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pivotCache/pivotCacheDefinition5.xml" ContentType="application/vnd.openxmlformats-officedocument.spreadsheetml.pivotCacheDefinition+xml"/>
  <Override PartName="/xl/pivotCache/pivotCacheDefinition6.xml" ContentType="application/vnd.openxmlformats-officedocument.spreadsheetml.pivotCacheDefinition+xml"/>
  <Override PartName="/xl/pivotCache/pivotCacheDefinition7.xml" ContentType="application/vnd.openxmlformats-officedocument.spreadsheetml.pivotCacheDefinition+xml"/>
  <Override PartName="/xl/pivotCache/pivotCacheDefinition8.xml" ContentType="application/vnd.openxmlformats-officedocument.spreadsheetml.pivotCacheDefinition+xml"/>
  <Override PartName="/xl/pivotCache/pivotCacheDefinition9.xml" ContentType="application/vnd.openxmlformats-officedocument.spreadsheetml.pivotCacheDefinition+xml"/>
  <Override PartName="/xl/pivotCache/pivotCacheDefinition10.xml" ContentType="application/vnd.openxmlformats-officedocument.spreadsheetml.pivotCacheDefinition+xml"/>
  <Override PartName="/xl/pivotCache/pivotCacheDefinition11.xml" ContentType="application/vnd.openxmlformats-officedocument.spreadsheetml.pivotCacheDefinition+xml"/>
  <Override PartName="/xl/pivotCache/pivotCacheDefinition12.xml" ContentType="application/vnd.openxmlformats-officedocument.spreadsheetml.pivotCacheDefinition+xml"/>
  <Override PartName="/xl/pivotCache/pivotCacheDefinition13.xml" ContentType="application/vnd.openxmlformats-officedocument.spreadsheetml.pivotCacheDefinition+xml"/>
  <Override PartName="/xl/pivotCache/pivotCacheDefinition14.xml" ContentType="application/vnd.openxmlformats-officedocument.spreadsheetml.pivotCacheDefinition+xml"/>
  <Override PartName="/xl/pivotCache/pivotCacheDefinition15.xml" ContentType="application/vnd.openxmlformats-officedocument.spreadsheetml.pivotCacheDefinition+xml"/>
  <Override PartName="/xl/pivotCache/pivotCacheDefinition16.xml" ContentType="application/vnd.openxmlformats-officedocument.spreadsheetml.pivotCacheDefinition+xml"/>
  <Override PartName="/xl/pivotCache/pivotCacheDefinition17.xml" ContentType="application/vnd.openxmlformats-officedocument.spreadsheetml.pivotCacheDefinition+xml"/>
  <Override PartName="/xl/pivotCache/pivotCacheDefinition18.xml" ContentType="application/vnd.openxmlformats-officedocument.spreadsheetml.pivotCacheDefinition+xml"/>
  <Override PartName="/xl/pivotCache/pivotCacheDefinition19.xml" ContentType="application/vnd.openxmlformats-officedocument.spreadsheetml.pivotCacheDefinition+xml"/>
  <Override PartName="/xl/pivotCache/pivotCacheDefinition20.xml" ContentType="application/vnd.openxmlformats-officedocument.spreadsheetml.pivotCacheDefinition+xml"/>
  <Override PartName="/xl/pivotCache/pivotCacheDefinition21.xml" ContentType="application/vnd.openxmlformats-officedocument.spreadsheetml.pivotCacheDefinition+xml"/>
  <Override PartName="/xl/pivotCache/pivotCacheDefinition22.xml" ContentType="application/vnd.openxmlformats-officedocument.spreadsheetml.pivotCacheDefinition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pivotTables/pivotTable4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4.xml" ContentType="application/vnd.openxmlformats-officedocument.drawing+xml"/>
  <Override PartName="/xl/slicers/slicer1.xml" ContentType="application/vnd.ms-excel.slicer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drawings/drawing5.xml" ContentType="application/vnd.openxmlformats-officedocument.drawing+xml"/>
  <Override PartName="/xl/pivotTables/pivotTable9.xml" ContentType="application/vnd.openxmlformats-officedocument.spreadsheetml.pivotTable+xml"/>
  <Override PartName="/xl/drawings/drawing6.xml" ContentType="application/vnd.openxmlformats-officedocument.drawing+xml"/>
  <Override PartName="/xl/pivotTables/pivotTable10.xml" ContentType="application/vnd.openxmlformats-officedocument.spreadsheetml.pivotTable+xml"/>
  <Override PartName="/xl/drawings/drawing7.xml" ContentType="application/vnd.openxmlformats-officedocument.drawing+xml"/>
  <Override PartName="/xl/pivotTables/pivotTable11.xml" ContentType="application/vnd.openxmlformats-officedocument.spreadsheetml.pivotTable+xml"/>
  <Override PartName="/xl/drawings/drawing8.xml" ContentType="application/vnd.openxmlformats-officedocument.drawing+xml"/>
  <Override PartName="/xl/pivotTables/pivotTable12.xml" ContentType="application/vnd.openxmlformats-officedocument.spreadsheetml.pivotTable+xml"/>
  <Override PartName="/xl/drawings/drawing9.xml" ContentType="application/vnd.openxmlformats-officedocument.drawing+xml"/>
  <Override PartName="/xl/pivotTables/pivotTable13.xml" ContentType="application/vnd.openxmlformats-officedocument.spreadsheetml.pivotTable+xml"/>
  <Override PartName="/xl/drawings/drawing10.xml" ContentType="application/vnd.openxmlformats-officedocument.drawing+xml"/>
  <Override PartName="/xl/pivotTables/pivotTable14.xml" ContentType="application/vnd.openxmlformats-officedocument.spreadsheetml.pivotTable+xml"/>
  <Override PartName="/xl/drawings/drawing11.xml" ContentType="application/vnd.openxmlformats-officedocument.drawing+xml"/>
  <Override PartName="/xl/pivotTables/pivotTable15.xml" ContentType="application/vnd.openxmlformats-officedocument.spreadsheetml.pivotTable+xml"/>
  <Override PartName="/xl/drawings/drawing12.xml" ContentType="application/vnd.openxmlformats-officedocument.drawing+xml"/>
  <Override PartName="/xl/pivotTables/pivotTable16.xml" ContentType="application/vnd.openxmlformats-officedocument.spreadsheetml.pivotTable+xml"/>
  <Override PartName="/xl/drawings/drawing13.xml" ContentType="application/vnd.openxmlformats-officedocument.drawing+xml"/>
  <Override PartName="/xl/pivotTables/pivotTable17.xml" ContentType="application/vnd.openxmlformats-officedocument.spreadsheetml.pivotTable+xml"/>
  <Override PartName="/xl/drawings/drawing14.xml" ContentType="application/vnd.openxmlformats-officedocument.drawing+xml"/>
  <Override PartName="/xl/pivotTables/pivotTable18.xml" ContentType="application/vnd.openxmlformats-officedocument.spreadsheetml.pivotTable+xml"/>
  <Override PartName="/xl/drawings/drawing15.xml" ContentType="application/vnd.openxmlformats-officedocument.drawing+xml"/>
  <Override PartName="/xl/pivotTables/pivotTable19.xml" ContentType="application/vnd.openxmlformats-officedocument.spreadsheetml.pivotTable+xml"/>
  <Override PartName="/xl/drawings/drawing16.xml" ContentType="application/vnd.openxmlformats-officedocument.drawing+xml"/>
  <Override PartName="/xl/pivotTables/pivotTable20.xml" ContentType="application/vnd.openxmlformats-officedocument.spreadsheetml.pivotTable+xml"/>
  <Override PartName="/xl/drawings/drawing17.xml" ContentType="application/vnd.openxmlformats-officedocument.drawing+xml"/>
  <Override PartName="/xl/pivotTables/pivotTable21.xml" ContentType="application/vnd.openxmlformats-officedocument.spreadsheetml.pivotTable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160" windowHeight="7590" tabRatio="854" firstSheet="3" activeTab="4"/>
  </bookViews>
  <sheets>
    <sheet name="Reordenamiento Catalogos" sheetId="5" state="hidden" r:id="rId1"/>
    <sheet name="Tablero de Mando" sheetId="30" state="hidden" r:id="rId2"/>
    <sheet name="Cobertura" sheetId="29" state="hidden" r:id="rId3"/>
    <sheet name="Instrucciones y notas" sheetId="24" r:id="rId4"/>
    <sheet name="Filtros" sheetId="3" r:id="rId5"/>
    <sheet name="Matrices reportadas x Hospital" sheetId="4" state="hidden" r:id="rId6"/>
    <sheet name="Tabla resumen general" sheetId="21" r:id="rId7"/>
    <sheet name="Consultas totales X EESS" sheetId="1" r:id="rId8"/>
    <sheet name="Consultas x Servicios" sheetId="20" r:id="rId9"/>
    <sheet name="Emergencias" sheetId="9" r:id="rId10"/>
    <sheet name="Procedimientos Quirúrgicos" sheetId="22" r:id="rId11"/>
    <sheet name="PQ x Especialidad" sheetId="25" r:id="rId12"/>
    <sheet name="Laboratorios" sheetId="11" r:id="rId13"/>
    <sheet name="Imágenes" sheetId="12" r:id="rId14"/>
    <sheet name="Partos x Tipo" sheetId="14" r:id="rId15"/>
    <sheet name="Nacimientos" sheetId="15" r:id="rId16"/>
    <sheet name="Hospitalizaciones" sheetId="28" r:id="rId17"/>
    <sheet name="Hosp x Especialidades" sheetId="27" r:id="rId18"/>
    <sheet name="Odontologia" sheetId="32" r:id="rId19"/>
    <sheet name="Odontologia x Meses" sheetId="33" r:id="rId20"/>
  </sheets>
  <definedNames>
    <definedName name="_xlnm._FilterDatabase" localSheetId="9" hidden="1">Emergencias!$Y$9:$Z$263</definedName>
    <definedName name="SegmentaciónDeDatos_establecimiento">#N/A</definedName>
    <definedName name="SegmentaciónDeDatos_establecimiento_provincia">#N/A</definedName>
    <definedName name="SegmentaciónDeDatos_establecimiento_region">#N/A</definedName>
    <definedName name="SegmentaciónDeDatos_Periodo_anio">#N/A</definedName>
    <definedName name="SegmentaciónDeDatos_Periodo_mes">#N/A</definedName>
    <definedName name="SegmentaciónDeDatos_Semestre">#N/A</definedName>
    <definedName name="SegmentaciónDeDatos_srs_validado">#N/A</definedName>
    <definedName name="SegmentaciónDeDatos_Trimestre">#N/A</definedName>
  </definedNames>
  <calcPr calcId="162913"/>
  <pivotCaches>
    <pivotCache cacheId="0" r:id="rId21"/>
    <pivotCache cacheId="1" r:id="rId22"/>
    <pivotCache cacheId="2" r:id="rId23"/>
    <pivotCache cacheId="20" r:id="rId24"/>
    <pivotCache cacheId="390" r:id="rId25"/>
    <pivotCache cacheId="393" r:id="rId26"/>
    <pivotCache cacheId="396" r:id="rId27"/>
    <pivotCache cacheId="399" r:id="rId28"/>
    <pivotCache cacheId="402" r:id="rId29"/>
    <pivotCache cacheId="405" r:id="rId30"/>
    <pivotCache cacheId="408" r:id="rId31"/>
    <pivotCache cacheId="411" r:id="rId32"/>
    <pivotCache cacheId="414" r:id="rId33"/>
    <pivotCache cacheId="417" r:id="rId34"/>
    <pivotCache cacheId="420" r:id="rId35"/>
    <pivotCache cacheId="423" r:id="rId36"/>
    <pivotCache cacheId="426" r:id="rId37"/>
    <pivotCache cacheId="429" r:id="rId38"/>
    <pivotCache cacheId="432" r:id="rId39"/>
    <pivotCache cacheId="435" r:id="rId40"/>
    <pivotCache cacheId="438" r:id="rId41"/>
  </pivotCaches>
  <extLst>
    <ext xmlns:x14="http://schemas.microsoft.com/office/spreadsheetml/2009/9/main" uri="{876F7934-8845-4945-9796-88D515C7AA90}">
      <x14:pivotCaches>
        <pivotCache cacheId="21" r:id="rId42"/>
      </x14:pivotCaches>
    </ext>
    <ext xmlns:x14="http://schemas.microsoft.com/office/spreadsheetml/2009/9/main" uri="{BBE1A952-AA13-448e-AADC-164F8A28A991}">
      <x14:slicerCaches>
        <x14:slicerCache r:id="rId43"/>
        <x14:slicerCache r:id="rId44"/>
        <x14:slicerCache r:id="rId45"/>
        <x14:slicerCache r:id="rId46"/>
        <x14:slicerCache r:id="rId47"/>
        <x14:slicerCache r:id="rId48"/>
        <x14:slicerCache r:id="rId49"/>
        <x14:slicerCache r:id="rId50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w_Produccion_Resumida_BI_d6ecb061-5613-4690-9d04-5ac36bcee9db" name="vw_Produccion_Resumida_BI" connection="Consulta - vw_Produccion_Resumida_BI"/>
          <x15:modelTable id="vw_produccion_67A_qui_BI_dcfc5106-aed9-4c6e-81f3-307af9c287c6" name="vw_produccion_67A_qui_BI" connection="Consulta - vw_produccion_67A_qui_BI"/>
          <x15:modelTable id="vw_produccion_67A_par_BI_1f8b7e25-e39f-4c1b-9bf6-eff34203ef7f" name="vw_produccion_67A_par_BI" connection="Consulta - vw_produccion_67A_par_BI"/>
          <x15:modelTable id="vw_produccion_67A_od_BI_4c038574-be02-415f-b9e4-726f424cccfb" name="vw_produccion_67A_od_BI" connection="Consulta - vw_produccion_67A_od_BI"/>
          <x15:modelTable id="vw_produccion_67A_nac_BI_7527406e-923b-48b4-939e-941447b6cb7a" name="vw_produccion_67A_nac_BI" connection="Consulta - vw_produccion_67A_nac_BI"/>
          <x15:modelTable id="vw_produccion_67A_lab_BI_991c7248-51dd-49ad-b13a-277e1e223a57" name="vw_produccion_67A_lab_BI" connection="Consulta - vw_produccion_67A_lab_BI"/>
          <x15:modelTable id="vw_produccion_67A_img_BI_6972cdd3-5d88-452a-9550-bfc08b041174" name="vw_produccion_67A_img_BI" connection="Consulta - vw_produccion_67A_img_BI"/>
          <x15:modelTable id="vw_produccion_67A_hos_BI_702f2a87-8a4e-4fa6-9be2-3d3e78334bfd" name="vw_produccion_67A_hos_BI" connection="Consulta - vw_produccion_67A_hos_BI"/>
          <x15:modelTable id="vw_produccion_67A_h_BI_7d81fea7-48bb-4525-a6ee-8d1371fbc883" name="vw_produccion_67A_h_BI" connection="Consulta - vw_produccion_67A_h_BI"/>
          <x15:modelTable id="vw_produccion_67A_eme_BI_b7f8538a-a5bb-437e-bb50-33c5b3a6f585" name="vw_produccion_67A_eme_BI" connection="Consulta - vw_produccion_67A_eme_BI"/>
          <x15:modelTable id="vw_produccion_67A_ce_BI_9d84567a-b315-4fb3-aaf0-3ac7e2698e67" name="vw_produccion_67A_ce_BI" connection="Consulta - vw_produccion_67A_ce_BI"/>
        </x15:modelTables>
        <x15:modelRelationships>
          <x15:modelRelationship fromTable="vw_Produccion_Resumida_BI" fromColumn="RegistroNo" toTable="vw_produccion_67A_h_BI" toColumn="RegistroNo"/>
          <x15:modelRelationship fromTable="vw_produccion_67A_qui_BI" fromColumn="RegistroNo" toTable="vw_Produccion_Resumida_BI" toColumn="RegistroNo"/>
          <x15:modelRelationship fromTable="vw_produccion_67A_par_BI" fromColumn="RegistroNo" toTable="vw_Produccion_Resumida_BI" toColumn="RegistroNo"/>
          <x15:modelRelationship fromTable="vw_produccion_67A_od_BI" fromColumn="RegistroNo" toTable="vw_Produccion_Resumida_BI" toColumn="RegistroNo"/>
          <x15:modelRelationship fromTable="vw_produccion_67A_nac_BI" fromColumn="RegistroNo" toTable="vw_Produccion_Resumida_BI" toColumn="RegistroNo"/>
          <x15:modelRelationship fromTable="vw_produccion_67A_lab_BI" fromColumn="RegistroNo" toTable="vw_Produccion_Resumida_BI" toColumn="RegistroNo"/>
          <x15:modelRelationship fromTable="vw_produccion_67A_img_BI" fromColumn="RegistroNo" toTable="vw_Produccion_Resumida_BI" toColumn="RegistroNo"/>
          <x15:modelRelationship fromTable="vw_produccion_67A_hos_BI" fromColumn="RegistroNo" toTable="vw_Produccion_Resumida_BI" toColumn="RegistroNo"/>
          <x15:modelRelationship fromTable="vw_produccion_67A_eme_BI" fromColumn="RegistroNo" toTable="vw_Produccion_Resumida_BI" toColumn="RegistroNo"/>
          <x15:modelRelationship fromTable="vw_produccion_67A_ce_BI" fromColumn="RegistroNo" toTable="vw_Produccion_Resumida_BI" toColumn="RegistroNo"/>
        </x15:modelRelationships>
        <x15:extLst>
          <ext xmlns:x16="http://schemas.microsoft.com/office/spreadsheetml/2014/11/main" uri="{9835A34E-60A6-4A7C-AAB8-D5F71C897F49}">
            <x16:modelTimeGroupings>
              <x16:modelTimeGrouping tableName="vw_produccion_67A_h_BI" columnName="RegistroFecha" columnId="RegistroFecha">
                <x16:calculatedTimeColumn columnName="RegistroFecha (índice de meses)" columnId="RegistroFecha (índice de meses)" contentType="monthsindex" isSelected="1"/>
                <x16:calculatedTimeColumn columnName="RegistroFecha (mes)" columnId="RegistroFecha (mes)" contentType="months" isSelected="1"/>
              </x16:modelTimeGrouping>
              <x16:modelTimeGrouping tableName="vw_produccion_67A_h_BI" columnName="eess_validado_fecha" columnId="eess_validado_fecha">
                <x16:calculatedTimeColumn columnName="eess_validado_fecha (índice de meses)" columnId="eess_validado_fecha (índice de meses)" contentType="monthsindex" isSelected="1"/>
                <x16:calculatedTimeColumn columnName="eess_validado_fecha (mes)" columnId="eess_validado_fecha (mes)" contentType="months" isSelected="1"/>
              </x16:modelTimeGrouping>
              <x16:modelTimeGrouping tableName="vw_produccion_67A_h_BI" columnName="srs_validado_fecha" columnId="srs_validado_fecha">
                <x16:calculatedTimeColumn columnName="srs_validado_fecha (índice de meses)" columnId="srs_validado_fecha (índice de meses)" contentType="monthsindex" isSelected="1"/>
                <x16:calculatedTimeColumn columnName="srs_validado_fecha (mes)" columnId="srs_validado_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P6" i="3" l="1"/>
  <c r="AP7" i="3"/>
  <c r="AP8" i="3"/>
  <c r="AP5" i="3"/>
  <c r="AL6" i="3"/>
  <c r="AL7" i="3"/>
  <c r="AL8" i="3"/>
  <c r="AL9" i="3"/>
  <c r="AL10" i="3"/>
  <c r="AL11" i="3"/>
  <c r="AL12" i="3"/>
  <c r="AL13" i="3"/>
  <c r="AL14" i="3"/>
  <c r="AL15" i="3"/>
  <c r="AL16" i="3"/>
  <c r="AL5" i="3"/>
  <c r="AO2" i="3"/>
  <c r="AJ2" i="3"/>
  <c r="H3" i="14" l="1"/>
  <c r="H2" i="28"/>
  <c r="H3" i="22"/>
  <c r="H3" i="15"/>
  <c r="H3" i="11"/>
  <c r="H3" i="32"/>
  <c r="H3" i="28"/>
  <c r="H3" i="1"/>
  <c r="H3" i="12"/>
  <c r="H3" i="9"/>
  <c r="H2" i="1"/>
  <c r="H2" i="22"/>
  <c r="H2" i="12"/>
  <c r="H2" i="15"/>
  <c r="H2" i="32"/>
  <c r="H2" i="9"/>
  <c r="H2" i="11"/>
  <c r="H2" i="14"/>
  <c r="G11" i="29"/>
  <c r="G195" i="29" l="1"/>
  <c r="G194" i="29"/>
  <c r="G193" i="29"/>
  <c r="G192" i="29"/>
  <c r="G191" i="29"/>
  <c r="G190" i="29"/>
  <c r="G189" i="29"/>
  <c r="G188" i="29"/>
  <c r="G187" i="29"/>
  <c r="G186" i="29"/>
  <c r="G185" i="29"/>
  <c r="G184" i="29"/>
  <c r="G183" i="29"/>
  <c r="G182" i="29"/>
  <c r="G181" i="29"/>
  <c r="G180" i="29"/>
  <c r="G179" i="29"/>
  <c r="G178" i="29"/>
  <c r="G177" i="29"/>
  <c r="G176" i="29"/>
  <c r="G175" i="29"/>
  <c r="G174" i="29"/>
  <c r="G173" i="29"/>
  <c r="G172" i="29"/>
  <c r="G171" i="29"/>
  <c r="G170" i="29"/>
  <c r="G169" i="29"/>
  <c r="G168" i="29"/>
  <c r="G167" i="29"/>
  <c r="G166" i="29"/>
  <c r="G165" i="29"/>
  <c r="G164" i="29"/>
  <c r="G163" i="29"/>
  <c r="G162" i="29"/>
  <c r="G161" i="29"/>
  <c r="G160" i="29"/>
  <c r="G159" i="29"/>
  <c r="G158" i="29"/>
  <c r="G157" i="29"/>
  <c r="G156" i="29"/>
  <c r="G155" i="29"/>
  <c r="G154" i="29"/>
  <c r="G153" i="29"/>
  <c r="G152" i="29"/>
  <c r="G151" i="29"/>
  <c r="G150" i="29"/>
  <c r="G149" i="29"/>
  <c r="G148" i="29"/>
  <c r="G147" i="29"/>
  <c r="G146" i="29"/>
  <c r="G145" i="29"/>
  <c r="G144" i="29"/>
  <c r="G143" i="29"/>
  <c r="G142" i="29"/>
  <c r="G141" i="29"/>
  <c r="G140" i="29"/>
  <c r="G139" i="29"/>
  <c r="G138" i="29"/>
  <c r="G137" i="29"/>
  <c r="G136" i="29"/>
  <c r="G135" i="29"/>
  <c r="G134" i="29"/>
  <c r="G133" i="29"/>
  <c r="G132" i="29"/>
  <c r="G131" i="29"/>
  <c r="G130" i="29"/>
  <c r="G129" i="29"/>
  <c r="G128" i="29"/>
  <c r="G127" i="29"/>
  <c r="G126" i="29"/>
  <c r="G125" i="29"/>
  <c r="G124" i="29"/>
  <c r="G123" i="29"/>
  <c r="G122" i="29"/>
  <c r="G121" i="29"/>
  <c r="G120" i="29"/>
  <c r="G119" i="29"/>
  <c r="G118" i="29"/>
  <c r="G117" i="29"/>
  <c r="G116" i="29"/>
  <c r="G115" i="29"/>
  <c r="G114" i="29"/>
  <c r="G113" i="29"/>
  <c r="G112" i="29"/>
  <c r="G111" i="29"/>
  <c r="G110" i="29"/>
  <c r="G109" i="29"/>
  <c r="G108" i="29"/>
  <c r="G107" i="29"/>
  <c r="G106" i="29"/>
  <c r="G105" i="29"/>
  <c r="G104" i="29"/>
  <c r="G103" i="29"/>
  <c r="G102" i="29"/>
  <c r="G101" i="29"/>
  <c r="G100" i="29"/>
  <c r="G99" i="29"/>
  <c r="G98" i="29"/>
  <c r="G97" i="29"/>
  <c r="G96" i="29"/>
  <c r="G95" i="29"/>
  <c r="G94" i="29"/>
  <c r="G93" i="29"/>
  <c r="G92" i="29"/>
  <c r="G91" i="29"/>
  <c r="G90" i="29"/>
  <c r="G89" i="29"/>
  <c r="G88" i="29"/>
  <c r="G87" i="29"/>
  <c r="G86" i="29"/>
  <c r="G85" i="29"/>
  <c r="G84" i="29"/>
  <c r="G83" i="29"/>
  <c r="G82" i="29"/>
  <c r="G81" i="29"/>
  <c r="G80" i="29"/>
  <c r="G79" i="29"/>
  <c r="G78" i="29"/>
  <c r="G77" i="29"/>
  <c r="G76" i="29"/>
  <c r="G75" i="29"/>
  <c r="G74" i="29"/>
  <c r="G73" i="29"/>
  <c r="G72" i="29"/>
  <c r="G71" i="29"/>
  <c r="G70" i="29"/>
  <c r="G69" i="29"/>
  <c r="G68" i="29"/>
  <c r="G67" i="29"/>
  <c r="G66" i="29"/>
  <c r="G65" i="29"/>
  <c r="G64" i="29"/>
  <c r="G63" i="29"/>
  <c r="G62" i="29"/>
  <c r="G61" i="29"/>
  <c r="G60" i="29"/>
  <c r="G59" i="29"/>
  <c r="G58" i="29"/>
  <c r="G57" i="29"/>
  <c r="G56" i="29"/>
  <c r="G55" i="29"/>
  <c r="G54" i="29"/>
  <c r="G53" i="29"/>
  <c r="G52" i="29"/>
  <c r="G51" i="29"/>
  <c r="G50" i="29"/>
  <c r="G49" i="29"/>
  <c r="G48" i="29"/>
  <c r="G47" i="29"/>
  <c r="G46" i="29"/>
  <c r="G45" i="29"/>
  <c r="G44" i="29"/>
  <c r="G43" i="29"/>
  <c r="G42" i="29"/>
  <c r="G41" i="29"/>
  <c r="G40" i="29"/>
  <c r="G39" i="29"/>
  <c r="G38" i="29"/>
  <c r="G37" i="29"/>
  <c r="G36" i="29"/>
  <c r="G35" i="29"/>
  <c r="G34" i="29"/>
  <c r="G33" i="29"/>
  <c r="G32" i="29"/>
  <c r="G31" i="29"/>
  <c r="G30" i="29"/>
  <c r="G29" i="29"/>
  <c r="G27" i="29"/>
  <c r="G26" i="29"/>
  <c r="G25" i="29"/>
  <c r="G24" i="29"/>
  <c r="G23" i="29"/>
  <c r="G22" i="29"/>
  <c r="G21" i="29"/>
  <c r="G20" i="29"/>
  <c r="G19" i="29"/>
  <c r="G18" i="29"/>
  <c r="G17" i="29"/>
  <c r="G16" i="29"/>
  <c r="G15" i="29"/>
  <c r="G14" i="29"/>
  <c r="G13" i="29"/>
  <c r="G12" i="29"/>
  <c r="G28" i="29"/>
  <c r="F6" i="29"/>
  <c r="F5" i="29"/>
  <c r="F8" i="29" l="1"/>
  <c r="F7" i="29"/>
  <c r="Y11" i="9"/>
  <c r="Z11" i="9" s="1"/>
  <c r="Y12" i="9"/>
  <c r="Z12" i="9" s="1"/>
  <c r="Y13" i="9"/>
  <c r="Z13" i="9" s="1"/>
  <c r="Y14" i="9"/>
  <c r="Z14" i="9" s="1"/>
  <c r="Y15" i="9"/>
  <c r="Z15" i="9" s="1"/>
  <c r="Y16" i="9"/>
  <c r="Z16" i="9" s="1"/>
  <c r="Y17" i="9"/>
  <c r="Z17" i="9" s="1"/>
  <c r="Y18" i="9"/>
  <c r="Z18" i="9" s="1"/>
  <c r="Y19" i="9"/>
  <c r="Z19" i="9" s="1"/>
  <c r="Y20" i="9"/>
  <c r="Z20" i="9" s="1"/>
  <c r="Y21" i="9"/>
  <c r="Z21" i="9" s="1"/>
  <c r="Y22" i="9"/>
  <c r="Z22" i="9" s="1"/>
  <c r="Y23" i="9"/>
  <c r="Z23" i="9" s="1"/>
  <c r="Y24" i="9"/>
  <c r="Z24" i="9" s="1"/>
  <c r="Y25" i="9"/>
  <c r="Z25" i="9" s="1"/>
  <c r="Y26" i="9"/>
  <c r="Z26" i="9" s="1"/>
  <c r="Y27" i="9"/>
  <c r="Z27" i="9" s="1"/>
  <c r="Y28" i="9"/>
  <c r="Z28" i="9" s="1"/>
  <c r="Y29" i="9"/>
  <c r="Z29" i="9" s="1"/>
  <c r="Y30" i="9"/>
  <c r="Z30" i="9" s="1"/>
  <c r="Y31" i="9"/>
  <c r="Z31" i="9" s="1"/>
  <c r="Y32" i="9"/>
  <c r="Z32" i="9" s="1"/>
  <c r="Y33" i="9"/>
  <c r="Z33" i="9" s="1"/>
  <c r="Y34" i="9"/>
  <c r="Z34" i="9" s="1"/>
  <c r="Y35" i="9"/>
  <c r="Z35" i="9" s="1"/>
  <c r="Y36" i="9"/>
  <c r="Z36" i="9" s="1"/>
  <c r="Y37" i="9"/>
  <c r="Z37" i="9" s="1"/>
  <c r="Y38" i="9"/>
  <c r="Z38" i="9" s="1"/>
  <c r="Y39" i="9"/>
  <c r="Z39" i="9" s="1"/>
  <c r="Y40" i="9"/>
  <c r="Z40" i="9" s="1"/>
  <c r="Y41" i="9"/>
  <c r="Z41" i="9" s="1"/>
  <c r="Y42" i="9"/>
  <c r="Z42" i="9" s="1"/>
  <c r="Y43" i="9"/>
  <c r="Z43" i="9" s="1"/>
  <c r="Y44" i="9"/>
  <c r="Z44" i="9" s="1"/>
  <c r="Y45" i="9"/>
  <c r="Z45" i="9" s="1"/>
  <c r="Y46" i="9"/>
  <c r="Z46" i="9" s="1"/>
  <c r="Y47" i="9"/>
  <c r="Z47" i="9" s="1"/>
  <c r="Y48" i="9"/>
  <c r="Z48" i="9" s="1"/>
  <c r="Y49" i="9"/>
  <c r="Z49" i="9" s="1"/>
  <c r="Y50" i="9"/>
  <c r="Z50" i="9" s="1"/>
  <c r="Y51" i="9"/>
  <c r="Z51" i="9" s="1"/>
  <c r="Y52" i="9"/>
  <c r="Z52" i="9" s="1"/>
  <c r="Y53" i="9"/>
  <c r="Z53" i="9" s="1"/>
  <c r="Y54" i="9"/>
  <c r="Z54" i="9" s="1"/>
  <c r="Y55" i="9"/>
  <c r="Z55" i="9" s="1"/>
  <c r="Y56" i="9"/>
  <c r="Z56" i="9" s="1"/>
  <c r="Y57" i="9"/>
  <c r="Z57" i="9" s="1"/>
  <c r="Y58" i="9"/>
  <c r="Z58" i="9" s="1"/>
  <c r="Y59" i="9"/>
  <c r="Z59" i="9" s="1"/>
  <c r="Y60" i="9"/>
  <c r="Z60" i="9" s="1"/>
  <c r="Y61" i="9"/>
  <c r="Z61" i="9" s="1"/>
  <c r="Y62" i="9"/>
  <c r="Z62" i="9" s="1"/>
  <c r="Y63" i="9"/>
  <c r="Z63" i="9" s="1"/>
  <c r="Y64" i="9"/>
  <c r="Z64" i="9" s="1"/>
  <c r="Y65" i="9"/>
  <c r="Z65" i="9" s="1"/>
  <c r="Y66" i="9"/>
  <c r="Z66" i="9" s="1"/>
  <c r="Y67" i="9"/>
  <c r="Z67" i="9" s="1"/>
  <c r="Y68" i="9"/>
  <c r="Z68" i="9" s="1"/>
  <c r="Y69" i="9"/>
  <c r="Z69" i="9" s="1"/>
  <c r="Y70" i="9"/>
  <c r="Z70" i="9" s="1"/>
  <c r="Y71" i="9"/>
  <c r="Z71" i="9" s="1"/>
  <c r="Y72" i="9"/>
  <c r="Z72" i="9" s="1"/>
  <c r="Y73" i="9"/>
  <c r="Z73" i="9" s="1"/>
  <c r="Y74" i="9"/>
  <c r="Z74" i="9" s="1"/>
  <c r="Y75" i="9"/>
  <c r="Z75" i="9" s="1"/>
  <c r="Y76" i="9"/>
  <c r="Z76" i="9" s="1"/>
  <c r="Y77" i="9"/>
  <c r="Z77" i="9" s="1"/>
  <c r="Y78" i="9"/>
  <c r="Z78" i="9" s="1"/>
  <c r="Y79" i="9"/>
  <c r="Z79" i="9" s="1"/>
  <c r="Y80" i="9"/>
  <c r="Z80" i="9" s="1"/>
  <c r="Y81" i="9"/>
  <c r="Z81" i="9" s="1"/>
  <c r="Y82" i="9"/>
  <c r="Z82" i="9" s="1"/>
  <c r="Y83" i="9"/>
  <c r="Z83" i="9" s="1"/>
  <c r="Y84" i="9"/>
  <c r="Z84" i="9" s="1"/>
  <c r="Y85" i="9"/>
  <c r="Z85" i="9" s="1"/>
  <c r="Y86" i="9"/>
  <c r="Z86" i="9" s="1"/>
  <c r="Y87" i="9"/>
  <c r="Z87" i="9" s="1"/>
  <c r="Y88" i="9"/>
  <c r="Z88" i="9" s="1"/>
  <c r="Y89" i="9"/>
  <c r="Z89" i="9" s="1"/>
  <c r="Y90" i="9"/>
  <c r="Z90" i="9" s="1"/>
  <c r="Y91" i="9"/>
  <c r="Z91" i="9" s="1"/>
  <c r="Y92" i="9"/>
  <c r="Z92" i="9" s="1"/>
  <c r="Y93" i="9"/>
  <c r="Z93" i="9" s="1"/>
  <c r="Y94" i="9"/>
  <c r="Z94" i="9" s="1"/>
  <c r="Y95" i="9"/>
  <c r="Z95" i="9" s="1"/>
  <c r="Y96" i="9"/>
  <c r="Z96" i="9" s="1"/>
  <c r="Y97" i="9"/>
  <c r="Z97" i="9" s="1"/>
  <c r="Y98" i="9"/>
  <c r="Z98" i="9" s="1"/>
  <c r="Y99" i="9"/>
  <c r="Z99" i="9" s="1"/>
  <c r="Y100" i="9"/>
  <c r="Z100" i="9" s="1"/>
  <c r="Y101" i="9"/>
  <c r="Z101" i="9" s="1"/>
  <c r="Y102" i="9"/>
  <c r="Z102" i="9" s="1"/>
  <c r="Y103" i="9"/>
  <c r="Z103" i="9" s="1"/>
  <c r="Y104" i="9"/>
  <c r="Z104" i="9" s="1"/>
  <c r="Y105" i="9"/>
  <c r="Z105" i="9" s="1"/>
  <c r="Y106" i="9"/>
  <c r="Z106" i="9" s="1"/>
  <c r="Y107" i="9"/>
  <c r="Z107" i="9" s="1"/>
  <c r="Y108" i="9"/>
  <c r="Z108" i="9" s="1"/>
  <c r="Y109" i="9"/>
  <c r="Z109" i="9" s="1"/>
  <c r="Y110" i="9"/>
  <c r="Z110" i="9" s="1"/>
  <c r="Y111" i="9"/>
  <c r="Z111" i="9" s="1"/>
  <c r="Y112" i="9"/>
  <c r="Z112" i="9" s="1"/>
  <c r="Y113" i="9"/>
  <c r="Z113" i="9" s="1"/>
  <c r="Y114" i="9"/>
  <c r="Z114" i="9" s="1"/>
  <c r="Y115" i="9"/>
  <c r="Z115" i="9" s="1"/>
  <c r="Y116" i="9"/>
  <c r="Z116" i="9" s="1"/>
  <c r="Y117" i="9"/>
  <c r="Z117" i="9" s="1"/>
  <c r="Y118" i="9"/>
  <c r="Z118" i="9" s="1"/>
  <c r="Y119" i="9"/>
  <c r="Z119" i="9" s="1"/>
  <c r="Y120" i="9"/>
  <c r="Z120" i="9" s="1"/>
  <c r="Y121" i="9"/>
  <c r="Z121" i="9" s="1"/>
  <c r="Y122" i="9"/>
  <c r="Z122" i="9" s="1"/>
  <c r="Y123" i="9"/>
  <c r="Z123" i="9" s="1"/>
  <c r="Y124" i="9"/>
  <c r="Z124" i="9" s="1"/>
  <c r="Y125" i="9"/>
  <c r="Z125" i="9" s="1"/>
  <c r="Y126" i="9"/>
  <c r="Z126" i="9" s="1"/>
  <c r="Y127" i="9"/>
  <c r="Z127" i="9" s="1"/>
  <c r="Y128" i="9"/>
  <c r="Z128" i="9" s="1"/>
  <c r="Y129" i="9"/>
  <c r="Z129" i="9" s="1"/>
  <c r="Y130" i="9"/>
  <c r="Z130" i="9" s="1"/>
  <c r="Y131" i="9"/>
  <c r="Z131" i="9" s="1"/>
  <c r="Y132" i="9"/>
  <c r="Z132" i="9" s="1"/>
  <c r="Y133" i="9"/>
  <c r="Z133" i="9" s="1"/>
  <c r="Y134" i="9"/>
  <c r="Z134" i="9" s="1"/>
  <c r="Y135" i="9"/>
  <c r="Z135" i="9" s="1"/>
  <c r="Y136" i="9"/>
  <c r="Z136" i="9" s="1"/>
  <c r="Y137" i="9"/>
  <c r="Z137" i="9" s="1"/>
  <c r="Y138" i="9"/>
  <c r="Z138" i="9" s="1"/>
  <c r="Y139" i="9"/>
  <c r="Z139" i="9" s="1"/>
  <c r="Y140" i="9"/>
  <c r="Z140" i="9" s="1"/>
  <c r="Y141" i="9"/>
  <c r="Z141" i="9" s="1"/>
  <c r="Y142" i="9"/>
  <c r="Z142" i="9" s="1"/>
  <c r="Y143" i="9"/>
  <c r="Z143" i="9" s="1"/>
  <c r="Y144" i="9"/>
  <c r="Z144" i="9" s="1"/>
  <c r="Y145" i="9"/>
  <c r="Z145" i="9" s="1"/>
  <c r="Y146" i="9"/>
  <c r="Z146" i="9" s="1"/>
  <c r="Y147" i="9"/>
  <c r="Z147" i="9" s="1"/>
  <c r="Y148" i="9"/>
  <c r="Z148" i="9" s="1"/>
  <c r="Y149" i="9"/>
  <c r="Z149" i="9" s="1"/>
  <c r="Y150" i="9"/>
  <c r="Z150" i="9" s="1"/>
  <c r="Y151" i="9"/>
  <c r="Z151" i="9" s="1"/>
  <c r="Y152" i="9"/>
  <c r="Z152" i="9" s="1"/>
  <c r="Y153" i="9"/>
  <c r="Z153" i="9" s="1"/>
  <c r="Y154" i="9"/>
  <c r="Z154" i="9" s="1"/>
  <c r="Y155" i="9"/>
  <c r="Z155" i="9" s="1"/>
  <c r="Y156" i="9"/>
  <c r="Z156" i="9" s="1"/>
  <c r="Y157" i="9"/>
  <c r="Z157" i="9" s="1"/>
  <c r="Y158" i="9"/>
  <c r="Z158" i="9" s="1"/>
  <c r="Y159" i="9"/>
  <c r="Z159" i="9" s="1"/>
  <c r="Y160" i="9"/>
  <c r="Z160" i="9" s="1"/>
  <c r="Y161" i="9"/>
  <c r="Z161" i="9" s="1"/>
  <c r="Y162" i="9"/>
  <c r="Z162" i="9" s="1"/>
  <c r="Y163" i="9"/>
  <c r="Z163" i="9" s="1"/>
  <c r="Y164" i="9"/>
  <c r="Z164" i="9" s="1"/>
  <c r="Y165" i="9"/>
  <c r="Z165" i="9" s="1"/>
  <c r="Y166" i="9"/>
  <c r="Z166" i="9" s="1"/>
  <c r="Y167" i="9"/>
  <c r="Z167" i="9" s="1"/>
  <c r="Y168" i="9"/>
  <c r="Z168" i="9" s="1"/>
  <c r="Y169" i="9"/>
  <c r="Z169" i="9" s="1"/>
  <c r="Y170" i="9"/>
  <c r="Z170" i="9" s="1"/>
  <c r="Y171" i="9"/>
  <c r="Z171" i="9" s="1"/>
  <c r="Y172" i="9"/>
  <c r="Z172" i="9" s="1"/>
  <c r="Y173" i="9"/>
  <c r="Z173" i="9" s="1"/>
  <c r="Y174" i="9"/>
  <c r="Z174" i="9" s="1"/>
  <c r="Y175" i="9"/>
  <c r="Z175" i="9" s="1"/>
  <c r="Y176" i="9"/>
  <c r="Z176" i="9" s="1"/>
  <c r="Y177" i="9"/>
  <c r="Z177" i="9" s="1"/>
  <c r="Y178" i="9"/>
  <c r="Z178" i="9" s="1"/>
  <c r="Y179" i="9"/>
  <c r="Z179" i="9" s="1"/>
  <c r="Y180" i="9"/>
  <c r="Z180" i="9" s="1"/>
  <c r="Y181" i="9"/>
  <c r="Z181" i="9" s="1"/>
  <c r="Y182" i="9"/>
  <c r="Z182" i="9" s="1"/>
  <c r="Y183" i="9"/>
  <c r="Z183" i="9" s="1"/>
  <c r="Y184" i="9"/>
  <c r="Z184" i="9" s="1"/>
  <c r="Y185" i="9"/>
  <c r="Z185" i="9" s="1"/>
  <c r="Y186" i="9"/>
  <c r="Z186" i="9" s="1"/>
  <c r="Y187" i="9"/>
  <c r="Z187" i="9" s="1"/>
  <c r="Y188" i="9"/>
  <c r="Z188" i="9" s="1"/>
  <c r="Y189" i="9"/>
  <c r="Z189" i="9" s="1"/>
  <c r="Y190" i="9"/>
  <c r="Z190" i="9" s="1"/>
  <c r="Y191" i="9"/>
  <c r="Z191" i="9" s="1"/>
  <c r="Y192" i="9"/>
  <c r="Z192" i="9" s="1"/>
  <c r="Y193" i="9"/>
  <c r="Z193" i="9" s="1"/>
  <c r="Y194" i="9"/>
  <c r="Z194" i="9" s="1"/>
  <c r="Y195" i="9"/>
  <c r="Z195" i="9" s="1"/>
  <c r="Y196" i="9"/>
  <c r="Z196" i="9" s="1"/>
  <c r="Y197" i="9"/>
  <c r="Z197" i="9" s="1"/>
  <c r="Y198" i="9"/>
  <c r="Z198" i="9" s="1"/>
  <c r="Y199" i="9"/>
  <c r="Z199" i="9" s="1"/>
  <c r="Y200" i="9"/>
  <c r="Z200" i="9" s="1"/>
  <c r="Y201" i="9"/>
  <c r="Z201" i="9" s="1"/>
  <c r="Y202" i="9"/>
  <c r="Z202" i="9" s="1"/>
  <c r="Y203" i="9"/>
  <c r="Z203" i="9" s="1"/>
  <c r="Y204" i="9"/>
  <c r="Z204" i="9" s="1"/>
  <c r="Y205" i="9"/>
  <c r="Z205" i="9" s="1"/>
  <c r="Y206" i="9"/>
  <c r="Z206" i="9" s="1"/>
  <c r="Y207" i="9"/>
  <c r="Z207" i="9" s="1"/>
  <c r="Y208" i="9"/>
  <c r="Z208" i="9" s="1"/>
  <c r="Y209" i="9"/>
  <c r="Z209" i="9" s="1"/>
  <c r="Y210" i="9"/>
  <c r="Z210" i="9" s="1"/>
  <c r="Y211" i="9"/>
  <c r="Z211" i="9" s="1"/>
  <c r="Y212" i="9"/>
  <c r="Z212" i="9" s="1"/>
  <c r="Y213" i="9"/>
  <c r="Z213" i="9" s="1"/>
  <c r="Y214" i="9"/>
  <c r="Z214" i="9" s="1"/>
  <c r="Y215" i="9"/>
  <c r="Z215" i="9" s="1"/>
  <c r="Y216" i="9"/>
  <c r="Z216" i="9" s="1"/>
  <c r="Y217" i="9"/>
  <c r="Z217" i="9" s="1"/>
  <c r="Y218" i="9"/>
  <c r="Z218" i="9" s="1"/>
  <c r="Y219" i="9"/>
  <c r="Z219" i="9" s="1"/>
  <c r="Y220" i="9"/>
  <c r="Z220" i="9" s="1"/>
  <c r="Y221" i="9"/>
  <c r="Z221" i="9" s="1"/>
  <c r="Y222" i="9"/>
  <c r="Z222" i="9" s="1"/>
  <c r="Y223" i="9"/>
  <c r="Z223" i="9" s="1"/>
  <c r="Y224" i="9"/>
  <c r="Z224" i="9" s="1"/>
  <c r="Y225" i="9"/>
  <c r="Z225" i="9" s="1"/>
  <c r="Y226" i="9"/>
  <c r="Z226" i="9" s="1"/>
  <c r="Y227" i="9"/>
  <c r="Z227" i="9" s="1"/>
  <c r="Y228" i="9"/>
  <c r="Z228" i="9" s="1"/>
  <c r="Y229" i="9"/>
  <c r="Z229" i="9" s="1"/>
  <c r="Y230" i="9"/>
  <c r="Z230" i="9" s="1"/>
  <c r="Y231" i="9"/>
  <c r="Z231" i="9" s="1"/>
  <c r="Y232" i="9"/>
  <c r="Z232" i="9" s="1"/>
  <c r="Y233" i="9"/>
  <c r="Z233" i="9" s="1"/>
  <c r="Y234" i="9"/>
  <c r="Z234" i="9" s="1"/>
  <c r="Y235" i="9"/>
  <c r="Z235" i="9" s="1"/>
  <c r="Y236" i="9"/>
  <c r="Z236" i="9" s="1"/>
  <c r="Y237" i="9"/>
  <c r="Z237" i="9" s="1"/>
  <c r="Y238" i="9"/>
  <c r="Z238" i="9" s="1"/>
  <c r="Y239" i="9"/>
  <c r="Z239" i="9" s="1"/>
  <c r="Y240" i="9"/>
  <c r="Z240" i="9" s="1"/>
  <c r="Y241" i="9"/>
  <c r="Z241" i="9" s="1"/>
  <c r="Y242" i="9"/>
  <c r="Z242" i="9" s="1"/>
  <c r="Y243" i="9"/>
  <c r="Z243" i="9" s="1"/>
  <c r="Y244" i="9"/>
  <c r="Z244" i="9" s="1"/>
  <c r="Y245" i="9"/>
  <c r="Z245" i="9" s="1"/>
  <c r="Y246" i="9"/>
  <c r="Z246" i="9" s="1"/>
  <c r="Y247" i="9"/>
  <c r="Z247" i="9" s="1"/>
  <c r="Y248" i="9"/>
  <c r="Z248" i="9" s="1"/>
  <c r="Y249" i="9"/>
  <c r="Z249" i="9" s="1"/>
  <c r="Y250" i="9"/>
  <c r="Z250" i="9" s="1"/>
  <c r="Y251" i="9"/>
  <c r="Z251" i="9" s="1"/>
  <c r="Y252" i="9"/>
  <c r="Z252" i="9" s="1"/>
  <c r="Y253" i="9"/>
  <c r="Z253" i="9" s="1"/>
  <c r="Y254" i="9"/>
  <c r="Z254" i="9" s="1"/>
  <c r="Y255" i="9"/>
  <c r="Z255" i="9" s="1"/>
  <c r="Y256" i="9"/>
  <c r="Z256" i="9" s="1"/>
  <c r="Y257" i="9"/>
  <c r="Z257" i="9" s="1"/>
  <c r="Y258" i="9"/>
  <c r="Z258" i="9" s="1"/>
  <c r="Y259" i="9"/>
  <c r="Z259" i="9" s="1"/>
  <c r="Y260" i="9"/>
  <c r="Z260" i="9" s="1"/>
  <c r="Y261" i="9"/>
  <c r="Z261" i="9" s="1"/>
  <c r="Y262" i="9"/>
  <c r="Z262" i="9" s="1"/>
  <c r="Y263" i="9"/>
  <c r="Z263" i="9" s="1"/>
  <c r="Y10" i="9"/>
  <c r="Z10" i="9" s="1"/>
</calcChain>
</file>

<file path=xl/connections.xml><?xml version="1.0" encoding="utf-8"?>
<connections xmlns="http://schemas.openxmlformats.org/spreadsheetml/2006/main">
  <connection id="1" name="Consulta - vw_produccion_67A_ce_BI" description="Conexión a la consulta 'vw_produccion_67A_ce_BI' en el libro." type="100" refreshedVersion="6" minRefreshableVersion="5">
    <extLst>
      <ext xmlns:x15="http://schemas.microsoft.com/office/spreadsheetml/2010/11/main" uri="{DE250136-89BD-433C-8126-D09CA5730AF9}">
        <x15:connection id="de87434d-c74e-4c96-a98e-066903571cbb"/>
      </ext>
    </extLst>
  </connection>
  <connection id="2" name="Consulta - vw_produccion_67A_eme_BI" description="Conexión a la consulta 'vw_produccion_67A_eme_BI' en el libro." type="100" refreshedVersion="6" minRefreshableVersion="5">
    <extLst>
      <ext xmlns:x15="http://schemas.microsoft.com/office/spreadsheetml/2010/11/main" uri="{DE250136-89BD-433C-8126-D09CA5730AF9}">
        <x15:connection id="bee4e242-5aec-4aa9-8102-ffd0cb5b4826"/>
      </ext>
    </extLst>
  </connection>
  <connection id="3" name="Consulta - vw_produccion_67A_h_BI" description="Conexión a la consulta 'vw_produccion_67A_h_BI' en el libro." type="100" refreshedVersion="6" minRefreshableVersion="5">
    <extLst>
      <ext xmlns:x15="http://schemas.microsoft.com/office/spreadsheetml/2010/11/main" uri="{DE250136-89BD-433C-8126-D09CA5730AF9}">
        <x15:connection id="88c65606-4db2-40e9-a367-b2e592020081"/>
      </ext>
    </extLst>
  </connection>
  <connection id="4" name="Consulta - vw_produccion_67A_hos_BI" description="Conexión a la consulta 'vw_produccion_67A_hos_BI' en el libro." type="100" refreshedVersion="6" minRefreshableVersion="5">
    <extLst>
      <ext xmlns:x15="http://schemas.microsoft.com/office/spreadsheetml/2010/11/main" uri="{DE250136-89BD-433C-8126-D09CA5730AF9}">
        <x15:connection id="031c5896-e774-4134-a6c2-5f352d765877"/>
      </ext>
    </extLst>
  </connection>
  <connection id="5" name="Consulta - vw_produccion_67A_img_BI" description="Conexión a la consulta 'vw_produccion_67A_img_BI' en el libro." type="100" refreshedVersion="6" minRefreshableVersion="5">
    <extLst>
      <ext xmlns:x15="http://schemas.microsoft.com/office/spreadsheetml/2010/11/main" uri="{DE250136-89BD-433C-8126-D09CA5730AF9}">
        <x15:connection id="b7ec3490-5da8-4154-b6e2-f2c3029a8555"/>
      </ext>
    </extLst>
  </connection>
  <connection id="6" name="Consulta - vw_produccion_67A_lab_BI" description="Conexión a la consulta 'vw_produccion_67A_lab_BI' en el libro." type="100" refreshedVersion="6" minRefreshableVersion="5" background="1" saveData="1">
    <extLst>
      <ext xmlns:x15="http://schemas.microsoft.com/office/spreadsheetml/2010/11/main" uri="{DE250136-89BD-433C-8126-D09CA5730AF9}">
        <x15:connection id="3396ca3d-1b93-4fbf-9388-5b053ba4d2c7"/>
      </ext>
    </extLst>
  </connection>
  <connection id="7" name="Consulta - vw_produccion_67A_nac_BI" description="Conexión a la consulta 'vw_produccion_67A_nac_BI' en el libro." type="100" refreshedVersion="6" minRefreshableVersion="5">
    <extLst>
      <ext xmlns:x15="http://schemas.microsoft.com/office/spreadsheetml/2010/11/main" uri="{DE250136-89BD-433C-8126-D09CA5730AF9}">
        <x15:connection id="57cba265-78ec-4305-9271-26b9e2b0f6db"/>
      </ext>
    </extLst>
  </connection>
  <connection id="8" name="Consulta - vw_produccion_67A_od_BI" description="Conexión a la consulta 'vw_produccion_67A_od_BI' en el libro." type="100" refreshedVersion="6" minRefreshableVersion="5">
    <extLst>
      <ext xmlns:x15="http://schemas.microsoft.com/office/spreadsheetml/2010/11/main" uri="{DE250136-89BD-433C-8126-D09CA5730AF9}">
        <x15:connection id="bfc86379-ba60-4367-8ce9-37ce57612358"/>
      </ext>
    </extLst>
  </connection>
  <connection id="9" name="Consulta - vw_produccion_67A_par_BI" description="Conexión a la consulta 'vw_produccion_67A_par_BI' en el libro." type="100" refreshedVersion="6" minRefreshableVersion="5">
    <extLst>
      <ext xmlns:x15="http://schemas.microsoft.com/office/spreadsheetml/2010/11/main" uri="{DE250136-89BD-433C-8126-D09CA5730AF9}">
        <x15:connection id="aa51addf-5b45-4cd5-8b51-30d0b5699d07"/>
      </ext>
    </extLst>
  </connection>
  <connection id="10" name="Consulta - vw_produccion_67A_qui_BI" description="Conexión a la consulta 'vw_produccion_67A_qui_BI' en el libro." type="100" refreshedVersion="6" minRefreshableVersion="5">
    <extLst>
      <ext xmlns:x15="http://schemas.microsoft.com/office/spreadsheetml/2010/11/main" uri="{DE250136-89BD-433C-8126-D09CA5730AF9}">
        <x15:connection id="1cdbe71f-7099-4532-a4b8-01c3fd0ea70a"/>
      </ext>
    </extLst>
  </connection>
  <connection id="11" name="Consulta - vw_Produccion_Resumida_BI" description="Conexión a la consulta 'vw_Produccion_Resumida_BI' en el libro." type="100" refreshedVersion="6" minRefreshableVersion="5">
    <extLst>
      <ext xmlns:x15="http://schemas.microsoft.com/office/spreadsheetml/2010/11/main" uri="{DE250136-89BD-433C-8126-D09CA5730AF9}">
        <x15:connection id="712254d1-5281-43b3-9da5-08d3d7314f43"/>
      </ext>
    </extLst>
  </connection>
  <connection id="12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3">
    <s v="ThisWorkbookDataModel"/>
    <s v="{[vw_produccion_67A_h_BI].[Periodo_anio].&amp;[2019]}"/>
    <s v="{[vw_produccion_67A_h_BI].[Periodo_mes].&amp;[1]}"/>
  </metadataStrings>
  <mdxMetadata count="2">
    <mdx n="0" f="s">
      <ms ns="1" c="0"/>
    </mdx>
    <mdx n="0" f="s">
      <ms ns="2" c="0"/>
    </mdx>
  </mdx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<sst xmlns="http://schemas.openxmlformats.org/spreadsheetml/2006/main" count="642" uniqueCount="259">
  <si>
    <t>Total general</t>
  </si>
  <si>
    <t>Periodo_mes</t>
  </si>
  <si>
    <t>Periodo_anio</t>
  </si>
  <si>
    <t>Cardiología</t>
  </si>
  <si>
    <t>Cirugía Cardiovascular</t>
  </si>
  <si>
    <t>Cirugía General</t>
  </si>
  <si>
    <t>Cirugía Pediátrica</t>
  </si>
  <si>
    <t>Cirugía Plástica</t>
  </si>
  <si>
    <t>Consejería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</si>
  <si>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</si>
  <si>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</si>
  <si>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</si>
  <si>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</si>
  <si>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</si>
  <si>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</si>
  <si>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</si>
  <si>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</si>
  <si>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</si>
  <si>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</si>
  <si>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</si>
  <si>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</si>
  <si>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</si>
  <si>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</si>
  <si>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</si>
  <si>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</si>
  <si>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</si>
  <si>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</si>
  <si>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</si>
  <si>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</si>
  <si>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</si>
  <si>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</si>
  <si>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</si>
  <si>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</si>
  <si>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</si>
  <si>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</si>
  <si>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</t>
  </si>
  <si>
    <t>Psicología</t>
  </si>
  <si>
    <t>Psiquiatría</t>
  </si>
  <si>
    <t>Reumatología</t>
  </si>
  <si>
    <t>Urología</t>
  </si>
  <si>
    <t>Venereología</t>
  </si>
  <si>
    <t>Consultas Subsecuentes</t>
  </si>
  <si>
    <t>Consultas de Primera Vez</t>
  </si>
  <si>
    <t>Total de Emergencias</t>
  </si>
  <si>
    <t>Nacidos Vivos</t>
  </si>
  <si>
    <t>CE</t>
  </si>
  <si>
    <t>iditem</t>
  </si>
  <si>
    <t>item</t>
  </si>
  <si>
    <t>orden</t>
  </si>
  <si>
    <t>idGrupo</t>
  </si>
  <si>
    <t>General</t>
  </si>
  <si>
    <t>PQ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</si>
  <si>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</si>
  <si>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</si>
  <si>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</si>
  <si>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</si>
  <si>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</si>
  <si>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</si>
  <si>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</si>
  <si>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</si>
  <si>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Broncoscopía</t>
  </si>
  <si>
    <t>SI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</si>
  <si>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</si>
  <si>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</si>
  <si>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</si>
  <si>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</si>
  <si>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</si>
  <si>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</si>
  <si>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</si>
  <si>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</si>
  <si>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</si>
  <si>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</si>
  <si>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</si>
  <si>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</si>
  <si>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</si>
  <si>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</si>
  <si>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</si>
  <si>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</si>
  <si>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</si>
  <si>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</si>
  <si>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</si>
  <si>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</si>
  <si>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</si>
  <si>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</si>
  <si>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Región</t>
  </si>
  <si>
    <t>Hospitalización</t>
  </si>
  <si>
    <t>Emergencias</t>
  </si>
  <si>
    <t>Hospital</t>
  </si>
  <si>
    <t>Matriz para dar seguimiento a las matrices cargadas por los hospitales en cada mes</t>
  </si>
  <si>
    <t>Notas:</t>
  </si>
  <si>
    <t>Los valores mostrados en las columnas correspondientes a las diferentes matrices, indican la existencia de datos en las mismas</t>
  </si>
  <si>
    <t>Matrices</t>
  </si>
  <si>
    <t>Total Imágenes</t>
  </si>
  <si>
    <t>Total Nacimientos</t>
  </si>
  <si>
    <t>Servicio</t>
  </si>
  <si>
    <t>Total de Partos a Dominicanas</t>
  </si>
  <si>
    <t>Partos vía Vaginal a Dominicanas</t>
  </si>
  <si>
    <t>Partos vía Vaginal a Haitianas</t>
  </si>
  <si>
    <t>Total Partos a Haitianas</t>
  </si>
  <si>
    <t>Partos vía Vaginal a Otras Nacionalidades</t>
  </si>
  <si>
    <t>Partos vía Cesarea a Otras Nacionalidades</t>
  </si>
  <si>
    <t>Total Partos a Otras Nacionalidades</t>
  </si>
  <si>
    <t>Partos vía Cesárea a Haitianas</t>
  </si>
  <si>
    <t>Partos vía Cesárea a Dominicanas</t>
  </si>
  <si>
    <t>Total de Ingresos</t>
  </si>
  <si>
    <t>Egresos por Altas</t>
  </si>
  <si>
    <t>Total de Egresos (Hospitalizaciones)</t>
  </si>
  <si>
    <t>Nacidos muertos</t>
  </si>
  <si>
    <t>Servicio Nacional de Salud</t>
  </si>
  <si>
    <t>Dirección de Gestión de la Información</t>
  </si>
  <si>
    <t>Reportes de Producción de Servicios Nivel Complementario</t>
  </si>
  <si>
    <t>Cirugías</t>
  </si>
  <si>
    <t>Distribución de servicios de imágenes realizados por meses</t>
  </si>
  <si>
    <t>Total de partos y cesareas</t>
  </si>
  <si>
    <t>Ingreso 911</t>
  </si>
  <si>
    <t>Propios medios</t>
  </si>
  <si>
    <t>Total Ingresos</t>
  </si>
  <si>
    <t>Total Sexos</t>
  </si>
  <si>
    <t>Altas medica</t>
  </si>
  <si>
    <t>Altas peticion</t>
  </si>
  <si>
    <t>Total Egresos</t>
  </si>
  <si>
    <t>Alerta</t>
  </si>
  <si>
    <t>Diferencia</t>
  </si>
  <si>
    <t>Grupos de Edades</t>
  </si>
  <si>
    <t>Otros medios</t>
  </si>
  <si>
    <t>RD.</t>
  </si>
  <si>
    <t>Haití</t>
  </si>
  <si>
    <t>Otras Nac</t>
  </si>
  <si>
    <t>Total Nacionalidades</t>
  </si>
  <si>
    <t>Femenino</t>
  </si>
  <si>
    <t>Masculino</t>
  </si>
  <si>
    <t>Por Fugas</t>
  </si>
  <si>
    <t>Referido a otro EESS</t>
  </si>
  <si>
    <t>Defunción</t>
  </si>
  <si>
    <t>Total de Consultas</t>
  </si>
  <si>
    <t>establecimiento</t>
  </si>
  <si>
    <t>Referido de otro eess</t>
  </si>
  <si>
    <t>Bajo peso</t>
  </si>
  <si>
    <t>Abortos</t>
  </si>
  <si>
    <t>Prematuros</t>
  </si>
  <si>
    <t>Malformación</t>
  </si>
  <si>
    <t>Gemelares</t>
  </si>
  <si>
    <t>Partos Multiples (&gt; 2)</t>
  </si>
  <si>
    <t>Ambulatorios</t>
  </si>
  <si>
    <t>Hospitalizados</t>
  </si>
  <si>
    <t>Afiliados SENASA</t>
  </si>
  <si>
    <t>Afiliados Otras ARS</t>
  </si>
  <si>
    <t>Total Asegurados</t>
  </si>
  <si>
    <t>No Asegurados</t>
  </si>
  <si>
    <t>Dominicanos</t>
  </si>
  <si>
    <t>Haitianos</t>
  </si>
  <si>
    <t>Otras Nacionalidades</t>
  </si>
  <si>
    <t>Masculinos</t>
  </si>
  <si>
    <t>Femeninos</t>
  </si>
  <si>
    <t>Total Sexo</t>
  </si>
  <si>
    <t>Total Pruebas</t>
  </si>
  <si>
    <t>Total Consultas</t>
  </si>
  <si>
    <t>Afiliados a SENASA</t>
  </si>
  <si>
    <t>Total Afiliados</t>
  </si>
  <si>
    <t>Total No Afiliados</t>
  </si>
  <si>
    <t>Trimestre</t>
  </si>
  <si>
    <t>T1</t>
  </si>
  <si>
    <t>Reportes de Producción de Servicios en Nivel Complementario</t>
  </si>
  <si>
    <t>Pruebas de Laboratorio</t>
  </si>
  <si>
    <t>Pruebas de Imagenes</t>
  </si>
  <si>
    <t>Total de Hospitalizaciones</t>
  </si>
  <si>
    <t>Total procedimientos quirúrgicos</t>
  </si>
  <si>
    <t>Total partos vaginales</t>
  </si>
  <si>
    <t>Total partos por cesareas</t>
  </si>
  <si>
    <t>Provincias</t>
  </si>
  <si>
    <t>Total de Cirugías</t>
  </si>
  <si>
    <t>Establecimientos</t>
  </si>
  <si>
    <t>Regiones</t>
  </si>
  <si>
    <t xml:space="preserve">Provincias </t>
  </si>
  <si>
    <t xml:space="preserve">Establecimientos </t>
  </si>
  <si>
    <t xml:space="preserve">Regiones </t>
  </si>
  <si>
    <t xml:space="preserve">Se requiere de conocimiento mínimo en el uso y/o manejo de Tablas Dinámicas para sacar mayor provecho al mismo. </t>
  </si>
  <si>
    <t>Este documento está conectado a la Base de Datos de Producción de Servicios del Nivel Especializado (67A), los datos mostrados en el mismo han agotado un proceso de validación que abarca controles internos del sistema y verificaciones y validaciones por parte de las Gerencias de Areas, los SRS y Auditoría de Calidad del Dato del SNS.</t>
  </si>
  <si>
    <t>En las tablas disponibles en cada hoja, mostramos básicamente las información consolidada por cada establecimiento, con las desagregaciones establecidas para cada caso.</t>
  </si>
  <si>
    <t>Instrucciones:</t>
  </si>
  <si>
    <t>Utilice los filtros de la pestaña de "Filtros" y el mismo se aplicará en todas las matrices o pestañas en las diferentes pestañas del documento. Ej: Si se requiere ver la información de una provincia en el filtro "Provincia" y todos los datos mostrados a continuación serán los referidos a esa provincia.</t>
  </si>
  <si>
    <t>Para seleccionar mas de una una opcion dentro de un filtro, debe pulsar la tecla "Alt" y luego hacer clic sobre la opcion adicional que deseo seleccionar.</t>
  </si>
  <si>
    <r>
      <t>Para eliminar un filtro, debe hacer clic sobre el icono de filtro con la equis roja (</t>
    </r>
    <r>
      <rPr>
        <b/>
        <sz val="11"/>
        <color rgb="FFFF000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), y se desactivará el filtro.</t>
    </r>
  </si>
  <si>
    <t>La tabla resumen general incluye atenciones a pacientes dominicanos y extranjeros.</t>
  </si>
  <si>
    <t>La tabla resumen pacientes extranjeros incluye las atenciones solo realizadas a pacientes extranjeros. (Haitianos y otras nacionalidades).</t>
  </si>
  <si>
    <t>Para seleccionar más de una una opcion dentro de un filtro, debe pulsar la tecla "Alt" y luego hacer clic sobre la opcion adicional que deseo seleccionar.</t>
  </si>
  <si>
    <t>En la pestaña de hospitalización sólo se muestra los ingresos totales, egresos por motivo de egreso (Alta o defunción) y el total de egresos generales.</t>
  </si>
  <si>
    <t>Cirugií Menor</t>
  </si>
  <si>
    <t>Cirugía Mayor</t>
  </si>
  <si>
    <t>Rgiones</t>
  </si>
  <si>
    <t>Afiliados a otras ARS</t>
  </si>
  <si>
    <t>Especialidades</t>
  </si>
  <si>
    <t>Distribución de servicios de procedimientos quirúrgicos realizados por Establecimientos</t>
  </si>
  <si>
    <t>Distribución de Consultas por Trimestres</t>
  </si>
  <si>
    <t>Distribución de servicios de procedimientos realizados por Especialidad</t>
  </si>
  <si>
    <t>Distribución de servicios de emergencias atendidas por establecimientos</t>
  </si>
  <si>
    <t>Distribución de servicios de laboratorios realizados establecimientos</t>
  </si>
  <si>
    <t>Distribución de Partos por grupos estarios de las madres y vía de desaembarazo y nacionalidades</t>
  </si>
  <si>
    <t xml:space="preserve">Distribución de Nacimientos por </t>
  </si>
  <si>
    <t>Egresos Defunciones</t>
  </si>
  <si>
    <t>Distribución de Servicios de Hospitalizaciones por Especialidades</t>
  </si>
  <si>
    <t>establecimiento_region</t>
  </si>
  <si>
    <t>establecimiento_provincia</t>
  </si>
  <si>
    <t>Distribución de Servicios de Hospitalizaciones por Establecimientos</t>
  </si>
  <si>
    <t>Resumen de producción de servicios</t>
  </si>
  <si>
    <t>.</t>
  </si>
  <si>
    <t>REGION 4</t>
  </si>
  <si>
    <t>Total REGION 4</t>
  </si>
  <si>
    <t>REGION 0</t>
  </si>
  <si>
    <t>Total REGION 0</t>
  </si>
  <si>
    <t>REGION 1</t>
  </si>
  <si>
    <t>Total REGION 1</t>
  </si>
  <si>
    <t>REGION 2</t>
  </si>
  <si>
    <t>Total REGION 2</t>
  </si>
  <si>
    <t>REGION 3</t>
  </si>
  <si>
    <t>Total REGION 3</t>
  </si>
  <si>
    <t>REGION 5</t>
  </si>
  <si>
    <t>Total REGION 5</t>
  </si>
  <si>
    <t>REGION 6</t>
  </si>
  <si>
    <t>Total REGION 6</t>
  </si>
  <si>
    <t>REGION 7</t>
  </si>
  <si>
    <t>Total REGION 7</t>
  </si>
  <si>
    <t>REGION 8</t>
  </si>
  <si>
    <t>Total REGION 8</t>
  </si>
  <si>
    <t>Total T1</t>
  </si>
  <si>
    <t>2019</t>
  </si>
  <si>
    <t>Oportunidad</t>
  </si>
  <si>
    <t>Fecha Máxima de Reporte</t>
  </si>
  <si>
    <t>Fecha en que inició el reporte</t>
  </si>
  <si>
    <t>Informe de Cobertura y Oportunidad de Reportes</t>
  </si>
  <si>
    <t>Fecha en que finalizó el reporte</t>
  </si>
  <si>
    <t>Fecha de validación por el SRS</t>
  </si>
  <si>
    <t>De 187 Hospitales a nivel nacional, 2 hospitales no son tomados en cuenta para medición de cobertura: Hospital Luis Eduardo Aybar de R0, está en recosntrucción y Leprocomio Nuestra Sra. De Las Mercedes de R1, considerado casa de acogida.</t>
  </si>
  <si>
    <t>1</t>
  </si>
  <si>
    <t>Mes</t>
  </si>
  <si>
    <t>Fecha Máxima de Reporte:</t>
  </si>
  <si>
    <t>Total de EESS Notificadores:</t>
  </si>
  <si>
    <t>Reportes No Validados:</t>
  </si>
  <si>
    <t>Cobertura:</t>
  </si>
  <si>
    <t>Oportunidad:</t>
  </si>
  <si>
    <t>1er. Trimestre 2018</t>
  </si>
  <si>
    <t>PNPSP</t>
  </si>
  <si>
    <t>Monitoreo de avances en Producción de Servicios del Nivel Especializado para reporte al Plan Nacional Plurianual del Sector Público.</t>
  </si>
  <si>
    <t xml:space="preserve">Tabla 1 - Distribución de producción de servicios por meses según tipos </t>
  </si>
  <si>
    <t>Atenciones Población General</t>
  </si>
  <si>
    <t>Atenciones a Extranjeros</t>
  </si>
  <si>
    <t>Tratamientos preventivos</t>
  </si>
  <si>
    <t>Tratamientos correctivos</t>
  </si>
  <si>
    <t>Rehabilitaciones</t>
  </si>
  <si>
    <t>Distribución de Servicios de Odontologia por Establecimientos</t>
  </si>
  <si>
    <t>Servicios</t>
  </si>
  <si>
    <t>Total 2019</t>
  </si>
  <si>
    <t xml:space="preserve">Recuento de Establecimientos </t>
  </si>
  <si>
    <t>"Distribución de consultas realizados por establecimientos</t>
  </si>
  <si>
    <t>Años:</t>
  </si>
  <si>
    <t>Meses:</t>
  </si>
  <si>
    <t>Meses</t>
  </si>
  <si>
    <t>Años</t>
  </si>
  <si>
    <t>Resumen de eventualidades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</si>
</sst>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%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theme="4" tint="-0.249977111117893"/>
      </patternFill>
    </fill>
  </fills>
  <borders count="5">
    <border>
      <left/>
      <right/>
      <top/>
      <bottom/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/>
      <bottom style="thin">
        <color theme="4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4" tint="0.79998168889431442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pivotButton="1"/>
    <xf numFmtId="0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pivotButton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1" xfId="0" applyNumberFormat="1" applyFont="1" applyBorder="1"/>
    <xf numFmtId="0" fontId="1" fillId="0" borderId="0" xfId="0" applyNumberFormat="1" applyFont="1"/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5" fillId="0" borderId="0" xfId="0" applyFont="1"/>
    <xf numFmtId="0" fontId="1" fillId="0" borderId="0" xfId="0" applyNumberFormat="1" applyFont="1" applyBorder="1"/>
    <xf numFmtId="0" fontId="1" fillId="0" borderId="0" xfId="0" applyFont="1" applyAlignment="1">
      <alignment horizontal="right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7" fillId="0" borderId="0" xfId="0" applyFont="1"/>
    <xf numFmtId="0" fontId="7" fillId="0" borderId="1" xfId="0" applyNumberFormat="1" applyFont="1" applyBorder="1"/>
    <xf numFmtId="0" fontId="7" fillId="0" borderId="0" xfId="0" applyFont="1" applyAlignment="1"/>
    <xf numFmtId="0" fontId="9" fillId="0" borderId="0" xfId="0" applyFont="1" applyAlignment="1"/>
    <xf numFmtId="0" fontId="0" fillId="0" borderId="0" xfId="0" pivotButton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/>
    <xf numFmtId="0" fontId="9" fillId="0" borderId="1" xfId="0" applyNumberFormat="1" applyFont="1" applyBorder="1" applyAlignment="1"/>
    <xf numFmtId="0" fontId="6" fillId="0" borderId="0" xfId="0" pivotButton="1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1" fillId="0" borderId="1" xfId="0" applyNumberFormat="1" applyFont="1" applyBorder="1" applyAlignment="1">
      <alignment wrapText="1"/>
    </xf>
    <xf numFmtId="0" fontId="1" fillId="0" borderId="0" xfId="0" applyNumberFormat="1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165" fontId="1" fillId="0" borderId="0" xfId="1" applyNumberFormat="1" applyFont="1"/>
    <xf numFmtId="14" fontId="1" fillId="0" borderId="0" xfId="0" applyNumberFormat="1" applyFont="1"/>
    <xf numFmtId="0" fontId="1" fillId="0" borderId="0" xfId="0" applyFont="1" applyAlignment="1">
      <alignment vertical="top" wrapText="1"/>
    </xf>
    <xf numFmtId="0" fontId="12" fillId="2" borderId="4" xfId="0" applyFont="1" applyFill="1" applyBorder="1" applyAlignment="1">
      <alignment vertical="center" wrapText="1"/>
    </xf>
    <xf numFmtId="0" fontId="13" fillId="0" borderId="0" xfId="0" applyFont="1"/>
    <xf numFmtId="0" fontId="0" fillId="0" borderId="1" xfId="0" applyNumberFormat="1" applyFont="1" applyBorder="1"/>
    <xf numFmtId="0" fontId="1" fillId="0" borderId="1" xfId="0" applyNumberFormat="1" applyFont="1" applyBorder="1" applyAlignment="1">
      <alignment horizontal="right"/>
    </xf>
    <xf numFmtId="0" fontId="1" fillId="0" borderId="0" xfId="0" applyNumberFormat="1" applyFont="1" applyBorder="1" applyAlignment="1">
      <alignment horizontal="right"/>
    </xf>
    <xf numFmtId="0" fontId="0" fillId="0" borderId="0" xfId="0" applyAlignment="1">
      <alignment horizontal="left" vertical="center"/>
    </xf>
    <xf numFmtId="0" fontId="2" fillId="0" borderId="0" xfId="0" applyFont="1"/>
    <xf numFmtId="0" fontId="0" fillId="0" borderId="3" xfId="0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left"/>
    </xf>
  </cellXfs>
  <cellStyles count="2">
    <cellStyle name="Normal" xfId="0" builtinId="0"/>
    <cellStyle name="Porcentaje" xfId="1" builtinId="5"/>
  </cellStyles>
  <dxfs count="2672"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alignment textRotation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 vertical="center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alignment horizontal="center"/>
    </dxf>
    <dxf>
      <alignment horizontal="center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alignment textRotation="0"/>
    </dxf>
    <dxf>
      <alignment textRotation="0"/>
    </dxf>
    <dxf>
      <alignment textRotation="0"/>
    </dxf>
    <dxf>
      <alignment wrapText="0"/>
    </dxf>
    <dxf>
      <alignment wrapText="1"/>
    </dxf>
    <dxf>
      <font>
        <sz val="10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right"/>
    </dxf>
    <dxf>
      <font>
        <sz val="10"/>
      </font>
      <alignment horizontal="right" wrapText="1"/>
    </dxf>
    <dxf>
      <alignment wrapText="1"/>
    </dxf>
    <dxf>
      <alignment wrapText="1"/>
    </dxf>
    <dxf>
      <alignment wrapText="1"/>
    </dxf>
    <dxf>
      <alignment wrapText="1"/>
    </dxf>
    <dxf>
      <alignment vertical="center"/>
    </dxf>
    <dxf>
      <alignment vertical="center"/>
    </dxf>
    <dxf>
      <alignment vertical="center"/>
    </dxf>
    <dxf>
      <alignment vertic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fill>
        <patternFill>
          <bgColor theme="7"/>
        </patternFill>
      </fill>
      <border>
        <left style="dashDotDot">
          <color theme="1"/>
        </left>
        <right style="dashDotDot">
          <color theme="1"/>
        </right>
        <top style="dashDotDot">
          <color theme="1"/>
        </top>
        <bottom style="dashDotDot">
          <color theme="1"/>
        </bottom>
        <vertical/>
        <horizontal/>
      </border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FF0000"/>
      </font>
    </dxf>
    <dxf>
      <alignment horizontal="left"/>
    </dxf>
    <dxf>
      <alignment wrapText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left"/>
    </dxf>
    <dxf>
      <alignment wrapText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left"/>
    </dxf>
    <dxf>
      <alignment wrapText="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pivotCacheDefinition" Target="pivotCache/pivotCacheDefinition6.xml"/><Relationship Id="rId21" Type="http://schemas.openxmlformats.org/officeDocument/2006/relationships/pivotCacheDefinition" Target="pivotCache/pivotCacheDefinition1.xml"/><Relationship Id="rId42" Type="http://schemas.openxmlformats.org/officeDocument/2006/relationships/pivotCacheDefinition" Target="pivotCache/pivotCacheDefinition22.xml"/><Relationship Id="rId47" Type="http://schemas.microsoft.com/office/2007/relationships/slicerCache" Target="slicerCaches/slicerCache5.xml"/><Relationship Id="rId63" Type="http://schemas.openxmlformats.org/officeDocument/2006/relationships/customXml" Target="../customXml/item6.xml"/><Relationship Id="rId68" Type="http://schemas.openxmlformats.org/officeDocument/2006/relationships/customXml" Target="../customXml/item11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pivotCacheDefinition" Target="pivotCache/pivotCacheDefinition12.xml"/><Relationship Id="rId37" Type="http://schemas.openxmlformats.org/officeDocument/2006/relationships/pivotCacheDefinition" Target="pivotCache/pivotCacheDefinition17.xml"/><Relationship Id="rId53" Type="http://schemas.openxmlformats.org/officeDocument/2006/relationships/styles" Target="styles.xml"/><Relationship Id="rId58" Type="http://schemas.openxmlformats.org/officeDocument/2006/relationships/customXml" Target="../customXml/item1.xml"/><Relationship Id="rId74" Type="http://schemas.openxmlformats.org/officeDocument/2006/relationships/customXml" Target="../customXml/item17.xml"/><Relationship Id="rId79" Type="http://schemas.openxmlformats.org/officeDocument/2006/relationships/customXml" Target="../customXml/item22.xml"/><Relationship Id="rId5" Type="http://schemas.openxmlformats.org/officeDocument/2006/relationships/worksheet" Target="worksheets/sheet5.xml"/><Relationship Id="rId61" Type="http://schemas.openxmlformats.org/officeDocument/2006/relationships/customXml" Target="../customXml/item4.xml"/><Relationship Id="rId82" Type="http://schemas.openxmlformats.org/officeDocument/2006/relationships/customXml" Target="../customXml/item2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2.xml"/><Relationship Id="rId27" Type="http://schemas.openxmlformats.org/officeDocument/2006/relationships/pivotCacheDefinition" Target="pivotCache/pivotCacheDefinition7.xml"/><Relationship Id="rId30" Type="http://schemas.openxmlformats.org/officeDocument/2006/relationships/pivotCacheDefinition" Target="pivotCache/pivotCacheDefinition10.xml"/><Relationship Id="rId35" Type="http://schemas.openxmlformats.org/officeDocument/2006/relationships/pivotCacheDefinition" Target="pivotCache/pivotCacheDefinition15.xml"/><Relationship Id="rId43" Type="http://schemas.microsoft.com/office/2007/relationships/slicerCache" Target="slicerCaches/slicerCache1.xml"/><Relationship Id="rId48" Type="http://schemas.microsoft.com/office/2007/relationships/slicerCache" Target="slicerCaches/slicerCache6.xml"/><Relationship Id="rId56" Type="http://schemas.openxmlformats.org/officeDocument/2006/relationships/powerPivotData" Target="model/item.data"/><Relationship Id="rId64" Type="http://schemas.openxmlformats.org/officeDocument/2006/relationships/customXml" Target="../customXml/item7.xml"/><Relationship Id="rId69" Type="http://schemas.openxmlformats.org/officeDocument/2006/relationships/customXml" Target="../customXml/item12.xml"/><Relationship Id="rId77" Type="http://schemas.openxmlformats.org/officeDocument/2006/relationships/customXml" Target="../customXml/item20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72" Type="http://schemas.openxmlformats.org/officeDocument/2006/relationships/customXml" Target="../customXml/item15.xml"/><Relationship Id="rId80" Type="http://schemas.openxmlformats.org/officeDocument/2006/relationships/customXml" Target="../customXml/item2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pivotCacheDefinition" Target="pivotCache/pivotCacheDefinition5.xml"/><Relationship Id="rId33" Type="http://schemas.openxmlformats.org/officeDocument/2006/relationships/pivotCacheDefinition" Target="pivotCache/pivotCacheDefinition13.xml"/><Relationship Id="rId38" Type="http://schemas.openxmlformats.org/officeDocument/2006/relationships/pivotCacheDefinition" Target="pivotCache/pivotCacheDefinition18.xml"/><Relationship Id="rId46" Type="http://schemas.microsoft.com/office/2007/relationships/slicerCache" Target="slicerCaches/slicerCache4.xml"/><Relationship Id="rId59" Type="http://schemas.openxmlformats.org/officeDocument/2006/relationships/customXml" Target="../customXml/item2.xml"/><Relationship Id="rId67" Type="http://schemas.openxmlformats.org/officeDocument/2006/relationships/customXml" Target="../customXml/item10.xml"/><Relationship Id="rId20" Type="http://schemas.openxmlformats.org/officeDocument/2006/relationships/worksheet" Target="worksheets/sheet20.xml"/><Relationship Id="rId41" Type="http://schemas.openxmlformats.org/officeDocument/2006/relationships/pivotCacheDefinition" Target="pivotCache/pivotCacheDefinition21.xml"/><Relationship Id="rId54" Type="http://schemas.openxmlformats.org/officeDocument/2006/relationships/sharedStrings" Target="sharedStrings.xml"/><Relationship Id="rId62" Type="http://schemas.openxmlformats.org/officeDocument/2006/relationships/customXml" Target="../customXml/item5.xml"/><Relationship Id="rId70" Type="http://schemas.openxmlformats.org/officeDocument/2006/relationships/customXml" Target="../customXml/item13.xml"/><Relationship Id="rId75" Type="http://schemas.openxmlformats.org/officeDocument/2006/relationships/customXml" Target="../customXml/item18.xml"/><Relationship Id="rId83" Type="http://schemas.openxmlformats.org/officeDocument/2006/relationships/customXml" Target="../customXml/item2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pivotCacheDefinition" Target="pivotCache/pivotCacheDefinition3.xml"/><Relationship Id="rId28" Type="http://schemas.openxmlformats.org/officeDocument/2006/relationships/pivotCacheDefinition" Target="pivotCache/pivotCacheDefinition8.xml"/><Relationship Id="rId36" Type="http://schemas.openxmlformats.org/officeDocument/2006/relationships/pivotCacheDefinition" Target="pivotCache/pivotCacheDefinition16.xml"/><Relationship Id="rId49" Type="http://schemas.microsoft.com/office/2007/relationships/slicerCache" Target="slicerCaches/slicerCache7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pivotCacheDefinition" Target="pivotCache/pivotCacheDefinition11.xml"/><Relationship Id="rId44" Type="http://schemas.microsoft.com/office/2007/relationships/slicerCache" Target="slicerCaches/slicerCache2.xml"/><Relationship Id="rId52" Type="http://schemas.openxmlformats.org/officeDocument/2006/relationships/connections" Target="connections.xml"/><Relationship Id="rId60" Type="http://schemas.openxmlformats.org/officeDocument/2006/relationships/customXml" Target="../customXml/item3.xml"/><Relationship Id="rId65" Type="http://schemas.openxmlformats.org/officeDocument/2006/relationships/customXml" Target="../customXml/item8.xml"/><Relationship Id="rId73" Type="http://schemas.openxmlformats.org/officeDocument/2006/relationships/customXml" Target="../customXml/item16.xml"/><Relationship Id="rId78" Type="http://schemas.openxmlformats.org/officeDocument/2006/relationships/customXml" Target="../customXml/item21.xml"/><Relationship Id="rId81" Type="http://schemas.openxmlformats.org/officeDocument/2006/relationships/customXml" Target="../customXml/item2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pivotCacheDefinition" Target="pivotCache/pivotCacheDefinition19.xml"/><Relationship Id="rId34" Type="http://schemas.openxmlformats.org/officeDocument/2006/relationships/pivotCacheDefinition" Target="pivotCache/pivotCacheDefinition14.xml"/><Relationship Id="rId50" Type="http://schemas.microsoft.com/office/2007/relationships/slicerCache" Target="slicerCaches/slicerCache8.xml"/><Relationship Id="rId55" Type="http://schemas.openxmlformats.org/officeDocument/2006/relationships/sheetMetadata" Target="metadata.xml"/><Relationship Id="rId76" Type="http://schemas.openxmlformats.org/officeDocument/2006/relationships/customXml" Target="../customXml/item19.xml"/><Relationship Id="rId7" Type="http://schemas.openxmlformats.org/officeDocument/2006/relationships/worksheet" Target="worksheets/sheet7.xml"/><Relationship Id="rId71" Type="http://schemas.openxmlformats.org/officeDocument/2006/relationships/customXml" Target="../customXml/item14.xml"/><Relationship Id="rId2" Type="http://schemas.openxmlformats.org/officeDocument/2006/relationships/worksheet" Target="worksheets/sheet2.xml"/><Relationship Id="rId29" Type="http://schemas.openxmlformats.org/officeDocument/2006/relationships/pivotCacheDefinition" Target="pivotCache/pivotCacheDefinition9.xml"/><Relationship Id="rId24" Type="http://schemas.openxmlformats.org/officeDocument/2006/relationships/pivotCacheDefinition" Target="pivotCache/pivotCacheDefinition4.xml"/><Relationship Id="rId40" Type="http://schemas.openxmlformats.org/officeDocument/2006/relationships/pivotCacheDefinition" Target="pivotCache/pivotCacheDefinition20.xml"/><Relationship Id="rId45" Type="http://schemas.microsoft.com/office/2007/relationships/slicerCache" Target="slicerCaches/slicerCache3.xml"/><Relationship Id="rId66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125750</xdr:colOff>
      <xdr:row>0</xdr:row>
      <xdr:rowOff>0</xdr:rowOff>
    </xdr:from>
    <xdr:to>
      <xdr:col>1</xdr:col>
      <xdr:colOff>1972236</xdr:colOff>
      <xdr:row>4</xdr:row>
      <xdr:rowOff>158018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5483DB-49BB-4E30-8561-6F0811935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515" y="0"/>
          <a:ext cx="1846486" cy="9200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296675</xdr:colOff>
      <xdr:row>0</xdr:row>
      <xdr:rowOff>0</xdr:rowOff>
    </xdr:from>
    <xdr:to>
      <xdr:col>1</xdr:col>
      <xdr:colOff>1634836</xdr:colOff>
      <xdr:row>4</xdr:row>
      <xdr:rowOff>48901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D5162E-3FB3-4882-BE05-E3B39B95E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675" y="0"/>
          <a:ext cx="1634302" cy="8109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406042</xdr:colOff>
      <xdr:row>0</xdr:row>
      <xdr:rowOff>0</xdr:rowOff>
    </xdr:from>
    <xdr:to>
      <xdr:col>3</xdr:col>
      <xdr:colOff>538923</xdr:colOff>
      <xdr:row>5</xdr:row>
      <xdr:rowOff>19610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599097-9E45-44F5-972C-DA18A871C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042" y="0"/>
          <a:ext cx="1999781" cy="11149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139342</xdr:colOff>
      <xdr:row>0</xdr:row>
      <xdr:rowOff>58431</xdr:rowOff>
    </xdr:from>
    <xdr:to>
      <xdr:col>3</xdr:col>
      <xdr:colOff>548448</xdr:colOff>
      <xdr:row>4</xdr:row>
      <xdr:rowOff>125666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30A653-F190-4311-A957-74CF63F68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5342" y="58431"/>
          <a:ext cx="2000341" cy="992521"/>
        </a:xfrm>
        <a:prstGeom prst="rect">
          <a:avLst/>
        </a:prstGeom>
      </xdr:spPr>
    </xdr:pic>
    <xdr:clientData/>
  </xdr:twoCellAnchor>
  <xdr:twoCellAnchor>
    <xdr:from>
      <xdr:col>32</xdr:col>
      <xdr:colOff>273918</xdr:colOff>
      <xdr:row>3</xdr:row>
      <xdr:rowOff>129176</xdr:rowOff>
    </xdr:from>
    <xdr:to>
      <xdr:col>33</xdr:col>
      <xdr:colOff>118684</xdr:colOff>
      <xdr:row>16</xdr:row>
      <xdr:rowOff>22411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6C586ED0-3C09-4AE2-8143-B8D021F076EF}"/>
            </a:ext>
          </a:extLst>
        </xdr:cNvPr>
        <xdr:cNvGrpSpPr/>
      </xdr:nvGrpSpPr>
      <xdr:grpSpPr>
        <a:xfrm>
          <a:off x="34552712" y="790323"/>
          <a:ext cx="1828207" cy="2593853"/>
          <a:chOff x="34552712" y="790323"/>
          <a:chExt cx="1828207" cy="2593853"/>
        </a:xfrm>
      </xdr:grpSpPr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12" name="srs_validado">
                <a:extLst>
                  <a:ext uri="{FF2B5EF4-FFF2-40B4-BE49-F238E27FC236}">
                    <a16:creationId xmlns:a16="http://schemas.microsoft.com/office/drawing/2014/main" id="{6AE458AE-816F-4B9A-8A66-83AC93702505}"/>
                  </a:ext>
                </a:extLst>
              </xdr:cNvPr>
              <xdr:cNvGraphicFramePr/>
            </xdr:nvGraphicFramePr>
            <xdr:xfrm>
              <a:off x="34570145" y="2173941"/>
              <a:ext cx="1792943" cy="1210235"/>
            </xdr:xfrm>
            <a:graphic>
              <a:graphicData uri="http://schemas.microsoft.com/office/drawing/2010/slicer">
                <sle:slicer xmlns:sle="http://schemas.microsoft.com/office/drawing/2010/slicer" name="srs_validado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4570145" y="2173941"/>
                <a:ext cx="1792943" cy="1210235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ES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3" name="Periodo_anio">
                <a:extLst>
                  <a:ext uri="{FF2B5EF4-FFF2-40B4-BE49-F238E27FC236}">
                    <a16:creationId xmlns:a16="http://schemas.microsoft.com/office/drawing/2014/main" id="{B0081645-B32B-4EB1-B5E3-1CD9A4CB4F3A}"/>
                  </a:ext>
                </a:extLst>
              </xdr:cNvPr>
              <xdr:cNvGraphicFramePr/>
            </xdr:nvGraphicFramePr>
            <xdr:xfrm>
              <a:off x="34552712" y="790323"/>
              <a:ext cx="1828207" cy="1197525"/>
            </xdr:xfrm>
            <a:graphic>
              <a:graphicData uri="http://schemas.microsoft.com/office/drawing/2010/slicer">
                <sle:slicer xmlns:sle="http://schemas.microsoft.com/office/drawing/2010/slicer" name="Periodo_anio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4552712" y="790323"/>
                <a:ext cx="1828207" cy="1197525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ES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</xdr:grpSp>
    <xdr:clientData/>
  </xdr:twoCellAnchor>
  <xdr:twoCellAnchor>
    <xdr:from>
      <xdr:col>1</xdr:col>
      <xdr:colOff>30925</xdr:colOff>
      <xdr:row>10</xdr:row>
      <xdr:rowOff>105503</xdr:rowOff>
    </xdr:from>
    <xdr:to>
      <xdr:col>17</xdr:col>
      <xdr:colOff>585084</xdr:colOff>
      <xdr:row>60</xdr:row>
      <xdr:rowOff>68034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9C2FBE09-7381-4DCC-95F3-08F2F72B5FE2}"/>
            </a:ext>
          </a:extLst>
        </xdr:cNvPr>
        <xdr:cNvGrpSpPr/>
      </xdr:nvGrpSpPr>
      <xdr:grpSpPr>
        <a:xfrm>
          <a:off x="322278" y="2324268"/>
          <a:ext cx="12409982" cy="9487531"/>
          <a:chOff x="322278" y="2324268"/>
          <a:chExt cx="12409982" cy="9487531"/>
        </a:xfrm>
      </xdr:grpSpPr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2" name="Región ">
                <a:extLst>
                  <a:ext uri="{FF2B5EF4-FFF2-40B4-BE49-F238E27FC236}">
                    <a16:creationId xmlns:a16="http://schemas.microsoft.com/office/drawing/2014/main" id="{C771A361-AD3E-4D12-BF49-0921110B9E81}"/>
                  </a:ext>
                </a:extLst>
              </xdr:cNvPr>
              <xdr:cNvGraphicFramePr/>
            </xdr:nvGraphicFramePr>
            <xdr:xfrm>
              <a:off x="332253" y="2356212"/>
              <a:ext cx="6155953" cy="1199703"/>
            </xdr:xfrm>
            <a:graphic>
              <a:graphicData uri="http://schemas.microsoft.com/office/drawing/2010/slicer">
                <sle:slicer xmlns:sle="http://schemas.microsoft.com/office/drawing/2010/slicer" name="Región 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32253" y="2356212"/>
                <a:ext cx="6155953" cy="1199703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4" name="Periodo_mes">
                <a:extLst>
                  <a:ext uri="{FF2B5EF4-FFF2-40B4-BE49-F238E27FC236}">
                    <a16:creationId xmlns:a16="http://schemas.microsoft.com/office/drawing/2014/main" id="{ED1FB464-49CA-478E-B8CE-B7FF2F0BF755}"/>
                  </a:ext>
                </a:extLst>
              </xdr:cNvPr>
              <xdr:cNvGraphicFramePr/>
            </xdr:nvGraphicFramePr>
            <xdr:xfrm>
              <a:off x="6603336" y="2360089"/>
              <a:ext cx="2182221" cy="1183522"/>
            </xdr:xfrm>
            <a:graphic>
              <a:graphicData uri="http://schemas.microsoft.com/office/drawing/2010/slicer">
                <sle:slicer xmlns:sle="http://schemas.microsoft.com/office/drawing/2010/slicer" name="Periodo_mes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6603336" y="2360089"/>
                <a:ext cx="2182221" cy="1183522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5" name="establecimiento">
                <a:extLst>
                  <a:ext uri="{FF2B5EF4-FFF2-40B4-BE49-F238E27FC236}">
                    <a16:creationId xmlns:a16="http://schemas.microsoft.com/office/drawing/2014/main" id="{EE9D545E-B4E9-49ED-A984-DFD577CA586F}"/>
                  </a:ext>
                </a:extLst>
              </xdr:cNvPr>
              <xdr:cNvGraphicFramePr/>
            </xdr:nvGraphicFramePr>
            <xdr:xfrm>
              <a:off x="328130" y="6107949"/>
              <a:ext cx="12404130" cy="5703850"/>
            </xdr:xfrm>
            <a:graphic>
              <a:graphicData uri="http://schemas.microsoft.com/office/drawing/2010/slicer">
                <sle:slicer xmlns:sle="http://schemas.microsoft.com/office/drawing/2010/slicer" name="establecimiento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28130" y="6107949"/>
                <a:ext cx="12404130" cy="5703850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6" name="establecimiento_provincia">
                <a:extLst>
                  <a:ext uri="{FF2B5EF4-FFF2-40B4-BE49-F238E27FC236}">
                    <a16:creationId xmlns:a16="http://schemas.microsoft.com/office/drawing/2014/main" id="{5159256D-D60B-487D-A3F3-39F5AEEDD834}"/>
                  </a:ext>
                </a:extLst>
              </xdr:cNvPr>
              <xdr:cNvGraphicFramePr/>
            </xdr:nvGraphicFramePr>
            <xdr:xfrm>
              <a:off x="322278" y="3680522"/>
              <a:ext cx="12396266" cy="2348242"/>
            </xdr:xfrm>
            <a:graphic>
              <a:graphicData uri="http://schemas.microsoft.com/office/drawing/2010/slicer">
                <sle:slicer xmlns:sle="http://schemas.microsoft.com/office/drawing/2010/slicer" name="establecimiento_provincia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322278" y="3680522"/>
                <a:ext cx="12396266" cy="2348242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7" name="Semestre">
                <a:extLst>
                  <a:ext uri="{FF2B5EF4-FFF2-40B4-BE49-F238E27FC236}">
                    <a16:creationId xmlns:a16="http://schemas.microsoft.com/office/drawing/2014/main" id="{98E97214-7410-4AB1-AA8D-441269C5F332}"/>
                  </a:ext>
                </a:extLst>
              </xdr:cNvPr>
              <xdr:cNvGraphicFramePr/>
            </xdr:nvGraphicFramePr>
            <xdr:xfrm>
              <a:off x="10922886" y="2324268"/>
              <a:ext cx="1773182" cy="1194378"/>
            </xdr:xfrm>
            <a:graphic>
              <a:graphicData uri="http://schemas.microsoft.com/office/drawing/2010/slicer">
                <sle:slicer xmlns:sle="http://schemas.microsoft.com/office/drawing/2010/slicer" name="Semestre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10922886" y="2324268"/>
                <a:ext cx="1773182" cy="1194378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  <mc:AlternateContent xmlns:mc="http://schemas.openxmlformats.org/markup-compatibility/2006" xmlns:a14="http://schemas.microsoft.com/office/drawing/2010/main">
        <mc:Choice Requires="a14">
          <xdr:graphicFrame macro="">
            <xdr:nvGraphicFramePr>
              <xdr:cNvPr id="8" name="Trimestre">
                <a:extLst>
                  <a:ext uri="{FF2B5EF4-FFF2-40B4-BE49-F238E27FC236}">
                    <a16:creationId xmlns:a16="http://schemas.microsoft.com/office/drawing/2014/main" id="{A71F2558-F963-4AEB-B57A-16DC67FCC013}"/>
                  </a:ext>
                </a:extLst>
              </xdr:cNvPr>
              <xdr:cNvGraphicFramePr/>
            </xdr:nvGraphicFramePr>
            <xdr:xfrm>
              <a:off x="8943550" y="2340860"/>
              <a:ext cx="1833565" cy="1197799"/>
            </xdr:xfrm>
            <a:graphic>
              <a:graphicData uri="http://schemas.microsoft.com/office/drawing/2010/slicer">
                <sle:slicer xmlns:sle="http://schemas.microsoft.com/office/drawing/2010/slicer" name="Trimestre"/>
              </a:graphicData>
            </a:graphic>
          </xdr:graphicFrame>
        </mc:Choice>
        <mc:Fallback xmlns="">
          <xdr:sp macro="" textlink="">
            <xdr:nvSpPr>
              <xdr:cNvPr id="0" name=""/>
              <xdr:cNvSpPr>
                <a:spLocks noTextEdit="1"/>
              </xdr:cNvSpPr>
            </xdr:nvSpPr>
            <xdr:spPr>
              <a:xfrm>
                <a:off x="8943550" y="2340860"/>
                <a:ext cx="1833565" cy="1197799"/>
              </a:xfrm>
              <a:prstGeom prst="rect">
                <a:avLst/>
              </a:prstGeom>
              <a:solidFill>
                <a:prstClr val="white"/>
              </a:solidFill>
              <a:ln w="1">
                <a:solidFill>
                  <a:prstClr val="green"/>
                </a:solidFill>
              </a:ln>
            </xdr:spPr>
            <xdr:txBody>
              <a:bodyPr vertOverflow="clip" horzOverflow="clip"/>
              <a:lstStyle/>
              <a:p>
                <a:r>
                  <a:rPr lang="es-DO" sz="1100"/>
  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  </a:r>
              </a:p>
            </xdr:txBody>
          </xdr:sp>
        </mc:Fallback>
      </mc:AlternateContent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921366</xdr:colOff>
      <xdr:row>0</xdr:row>
      <xdr:rowOff>0</xdr:rowOff>
    </xdr:from>
    <xdr:to>
      <xdr:col>2</xdr:col>
      <xdr:colOff>2109199</xdr:colOff>
      <xdr:row>6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96332E-2189-464B-99A1-DAB1BF12B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330" y="0"/>
          <a:ext cx="2303619" cy="1143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366181</xdr:colOff>
      <xdr:row>0</xdr:row>
      <xdr:rowOff>0</xdr:rowOff>
    </xdr:from>
    <xdr:to>
      <xdr:col>1</xdr:col>
      <xdr:colOff>1754445</xdr:colOff>
      <xdr:row>4</xdr:row>
      <xdr:rowOff>72838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50196CF-8D32-45FD-89E2-96EDC8D92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181" y="0"/>
          <a:ext cx="1755657" cy="97771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352574</xdr:colOff>
      <xdr:row>0</xdr:row>
      <xdr:rowOff>27214</xdr:rowOff>
    </xdr:from>
    <xdr:to>
      <xdr:col>2</xdr:col>
      <xdr:colOff>216838</xdr:colOff>
      <xdr:row>4</xdr:row>
      <xdr:rowOff>100052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1BA9A70-E6D1-4623-8273-1A313A8A3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574" y="27214"/>
          <a:ext cx="1755657" cy="9981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122800</xdr:colOff>
      <xdr:row>5</xdr:row>
      <xdr:rowOff>59231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BF2528-100E-4195-99C0-A61FA0902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393" y="204107"/>
          <a:ext cx="1755657" cy="9981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67706</xdr:colOff>
      <xdr:row>0</xdr:row>
      <xdr:rowOff>1</xdr:rowOff>
    </xdr:from>
    <xdr:to>
      <xdr:col>2</xdr:col>
      <xdr:colOff>605119</xdr:colOff>
      <xdr:row>4</xdr:row>
      <xdr:rowOff>53337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FA6EA62-A18E-4FF6-B42B-81E91D3A4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7294" y="1"/>
          <a:ext cx="1568354" cy="83774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56499</xdr:colOff>
      <xdr:row>0</xdr:row>
      <xdr:rowOff>1</xdr:rowOff>
    </xdr:from>
    <xdr:to>
      <xdr:col>1</xdr:col>
      <xdr:colOff>1506348</xdr:colOff>
      <xdr:row>4</xdr:row>
      <xdr:rowOff>145678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DD1CD0-7D61-44F6-AEDD-02F00B54B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087" y="1"/>
          <a:ext cx="1449849" cy="77320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2870</xdr:colOff>
      <xdr:row>0</xdr:row>
      <xdr:rowOff>0</xdr:rowOff>
    </xdr:from>
    <xdr:to>
      <xdr:col>2</xdr:col>
      <xdr:colOff>356427</xdr:colOff>
      <xdr:row>5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6A56E-36BF-45B0-99CD-99BB3D063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63" y="0"/>
          <a:ext cx="2000021" cy="112939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1</xdr:col>
      <xdr:colOff>1724025</xdr:colOff>
      <xdr:row>4</xdr:row>
      <xdr:rowOff>78839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5DDE6CA-76DF-4FA8-982C-B22D06411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0"/>
          <a:ext cx="1714500" cy="9837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879592</xdr:colOff>
      <xdr:row>5</xdr:row>
      <xdr:rowOff>112619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BDC4147-FCA9-43B2-8948-0712E45D6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190500"/>
          <a:ext cx="1994017" cy="106511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2</xdr:col>
      <xdr:colOff>594632</xdr:colOff>
      <xdr:row>4</xdr:row>
      <xdr:rowOff>221714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5F89F7-8202-4B75-A1F8-667A66CA5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918" y="0"/>
          <a:ext cx="1714500" cy="11470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1</xdr:col>
      <xdr:colOff>1724025</xdr:colOff>
      <xdr:row>5</xdr:row>
      <xdr:rowOff>31214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A88A21E-676C-48CE-9D7B-0D569B5A1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0"/>
          <a:ext cx="1710418" cy="112658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1</xdr:col>
      <xdr:colOff>1724025</xdr:colOff>
      <xdr:row>5</xdr:row>
      <xdr:rowOff>31214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583472-6AB5-4228-9DF3-3A29A52BD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0"/>
          <a:ext cx="1714500" cy="112658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1</xdr:col>
      <xdr:colOff>1724025</xdr:colOff>
      <xdr:row>5</xdr:row>
      <xdr:rowOff>31214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04B739-A42D-4DA5-ABEF-94CACDD86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0"/>
          <a:ext cx="1714500" cy="112658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65555</xdr:colOff>
      <xdr:row>0</xdr:row>
      <xdr:rowOff>0</xdr:rowOff>
    </xdr:from>
    <xdr:to>
      <xdr:col>1</xdr:col>
      <xdr:colOff>1591237</xdr:colOff>
      <xdr:row>4</xdr:row>
      <xdr:rowOff>97354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B0BE271-753D-4FCB-8B23-0174B0501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349" y="0"/>
          <a:ext cx="1525682" cy="993825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Dell Inspiron" refreshedDate="43564.727160995368" backgroundQuery="1" createdVersion="6" refreshedVersion="6" minRefreshableVersion="3" recordCount="0" supportSubquery="1" supportAdvancedDrill="1">
  <cacheSource type="external" connectionId="12"/>
  <cacheFields count="17">
    <cacheField name="[vw_produccion_67A_ce_BI].[establecimiento].[establecimiento]" caption="establecimiento" numFmtId="0" hierarchy="15" level="1">
      <sharedItems count="17"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Trimestre].[Trimestre]" caption="Trimestre" numFmtId="0" hierarchy="404" level="1">
      <sharedItems count="1">
        <s v="T1"/>
      </sharedItems>
    </cacheField>
    <cacheField name="[Measures].[Suma de total_consulta_externa]" caption="Suma de total_consulta_externa" numFmtId="0" hierarchy="423" level="32767"/>
    <cacheField name="[Measures].[Suma de total_emergencias]" caption="Suma de total_emergencias" numFmtId="0" hierarchy="427" level="32767"/>
    <cacheField name="[vw_Produccion_Resumida_BI].[Periodo_mes].[Periodo_mes]" caption="Periodo_mes" numFmtId="0" hierarchy="377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1]"/>
            <x15:cachedUniqueName index="1" name="[vw_Produccion_Resumida_BI].[Periodo_mes].&amp;[2]"/>
            <x15:cachedUniqueName index="2" name="[vw_Produccion_Resumida_BI].[Periodo_mes].&amp;[3]"/>
          </x15:cachedUniqueNames>
        </ext>
      </extLst>
    </cacheField>
    <cacheField name="[Measures].[Suma de total_serv_laboratorio]" caption="Suma de total_serv_laboratorio" numFmtId="0" hierarchy="443" level="32767"/>
    <cacheField name="[Measures].[Suma de total_serv_imagenes]" caption="Suma de total_serv_imagenes" numFmtId="0" hierarchy="444" level="32767"/>
    <cacheField name="[Measures].[Suma de total_hosp_egresos]" caption="Suma de total_hosp_egresos" numFmtId="0" hierarchy="434" level="32767"/>
    <cacheField name="[Measures].[Suma de total_proc_quirurgicos]" caption="Suma de total_proc_quirurgicos" numFmtId="0" hierarchy="429" level="32767"/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  <cacheField name="[Measures].[Suma de total_partos_vaginales]" caption="Suma de total_partos_vaginales" numFmtId="0" hierarchy="437" level="32767"/>
    <cacheField name="[Measures].[Suma de total_partos_cesareas]" caption="Suma de total_partos_cesareas" numFmtId="0" hierarchy="438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anio].&amp;[2019]"/>
          </x15:cachedUniqueNames>
        </ext>
      </extLst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5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6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>
      <fieldsUsage count="2">
        <fieldUsage x="-1"/>
        <fieldUsage x="3"/>
      </fieldsUsage>
    </cacheHierarchy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saveData="0" refreshedBy="Dell Inspiron" refreshedDate="43564.727159953705" backgroundQuery="1" createdVersion="6" refreshedVersion="6" minRefreshableVersion="3" recordCount="0" supportSubquery="1" supportAdvancedDrill="1">
  <cacheSource type="external" connectionId="12"/>
  <cacheFields count="17">
    <cacheField name="[vw_produccion_67A_ce_BI].[establecimiento].[establecimiento]" caption="establecimiento" numFmtId="0" hierarchy="15" level="1">
      <sharedItems count="17"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Trimestre].[Trimestre]" caption="Trimestre" numFmtId="0" hierarchy="404" level="1">
      <sharedItems count="1">
        <s v="T1"/>
      </sharedItems>
    </cacheField>
    <cacheField name="[Measures].[Suma de total_consulta_externa]" caption="Suma de total_consulta_externa" numFmtId="0" hierarchy="423" level="32767"/>
    <cacheField name="[Measures].[Suma de total_emergencias]" caption="Suma de total_emergencias" numFmtId="0" hierarchy="427" level="32767"/>
    <cacheField name="[vw_Produccion_Resumida_BI].[Periodo_mes].[Periodo_mes]" caption="Periodo_mes" numFmtId="0" hierarchy="377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1]"/>
            <x15:cachedUniqueName index="1" name="[vw_Produccion_Resumida_BI].[Periodo_mes].&amp;[2]"/>
            <x15:cachedUniqueName index="2" name="[vw_Produccion_Resumida_BI].[Periodo_mes].&amp;[3]"/>
          </x15:cachedUniqueNames>
        </ext>
      </extLst>
    </cacheField>
    <cacheField name="[Measures].[Suma de total_serv_laboratorio]" caption="Suma de total_serv_laboratorio" numFmtId="0" hierarchy="443" level="32767"/>
    <cacheField name="[Measures].[Suma de total_serv_imagenes]" caption="Suma de total_serv_imagenes" numFmtId="0" hierarchy="444" level="32767"/>
    <cacheField name="[Measures].[Suma de total_hosp_egresos]" caption="Suma de total_hosp_egresos" numFmtId="0" hierarchy="434" level="32767"/>
    <cacheField name="[Measures].[Suma de total_proc_quirurgicos]" caption="Suma de total_proc_quirurgicos" numFmtId="0" hierarchy="429" level="32767"/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  <cacheField name="[Measures].[Suma de total_partos_vaginales]" caption="Suma de total_partos_vaginales" numFmtId="0" hierarchy="437" level="32767"/>
    <cacheField name="[Measures].[Suma de total_partos_cesareas]" caption="Suma de total_partos_cesareas" numFmtId="0" hierarchy="438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anio].&amp;[2019]"/>
          </x15:cachedUniqueNames>
        </ext>
      </extLst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5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6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>
      <fieldsUsage count="2">
        <fieldUsage x="-1"/>
        <fieldUsage x="3"/>
      </fieldsUsage>
    </cacheHierarchy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saveData="0" refreshedBy="Dell Inspiron" refreshedDate="43564.727161921299" backgroundQuery="1" createdVersion="6" refreshedVersion="6" minRefreshableVersion="3" recordCount="0" supportSubquery="1" supportAdvancedDrill="1">
  <cacheSource type="external" connectionId="12"/>
  <cacheFields count="17">
    <cacheField name="[vw_produccion_67A_ce_BI].[establecimiento].[establecimiento]" caption="establecimiento" numFmtId="0" hierarchy="15" level="1">
      <sharedItems count="17"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Trimestre].[Trimestre]" caption="Trimestre" numFmtId="0" hierarchy="404" level="1">
      <sharedItems count="1">
        <s v="T1"/>
      </sharedItems>
    </cacheField>
    <cacheField name="[Measures].[Suma de total_consulta_externa]" caption="Suma de total_consulta_externa" numFmtId="0" hierarchy="423" level="32767"/>
    <cacheField name="[Measures].[Suma de total_emergencias]" caption="Suma de total_emergencias" numFmtId="0" hierarchy="427" level="32767"/>
    <cacheField name="[vw_Produccion_Resumida_BI].[Periodo_mes].[Periodo_mes]" caption="Periodo_mes" numFmtId="0" hierarchy="377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1]"/>
            <x15:cachedUniqueName index="1" name="[vw_Produccion_Resumida_BI].[Periodo_mes].&amp;[2]"/>
            <x15:cachedUniqueName index="2" name="[vw_Produccion_Resumida_BI].[Periodo_mes].&amp;[3]"/>
          </x15:cachedUniqueNames>
        </ext>
      </extLst>
    </cacheField>
    <cacheField name="[Measures].[Suma de total_serv_laboratorio]" caption="Suma de total_serv_laboratorio" numFmtId="0" hierarchy="443" level="32767"/>
    <cacheField name="[Measures].[Suma de total_serv_imagenes]" caption="Suma de total_serv_imagenes" numFmtId="0" hierarchy="444" level="32767"/>
    <cacheField name="[Measures].[Suma de total_hosp_egresos]" caption="Suma de total_hosp_egresos" numFmtId="0" hierarchy="434" level="32767"/>
    <cacheField name="[Measures].[Suma de total_proc_quirurgicos]" caption="Suma de total_proc_quirurgicos" numFmtId="0" hierarchy="429" level="32767"/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  <cacheField name="[Measures].[Suma de total_partos_vaginales]" caption="Suma de total_partos_vaginales" numFmtId="0" hierarchy="437" level="32767"/>
    <cacheField name="[Measures].[Suma de total_partos_cesareas]" caption="Suma de total_partos_cesareas" numFmtId="0" hierarchy="438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anio].&amp;[2019]"/>
          </x15:cachedUniqueNames>
        </ext>
      </extLst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5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6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>
      <fieldsUsage count="2">
        <fieldUsage x="-1"/>
        <fieldUsage x="3"/>
      </fieldsUsage>
    </cacheHierarchy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saveData="0" refreshedBy="Dell Inspiron" refreshedDate="43565.436115972225" backgroundQuery="1" createdVersion="6" refreshedVersion="6" minRefreshableVersion="3" recordCount="0" supportSubquery="1" supportAdvancedDrill="1">
  <cacheSource type="external" connectionId="12"/>
  <cacheFields count="13">
    <cacheField name="[vw_Produccion_Resumida_BI].[establecimiento_provincia].[establecimiento_provincia]" caption="establecimiento_provincia" numFmtId="0" hierarchy="370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Resumida_BI].[establecimiento_region].[establecimiento_region]" caption="establecimiento_region" numFmtId="0" hierarchy="371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establecimiento].[establecimiento]" caption="establecimiento" numFmtId="0" hierarchy="366" level="1">
      <sharedItems count="185">
        <s v="BOCA CHICA"/>
        <s v="CECANOT"/>
        <s v="CENTRO DE EDUCACION MEDICA DE AMISTAD DOMINICO JAPONESA CEMADOJA"/>
        <s v="CENTRO DE GASTROENTEROLOGIA"/>
        <s v="CIUDAD JUAN BOSCH"/>
        <s v="DARIO CONTRERAS"/>
        <s v="DR. ANGEL CONTRERAS"/>
        <s v="DR. FRANCISCO E MOSCOSO PUELLO"/>
        <s v="DR. JACINTO IGNACIO MAÑON"/>
        <s v="DR. MARCELINO VELEZ SANTANA"/>
        <s v="DR. PEDRO HEREDIA ROJAS"/>
        <s v="DR. ROBERT REID CABRAL"/>
        <s v="DR. VINICIO CALVENTI"/>
        <s v="DRA. EVANGELINA RODRIGUEZ PEROZO (HOSPITAL DE LA MUJER)"/>
        <s v="EL ALMIRANTE"/>
        <s v="ELVIRA ECHAVARRIA VIUDA CASTILLO (GUERRA)"/>
        <s v="ENGOMBE"/>
        <s v="FELIX MARIA GOICO"/>
        <s v="HACIENDA ESTRELLA"/>
        <s v="INSTITUTO NACIONAL DEL CANCER ROSA EMILIA SANCHEZ PEREZ DE TAVARE"/>
        <s v="LA VICTORIA"/>
        <s v="LOS ALCARRIZOS II"/>
        <s v="MATERNIDAD NUESTRA SEÑORA DE LA ALTAGRACIA"/>
        <s v="MATERNO DR. REYNALDO ALMANZAR"/>
        <s v="MATERNO INFANTIL DE VILLA MELLA"/>
        <s v="PADRE BILLINI (DOCENTE)"/>
        <s v="PEDIATRICO DR. HUGO MENDOZA"/>
        <s v="RODOLFO DE LA CRUZ LORA"/>
        <s v="SALVADOR B. GAUTIER (IDSS)"/>
        <s v="SAN LORENZO DE LOS MINA MATERNO INFANTIL"/>
        <s v="SANTO CRISTO DE LOS MILAGROS"/>
        <s v="SANTO SOCORRO"/>
        <s v="TRAUMATOLOGICO DR. NEY ARIAS LORA"/>
        <s v="UNIDAD DE QUEMADOS PEARL F. ORT. (SANTO DOMINGO)"/>
        <s v="UNIDAD DE SALUD MENTAL PROFESOR RAMON REY ARDID"/>
        <s v="YAMASA"/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ANTONIO FERNANDEZ (BAITOA)"/>
        <s v="ARTURO GRULLON"/>
        <s v="CENTRO DE SALUD INTEGRAL BELLA VISTA"/>
        <s v="CENTRO ESPECIALIZADO DE ATENCION DE SALUD JUAN XXIII"/>
        <s v="DOLORES DE LA CRUZ"/>
        <s v="DR. ANTONIO TRUEDA (MONTE ADENTRO)"/>
        <s v="DR. RAFAEL CANTISANO ARIAS"/>
        <s v="GREGORIO LUPERON MONTELLANO"/>
        <s v="GUANANICO"/>
        <s v="HATO DEL YAQUE"/>
        <s v="HOSPITAL DR RAFAEL CASTRO"/>
        <s v="HOSPITAL YRENE FERNANDEZ"/>
        <s v="IMBERT"/>
        <s v="JAMAO AL NORTE"/>
        <s v="JORGE ARMANDO MARTINEZ (ICO)"/>
        <s v="JOSE CONTRERAS"/>
        <s v="JOSE DE JESUS JIMENEZ ALMONTE"/>
        <s v="JOSE MARIA CABRAL Y BAEZ"/>
        <s v="LICEY AL MEDIO"/>
        <s v="LILIAN FERNÁNDEZ (NAVARRETE)"/>
        <s v="MANUEL DE LUNA"/>
        <s v="MANUEL JOAQUIN MENDOZA CASTILLO"/>
        <s v="NAPIER DIAZ"/>
        <s v="PABLO MORROBEL JIMENEZ"/>
        <s v="PRESIDENTE ESTRELLA URENA (IDSS)"/>
        <s v="RAFAEL GUTIERREZ"/>
        <s v="RICARDO LIMARDO"/>
        <s v="SABANA IGLESIA"/>
        <s v="SAN JOSE DE LAS MATAS"/>
        <s v="TORIBIO BENCOSME"/>
        <s v="UNIDAD DE QUEMADOS THELMA ROSARIO"/>
        <s v="VILLA ISABELA"/>
        <s v="ALBERTO GAUTREAUX"/>
        <s v="ALICIA DE LEGENDRE"/>
        <s v="ARENOSO"/>
        <s v="CASTILLO"/>
        <s v="DESIDERIO ACOSTA"/>
        <s v="DR. ANGEL CONCEPCION LAJARA"/>
        <s v="DR. ANTONIO YAPOUR HEDDED"/>
        <s v="DR. FEDERICO LEOPOLDO LAVANDIER"/>
        <s v="DR. LUIS BONILLA CASTILLO"/>
        <s v="DR. MARIO FERNANDEZ MENA"/>
        <s v="DR. ROMAN BAUTISTA BRACHE"/>
        <s v="DR. VIRGILIO A GARCIA (CABRERA)"/>
        <s v="DRA. ETANAILDA BRITO (LAS GUARANAS)"/>
        <s v="EL FACTOR"/>
        <s v="FELIPE J. ACHECAR"/>
        <s v="HOSPITAL DR. CARLOS A. ZAFRA"/>
        <s v="LEOPOLDO POU"/>
        <s v="NATIVIDAD ALCALA"/>
        <s v="PABLO ANTONIO PAULINO"/>
        <s v="PASCASIO TORIBIO PIANTINI"/>
        <s v="SAN VICENTE DE PAUL"/>
        <s v="VILLA TAPIA"/>
        <s v="ALFREDO GONZALEZ GIL ROLDAN"/>
        <s v="CABRAL"/>
        <s v="ELIO FIALLO"/>
        <s v="ENRIQUILLO"/>
        <s v="GENERAL MELENCIANO"/>
        <s v="JAIME MOTA"/>
        <s v="JAIME SANCHEZ"/>
        <s v="JOSE PEREZ"/>
        <s v="JULIA SANTANA"/>
        <s v="LA DESCUBIERTA"/>
        <s v="LOS RIOS"/>
        <s v="POLO"/>
        <s v="SAN BARTOLOME"/>
        <s v="TEOFILO GAUTIER"/>
        <s v="VICENTE NOBLE"/>
        <s v="ANGEL PONCE (CONSUELO)"/>
        <s v="ARISTIDES FIALLO CABRAL"/>
        <s v="DR. ALEJO MARTINEZ"/>
        <s v="DR. ANTONIO MUSA"/>
        <s v="DR. FRANCISCO ANTONIO GONZALVO"/>
        <s v="DR. JAIME OLIVER PINO"/>
        <s v="DR. PEDRO MARIA SANTANA"/>
        <s v="DR. TEOFILO HERNANDEZ"/>
        <s v="EL VALLE"/>
        <s v="EVANGELINA RODRIGUEZ PEROZO"/>
        <s v="GUAYMATE"/>
        <s v="LA ALTAGRACIA DE ALTA ESPECIALIDAD"/>
        <s v="LAS LAGUNAS NISIBON"/>
        <s v="LEOPOLDO MARTINEZ"/>
        <s v="LUIS N. BERAS"/>
        <s v="MICHES"/>
        <s v="NUESTRA SEÑORA DE LA ALTAGRACIA (HIGUEY)"/>
        <s v="SRTA. ELUPINA CORDERO"/>
        <s v="BANICA"/>
        <s v="BOHECHIO"/>
        <s v="DR. ALEJANDRO CABRAL"/>
        <s v="DR. FEDERICO ARMANDO AYBAR"/>
        <s v="EL CERCADO"/>
        <s v="GUAYABAL"/>
        <s v="HONDO VALLE"/>
        <s v="JUAN DE HERRERA"/>
        <s v="NUESTRA SEÑORA DEL CARMEN"/>
        <s v="PERALTA"/>
        <s v="ROSA DUARTE"/>
        <s v="TAIWAN 19 DE MARZO"/>
        <s v="VALLEJUELO"/>
        <s v="FAUSTO JOSE OVALLE"/>
        <s v="GENERAL SANTIAGO RODRIGUEZ"/>
        <s v="GUAYUBIN"/>
        <s v="ING. LUIS L. BOGAERT"/>
        <s v="JULIO ALVAREZ ACOSTA"/>
        <s v="JULIO MORONTA"/>
        <s v="LAS MATAS DE SANTA CRUZ"/>
        <s v="MATERNO INFANTIL JOSE FRANCISCO PENA GOMEZ"/>
        <s v="MATIAS RAMON MELLA"/>
        <s v="MONCION"/>
        <s v="PADRE FANTINO"/>
        <s v="PARTIDO"/>
        <s v="PEPILLO SALCEDO"/>
        <s v="RAMON ADRIANO VILLALONA"/>
        <s v="RESTAURACION"/>
        <s v="VILLA LOS ALMACIGOS"/>
        <s v="VILLA VASQUEZ"/>
        <s v="CENTRO DE SALUD INTEGRAL Y DESARROLLO (CENSAIDE)"/>
        <s v="CEVICOS"/>
        <s v="DR. JOSE A. COLUMNA (SEGURO SOCIAL)"/>
        <s v="DR. JUAN ANTONIO CASTILLO"/>
        <s v="DR. LUIS MORILLO KING"/>
        <s v="DR. PEDRO ANTONIO CESPEDES"/>
        <s v="DR. PEDRO EMILIO DE MARCHENA"/>
        <s v="DR. RAMON BAEZ"/>
        <s v="DRA. ARMIDA GARCIA"/>
        <s v="INMACULADA CONCEPCION"/>
        <s v="JIMA ABAJO"/>
        <s v="MAIMON"/>
        <s v="OCTAVIA GAUTIER DE VIDAL"/>
        <s v="PIEDRA BLANCA"/>
        <s v="SIGFREDO ALBA"/>
        <s v="TRAUMATOLOGICO Y QUIRURGICO PROF JUAN BOSCH"/>
        <s v="VILLA LA MATA"/>
      </sharedItems>
    </cacheField>
    <cacheField name="[vw_produccion_67A_hos_BI].[Servicio].[Servicio]" caption="Servicio" numFmtId="0" hierarchy="156" level="1">
      <sharedItems count="21">
        <s v="Cardiología"/>
        <s v="Cirugía General"/>
        <s v="Cuidados Intensivos"/>
        <s v="Endocrinología"/>
        <s v="Gastroenterología"/>
        <s v="Geriatría"/>
        <s v="Ginecología"/>
        <s v="Hematologia"/>
        <s v="Medicina General"/>
        <s v="Medicina interna"/>
        <s v="Nefrología"/>
        <s v="Neumología"/>
        <s v="Neurocirugía"/>
        <s v="Obstetricia"/>
        <s v="Oftalmología Otorrino"/>
        <s v="Ortopedia"/>
        <s v="Otras Especialidades"/>
        <s v="Pediatría"/>
        <s v="Psiquiatría"/>
        <s v="Traumatología"/>
        <s v="Urología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67A_od_BI].[Servicio].[Servicio]" caption="Servicio" numFmtId="0" hierarchy="294" level="1">
      <sharedItems count="4">
        <s v="Cirugías"/>
        <s v="Rehabilitaciones"/>
        <s v="Tratamientos correctivos"/>
        <s v="Tratamientos preventivos"/>
      </sharedItems>
    </cacheField>
    <cacheField name="[Measures].[Suma de Odo_Total_Consultas]" caption="Suma de Odo_Total_Consultas" numFmtId="0" hierarchy="552" level="32767"/>
    <cacheField name="[vw_produccion_67A_od_BI].[Trimestre].[Trimestre]" caption="Trimestre" numFmtId="0" hierarchy="297" level="1">
      <sharedItems count="1">
        <s v="T1"/>
      </sharedItems>
    </cacheField>
    <cacheField name="[vw_produccion_67A_od_BI].[Periodo_anio].[Periodo_anio]" caption="Periodo_anio" numFmtId="0" hierarchy="289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67A_od_BI].[Periodo_anio].&amp;[2019]"/>
          </x15:cachedUniqueNames>
        </ext>
      </extLst>
    </cacheField>
    <cacheField name="[vw_produccion_67A_od_BI].[Periodo_mes].[Periodo_mes]" caption="Periodo_mes" numFmtId="0" hierarchy="290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67A_od_BI].[Periodo_mes].&amp;[1]"/>
            <x15:cachedUniqueName index="1" name="[vw_produccion_67A_od_BI].[Periodo_mes].&amp;[2]"/>
            <x15:cachedUniqueName index="2" name="[vw_produccion_67A_od_BI].[Periodo_mes].&amp;[3]"/>
          </x15:cachedUniqueNames>
        </ext>
      </extLst>
    </cacheField>
    <cacheField name="[vw_produccion_67A_od_BI].[establecimiento_region].[establecimiento_region]" caption="establecimiento_region" numFmtId="0" hierarchy="268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4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2" memberValueDatatype="130" unbalanced="0">
      <fieldsUsage count="2">
        <fieldUsage x="-1"/>
        <fieldUsage x="3"/>
      </fieldsUsage>
    </cacheHierarchy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2" memberValueDatatype="130" unbalanced="0">
      <fieldsUsage count="2">
        <fieldUsage x="-1"/>
        <fieldUsage x="12"/>
      </fieldsUsage>
    </cacheHierarchy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2" memberValueDatatype="20" unbalanced="0">
      <fieldsUsage count="2">
        <fieldUsage x="-1"/>
        <fieldUsage x="10"/>
      </fieldsUsage>
    </cacheHierarchy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2" memberValueDatatype="20" unbalanced="0">
      <fieldsUsage count="2">
        <fieldUsage x="-1"/>
        <fieldUsage x="11"/>
      </fieldsUsage>
    </cacheHierarchy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2" memberValueDatatype="130" unbalanced="0">
      <fieldsUsage count="2">
        <fieldUsage x="-1"/>
        <fieldUsage x="7"/>
      </fieldsUsage>
    </cacheHierarchy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2" memberValueDatatype="130" unbalanced="0">
      <fieldsUsage count="2">
        <fieldUsage x="-1"/>
        <fieldUsage x="9"/>
      </fieldsUsage>
    </cacheHierarchy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2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0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5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saveData="0" refreshedBy="Windows User" refreshedDate="43578.48413877315" backgroundQuery="1" createdVersion="6" refreshedVersion="6" minRefreshableVersion="3" recordCount="0" supportSubquery="1" supportAdvancedDrill="1">
  <cacheSource type="external" connectionId="12"/>
  <cacheFields count="23">
    <cacheField name="[vw_produccion_67A_ce_BI].[establecimiento].[establecimiento]" caption="establecimiento" numFmtId="0" hierarchy="15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ce_BI].[establecimiento_provincia].[establecimiento_provincia]" caption="establecimiento_provincia" numFmtId="0" hierarchy="19" level="1">
      <sharedItems containsNonDate="0" count="3">
        <s v="PERAVIA"/>
        <s v="SAN CRISTOBAL"/>
        <s v="SAN JOSE DE OCOA"/>
      </sharedItems>
    </cacheField>
    <cacheField name="[vw_produccion_67A_ce_BI].[establecimiento_region].[establecimiento_region]" caption="establecimiento_region" numFmtId="0" hierarchy="20" level="1">
      <sharedItems containsNonDate="0" count="1">
        <s v="REGION 1"/>
      </sharedItems>
    </cacheField>
    <cacheField name="[Measures].[Suma de Ce_Primeravez]" caption="Suma de Ce_Primeravez" numFmtId="0" hierarchy="481" level="32767"/>
    <cacheField name="[Measures].[Suma de Ce_Subsecuente]" caption="Suma de Ce_Subsecuente" numFmtId="0" hierarchy="482" level="32767"/>
    <cacheField name="[Measures].[Suma de Ce_Total_Consultas]" caption="Suma de Ce_Total_Consultas" numFmtId="0" hierarchy="421" level="32767"/>
    <cacheField name="[Measures].[Suma de Ce_AfiliadosSENASA]" caption="Suma de Ce_AfiliadosSENASA" numFmtId="0" hierarchy="521" level="32767"/>
    <cacheField name="[Measures].[Suma de Ce_AfiliadosOtraARS]" caption="Suma de Ce_AfiliadosOtraARS" numFmtId="0" hierarchy="522" level="32767"/>
    <cacheField name="[Measures].[Suma de Ce_Total_ARS]" caption="Suma de Ce_Total_ARS" numFmtId="0" hierarchy="523" level="32767"/>
    <cacheField name="[Measures].[Suma de Ce_Total_NA]" caption="Suma de Ce_Total_NA" numFmtId="0" hierarchy="524" level="32767"/>
    <cacheField name="[Measures].[Suma de Ce_Dominicanos]" caption="Suma de Ce_Dominicanos" numFmtId="0" hierarchy="525" level="32767"/>
    <cacheField name="[Measures].[Suma de Ce_Haitianos]" caption="Suma de Ce_Haitianos" numFmtId="0" hierarchy="526" level="32767"/>
    <cacheField name="[Measures].[Suma de Ce_Otras]" caption="Suma de Ce_Otras" numFmtId="0" hierarchy="527" level="32767"/>
    <cacheField name="[Measures].[Suma de Ce_Total_Nacionalidades]" caption="Suma de Ce_Total_Nacionalidades" numFmtId="0" hierarchy="528" level="32767"/>
    <cacheField name="[Measures].[Suma de Ce_Masculinos]" caption="Suma de Ce_Masculinos" numFmtId="0" hierarchy="529" level="32767"/>
    <cacheField name="[Measures].[Suma de Ce_Femeninos]" caption="Suma de Ce_Femeninos" numFmtId="0" hierarchy="530" level="32767"/>
    <cacheField name="[Measures].[Suma de Ce_Total_Sexo]" caption="Suma de Ce_Total_Sexo" numFmtId="0" hierarchy="531" level="32767"/>
    <cacheField name="[vw_produccion_67A_ce_BI].[srs_validado].[srs_validado]" caption="srs_validado" numFmtId="0" hierarchy="33" level="1">
      <sharedItems containsSemiMixedTypes="0" containsNonDate="0" containsString="0"/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2" memberValueDatatype="11" unbalanced="0">
      <fieldsUsage count="2">
        <fieldUsage x="-1"/>
        <fieldUsage x="17"/>
      </fieldsUsage>
    </cacheHierarchy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2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2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2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oneField="1" hidden="1">
      <fieldsUsage count="1">
        <fieldUsage x="12"/>
      </fieldsUsage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oneField="1" hidden="1">
      <fieldsUsage count="1">
        <fieldUsage x="15"/>
      </fieldsUsage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oneField="1" hidden="1">
      <fieldsUsage count="1">
        <fieldUsage x="16"/>
      </fieldsUsage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saveData="0" refreshedBy="Windows User" refreshedDate="43578.48413946759" backgroundQuery="1" createdVersion="6" refreshedVersion="6" minRefreshableVersion="3" recordCount="0" supportSubquery="1" supportAdvancedDrill="1">
  <cacheSource type="external" connectionId="12"/>
  <cacheFields count="27">
    <cacheField name="[vw_produccion_67A_eme_BI].[establecimiento].[establecimiento]" caption="establecimiento" numFmtId="0" hierarchy="55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eme_BI].[establecimiento_provincia].[establecimiento_provincia]" caption="establecimiento_provincia" numFmtId="0" hierarchy="59" level="1">
      <sharedItems containsNonDate="0" count="3">
        <s v="PERAVIA"/>
        <s v="SAN CRISTOBAL"/>
        <s v="SAN JOSE DE OCOA"/>
      </sharedItems>
    </cacheField>
    <cacheField name="[Measures].[Suma de Eme_ingreso_911]" caption="Suma de Eme_ingreso_911" numFmtId="0" hierarchy="464" level="32767"/>
    <cacheField name="[Measures].[Suma de Eme_total_ingresos]" caption="Suma de Eme_total_ingresos" numFmtId="0" hierarchy="468" level="32767"/>
    <cacheField name="[Measures].[Suma de Eme_ingreso_rd]" caption="Suma de Eme_ingreso_rd" numFmtId="0" hierarchy="469" level="32767"/>
    <cacheField name="[Measures].[Suma de Eme_ingreso_haiti]" caption="Suma de Eme_ingreso_haiti" numFmtId="0" hierarchy="470" level="32767"/>
    <cacheField name="[Measures].[Suma de Eme_ingreso_otro]" caption="Suma de Eme_ingreso_otro" numFmtId="0" hierarchy="471" level="32767"/>
    <cacheField name="[Measures].[Suma de Eme_total_nacionalidad]" caption="Suma de Eme_total_nacionalidad" numFmtId="0" hierarchy="462" level="32767"/>
    <cacheField name="[Measures].[Suma de Eme_ingreso_masculino]" caption="Suma de Eme_ingreso_masculino" numFmtId="0" hierarchy="472" level="32767"/>
    <cacheField name="[Measures].[Suma de Eme_ingreso_femenino]" caption="Suma de Eme_ingreso_femenino" numFmtId="0" hierarchy="473" level="32767"/>
    <cacheField name="[Measures].[Suma de Eme_total_sexos]" caption="Suma de Eme_total_sexos" numFmtId="0" hierarchy="463" level="32767"/>
    <cacheField name="[Measures].[Suma de Eme_egreso_altas_medica]" caption="Suma de Eme_egreso_altas_medica" numFmtId="0" hierarchy="474" level="32767"/>
    <cacheField name="[Measures].[Suma de Eme_egreso_altas_peticion]" caption="Suma de Eme_egreso_altas_peticion" numFmtId="0" hierarchy="475" level="32767"/>
    <cacheField name="[Measures].[Suma de Eme_egreso_fugas]" caption="Suma de Eme_egreso_fugas" numFmtId="0" hierarchy="476" level="32767"/>
    <cacheField name="[Measures].[Suma de Eme_egreso_hospitalizacion]" caption="Suma de Eme_egreso_hospitalizacion" numFmtId="0" hierarchy="477" level="32767"/>
    <cacheField name="[Measures].[Suma de Eme_egreso_referido_eess]" caption="Suma de Eme_egreso_referido_eess" numFmtId="0" hierarchy="478" level="32767"/>
    <cacheField name="[Measures].[Suma de Eme_egreso_defuncion]" caption="Suma de Eme_egreso_defuncion" numFmtId="0" hierarchy="479" level="32767"/>
    <cacheField name="[Measures].[Suma de Eme_total_egresos]" caption="Suma de Eme_total_egresos" numFmtId="0" hierarchy="480" level="32767"/>
    <cacheField name="[vw_produccion_67A_eme_BI].[establecimiento_region].[establecimiento_region]" caption="establecimiento_region" numFmtId="0" hierarchy="60" level="1">
      <sharedItems containsNonDate="0" count="1">
        <s v="REGION 1"/>
      </sharedItems>
    </cacheField>
    <cacheField name="[Measures].[Suma de Eme_ingreso_propios_medios]" caption="Suma de Eme_ingreso_propios_medios" numFmtId="0" hierarchy="465" level="32767"/>
    <cacheField name="[Measures].[Suma de Eme_ingreso_referido_eess]" caption="Suma de Eme_ingreso_referido_eess" numFmtId="0" hierarchy="466" level="32767"/>
    <cacheField name="[Measures].[Suma de Eme_ingreso_otros]" caption="Suma de Eme_ingreso_otros" numFmtId="0" hierarchy="467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2" memberValueDatatype="130" unbalanced="0">
      <fieldsUsage count="2">
        <fieldUsage x="-1"/>
        <fieldUsage x="0"/>
      </fieldsUsage>
    </cacheHierarchy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2" memberValueDatatype="130" unbalanced="0">
      <fieldsUsage count="2">
        <fieldUsage x="-1"/>
        <fieldUsage x="1"/>
      </fieldsUsage>
    </cacheHierarchy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2" memberValueDatatype="130" unbalanced="0">
      <fieldsUsage count="2">
        <fieldUsage x="-1"/>
        <fieldUsage x="18"/>
      </fieldsUsage>
    </cacheHierarchy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22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26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25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23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24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oneField="1" hidden="1">
      <fieldsUsage count="1">
        <fieldUsage x="19"/>
      </fieldsUsage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oneField="1" hidden="1">
      <fieldsUsage count="1">
        <fieldUsage x="20"/>
      </fieldsUsage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oneField="1" hidden="1">
      <fieldsUsage count="1">
        <fieldUsage x="21"/>
      </fieldsUsage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oneField="1" hidden="1">
      <fieldsUsage count="1">
        <fieldUsage x="12"/>
      </fieldsUsage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oneField="1" hidden="1">
      <fieldsUsage count="1">
        <fieldUsage x="15"/>
      </fieldsUsage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oneField="1" hidden="1">
      <fieldsUsage count="1">
        <fieldUsage x="16"/>
      </fieldsUsage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oneField="1" hidden="1">
      <fieldsUsage count="1">
        <fieldUsage x="17"/>
      </fieldsUsage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saveData="0" refreshedBy="Windows User" refreshedDate="43578.484140046297" backgroundQuery="1" createdVersion="6" refreshedVersion="6" minRefreshableVersion="3" recordCount="0" supportSubquery="1" supportAdvancedDrill="1">
  <cacheSource type="external" connectionId="12"/>
  <cacheFields count="23">
    <cacheField name="[vw_produccion_67A_img_BI].[establecimiento_provincia].[establecimiento_provincia]" caption="establecimiento_provincia" numFmtId="0" hierarchy="165" level="1">
      <sharedItems containsNonDate="0" count="3">
        <s v="PERAVIA"/>
        <s v="SAN CRISTOBAL"/>
        <s v="SAN JOSE DE OCOA"/>
      </sharedItems>
    </cacheField>
    <cacheField name="[vw_produccion_67A_img_BI].[establecimiento].[establecimiento]" caption="establecimiento" numFmtId="0" hierarchy="161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Measures].[Suma de Img_Total_Pruebas]" caption="Suma de Img_Total_Pruebas" numFmtId="0" hierarchy="448" level="32767"/>
    <cacheField name="[vw_produccion_67A_img_BI].[establecimiento_region].[establecimiento_region]" caption="establecimiento_region" numFmtId="0" hierarchy="166" level="1">
      <sharedItems containsNonDate="0" count="1">
        <s v="REGION 1"/>
      </sharedItems>
    </cacheField>
    <cacheField name="[Measures].[Suma de Img_Ambulatorios]" caption="Suma de Img_Ambulatorios" numFmtId="0" hierarchy="495" level="32767"/>
    <cacheField name="[Measures].[Suma de Img_Hospitalizados]" caption="Suma de Img_Hospitalizados" numFmtId="0" hierarchy="496" level="32767"/>
    <cacheField name="[Measures].[Suma de Img_Emergencias]" caption="Suma de Img_Emergencias" numFmtId="0" hierarchy="497" level="32767"/>
    <cacheField name="[Measures].[Suma de Img_AfiliadosSENASA]" caption="Suma de Img_AfiliadosSENASA" numFmtId="0" hierarchy="498" level="32767"/>
    <cacheField name="[Measures].[Suma de Img_AfiliadosOtraARS]" caption="Suma de Img_AfiliadosOtraARS" numFmtId="0" hierarchy="499" level="32767"/>
    <cacheField name="[Measures].[Suma de Img_Total_ARS]" caption="Suma de Img_Total_ARS" numFmtId="0" hierarchy="500" level="32767"/>
    <cacheField name="[Measures].[Suma de Img_Total_NA]" caption="Suma de Img_Total_NA" numFmtId="0" hierarchy="501" level="32767"/>
    <cacheField name="[Measures].[Suma de Img_Dominicanos]" caption="Suma de Img_Dominicanos" numFmtId="0" hierarchy="502" level="32767"/>
    <cacheField name="[Measures].[Suma de Img_Haitianos]" caption="Suma de Img_Haitianos" numFmtId="0" hierarchy="503" level="32767"/>
    <cacheField name="[Measures].[Suma de Img_Otras]" caption="Suma de Img_Otras" numFmtId="0" hierarchy="504" level="32767"/>
    <cacheField name="[Measures].[Suma de Img_Total_Nacionalidades]" caption="Suma de Img_Total_Nacionalidades" numFmtId="0" hierarchy="505" level="32767"/>
    <cacheField name="[Measures].[Suma de Img_Masculinos]" caption="Suma de Img_Masculinos" numFmtId="0" hierarchy="506" level="32767"/>
    <cacheField name="[Measures].[Suma de Img_Femeninos]" caption="Suma de Img_Femeninos" numFmtId="0" hierarchy="507" level="32767"/>
    <cacheField name="[Measures].[Suma de Img_Total_Sexo]" caption="Suma de Img_Total_Sexo" numFmtId="0" hierarchy="508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2" memberValueDatatype="130" unbalanced="0">
      <fieldsUsage count="2">
        <fieldUsage x="-1"/>
        <fieldUsage x="1"/>
      </fieldsUsage>
    </cacheHierarchy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2" memberValueDatatype="130" unbalanced="0">
      <fieldsUsage count="2">
        <fieldUsage x="-1"/>
        <fieldUsage x="0"/>
      </fieldsUsage>
    </cacheHierarchy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2" memberValueDatatype="130" unbalanced="0">
      <fieldsUsage count="2">
        <fieldUsage x="-1"/>
        <fieldUsage x="3"/>
      </fieldsUsage>
    </cacheHierarchy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2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2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2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oneField="1" hidden="1">
      <fieldsUsage count="1">
        <fieldUsage x="12"/>
      </fieldsUsage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oneField="1" hidden="1">
      <fieldsUsage count="1">
        <fieldUsage x="15"/>
      </fieldsUsage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oneField="1" hidden="1">
      <fieldsUsage count="1">
        <fieldUsage x="16"/>
      </fieldsUsage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oneField="1" hidden="1">
      <fieldsUsage count="1">
        <fieldUsage x="17"/>
      </fieldsUsage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saveData="0" refreshedBy="Windows User" refreshedDate="43578.484140740744" backgroundQuery="1" createdVersion="6" refreshedVersion="6" minRefreshableVersion="3" recordCount="0" supportSubquery="1" supportAdvancedDrill="1">
  <cacheSource type="external" connectionId="12"/>
  <cacheFields count="23">
    <cacheField name="[vw_produccion_67A_lab_BI].[establecimiento_provincia].[establecimiento_provincia]" caption="establecimiento_provincia" numFmtId="0" hierarchy="201" level="1">
      <sharedItems containsNonDate="0" count="3">
        <s v="PERAVIA"/>
        <s v="SAN CRISTOBAL"/>
        <s v="SAN JOSE DE OCOA"/>
      </sharedItems>
    </cacheField>
    <cacheField name="[vw_produccion_67A_lab_BI].[establecimiento].[establecimiento]" caption="establecimiento" numFmtId="0" hierarchy="197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lab_BI].[establecimiento_region].[establecimiento_region]" caption="establecimiento_region" numFmtId="0" hierarchy="202" level="1">
      <sharedItems containsNonDate="0" count="1">
        <s v="REGION 1"/>
      </sharedItems>
    </cacheField>
    <cacheField name="[Measures].[Suma de Lab_Ambulatorios]" caption="Suma de Lab_Ambulatorios" numFmtId="0" hierarchy="485" level="32767"/>
    <cacheField name="[Measures].[Suma de Lab_Hospitalizados]" caption="Suma de Lab_Hospitalizados" numFmtId="0" hierarchy="486" level="32767"/>
    <cacheField name="[Measures].[Suma de Lab_Emergencias]" caption="Suma de Lab_Emergencias" numFmtId="0" hierarchy="487" level="32767"/>
    <cacheField name="[Measures].[Suma de Lab_Total_Pruebas]" caption="Suma de Lab_Total_Pruebas" numFmtId="0" hierarchy="449" level="32767"/>
    <cacheField name="[Measures].[Suma de Lab_AfiliadosSENASA]" caption="Suma de Lab_AfiliadosSENASA" numFmtId="0" hierarchy="509" level="32767"/>
    <cacheField name="[Measures].[Suma de Lab_AfiliadosOtraARS]" caption="Suma de Lab_AfiliadosOtraARS" numFmtId="0" hierarchy="510" level="32767"/>
    <cacheField name="[Measures].[Suma de Lab_Total_ARS]" caption="Suma de Lab_Total_ARS" numFmtId="0" hierarchy="511" level="32767"/>
    <cacheField name="[Measures].[Suma de Lab_Total_NA]" caption="Suma de Lab_Total_NA" numFmtId="0" hierarchy="512" level="32767"/>
    <cacheField name="[Measures].[Suma de Lab_Dominicanos]" caption="Suma de Lab_Dominicanos" numFmtId="0" hierarchy="513" level="32767"/>
    <cacheField name="[Measures].[Suma de Lab_Haitianos]" caption="Suma de Lab_Haitianos" numFmtId="0" hierarchy="514" level="32767"/>
    <cacheField name="[Measures].[Suma de Lab_Otras]" caption="Suma de Lab_Otras" numFmtId="0" hierarchy="515" level="32767"/>
    <cacheField name="[Measures].[Suma de Lab_Total_Nacionalidades]" caption="Suma de Lab_Total_Nacionalidades" numFmtId="0" hierarchy="516" level="32767"/>
    <cacheField name="[Measures].[Suma de Lab_Masculinos]" caption="Suma de Lab_Masculinos" numFmtId="0" hierarchy="517" level="32767"/>
    <cacheField name="[Measures].[Suma de Lab_Femeninos]" caption="Suma de Lab_Femeninos" numFmtId="0" hierarchy="518" level="32767"/>
    <cacheField name="[Measures].[Suma de Lab_Total_Sexo]" caption="Suma de Lab_Total_Sexo" numFmtId="0" hierarchy="519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2" memberValueDatatype="130" unbalanced="0">
      <fieldsUsage count="2">
        <fieldUsage x="-1"/>
        <fieldUsage x="1"/>
      </fieldsUsage>
    </cacheHierarchy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2" memberValueDatatype="130" unbalanced="0">
      <fieldsUsage count="2">
        <fieldUsage x="-1"/>
        <fieldUsage x="0"/>
      </fieldsUsage>
    </cacheHierarchy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2" memberValueDatatype="130" unbalanced="0">
      <fieldsUsage count="2">
        <fieldUsage x="-1"/>
        <fieldUsage x="2"/>
      </fieldsUsage>
    </cacheHierarchy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2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2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2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oneField="1" hidden="1">
      <fieldsUsage count="1">
        <fieldUsage x="12"/>
      </fieldsUsage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oneField="1" hidden="1">
      <fieldsUsage count="1">
        <fieldUsage x="15"/>
      </fieldsUsage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oneField="1" hidden="1">
      <fieldsUsage count="1">
        <fieldUsage x="16"/>
      </fieldsUsage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oneField="1" hidden="1">
      <fieldsUsage count="1">
        <fieldUsage x="17"/>
      </fieldsUsage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saveData="0" refreshedBy="Windows User" refreshedDate="43578.48414108796" backgroundQuery="1" createdVersion="6" refreshedVersion="6" minRefreshableVersion="3" recordCount="0" supportSubquery="1" supportAdvancedDrill="1">
  <cacheSource type="external" connectionId="12"/>
  <cacheFields count="15">
    <cacheField name="[vw_Produccion_Resumida_BI].[establecimiento].[establecimiento]" caption="establecimiento" numFmtId="0" hierarchy="366" level="1">
      <sharedItems count="116"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BOCA CHICA" u="1"/>
        <s v="CECANOT" u="1"/>
        <s v="CENTRO DE GASTROENTEROLOGIA" u="1"/>
        <s v="CIUDAD JUAN BOSCH" u="1"/>
        <s v="DARIO CONTRERAS" u="1"/>
        <s v="DR. ANGEL CONTRERAS" u="1"/>
        <s v="DR. FRANCISCO E MOSCOSO PUELLO" u="1"/>
        <s v="DR. JACINTO IGNACIO MAÑON" u="1"/>
        <s v="DR. MARCELINO VELEZ SANTANA" u="1"/>
        <s v="DR. PEDRO HEREDIA ROJAS" u="1"/>
        <s v="DR. ROBERT REID CABRAL" u="1"/>
        <s v="DR. VINICIO CALVENTI" u="1"/>
        <s v="DRA. EVANGELINA RODRIGUEZ PEROZO (HOSPITAL DE LA MUJER)" u="1"/>
        <s v="EL ALMIRANTE" u="1"/>
        <s v="ELVIRA ECHAVARRIA VIUDA CASTILLO (GUERRA)" u="1"/>
        <s v="ENGOMBE" u="1"/>
        <s v="FELIX MARIA GOICO" u="1"/>
        <s v="HACIENDA ESTRELLA" u="1"/>
        <s v="INSTITUTO NACIONAL DEL CANCER ROSA EMILIA SANCHEZ PEREZ DE TAVARE" u="1"/>
        <s v="LA VICTORIA" u="1"/>
        <s v="LOS ALCARRIZOS II" u="1"/>
        <s v="MATERNIDAD NUESTRA SEÑORA DE LA ALTAGRACIA" u="1"/>
        <s v="MATERNO DR. REYNALDO ALMANZAR" u="1"/>
        <s v="MATERNO INFANTIL DE VILLA MELLA" u="1"/>
        <s v="PADRE BILLINI (DOCENTE)" u="1"/>
        <s v="PEDIATRICO DR. HUGO MENDOZA" u="1"/>
        <s v="RODOLFO DE LA CRUZ LORA" u="1"/>
        <s v="SALVADOR B. GAUTIER (IDSS)" u="1"/>
        <s v="SAN LORENZO DE LOS MINA MATERNO INFANTIL" u="1"/>
        <s v="SANTO CRISTO DE LOS MILAGROS" u="1"/>
        <s v="SANTO SOCORRO" u="1"/>
        <s v="TRAUMATOLOGICO DR. NEY ARIAS LORA" u="1"/>
        <s v="UNIDAD DE QUEMADOS PEARL F. ORT. (SANTO DOMINGO)" u="1"/>
        <s v="UNIDAD DE SALUD MENTAL PROFESOR RAMON REY ARDID" u="1"/>
        <s v="YAMASA" u="1"/>
        <s v="ANTONIO FERNANDEZ (BAITOA)" u="1"/>
        <s v="ARTURO GRULLON" u="1"/>
        <s v="CENTRO DE SALUD INTEGRAL BELLA VISTA" u="1"/>
        <s v="CENTRO ESPECIALIZADO DE ATENCION DE SALUD JUAN XXIII" u="1"/>
        <s v="DR. RAFAEL CANTISANO ARIAS" u="1"/>
        <s v="GREGORIO LUPERON MONTELLANO" u="1"/>
        <s v="HATO DEL YAQUE" u="1"/>
        <s v="HOSPITAL DR RAFAEL CASTRO" u="1"/>
        <s v="HOSPITAL YRENE FERNANDEZ" u="1"/>
        <s v="JAMAO AL NORTE" u="1"/>
        <s v="JOSE CONTRERAS" u="1"/>
        <s v="JOSE DE JESUS JIMENEZ ALMONTE" u="1"/>
        <s v="MANUEL DE LUNA" u="1"/>
        <s v="MANUEL JOAQUIN MENDOZA CASTILLO" u="1"/>
        <s v="PABLO MORROBEL JIMENEZ" u="1"/>
        <s v="PRESIDENTE ESTRELLA URENA (IDSS)" u="1"/>
        <s v="RAFAEL GUTIERREZ" u="1"/>
        <s v="RICARDO LIMARDO" u="1"/>
        <s v="SABANA IGLESIA" u="1"/>
        <s v="SAN JOSE DE LAS MATAS" u="1"/>
        <s v="TORIBIO BENCOSME" u="1"/>
        <s v="UNIDAD DE QUEMADOS THELMA ROSARIO" u="1"/>
        <s v="VILLA ISABELA" u="1"/>
        <s v="DR. ANGEL CONCEPCION LAJARA" u="1"/>
        <s v="DR. LUIS BONILLA CASTILLO" u="1"/>
        <s v="DR. MARIO FERNANDEZ MENA" u="1"/>
        <s v="FELIPE J. ACHECAR" u="1"/>
        <s v="ALFREDO GONZALEZ GIL ROLDAN" u="1"/>
        <s v="ELIO FIALLO" u="1"/>
        <s v="ENRIQUILLO" u="1"/>
        <s v="GENERAL MELENCIANO" u="1"/>
        <s v="LA DESCUBIERTA" u="1"/>
        <s v="SAN BARTOLOME" u="1"/>
        <s v="ANGEL PONCE (CONSUELO)" u="1"/>
        <s v="ARISTIDES FIALLO CABRAL" u="1"/>
        <s v="DR. ALEJO MARTINEZ" u="1"/>
        <s v="DR. ANTONIO MUSA" u="1"/>
        <s v="DR. FRANCISCO ANTONIO GONZALVO" u="1"/>
        <s v="DR. JAIME OLIVER PINO" u="1"/>
        <s v="DR. PEDRO MARIA SANTANA" u="1"/>
        <s v="DR. TEOFILO HERNANDEZ" u="1"/>
        <s v="EL VALLE" u="1"/>
        <s v="EVANGELINA RODRIGUEZ PEROZO" u="1"/>
        <s v="GUAYMATE" u="1"/>
        <s v="LA ALTAGRACIA DE ALTA ESPECIALIDAD" u="1"/>
        <s v="LAS LAGUNAS NISIBON" u="1"/>
        <s v="LEOPOLDO MARTINEZ" u="1"/>
        <s v="LUIS N. BERAS" u="1"/>
        <s v="MICHES" u="1"/>
        <s v="NUESTRA SEÑORA DE LA ALTAGRACIA (HIGUEY)" u="1"/>
        <s v="SRTA. ELUPINA CORDERO" u="1"/>
        <s v="DR. FEDERICO ARMANDO AYBAR" u="1"/>
        <s v="GUAYABAL" u="1"/>
        <s v="HONDO VALLE" u="1"/>
        <s v="JUAN DE HERRERA" u="1"/>
        <s v="NUESTRA SEÑORA DEL CARMEN" u="1"/>
        <s v="PERALTA" u="1"/>
        <s v="ROSA DUARTE" u="1"/>
        <s v="TAIWAN 19 DE MARZO" u="1"/>
        <s v="GENERAL SANTIAGO RODRIGUEZ" u="1"/>
        <s v="JULIO ALVAREZ ACOSTA" u="1"/>
        <s v="JULIO MORONTA" u="1"/>
        <s v="MATIAS RAMON MELLA" u="1"/>
        <s v="PADRE FANTINO" u="1"/>
        <s v="RAMON ADRIANO VILLALONA" u="1"/>
        <s v="MAIMON" u="1"/>
      </sharedItems>
    </cacheField>
    <cacheField name="[vw_Produccion_Resumida_BI].[establecimiento_region].[establecimiento_region]" caption="establecimiento_region" numFmtId="0" hierarchy="371" level="1">
      <sharedItems count="9">
        <s v="REGION 1"/>
        <s v="REGION 0" u="1"/>
        <s v="REGION 2" u="1"/>
        <s v="REGION 3" u="1"/>
        <s v="REGION 4" u="1"/>
        <s v="REGION 5" u="1"/>
        <s v="REGION 6" u="1"/>
        <s v="REGION 7" u="1"/>
        <s v="REGION 8" u="1"/>
      </sharedItems>
    </cacheField>
    <cacheField name="[vw_Produccion_Resumida_BI].[establecimiento_gerencia].[establecimiento_gerencia]" caption="establecimiento_gerencia" numFmtId="0" hierarchy="368" level="1">
      <sharedItems count="42">
        <s v="DISTRITO NACIONAL ESTE"/>
        <s v="DISTRITO NACIONAL OESTE"/>
        <s v="MONTE PLATA"/>
        <s v="SANTO DOMINGO ESTE CENTRO"/>
        <s v="SANTO DOMINGO ESTE MUNICIPAL"/>
        <s v="SANTO DOMINGO ESTE ORIENTAL 1"/>
        <s v="SANTO DOMINGO ESTE ORIENTAL 2"/>
        <s v="SANTO DOMINGO NORTE"/>
        <s v="SANTO DOMINGO OESTE HERRERA"/>
        <s v="SANTO DOMINGO OESTE MUNICIPIOS"/>
        <s v="PERAVIA"/>
        <s v="SAN CRISTOBAL ESTE"/>
        <s v="SAN CRISTOBAL NORTE"/>
        <s v="SAN CRISTOBAL SUR"/>
        <s v="SAN JOSE DE OCOA"/>
        <s v="ESPAILLAT"/>
        <s v="PUERTO PLATA"/>
        <s v="SANTIAGO LA SIERRA"/>
        <s v="SANTIAGO NORTE"/>
        <s v="SANTIAGO OESTE"/>
        <s v="SANTIAGO SUR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MONSEÑOR NOUEL"/>
      </sharedItems>
    </cacheField>
    <cacheField name="[Measures].[Suma de total_consulta_externa]" caption="Suma de total_consulta_externa" numFmtId="0" hierarchy="423" level="32767"/>
    <cacheField name="[Measures].[Suma de total_proc_quirurgicos]" caption="Suma de total_proc_quirurgicos" numFmtId="0" hierarchy="429" level="32767"/>
    <cacheField name="[Measures].[Suma de total_serv_laboratorio]" caption="Suma de total_serv_laboratorio" numFmtId="0" hierarchy="443" level="32767"/>
    <cacheField name="[Measures].[Suma de total_serv_imagenes]" caption="Suma de total_serv_imagenes" numFmtId="0" hierarchy="444" level="32767"/>
    <cacheField name="[Measures].[Suma de total_hosp_egresos]" caption="Suma de total_hosp_egresos" numFmtId="0" hierarchy="434" level="32767"/>
    <cacheField name="[Measures].[Suma de total_emergencias]" caption="Suma de total_emergencias" numFmtId="0" hierarchy="427" level="32767"/>
    <cacheField name="[vw_Produccion_Resumida_BI].[Periodo_mes].[Periodo_mes]" caption="Periodo_mes" numFmtId="0" hierarchy="377" level="1">
      <sharedItems containsSemiMixedTypes="0" containsString="0" containsNumber="1" containsInteger="1" minValue="3" maxValue="11" count="5">
        <n v="3"/>
        <n v="8" u="1"/>
        <n v="9" u="1"/>
        <n v="10" u="1"/>
        <n v="11" u="1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3]"/>
            <x15:cachedUniqueName index="1" name="[vw_Produccion_Resumida_BI].[Periodo_mes].&amp;[8]"/>
            <x15:cachedUniqueName index="2" name="[vw_Produccion_Resumida_BI].[Periodo_mes].&amp;[9]"/>
            <x15:cachedUniqueName index="3" name="[vw_Produccion_Resumida_BI].[Periodo_mes].&amp;[10]"/>
            <x15:cachedUniqueName index="4" name="[vw_Produccion_Resumida_BI].[Periodo_mes].&amp;[11]"/>
          </x15:cachedUniqueNames>
        </ext>
      </extLst>
    </cacheField>
    <cacheField name="[Measures].[Suma de total_partos_vaginales]" caption="Suma de total_partos_vaginales" numFmtId="0" hierarchy="437" level="32767"/>
    <cacheField name="[Measures].[Suma de total_nac_vivos]" caption="Suma de total_nac_vivos" numFmtId="0" hierarchy="441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2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0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2" memberValueDatatype="130" unbalanced="0">
      <fieldsUsage count="2">
        <fieldUsage x="-1"/>
        <fieldUsage x="2"/>
      </fieldsUsage>
    </cacheHierarchy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4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3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9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0.xml><?xml version="1.0" encoding="utf-8"?>
<pivotCacheDefinition xmlns="http://schemas.openxmlformats.org/spreadsheetml/2006/main" xmlns:r="http://schemas.openxmlformats.org/officeDocument/2006/relationships" saveData="0" refreshedBy="Windows User" refreshedDate="43578.484141435183" backgroundQuery="1" createdVersion="6" refreshedVersion="6" minRefreshableVersion="3" recordCount="0" supportSubquery="1" supportAdvancedDrill="1">
  <cacheSource type="external" connectionId="12"/>
  <cacheFields count="18">
    <cacheField name="[vw_produccion_67A_nac_BI].[establecimiento].[establecimiento]" caption="establecimiento" numFmtId="0" hierarchy="233" level="1">
      <sharedItems count="185">
        <s v="CECANOT"/>
        <s v="CENTRO DE EDUCACION MEDICA DE AMISTAD DOMINICO JAPONESA CEMADOJA"/>
        <s v="CENTRO DE GASTROENTEROLOGIA"/>
        <s v="DR. FRANCISCO E MOSCOSO PUELLO"/>
        <s v="DR. JACINTO IGNACIO MAÑON"/>
        <s v="DR. ROBERT REID CABRAL"/>
        <s v="DRA. EVANGELINA RODRIGUEZ PEROZO (HOSPITAL DE LA MUJER)"/>
        <s v="FELIX MARIA GOICO"/>
        <s v="INSTITUTO NACIONAL DEL CANCER ROSA EMILIA SANCHEZ PEREZ DE TAVARE"/>
        <s v="MATERNIDAD NUESTRA SEÑORA DE LA ALTAGRACIA"/>
        <s v="PADRE BILLINI (DOCENTE)"/>
        <s v="SALVADOR B. GAUTIER (IDSS)"/>
        <s v="SANTO SOCORRO"/>
        <s v="UNIDAD DE QUEMADOS PEARL F. ORT. (SANTO DOMINGO)"/>
        <s v="UNIDAD DE SALUD MENTAL PROFESOR RAMON REY ARDID"/>
        <s v="DR. ANGEL CONTRERAS"/>
        <s v="DR. PEDRO HEREDIA ROJAS"/>
        <s v="SANTO CRISTO DE LOS MILAGROS"/>
        <s v="YAMASA"/>
        <s v="BOCA CHICA"/>
        <s v="CIUDAD JUAN BOSCH"/>
        <s v="DARIO CONTRERAS"/>
        <s v="DR. MARCELINO VELEZ SANTANA"/>
        <s v="DR. VINICIO CALVENTI"/>
        <s v="EL ALMIRANTE"/>
        <s v="ELVIRA ECHAVARRIA VIUDA CASTILLO (GUERRA)"/>
        <s v="ENGOMBE"/>
        <s v="HACIENDA ESTRELLA"/>
        <s v="LA VICTORIA"/>
        <s v="LOS ALCARRIZOS II"/>
        <s v="MATERNO DR. REYNALDO ALMANZAR"/>
        <s v="MATERNO INFANTIL DE VILLA MELLA"/>
        <s v="PEDIATRICO DR. HUGO MENDOZA"/>
        <s v="RODOLFO DE LA CRUZ LORA"/>
        <s v="SAN LORENZO DE LOS MINA MATERNO INFANTIL"/>
        <s v="TRAUMATOLOGICO DR. NEY ARIAS LORA"/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  <s v="JAMAO AL NORTE"/>
        <s v="JOSE CONTRERAS"/>
        <s v="MANUEL DE LUNA"/>
        <s v="RAFAEL GUTIERREZ"/>
        <s v="TORIBIO BENCOSME"/>
        <s v="DOLORES DE LA CRUZ"/>
        <s v="DR. RAFAEL CANTISANO ARIAS"/>
        <s v="GREGORIO LUPERON MONTELLANO"/>
        <s v="GUANANICO"/>
        <s v="IMBERT"/>
        <s v="MANUEL JOAQUIN MENDOZA CASTILLO"/>
        <s v="PABLO MORROBEL JIMENEZ"/>
        <s v="RICARDO LIMARDO"/>
        <s v="VILLA ISABELA"/>
        <s v="ANTONIO FERNANDEZ (BAITOA)"/>
        <s v="ARTURO GRULLON"/>
        <s v="CENTRO DE SALUD INTEGRAL BELLA VISTA"/>
        <s v="CENTRO ESPECIALIZADO DE ATENCION DE SALUD JUAN XXIII"/>
        <s v="DR. ANTONIO TRUEDA (MONTE ADENTRO)"/>
        <s v="HATO DEL YAQUE"/>
        <s v="HOSPITAL DR RAFAEL CASTRO"/>
        <s v="HOSPITAL YRENE FERNANDEZ"/>
        <s v="JORGE ARMANDO MARTINEZ (ICO)"/>
        <s v="JOSE DE JESUS JIMENEZ ALMONTE"/>
        <s v="JOSE MARIA CABRAL Y BAEZ"/>
        <s v="LICEY AL MEDIO"/>
        <s v="LILIAN FERNÁNDEZ (NAVARRETE)"/>
        <s v="NAPIER DIAZ"/>
        <s v="PRESIDENTE ESTRELLA URENA (IDSS)"/>
        <s v="SABANA IGLESIA"/>
        <s v="SAN JOSE DE LAS MATAS"/>
        <s v="UNIDAD DE QUEMADOS THELMA ROSARIO"/>
        <s v="ALICIA DE LEGENDRE"/>
        <s v="ARENOSO"/>
        <s v="CASTILLO"/>
        <s v="DR. FEDERICO LEOPOLDO LAVANDIER"/>
        <s v="DR. MARIO FERNANDEZ MENA"/>
        <s v="DRA. ETANAILDA BRITO (LAS GUARANAS)"/>
        <s v="FELIPE J. ACHECAR"/>
        <s v="SAN VICENTE DE PAUL"/>
        <s v="DR. ANGEL CONCEPCION LAJARA"/>
        <s v="DR. ROMAN BAUTISTA BRACHE"/>
        <s v="PASCASIO TORIBIO PIANTINI"/>
        <s v="VILLA TAPIA"/>
        <s v="DESIDERIO ACOSTA"/>
        <s v="DR. ANTONIO YAPOUR HEDDED"/>
        <s v="DR. LUIS BONILLA CASTILLO"/>
        <s v="DR. VIRGILIO A GARCIA (CABRERA)"/>
        <s v="EL FACTOR"/>
        <s v="HOSPITAL DR. CARLOS A. ZAFRA"/>
        <s v="ALBERTO GAUTREAUX"/>
        <s v="LEOPOLDO POU"/>
        <s v="NATIVIDAD ALCALA"/>
        <s v="PABLO ANTONIO PAULINO"/>
        <s v="ALFREDO GONZALEZ GIL ROLDAN"/>
        <s v="JULIA SANTANA"/>
        <s v="LOS RIOS"/>
        <s v="SAN BARTOLOME"/>
        <s v="CABRAL"/>
        <s v="ENRIQUILLO"/>
        <s v="JAIME MOTA"/>
        <s v="JAIME SANCHEZ"/>
        <s v="POLO"/>
        <s v="TEOFILO GAUTIER"/>
        <s v="VICENTE NOBLE"/>
        <s v="GENERAL MELENCIANO"/>
        <s v="JOSE PEREZ"/>
        <s v="LA DESCUBIERTA"/>
        <s v="ELIO FIALLO"/>
        <s v="DR. TEOFILO HERNANDEZ"/>
        <s v="MICHES"/>
        <s v="EL VALLE"/>
        <s v="LEOPOLDO MARTINEZ"/>
        <s v="SRTA. ELUPINA CORDERO"/>
        <s v="EVANGELINA RODRIGUEZ PEROZO"/>
        <s v="LA ALTAGRACIA DE ALTA ESPECIALIDAD"/>
        <s v="LAS LAGUNAS NISIBON"/>
        <s v="NUESTRA SEÑORA DE LA ALTAGRACIA (HIGUEY)"/>
        <s v="ARISTIDES FIALLO CABRAL"/>
        <s v="DR. FRANCISCO ANTONIO GONZALVO"/>
        <s v="GUAYMATE"/>
        <s v="ANGEL PONCE (CONSUELO)"/>
        <s v="DR. ALEJO MARTINEZ"/>
        <s v="DR. ANTONIO MUSA"/>
        <s v="DR. JAIME OLIVER PINO"/>
        <s v="DR. PEDRO MARIA SANTANA"/>
        <s v="LUIS N. BERAS"/>
        <s v="GUAYABAL"/>
        <s v="NUESTRA SEÑORA DEL CARMEN"/>
        <s v="PERALTA"/>
        <s v="TAIWAN 19 DE MARZO"/>
        <s v="BANICA"/>
        <s v="HONDO VALLE"/>
        <s v="ROSA DUARTE"/>
        <s v="BOHECHIO"/>
        <s v="DR. ALEJANDRO CABRAL"/>
        <s v="DR. FEDERICO ARMANDO AYBAR"/>
        <s v="EL CERCADO"/>
        <s v="JUAN DE HERRERA"/>
        <s v="VALLEJUELO"/>
        <s v="MATIAS RAMON MELLA"/>
        <s v="PARTIDO"/>
        <s v="RAMON ADRIANO VILLALONA"/>
        <s v="RESTAURACION"/>
        <s v="GUAYUBIN"/>
        <s v="JULIO ALVAREZ ACOSTA"/>
        <s v="LAS MATAS DE SANTA CRUZ"/>
        <s v="PADRE FANTINO"/>
        <s v="PEPILLO SALCEDO"/>
        <s v="VILLA VASQUEZ"/>
        <s v="GENERAL SANTIAGO RODRIGUEZ"/>
        <s v="MONCION"/>
        <s v="VILLA LOS ALMACIGOS"/>
        <s v="FAUSTO JOSE OVALLE"/>
        <s v="ING. LUIS L. BOGAERT"/>
        <s v="JULIO MORONTA"/>
        <s v="MATERNO INFANTIL JOSE FRANCISCO PENA GOMEZ"/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Measures].[Suma de Nac_nacidos_vivos]" caption="Suma de Nac_nacidos_vivos" numFmtId="0" hierarchy="460" level="32767"/>
    <cacheField name="[Measures].[Suma de Nac_nacidos_muertos]" caption="Suma de Nac_nacidos_muertos" numFmtId="0" hierarchy="461" level="32767"/>
    <cacheField name="[vw_produccion_67A_nac_BI].[establecimiento_provincia].[establecimiento_provincia]" caption="establecimiento_provincia" numFmtId="0" hierarchy="237" level="1">
      <sharedItems containsNonDate="0" count="3">
        <s v="PERAVIA"/>
        <s v="SAN CRISTOBAL"/>
        <s v="SAN JOSE DE OCOA"/>
      </sharedItems>
    </cacheField>
    <cacheField name="[vw_produccion_67A_nac_BI].[Servicio].[Servicio]" caption="Servicio" numFmtId="0" hierarchy="258" level="1">
      <sharedItems containsNonDate="0" count="8">
        <s v="De 15 a 19 años"/>
        <s v="De 20 a 24 años"/>
        <s v="De 25 a 29 años"/>
        <s v="De 30 a 34 años"/>
        <s v="De 35 a 39 años"/>
        <s v="De 40 a 44 años"/>
        <s v="De 45 años o más"/>
        <s v="Menor de 15 años"/>
      </sharedItems>
    </cacheField>
    <cacheField name="[Measures].[Suma de Nac_total]" caption="Suma de Nac_total" numFmtId="0" hierarchy="488" level="32767"/>
    <cacheField name="[Measures].[Suma de Nac_bajo_peso]" caption="Suma de Nac_bajo_peso" numFmtId="0" hierarchy="489" level="32767"/>
    <cacheField name="[Measures].[Suma de Nac_abortos]" caption="Suma de Nac_abortos" numFmtId="0" hierarchy="490" level="32767"/>
    <cacheField name="[Measures].[Suma de Nac_prematuros]" caption="Suma de Nac_prematuros" numFmtId="0" hierarchy="491" level="32767"/>
    <cacheField name="[Measures].[Suma de Nac_malformacion]" caption="Suma de Nac_malformacion" numFmtId="0" hierarchy="492" level="32767"/>
    <cacheField name="[Measures].[Suma de Nac_gemelares]" caption="Suma de Nac_gemelares" numFmtId="0" hierarchy="493" level="32767"/>
    <cacheField name="[Measures].[Suma de Nac_mas_de_dos]" caption="Suma de Nac_mas_de_dos" numFmtId="0" hierarchy="494" level="32767"/>
    <cacheField name="[vw_produccion_67A_nac_BI].[establecimiento_region].[establecimiento_region]" caption="establecimiento_region" numFmtId="0" hierarchy="238" level="1">
      <sharedItems containsNonDate="0" count="1">
        <s v="REGION 1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3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2" memberValueDatatype="130" unbalanced="0">
      <fieldsUsage count="2">
        <fieldUsage x="-1"/>
        <fieldUsage x="0"/>
      </fieldsUsage>
    </cacheHierarchy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2" memberValueDatatype="130" unbalanced="0">
      <fieldsUsage count="2">
        <fieldUsage x="-1"/>
        <fieldUsage x="3"/>
      </fieldsUsage>
    </cacheHierarchy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2" memberValueDatatype="130" unbalanced="0">
      <fieldsUsage count="2">
        <fieldUsage x="-1"/>
        <fieldUsage x="12"/>
      </fieldsUsage>
    </cacheHierarchy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2" memberValueDatatype="130" unbalanced="0">
      <fieldsUsage count="2">
        <fieldUsage x="-1"/>
        <fieldUsage x="4"/>
      </fieldsUsage>
    </cacheHierarchy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7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6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4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15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1.xml><?xml version="1.0" encoding="utf-8"?>
<pivotCacheDefinition xmlns="http://schemas.openxmlformats.org/spreadsheetml/2006/main" xmlns:r="http://schemas.openxmlformats.org/officeDocument/2006/relationships" saveData="0" refreshedBy="Windows User" refreshedDate="43578.484141898145" backgroundQuery="1" createdVersion="6" refreshedVersion="6" minRefreshableVersion="3" recordCount="0" supportSubquery="1" supportAdvancedDrill="1">
  <cacheSource type="external" connectionId="12"/>
  <cacheFields count="18">
    <cacheField name="[Measures].[Suma de Par_dominicana_vaginal]" caption="Suma de Par_dominicana_vaginal" numFmtId="0" hierarchy="450" level="32767"/>
    <cacheField name="[Measures].[Suma de Par_dominicana_cesarea]" caption="Suma de Par_dominicana_cesarea" numFmtId="0" hierarchy="451" level="32767"/>
    <cacheField name="[Measures].[Suma de Par_total_dominicana]" caption="Suma de Par_total_dominicana" numFmtId="0" hierarchy="453" level="32767"/>
    <cacheField name="[Measures].[Suma de Par_haitiana_vaginal]" caption="Suma de Par_haitiana_vaginal" numFmtId="0" hierarchy="454" level="32767"/>
    <cacheField name="[Measures].[Suma de Par_haitiana_cesarea]" caption="Suma de Par_haitiana_cesarea" numFmtId="0" hierarchy="455" level="32767"/>
    <cacheField name="[Measures].[Suma de Par_total_haitiana]" caption="Suma de Par_total_haitiana" numFmtId="0" hierarchy="456" level="32767"/>
    <cacheField name="[Measures].[Suma de Par_otranacionalidad_vaginal]" caption="Suma de Par_otranacionalidad_vaginal" numFmtId="0" hierarchy="457" level="32767"/>
    <cacheField name="[Measures].[Suma de Par_otranacionalidad_cesarea]" caption="Suma de Par_otranacionalidad_cesarea" numFmtId="0" hierarchy="458" level="32767"/>
    <cacheField name="[Measures].[Suma de Par_total_otranacionalidad]" caption="Suma de Par_total_otranacionalidad" numFmtId="0" hierarchy="459" level="32767"/>
    <cacheField name="[vw_produccion_67A_par_BI].[establecimiento_provincia].[establecimiento_provincia]" caption="establecimiento_provincia" numFmtId="0" hierarchy="303" level="1">
      <sharedItems containsNonDate="0" count="3">
        <s v="PERAVIA"/>
        <s v="SAN CRISTOBAL"/>
        <s v="SAN JOSE DE OCOA"/>
      </sharedItems>
    </cacheField>
    <cacheField name="[Measures].[Suma de Par_total_partos_cesareas]" caption="Suma de Par_total_partos_cesareas" numFmtId="0" hierarchy="452" level="32767"/>
    <cacheField name="[vw_produccion_67A_par_BI].[Servicio].[Servicio]" caption="Servicio" numFmtId="0" hierarchy="327" level="1">
      <sharedItems containsNonDate="0" count="8">
        <s v="De 15 a 19 años"/>
        <s v="De 20 a 24 años"/>
        <s v="De 25 a 29 años"/>
        <s v="De 30 a 34 años"/>
        <s v="De 35 a 39 años"/>
        <s v="De 40 a 44 años"/>
        <s v="De 45 años o más"/>
        <s v="Menor de 15 años"/>
      </sharedItems>
    </cacheField>
    <cacheField name="[vw_produccion_67A_par_BI].[establecimiento_region].[establecimiento_region]" caption="establecimiento_region" numFmtId="0" hierarchy="304" level="1">
      <sharedItems containsNonDate="0" count="1">
        <s v="REGION 1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3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2" memberValueDatatype="130" unbalanced="0">
      <fieldsUsage count="2">
        <fieldUsage x="-1"/>
        <fieldUsage x="9"/>
      </fieldsUsage>
    </cacheHierarchy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2" memberValueDatatype="130" unbalanced="0">
      <fieldsUsage count="2">
        <fieldUsage x="-1"/>
        <fieldUsage x="12"/>
      </fieldsUsage>
    </cacheHierarchy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2" memberValueDatatype="130" unbalanced="0">
      <fieldsUsage count="2">
        <fieldUsage x="-1"/>
        <fieldUsage x="11"/>
      </fieldsUsage>
    </cacheHierarchy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7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6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4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15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oneField="1" hidden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2.xml><?xml version="1.0" encoding="utf-8"?>
<pivotCacheDefinition xmlns="http://schemas.openxmlformats.org/spreadsheetml/2006/main" xmlns:r="http://schemas.openxmlformats.org/officeDocument/2006/relationships" saveData="0" refreshedBy="Windows User" refreshedDate="43578.484142245368" backgroundQuery="1" createdVersion="6" refreshedVersion="6" minRefreshableVersion="3" recordCount="0" supportSubquery="1" supportAdvancedDrill="1">
  <cacheSource type="external" connectionId="12"/>
  <cacheFields count="13">
    <cacheField name="[vw_produccion_67A_ce_BI].[establecimiento].[establecimiento]" caption="establecimiento" numFmtId="0" hierarchy="15" level="1">
      <sharedItems containsSemiMixedTypes="0" containsNonDate="0" containsString="0"/>
    </cacheField>
    <cacheField name="[vw_produccion_67A_ce_BI].[establecimiento_provincia].[establecimiento_provincia]" caption="establecimiento_provincia" numFmtId="0" hierarchy="19" level="1">
      <sharedItems containsSemiMixedTypes="0" containsNonDate="0" containsString="0"/>
    </cacheField>
    <cacheField name="[vw_produccion_67A_ce_BI].[establecimiento_region].[establecimiento_region]" caption="establecimiento_region" numFmtId="0" hierarchy="20" level="1">
      <sharedItems count="1">
        <s v="REGION 1"/>
      </sharedItems>
    </cacheField>
    <cacheField name="[Measures].[Suma de Ce_Total_Consultas]" caption="Suma de Ce_Total_Consultas" numFmtId="0" hierarchy="421" level="32767"/>
    <cacheField name="[vw_produccion_67A_ce_BI].[Periodo_anio].[Periodo_anio]" caption="Periodo_anio" numFmtId="0" hierarchy="2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67A_ce_BI].[Periodo_anio].&amp;[2019]"/>
          </x15:cachedUniqueNames>
        </ext>
      </extLst>
    </cacheField>
    <cacheField name="[vw_produccion_67A_ce_BI].[Periodo_mes].[Periodo_mes]" caption="Periodo_mes" numFmtId="0" hierarchy="27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67A_ce_BI].[Periodo_mes].&amp;[1]"/>
            <x15:cachedUniqueName index="1" name="[vw_produccion_67A_ce_BI].[Periodo_mes].&amp;[2]"/>
            <x15:cachedUniqueName index="2" name="[vw_produccion_67A_ce_BI].[Periodo_mes].&amp;[3]"/>
          </x15:cachedUniqueNames>
        </ext>
      </extLst>
    </cacheField>
    <cacheField name="[vw_produccion_67A_ce_BI].[Servicio].[Servicio]" caption="Servicio" numFmtId="0" hierarchy="31" level="1">
      <sharedItems count="38">
        <s v="Cardiología"/>
        <s v="Cirugía Cardiovascular"/>
        <s v="Cirugía General"/>
        <s v="Cirugía Pediátrica"/>
        <s v="Cirugía Plástica"/>
        <s v="Consejería"/>
        <s v="Dermatología"/>
        <s v="Endocrinología"/>
        <s v="Fisiatría"/>
        <s v="Gastroenterología"/>
        <s v="Geriatría"/>
        <s v="Ginecología"/>
        <s v="Hematología"/>
        <s v="Infectología"/>
        <s v="Maxilofacial"/>
        <s v="Medicina Familiar"/>
        <s v="Medicina General"/>
        <s v="Medicina Interna"/>
        <s v="Nefrología"/>
        <s v="Neumología"/>
        <s v="Neurocirugía"/>
        <s v="Neurología"/>
        <s v="Nutrición"/>
        <s v="Obstetricia"/>
        <s v="Odontología"/>
        <s v="Oftalmología"/>
        <s v="Oncología"/>
        <s v="Ortopedia"/>
        <s v="Otorrino"/>
        <s v="Otras Consultas"/>
        <s v="Pediatría"/>
        <s v="Perinatología"/>
        <s v="Planificación Familiar"/>
        <s v="Psicología"/>
        <s v="Psiquiatría"/>
        <s v="Reumatología"/>
        <s v="Urología"/>
        <s v="Venereología"/>
      </sharedItems>
    </cacheField>
    <cacheField name="[vw_produccion_67A_ce_BI].[Trimestre].[Trimestre]" caption="Trimestre" numFmtId="0" hierarchy="34" level="1">
      <sharedItems count="1">
        <s v="T1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2" memberValueDatatype="20" unbalanced="0">
      <fieldsUsage count="2">
        <fieldUsage x="-1"/>
        <fieldUsage x="4"/>
      </fieldsUsage>
    </cacheHierarchy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2" memberValueDatatype="20" unbalanced="0">
      <fieldsUsage count="2">
        <fieldUsage x="-1"/>
        <fieldUsage x="5"/>
      </fieldsUsage>
    </cacheHierarchy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2" memberValueDatatype="130" unbalanced="0">
      <fieldsUsage count="2">
        <fieldUsage x="-1"/>
        <fieldUsage x="6"/>
      </fieldsUsage>
    </cacheHierarchy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2" memberValueDatatype="130" unbalanced="0">
      <fieldsUsage count="2">
        <fieldUsage x="-1"/>
        <fieldUsage x="7"/>
      </fieldsUsage>
    </cacheHierarchy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1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oneField="1" hidden="1">
      <fieldsUsage count="1">
        <fieldUsage x="3"/>
      </fieldsUsage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3.xml><?xml version="1.0" encoding="utf-8"?>
<pivotCacheDefinition xmlns="http://schemas.openxmlformats.org/spreadsheetml/2006/main" xmlns:r="http://schemas.openxmlformats.org/officeDocument/2006/relationships" saveData="0" refreshedBy="Windows User" refreshedDate="43578.48414270833" backgroundQuery="1" createdVersion="6" refreshedVersion="6" minRefreshableVersion="3" recordCount="0" supportSubquery="1" supportAdvancedDrill="1">
  <cacheSource type="external" connectionId="12"/>
  <cacheFields count="18">
    <cacheField name="[vw_produccion_67A_ce_BI].[establecimiento].[establecimiento]" caption="establecimiento" numFmtId="0" hierarchy="15" level="1">
      <sharedItems count="17"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Trimestre].[Trimestre]" caption="Trimestre" numFmtId="0" hierarchy="404" level="1">
      <sharedItems containsNonDate="0" count="1">
        <s v="T1"/>
      </sharedItems>
    </cacheField>
    <cacheField name="[Measures].[Suma de total_consulta_externa]" caption="Suma de total_consulta_externa" numFmtId="0" hierarchy="423" level="32767"/>
    <cacheField name="[Measures].[Suma de total_emergencias]" caption="Suma de total_emergencias" numFmtId="0" hierarchy="427" level="32767"/>
    <cacheField name="[vw_Produccion_Resumida_BI].[Periodo_mes].[Periodo_mes]" caption="Periodo_mes" numFmtId="0" hierarchy="377" level="1">
      <sharedItems containsSemiMixedTypes="0" containsString="0" containsNumber="1" containsInteger="1" minValue="1" maxValue="2" count="2">
        <n v="1"/>
        <n v="2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1]"/>
            <x15:cachedUniqueName index="1" name="[vw_Produccion_Resumida_BI].[Periodo_mes].&amp;[2]"/>
          </x15:cachedUniqueNames>
        </ext>
      </extLst>
    </cacheField>
    <cacheField name="[Measures].[Suma de total_serv_laboratorio]" caption="Suma de total_serv_laboratorio" numFmtId="0" hierarchy="443" level="32767"/>
    <cacheField name="[Measures].[Suma de total_serv_imagenes]" caption="Suma de total_serv_imagenes" numFmtId="0" hierarchy="444" level="32767"/>
    <cacheField name="[Measures].[Suma de total_hosp_egresos]" caption="Suma de total_hosp_egresos" numFmtId="0" hierarchy="434" level="32767"/>
    <cacheField name="[Measures].[Suma de total_proc_quirurgicos]" caption="Suma de total_proc_quirurgicos" numFmtId="0" hierarchy="429" level="32767"/>
    <cacheField name="[vw_Produccion_Resumida_BI].[establecimiento_region].[establecimiento_region]" caption="establecimiento_region" numFmtId="0" hierarchy="371" level="1">
      <sharedItems containsNonDate="0" count="1">
        <s v="REGION 1"/>
      </sharedItems>
    </cacheField>
    <cacheField name="[vw_Produccion_Resumida_BI].[establecimiento_provincia].[establecimiento_provincia]" caption="establecimiento_provincia" numFmtId="0" hierarchy="370" level="1">
      <sharedItems containsNonDate="0" count="3">
        <s v="PERAVIA"/>
        <s v="SAN CRISTOBAL"/>
        <s v="SAN JOSE DE OCOA"/>
      </sharedItems>
    </cacheField>
    <cacheField name="[Measures].[Suma de total_partos_vaginales]" caption="Suma de total_partos_vaginales" numFmtId="0" hierarchy="437" level="32767"/>
    <cacheField name="[Measures].[Suma de total_partos_cesareas]" caption="Suma de total_partos_cesareas" numFmtId="0" hierarchy="438" level="32767"/>
    <cacheField name="[vw_Produccion_Resumida_BI].[establecimiento].[establecimiento]" caption="establecimiento" numFmtId="0" hierarchy="366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6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15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7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>
      <fieldsUsage count="2">
        <fieldUsage x="-1"/>
        <fieldUsage x="3"/>
      </fieldsUsage>
    </cacheHierarchy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4.xml><?xml version="1.0" encoding="utf-8"?>
<pivotCacheDefinition xmlns="http://schemas.openxmlformats.org/spreadsheetml/2006/main" xmlns:r="http://schemas.openxmlformats.org/officeDocument/2006/relationships" saveData="0" refreshedBy="Windows User" refreshedDate="43578.484143287038" backgroundQuery="1" createdVersion="6" refreshedVersion="6" minRefreshableVersion="3" recordCount="0" supportSubquery="1" supportAdvancedDrill="1">
  <cacheSource type="external" connectionId="12"/>
  <cacheFields count="23">
    <cacheField name="[vw_produccion_67A_qui_BI].[establecimiento_provincia].[establecimiento_provincia]" caption="establecimiento_provincia" numFmtId="0" hierarchy="336" level="1">
      <sharedItems containsNonDate="0" count="3">
        <s v="PERAVIA"/>
        <s v="SAN CRISTOBAL"/>
        <s v="SAN JOSE DE OCOA"/>
      </sharedItems>
    </cacheField>
    <cacheField name="[vw_produccion_67A_qui_BI].[establecimiento].[establecimiento]" caption="establecimiento" numFmtId="0" hierarchy="332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Measures].[Suma de Qui_Total_Cirugias]" caption="Suma de Qui_Total_Cirugias" numFmtId="0" hierarchy="422" level="32767"/>
    <cacheField name="[vw_produccion_67A_qui_BI].[establecimiento_region].[establecimiento_region]" caption="establecimiento_region" numFmtId="0" hierarchy="337" level="1">
      <sharedItems containsNonDate="0" count="1">
        <s v="REGION 1"/>
      </sharedItems>
    </cacheField>
    <cacheField name="[vw_produccion_67A_qui_BI].[Servicio].[Servicio]" caption="Servicio" numFmtId="0" hierarchy="362" level="1">
      <sharedItems count="19">
        <s v="Cardiología"/>
        <s v="Cirugía de Reducción - Salud Bucal"/>
        <s v="Cirugía Maxilofacial - Salud Bucal"/>
        <s v="Cirugía Plástica"/>
        <s v="Cirugías Pediátricas"/>
        <s v="Dermatología"/>
        <s v="General"/>
        <s v="Ginecología"/>
        <s v="Neurocirugía"/>
        <s v="Obstetricia"/>
        <s v="Odontología"/>
        <s v="Oftalmología"/>
        <s v="Oncológica"/>
        <s v="Ortopedia"/>
        <s v="Otorrinolaringología"/>
        <s v="Otros procedimientos quirurgicos"/>
        <s v="Reconstructivas no Estéticas"/>
        <s v="Trasplantes"/>
        <s v="Urología"/>
      </sharedItems>
    </cacheField>
    <cacheField name="[Measures].[Suma de Qui_CirugiaMayor]" caption="Suma de Qui_CirugiaMayor" numFmtId="0" hierarchy="483" level="32767"/>
    <cacheField name="[Measures].[Suma de Qui_CirugiaMenor]" caption="Suma de Qui_CirugiaMenor" numFmtId="0" hierarchy="484" level="32767"/>
    <cacheField name="[Measures].[Suma de Qui_AfiliadosSENASA]" caption="Suma de Qui_AfiliadosSENASA" numFmtId="0" hierarchy="532" level="32767"/>
    <cacheField name="[Measures].[Suma de Qui_AfiliadosOtraARS]" caption="Suma de Qui_AfiliadosOtraARS" numFmtId="0" hierarchy="533" level="32767"/>
    <cacheField name="[Measures].[Suma de Qui_Total_ARS]" caption="Suma de Qui_Total_ARS" numFmtId="0" hierarchy="534" level="32767"/>
    <cacheField name="[Measures].[Suma de Qui_Total_NA]" caption="Suma de Qui_Total_NA" numFmtId="0" hierarchy="535" level="32767"/>
    <cacheField name="[Measures].[Suma de Qui_Dominicanos]" caption="Suma de Qui_Dominicanos" numFmtId="0" hierarchy="536" level="32767"/>
    <cacheField name="[Measures].[Suma de Qui_Haitianos]" caption="Suma de Qui_Haitianos" numFmtId="0" hierarchy="537" level="32767"/>
    <cacheField name="[Measures].[Suma de Qui_Otras]" caption="Suma de Qui_Otras" numFmtId="0" hierarchy="538" level="32767"/>
    <cacheField name="[Measures].[Suma de Qui_Total_Nacionalidades]" caption="Suma de Qui_Total_Nacionalidades" numFmtId="0" hierarchy="539" level="32767"/>
    <cacheField name="[Measures].[Suma de Qui_Masculinos]" caption="Suma de Qui_Masculinos" numFmtId="0" hierarchy="540" level="32767"/>
    <cacheField name="[Measures].[Suma de Qui_Femeninos]" caption="Suma de Qui_Femeninos" numFmtId="0" hierarchy="541" level="32767"/>
    <cacheField name="[Measures].[Suma de Qui_Total_Sexo]" caption="Suma de Qui_Total_Sexo" numFmtId="0" hierarchy="542" level="32767"/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2" memberValueDatatype="130" unbalanced="0">
      <fieldsUsage count="2">
        <fieldUsage x="-1"/>
        <fieldUsage x="1"/>
      </fieldsUsage>
    </cacheHierarchy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2" memberValueDatatype="130" unbalanced="0">
      <fieldsUsage count="2">
        <fieldUsage x="-1"/>
        <fieldUsage x="0"/>
      </fieldsUsage>
    </cacheHierarchy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2" memberValueDatatype="130" unbalanced="0">
      <fieldsUsage count="2">
        <fieldUsage x="-1"/>
        <fieldUsage x="3"/>
      </fieldsUsage>
    </cacheHierarchy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2" memberValueDatatype="130" unbalanced="0">
      <fieldsUsage count="2">
        <fieldUsage x="-1"/>
        <fieldUsage x="4"/>
      </fieldsUsage>
    </cacheHierarchy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2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2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2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oneField="1" hidden="1">
      <fieldsUsage count="1">
        <fieldUsage x="10"/>
      </fieldsUsage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oneField="1" hidden="1">
      <fieldsUsage count="1">
        <fieldUsage x="11"/>
      </fieldsUsage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oneField="1" hidden="1">
      <fieldsUsage count="1">
        <fieldUsage x="12"/>
      </fieldsUsage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oneField="1" hidden="1">
      <fieldsUsage count="1">
        <fieldUsage x="13"/>
      </fieldsUsage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oneField="1" hidden="1">
      <fieldsUsage count="1">
        <fieldUsage x="14"/>
      </fieldsUsage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oneField="1" hidden="1">
      <fieldsUsage count="1">
        <fieldUsage x="15"/>
      </fieldsUsage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oneField="1" hidden="1">
      <fieldsUsage count="1">
        <fieldUsage x="16"/>
      </fieldsUsage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oneField="1" hidden="1">
      <fieldsUsage count="1">
        <fieldUsage x="17"/>
      </fieldsUsage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5.xml><?xml version="1.0" encoding="utf-8"?>
<pivotCacheDefinition xmlns="http://schemas.openxmlformats.org/spreadsheetml/2006/main" xmlns:r="http://schemas.openxmlformats.org/officeDocument/2006/relationships" saveData="0" refreshedBy="Windows User" refreshedDate="43578.48414375" backgroundQuery="1" createdVersion="6" refreshedVersion="6" minRefreshableVersion="3" recordCount="0" supportSubquery="1" supportAdvancedDrill="1">
  <cacheSource type="external" connectionId="12"/>
  <cacheFields count="13">
    <cacheField name="[vw_produccion_67A_qui_BI].[establecimiento_provincia].[establecimiento_provincia]" caption="establecimiento_provincia" numFmtId="0" hierarchy="336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67A_qui_BI].[establecimiento].[establecimiento]" caption="establecimiento" numFmtId="0" hierarchy="332" level="1">
      <sharedItems count="185">
        <s v="CECANOT"/>
        <s v="CENTRO DE EDUCACION MEDICA DE AMISTAD DOMINICO JAPONESA CEMADOJA"/>
        <s v="CENTRO DE GASTROENTEROLOGIA"/>
        <s v="DR. FRANCISCO E MOSCOSO PUELLO"/>
        <s v="DR. JACINTO IGNACIO MAÑON"/>
        <s v="DR. ROBERT REID CABRAL"/>
        <s v="DRA. EVANGELINA RODRIGUEZ PEROZO (HOSPITAL DE LA MUJER)"/>
        <s v="FELIX MARIA GOICO"/>
        <s v="INSTITUTO NACIONAL DEL CANCER ROSA EMILIA SANCHEZ PEREZ DE TAVARE"/>
        <s v="MATERNIDAD NUESTRA SEÑORA DE LA ALTAGRACIA"/>
        <s v="PADRE BILLINI (DOCENTE)"/>
        <s v="SALVADOR B. GAUTIER (IDSS)"/>
        <s v="SANTO SOCORRO"/>
        <s v="UNIDAD DE QUEMADOS PEARL F. ORT. (SANTO DOMINGO)"/>
        <s v="UNIDAD DE SALUD MENTAL PROFESOR RAMON REY ARDID"/>
        <s v="DR. ANGEL CONTRERAS"/>
        <s v="DR. PEDRO HEREDIA ROJAS"/>
        <s v="SANTO CRISTO DE LOS MILAGROS"/>
        <s v="YAMASA"/>
        <s v="BOCA CHICA"/>
        <s v="CIUDAD JUAN BOSCH"/>
        <s v="DARIO CONTRERAS"/>
        <s v="DR. MARCELINO VELEZ SANTANA"/>
        <s v="DR. VINICIO CALVENTI"/>
        <s v="EL ALMIRANTE"/>
        <s v="ELVIRA ECHAVARRIA VIUDA CASTILLO (GUERRA)"/>
        <s v="ENGOMBE"/>
        <s v="HACIENDA ESTRELLA"/>
        <s v="LA VICTORIA"/>
        <s v="LOS ALCARRIZOS II"/>
        <s v="MATERNO DR. REYNALDO ALMANZAR"/>
        <s v="MATERNO INFANTIL DE VILLA MELLA"/>
        <s v="PEDIATRICO DR. HUGO MENDOZA"/>
        <s v="RODOLFO DE LA CRUZ LORA"/>
        <s v="SAN LORENZO DE LOS MINA MATERNO INFANTIL"/>
        <s v="TRAUMATOLOGICO DR. NEY ARIAS LORA"/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  <s v="JAMAO AL NORTE"/>
        <s v="JOSE CONTRERAS"/>
        <s v="MANUEL DE LUNA"/>
        <s v="RAFAEL GUTIERREZ"/>
        <s v="TORIBIO BENCOSME"/>
        <s v="DOLORES DE LA CRUZ"/>
        <s v="DR. RAFAEL CANTISANO ARIAS"/>
        <s v="GREGORIO LUPERON MONTELLANO"/>
        <s v="GUANANICO"/>
        <s v="IMBERT"/>
        <s v="MANUEL JOAQUIN MENDOZA CASTILLO"/>
        <s v="PABLO MORROBEL JIMENEZ"/>
        <s v="RICARDO LIMARDO"/>
        <s v="VILLA ISABELA"/>
        <s v="ANTONIO FERNANDEZ (BAITOA)"/>
        <s v="ARTURO GRULLON"/>
        <s v="CENTRO DE SALUD INTEGRAL BELLA VISTA"/>
        <s v="CENTRO ESPECIALIZADO DE ATENCION DE SALUD JUAN XXIII"/>
        <s v="DR. ANTONIO TRUEDA (MONTE ADENTRO)"/>
        <s v="HATO DEL YAQUE"/>
        <s v="HOSPITAL DR RAFAEL CASTRO"/>
        <s v="HOSPITAL YRENE FERNANDEZ"/>
        <s v="JORGE ARMANDO MARTINEZ (ICO)"/>
        <s v="JOSE DE JESUS JIMENEZ ALMONTE"/>
        <s v="JOSE MARIA CABRAL Y BAEZ"/>
        <s v="LICEY AL MEDIO"/>
        <s v="LILIAN FERNÁNDEZ (NAVARRETE)"/>
        <s v="NAPIER DIAZ"/>
        <s v="PRESIDENTE ESTRELLA URENA (IDSS)"/>
        <s v="SABANA IGLESIA"/>
        <s v="SAN JOSE DE LAS MATAS"/>
        <s v="UNIDAD DE QUEMADOS THELMA ROSARIO"/>
        <s v="ALICIA DE LEGENDRE"/>
        <s v="ARENOSO"/>
        <s v="CASTILLO"/>
        <s v="DR. FEDERICO LEOPOLDO LAVANDIER"/>
        <s v="DR. MARIO FERNANDEZ MENA"/>
        <s v="DRA. ETANAILDA BRITO (LAS GUARANAS)"/>
        <s v="FELIPE J. ACHECAR"/>
        <s v="SAN VICENTE DE PAUL"/>
        <s v="DR. ANGEL CONCEPCION LAJARA"/>
        <s v="DR. ROMAN BAUTISTA BRACHE"/>
        <s v="PASCASIO TORIBIO PIANTINI"/>
        <s v="VILLA TAPIA"/>
        <s v="DESIDERIO ACOSTA"/>
        <s v="DR. ANTONIO YAPOUR HEDDED"/>
        <s v="DR. LUIS BONILLA CASTILLO"/>
        <s v="DR. VIRGILIO A GARCIA (CABRERA)"/>
        <s v="EL FACTOR"/>
        <s v="HOSPITAL DR. CARLOS A. ZAFRA"/>
        <s v="ALBERTO GAUTREAUX"/>
        <s v="LEOPOLDO POU"/>
        <s v="NATIVIDAD ALCALA"/>
        <s v="PABLO ANTONIO PAULINO"/>
        <s v="ALFREDO GONZALEZ GIL ROLDAN"/>
        <s v="JULIA SANTANA"/>
        <s v="LOS RIOS"/>
        <s v="SAN BARTOLOME"/>
        <s v="CABRAL"/>
        <s v="ENRIQUILLO"/>
        <s v="JAIME MOTA"/>
        <s v="JAIME SANCHEZ"/>
        <s v="POLO"/>
        <s v="TEOFILO GAUTIER"/>
        <s v="VICENTE NOBLE"/>
        <s v="GENERAL MELENCIANO"/>
        <s v="JOSE PEREZ"/>
        <s v="LA DESCUBIERTA"/>
        <s v="ELIO FIALLO"/>
        <s v="DR. TEOFILO HERNANDEZ"/>
        <s v="MICHES"/>
        <s v="EL VALLE"/>
        <s v="LEOPOLDO MARTINEZ"/>
        <s v="SRTA. ELUPINA CORDERO"/>
        <s v="EVANGELINA RODRIGUEZ PEROZO"/>
        <s v="LA ALTAGRACIA DE ALTA ESPECIALIDAD"/>
        <s v="LAS LAGUNAS NISIBON"/>
        <s v="NUESTRA SEÑORA DE LA ALTAGRACIA (HIGUEY)"/>
        <s v="ARISTIDES FIALLO CABRAL"/>
        <s v="DR. FRANCISCO ANTONIO GONZALVO"/>
        <s v="GUAYMATE"/>
        <s v="ANGEL PONCE (CONSUELO)"/>
        <s v="DR. ALEJO MARTINEZ"/>
        <s v="DR. ANTONIO MUSA"/>
        <s v="DR. JAIME OLIVER PINO"/>
        <s v="DR. PEDRO MARIA SANTANA"/>
        <s v="LUIS N. BERAS"/>
        <s v="GUAYABAL"/>
        <s v="NUESTRA SEÑORA DEL CARMEN"/>
        <s v="PERALTA"/>
        <s v="TAIWAN 19 DE MARZO"/>
        <s v="BANICA"/>
        <s v="HONDO VALLE"/>
        <s v="ROSA DUARTE"/>
        <s v="BOHECHIO"/>
        <s v="DR. ALEJANDRO CABRAL"/>
        <s v="DR. FEDERICO ARMANDO AYBAR"/>
        <s v="EL CERCADO"/>
        <s v="JUAN DE HERRERA"/>
        <s v="VALLEJUELO"/>
        <s v="MATIAS RAMON MELLA"/>
        <s v="PARTIDO"/>
        <s v="RAMON ADRIANO VILLALONA"/>
        <s v="RESTAURACION"/>
        <s v="GUAYUBIN"/>
        <s v="JULIO ALVAREZ ACOSTA"/>
        <s v="LAS MATAS DE SANTA CRUZ"/>
        <s v="PADRE FANTINO"/>
        <s v="PEPILLO SALCEDO"/>
        <s v="VILLA VASQUEZ"/>
        <s v="GENERAL SANTIAGO RODRIGUEZ"/>
        <s v="MONCION"/>
        <s v="VILLA LOS ALMACIGOS"/>
        <s v="FAUSTO JOSE OVALLE"/>
        <s v="ING. LUIS L. BOGAERT"/>
        <s v="JULIO MORONTA"/>
        <s v="MATERNO INFANTIL JOSE FRANCISCO PENA GOMEZ"/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Measures].[Suma de Qui_Total_Cirugias]" caption="Suma de Qui_Total_Cirugias" numFmtId="0" hierarchy="422" level="32767"/>
    <cacheField name="[vw_produccion_67A_qui_BI].[establecimiento_region].[establecimiento_region]" caption="establecimiento_region" numFmtId="0" hierarchy="337" level="1">
      <sharedItems count="1">
        <s v="REGION 1"/>
      </sharedItems>
    </cacheField>
    <cacheField name="[vw_produccion_67A_qui_BI].[Servicio].[Servicio]" caption="Servicio" numFmtId="0" hierarchy="362" level="1">
      <sharedItems count="19">
        <s v="Cardiología"/>
        <s v="Cirugía de Reducción - Salud Bucal"/>
        <s v="Cirugía Maxilofacial - Salud Bucal"/>
        <s v="Cirugía Plástica"/>
        <s v="Cirugías Pediátricas"/>
        <s v="Dermatología"/>
        <s v="General"/>
        <s v="Ginecología"/>
        <s v="Neurocirugía"/>
        <s v="Obstetricia"/>
        <s v="Odontología"/>
        <s v="Oftalmología"/>
        <s v="Oncológica"/>
        <s v="Ortopedia"/>
        <s v="Otorrinolaringología"/>
        <s v="Otros procedimientos quirurgicos"/>
        <s v="Reconstructivas no Estéticas"/>
        <s v="Trasplantes"/>
        <s v="Urología"/>
      </sharedItems>
    </cacheField>
    <cacheField name="[vw_produccion_67A_qui_BI].[Trimestre].[Trimestre]" caption="Trimestre" numFmtId="0" hierarchy="365" level="1">
      <sharedItems count="1">
        <s v="T1"/>
      </sharedItems>
    </cacheField>
    <cacheField name="[vw_produccion_67A_qui_BI].[Periodo_anio].[Periodo_anio]" caption="Periodo_anio" numFmtId="0" hierarchy="343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67A_qui_BI].[Periodo_anio].&amp;[2019]"/>
          </x15:cachedUniqueNames>
        </ext>
      </extLst>
    </cacheField>
    <cacheField name="[vw_produccion_67A_qui_BI].[Periodo_mes].[Periodo_mes]" caption="Periodo_mes" numFmtId="0" hierarchy="344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67A_qui_BI].[Periodo_mes].&amp;[1]"/>
            <x15:cachedUniqueName index="1" name="[vw_produccion_67A_qui_BI].[Periodo_mes].&amp;[2]"/>
            <x15:cachedUniqueName index="2" name="[vw_produccion_67A_qui_BI].[Periodo_mes].&amp;[3]"/>
          </x15:cachedUniqueNames>
        </ext>
      </extLst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8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2" memberValueDatatype="130" unbalanced="0">
      <fieldsUsage count="2">
        <fieldUsage x="-1"/>
        <fieldUsage x="1"/>
      </fieldsUsage>
    </cacheHierarchy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2" memberValueDatatype="130" unbalanced="0">
      <fieldsUsage count="2">
        <fieldUsage x="-1"/>
        <fieldUsage x="0"/>
      </fieldsUsage>
    </cacheHierarchy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2" memberValueDatatype="130" unbalanced="0">
      <fieldsUsage count="2">
        <fieldUsage x="-1"/>
        <fieldUsage x="3"/>
      </fieldsUsage>
    </cacheHierarchy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2" memberValueDatatype="20" unbalanced="0">
      <fieldsUsage count="2">
        <fieldUsage x="-1"/>
        <fieldUsage x="6"/>
      </fieldsUsage>
    </cacheHierarchy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2" memberValueDatatype="20" unbalanced="0">
      <fieldsUsage count="2">
        <fieldUsage x="-1"/>
        <fieldUsage x="7"/>
      </fieldsUsage>
    </cacheHierarchy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2" memberValueDatatype="130" unbalanced="0">
      <fieldsUsage count="2">
        <fieldUsage x="-1"/>
        <fieldUsage x="4"/>
      </fieldsUsage>
    </cacheHierarchy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2" memberValueDatatype="130" unbalanced="0">
      <fieldsUsage count="2">
        <fieldUsage x="-1"/>
        <fieldUsage x="5"/>
      </fieldsUsage>
    </cacheHierarchy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2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9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10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6.xml><?xml version="1.0" encoding="utf-8"?>
<pivotCacheDefinition xmlns="http://schemas.openxmlformats.org/spreadsheetml/2006/main" xmlns:r="http://schemas.openxmlformats.org/officeDocument/2006/relationships" saveData="0" refreshedBy="Windows User" refreshedDate="43578.484144097223" backgroundQuery="1" createdVersion="6" refreshedVersion="6" minRefreshableVersion="3" recordCount="0" supportSubquery="1" supportAdvancedDrill="1">
  <cacheSource type="external" connectionId="12"/>
  <cacheFields count="11">
    <cacheField name="[vw_Produccion_Resumida_BI].[establecimiento_provincia].[establecimiento_provincia]" caption="establecimiento_provincia" numFmtId="0" hierarchy="370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Resumida_BI].[establecimiento_region].[establecimiento_region]" caption="establecimiento_region" numFmtId="0" hierarchy="371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establecimiento].[establecimiento]" caption="establecimiento" numFmtId="0" hierarchy="366" level="1">
      <sharedItems count="185">
        <s v="BOCA CHICA"/>
        <s v="CECANOT"/>
        <s v="CENTRO DE EDUCACION MEDICA DE AMISTAD DOMINICO JAPONESA CEMADOJA"/>
        <s v="CENTRO DE GASTROENTEROLOGIA"/>
        <s v="CIUDAD JUAN BOSCH"/>
        <s v="DARIO CONTRERAS"/>
        <s v="DR. ANGEL CONTRERAS"/>
        <s v="DR. FRANCISCO E MOSCOSO PUELLO"/>
        <s v="DR. JACINTO IGNACIO MAÑON"/>
        <s v="DR. MARCELINO VELEZ SANTANA"/>
        <s v="DR. PEDRO HEREDIA ROJAS"/>
        <s v="DR. ROBERT REID CABRAL"/>
        <s v="DR. VINICIO CALVENTI"/>
        <s v="DRA. EVANGELINA RODRIGUEZ PEROZO (HOSPITAL DE LA MUJER)"/>
        <s v="EL ALMIRANTE"/>
        <s v="ELVIRA ECHAVARRIA VIUDA CASTILLO (GUERRA)"/>
        <s v="ENGOMBE"/>
        <s v="FELIX MARIA GOICO"/>
        <s v="HACIENDA ESTRELLA"/>
        <s v="INSTITUTO NACIONAL DEL CANCER ROSA EMILIA SANCHEZ PEREZ DE TAVARE"/>
        <s v="LA VICTORIA"/>
        <s v="LOS ALCARRIZOS II"/>
        <s v="MATERNIDAD NUESTRA SEÑORA DE LA ALTAGRACIA"/>
        <s v="MATERNO DR. REYNALDO ALMANZAR"/>
        <s v="MATERNO INFANTIL DE VILLA MELLA"/>
        <s v="PADRE BILLINI (DOCENTE)"/>
        <s v="PEDIATRICO DR. HUGO MENDOZA"/>
        <s v="RODOLFO DE LA CRUZ LORA"/>
        <s v="SALVADOR B. GAUTIER (IDSS)"/>
        <s v="SAN LORENZO DE LOS MINA MATERNO INFANTIL"/>
        <s v="SANTO CRISTO DE LOS MILAGROS"/>
        <s v="SANTO SOCORRO"/>
        <s v="TRAUMATOLOGICO DR. NEY ARIAS LORA"/>
        <s v="UNIDAD DE QUEMADOS PEARL F. ORT. (SANTO DOMINGO)"/>
        <s v="UNIDAD DE SALUD MENTAL PROFESOR RAMON REY ARDID"/>
        <s v="YAMASA"/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ANTONIO FERNANDEZ (BAITOA)"/>
        <s v="ARTURO GRULLON"/>
        <s v="CENTRO DE SALUD INTEGRAL BELLA VISTA"/>
        <s v="CENTRO ESPECIALIZADO DE ATENCION DE SALUD JUAN XXIII"/>
        <s v="DOLORES DE LA CRUZ"/>
        <s v="DR. ANTONIO TRUEDA (MONTE ADENTRO)"/>
        <s v="DR. RAFAEL CANTISANO ARIAS"/>
        <s v="GREGORIO LUPERON MONTELLANO"/>
        <s v="GUANANICO"/>
        <s v="HATO DEL YAQUE"/>
        <s v="HOSPITAL DR RAFAEL CASTRO"/>
        <s v="HOSPITAL YRENE FERNANDEZ"/>
        <s v="IMBERT"/>
        <s v="JAMAO AL NORTE"/>
        <s v="JORGE ARMANDO MARTINEZ (ICO)"/>
        <s v="JOSE CONTRERAS"/>
        <s v="JOSE DE JESUS JIMENEZ ALMONTE"/>
        <s v="JOSE MARIA CABRAL Y BAEZ"/>
        <s v="LICEY AL MEDIO"/>
        <s v="LILIAN FERNÁNDEZ (NAVARRETE)"/>
        <s v="MANUEL DE LUNA"/>
        <s v="MANUEL JOAQUIN MENDOZA CASTILLO"/>
        <s v="NAPIER DIAZ"/>
        <s v="PABLO MORROBEL JIMENEZ"/>
        <s v="PRESIDENTE ESTRELLA URENA (IDSS)"/>
        <s v="RAFAEL GUTIERREZ"/>
        <s v="RICARDO LIMARDO"/>
        <s v="SABANA IGLESIA"/>
        <s v="SAN JOSE DE LAS MATAS"/>
        <s v="TORIBIO BENCOSME"/>
        <s v="UNIDAD DE QUEMADOS THELMA ROSARIO"/>
        <s v="VILLA ISABELA"/>
        <s v="ALBERTO GAUTREAUX"/>
        <s v="ALICIA DE LEGENDRE"/>
        <s v="ARENOSO"/>
        <s v="CASTILLO"/>
        <s v="DESIDERIO ACOSTA"/>
        <s v="DR. ANGEL CONCEPCION LAJARA"/>
        <s v="DR. ANTONIO YAPOUR HEDDED"/>
        <s v="DR. FEDERICO LEOPOLDO LAVANDIER"/>
        <s v="DR. LUIS BONILLA CASTILLO"/>
        <s v="DR. MARIO FERNANDEZ MENA"/>
        <s v="DR. ROMAN BAUTISTA BRACHE"/>
        <s v="DR. VIRGILIO A GARCIA (CABRERA)"/>
        <s v="DRA. ETANAILDA BRITO (LAS GUARANAS)"/>
        <s v="EL FACTOR"/>
        <s v="FELIPE J. ACHECAR"/>
        <s v="HOSPITAL DR. CARLOS A. ZAFRA"/>
        <s v="LEOPOLDO POU"/>
        <s v="NATIVIDAD ALCALA"/>
        <s v="PABLO ANTONIO PAULINO"/>
        <s v="PASCASIO TORIBIO PIANTINI"/>
        <s v="SAN VICENTE DE PAUL"/>
        <s v="VILLA TAPIA"/>
        <s v="ALFREDO GONZALEZ GIL ROLDAN"/>
        <s v="CABRAL"/>
        <s v="ELIO FIALLO"/>
        <s v="ENRIQUILLO"/>
        <s v="GENERAL MELENCIANO"/>
        <s v="JAIME MOTA"/>
        <s v="JAIME SANCHEZ"/>
        <s v="JOSE PEREZ"/>
        <s v="JULIA SANTANA"/>
        <s v="LA DESCUBIERTA"/>
        <s v="LOS RIOS"/>
        <s v="POLO"/>
        <s v="SAN BARTOLOME"/>
        <s v="TEOFILO GAUTIER"/>
        <s v="VICENTE NOBLE"/>
        <s v="ANGEL PONCE (CONSUELO)"/>
        <s v="ARISTIDES FIALLO CABRAL"/>
        <s v="DR. ALEJO MARTINEZ"/>
        <s v="DR. ANTONIO MUSA"/>
        <s v="DR. FRANCISCO ANTONIO GONZALVO"/>
        <s v="DR. JAIME OLIVER PINO"/>
        <s v="DR. PEDRO MARIA SANTANA"/>
        <s v="DR. TEOFILO HERNANDEZ"/>
        <s v="EL VALLE"/>
        <s v="EVANGELINA RODRIGUEZ PEROZO"/>
        <s v="GUAYMATE"/>
        <s v="LA ALTAGRACIA DE ALTA ESPECIALIDAD"/>
        <s v="LAS LAGUNAS NISIBON"/>
        <s v="LEOPOLDO MARTINEZ"/>
        <s v="LUIS N. BERAS"/>
        <s v="MICHES"/>
        <s v="NUESTRA SEÑORA DE LA ALTAGRACIA (HIGUEY)"/>
        <s v="SRTA. ELUPINA CORDERO"/>
        <s v="BANICA"/>
        <s v="BOHECHIO"/>
        <s v="DR. ALEJANDRO CABRAL"/>
        <s v="DR. FEDERICO ARMANDO AYBAR"/>
        <s v="EL CERCADO"/>
        <s v="GUAYABAL"/>
        <s v="HONDO VALLE"/>
        <s v="JUAN DE HERRERA"/>
        <s v="NUESTRA SEÑORA DEL CARMEN"/>
        <s v="PERALTA"/>
        <s v="ROSA DUARTE"/>
        <s v="TAIWAN 19 DE MARZO"/>
        <s v="VALLEJUELO"/>
        <s v="FAUSTO JOSE OVALLE"/>
        <s v="GENERAL SANTIAGO RODRIGUEZ"/>
        <s v="GUAYUBIN"/>
        <s v="ING. LUIS L. BOGAERT"/>
        <s v="JULIO ALVAREZ ACOSTA"/>
        <s v="JULIO MORONTA"/>
        <s v="LAS MATAS DE SANTA CRUZ"/>
        <s v="MATERNO INFANTIL JOSE FRANCISCO PENA GOMEZ"/>
        <s v="MATIAS RAMON MELLA"/>
        <s v="MONCION"/>
        <s v="PADRE FANTINO"/>
        <s v="PARTIDO"/>
        <s v="PEPILLO SALCEDO"/>
        <s v="RAMON ADRIANO VILLALONA"/>
        <s v="RESTAURACION"/>
        <s v="VILLA LOS ALMACIGOS"/>
        <s v="VILLA VASQUEZ"/>
        <s v="CENTRO DE SALUD INTEGRAL Y DESARROLLO (CENSAIDE)"/>
        <s v="CEVICOS"/>
        <s v="DR. JOSE A. COLUMNA (SEGURO SOCIAL)"/>
        <s v="DR. JUAN ANTONIO CASTILLO"/>
        <s v="DR. LUIS MORILLO KING"/>
        <s v="DR. PEDRO ANTONIO CESPEDES"/>
        <s v="DR. PEDRO EMILIO DE MARCHENA"/>
        <s v="DR. RAMON BAEZ"/>
        <s v="DRA. ARMIDA GARCIA"/>
        <s v="INMACULADA CONCEPCION"/>
        <s v="JIMA ABAJO"/>
        <s v="MAIMON"/>
        <s v="OCTAVIA GAUTIER DE VIDAL"/>
        <s v="PIEDRA BLANCA"/>
        <s v="SIGFREDO ALBA"/>
        <s v="TRAUMATOLOGICO Y QUIRURGICO PROF JUAN BOSCH"/>
        <s v="VILLA LA MATA"/>
      </sharedItems>
    </cacheField>
    <cacheField name="[vw_produccion_67A_hos_BI].[Servicio].[Servicio]" caption="Servicio" numFmtId="0" hierarchy="156" level="1">
      <sharedItems count="21">
        <s v="Cardiología"/>
        <s v="Cirugía General"/>
        <s v="Cuidados Intensivos"/>
        <s v="Endocrinología"/>
        <s v="Gastroenterología"/>
        <s v="Geriatría"/>
        <s v="Ginecología"/>
        <s v="Hematologia"/>
        <s v="Medicina General"/>
        <s v="Medicina interna"/>
        <s v="Nefrología"/>
        <s v="Neumología"/>
        <s v="Neurocirugía"/>
        <s v="Obstetricia"/>
        <s v="Oftalmología Otorrino"/>
        <s v="Ortopedia"/>
        <s v="Otras Especialidades"/>
        <s v="Pediatría"/>
        <s v="Psiquiatría"/>
        <s v="Traumatología"/>
        <s v="Urología"/>
      </sharedItems>
    </cacheField>
    <cacheField name="[Measures].[Suma de Hos_Total_Egresos]" caption="Suma de Hos_Total_Egresos" numFmtId="0" hierarchy="547" level="32767"/>
    <cacheField name="[vw_produccion_67A_hos_BI].[Trimestre].[Trimestre]" caption="Trimestre" numFmtId="0" hierarchy="159" level="1">
      <sharedItems count="1">
        <s v="T1"/>
      </sharedItems>
    </cacheField>
    <cacheField name="[vw_produccion_67A_hos_BI].[Periodo_mes].[Periodo_mes]" caption="Periodo_mes" numFmtId="0" hierarchy="152" level="1">
      <sharedItems containsSemiMixedTypes="0" containsString="0" containsNumber="1" containsInteger="1" minValue="1" maxValue="3" count="3">
        <n v="1"/>
        <n v="2"/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67A_hos_BI].[Periodo_mes].&amp;[1]"/>
            <x15:cachedUniqueName index="1" name="[vw_produccion_67A_hos_BI].[Periodo_mes].&amp;[2]"/>
            <x15:cachedUniqueName index="2" name="[vw_produccion_67A_hos_BI].[Periodo_mes].&amp;[3]"/>
          </x15:cachedUniqueNames>
        </ext>
      </extLst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67A_hos_BI].[establecimiento_region].[establecimiento_region]" caption="establecimiento_region" numFmtId="0" hierarchy="123" level="1">
      <sharedItems count="1">
        <s v="REGION 1"/>
      </sharedItems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7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2" memberValueDatatype="130" unbalanced="0">
      <fieldsUsage count="2">
        <fieldUsage x="-1"/>
        <fieldUsage x="10"/>
      </fieldsUsage>
    </cacheHierarchy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2" memberValueDatatype="20" unbalanced="0">
      <fieldsUsage count="2">
        <fieldUsage x="-1"/>
        <fieldUsage x="6"/>
      </fieldsUsage>
    </cacheHierarchy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2" memberValueDatatype="130" unbalanced="0">
      <fieldsUsage count="2">
        <fieldUsage x="-1"/>
        <fieldUsage x="3"/>
      </fieldsUsage>
    </cacheHierarchy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2" memberValueDatatype="130" unbalanced="0">
      <fieldsUsage count="2">
        <fieldUsage x="-1"/>
        <fieldUsage x="5"/>
      </fieldsUsage>
    </cacheHierarchy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2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0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8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9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7.xml><?xml version="1.0" encoding="utf-8"?>
<pivotCacheDefinition xmlns="http://schemas.openxmlformats.org/spreadsheetml/2006/main" xmlns:r="http://schemas.openxmlformats.org/officeDocument/2006/relationships" saveData="0" refreshedBy="Windows User" refreshedDate="43578.4841443287" backgroundQuery="1" createdVersion="6" refreshedVersion="6" minRefreshableVersion="3" recordCount="0" supportSubquery="1" supportAdvancedDrill="1">
  <cacheSource type="external" connectionId="12"/>
  <cacheFields count="14">
    <cacheField name="[vw_Produccion_Resumida_BI].[establecimiento_provincia].[establecimiento_provincia]" caption="establecimiento_provincia" numFmtId="0" hierarchy="370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Resumida_BI].[establecimiento_region].[establecimiento_region]" caption="establecimiento_region" numFmtId="0" hierarchy="371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establecimiento].[establecimiento]" caption="establecimiento" numFmtId="0" hierarchy="366" level="1">
      <sharedItems count="185">
        <s v="BOCA CHICA"/>
        <s v="CECANOT"/>
        <s v="CENTRO DE EDUCACION MEDICA DE AMISTAD DOMINICO JAPONESA CEMADOJA"/>
        <s v="CENTRO DE GASTROENTEROLOGIA"/>
        <s v="CIUDAD JUAN BOSCH"/>
        <s v="DARIO CONTRERAS"/>
        <s v="DR. ANGEL CONTRERAS"/>
        <s v="DR. FRANCISCO E MOSCOSO PUELLO"/>
        <s v="DR. JACINTO IGNACIO MAÑON"/>
        <s v="DR. MARCELINO VELEZ SANTANA"/>
        <s v="DR. PEDRO HEREDIA ROJAS"/>
        <s v="DR. ROBERT REID CABRAL"/>
        <s v="DR. VINICIO CALVENTI"/>
        <s v="DRA. EVANGELINA RODRIGUEZ PEROZO (HOSPITAL DE LA MUJER)"/>
        <s v="EL ALMIRANTE"/>
        <s v="ELVIRA ECHAVARRIA VIUDA CASTILLO (GUERRA)"/>
        <s v="ENGOMBE"/>
        <s v="FELIX MARIA GOICO"/>
        <s v="HACIENDA ESTRELLA"/>
        <s v="INSTITUTO NACIONAL DEL CANCER ROSA EMILIA SANCHEZ PEREZ DE TAVARE"/>
        <s v="LA VICTORIA"/>
        <s v="LOS ALCARRIZOS II"/>
        <s v="MATERNIDAD NUESTRA SEÑORA DE LA ALTAGRACIA"/>
        <s v="MATERNO DR. REYNALDO ALMANZAR"/>
        <s v="MATERNO INFANTIL DE VILLA MELLA"/>
        <s v="PADRE BILLINI (DOCENTE)"/>
        <s v="PEDIATRICO DR. HUGO MENDOZA"/>
        <s v="RODOLFO DE LA CRUZ LORA"/>
        <s v="SALVADOR B. GAUTIER (IDSS)"/>
        <s v="SAN LORENZO DE LOS MINA MATERNO INFANTIL"/>
        <s v="SANTO CRISTO DE LOS MILAGROS"/>
        <s v="SANTO SOCORRO"/>
        <s v="TRAUMATOLOGICO DR. NEY ARIAS LORA"/>
        <s v="UNIDAD DE QUEMADOS PEARL F. ORT. (SANTO DOMINGO)"/>
        <s v="UNIDAD DE SALUD MENTAL PROFESOR RAMON REY ARDID"/>
        <s v="YAMASA"/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ANTONIO FERNANDEZ (BAITOA)"/>
        <s v="ARTURO GRULLON"/>
        <s v="CENTRO DE SALUD INTEGRAL BELLA VISTA"/>
        <s v="CENTRO ESPECIALIZADO DE ATENCION DE SALUD JUAN XXIII"/>
        <s v="DOLORES DE LA CRUZ"/>
        <s v="DR. ANTONIO TRUEDA (MONTE ADENTRO)"/>
        <s v="DR. RAFAEL CANTISANO ARIAS"/>
        <s v="GREGORIO LUPERON MONTELLANO"/>
        <s v="GUANANICO"/>
        <s v="HATO DEL YAQUE"/>
        <s v="HOSPITAL DR RAFAEL CASTRO"/>
        <s v="HOSPITAL YRENE FERNANDEZ"/>
        <s v="IMBERT"/>
        <s v="JAMAO AL NORTE"/>
        <s v="JORGE ARMANDO MARTINEZ (ICO)"/>
        <s v="JOSE CONTRERAS"/>
        <s v="JOSE DE JESUS JIMENEZ ALMONTE"/>
        <s v="JOSE MARIA CABRAL Y BAEZ"/>
        <s v="LICEY AL MEDIO"/>
        <s v="LILIAN FERNÁNDEZ (NAVARRETE)"/>
        <s v="MANUEL DE LUNA"/>
        <s v="MANUEL JOAQUIN MENDOZA CASTILLO"/>
        <s v="NAPIER DIAZ"/>
        <s v="PABLO MORROBEL JIMENEZ"/>
        <s v="PRESIDENTE ESTRELLA URENA (IDSS)"/>
        <s v="RAFAEL GUTIERREZ"/>
        <s v="RICARDO LIMARDO"/>
        <s v="SABANA IGLESIA"/>
        <s v="SAN JOSE DE LAS MATAS"/>
        <s v="TORIBIO BENCOSME"/>
        <s v="UNIDAD DE QUEMADOS THELMA ROSARIO"/>
        <s v="VILLA ISABELA"/>
        <s v="ALBERTO GAUTREAUX"/>
        <s v="ALICIA DE LEGENDRE"/>
        <s v="ARENOSO"/>
        <s v="CASTILLO"/>
        <s v="DESIDERIO ACOSTA"/>
        <s v="DR. ANGEL CONCEPCION LAJARA"/>
        <s v="DR. ANTONIO YAPOUR HEDDED"/>
        <s v="DR. FEDERICO LEOPOLDO LAVANDIER"/>
        <s v="DR. LUIS BONILLA CASTILLO"/>
        <s v="DR. MARIO FERNANDEZ MENA"/>
        <s v="DR. ROMAN BAUTISTA BRACHE"/>
        <s v="DR. VIRGILIO A GARCIA (CABRERA)"/>
        <s v="DRA. ETANAILDA BRITO (LAS GUARANAS)"/>
        <s v="EL FACTOR"/>
        <s v="FELIPE J. ACHECAR"/>
        <s v="HOSPITAL DR. CARLOS A. ZAFRA"/>
        <s v="LEOPOLDO POU"/>
        <s v="NATIVIDAD ALCALA"/>
        <s v="PABLO ANTONIO PAULINO"/>
        <s v="PASCASIO TORIBIO PIANTINI"/>
        <s v="SAN VICENTE DE PAUL"/>
        <s v="VILLA TAPIA"/>
        <s v="ALFREDO GONZALEZ GIL ROLDAN"/>
        <s v="CABRAL"/>
        <s v="ELIO FIALLO"/>
        <s v="ENRIQUILLO"/>
        <s v="GENERAL MELENCIANO"/>
        <s v="JAIME MOTA"/>
        <s v="JAIME SANCHEZ"/>
        <s v="JOSE PEREZ"/>
        <s v="JULIA SANTANA"/>
        <s v="LA DESCUBIERTA"/>
        <s v="LOS RIOS"/>
        <s v="POLO"/>
        <s v="SAN BARTOLOME"/>
        <s v="TEOFILO GAUTIER"/>
        <s v="VICENTE NOBLE"/>
        <s v="ANGEL PONCE (CONSUELO)"/>
        <s v="ARISTIDES FIALLO CABRAL"/>
        <s v="DR. ALEJO MARTINEZ"/>
        <s v="DR. ANTONIO MUSA"/>
        <s v="DR. FRANCISCO ANTONIO GONZALVO"/>
        <s v="DR. JAIME OLIVER PINO"/>
        <s v="DR. PEDRO MARIA SANTANA"/>
        <s v="DR. TEOFILO HERNANDEZ"/>
        <s v="EL VALLE"/>
        <s v="EVANGELINA RODRIGUEZ PEROZO"/>
        <s v="GUAYMATE"/>
        <s v="LA ALTAGRACIA DE ALTA ESPECIALIDAD"/>
        <s v="LAS LAGUNAS NISIBON"/>
        <s v="LEOPOLDO MARTINEZ"/>
        <s v="LUIS N. BERAS"/>
        <s v="MICHES"/>
        <s v="NUESTRA SEÑORA DE LA ALTAGRACIA (HIGUEY)"/>
        <s v="SRTA. ELUPINA CORDERO"/>
        <s v="BANICA"/>
        <s v="BOHECHIO"/>
        <s v="DR. ALEJANDRO CABRAL"/>
        <s v="DR. FEDERICO ARMANDO AYBAR"/>
        <s v="EL CERCADO"/>
        <s v="GUAYABAL"/>
        <s v="HONDO VALLE"/>
        <s v="JUAN DE HERRERA"/>
        <s v="NUESTRA SEÑORA DEL CARMEN"/>
        <s v="PERALTA"/>
        <s v="ROSA DUARTE"/>
        <s v="TAIWAN 19 DE MARZO"/>
        <s v="VALLEJUELO"/>
        <s v="FAUSTO JOSE OVALLE"/>
        <s v="GENERAL SANTIAGO RODRIGUEZ"/>
        <s v="GUAYUBIN"/>
        <s v="ING. LUIS L. BOGAERT"/>
        <s v="JULIO ALVAREZ ACOSTA"/>
        <s v="JULIO MORONTA"/>
        <s v="LAS MATAS DE SANTA CRUZ"/>
        <s v="MATERNO INFANTIL JOSE FRANCISCO PENA GOMEZ"/>
        <s v="MATIAS RAMON MELLA"/>
        <s v="MONCION"/>
        <s v="PADRE FANTINO"/>
        <s v="PARTIDO"/>
        <s v="PEPILLO SALCEDO"/>
        <s v="RAMON ADRIANO VILLALONA"/>
        <s v="RESTAURACION"/>
        <s v="VILLA LOS ALMACIGOS"/>
        <s v="VILLA VASQUEZ"/>
        <s v="CENTRO DE SALUD INTEGRAL Y DESARROLLO (CENSAIDE)"/>
        <s v="CEVICOS"/>
        <s v="DR. JOSE A. COLUMNA (SEGURO SOCIAL)"/>
        <s v="DR. JUAN ANTONIO CASTILLO"/>
        <s v="DR. LUIS MORILLO KING"/>
        <s v="DR. PEDRO ANTONIO CESPEDES"/>
        <s v="DR. PEDRO EMILIO DE MARCHENA"/>
        <s v="DR. RAMON BAEZ"/>
        <s v="DRA. ARMIDA GARCIA"/>
        <s v="INMACULADA CONCEPCION"/>
        <s v="JIMA ABAJO"/>
        <s v="MAIMON"/>
        <s v="OCTAVIA GAUTIER DE VIDAL"/>
        <s v="PIEDRA BLANCA"/>
        <s v="SIGFREDO ALBA"/>
        <s v="TRAUMATOLOGICO Y QUIRURGICO PROF JUAN BOSCH"/>
        <s v="VILLA LA MATA"/>
      </sharedItems>
    </cacheField>
    <cacheField name="[vw_produccion_67A_hos_BI].[Servicio].[Servicio]" caption="Servicio" numFmtId="0" hierarchy="156" level="1">
      <sharedItems count="21">
        <s v="Cardiología"/>
        <s v="Cirugía General"/>
        <s v="Cuidados Intensivos"/>
        <s v="Endocrinología"/>
        <s v="Gastroenterología"/>
        <s v="Geriatría"/>
        <s v="Ginecología"/>
        <s v="Hematologia"/>
        <s v="Medicina General"/>
        <s v="Medicina interna"/>
        <s v="Nefrología"/>
        <s v="Neumología"/>
        <s v="Neurocirugía"/>
        <s v="Obstetricia"/>
        <s v="Oftalmología Otorrino"/>
        <s v="Ortopedia"/>
        <s v="Otras Especialidades"/>
        <s v="Pediatría"/>
        <s v="Psiquiatría"/>
        <s v="Traumatología"/>
        <s v="Urología"/>
      </sharedItems>
    </cacheField>
    <cacheField name="[Measures].[Suma de Hos_Total_Ingresos]" caption="Suma de Hos_Total_Ingresos" numFmtId="0" hierarchy="544" level="32767"/>
    <cacheField name="[Measures].[Suma de Hos_Total_Egresos_Altas]" caption="Suma de Hos_Total_Egresos_Altas" numFmtId="0" hierarchy="545" level="32767"/>
    <cacheField name="[Measures].[Suma de Hos_Total_Egresos_Defuncion]" caption="Suma de Hos_Total_Egresos_Defuncion" numFmtId="0" hierarchy="546" level="32767"/>
    <cacheField name="[Measures].[Suma de Hos_Total_Egresos]" caption="Suma de Hos_Total_Egresos" numFmtId="0" hierarchy="547" level="32767"/>
    <cacheField name="[vw_produccion_67A_hos_BI].[establecimiento_region].[establecimiento_region]" caption="establecimiento_region" numFmtId="0" hierarchy="123" level="1">
      <sharedItems containsNonDate="0" count="1">
        <s v="REGION 1"/>
      </sharedItems>
    </cacheField>
    <cacheField name="[vw_produccion_67A_hos_BI].[establecimiento_provincia].[establecimiento_provincia]" caption="establecimiento_provincia" numFmtId="0" hierarchy="122" level="1">
      <sharedItems containsNonDate="0" count="3">
        <s v="PERAVIA"/>
        <s v="SAN CRISTOBAL"/>
        <s v="SAN JOSE DE OCOA"/>
      </sharedItems>
    </cacheField>
    <cacheField name="[vw_produccion_67A_hos_BI].[establecimiento].[establecimiento]" caption="establecimiento" numFmtId="0" hierarchy="118" level="1">
      <sharedItems containsNonDate="0"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11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2" memberValueDatatype="130" unbalanced="0">
      <fieldsUsage count="2">
        <fieldUsage x="-1"/>
        <fieldUsage x="10"/>
      </fieldsUsage>
    </cacheHierarchy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2" memberValueDatatype="130" unbalanced="0">
      <fieldsUsage count="2">
        <fieldUsage x="-1"/>
        <fieldUsage x="9"/>
      </fieldsUsage>
    </cacheHierarchy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2" memberValueDatatype="130" unbalanced="0">
      <fieldsUsage count="2">
        <fieldUsage x="-1"/>
        <fieldUsage x="8"/>
      </fieldsUsage>
    </cacheHierarchy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2" memberValueDatatype="130" unbalanced="0">
      <fieldsUsage count="2">
        <fieldUsage x="-1"/>
        <fieldUsage x="3"/>
      </fieldsUsage>
    </cacheHierarchy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2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0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2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13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oneField="1" hidden="1">
      <fieldsUsage count="1">
        <fieldUsage x="4"/>
      </fieldsUsage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oneField="1" hidden="1">
      <fieldsUsage count="1">
        <fieldUsage x="5"/>
      </fieldsUsage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8.xml><?xml version="1.0" encoding="utf-8"?>
<pivotCacheDefinition xmlns="http://schemas.openxmlformats.org/spreadsheetml/2006/main" xmlns:r="http://schemas.openxmlformats.org/officeDocument/2006/relationships" saveData="0" refreshedBy="Windows User" refreshedDate="43578.484144675924" backgroundQuery="1" createdVersion="6" refreshedVersion="6" minRefreshableVersion="3" recordCount="0" supportSubquery="1" supportAdvancedDrill="1">
  <cacheSource type="external" connectionId="12"/>
  <cacheFields count="14">
    <cacheField name="[vw_produccion_67A_ce_BI].[establecimiento].[establecimiento]" caption="establecimiento" numFmtId="0" hierarchy="15" level="1">
      <sharedItems count="17"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Periodo_mes].[Periodo_mes]" caption="Periodo_mes" numFmtId="0" hierarchy="377" level="1">
      <sharedItems containsSemiMixedTypes="0" containsString="0" containsNumber="1" containsInteger="1" minValue="1" maxValue="2" count="2">
        <n v="1"/>
        <n v="2"/>
      </sharedItems>
      <extLst>
        <ext xmlns:x15="http://schemas.microsoft.com/office/spreadsheetml/2010/11/main" uri="{4F2E5C28-24EA-4eb8-9CBF-B6C8F9C3D259}">
          <x15:cachedUniqueNames>
            <x15:cachedUniqueName index="0" name="[vw_Produccion_Resumida_BI].[Periodo_mes].&amp;[1]"/>
            <x15:cachedUniqueName index="1" name="[vw_Produccion_Resumida_BI].[Periodo_mes].&amp;[2]"/>
          </x15:cachedUniqueNames>
        </ext>
      </extLst>
    </cacheField>
    <cacheField name="[vw_Produccion_Resumida_BI].[establecimiento_region].[establecimiento_region]" caption="establecimiento_region" numFmtId="0" hierarchy="371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establecimiento_provincia].[establecimiento_provincia]" caption="establecimiento_provincia" numFmtId="0" hierarchy="370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67A_h_BI].[Periodo_mes].[Periodo_mes]" caption="Periodo_mes" numFmtId="0" hierarchy="95" level="1">
      <sharedItems containsSemiMixedTypes="0" containsNonDate="0" containsString="0"/>
    </cacheField>
    <cacheField name="[vw_produccion_67A_h_BI].[Periodo_anio].[Periodo_anio]" caption="Periodo_anio" numFmtId="0" hierarchy="94" level="1">
      <sharedItems containsSemiMixedTypes="0" containsNonDate="0" containsString="0"/>
    </cacheField>
    <cacheField name="[vw_produccion_67A_h_BI].[establecimiento].[establecimiento]" caption="establecimiento" numFmtId="0" hierarchy="84" level="1">
      <sharedItems count="185">
        <s v="BOCA CHICA"/>
        <s v="CECANOT"/>
        <s v="CENTRO DE EDUCACION MEDICA DE AMISTAD DOMINICO JAPONESA CEMADOJA"/>
        <s v="CENTRO DE GASTROENTEROLOGIA"/>
        <s v="CIUDAD JUAN BOSCH"/>
        <s v="DARIO CONTRERAS"/>
        <s v="DR. ANGEL CONTRERAS"/>
        <s v="DR. FRANCISCO E MOSCOSO PUELLO"/>
        <s v="DR. JACINTO IGNACIO MAÑON"/>
        <s v="DR. MARCELINO VELEZ SANTANA"/>
        <s v="DR. PEDRO HEREDIA ROJAS"/>
        <s v="DR. ROBERT REID CABRAL"/>
        <s v="DR. VINICIO CALVENTI"/>
        <s v="DRA. EVANGELINA RODRIGUEZ PEROZO (HOSPITAL DE LA MUJER)"/>
        <s v="EL ALMIRANTE"/>
        <s v="ELVIRA ECHAVARRIA VIUDA CASTILLO (GUERRA)"/>
        <s v="ENGOMBE"/>
        <s v="FELIX MARIA GOICO"/>
        <s v="HACIENDA ESTRELLA"/>
        <s v="INSTITUTO NACIONAL DEL CANCER ROSA EMILIA SANCHEZ PEREZ DE TAVARE"/>
        <s v="LA VICTORIA"/>
        <s v="LOS ALCARRIZOS II"/>
        <s v="MATERNIDAD NUESTRA SEÑORA DE LA ALTAGRACIA"/>
        <s v="MATERNO DR. REYNALDO ALMANZAR"/>
        <s v="MATERNO INFANTIL DE VILLA MELLA"/>
        <s v="PADRE BILLINI (DOCENTE)"/>
        <s v="PEDIATRICO DR. HUGO MENDOZA"/>
        <s v="RODOLFO DE LA CRUZ LORA"/>
        <s v="SALVADOR B. GAUTIER (IDSS)"/>
        <s v="SAN LORENZO DE LOS MINA MATERNO INFANTIL"/>
        <s v="SANTO CRISTO DE LOS MILAGROS"/>
        <s v="SANTO SOCORRO"/>
        <s v="TRAUMATOLOGICO DR. NEY ARIAS LORA"/>
        <s v="UNIDAD DE QUEMADOS PEARL F. ORT. (SANTO DOMINGO)"/>
        <s v="UNIDAD DE SALUD MENTAL PROFESOR RAMON REY ARDID"/>
        <s v="YAMASA"/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ANTONIO FERNANDEZ (BAITOA)"/>
        <s v="ARTURO GRULLON"/>
        <s v="CENTRO DE SALUD INTEGRAL BELLA VISTA"/>
        <s v="CENTRO ESPECIALIZADO DE ATENCION DE SALUD JUAN XXIII"/>
        <s v="DOLORES DE LA CRUZ"/>
        <s v="DR. ANTONIO TRUEDA (MONTE ADENTRO)"/>
        <s v="DR. RAFAEL CANTISANO ARIAS"/>
        <s v="GREGORIO LUPERON MONTELLANO"/>
        <s v="GUANANICO"/>
        <s v="HATO DEL YAQUE"/>
        <s v="HOSPITAL DR RAFAEL CASTRO"/>
        <s v="HOSPITAL YRENE FERNANDEZ"/>
        <s v="IMBERT"/>
        <s v="JAMAO AL NORTE"/>
        <s v="JORGE ARMANDO MARTINEZ (ICO)"/>
        <s v="JOSE CONTRERAS"/>
        <s v="JOSE DE JESUS JIMENEZ ALMONTE"/>
        <s v="JOSE MARIA CABRAL Y BAEZ"/>
        <s v="LICEY AL MEDIO"/>
        <s v="LILIAN FERNÁNDEZ (NAVARRETE)"/>
        <s v="MANUEL DE LUNA"/>
        <s v="MANUEL JOAQUIN MENDOZA CASTILLO"/>
        <s v="NAPIER DIAZ"/>
        <s v="PABLO MORROBEL JIMENEZ"/>
        <s v="PRESIDENTE ESTRELLA URENA (IDSS)"/>
        <s v="RAFAEL GUTIERREZ"/>
        <s v="RICARDO LIMARDO"/>
        <s v="SABANA IGLESIA"/>
        <s v="SAN JOSE DE LAS MATAS"/>
        <s v="TORIBIO BENCOSME"/>
        <s v="UNIDAD DE QUEMADOS THELMA ROSARIO"/>
        <s v="VILLA ISABELA"/>
        <s v="ALBERTO GAUTREAUX"/>
        <s v="ALICIA DE LEGENDRE"/>
        <s v="ARENOSO"/>
        <s v="CASTILLO"/>
        <s v="DESIDERIO ACOSTA"/>
        <s v="DR. ANGEL CONCEPCION LAJARA"/>
        <s v="DR. ANTONIO YAPOUR HEDDED"/>
        <s v="DR. FEDERICO LEOPOLDO LAVANDIER"/>
        <s v="DR. LUIS BONILLA CASTILLO"/>
        <s v="DR. MARIO FERNANDEZ MENA"/>
        <s v="DR. ROMAN BAUTISTA BRACHE"/>
        <s v="DR. VIRGILIO A GARCIA (CABRERA)"/>
        <s v="DRA. ETANAILDA BRITO (LAS GUARANAS)"/>
        <s v="EL FACTOR"/>
        <s v="FELIPE J. ACHECAR"/>
        <s v="HOSPITAL DR. CARLOS A. ZAFRA"/>
        <s v="LEOPOLDO POU"/>
        <s v="NATIVIDAD ALCALA"/>
        <s v="PABLO ANTONIO PAULINO"/>
        <s v="PASCASIO TORIBIO PIANTINI"/>
        <s v="SAN VICENTE DE PAUL"/>
        <s v="VILLA TAPIA"/>
        <s v="ALFREDO GONZALEZ GIL ROLDAN"/>
        <s v="CABRAL"/>
        <s v="ELIO FIALLO"/>
        <s v="ENRIQUILLO"/>
        <s v="GENERAL MELENCIANO"/>
        <s v="JAIME MOTA"/>
        <s v="JAIME SANCHEZ"/>
        <s v="JOSE PEREZ"/>
        <s v="JULIA SANTANA"/>
        <s v="LA DESCUBIERTA"/>
        <s v="LOS RIOS"/>
        <s v="POLO"/>
        <s v="SAN BARTOLOME"/>
        <s v="TEOFILO GAUTIER"/>
        <s v="VICENTE NOBLE"/>
        <s v="ANGEL PONCE (CONSUELO)"/>
        <s v="ARISTIDES FIALLO CABRAL"/>
        <s v="DR. ALEJO MARTINEZ"/>
        <s v="DR. ANTONIO MUSA"/>
        <s v="DR. FRANCISCO ANTONIO GONZALVO"/>
        <s v="DR. JAIME OLIVER PINO"/>
        <s v="DR. PEDRO MARIA SANTANA"/>
        <s v="DR. TEOFILO HERNANDEZ"/>
        <s v="EL VALLE"/>
        <s v="EVANGELINA RODRIGUEZ PEROZO"/>
        <s v="GUAYMATE"/>
        <s v="LA ALTAGRACIA DE ALTA ESPECIALIDAD"/>
        <s v="LAS LAGUNAS NISIBON"/>
        <s v="LEOPOLDO MARTINEZ"/>
        <s v="LUIS N. BERAS"/>
        <s v="MICHES"/>
        <s v="NUESTRA SEÑORA DE LA ALTAGRACIA (HIGUEY)"/>
        <s v="SRTA. ELUPINA CORDERO"/>
        <s v="BANICA"/>
        <s v="BOHECHIO"/>
        <s v="DR. ALEJANDRO CABRAL"/>
        <s v="DR. FEDERICO ARMANDO AYBAR"/>
        <s v="EL CERCADO"/>
        <s v="GUAYABAL"/>
        <s v="HONDO VALLE"/>
        <s v="JUAN DE HERRERA"/>
        <s v="NUESTRA SEÑORA DEL CARMEN"/>
        <s v="PERALTA"/>
        <s v="ROSA DUARTE"/>
        <s v="TAIWAN 19 DE MARZO"/>
        <s v="VALLEJUELO"/>
        <s v="FAUSTO JOSE OVALLE"/>
        <s v="GENERAL SANTIAGO RODRIGUEZ"/>
        <s v="GUAYUBIN"/>
        <s v="ING. LUIS L. BOGAERT"/>
        <s v="JULIO ALVAREZ ACOSTA"/>
        <s v="JULIO MORONTA"/>
        <s v="LAS MATAS DE SANTA CRUZ"/>
        <s v="MATERNO INFANTIL JOSE FRANCISCO PENA GOMEZ"/>
        <s v="MATIAS RAMON MELLA"/>
        <s v="MONCION"/>
        <s v="PADRE FANTINO"/>
        <s v="PARTIDO"/>
        <s v="PEPILLO SALCEDO"/>
        <s v="RAMON ADRIANO VILLALONA"/>
        <s v="RESTAURACION"/>
        <s v="VILLA LOS ALMACIGOS"/>
        <s v="VILLA VASQUEZ"/>
        <s v="CENTRO DE SALUD INTEGRAL Y DESARROLLO (CENSAIDE)"/>
        <s v="CEVICOS"/>
        <s v="DR. JOSE A. COLUMNA (SEGURO SOCIAL)"/>
        <s v="DR. JUAN ANTONIO CASTILLO"/>
        <s v="DR. LUIS MORILLO KING"/>
        <s v="DR. PEDRO ANTONIO CESPEDES"/>
        <s v="DR. PEDRO EMILIO DE MARCHENA"/>
        <s v="DR. RAMON BAEZ"/>
        <s v="DRA. ARMIDA GARCIA"/>
        <s v="INMACULADA CONCEPCION"/>
        <s v="JIMA ABAJO"/>
        <s v="MAIMON"/>
        <s v="OCTAVIA GAUTIER DE VIDAL"/>
        <s v="PIEDRA BLANCA"/>
        <s v="SIGFREDO ALBA"/>
        <s v="TRAUMATOLOGICO Y QUIRURGICO PROF JUAN BOSCH"/>
        <s v="VILLA LA MATA"/>
      </sharedItems>
    </cacheField>
    <cacheField name="[vw_produccion_67A_h_BI].[establecimiento_region].[establecimiento_region]" caption="establecimiento_region" numFmtId="0" hierarchy="89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67A_h_BI].[RegistroFecha].[RegistroFecha]" caption="RegistroFecha" numFmtId="0" hierarchy="97" level="1">
      <sharedItems containsSemiMixedTypes="0" containsNonDate="0" containsDate="1" containsString="0" minDate="2019-01-26T00:00:00" maxDate="2019-02-02T00:00:00" count="7">
        <d v="2019-01-28T00:00:00"/>
        <d v="2019-01-29T00:00:00"/>
        <d v="2019-01-30T00:00:00"/>
        <d v="2019-01-31T00:00:00"/>
        <d v="2019-01-27T00:00:00"/>
        <d v="2019-02-01T00:00:00"/>
        <d v="2019-01-26T00:00:00"/>
      </sharedItems>
    </cacheField>
    <cacheField name="[vw_produccion_67A_h_BI].[eess_validado_fecha].[eess_validado_fecha]" caption="eess_validado_fecha" numFmtId="0" hierarchy="76" level="1">
      <sharedItems containsNonDate="0" containsDate="1" containsString="0" containsBlank="1" minDate="2019-01-28T00:00:00" maxDate="2019-02-09T00:00:00" count="13">
        <d v="2019-01-28T00:00:00"/>
        <d v="2019-02-05T00:00:00"/>
        <d v="2019-01-29T00:00:00"/>
        <d v="2019-01-31T00:00:00"/>
        <d v="2019-01-30T00:00:00"/>
        <d v="2019-02-08T00:00:00"/>
        <d v="2019-02-04T00:00:00"/>
        <d v="2019-02-06T00:00:00"/>
        <d v="2019-02-01T00:00:00"/>
        <d v="2019-02-07T00:00:00"/>
        <d v="2019-02-02T00:00:00"/>
        <m/>
        <d v="2019-02-03T00:00:00"/>
      </sharedItems>
    </cacheField>
    <cacheField name="[vw_produccion_67A_h_BI].[srs_validado_fecha].[srs_validado_fecha]" caption="srs_validado_fecha" numFmtId="0" hierarchy="108" level="1">
      <sharedItems containsNonDate="0" containsDate="1" containsString="0" containsBlank="1" minDate="2019-01-29T00:00:00" maxDate="2019-02-09T00:00:00" count="11">
        <d v="2019-01-30T00:00:00"/>
        <d v="2019-02-05T00:00:00"/>
        <d v="2019-01-31T00:00:00"/>
        <d v="2019-02-01T00:00:00"/>
        <d v="2019-02-08T00:00:00"/>
        <d v="2019-02-06T00:00:00"/>
        <d v="2019-02-07T00:00:00"/>
        <d v="2019-02-04T00:00:00"/>
        <m/>
        <d v="2019-01-29T00:00:00"/>
        <d v="2019-02-02T00:00:00"/>
      </sharedItems>
    </cacheField>
    <cacheField name="[vw_Produccion_Resumida_BI].[Periodo_anio].[Periodo_anio]" caption="Periodo_anio" numFmtId="0" hierarchy="376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2" memberValueDatatype="7" unbalanced="0">
      <fieldsUsage count="2">
        <fieldUsage x="-1"/>
        <fieldUsage x="11"/>
      </fieldsUsage>
    </cacheHierarchy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2" memberValueDatatype="130" unbalanced="0">
      <fieldsUsage count="2">
        <fieldUsage x="-1"/>
        <fieldUsage x="8"/>
      </fieldsUsage>
    </cacheHierarchy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2" memberValueDatatype="130" unbalanced="0">
      <fieldsUsage count="2">
        <fieldUsage x="-1"/>
        <fieldUsage x="9"/>
      </fieldsUsage>
    </cacheHierarchy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2" memberValueDatatype="20" unbalanced="0">
      <fieldsUsage count="2">
        <fieldUsage x="-1"/>
        <fieldUsage x="7"/>
      </fieldsUsage>
    </cacheHierarchy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2" memberValueDatatype="20" unbalanced="0">
      <fieldsUsage count="2">
        <fieldUsage x="-1"/>
        <fieldUsage x="6"/>
      </fieldsUsage>
    </cacheHierarchy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2" memberValueDatatype="7" unbalanced="0">
      <fieldsUsage count="2">
        <fieldUsage x="-1"/>
        <fieldUsage x="10"/>
      </fieldsUsage>
    </cacheHierarchy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0" memberValueDatatype="11" unbalanced="0"/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2" memberValueDatatype="7" unbalanced="0">
      <fieldsUsage count="2">
        <fieldUsage x="-1"/>
        <fieldUsage x="12"/>
      </fieldsUsage>
    </cacheHierarchy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5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4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13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3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19.xml><?xml version="1.0" encoding="utf-8"?>
<pivotCacheDefinition xmlns="http://schemas.openxmlformats.org/spreadsheetml/2006/main" xmlns:r="http://schemas.openxmlformats.org/officeDocument/2006/relationships" saveData="0" refreshedBy="Windows User" refreshedDate="43578.484145023147" backgroundQuery="1" createdVersion="6" refreshedVersion="6" minRefreshableVersion="3" recordCount="0" supportSubquery="1" supportAdvancedDrill="1">
  <cacheSource type="external" connectionId="12"/>
  <cacheFields count="12">
    <cacheField name="[vw_Produccion_Resumida_BI].[establecimiento_provincia].[establecimiento_provincia]" caption="establecimiento_provincia" numFmtId="0" hierarchy="370" level="1">
      <sharedItems count="32">
        <s v="DISTRITO NACIONAL"/>
        <s v="MONTE PLATA"/>
        <s v="SANTO DOMINGO"/>
        <s v="PERAVIA"/>
        <s v="SAN CRISTOBAL"/>
        <s v="SAN JOSE DE OCOA"/>
        <s v="ESPAILLAT"/>
        <s v="PUERTO PLATA"/>
        <s v="SANTIAGO"/>
        <s v="DUARTE"/>
        <s v="HERMANAS MIRABAL"/>
        <s v="MARIA TRINIDAD SANCHEZ"/>
        <s v="SAMANA"/>
        <s v="BAHORUCO"/>
        <s v="BARAHONA"/>
        <s v="INDEPENDENCIA"/>
        <s v="PEDERNALES"/>
        <s v="EL SEIBO"/>
        <s v="HATO MAYOR"/>
        <s v="LA ALTAGRACIA"/>
        <s v="LA ROMANA"/>
        <s v="SAN PEDRO DE MACORIS"/>
        <s v="AZUA"/>
        <s v="ELIAS PIÑA"/>
        <s v="SAN JUAN"/>
        <s v="DAJABON"/>
        <s v="MONTE CRISTI"/>
        <s v="SANTIAGO RODRIGUEZ"/>
        <s v="VALVERDE"/>
        <s v="LA VEGA"/>
        <s v="MONSEÑOR NOUEL"/>
        <s v="SANCHEZ RAMIREZ"/>
      </sharedItems>
    </cacheField>
    <cacheField name="[vw_Produccion_Resumida_BI].[establecimiento_region].[establecimiento_region]" caption="establecimiento_region" numFmtId="0" hierarchy="371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Resumida_BI].[establecimiento].[establecimiento]" caption="establecimiento" numFmtId="0" hierarchy="366" level="1">
      <sharedItems count="185">
        <s v="BOCA CHICA"/>
        <s v="CECANOT"/>
        <s v="CENTRO DE EDUCACION MEDICA DE AMISTAD DOMINICO JAPONESA CEMADOJA"/>
        <s v="CENTRO DE GASTROENTEROLOGIA"/>
        <s v="CIUDAD JUAN BOSCH"/>
        <s v="DARIO CONTRERAS"/>
        <s v="DR. ANGEL CONTRERAS"/>
        <s v="DR. FRANCISCO E MOSCOSO PUELLO"/>
        <s v="DR. JACINTO IGNACIO MAÑON"/>
        <s v="DR. MARCELINO VELEZ SANTANA"/>
        <s v="DR. PEDRO HEREDIA ROJAS"/>
        <s v="DR. ROBERT REID CABRAL"/>
        <s v="DR. VINICIO CALVENTI"/>
        <s v="DRA. EVANGELINA RODRIGUEZ PEROZO (HOSPITAL DE LA MUJER)"/>
        <s v="EL ALMIRANTE"/>
        <s v="ELVIRA ECHAVARRIA VIUDA CASTILLO (GUERRA)"/>
        <s v="ENGOMBE"/>
        <s v="FELIX MARIA GOICO"/>
        <s v="HACIENDA ESTRELLA"/>
        <s v="INSTITUTO NACIONAL DEL CANCER ROSA EMILIA SANCHEZ PEREZ DE TAVARE"/>
        <s v="LA VICTORIA"/>
        <s v="LOS ALCARRIZOS II"/>
        <s v="MATERNIDAD NUESTRA SEÑORA DE LA ALTAGRACIA"/>
        <s v="MATERNO DR. REYNALDO ALMANZAR"/>
        <s v="MATERNO INFANTIL DE VILLA MELLA"/>
        <s v="PADRE BILLINI (DOCENTE)"/>
        <s v="PEDIATRICO DR. HUGO MENDOZA"/>
        <s v="RODOLFO DE LA CRUZ LORA"/>
        <s v="SALVADOR B. GAUTIER (IDSS)"/>
        <s v="SAN LORENZO DE LOS MINA MATERNO INFANTIL"/>
        <s v="SANTO CRISTO DE LOS MILAGROS"/>
        <s v="SANTO SOCORRO"/>
        <s v="TRAUMATOLOGICO DR. NEY ARIAS LORA"/>
        <s v="UNIDAD DE QUEMADOS PEARL F. ORT. (SANTO DOMINGO)"/>
        <s v="UNIDAD DE SALUD MENTAL PROFESOR RAMON REY ARDID"/>
        <s v="YAMASA"/>
        <s v="BARSEQUILLO (HAINA)"/>
        <s v="CAMBITA GARABITO"/>
        <s v="CAMBITA PUEBLO"/>
        <s v="DR RAFAEL J MANON"/>
        <s v="DR. GUARIONEX ALCANTARA"/>
        <s v="JUAN PABLO PINA"/>
        <s v="MARIA PANIAGUA (BOBITA)"/>
        <s v="NIZAO"/>
        <s v="NUESTRA SEÑORA DE REGLA"/>
        <s v="NUESTRA SRA DE LA ALTAGRACIA VILLA ALTAGRACIA"/>
        <s v="SAN JOSE"/>
        <s v="TOMASINA VALDEZ (PALENQUE)"/>
        <s v="VILLA ALTAGRACIA"/>
        <s v="VILLA FUNDACION"/>
        <s v="YAGUATE"/>
        <s v="ANTONIO FERNANDEZ (BAITOA)"/>
        <s v="ARTURO GRULLON"/>
        <s v="CENTRO DE SALUD INTEGRAL BELLA VISTA"/>
        <s v="CENTRO ESPECIALIZADO DE ATENCION DE SALUD JUAN XXIII"/>
        <s v="DOLORES DE LA CRUZ"/>
        <s v="DR. ANTONIO TRUEDA (MONTE ADENTRO)"/>
        <s v="DR. RAFAEL CANTISANO ARIAS"/>
        <s v="GREGORIO LUPERON MONTELLANO"/>
        <s v="GUANANICO"/>
        <s v="HATO DEL YAQUE"/>
        <s v="HOSPITAL DR RAFAEL CASTRO"/>
        <s v="HOSPITAL YRENE FERNANDEZ"/>
        <s v="IMBERT"/>
        <s v="JAMAO AL NORTE"/>
        <s v="JORGE ARMANDO MARTINEZ (ICO)"/>
        <s v="JOSE CONTRERAS"/>
        <s v="JOSE DE JESUS JIMENEZ ALMONTE"/>
        <s v="JOSE MARIA CABRAL Y BAEZ"/>
        <s v="LICEY AL MEDIO"/>
        <s v="LILIAN FERNÁNDEZ (NAVARRETE)"/>
        <s v="MANUEL DE LUNA"/>
        <s v="MANUEL JOAQUIN MENDOZA CASTILLO"/>
        <s v="NAPIER DIAZ"/>
        <s v="PABLO MORROBEL JIMENEZ"/>
        <s v="PRESIDENTE ESTRELLA URENA (IDSS)"/>
        <s v="RAFAEL GUTIERREZ"/>
        <s v="RICARDO LIMARDO"/>
        <s v="SABANA IGLESIA"/>
        <s v="SAN JOSE DE LAS MATAS"/>
        <s v="TORIBIO BENCOSME"/>
        <s v="UNIDAD DE QUEMADOS THELMA ROSARIO"/>
        <s v="VILLA ISABELA"/>
        <s v="ALBERTO GAUTREAUX"/>
        <s v="ALICIA DE LEGENDRE"/>
        <s v="ARENOSO"/>
        <s v="CASTILLO"/>
        <s v="DESIDERIO ACOSTA"/>
        <s v="DR. ANGEL CONCEPCION LAJARA"/>
        <s v="DR. ANTONIO YAPOUR HEDDED"/>
        <s v="DR. FEDERICO LEOPOLDO LAVANDIER"/>
        <s v="DR. LUIS BONILLA CASTILLO"/>
        <s v="DR. MARIO FERNANDEZ MENA"/>
        <s v="DR. ROMAN BAUTISTA BRACHE"/>
        <s v="DR. VIRGILIO A GARCIA (CABRERA)"/>
        <s v="DRA. ETANAILDA BRITO (LAS GUARANAS)"/>
        <s v="EL FACTOR"/>
        <s v="FELIPE J. ACHECAR"/>
        <s v="HOSPITAL DR. CARLOS A. ZAFRA"/>
        <s v="LEOPOLDO POU"/>
        <s v="NATIVIDAD ALCALA"/>
        <s v="PABLO ANTONIO PAULINO"/>
        <s v="PASCASIO TORIBIO PIANTINI"/>
        <s v="SAN VICENTE DE PAUL"/>
        <s v="VILLA TAPIA"/>
        <s v="ALFREDO GONZALEZ GIL ROLDAN"/>
        <s v="CABRAL"/>
        <s v="ELIO FIALLO"/>
        <s v="ENRIQUILLO"/>
        <s v="GENERAL MELENCIANO"/>
        <s v="JAIME MOTA"/>
        <s v="JAIME SANCHEZ"/>
        <s v="JOSE PEREZ"/>
        <s v="JULIA SANTANA"/>
        <s v="LA DESCUBIERTA"/>
        <s v="LOS RIOS"/>
        <s v="POLO"/>
        <s v="SAN BARTOLOME"/>
        <s v="TEOFILO GAUTIER"/>
        <s v="VICENTE NOBLE"/>
        <s v="ANGEL PONCE (CONSUELO)"/>
        <s v="ARISTIDES FIALLO CABRAL"/>
        <s v="DR. ALEJO MARTINEZ"/>
        <s v="DR. ANTONIO MUSA"/>
        <s v="DR. FRANCISCO ANTONIO GONZALVO"/>
        <s v="DR. JAIME OLIVER PINO"/>
        <s v="DR. PEDRO MARIA SANTANA"/>
        <s v="DR. TEOFILO HERNANDEZ"/>
        <s v="EL VALLE"/>
        <s v="EVANGELINA RODRIGUEZ PEROZO"/>
        <s v="GUAYMATE"/>
        <s v="LA ALTAGRACIA DE ALTA ESPECIALIDAD"/>
        <s v="LAS LAGUNAS NISIBON"/>
        <s v="LEOPOLDO MARTINEZ"/>
        <s v="LUIS N. BERAS"/>
        <s v="MICHES"/>
        <s v="NUESTRA SEÑORA DE LA ALTAGRACIA (HIGUEY)"/>
        <s v="SRTA. ELUPINA CORDERO"/>
        <s v="BANICA"/>
        <s v="BOHECHIO"/>
        <s v="DR. ALEJANDRO CABRAL"/>
        <s v="DR. FEDERICO ARMANDO AYBAR"/>
        <s v="EL CERCADO"/>
        <s v="GUAYABAL"/>
        <s v="HONDO VALLE"/>
        <s v="JUAN DE HERRERA"/>
        <s v="NUESTRA SEÑORA DEL CARMEN"/>
        <s v="PERALTA"/>
        <s v="ROSA DUARTE"/>
        <s v="TAIWAN 19 DE MARZO"/>
        <s v="VALLEJUELO"/>
        <s v="FAUSTO JOSE OVALLE"/>
        <s v="GENERAL SANTIAGO RODRIGUEZ"/>
        <s v="GUAYUBIN"/>
        <s v="ING. LUIS L. BOGAERT"/>
        <s v="JULIO ALVAREZ ACOSTA"/>
        <s v="JULIO MORONTA"/>
        <s v="LAS MATAS DE SANTA CRUZ"/>
        <s v="MATERNO INFANTIL JOSE FRANCISCO PENA GOMEZ"/>
        <s v="MATIAS RAMON MELLA"/>
        <s v="MONCION"/>
        <s v="PADRE FANTINO"/>
        <s v="PARTIDO"/>
        <s v="PEPILLO SALCEDO"/>
        <s v="RAMON ADRIANO VILLALONA"/>
        <s v="RESTAURACION"/>
        <s v="VILLA LOS ALMACIGOS"/>
        <s v="VILLA VASQUEZ"/>
        <s v="CENTRO DE SALUD INTEGRAL Y DESARROLLO (CENSAIDE)"/>
        <s v="CEVICOS"/>
        <s v="DR. JOSE A. COLUMNA (SEGURO SOCIAL)"/>
        <s v="DR. JUAN ANTONIO CASTILLO"/>
        <s v="DR. LUIS MORILLO KING"/>
        <s v="DR. PEDRO ANTONIO CESPEDES"/>
        <s v="DR. PEDRO EMILIO DE MARCHENA"/>
        <s v="DR. RAMON BAEZ"/>
        <s v="DRA. ARMIDA GARCIA"/>
        <s v="INMACULADA CONCEPCION"/>
        <s v="JIMA ABAJO"/>
        <s v="MAIMON"/>
        <s v="OCTAVIA GAUTIER DE VIDAL"/>
        <s v="PIEDRA BLANCA"/>
        <s v="SIGFREDO ALBA"/>
        <s v="TRAUMATOLOGICO Y QUIRURGICO PROF JUAN BOSCH"/>
        <s v="VILLA LA MATA"/>
      </sharedItems>
    </cacheField>
    <cacheField name="[vw_produccion_67A_hos_BI].[Servicio].[Servicio]" caption="Servicio" numFmtId="0" hierarchy="156" level="1">
      <sharedItems count="21">
        <s v="Cardiología"/>
        <s v="Cirugía General"/>
        <s v="Cuidados Intensivos"/>
        <s v="Endocrinología"/>
        <s v="Gastroenterología"/>
        <s v="Geriatría"/>
        <s v="Ginecología"/>
        <s v="Hematologia"/>
        <s v="Medicina General"/>
        <s v="Medicina interna"/>
        <s v="Nefrología"/>
        <s v="Neumología"/>
        <s v="Neurocirugía"/>
        <s v="Obstetricia"/>
        <s v="Oftalmología Otorrino"/>
        <s v="Ortopedia"/>
        <s v="Otras Especialidades"/>
        <s v="Pediatría"/>
        <s v="Psiquiatría"/>
        <s v="Traumatología"/>
        <s v="Urología"/>
      </sharedItems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67A_od_BI].[establecimiento].[establecimiento]" caption="establecimiento" numFmtId="0" hierarchy="263" level="1">
      <sharedItems count="15"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</sharedItems>
    </cacheField>
    <cacheField name="[vw_produccion_67A_od_BI].[Servicio].[Servicio]" caption="Servicio" numFmtId="0" hierarchy="294" level="1">
      <sharedItems count="4">
        <s v="Cirugías"/>
        <s v="Rehabilitaciones"/>
        <s v="Tratamientos correctivos"/>
        <s v="Tratamientos preventivos"/>
      </sharedItems>
    </cacheField>
    <cacheField name="[Measures].[Suma de Odo_Total_Consultas]" caption="Suma de Odo_Total_Consultas" numFmtId="0" hierarchy="552" level="32767"/>
    <cacheField name="[vw_produccion_67A_od_BI].[establecimiento_region].[establecimiento_region]" caption="establecimiento_region" numFmtId="0" hierarchy="268" level="1">
      <sharedItems count="1">
        <s v="REGION 1"/>
      </sharedItems>
    </cacheField>
    <cacheField name="[vw_produccion_67A_od_BI].[establecimiento_provincia].[establecimiento_provincia]" caption="establecimiento_provincia" numFmtId="0" hierarchy="267" level="1">
      <sharedItems count="3">
        <s v="PERAVIA"/>
        <s v="SAN CRISTOBAL"/>
        <s v="SAN JOSE DE OCOA"/>
      </sharedItems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4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2" memberValueDatatype="130" unbalanced="0">
      <fieldsUsage count="2">
        <fieldUsage x="-1"/>
        <fieldUsage x="3"/>
      </fieldsUsage>
    </cacheHierarchy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2" memberValueDatatype="130" unbalanced="0">
      <fieldsUsage count="2">
        <fieldUsage x="-1"/>
        <fieldUsage x="7"/>
      </fieldsUsage>
    </cacheHierarchy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2" memberValueDatatype="130" unbalanced="0">
      <fieldsUsage count="2">
        <fieldUsage x="-1"/>
        <fieldUsage x="11"/>
      </fieldsUsage>
    </cacheHierarchy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2" memberValueDatatype="130" unbalanced="0">
      <fieldsUsage count="2">
        <fieldUsage x="-1"/>
        <fieldUsage x="10"/>
      </fieldsUsage>
    </cacheHierarchy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2" memberValueDatatype="130" unbalanced="0">
      <fieldsUsage count="2">
        <fieldUsage x="-1"/>
        <fieldUsage x="8"/>
      </fieldsUsage>
    </cacheHierarchy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2" memberValueDatatype="130" unbalanced="0">
      <fieldsUsage count="2">
        <fieldUsage x="-1"/>
        <fieldUsage x="2"/>
      </fieldsUsage>
    </cacheHierarchy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0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5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2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0.xml><?xml version="1.0" encoding="utf-8"?>
<pivotCacheDefinition xmlns="http://schemas.openxmlformats.org/spreadsheetml/2006/main" xmlns:r="http://schemas.openxmlformats.org/officeDocument/2006/relationships" saveData="0" refreshedBy="Windows User" refreshedDate="43578.484145254632" backgroundQuery="1" createdVersion="6" refreshedVersion="6" minRefreshableVersion="3" recordCount="0" supportSubquery="1" supportAdvancedDrill="1">
  <cacheSource type="external" connectionId="12"/>
  <cacheFields count="12">
    <cacheField name="[vw_produccion_67A_ce_BI].[establecimiento].[establecimiento]" caption="establecimiento" numFmtId="0" hierarchy="15" level="1">
      <sharedItems count="185">
        <s v="CECANOT"/>
        <s v="CENTRO DE EDUCACION MEDICA DE AMISTAD DOMINICO JAPONESA CEMADOJA"/>
        <s v="CENTRO DE GASTROENTEROLOGIA"/>
        <s v="DR. FRANCISCO E MOSCOSO PUELLO"/>
        <s v="DR. JACINTO IGNACIO MAÑON"/>
        <s v="DR. ROBERT REID CABRAL"/>
        <s v="DRA. EVANGELINA RODRIGUEZ PEROZO (HOSPITAL DE LA MUJER)"/>
        <s v="FELIX MARIA GOICO"/>
        <s v="INSTITUTO NACIONAL DEL CANCER ROSA EMILIA SANCHEZ PEREZ DE TAVARE"/>
        <s v="MATERNIDAD NUESTRA SEÑORA DE LA ALTAGRACIA"/>
        <s v="PADRE BILLINI (DOCENTE)"/>
        <s v="SALVADOR B. GAUTIER (IDSS)"/>
        <s v="SANTO SOCORRO"/>
        <s v="UNIDAD DE QUEMADOS PEARL F. ORT. (SANTO DOMINGO)"/>
        <s v="UNIDAD DE SALUD MENTAL PROFESOR RAMON REY ARDID"/>
        <s v="DR. ANGEL CONTRERAS"/>
        <s v="DR. PEDRO HEREDIA ROJAS"/>
        <s v="SANTO CRISTO DE LOS MILAGROS"/>
        <s v="YAMASA"/>
        <s v="BOCA CHICA"/>
        <s v="CIUDAD JUAN BOSCH"/>
        <s v="DARIO CONTRERAS"/>
        <s v="DR. MARCELINO VELEZ SANTANA"/>
        <s v="DR. VINICIO CALVENTI"/>
        <s v="EL ALMIRANTE"/>
        <s v="ELVIRA ECHAVARRIA VIUDA CASTILLO (GUERRA)"/>
        <s v="ENGOMBE"/>
        <s v="HACIENDA ESTRELLA"/>
        <s v="LA VICTORIA"/>
        <s v="LOS ALCARRIZOS II"/>
        <s v="MATERNO DR. REYNALDO ALMANZAR"/>
        <s v="MATERNO INFANTIL DE VILLA MELLA"/>
        <s v="PEDIATRICO DR. HUGO MENDOZA"/>
        <s v="RODOLFO DE LA CRUZ LORA"/>
        <s v="SAN LORENZO DE LOS MINA MATERNO INFANTIL"/>
        <s v="TRAUMATOLOGICO DR. NEY ARIAS LORA"/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  <s v="JAMAO AL NORTE"/>
        <s v="JOSE CONTRERAS"/>
        <s v="MANUEL DE LUNA"/>
        <s v="RAFAEL GUTIERREZ"/>
        <s v="TORIBIO BENCOSME"/>
        <s v="DOLORES DE LA CRUZ"/>
        <s v="DR. RAFAEL CANTISANO ARIAS"/>
        <s v="GREGORIO LUPERON MONTELLANO"/>
        <s v="GUANANICO"/>
        <s v="IMBERT"/>
        <s v="MANUEL JOAQUIN MENDOZA CASTILLO"/>
        <s v="PABLO MORROBEL JIMENEZ"/>
        <s v="RICARDO LIMARDO"/>
        <s v="VILLA ISABELA"/>
        <s v="ANTONIO FERNANDEZ (BAITOA)"/>
        <s v="ARTURO GRULLON"/>
        <s v="CENTRO DE SALUD INTEGRAL BELLA VISTA"/>
        <s v="CENTRO ESPECIALIZADO DE ATENCION DE SALUD JUAN XXIII"/>
        <s v="DR. ANTONIO TRUEDA (MONTE ADENTRO)"/>
        <s v="HATO DEL YAQUE"/>
        <s v="HOSPITAL DR RAFAEL CASTRO"/>
        <s v="HOSPITAL YRENE FERNANDEZ"/>
        <s v="JORGE ARMANDO MARTINEZ (ICO)"/>
        <s v="JOSE DE JESUS JIMENEZ ALMONTE"/>
        <s v="JOSE MARIA CABRAL Y BAEZ"/>
        <s v="LICEY AL MEDIO"/>
        <s v="LILIAN FERNÁNDEZ (NAVARRETE)"/>
        <s v="NAPIER DIAZ"/>
        <s v="PRESIDENTE ESTRELLA URENA (IDSS)"/>
        <s v="SABANA IGLESIA"/>
        <s v="SAN JOSE DE LAS MATAS"/>
        <s v="UNIDAD DE QUEMADOS THELMA ROSARIO"/>
        <s v="ALICIA DE LEGENDRE"/>
        <s v="ARENOSO"/>
        <s v="CASTILLO"/>
        <s v="DR. FEDERICO LEOPOLDO LAVANDIER"/>
        <s v="DR. MARIO FERNANDEZ MENA"/>
        <s v="DRA. ETANAILDA BRITO (LAS GUARANAS)"/>
        <s v="FELIPE J. ACHECAR"/>
        <s v="SAN VICENTE DE PAUL"/>
        <s v="DR. ANGEL CONCEPCION LAJARA"/>
        <s v="DR. ROMAN BAUTISTA BRACHE"/>
        <s v="PASCASIO TORIBIO PIANTINI"/>
        <s v="VILLA TAPIA"/>
        <s v="DESIDERIO ACOSTA"/>
        <s v="DR. ANTONIO YAPOUR HEDDED"/>
        <s v="DR. LUIS BONILLA CASTILLO"/>
        <s v="DR. VIRGILIO A GARCIA (CABRERA)"/>
        <s v="EL FACTOR"/>
        <s v="HOSPITAL DR. CARLOS A. ZAFRA"/>
        <s v="ALBERTO GAUTREAUX"/>
        <s v="LEOPOLDO POU"/>
        <s v="NATIVIDAD ALCALA"/>
        <s v="PABLO ANTONIO PAULINO"/>
        <s v="ALFREDO GONZALEZ GIL ROLDAN"/>
        <s v="JULIA SANTANA"/>
        <s v="LOS RIOS"/>
        <s v="SAN BARTOLOME"/>
        <s v="CABRAL"/>
        <s v="ENRIQUILLO"/>
        <s v="JAIME MOTA"/>
        <s v="JAIME SANCHEZ"/>
        <s v="POLO"/>
        <s v="TEOFILO GAUTIER"/>
        <s v="VICENTE NOBLE"/>
        <s v="GENERAL MELENCIANO"/>
        <s v="JOSE PEREZ"/>
        <s v="LA DESCUBIERTA"/>
        <s v="ELIO FIALLO"/>
        <s v="DR. TEOFILO HERNANDEZ"/>
        <s v="MICHES"/>
        <s v="EL VALLE"/>
        <s v="LEOPOLDO MARTINEZ"/>
        <s v="SRTA. ELUPINA CORDERO"/>
        <s v="EVANGELINA RODRIGUEZ PEROZO"/>
        <s v="LA ALTAGRACIA DE ALTA ESPECIALIDAD"/>
        <s v="LAS LAGUNAS NISIBON"/>
        <s v="NUESTRA SEÑORA DE LA ALTAGRACIA (HIGUEY)"/>
        <s v="ARISTIDES FIALLO CABRAL"/>
        <s v="DR. FRANCISCO ANTONIO GONZALVO"/>
        <s v="GUAYMATE"/>
        <s v="ANGEL PONCE (CONSUELO)"/>
        <s v="DR. ALEJO MARTINEZ"/>
        <s v="DR. ANTONIO MUSA"/>
        <s v="DR. JAIME OLIVER PINO"/>
        <s v="DR. PEDRO MARIA SANTANA"/>
        <s v="LUIS N. BERAS"/>
        <s v="GUAYABAL"/>
        <s v="NUESTRA SEÑORA DEL CARMEN"/>
        <s v="PERALTA"/>
        <s v="TAIWAN 19 DE MARZO"/>
        <s v="BANICA"/>
        <s v="HONDO VALLE"/>
        <s v="ROSA DUARTE"/>
        <s v="BOHECHIO"/>
        <s v="DR. ALEJANDRO CABRAL"/>
        <s v="DR. FEDERICO ARMANDO AYBAR"/>
        <s v="EL CERCADO"/>
        <s v="JUAN DE HERRERA"/>
        <s v="VALLEJUELO"/>
        <s v="MATIAS RAMON MELLA"/>
        <s v="PARTIDO"/>
        <s v="RAMON ADRIANO VILLALONA"/>
        <s v="RESTAURACION"/>
        <s v="GUAYUBIN"/>
        <s v="JULIO ALVAREZ ACOSTA"/>
        <s v="LAS MATAS DE SANTA CRUZ"/>
        <s v="PADRE FANTINO"/>
        <s v="PEPILLO SALCEDO"/>
        <s v="VILLA VASQUEZ"/>
        <s v="GENERAL SANTIAGO RODRIGUEZ"/>
        <s v="MONCION"/>
        <s v="VILLA LOS ALMACIGOS"/>
        <s v="FAUSTO JOSE OVALLE"/>
        <s v="ING. LUIS L. BOGAERT"/>
        <s v="JULIO MORONTA"/>
        <s v="MATERNO INFANTIL JOSE FRANCISCO PENA GOMEZ"/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67A_ce_BI].[srs_validado].[srs_validado]" caption="srs_validado" numFmtId="0" hierarchy="33" level="1">
      <sharedItems containsSemiMixedTypes="0" containsNonDate="0" containsString="0"/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67A_ce_BI].[Periodo_anio].[Periodo_anio]" caption="Periodo_anio" numFmtId="0" hierarchy="2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67A_ce_BI].[Periodo_anio].&amp;[2019]"/>
          </x15:cachedUniqueNames>
        </ext>
      </extLst>
    </cacheField>
    <cacheField name="[vw_produccion_67A_ce_BI].[Periodo_mes].[Periodo_mes]" caption="Periodo_mes" numFmtId="0" hierarchy="27" level="1">
      <sharedItems containsSemiMixedTypes="0" containsString="0" containsNumber="1" containsInteger="1" minValue="3" maxValue="3" count="1">
        <n v="3"/>
      </sharedItems>
      <extLst>
        <ext xmlns:x15="http://schemas.microsoft.com/office/spreadsheetml/2010/11/main" uri="{4F2E5C28-24EA-4eb8-9CBF-B6C8F9C3D259}">
          <x15:cachedUniqueNames>
            <x15:cachedUniqueName index="0" name="[vw_produccion_67A_ce_BI].[Periodo_mes].&amp;[3]"/>
          </x15:cachedUniqueNames>
        </ext>
      </extLst>
    </cacheField>
    <cacheField name="[Measures].[Recuento de establecimiento]" caption="Recuento de establecimiento" numFmtId="0" hierarchy="555" level="32767"/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2" memberValueDatatype="20" unbalanced="0">
      <fieldsUsage count="2">
        <fieldUsage x="-1"/>
        <fieldUsage x="7"/>
      </fieldsUsage>
    </cacheHierarchy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2" memberValueDatatype="20" unbalanced="0">
      <fieldsUsage count="2">
        <fieldUsage x="-1"/>
        <fieldUsage x="8"/>
      </fieldsUsage>
    </cacheHierarchy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2" memberValueDatatype="11" unbalanced="0">
      <fieldsUsage count="2">
        <fieldUsage x="-1"/>
        <fieldUsage x="3"/>
      </fieldsUsage>
    </cacheHierarchy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4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1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10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5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oneField="1" hidden="1">
      <fieldsUsage count="1">
        <fieldUsage x="9"/>
      </fieldsUsage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1.xml><?xml version="1.0" encoding="utf-8"?>
<pivotCacheDefinition xmlns="http://schemas.openxmlformats.org/spreadsheetml/2006/main" xmlns:r="http://schemas.openxmlformats.org/officeDocument/2006/relationships" saveData="0" refreshedBy="Windows User" refreshedDate="43578.484145601855" backgroundQuery="1" createdVersion="6" refreshedVersion="6" minRefreshableVersion="3" recordCount="0" supportSubquery="1" supportAdvancedDrill="1">
  <cacheSource type="external" connectionId="12"/>
  <cacheFields count="11">
    <cacheField name="[vw_produccion_67A_ce_BI].[establecimiento].[establecimiento]" caption="establecimiento" numFmtId="0" hierarchy="15" level="1">
      <sharedItems count="185">
        <s v="CECANOT"/>
        <s v="CENTRO DE EDUCACION MEDICA DE AMISTAD DOMINICO JAPONESA CEMADOJA"/>
        <s v="CENTRO DE GASTROENTEROLOGIA"/>
        <s v="DR. FRANCISCO E MOSCOSO PUELLO"/>
        <s v="DR. JACINTO IGNACIO MAÑON"/>
        <s v="DR. ROBERT REID CABRAL"/>
        <s v="DRA. EVANGELINA RODRIGUEZ PEROZO (HOSPITAL DE LA MUJER)"/>
        <s v="FELIX MARIA GOICO"/>
        <s v="INSTITUTO NACIONAL DEL CANCER ROSA EMILIA SANCHEZ PEREZ DE TAVARE"/>
        <s v="MATERNIDAD NUESTRA SEÑORA DE LA ALTAGRACIA"/>
        <s v="PADRE BILLINI (DOCENTE)"/>
        <s v="SALVADOR B. GAUTIER (IDSS)"/>
        <s v="SANTO SOCORRO"/>
        <s v="UNIDAD DE QUEMADOS PEARL F. ORT. (SANTO DOMINGO)"/>
        <s v="UNIDAD DE SALUD MENTAL PROFESOR RAMON REY ARDID"/>
        <s v="DR. ANGEL CONTRERAS"/>
        <s v="DR. PEDRO HEREDIA ROJAS"/>
        <s v="SANTO CRISTO DE LOS MILAGROS"/>
        <s v="YAMASA"/>
        <s v="BOCA CHICA"/>
        <s v="CIUDAD JUAN BOSCH"/>
        <s v="DARIO CONTRERAS"/>
        <s v="DR. MARCELINO VELEZ SANTANA"/>
        <s v="DR. VINICIO CALVENTI"/>
        <s v="EL ALMIRANTE"/>
        <s v="ELVIRA ECHAVARRIA VIUDA CASTILLO (GUERRA)"/>
        <s v="ENGOMBE"/>
        <s v="HACIENDA ESTRELLA"/>
        <s v="LA VICTORIA"/>
        <s v="LOS ALCARRIZOS II"/>
        <s v="MATERNO DR. REYNALDO ALMANZAR"/>
        <s v="MATERNO INFANTIL DE VILLA MELLA"/>
        <s v="PEDIATRICO DR. HUGO MENDOZA"/>
        <s v="RODOLFO DE LA CRUZ LORA"/>
        <s v="SAN LORENZO DE LOS MINA MATERNO INFANTIL"/>
        <s v="TRAUMATOLOGICO DR. NEY ARIAS LORA"/>
        <s v="NIZAO"/>
        <s v="NUESTRA SEÑORA DE REGLA"/>
        <s v="VILLA FUNDACION"/>
        <s v="BARSEQUILLO (HAINA)"/>
        <s v="CAMBITA GARABITO"/>
        <s v="CAMBITA PUEBLO"/>
        <s v="DR RAFAEL J MANON"/>
        <s v="JUAN PABLO PINA"/>
        <s v="MARIA PANIAGUA (BOBITA)"/>
        <s v="NUESTRA SRA DE LA ALTAGRACIA VILLA ALTAGRACIA"/>
        <s v="TOMASINA VALDEZ (PALENQUE)"/>
        <s v="VILLA ALTAGRACIA"/>
        <s v="YAGUATE"/>
        <s v="DR. GUARIONEX ALCANTARA"/>
        <s v="SAN JOSE"/>
        <s v="JAMAO AL NORTE"/>
        <s v="JOSE CONTRERAS"/>
        <s v="MANUEL DE LUNA"/>
        <s v="RAFAEL GUTIERREZ"/>
        <s v="TORIBIO BENCOSME"/>
        <s v="DOLORES DE LA CRUZ"/>
        <s v="DR. RAFAEL CANTISANO ARIAS"/>
        <s v="GREGORIO LUPERON MONTELLANO"/>
        <s v="GUANANICO"/>
        <s v="IMBERT"/>
        <s v="MANUEL JOAQUIN MENDOZA CASTILLO"/>
        <s v="PABLO MORROBEL JIMENEZ"/>
        <s v="RICARDO LIMARDO"/>
        <s v="VILLA ISABELA"/>
        <s v="ANTONIO FERNANDEZ (BAITOA)"/>
        <s v="ARTURO GRULLON"/>
        <s v="CENTRO DE SALUD INTEGRAL BELLA VISTA"/>
        <s v="CENTRO ESPECIALIZADO DE ATENCION DE SALUD JUAN XXIII"/>
        <s v="DR. ANTONIO TRUEDA (MONTE ADENTRO)"/>
        <s v="HATO DEL YAQUE"/>
        <s v="HOSPITAL DR RAFAEL CASTRO"/>
        <s v="HOSPITAL YRENE FERNANDEZ"/>
        <s v="JORGE ARMANDO MARTINEZ (ICO)"/>
        <s v="JOSE DE JESUS JIMENEZ ALMONTE"/>
        <s v="JOSE MARIA CABRAL Y BAEZ"/>
        <s v="LICEY AL MEDIO"/>
        <s v="LILIAN FERNÁNDEZ (NAVARRETE)"/>
        <s v="NAPIER DIAZ"/>
        <s v="PRESIDENTE ESTRELLA URENA (IDSS)"/>
        <s v="SABANA IGLESIA"/>
        <s v="SAN JOSE DE LAS MATAS"/>
        <s v="UNIDAD DE QUEMADOS THELMA ROSARIO"/>
        <s v="ALICIA DE LEGENDRE"/>
        <s v="ARENOSO"/>
        <s v="CASTILLO"/>
        <s v="DR. FEDERICO LEOPOLDO LAVANDIER"/>
        <s v="DR. MARIO FERNANDEZ MENA"/>
        <s v="DRA. ETANAILDA BRITO (LAS GUARANAS)"/>
        <s v="FELIPE J. ACHECAR"/>
        <s v="SAN VICENTE DE PAUL"/>
        <s v="DR. ANGEL CONCEPCION LAJARA"/>
        <s v="DR. ROMAN BAUTISTA BRACHE"/>
        <s v="PASCASIO TORIBIO PIANTINI"/>
        <s v="VILLA TAPIA"/>
        <s v="DESIDERIO ACOSTA"/>
        <s v="DR. ANTONIO YAPOUR HEDDED"/>
        <s v="DR. LUIS BONILLA CASTILLO"/>
        <s v="DR. VIRGILIO A GARCIA (CABRERA)"/>
        <s v="EL FACTOR"/>
        <s v="HOSPITAL DR. CARLOS A. ZAFRA"/>
        <s v="ALBERTO GAUTREAUX"/>
        <s v="LEOPOLDO POU"/>
        <s v="NATIVIDAD ALCALA"/>
        <s v="PABLO ANTONIO PAULINO"/>
        <s v="ALFREDO GONZALEZ GIL ROLDAN"/>
        <s v="JULIA SANTANA"/>
        <s v="LOS RIOS"/>
        <s v="SAN BARTOLOME"/>
        <s v="CABRAL"/>
        <s v="ENRIQUILLO"/>
        <s v="JAIME MOTA"/>
        <s v="JAIME SANCHEZ"/>
        <s v="POLO"/>
        <s v="TEOFILO GAUTIER"/>
        <s v="VICENTE NOBLE"/>
        <s v="GENERAL MELENCIANO"/>
        <s v="JOSE PEREZ"/>
        <s v="LA DESCUBIERTA"/>
        <s v="ELIO FIALLO"/>
        <s v="DR. TEOFILO HERNANDEZ"/>
        <s v="MICHES"/>
        <s v="EL VALLE"/>
        <s v="LEOPOLDO MARTINEZ"/>
        <s v="SRTA. ELUPINA CORDERO"/>
        <s v="EVANGELINA RODRIGUEZ PEROZO"/>
        <s v="LA ALTAGRACIA DE ALTA ESPECIALIDAD"/>
        <s v="LAS LAGUNAS NISIBON"/>
        <s v="NUESTRA SEÑORA DE LA ALTAGRACIA (HIGUEY)"/>
        <s v="ARISTIDES FIALLO CABRAL"/>
        <s v="DR. FRANCISCO ANTONIO GONZALVO"/>
        <s v="GUAYMATE"/>
        <s v="ANGEL PONCE (CONSUELO)"/>
        <s v="DR. ALEJO MARTINEZ"/>
        <s v="DR. ANTONIO MUSA"/>
        <s v="DR. JAIME OLIVER PINO"/>
        <s v="DR. PEDRO MARIA SANTANA"/>
        <s v="LUIS N. BERAS"/>
        <s v="GUAYABAL"/>
        <s v="NUESTRA SEÑORA DEL CARMEN"/>
        <s v="PERALTA"/>
        <s v="TAIWAN 19 DE MARZO"/>
        <s v="BANICA"/>
        <s v="HONDO VALLE"/>
        <s v="ROSA DUARTE"/>
        <s v="BOHECHIO"/>
        <s v="DR. ALEJANDRO CABRAL"/>
        <s v="DR. FEDERICO ARMANDO AYBAR"/>
        <s v="EL CERCADO"/>
        <s v="JUAN DE HERRERA"/>
        <s v="VALLEJUELO"/>
        <s v="MATIAS RAMON MELLA"/>
        <s v="PARTIDO"/>
        <s v="RAMON ADRIANO VILLALONA"/>
        <s v="RESTAURACION"/>
        <s v="GUAYUBIN"/>
        <s v="JULIO ALVAREZ ACOSTA"/>
        <s v="LAS MATAS DE SANTA CRUZ"/>
        <s v="PADRE FANTINO"/>
        <s v="PEPILLO SALCEDO"/>
        <s v="VILLA VASQUEZ"/>
        <s v="GENERAL SANTIAGO RODRIGUEZ"/>
        <s v="MONCION"/>
        <s v="VILLA LOS ALMACIGOS"/>
        <s v="FAUSTO JOSE OVALLE"/>
        <s v="ING. LUIS L. BOGAERT"/>
        <s v="JULIO MORONTA"/>
        <s v="MATERNO INFANTIL JOSE FRANCISCO PENA GOMEZ"/>
        <s v="CENTRO DE SALUD INTEGRAL Y DESARROLLO (CENSAIDE)"/>
        <s v="DR. JUAN ANTONIO CASTILLO"/>
        <s v="DR. LUIS MORILLO KING"/>
        <s v="DR. PEDRO ANTONIO CESPEDES"/>
        <s v="DRA. ARMIDA GARCIA"/>
        <s v="JIMA ABAJO"/>
        <s v="OCTAVIA GAUTIER DE VIDAL"/>
        <s v="TRAUMATOLOGICO Y QUIRURGICO PROF JUAN BOSCH"/>
        <s v="DR. JOSE A. COLUMNA (SEGURO SOCIAL)"/>
        <s v="DR. PEDRO EMILIO DE MARCHENA"/>
        <s v="MAIMON"/>
        <s v="PIEDRA BLANCA"/>
        <s v="CEVICOS"/>
        <s v="DR. RAMON BAEZ"/>
        <s v="INMACULADA CONCEPCION"/>
        <s v="SIGFREDO ALBA"/>
        <s v="VILLA LA MATA"/>
      </sharedItems>
    </cacheField>
    <cacheField name="[vw_produccion_67A_ce_BI].[establecimiento_provincia].[establecimiento_provincia]" caption="establecimiento_provincia" numFmtId="0" hierarchy="19" level="1">
      <sharedItems count="32">
        <s v="AZUA"/>
        <s v="BAHORUCO"/>
        <s v="BARAHONA"/>
        <s v="DAJABON"/>
        <s v="DISTRITO NACIONAL"/>
        <s v="DUARTE"/>
        <s v="EL SEIBO"/>
        <s v="ELIAS PIÑA"/>
        <s v="ESPAILLAT"/>
        <s v="HATO MAYOR"/>
        <s v="HERMANAS MIRABAL"/>
        <s v="INDEPENDENCIA"/>
        <s v="LA ALTAGRACIA"/>
        <s v="LA ROMANA"/>
        <s v="LA VEGA"/>
        <s v="MARIA TRINIDAD SANCHEZ"/>
        <s v="MONSEÑOR NOUEL"/>
        <s v="MONTE CRISTI"/>
        <s v="MONTE PLATA"/>
        <s v="PEDERNALES"/>
        <s v="PERAVIA"/>
        <s v="PUERTO PLATA"/>
        <s v="SAMANA"/>
        <s v="SAN CRISTOBAL"/>
        <s v="SAN JOSE DE OCOA"/>
        <s v="SAN JUAN"/>
        <s v="SAN PEDRO DE MACORIS"/>
        <s v="SANCHEZ RAMIREZ"/>
        <s v="SANTIAGO"/>
        <s v="SANTIAGO RODRIGUEZ"/>
        <s v="SANTO DOMINGO"/>
        <s v="VALVERDE"/>
      </sharedItems>
    </cacheField>
    <cacheField name="[vw_produccion_67A_ce_BI].[establecimiento_region].[establecimiento_region]" caption="establecimiento_region" numFmtId="0" hierarchy="20" level="1">
      <sharedItems count="9">
        <s v="REGION 0"/>
        <s v="REGION 1"/>
        <s v="REGION 2"/>
        <s v="REGION 3"/>
        <s v="REGION 4"/>
        <s v="REGION 5"/>
        <s v="REGION 6"/>
        <s v="REGION 7"/>
        <s v="REGION 8"/>
      </sharedItems>
    </cacheField>
    <cacheField name="[vw_produccion_67A_ce_BI].[srs_validado].[srs_validado]" caption="srs_validado" numFmtId="0" hierarchy="33" level="1">
      <sharedItems containsSemiMixedTypes="0" containsNonDate="0" containsString="0"/>
    </cacheField>
    <cacheField name="[vw_produccion_67A_h_BI].[srs_validado].[srs_validado]" caption="srs_validado" numFmtId="0" hierarchy="107" level="1">
      <sharedItems containsSemiMixedTypes="0" containsNonDate="0" containsString="0"/>
    </cacheField>
    <cacheField name="[vw_Produccion_Resumida_BI].[Periodo_anio].[Periodo_anio]" caption="Periodo_anio" numFmtId="0" hierarchy="376" level="1">
      <sharedItems containsSemiMixedTypes="0" containsNonDate="0" containsString="0"/>
    </cacheField>
    <cacheField name="[vw_Produccion_Resumida_BI].[Periodo_mes].[Periodo_mes]" caption="Periodo_mes" numFmtId="0" hierarchy="377" level="1">
      <sharedItems containsSemiMixedTypes="0" containsNonDate="0" containsString="0"/>
    </cacheField>
    <cacheField name="[vw_produccion_67A_ce_BI].[Periodo_anio].[Periodo_anio]" caption="Periodo_anio" numFmtId="0" hierarchy="26" level="1">
      <sharedItems containsSemiMixedTypes="0" containsString="0" containsNumber="1" containsInteger="1" minValue="2019" maxValue="2019" count="1">
        <n v="2019"/>
      </sharedItems>
      <extLst>
        <ext xmlns:x15="http://schemas.microsoft.com/office/spreadsheetml/2010/11/main" uri="{4F2E5C28-24EA-4eb8-9CBF-B6C8F9C3D259}">
          <x15:cachedUniqueNames>
            <x15:cachedUniqueName index="0" name="[vw_produccion_67A_ce_BI].[Periodo_anio].&amp;[2019]"/>
          </x15:cachedUniqueNames>
        </ext>
      </extLst>
    </cacheField>
    <cacheField name="[Measures].[Recuento de establecimiento]" caption="Recuento de establecimiento" numFmtId="0" hierarchy="555" level="32767"/>
    <cacheField name="[vw_Produccion_Resumida_BI].[establecimiento_region].[establecimiento_region]" caption="establecimiento_region" numFmtId="0" hierarchy="371" level="1">
      <sharedItems containsSemiMixedTypes="0" containsNonDate="0" containsString="0"/>
    </cacheField>
    <cacheField name="[vw_Produccion_Resumida_BI].[establecimiento_provincia].[establecimiento_provincia]" caption="establecimiento_provincia" numFmtId="0" hierarchy="370" level="1">
      <sharedItems containsSemiMixedTypes="0" containsNonDate="0" containsString="0"/>
    </cacheField>
  </cacheFields>
  <cacheHierarchies count="556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2" memberValueDatatype="130" unbalanced="0">
      <fieldsUsage count="2">
        <fieldUsage x="-1"/>
        <fieldUsage x="0"/>
      </fieldsUsage>
    </cacheHierarchy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2" memberValueDatatype="130" unbalanced="0">
      <fieldsUsage count="2">
        <fieldUsage x="-1"/>
        <fieldUsage x="1"/>
      </fieldsUsage>
    </cacheHierarchy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2" memberValueDatatype="130" unbalanced="0">
      <fieldsUsage count="2">
        <fieldUsage x="-1"/>
        <fieldUsage x="2"/>
      </fieldsUsage>
    </cacheHierarchy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2" memberValueDatatype="20" unbalanced="0">
      <fieldsUsage count="2">
        <fieldUsage x="-1"/>
        <fieldUsage x="7"/>
      </fieldsUsage>
    </cacheHierarchy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2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2" memberValueDatatype="11" unbalanced="0">
      <fieldsUsage count="2">
        <fieldUsage x="-1"/>
        <fieldUsage x="3"/>
      </fieldsUsage>
    </cacheHierarchy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2" memberValueDatatype="11" unbalanced="0">
      <fieldsUsage count="2">
        <fieldUsage x="-1"/>
        <fieldUsage x="4"/>
      </fieldsUsage>
    </cacheHierarchy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2" memberValueDatatype="130" unbalanced="0">
      <fieldsUsage count="2">
        <fieldUsage x="-1"/>
        <fieldUsage x="10"/>
      </fieldsUsage>
    </cacheHierarchy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2" memberValueDatatype="130" unbalanced="0">
      <fieldsUsage count="2">
        <fieldUsage x="-1"/>
        <fieldUsage x="9"/>
      </fieldsUsage>
    </cacheHierarchy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2" memberValueDatatype="20" unbalanced="0">
      <fieldsUsage count="2">
        <fieldUsage x="-1"/>
        <fieldUsage x="5"/>
      </fieldsUsage>
    </cacheHierarchy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2" memberValueDatatype="20" unbalanced="0">
      <fieldsUsage count="2">
        <fieldUsage x="-1"/>
        <fieldUsage x="6"/>
      </fieldsUsage>
    </cacheHierarchy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  <cacheHierarchy uniqueName="[Measures].[Suma de Periodo_anio]" caption="Suma de Periodo_ani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6"/>
        </ext>
      </extLst>
    </cacheHierarchy>
    <cacheHierarchy uniqueName="[Measures].[Recuento de Ce_Total_Consultas]" caption="Recuento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Recuento de establecimiento]" caption="Recuento de establecimiento" measure="1" displayFolder="" measureGroup="vw_produccion_67A_ce_BI" count="0" oneField="1" hidden="1">
      <fieldsUsage count="1">
        <fieldUsage x="8"/>
      </fieldsUsage>
      <extLst>
        <ext xmlns:x15="http://schemas.microsoft.com/office/spreadsheetml/2010/11/main" uri="{B97F6D7D-B522-45F9-BDA1-12C45D357490}">
          <x15:cacheHierarchy aggregatedColumn="15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2.xml><?xml version="1.0" encoding="utf-8"?>
<pivotCacheDefinition xmlns="http://schemas.openxmlformats.org/spreadsheetml/2006/main" xmlns:r="http://schemas.openxmlformats.org/officeDocument/2006/relationships" saveData="0" refreshedBy="Dell Inspiron" refreshedDate="43564.650931365744" backgroundQuery="1" createdVersion="3" refreshedVersion="6" minRefreshableVersion="3" recordCount="0" supportSubquery="1" supportAdvancedDrill="1">
  <cacheSource type="external" connectionId="12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553">
    <cacheHierarchy uniqueName="[vw_produccion_67A_ce_BI].[Ce_AfiliadosOtraARS]" caption="Ce_AfiliadosOtraARS" attribute="1" defaultMemberUniqueName="[vw_produccion_67A_ce_BI].[Ce_AfiliadosOtraARS].[All]" allUniqueName="[vw_produccion_67A_ce_BI].[Ce_AfiliadosOtraARS].[All]" dimensionUniqueName="[vw_produccion_67A_ce_BI]" displayFolder="" count="0" memberValueDatatype="20" unbalanced="0"/>
    <cacheHierarchy uniqueName="[vw_produccion_67A_ce_BI].[Ce_AfiliadosSENASA]" caption="Ce_AfiliadosSENASA" attribute="1" defaultMemberUniqueName="[vw_produccion_67A_ce_BI].[Ce_AfiliadosSENASA].[All]" allUniqueName="[vw_produccion_67A_ce_BI].[Ce_AfiliadosSENASA].[All]" dimensionUniqueName="[vw_produccion_67A_ce_BI]" displayFolder="" count="0" memberValueDatatype="20" unbalanced="0"/>
    <cacheHierarchy uniqueName="[vw_produccion_67A_ce_BI].[Ce_Dominicanos]" caption="Ce_Dominicanos" attribute="1" defaultMemberUniqueName="[vw_produccion_67A_ce_BI].[Ce_Dominicanos].[All]" allUniqueName="[vw_produccion_67A_ce_BI].[Ce_Dominicanos].[All]" dimensionUniqueName="[vw_produccion_67A_ce_BI]" displayFolder="" count="0" memberValueDatatype="20" unbalanced="0"/>
    <cacheHierarchy uniqueName="[vw_produccion_67A_ce_BI].[Ce_Femeninos]" caption="Ce_Femeninos" attribute="1" defaultMemberUniqueName="[vw_produccion_67A_ce_BI].[Ce_Femeninos].[All]" allUniqueName="[vw_produccion_67A_ce_BI].[Ce_Femeninos].[All]" dimensionUniqueName="[vw_produccion_67A_ce_BI]" displayFolder="" count="0" memberValueDatatype="20" unbalanced="0"/>
    <cacheHierarchy uniqueName="[vw_produccion_67A_ce_BI].[Ce_Haitianos]" caption="Ce_Haitianos" attribute="1" defaultMemberUniqueName="[vw_produccion_67A_ce_BI].[Ce_Haitianos].[All]" allUniqueName="[vw_produccion_67A_ce_BI].[Ce_Haitianos].[All]" dimensionUniqueName="[vw_produccion_67A_ce_BI]" displayFolder="" count="0" memberValueDatatype="20" unbalanced="0"/>
    <cacheHierarchy uniqueName="[vw_produccion_67A_ce_BI].[Ce_Masculinos]" caption="Ce_Masculinos" attribute="1" defaultMemberUniqueName="[vw_produccion_67A_ce_BI].[Ce_Masculinos].[All]" allUniqueName="[vw_produccion_67A_ce_BI].[Ce_Masculinos].[All]" dimensionUniqueName="[vw_produccion_67A_ce_BI]" displayFolder="" count="0" memberValueDatatype="20" unbalanced="0"/>
    <cacheHierarchy uniqueName="[vw_produccion_67A_ce_BI].[Ce_Otras]" caption="Ce_Otras" attribute="1" defaultMemberUniqueName="[vw_produccion_67A_ce_BI].[Ce_Otras].[All]" allUniqueName="[vw_produccion_67A_ce_BI].[Ce_Otras].[All]" dimensionUniqueName="[vw_produccion_67A_ce_BI]" displayFolder="" count="0" memberValueDatatype="20" unbalanced="0"/>
    <cacheHierarchy uniqueName="[vw_produccion_67A_ce_BI].[Ce_Primeravez]" caption="Ce_Primeravez" attribute="1" defaultMemberUniqueName="[vw_produccion_67A_ce_BI].[Ce_Primeravez].[All]" allUniqueName="[vw_produccion_67A_ce_BI].[Ce_Primeravez].[All]" dimensionUniqueName="[vw_produccion_67A_ce_BI]" displayFolder="" count="0" memberValueDatatype="20" unbalanced="0"/>
    <cacheHierarchy uniqueName="[vw_produccion_67A_ce_BI].[Ce_Subsecuente]" caption="Ce_Subsecuente" attribute="1" defaultMemberUniqueName="[vw_produccion_67A_ce_BI].[Ce_Subsecuente].[All]" allUniqueName="[vw_produccion_67A_ce_BI].[Ce_Subsecuente].[All]" dimensionUniqueName="[vw_produccion_67A_ce_BI]" displayFolder="" count="0" memberValueDatatype="20" unbalanced="0"/>
    <cacheHierarchy uniqueName="[vw_produccion_67A_ce_BI].[Ce_Total_ARS]" caption="Ce_Total_ARS" attribute="1" defaultMemberUniqueName="[vw_produccion_67A_ce_BI].[Ce_Total_ARS].[All]" allUniqueName="[vw_produccion_67A_ce_BI].[Ce_Total_ARS].[All]" dimensionUniqueName="[vw_produccion_67A_ce_BI]" displayFolder="" count="0" memberValueDatatype="20" unbalanced="0"/>
    <cacheHierarchy uniqueName="[vw_produccion_67A_ce_BI].[Ce_Total_Consultas]" caption="Ce_Total_Consultas" attribute="1" defaultMemberUniqueName="[vw_produccion_67A_ce_BI].[Ce_Total_Consultas].[All]" allUniqueName="[vw_produccion_67A_ce_BI].[Ce_Total_Consultas].[All]" dimensionUniqueName="[vw_produccion_67A_ce_BI]" displayFolder="" count="0" memberValueDatatype="20" unbalanced="0"/>
    <cacheHierarchy uniqueName="[vw_produccion_67A_ce_BI].[Ce_Total_NA]" caption="Ce_Total_NA" attribute="1" defaultMemberUniqueName="[vw_produccion_67A_ce_BI].[Ce_Total_NA].[All]" allUniqueName="[vw_produccion_67A_ce_BI].[Ce_Total_NA].[All]" dimensionUniqueName="[vw_produccion_67A_ce_BI]" displayFolder="" count="0" memberValueDatatype="20" unbalanced="0"/>
    <cacheHierarchy uniqueName="[vw_produccion_67A_ce_BI].[Ce_Total_Nacionalidades]" caption="Ce_Total_Nacionalidades" attribute="1" defaultMemberUniqueName="[vw_produccion_67A_ce_BI].[Ce_Total_Nacionalidades].[All]" allUniqueName="[vw_produccion_67A_ce_BI].[Ce_Total_Nacionalidades].[All]" dimensionUniqueName="[vw_produccion_67A_ce_BI]" displayFolder="" count="0" memberValueDatatype="20" unbalanced="0"/>
    <cacheHierarchy uniqueName="[vw_produccion_67A_ce_BI].[Ce_Total_Sexo]" caption="Ce_Total_Sexo" attribute="1" defaultMemberUniqueName="[vw_produccion_67A_ce_BI].[Ce_Total_Sexo].[All]" allUniqueName="[vw_produccion_67A_ce_BI].[Ce_Total_Sexo].[All]" dimensionUniqueName="[vw_produccion_67A_ce_BI]" displayFolder="" count="0" memberValueDatatype="20" unbalanced="0"/>
    <cacheHierarchy uniqueName="[vw_produccion_67A_ce_BI].[eess_validado]" caption="eess_validado" attribute="1" defaultMemberUniqueName="[vw_produccion_67A_ce_BI].[eess_validado].[All]" allUniqueName="[vw_produccion_67A_ce_BI].[eess_validado].[All]" dimensionUniqueName="[vw_produccion_67A_ce_BI]" displayFolder="" count="0" memberValueDatatype="11" unbalanced="0"/>
    <cacheHierarchy uniqueName="[vw_produccion_67A_ce_BI].[establecimiento]" caption="establecimiento" attribute="1" defaultMemberUniqueName="[vw_produccion_67A_ce_BI].[establecimiento].[All]" allUniqueName="[vw_produccion_67A_ce_BI].[establecimiento].[All]" dimensionUniqueName="[vw_produccion_67A_ce_BI]" displayFolder="" count="0" memberValueDatatype="130" unbalanced="0"/>
    <cacheHierarchy uniqueName="[vw_produccion_67A_ce_BI].[establecimiento_coordenada]" caption="establecimiento_coordenada" attribute="1" defaultMemberUniqueName="[vw_produccion_67A_ce_BI].[establecimiento_coordenada].[All]" allUniqueName="[vw_produccion_67A_ce_BI].[establecimiento_coordenada].[All]" dimensionUniqueName="[vw_produccion_67A_ce_BI]" displayFolder="" count="0" memberValueDatatype="130" unbalanced="0"/>
    <cacheHierarchy uniqueName="[vw_produccion_67A_ce_BI].[establecimiento_gerencia]" caption="establecimiento_gerencia" attribute="1" defaultMemberUniqueName="[vw_produccion_67A_ce_BI].[establecimiento_gerencia].[All]" allUniqueName="[vw_produccion_67A_ce_BI].[establecimiento_gerencia].[All]" dimensionUniqueName="[vw_produccion_67A_ce_BI]" displayFolder="" count="0" memberValueDatatype="130" unbalanced="0"/>
    <cacheHierarchy uniqueName="[vw_produccion_67A_ce_BI].[establecimiento_municipio]" caption="establecimiento_municipio" attribute="1" defaultMemberUniqueName="[vw_produccion_67A_ce_BI].[establecimiento_municipio].[All]" allUniqueName="[vw_produccion_67A_ce_BI].[establecimiento_municipio].[All]" dimensionUniqueName="[vw_produccion_67A_ce_BI]" displayFolder="" count="0" memberValueDatatype="130" unbalanced="0"/>
    <cacheHierarchy uniqueName="[vw_produccion_67A_ce_BI].[establecimiento_provincia]" caption="establecimiento_provincia" attribute="1" defaultMemberUniqueName="[vw_produccion_67A_ce_BI].[establecimiento_provincia].[All]" allUniqueName="[vw_produccion_67A_ce_BI].[establecimiento_provincia].[All]" dimensionUniqueName="[vw_produccion_67A_ce_BI]" displayFolder="" count="0" memberValueDatatype="130" unbalanced="0"/>
    <cacheHierarchy uniqueName="[vw_produccion_67A_ce_BI].[establecimiento_region]" caption="establecimiento_region" attribute="1" defaultMemberUniqueName="[vw_produccion_67A_ce_BI].[establecimiento_region].[All]" allUniqueName="[vw_produccion_67A_ce_BI].[establecimiento_region].[All]" dimensionUniqueName="[vw_produccion_67A_ce_BI]" displayFolder="" count="0" memberValueDatatype="130" unbalanced="0"/>
    <cacheHierarchy uniqueName="[vw_produccion_67A_ce_BI].[establecimiento_region_id]" caption="establecimiento_region_id" attribute="1" defaultMemberUniqueName="[vw_produccion_67A_ce_BI].[establecimiento_region_id].[All]" allUniqueName="[vw_produccion_67A_ce_BI].[establecimiento_region_id].[All]" dimensionUniqueName="[vw_produccion_67A_ce_BI]" displayFolder="" count="0" memberValueDatatype="130" unbalanced="0"/>
    <cacheHierarchy uniqueName="[vw_produccion_67A_ce_BI].[establecimiento_srs]" caption="establecimiento_srs" attribute="1" defaultMemberUniqueName="[vw_produccion_67A_ce_BI].[establecimiento_srs].[All]" allUniqueName="[vw_produccion_67A_ce_BI].[establecimiento_srs].[All]" dimensionUniqueName="[vw_produccion_67A_ce_BI]" displayFolder="" count="0" memberValueDatatype="130" unbalanced="0"/>
    <cacheHierarchy uniqueName="[vw_produccion_67A_ce_BI].[id_centro]" caption="id_centro" attribute="1" defaultMemberUniqueName="[vw_produccion_67A_ce_BI].[id_centro].[All]" allUniqueName="[vw_produccion_67A_ce_BI].[id_centro].[All]" dimensionUniqueName="[vw_produccion_67A_ce_BI]" displayFolder="" count="0" memberValueDatatype="20" unbalanced="0"/>
    <cacheHierarchy uniqueName="[vw_produccion_67A_ce_BI].[Id_Servicio]" caption="Id_Servicio" attribute="1" defaultMemberUniqueName="[vw_produccion_67A_ce_BI].[Id_Servicio].[All]" allUniqueName="[vw_produccion_67A_ce_BI].[Id_Servicio].[All]" dimensionUniqueName="[vw_produccion_67A_ce_BI]" displayFolder="" count="0" memberValueDatatype="20" unbalanced="0"/>
    <cacheHierarchy uniqueName="[vw_produccion_67A_ce_BI].[Orden]" caption="Orden" attribute="1" defaultMemberUniqueName="[vw_produccion_67A_ce_BI].[Orden].[All]" allUniqueName="[vw_produccion_67A_ce_BI].[Orden].[All]" dimensionUniqueName="[vw_produccion_67A_ce_BI]" displayFolder="" count="0" memberValueDatatype="20" unbalanced="0"/>
    <cacheHierarchy uniqueName="[vw_produccion_67A_ce_BI].[Periodo_anio]" caption="Periodo_anio" attribute="1" defaultMemberUniqueName="[vw_produccion_67A_ce_BI].[Periodo_anio].[All]" allUniqueName="[vw_produccion_67A_ce_BI].[Periodo_anio].[All]" dimensionUniqueName="[vw_produccion_67A_ce_BI]" displayFolder="" count="0" memberValueDatatype="20" unbalanced="0"/>
    <cacheHierarchy uniqueName="[vw_produccion_67A_ce_BI].[Periodo_mes]" caption="Periodo_mes" attribute="1" defaultMemberUniqueName="[vw_produccion_67A_ce_BI].[Periodo_mes].[All]" allUniqueName="[vw_produccion_67A_ce_BI].[Periodo_mes].[All]" dimensionUniqueName="[vw_produccion_67A_ce_BI]" displayFolder="" count="0" memberValueDatatype="20" unbalanced="0"/>
    <cacheHierarchy uniqueName="[vw_produccion_67A_ce_BI].[RegistroFecha]" caption="RegistroFecha" attribute="1" time="1" defaultMemberUniqueName="[vw_produccion_67A_ce_BI].[RegistroFecha].[All]" allUniqueName="[vw_produccion_67A_ce_BI].[RegistroFecha].[All]" dimensionUniqueName="[vw_produccion_67A_ce_BI]" displayFolder="" count="0" memberValueDatatype="7" unbalanced="0"/>
    <cacheHierarchy uniqueName="[vw_produccion_67A_ce_BI].[RegistroNo]" caption="RegistroNo" attribute="1" defaultMemberUniqueName="[vw_produccion_67A_ce_BI].[RegistroNo].[All]" allUniqueName="[vw_produccion_67A_ce_BI].[RegistroNo].[All]" dimensionUniqueName="[vw_produccion_67A_ce_BI]" displayFolder="" count="0" memberValueDatatype="20" unbalanced="0"/>
    <cacheHierarchy uniqueName="[vw_produccion_67A_ce_BI].[Semestre]" caption="Semestre" attribute="1" defaultMemberUniqueName="[vw_produccion_67A_ce_BI].[Semestre].[All]" allUniqueName="[vw_produccion_67A_ce_BI].[Semestre].[All]" dimensionUniqueName="[vw_produccion_67A_ce_BI]" displayFolder="" count="0" memberValueDatatype="130" unbalanced="0"/>
    <cacheHierarchy uniqueName="[vw_produccion_67A_ce_BI].[Servicio]" caption="Servicio" attribute="1" defaultMemberUniqueName="[vw_produccion_67A_ce_BI].[Servicio].[All]" allUniqueName="[vw_produccion_67A_ce_BI].[Servicio].[All]" dimensionUniqueName="[vw_produccion_67A_ce_BI]" displayFolder="" count="0" memberValueDatatype="130" unbalanced="0"/>
    <cacheHierarchy uniqueName="[vw_produccion_67A_ce_BI].[Servicio_Grupo]" caption="Servicio_Grupo" attribute="1" defaultMemberUniqueName="[vw_produccion_67A_ce_BI].[Servicio_Grupo].[All]" allUniqueName="[vw_produccion_67A_ce_BI].[Servicio_Grupo].[All]" dimensionUniqueName="[vw_produccion_67A_ce_BI]" displayFolder="" count="0" memberValueDatatype="130" unbalanced="0"/>
    <cacheHierarchy uniqueName="[vw_produccion_67A_ce_BI].[srs_validado]" caption="srs_validado" attribute="1" defaultMemberUniqueName="[vw_produccion_67A_ce_BI].[srs_validado].[All]" allUniqueName="[vw_produccion_67A_ce_BI].[srs_validado].[All]" dimensionUniqueName="[vw_produccion_67A_ce_BI]" displayFolder="" count="0" memberValueDatatype="11" unbalanced="0"/>
    <cacheHierarchy uniqueName="[vw_produccion_67A_ce_BI].[Trimestre]" caption="Trimestre" attribute="1" defaultMemberUniqueName="[vw_produccion_67A_ce_BI].[Trimestre].[All]" allUniqueName="[vw_produccion_67A_ce_BI].[Trimestre].[All]" dimensionUniqueName="[vw_produccion_67A_ce_BI]" displayFolder="" count="0" memberValueDatatype="130" unbalanced="0"/>
    <cacheHierarchy uniqueName="[vw_produccion_67A_eme_BI].[eess_validado]" caption="eess_validado" attribute="1" defaultMemberUniqueName="[vw_produccion_67A_eme_BI].[eess_validado].[All]" allUniqueName="[vw_produccion_67A_eme_BI].[eess_validado].[All]" dimensionUniqueName="[vw_produccion_67A_eme_BI]" displayFolder="" count="0" memberValueDatatype="11" unbalanced="0"/>
    <cacheHierarchy uniqueName="[vw_produccion_67A_eme_BI].[Eme_egreso_altas_medica]" caption="Eme_egreso_altas_medica" attribute="1" defaultMemberUniqueName="[vw_produccion_67A_eme_BI].[Eme_egreso_altas_medica].[All]" allUniqueName="[vw_produccion_67A_eme_BI].[Eme_egreso_altas_medica].[All]" dimensionUniqueName="[vw_produccion_67A_eme_BI]" displayFolder="" count="0" memberValueDatatype="20" unbalanced="0"/>
    <cacheHierarchy uniqueName="[vw_produccion_67A_eme_BI].[Eme_egreso_altas_peticion]" caption="Eme_egreso_altas_peticion" attribute="1" defaultMemberUniqueName="[vw_produccion_67A_eme_BI].[Eme_egreso_altas_peticion].[All]" allUniqueName="[vw_produccion_67A_eme_BI].[Eme_egreso_altas_peticion].[All]" dimensionUniqueName="[vw_produccion_67A_eme_BI]" displayFolder="" count="0" memberValueDatatype="20" unbalanced="0"/>
    <cacheHierarchy uniqueName="[vw_produccion_67A_eme_BI].[Eme_egreso_defuncion]" caption="Eme_egreso_defuncion" attribute="1" defaultMemberUniqueName="[vw_produccion_67A_eme_BI].[Eme_egreso_defuncion].[All]" allUniqueName="[vw_produccion_67A_eme_BI].[Eme_egreso_defuncion].[All]" dimensionUniqueName="[vw_produccion_67A_eme_BI]" displayFolder="" count="0" memberValueDatatype="20" unbalanced="0"/>
    <cacheHierarchy uniqueName="[vw_produccion_67A_eme_BI].[Eme_egreso_fugas]" caption="Eme_egreso_fugas" attribute="1" defaultMemberUniqueName="[vw_produccion_67A_eme_BI].[Eme_egreso_fugas].[All]" allUniqueName="[vw_produccion_67A_eme_BI].[Eme_egreso_fugas].[All]" dimensionUniqueName="[vw_produccion_67A_eme_BI]" displayFolder="" count="0" memberValueDatatype="20" unbalanced="0"/>
    <cacheHierarchy uniqueName="[vw_produccion_67A_eme_BI].[Eme_egreso_hospitalizacion]" caption="Eme_egreso_hospitalizacion" attribute="1" defaultMemberUniqueName="[vw_produccion_67A_eme_BI].[Eme_egreso_hospitalizacion].[All]" allUniqueName="[vw_produccion_67A_eme_BI].[Eme_egreso_hospitalizacion].[All]" dimensionUniqueName="[vw_produccion_67A_eme_BI]" displayFolder="" count="0" memberValueDatatype="20" unbalanced="0"/>
    <cacheHierarchy uniqueName="[vw_produccion_67A_eme_BI].[Eme_egreso_referido_eess]" caption="Eme_egreso_referido_eess" attribute="1" defaultMemberUniqueName="[vw_produccion_67A_eme_BI].[Eme_egreso_referido_eess].[All]" allUniqueName="[vw_produccion_67A_eme_BI].[Eme_egreso_referido_eess].[All]" dimensionUniqueName="[vw_produccion_67A_eme_BI]" displayFolder="" count="0" memberValueDatatype="20" unbalanced="0"/>
    <cacheHierarchy uniqueName="[vw_produccion_67A_eme_BI].[Eme_ingreso_911]" caption="Eme_ingreso_911" attribute="1" defaultMemberUniqueName="[vw_produccion_67A_eme_BI].[Eme_ingreso_911].[All]" allUniqueName="[vw_produccion_67A_eme_BI].[Eme_ingreso_911].[All]" dimensionUniqueName="[vw_produccion_67A_eme_BI]" displayFolder="" count="0" memberValueDatatype="20" unbalanced="0"/>
    <cacheHierarchy uniqueName="[vw_produccion_67A_eme_BI].[Eme_ingreso_femenino]" caption="Eme_ingreso_femenino" attribute="1" defaultMemberUniqueName="[vw_produccion_67A_eme_BI].[Eme_ingreso_femenino].[All]" allUniqueName="[vw_produccion_67A_eme_BI].[Eme_ingreso_femenino].[All]" dimensionUniqueName="[vw_produccion_67A_eme_BI]" displayFolder="" count="0" memberValueDatatype="20" unbalanced="0"/>
    <cacheHierarchy uniqueName="[vw_produccion_67A_eme_BI].[Eme_ingreso_haiti]" caption="Eme_ingreso_haiti" attribute="1" defaultMemberUniqueName="[vw_produccion_67A_eme_BI].[Eme_ingreso_haiti].[All]" allUniqueName="[vw_produccion_67A_eme_BI].[Eme_ingreso_haiti].[All]" dimensionUniqueName="[vw_produccion_67A_eme_BI]" displayFolder="" count="0" memberValueDatatype="20" unbalanced="0"/>
    <cacheHierarchy uniqueName="[vw_produccion_67A_eme_BI].[Eme_ingreso_masculino]" caption="Eme_ingreso_masculino" attribute="1" defaultMemberUniqueName="[vw_produccion_67A_eme_BI].[Eme_ingreso_masculino].[All]" allUniqueName="[vw_produccion_67A_eme_BI].[Eme_ingreso_masculino].[All]" dimensionUniqueName="[vw_produccion_67A_eme_BI]" displayFolder="" count="0" memberValueDatatype="20" unbalanced="0"/>
    <cacheHierarchy uniqueName="[vw_produccion_67A_eme_BI].[Eme_ingreso_otro]" caption="Eme_ingreso_otro" attribute="1" defaultMemberUniqueName="[vw_produccion_67A_eme_BI].[Eme_ingreso_otro].[All]" allUniqueName="[vw_produccion_67A_eme_BI].[Eme_ingreso_otro].[All]" dimensionUniqueName="[vw_produccion_67A_eme_BI]" displayFolder="" count="0" memberValueDatatype="20" unbalanced="0"/>
    <cacheHierarchy uniqueName="[vw_produccion_67A_eme_BI].[Eme_ingreso_otros]" caption="Eme_ingreso_otros" attribute="1" defaultMemberUniqueName="[vw_produccion_67A_eme_BI].[Eme_ingreso_otros].[All]" allUniqueName="[vw_produccion_67A_eme_BI].[Eme_ingreso_otros].[All]" dimensionUniqueName="[vw_produccion_67A_eme_BI]" displayFolder="" count="0" memberValueDatatype="20" unbalanced="0"/>
    <cacheHierarchy uniqueName="[vw_produccion_67A_eme_BI].[Eme_ingreso_propios_medios]" caption="Eme_ingreso_propios_medios" attribute="1" defaultMemberUniqueName="[vw_produccion_67A_eme_BI].[Eme_ingreso_propios_medios].[All]" allUniqueName="[vw_produccion_67A_eme_BI].[Eme_ingreso_propios_medios].[All]" dimensionUniqueName="[vw_produccion_67A_eme_BI]" displayFolder="" count="0" memberValueDatatype="20" unbalanced="0"/>
    <cacheHierarchy uniqueName="[vw_produccion_67A_eme_BI].[Eme_ingreso_rd]" caption="Eme_ingreso_rd" attribute="1" defaultMemberUniqueName="[vw_produccion_67A_eme_BI].[Eme_ingreso_rd].[All]" allUniqueName="[vw_produccion_67A_eme_BI].[Eme_ingreso_rd].[All]" dimensionUniqueName="[vw_produccion_67A_eme_BI]" displayFolder="" count="0" memberValueDatatype="20" unbalanced="0"/>
    <cacheHierarchy uniqueName="[vw_produccion_67A_eme_BI].[Eme_ingreso_referido_eess]" caption="Eme_ingreso_referido_eess" attribute="1" defaultMemberUniqueName="[vw_produccion_67A_eme_BI].[Eme_ingreso_referido_eess].[All]" allUniqueName="[vw_produccion_67A_eme_BI].[Eme_ingreso_referido_eess].[All]" dimensionUniqueName="[vw_produccion_67A_eme_BI]" displayFolder="" count="0" memberValueDatatype="20" unbalanced="0"/>
    <cacheHierarchy uniqueName="[vw_produccion_67A_eme_BI].[Eme_total_egresos]" caption="Eme_total_egresos" attribute="1" defaultMemberUniqueName="[vw_produccion_67A_eme_BI].[Eme_total_egresos].[All]" allUniqueName="[vw_produccion_67A_eme_BI].[Eme_total_egresos].[All]" dimensionUniqueName="[vw_produccion_67A_eme_BI]" displayFolder="" count="0" memberValueDatatype="20" unbalanced="0"/>
    <cacheHierarchy uniqueName="[vw_produccion_67A_eme_BI].[Eme_total_ingresos]" caption="Eme_total_ingresos" attribute="1" defaultMemberUniqueName="[vw_produccion_67A_eme_BI].[Eme_total_ingresos].[All]" allUniqueName="[vw_produccion_67A_eme_BI].[Eme_total_ingresos].[All]" dimensionUniqueName="[vw_produccion_67A_eme_BI]" displayFolder="" count="0" memberValueDatatype="20" unbalanced="0"/>
    <cacheHierarchy uniqueName="[vw_produccion_67A_eme_BI].[Eme_total_nacionalidad]" caption="Eme_total_nacionalidad" attribute="1" defaultMemberUniqueName="[vw_produccion_67A_eme_BI].[Eme_total_nacionalidad].[All]" allUniqueName="[vw_produccion_67A_eme_BI].[Eme_total_nacionalidad].[All]" dimensionUniqueName="[vw_produccion_67A_eme_BI]" displayFolder="" count="0" memberValueDatatype="20" unbalanced="0"/>
    <cacheHierarchy uniqueName="[vw_produccion_67A_eme_BI].[Eme_total_sexos]" caption="Eme_total_sexos" attribute="1" defaultMemberUniqueName="[vw_produccion_67A_eme_BI].[Eme_total_sexos].[All]" allUniqueName="[vw_produccion_67A_eme_BI].[Eme_total_sexos].[All]" dimensionUniqueName="[vw_produccion_67A_eme_BI]" displayFolder="" count="0" memberValueDatatype="20" unbalanced="0"/>
    <cacheHierarchy uniqueName="[vw_produccion_67A_eme_BI].[establecimiento]" caption="establecimiento" attribute="1" defaultMemberUniqueName="[vw_produccion_67A_eme_BI].[establecimiento].[All]" allUniqueName="[vw_produccion_67A_eme_BI].[establecimiento].[All]" dimensionUniqueName="[vw_produccion_67A_eme_BI]" displayFolder="" count="0" memberValueDatatype="130" unbalanced="0"/>
    <cacheHierarchy uniqueName="[vw_produccion_67A_eme_BI].[establecimiento_coordenada]" caption="establecimiento_coordenada" attribute="1" defaultMemberUniqueName="[vw_produccion_67A_eme_BI].[establecimiento_coordenada].[All]" allUniqueName="[vw_produccion_67A_eme_BI].[establecimiento_coordenada].[All]" dimensionUniqueName="[vw_produccion_67A_eme_BI]" displayFolder="" count="0" memberValueDatatype="130" unbalanced="0"/>
    <cacheHierarchy uniqueName="[vw_produccion_67A_eme_BI].[establecimiento_gerencia]" caption="establecimiento_gerencia" attribute="1" defaultMemberUniqueName="[vw_produccion_67A_eme_BI].[establecimiento_gerencia].[All]" allUniqueName="[vw_produccion_67A_eme_BI].[establecimiento_gerencia].[All]" dimensionUniqueName="[vw_produccion_67A_eme_BI]" displayFolder="" count="0" memberValueDatatype="130" unbalanced="0"/>
    <cacheHierarchy uniqueName="[vw_produccion_67A_eme_BI].[establecimiento_municipio]" caption="establecimiento_municipio" attribute="1" defaultMemberUniqueName="[vw_produccion_67A_eme_BI].[establecimiento_municipio].[All]" allUniqueName="[vw_produccion_67A_eme_BI].[establecimiento_municipio].[All]" dimensionUniqueName="[vw_produccion_67A_eme_BI]" displayFolder="" count="0" memberValueDatatype="130" unbalanced="0"/>
    <cacheHierarchy uniqueName="[vw_produccion_67A_eme_BI].[establecimiento_provincia]" caption="establecimiento_provincia" attribute="1" defaultMemberUniqueName="[vw_produccion_67A_eme_BI].[establecimiento_provincia].[All]" allUniqueName="[vw_produccion_67A_eme_BI].[establecimiento_provincia].[All]" dimensionUniqueName="[vw_produccion_67A_eme_BI]" displayFolder="" count="0" memberValueDatatype="130" unbalanced="0"/>
    <cacheHierarchy uniqueName="[vw_produccion_67A_eme_BI].[establecimiento_region]" caption="establecimiento_region" attribute="1" defaultMemberUniqueName="[vw_produccion_67A_eme_BI].[establecimiento_region].[All]" allUniqueName="[vw_produccion_67A_eme_BI].[establecimiento_region].[All]" dimensionUniqueName="[vw_produccion_67A_eme_BI]" displayFolder="" count="0" memberValueDatatype="130" unbalanced="0"/>
    <cacheHierarchy uniqueName="[vw_produccion_67A_eme_BI].[establecimiento_region_id]" caption="establecimiento_region_id" attribute="1" defaultMemberUniqueName="[vw_produccion_67A_eme_BI].[establecimiento_region_id].[All]" allUniqueName="[vw_produccion_67A_eme_BI].[establecimiento_region_id].[All]" dimensionUniqueName="[vw_produccion_67A_eme_BI]" displayFolder="" count="0" memberValueDatatype="130" unbalanced="0"/>
    <cacheHierarchy uniqueName="[vw_produccion_67A_eme_BI].[establecimiento_srs]" caption="establecimiento_srs" attribute="1" defaultMemberUniqueName="[vw_produccion_67A_eme_BI].[establecimiento_srs].[All]" allUniqueName="[vw_produccion_67A_eme_BI].[establecimiento_srs].[All]" dimensionUniqueName="[vw_produccion_67A_eme_BI]" displayFolder="" count="0" memberValueDatatype="130" unbalanced="0"/>
    <cacheHierarchy uniqueName="[vw_produccion_67A_eme_BI].[id_centro]" caption="id_centro" attribute="1" defaultMemberUniqueName="[vw_produccion_67A_eme_BI].[id_centro].[All]" allUniqueName="[vw_produccion_67A_eme_BI].[id_centro].[All]" dimensionUniqueName="[vw_produccion_67A_eme_BI]" displayFolder="" count="0" memberValueDatatype="20" unbalanced="0"/>
    <cacheHierarchy uniqueName="[vw_produccion_67A_eme_BI].[Id_Servicio]" caption="Id_Servicio" attribute="1" defaultMemberUniqueName="[vw_produccion_67A_eme_BI].[Id_Servicio].[All]" allUniqueName="[vw_produccion_67A_eme_BI].[Id_Servicio].[All]" dimensionUniqueName="[vw_produccion_67A_eme_BI]" displayFolder="" count="0" memberValueDatatype="20" unbalanced="0"/>
    <cacheHierarchy uniqueName="[vw_produccion_67A_eme_BI].[Orden]" caption="Orden" attribute="1" defaultMemberUniqueName="[vw_produccion_67A_eme_BI].[Orden].[All]" allUniqueName="[vw_produccion_67A_eme_BI].[Orden].[All]" dimensionUniqueName="[vw_produccion_67A_eme_BI]" displayFolder="" count="0" memberValueDatatype="20" unbalanced="0"/>
    <cacheHierarchy uniqueName="[vw_produccion_67A_eme_BI].[Periodo_anio]" caption="Periodo_anio" attribute="1" defaultMemberUniqueName="[vw_produccion_67A_eme_BI].[Periodo_anio].[All]" allUniqueName="[vw_produccion_67A_eme_BI].[Periodo_anio].[All]" dimensionUniqueName="[vw_produccion_67A_eme_BI]" displayFolder="" count="0" memberValueDatatype="20" unbalanced="0"/>
    <cacheHierarchy uniqueName="[vw_produccion_67A_eme_BI].[Periodo_mes]" caption="Periodo_mes" attribute="1" defaultMemberUniqueName="[vw_produccion_67A_eme_BI].[Periodo_mes].[All]" allUniqueName="[vw_produccion_67A_eme_BI].[Periodo_mes].[All]" dimensionUniqueName="[vw_produccion_67A_eme_BI]" displayFolder="" count="0" memberValueDatatype="20" unbalanced="0"/>
    <cacheHierarchy uniqueName="[vw_produccion_67A_eme_BI].[RegistroFecha]" caption="RegistroFecha" attribute="1" time="1" defaultMemberUniqueName="[vw_produccion_67A_eme_BI].[RegistroFecha].[All]" allUniqueName="[vw_produccion_67A_eme_BI].[RegistroFecha].[All]" dimensionUniqueName="[vw_produccion_67A_eme_BI]" displayFolder="" count="0" memberValueDatatype="7" unbalanced="0"/>
    <cacheHierarchy uniqueName="[vw_produccion_67A_eme_BI].[RegistroNo]" caption="RegistroNo" attribute="1" defaultMemberUniqueName="[vw_produccion_67A_eme_BI].[RegistroNo].[All]" allUniqueName="[vw_produccion_67A_eme_BI].[RegistroNo].[All]" dimensionUniqueName="[vw_produccion_67A_eme_BI]" displayFolder="" count="0" memberValueDatatype="20" unbalanced="0"/>
    <cacheHierarchy uniqueName="[vw_produccion_67A_eme_BI].[Semestre]" caption="Semestre" attribute="1" defaultMemberUniqueName="[vw_produccion_67A_eme_BI].[Semestre].[All]" allUniqueName="[vw_produccion_67A_eme_BI].[Semestre].[All]" dimensionUniqueName="[vw_produccion_67A_eme_BI]" displayFolder="" count="0" memberValueDatatype="130" unbalanced="0"/>
    <cacheHierarchy uniqueName="[vw_produccion_67A_eme_BI].[Servicio]" caption="Servicio" attribute="1" defaultMemberUniqueName="[vw_produccion_67A_eme_BI].[Servicio].[All]" allUniqueName="[vw_produccion_67A_eme_BI].[Servicio].[All]" dimensionUniqueName="[vw_produccion_67A_eme_BI]" displayFolder="" count="0" memberValueDatatype="130" unbalanced="0"/>
    <cacheHierarchy uniqueName="[vw_produccion_67A_eme_BI].[Servicio_Grupo]" caption="Servicio_Grupo" attribute="1" defaultMemberUniqueName="[vw_produccion_67A_eme_BI].[Servicio_Grupo].[All]" allUniqueName="[vw_produccion_67A_eme_BI].[Servicio_Grupo].[All]" dimensionUniqueName="[vw_produccion_67A_eme_BI]" displayFolder="" count="0" memberValueDatatype="130" unbalanced="0"/>
    <cacheHierarchy uniqueName="[vw_produccion_67A_eme_BI].[srs_validado]" caption="srs_validado" attribute="1" defaultMemberUniqueName="[vw_produccion_67A_eme_BI].[srs_validado].[All]" allUniqueName="[vw_produccion_67A_eme_BI].[srs_validado].[All]" dimensionUniqueName="[vw_produccion_67A_eme_BI]" displayFolder="" count="0" memberValueDatatype="11" unbalanced="0"/>
    <cacheHierarchy uniqueName="[vw_produccion_67A_eme_BI].[Trimestre]" caption="Trimestre" attribute="1" defaultMemberUniqueName="[vw_produccion_67A_eme_BI].[Trimestre].[All]" allUniqueName="[vw_produccion_67A_eme_BI].[Trimestre].[All]" dimensionUniqueName="[vw_produccion_67A_eme_BI]" displayFolder="" count="0" memberValueDatatype="130" unbalanced="0"/>
    <cacheHierarchy uniqueName="[vw_produccion_67A_h_BI].[eess_validado]" caption="eess_validado" attribute="1" defaultMemberUniqueName="[vw_produccion_67A_h_BI].[eess_validado].[All]" allUniqueName="[vw_produccion_67A_h_BI].[eess_validado].[All]" dimensionUniqueName="[vw_produccion_67A_h_BI]" displayFolder="" count="0" memberValueDatatype="11" unbalanced="0"/>
    <cacheHierarchy uniqueName="[vw_produccion_67A_h_BI].[eess_validado_fecha]" caption="eess_validado_fecha" attribute="1" time="1" defaultMemberUniqueName="[vw_produccion_67A_h_BI].[eess_validado_fecha].[All]" allUniqueName="[vw_produccion_67A_h_BI].[eess_validado_fecha].[All]" dimensionUniqueName="[vw_produccion_67A_h_BI]" displayFolder="" count="0" memberValueDatatype="7" unbalanced="0"/>
    <cacheHierarchy uniqueName="[vw_produccion_67A_h_BI].[eess_validado_fecha (mes)]" caption="eess_validado_fecha (mes)" attribute="1" defaultMemberUniqueName="[vw_produccion_67A_h_BI].[eess_validado_fecha (mes)].[All]" allUniqueName="[vw_produccion_67A_h_BI].[eess_validado_fecha (mes)].[All]" dimensionUniqueName="[vw_produccion_67A_h_BI]" displayFolder="" count="0" memberValueDatatype="130" unbalanced="0"/>
    <cacheHierarchy uniqueName="[vw_produccion_67A_h_BI].[eess_validado_fecha_anio]" caption="eess_validado_fecha_anio" attribute="1" defaultMemberUniqueName="[vw_produccion_67A_h_BI].[eess_validado_fecha_anio].[All]" allUniqueName="[vw_produccion_67A_h_BI].[eess_validado_fecha_anio].[All]" dimensionUniqueName="[vw_produccion_67A_h_BI]" displayFolder="" count="0" memberValueDatatype="20" unbalanced="0"/>
    <cacheHierarchy uniqueName="[vw_produccion_67A_h_BI].[eess_validado_fecha_dia]" caption="eess_validado_fecha_dia" attribute="1" defaultMemberUniqueName="[vw_produccion_67A_h_BI].[eess_validado_fecha_dia].[All]" allUniqueName="[vw_produccion_67A_h_BI].[eess_validado_fecha_dia].[All]" dimensionUniqueName="[vw_produccion_67A_h_BI]" displayFolder="" count="0" memberValueDatatype="20" unbalanced="0"/>
    <cacheHierarchy uniqueName="[vw_produccion_67A_h_BI].[eess_validado_fecha_mes]" caption="eess_validado_fecha_mes" attribute="1" defaultMemberUniqueName="[vw_produccion_67A_h_BI].[eess_validado_fecha_mes].[All]" allUniqueName="[vw_produccion_67A_h_BI].[eess_validado_fecha_mes].[All]" dimensionUniqueName="[vw_produccion_67A_h_BI]" displayFolder="" count="0" memberValueDatatype="20" unbalanced="0"/>
    <cacheHierarchy uniqueName="[vw_produccion_67A_h_BI].[eess_validado_fecha_mes_letra]" caption="eess_validado_fecha_mes_letra" attribute="1" defaultMemberUniqueName="[vw_produccion_67A_h_BI].[eess_validado_fecha_mes_letra].[All]" allUniqueName="[vw_produccion_67A_h_BI].[eess_validado_fecha_mes_letra].[All]" dimensionUniqueName="[vw_produccion_67A_h_BI]" displayFolder="" count="0" memberValueDatatype="130" unbalanced="0"/>
    <cacheHierarchy uniqueName="[vw_produccion_67A_h_BI].[eess_validado_por]" caption="eess_validado_por" attribute="1" defaultMemberUniqueName="[vw_produccion_67A_h_BI].[eess_validado_por].[All]" allUniqueName="[vw_produccion_67A_h_BI].[eess_validado_por].[All]" dimensionUniqueName="[vw_produccion_67A_h_BI]" displayFolder="" count="0" memberValueDatatype="20" unbalanced="0"/>
    <cacheHierarchy uniqueName="[vw_produccion_67A_h_BI].[eess_validado_por_name]" caption="eess_validado_por_name" attribute="1" defaultMemberUniqueName="[vw_produccion_67A_h_BI].[eess_validado_por_name].[All]" allUniqueName="[vw_produccion_67A_h_BI].[eess_validado_por_name].[All]" dimensionUniqueName="[vw_produccion_67A_h_BI]" displayFolder="" count="0" memberValueDatatype="130" unbalanced="0"/>
    <cacheHierarchy uniqueName="[vw_produccion_67A_h_BI].[establecimiento]" caption="establecimiento" attribute="1" defaultMemberUniqueName="[vw_produccion_67A_h_BI].[establecimiento].[All]" allUniqueName="[vw_produccion_67A_h_BI].[establecimiento].[All]" dimensionUniqueName="[vw_produccion_67A_h_BI]" displayFolder="" count="0" memberValueDatatype="130" unbalanced="0"/>
    <cacheHierarchy uniqueName="[vw_produccion_67A_h_BI].[establecimiento_coordenada]" caption="establecimiento_coordenada" attribute="1" defaultMemberUniqueName="[vw_produccion_67A_h_BI].[establecimiento_coordenada].[All]" allUniqueName="[vw_produccion_67A_h_BI].[establecimiento_coordenada].[All]" dimensionUniqueName="[vw_produccion_67A_h_BI]" displayFolder="" count="0" memberValueDatatype="130" unbalanced="0"/>
    <cacheHierarchy uniqueName="[vw_produccion_67A_h_BI].[establecimiento_gerencia]" caption="establecimiento_gerencia" attribute="1" defaultMemberUniqueName="[vw_produccion_67A_h_BI].[establecimiento_gerencia].[All]" allUniqueName="[vw_produccion_67A_h_BI].[establecimiento_gerencia].[All]" dimensionUniqueName="[vw_produccion_67A_h_BI]" displayFolder="" count="0" memberValueDatatype="130" unbalanced="0"/>
    <cacheHierarchy uniqueName="[vw_produccion_67A_h_BI].[establecimiento_municipio]" caption="establecimiento_municipio" attribute="1" defaultMemberUniqueName="[vw_produccion_67A_h_BI].[establecimiento_municipio].[All]" allUniqueName="[vw_produccion_67A_h_BI].[establecimiento_municipio].[All]" dimensionUniqueName="[vw_produccion_67A_h_BI]" displayFolder="" count="0" memberValueDatatype="130" unbalanced="0"/>
    <cacheHierarchy uniqueName="[vw_produccion_67A_h_BI].[establecimiento_provincia]" caption="establecimiento_provincia" attribute="1" defaultMemberUniqueName="[vw_produccion_67A_h_BI].[establecimiento_provincia].[All]" allUniqueName="[vw_produccion_67A_h_BI].[establecimiento_provincia].[All]" dimensionUniqueName="[vw_produccion_67A_h_BI]" displayFolder="" count="0" memberValueDatatype="130" unbalanced="0"/>
    <cacheHierarchy uniqueName="[vw_produccion_67A_h_BI].[establecimiento_region]" caption="establecimiento_region" attribute="1" defaultMemberUniqueName="[vw_produccion_67A_h_BI].[establecimiento_region].[All]" allUniqueName="[vw_produccion_67A_h_BI].[establecimiento_region].[All]" dimensionUniqueName="[vw_produccion_67A_h_BI]" displayFolder="" count="0" memberValueDatatype="130" unbalanced="0"/>
    <cacheHierarchy uniqueName="[vw_produccion_67A_h_BI].[establecimiento_region_id]" caption="establecimiento_region_id" attribute="1" defaultMemberUniqueName="[vw_produccion_67A_h_BI].[establecimiento_region_id].[All]" allUniqueName="[vw_produccion_67A_h_BI].[establecimiento_region_id].[All]" dimensionUniqueName="[vw_produccion_67A_h_BI]" displayFolder="" count="0" memberValueDatatype="130" unbalanced="0"/>
    <cacheHierarchy uniqueName="[vw_produccion_67A_h_BI].[establecimiento_srs]" caption="establecimiento_srs" attribute="1" defaultMemberUniqueName="[vw_produccion_67A_h_BI].[establecimiento_srs].[All]" allUniqueName="[vw_produccion_67A_h_BI].[establecimiento_srs].[All]" dimensionUniqueName="[vw_produccion_67A_h_BI]" displayFolder="" count="0" memberValueDatatype="130" unbalanced="0"/>
    <cacheHierarchy uniqueName="[vw_produccion_67A_h_BI].[establecimiento_tipo]" caption="establecimiento_tipo" attribute="1" defaultMemberUniqueName="[vw_produccion_67A_h_BI].[establecimiento_tipo].[All]" allUniqueName="[vw_produccion_67A_h_BI].[establecimiento_tipo].[All]" dimensionUniqueName="[vw_produccion_67A_h_BI]" displayFolder="" count="0" memberValueDatatype="130" unbalanced="0"/>
    <cacheHierarchy uniqueName="[vw_produccion_67A_h_BI].[id_centro]" caption="id_centro" attribute="1" defaultMemberUniqueName="[vw_produccion_67A_h_BI].[id_centro].[All]" allUniqueName="[vw_produccion_67A_h_BI].[id_centro].[All]" dimensionUniqueName="[vw_produccion_67A_h_BI]" displayFolder="" count="0" memberValueDatatype="20" unbalanced="0"/>
    <cacheHierarchy uniqueName="[vw_produccion_67A_h_BI].[Periodo_anio]" caption="Periodo_anio" attribute="1" defaultMemberUniqueName="[vw_produccion_67A_h_BI].[Periodo_anio].[All]" allUniqueName="[vw_produccion_67A_h_BI].[Periodo_anio].[All]" dimensionUniqueName="[vw_produccion_67A_h_BI]" displayFolder="" count="0" memberValueDatatype="20" unbalanced="0"/>
    <cacheHierarchy uniqueName="[vw_produccion_67A_h_BI].[Periodo_mes]" caption="Periodo_mes" attribute="1" defaultMemberUniqueName="[vw_produccion_67A_h_BI].[Periodo_mes].[All]" allUniqueName="[vw_produccion_67A_h_BI].[Periodo_mes].[All]" dimensionUniqueName="[vw_produccion_67A_h_BI]" displayFolder="" count="0" memberValueDatatype="20" unbalanced="0"/>
    <cacheHierarchy uniqueName="[vw_produccion_67A_h_BI].[Periodo_mes_name]" caption="Periodo_mes_name" attribute="1" defaultMemberUniqueName="[vw_produccion_67A_h_BI].[Periodo_mes_name].[All]" allUniqueName="[vw_produccion_67A_h_BI].[Periodo_mes_name].[All]" dimensionUniqueName="[vw_produccion_67A_h_BI]" displayFolder="" count="0" memberValueDatatype="130" unbalanced="0"/>
    <cacheHierarchy uniqueName="[vw_produccion_67A_h_BI].[RegistroFecha]" caption="RegistroFecha" attribute="1" time="1" defaultMemberUniqueName="[vw_produccion_67A_h_BI].[RegistroFecha].[All]" allUniqueName="[vw_produccion_67A_h_BI].[RegistroFecha].[All]" dimensionUniqueName="[vw_produccion_67A_h_BI]" displayFolder="" count="0" memberValueDatatype="7" unbalanced="0"/>
    <cacheHierarchy uniqueName="[vw_produccion_67A_h_BI].[RegistroFecha (mes)]" caption="RegistroFecha (mes)" attribute="1" defaultMemberUniqueName="[vw_produccion_67A_h_BI].[RegistroFecha (mes)].[All]" allUniqueName="[vw_produccion_67A_h_BI].[RegistroFecha (mes)].[All]" dimensionUniqueName="[vw_produccion_67A_h_BI]" displayFolder="" count="0" memberValueDatatype="130" unbalanced="0"/>
    <cacheHierarchy uniqueName="[vw_produccion_67A_h_BI].[RegistroFecha_anio]" caption="RegistroFecha_anio" attribute="1" defaultMemberUniqueName="[vw_produccion_67A_h_BI].[RegistroFecha_anio].[All]" allUniqueName="[vw_produccion_67A_h_BI].[RegistroFecha_anio].[All]" dimensionUniqueName="[vw_produccion_67A_h_BI]" displayFolder="" count="0" memberValueDatatype="20" unbalanced="0"/>
    <cacheHierarchy uniqueName="[vw_produccion_67A_h_BI].[RegistroFecha_dia]" caption="RegistroFecha_dia" attribute="1" defaultMemberUniqueName="[vw_produccion_67A_h_BI].[RegistroFecha_dia].[All]" allUniqueName="[vw_produccion_67A_h_BI].[RegistroFecha_dia].[All]" dimensionUniqueName="[vw_produccion_67A_h_BI]" displayFolder="" count="0" memberValueDatatype="20" unbalanced="0"/>
    <cacheHierarchy uniqueName="[vw_produccion_67A_h_BI].[RegistroFecha_mes]" caption="RegistroFecha_mes" attribute="1" defaultMemberUniqueName="[vw_produccion_67A_h_BI].[RegistroFecha_mes].[All]" allUniqueName="[vw_produccion_67A_h_BI].[RegistroFecha_mes].[All]" dimensionUniqueName="[vw_produccion_67A_h_BI]" displayFolder="" count="0" memberValueDatatype="20" unbalanced="0"/>
    <cacheHierarchy uniqueName="[vw_produccion_67A_h_BI].[RegistroFecha_mes_name]" caption="RegistroFecha_mes_name" attribute="1" defaultMemberUniqueName="[vw_produccion_67A_h_BI].[RegistroFecha_mes_name].[All]" allUniqueName="[vw_produccion_67A_h_BI].[RegistroFecha_mes_name].[All]" dimensionUniqueName="[vw_produccion_67A_h_BI]" displayFolder="" count="0" memberValueDatatype="130" unbalanced="0"/>
    <cacheHierarchy uniqueName="[vw_produccion_67A_h_BI].[RegistroNo]" caption="RegistroNo" attribute="1" defaultMemberUniqueName="[vw_produccion_67A_h_BI].[RegistroNo].[All]" allUniqueName="[vw_produccion_67A_h_BI].[RegistroNo].[All]" dimensionUniqueName="[vw_produccion_67A_h_BI]" displayFolder="" count="0" memberValueDatatype="20" unbalanced="0"/>
    <cacheHierarchy uniqueName="[vw_produccion_67A_h_BI].[RegistroUsuario]" caption="RegistroUsuario" attribute="1" defaultMemberUniqueName="[vw_produccion_67A_h_BI].[RegistroUsuario].[All]" allUniqueName="[vw_produccion_67A_h_BI].[RegistroUsuario].[All]" dimensionUniqueName="[vw_produccion_67A_h_BI]" displayFolder="" count="0" memberValueDatatype="20" unbalanced="0"/>
    <cacheHierarchy uniqueName="[vw_produccion_67A_h_BI].[RegistroUsuarioName]" caption="RegistroUsuarioName" attribute="1" defaultMemberUniqueName="[vw_produccion_67A_h_BI].[RegistroUsuarioName].[All]" allUniqueName="[vw_produccion_67A_h_BI].[RegistroUsuarioName].[All]" dimensionUniqueName="[vw_produccion_67A_h_BI]" displayFolder="" count="0" memberValueDatatype="130" unbalanced="0"/>
    <cacheHierarchy uniqueName="[vw_produccion_67A_h_BI].[Semestre]" caption="Semestre" attribute="1" defaultMemberUniqueName="[vw_produccion_67A_h_BI].[Semestre].[All]" allUniqueName="[vw_produccion_67A_h_BI].[Semestre].[All]" dimensionUniqueName="[vw_produccion_67A_h_BI]" displayFolder="" count="0" memberValueDatatype="130" unbalanced="0"/>
    <cacheHierarchy uniqueName="[vw_produccion_67A_h_BI].[srs_validado]" caption="srs_validado" attribute="1" defaultMemberUniqueName="[vw_produccion_67A_h_BI].[srs_validado].[All]" allUniqueName="[vw_produccion_67A_h_BI].[srs_validado].[All]" dimensionUniqueName="[vw_produccion_67A_h_BI]" displayFolder="" count="0" memberValueDatatype="11" unbalanced="0"/>
    <cacheHierarchy uniqueName="[vw_produccion_67A_h_BI].[srs_validado_fecha]" caption="srs_validado_fecha" attribute="1" time="1" defaultMemberUniqueName="[vw_produccion_67A_h_BI].[srs_validado_fecha].[All]" allUniqueName="[vw_produccion_67A_h_BI].[srs_validado_fecha].[All]" dimensionUniqueName="[vw_produccion_67A_h_BI]" displayFolder="" count="0" memberValueDatatype="7" unbalanced="0"/>
    <cacheHierarchy uniqueName="[vw_produccion_67A_h_BI].[srs_validado_fecha (mes)]" caption="srs_validado_fecha (mes)" attribute="1" defaultMemberUniqueName="[vw_produccion_67A_h_BI].[srs_validado_fecha (mes)].[All]" allUniqueName="[vw_produccion_67A_h_BI].[srs_validado_fecha (mes)].[All]" dimensionUniqueName="[vw_produccion_67A_h_BI]" displayFolder="" count="0" memberValueDatatype="130" unbalanced="0"/>
    <cacheHierarchy uniqueName="[vw_produccion_67A_h_BI].[srs_validado_fecha_anio]" caption="srs_validado_fecha_anio" attribute="1" defaultMemberUniqueName="[vw_produccion_67A_h_BI].[srs_validado_fecha_anio].[All]" allUniqueName="[vw_produccion_67A_h_BI].[srs_validado_fecha_anio].[All]" dimensionUniqueName="[vw_produccion_67A_h_BI]" displayFolder="" count="0" memberValueDatatype="20" unbalanced="0"/>
    <cacheHierarchy uniqueName="[vw_produccion_67A_h_BI].[srs_validado_fecha_dia]" caption="srs_validado_fecha_dia" attribute="1" defaultMemberUniqueName="[vw_produccion_67A_h_BI].[srs_validado_fecha_dia].[All]" allUniqueName="[vw_produccion_67A_h_BI].[srs_validado_fecha_dia].[All]" dimensionUniqueName="[vw_produccion_67A_h_BI]" displayFolder="" count="0" memberValueDatatype="20" unbalanced="0"/>
    <cacheHierarchy uniqueName="[vw_produccion_67A_h_BI].[srs_validado_fecha_mes]" caption="srs_validado_fecha_mes" attribute="1" defaultMemberUniqueName="[vw_produccion_67A_h_BI].[srs_validado_fecha_mes].[All]" allUniqueName="[vw_produccion_67A_h_BI].[srs_validado_fecha_mes].[All]" dimensionUniqueName="[vw_produccion_67A_h_BI]" displayFolder="" count="0" memberValueDatatype="20" unbalanced="0"/>
    <cacheHierarchy uniqueName="[vw_produccion_67A_h_BI].[srs_validado_fecha_mes_letra]" caption="srs_validado_fecha_mes_letra" attribute="1" defaultMemberUniqueName="[vw_produccion_67A_h_BI].[srs_validado_fecha_mes_letra].[All]" allUniqueName="[vw_produccion_67A_h_BI].[srs_validado_fecha_mes_letra].[All]" dimensionUniqueName="[vw_produccion_67A_h_BI]" displayFolder="" count="0" memberValueDatatype="130" unbalanced="0"/>
    <cacheHierarchy uniqueName="[vw_produccion_67A_h_BI].[srs_validado_por]" caption="srs_validado_por" attribute="1" defaultMemberUniqueName="[vw_produccion_67A_h_BI].[srs_validado_por].[All]" allUniqueName="[vw_produccion_67A_h_BI].[srs_validado_por].[All]" dimensionUniqueName="[vw_produccion_67A_h_BI]" displayFolder="" count="0" memberValueDatatype="20" unbalanced="0"/>
    <cacheHierarchy uniqueName="[vw_produccion_67A_h_BI].[srs_validado_por_name]" caption="srs_validado_por_name" attribute="1" defaultMemberUniqueName="[vw_produccion_67A_h_BI].[srs_validado_por_name].[All]" allUniqueName="[vw_produccion_67A_h_BI].[srs_validado_por_name].[All]" dimensionUniqueName="[vw_produccion_67A_h_BI]" displayFolder="" count="0" memberValueDatatype="130" unbalanced="0"/>
    <cacheHierarchy uniqueName="[vw_produccion_67A_h_BI].[Trimestre]" caption="Trimestre" attribute="1" defaultMemberUniqueName="[vw_produccion_67A_h_BI].[Trimestre].[All]" allUniqueName="[vw_produccion_67A_h_BI].[Trimestre].[All]" dimensionUniqueName="[vw_produccion_67A_h_BI]" displayFolder="" count="0" memberValueDatatype="130" unbalanced="0"/>
    <cacheHierarchy uniqueName="[vw_produccion_67A_hos_BI].[eess_validado]" caption="eess_validado" attribute="1" defaultMemberUniqueName="[vw_produccion_67A_hos_BI].[eess_validado].[All]" allUniqueName="[vw_produccion_67A_hos_BI].[eess_validado].[All]" dimensionUniqueName="[vw_produccion_67A_hos_BI]" displayFolder="" count="0" memberValueDatatype="11" unbalanced="0"/>
    <cacheHierarchy uniqueName="[vw_produccion_67A_hos_BI].[establecimiento]" caption="establecimiento" attribute="1" defaultMemberUniqueName="[vw_produccion_67A_hos_BI].[establecimiento].[All]" allUniqueName="[vw_produccion_67A_hos_BI].[establecimiento].[All]" dimensionUniqueName="[vw_produccion_67A_hos_BI]" displayFolder="" count="0" memberValueDatatype="130" unbalanced="0"/>
    <cacheHierarchy uniqueName="[vw_produccion_67A_hos_BI].[establecimiento_coordenada]" caption="establecimiento_coordenada" attribute="1" defaultMemberUniqueName="[vw_produccion_67A_hos_BI].[establecimiento_coordenada].[All]" allUniqueName="[vw_produccion_67A_hos_BI].[establecimiento_coordenada].[All]" dimensionUniqueName="[vw_produccion_67A_hos_BI]" displayFolder="" count="0" memberValueDatatype="130" unbalanced="0"/>
    <cacheHierarchy uniqueName="[vw_produccion_67A_hos_BI].[establecimiento_gerencia]" caption="establecimiento_gerencia" attribute="1" defaultMemberUniqueName="[vw_produccion_67A_hos_BI].[establecimiento_gerencia].[All]" allUniqueName="[vw_produccion_67A_hos_BI].[establecimiento_gerencia].[All]" dimensionUniqueName="[vw_produccion_67A_hos_BI]" displayFolder="" count="0" memberValueDatatype="130" unbalanced="0"/>
    <cacheHierarchy uniqueName="[vw_produccion_67A_hos_BI].[establecimiento_municipio]" caption="establecimiento_municipio" attribute="1" defaultMemberUniqueName="[vw_produccion_67A_hos_BI].[establecimiento_municipio].[All]" allUniqueName="[vw_produccion_67A_hos_BI].[establecimiento_municipio].[All]" dimensionUniqueName="[vw_produccion_67A_hos_BI]" displayFolder="" count="0" memberValueDatatype="130" unbalanced="0"/>
    <cacheHierarchy uniqueName="[vw_produccion_67A_hos_BI].[establecimiento_provincia]" caption="establecimiento_provincia" attribute="1" defaultMemberUniqueName="[vw_produccion_67A_hos_BI].[establecimiento_provincia].[All]" allUniqueName="[vw_produccion_67A_hos_BI].[establecimiento_provincia].[All]" dimensionUniqueName="[vw_produccion_67A_hos_BI]" displayFolder="" count="0" memberValueDatatype="130" unbalanced="0"/>
    <cacheHierarchy uniqueName="[vw_produccion_67A_hos_BI].[establecimiento_region]" caption="establecimiento_region" attribute="1" defaultMemberUniqueName="[vw_produccion_67A_hos_BI].[establecimiento_region].[All]" allUniqueName="[vw_produccion_67A_hos_BI].[establecimiento_region].[All]" dimensionUniqueName="[vw_produccion_67A_hos_BI]" displayFolder="" count="0" memberValueDatatype="130" unbalanced="0"/>
    <cacheHierarchy uniqueName="[vw_produccion_67A_hos_BI].[establecimiento_region_id]" caption="establecimiento_region_id" attribute="1" defaultMemberUniqueName="[vw_produccion_67A_hos_BI].[establecimiento_region_id].[All]" allUniqueName="[vw_produccion_67A_hos_BI].[establecimiento_region_id].[All]" dimensionUniqueName="[vw_produccion_67A_hos_BI]" displayFolder="" count="0" memberValueDatatype="130" unbalanced="0"/>
    <cacheHierarchy uniqueName="[vw_produccion_67A_hos_BI].[establecimiento_srs]" caption="establecimiento_srs" attribute="1" defaultMemberUniqueName="[vw_produccion_67A_hos_BI].[establecimiento_srs].[All]" allUniqueName="[vw_produccion_67A_hos_BI].[establecimiento_srs].[All]" dimensionUniqueName="[vw_produccion_67A_hos_BI]" displayFolder="" count="0" memberValueDatatype="130" unbalanced="0"/>
    <cacheHierarchy uniqueName="[vw_produccion_67A_hos_BI].[Hos_DiasCamas]" caption="Hos_DiasCamas" attribute="1" defaultMemberUniqueName="[vw_produccion_67A_hos_BI].[Hos_DiasCamas].[All]" allUniqueName="[vw_produccion_67A_hos_BI].[Hos_DiasCamas].[All]" dimensionUniqueName="[vw_produccion_67A_hos_BI]" displayFolder="" count="0" memberValueDatatype="20" unbalanced="0"/>
    <cacheHierarchy uniqueName="[vw_produccion_67A_hos_BI].[Hos_DiasPacientes]" caption="Hos_DiasPacientes" attribute="1" defaultMemberUniqueName="[vw_produccion_67A_hos_BI].[Hos_DiasPacientes].[All]" allUniqueName="[vw_produccion_67A_hos_BI].[Hos_DiasPacientes].[All]" dimensionUniqueName="[vw_produccion_67A_hos_BI]" displayFolder="" count="0" memberValueDatatype="20" unbalanced="0"/>
    <cacheHierarchy uniqueName="[vw_produccion_67A_hos_BI].[Hos_Egresos_Altas_Haiti]" caption="Hos_Egresos_Altas_Haiti" attribute="1" defaultMemberUniqueName="[vw_produccion_67A_hos_BI].[Hos_Egresos_Altas_Haiti].[All]" allUniqueName="[vw_produccion_67A_hos_BI].[Hos_Egresos_Altas_Haiti].[All]" dimensionUniqueName="[vw_produccion_67A_hos_BI]" displayFolder="" count="0" memberValueDatatype="20" unbalanced="0"/>
    <cacheHierarchy uniqueName="[vw_produccion_67A_hos_BI].[Hos_Egresos_Altas_Otros]" caption="Hos_Egresos_Altas_Otros" attribute="1" defaultMemberUniqueName="[vw_produccion_67A_hos_BI].[Hos_Egresos_Altas_Otros].[All]" allUniqueName="[vw_produccion_67A_hos_BI].[Hos_Egresos_Altas_Otros].[All]" dimensionUniqueName="[vw_produccion_67A_hos_BI]" displayFolder="" count="0" memberValueDatatype="20" unbalanced="0"/>
    <cacheHierarchy uniqueName="[vw_produccion_67A_hos_BI].[Hos_Egresos_Altas_RD]" caption="Hos_Egresos_Altas_RD" attribute="1" defaultMemberUniqueName="[vw_produccion_67A_hos_BI].[Hos_Egresos_Altas_RD].[All]" allUniqueName="[vw_produccion_67A_hos_BI].[Hos_Egresos_Altas_RD].[All]" dimensionUniqueName="[vw_produccion_67A_hos_BI]" displayFolder="" count="0" memberValueDatatype="20" unbalanced="0"/>
    <cacheHierarchy uniqueName="[vw_produccion_67A_hos_BI].[Hos_Egresos_Def_Mas_48_Haiti]" caption="Hos_Egresos_Def_Mas_48_Haiti" attribute="1" defaultMemberUniqueName="[vw_produccion_67A_hos_BI].[Hos_Egresos_Def_Mas_48_Haiti].[All]" allUniqueName="[vw_produccion_67A_hos_BI].[Hos_Egresos_Def_Mas_48_Haiti].[All]" dimensionUniqueName="[vw_produccion_67A_hos_BI]" displayFolder="" count="0" memberValueDatatype="20" unbalanced="0"/>
    <cacheHierarchy uniqueName="[vw_produccion_67A_hos_BI].[Hos_Egresos_Def_Mas_48_Otros]" caption="Hos_Egresos_Def_Mas_48_Otros" attribute="1" defaultMemberUniqueName="[vw_produccion_67A_hos_BI].[Hos_Egresos_Def_Mas_48_Otros].[All]" allUniqueName="[vw_produccion_67A_hos_BI].[Hos_Egresos_Def_Mas_48_Otros].[All]" dimensionUniqueName="[vw_produccion_67A_hos_BI]" displayFolder="" count="0" memberValueDatatype="20" unbalanced="0"/>
    <cacheHierarchy uniqueName="[vw_produccion_67A_hos_BI].[Hos_Egresos_Def_Mas_48_RD]" caption="Hos_Egresos_Def_Mas_48_RD" attribute="1" defaultMemberUniqueName="[vw_produccion_67A_hos_BI].[Hos_Egresos_Def_Mas_48_RD].[All]" allUniqueName="[vw_produccion_67A_hos_BI].[Hos_Egresos_Def_Mas_48_RD].[All]" dimensionUniqueName="[vw_produccion_67A_hos_BI]" displayFolder="" count="0" memberValueDatatype="20" unbalanced="0"/>
    <cacheHierarchy uniqueName="[vw_produccion_67A_hos_BI].[Hos_Egresos_Def_Menor_48_Haiti]" caption="Hos_Egresos_Def_Menor_48_Haiti" attribute="1" defaultMemberUniqueName="[vw_produccion_67A_hos_BI].[Hos_Egresos_Def_Menor_48_Haiti].[All]" allUniqueName="[vw_produccion_67A_hos_BI].[Hos_Egresos_Def_Menor_48_Haiti].[All]" dimensionUniqueName="[vw_produccion_67A_hos_BI]" displayFolder="" count="0" memberValueDatatype="20" unbalanced="0"/>
    <cacheHierarchy uniqueName="[vw_produccion_67A_hos_BI].[Hos_Egresos_Def_Menor_48_Otros]" caption="Hos_Egresos_Def_Menor_48_Otros" attribute="1" defaultMemberUniqueName="[vw_produccion_67A_hos_BI].[Hos_Egresos_Def_Menor_48_Otros].[All]" allUniqueName="[vw_produccion_67A_hos_BI].[Hos_Egresos_Def_Menor_48_Otros].[All]" dimensionUniqueName="[vw_produccion_67A_hos_BI]" displayFolder="" count="0" memberValueDatatype="20" unbalanced="0"/>
    <cacheHierarchy uniqueName="[vw_produccion_67A_hos_BI].[Hos_Egresos_Def_Menor_48_RD]" caption="Hos_Egresos_Def_Menor_48_RD" attribute="1" defaultMemberUniqueName="[vw_produccion_67A_hos_BI].[Hos_Egresos_Def_Menor_48_RD].[All]" allUniqueName="[vw_produccion_67A_hos_BI].[Hos_Egresos_Def_Menor_48_RD].[All]" dimensionUniqueName="[vw_produccion_67A_hos_BI]" displayFolder="" count="0" memberValueDatatype="20" unbalanced="0"/>
    <cacheHierarchy uniqueName="[vw_produccion_67A_hos_BI].[Hos_Ingresos_Haiti]" caption="Hos_Ingresos_Haiti" attribute="1" defaultMemberUniqueName="[vw_produccion_67A_hos_BI].[Hos_Ingresos_Haiti].[All]" allUniqueName="[vw_produccion_67A_hos_BI].[Hos_Ingresos_Haiti].[All]" dimensionUniqueName="[vw_produccion_67A_hos_BI]" displayFolder="" count="0" memberValueDatatype="20" unbalanced="0"/>
    <cacheHierarchy uniqueName="[vw_produccion_67A_hos_BI].[Hos_Ingresos_Otros]" caption="Hos_Ingresos_Otros" attribute="1" defaultMemberUniqueName="[vw_produccion_67A_hos_BI].[Hos_Ingresos_Otros].[All]" allUniqueName="[vw_produccion_67A_hos_BI].[Hos_Ingresos_Otros].[All]" dimensionUniqueName="[vw_produccion_67A_hos_BI]" displayFolder="" count="0" memberValueDatatype="20" unbalanced="0"/>
    <cacheHierarchy uniqueName="[vw_produccion_67A_hos_BI].[Hos_Ingresos_RD]" caption="Hos_Ingresos_RD" attribute="1" defaultMemberUniqueName="[vw_produccion_67A_hos_BI].[Hos_Ingresos_RD].[All]" allUniqueName="[vw_produccion_67A_hos_BI].[Hos_Ingresos_RD].[All]" dimensionUniqueName="[vw_produccion_67A_hos_BI]" displayFolder="" count="0" memberValueDatatype="20" unbalanced="0"/>
    <cacheHierarchy uniqueName="[vw_produccion_67A_hos_BI].[Hos_NumeroCamas]" caption="Hos_NumeroCamas" attribute="1" defaultMemberUniqueName="[vw_produccion_67A_hos_BI].[Hos_NumeroCamas].[All]" allUniqueName="[vw_produccion_67A_hos_BI].[Hos_NumeroCamas].[All]" dimensionUniqueName="[vw_produccion_67A_hos_BI]" displayFolder="" count="0" memberValueDatatype="20" unbalanced="0"/>
    <cacheHierarchy uniqueName="[vw_produccion_67A_hos_BI].[Hos_Ocupacion_percent]" caption="Hos_Ocupacion_percent" attribute="1" defaultMemberUniqueName="[vw_produccion_67A_hos_BI].[Hos_Ocupacion_percent].[All]" allUniqueName="[vw_produccion_67A_hos_BI].[Hos_Ocupacion_percent].[All]" dimensionUniqueName="[vw_produccion_67A_hos_BI]" displayFolder="" count="0" memberValueDatatype="5" unbalanced="0"/>
    <cacheHierarchy uniqueName="[vw_produccion_67A_hos_BI].[Hos_Paciente_inicio_periodo]" caption="Hos_Paciente_inicio_periodo" attribute="1" defaultMemberUniqueName="[vw_produccion_67A_hos_BI].[Hos_Paciente_inicio_periodo].[All]" allUniqueName="[vw_produccion_67A_hos_BI].[Hos_Paciente_inicio_periodo].[All]" dimensionUniqueName="[vw_produccion_67A_hos_BI]" displayFolder="" count="0" memberValueDatatype="20" unbalanced="0"/>
    <cacheHierarchy uniqueName="[vw_produccion_67A_hos_BI].[Hos_Promedio_estadia]" caption="Hos_Promedio_estadia" attribute="1" defaultMemberUniqueName="[vw_produccion_67A_hos_BI].[Hos_Promedio_estadia].[All]" allUniqueName="[vw_produccion_67A_hos_BI].[Hos_Promedio_estadia].[All]" dimensionUniqueName="[vw_produccion_67A_hos_BI]" displayFolder="" count="0" memberValueDatatype="5" unbalanced="0"/>
    <cacheHierarchy uniqueName="[vw_produccion_67A_hos_BI].[Hos_Total_Egresos]" caption="Hos_Total_Egresos" attribute="1" defaultMemberUniqueName="[vw_produccion_67A_hos_BI].[Hos_Total_Egresos].[All]" allUniqueName="[vw_produccion_67A_hos_BI].[Hos_Total_Egresos].[All]" dimensionUniqueName="[vw_produccion_67A_hos_BI]" displayFolder="" count="0" memberValueDatatype="20" unbalanced="0"/>
    <cacheHierarchy uniqueName="[vw_produccion_67A_hos_BI].[Hos_Total_Egresos_Altas]" caption="Hos_Total_Egresos_Altas" attribute="1" defaultMemberUniqueName="[vw_produccion_67A_hos_BI].[Hos_Total_Egresos_Altas].[All]" allUniqueName="[vw_produccion_67A_hos_BI].[Hos_Total_Egresos_Altas].[All]" dimensionUniqueName="[vw_produccion_67A_hos_BI]" displayFolder="" count="0" memberValueDatatype="20" unbalanced="0"/>
    <cacheHierarchy uniqueName="[vw_produccion_67A_hos_BI].[Hos_Total_Egresos_Defuncion]" caption="Hos_Total_Egresos_Defuncion" attribute="1" defaultMemberUniqueName="[vw_produccion_67A_hos_BI].[Hos_Total_Egresos_Defuncion].[All]" allUniqueName="[vw_produccion_67A_hos_BI].[Hos_Total_Egresos_Defuncion].[All]" dimensionUniqueName="[vw_produccion_67A_hos_BI]" displayFolder="" count="0" memberValueDatatype="20" unbalanced="0"/>
    <cacheHierarchy uniqueName="[vw_produccion_67A_hos_BI].[Hos_Total_Ingresos]" caption="Hos_Total_Ingresos" attribute="1" defaultMemberUniqueName="[vw_produccion_67A_hos_BI].[Hos_Total_Ingresos].[All]" allUniqueName="[vw_produccion_67A_hos_BI].[Hos_Total_Ingresos].[All]" dimensionUniqueName="[vw_produccion_67A_hos_BI]" displayFolder="" count="0" memberValueDatatype="20" unbalanced="0"/>
    <cacheHierarchy uniqueName="[vw_produccion_67A_hos_BI].[id_centro]" caption="id_centro" attribute="1" defaultMemberUniqueName="[vw_produccion_67A_hos_BI].[id_centro].[All]" allUniqueName="[vw_produccion_67A_hos_BI].[id_centro].[All]" dimensionUniqueName="[vw_produccion_67A_hos_BI]" displayFolder="" count="0" memberValueDatatype="20" unbalanced="0"/>
    <cacheHierarchy uniqueName="[vw_produccion_67A_hos_BI].[Id_Servicio]" caption="Id_Servicio" attribute="1" defaultMemberUniqueName="[vw_produccion_67A_hos_BI].[Id_Servicio].[All]" allUniqueName="[vw_produccion_67A_hos_BI].[Id_Servicio].[All]" dimensionUniqueName="[vw_produccion_67A_hos_BI]" displayFolder="" count="0" memberValueDatatype="20" unbalanced="0"/>
    <cacheHierarchy uniqueName="[vw_produccion_67A_hos_BI].[Orden]" caption="Orden" attribute="1" defaultMemberUniqueName="[vw_produccion_67A_hos_BI].[Orden].[All]" allUniqueName="[vw_produccion_67A_hos_BI].[Orden].[All]" dimensionUniqueName="[vw_produccion_67A_hos_BI]" displayFolder="" count="0" memberValueDatatype="20" unbalanced="0"/>
    <cacheHierarchy uniqueName="[vw_produccion_67A_hos_BI].[Periodo_anio]" caption="Periodo_anio" attribute="1" defaultMemberUniqueName="[vw_produccion_67A_hos_BI].[Periodo_anio].[All]" allUniqueName="[vw_produccion_67A_hos_BI].[Periodo_anio].[All]" dimensionUniqueName="[vw_produccion_67A_hos_BI]" displayFolder="" count="0" memberValueDatatype="20" unbalanced="0"/>
    <cacheHierarchy uniqueName="[vw_produccion_67A_hos_BI].[Periodo_mes]" caption="Periodo_mes" attribute="1" defaultMemberUniqueName="[vw_produccion_67A_hos_BI].[Periodo_mes].[All]" allUniqueName="[vw_produccion_67A_hos_BI].[Periodo_mes].[All]" dimensionUniqueName="[vw_produccion_67A_hos_BI]" displayFolder="" count="0" memberValueDatatype="20" unbalanced="0"/>
    <cacheHierarchy uniqueName="[vw_produccion_67A_hos_BI].[RegistroFecha]" caption="RegistroFecha" attribute="1" time="1" defaultMemberUniqueName="[vw_produccion_67A_hos_BI].[RegistroFecha].[All]" allUniqueName="[vw_produccion_67A_hos_BI].[RegistroFecha].[All]" dimensionUniqueName="[vw_produccion_67A_hos_BI]" displayFolder="" count="0" memberValueDatatype="7" unbalanced="0"/>
    <cacheHierarchy uniqueName="[vw_produccion_67A_hos_BI].[RegistroNo]" caption="RegistroNo" attribute="1" defaultMemberUniqueName="[vw_produccion_67A_hos_BI].[RegistroNo].[All]" allUniqueName="[vw_produccion_67A_hos_BI].[RegistroNo].[All]" dimensionUniqueName="[vw_produccion_67A_hos_BI]" displayFolder="" count="0" memberValueDatatype="20" unbalanced="0"/>
    <cacheHierarchy uniqueName="[vw_produccion_67A_hos_BI].[Semestre]" caption="Semestre" attribute="1" defaultMemberUniqueName="[vw_produccion_67A_hos_BI].[Semestre].[All]" allUniqueName="[vw_produccion_67A_hos_BI].[Semestre].[All]" dimensionUniqueName="[vw_produccion_67A_hos_BI]" displayFolder="" count="0" memberValueDatatype="130" unbalanced="0"/>
    <cacheHierarchy uniqueName="[vw_produccion_67A_hos_BI].[Servicio]" caption="Servicio" attribute="1" defaultMemberUniqueName="[vw_produccion_67A_hos_BI].[Servicio].[All]" allUniqueName="[vw_produccion_67A_hos_BI].[Servicio].[All]" dimensionUniqueName="[vw_produccion_67A_hos_BI]" displayFolder="" count="0" memberValueDatatype="130" unbalanced="0"/>
    <cacheHierarchy uniqueName="[vw_produccion_67A_hos_BI].[Servicio_Grupo]" caption="Servicio_Grupo" attribute="1" defaultMemberUniqueName="[vw_produccion_67A_hos_BI].[Servicio_Grupo].[All]" allUniqueName="[vw_produccion_67A_hos_BI].[Servicio_Grupo].[All]" dimensionUniqueName="[vw_produccion_67A_hos_BI]" displayFolder="" count="0" memberValueDatatype="130" unbalanced="0"/>
    <cacheHierarchy uniqueName="[vw_produccion_67A_hos_BI].[srs_validado]" caption="srs_validado" attribute="1" defaultMemberUniqueName="[vw_produccion_67A_hos_BI].[srs_validado].[All]" allUniqueName="[vw_produccion_67A_hos_BI].[srs_validado].[All]" dimensionUniqueName="[vw_produccion_67A_hos_BI]" displayFolder="" count="0" memberValueDatatype="11" unbalanced="0"/>
    <cacheHierarchy uniqueName="[vw_produccion_67A_hos_BI].[Trimestre]" caption="Trimestre" attribute="1" defaultMemberUniqueName="[vw_produccion_67A_hos_BI].[Trimestre].[All]" allUniqueName="[vw_produccion_67A_hos_BI].[Trimestre].[All]" dimensionUniqueName="[vw_produccion_67A_hos_BI]" displayFolder="" count="0" memberValueDatatype="130" unbalanced="0"/>
    <cacheHierarchy uniqueName="[vw_produccion_67A_img_BI].[eess_validado]" caption="eess_validado" attribute="1" defaultMemberUniqueName="[vw_produccion_67A_img_BI].[eess_validado].[All]" allUniqueName="[vw_produccion_67A_img_BI].[eess_validado].[All]" dimensionUniqueName="[vw_produccion_67A_img_BI]" displayFolder="" count="0" memberValueDatatype="11" unbalanced="0"/>
    <cacheHierarchy uniqueName="[vw_produccion_67A_img_BI].[establecimiento]" caption="establecimiento" attribute="1" defaultMemberUniqueName="[vw_produccion_67A_img_BI].[establecimiento].[All]" allUniqueName="[vw_produccion_67A_img_BI].[establecimiento].[All]" dimensionUniqueName="[vw_produccion_67A_img_BI]" displayFolder="" count="0" memberValueDatatype="130" unbalanced="0"/>
    <cacheHierarchy uniqueName="[vw_produccion_67A_img_BI].[establecimiento_coordenada]" caption="establecimiento_coordenada" attribute="1" defaultMemberUniqueName="[vw_produccion_67A_img_BI].[establecimiento_coordenada].[All]" allUniqueName="[vw_produccion_67A_img_BI].[establecimiento_coordenada].[All]" dimensionUniqueName="[vw_produccion_67A_img_BI]" displayFolder="" count="0" memberValueDatatype="130" unbalanced="0"/>
    <cacheHierarchy uniqueName="[vw_produccion_67A_img_BI].[establecimiento_gerencia]" caption="establecimiento_gerencia" attribute="1" defaultMemberUniqueName="[vw_produccion_67A_img_BI].[establecimiento_gerencia].[All]" allUniqueName="[vw_produccion_67A_img_BI].[establecimiento_gerencia].[All]" dimensionUniqueName="[vw_produccion_67A_img_BI]" displayFolder="" count="0" memberValueDatatype="130" unbalanced="0"/>
    <cacheHierarchy uniqueName="[vw_produccion_67A_img_BI].[establecimiento_municipio]" caption="establecimiento_municipio" attribute="1" defaultMemberUniqueName="[vw_produccion_67A_img_BI].[establecimiento_municipio].[All]" allUniqueName="[vw_produccion_67A_img_BI].[establecimiento_municipio].[All]" dimensionUniqueName="[vw_produccion_67A_img_BI]" displayFolder="" count="0" memberValueDatatype="130" unbalanced="0"/>
    <cacheHierarchy uniqueName="[vw_produccion_67A_img_BI].[establecimiento_provincia]" caption="establecimiento_provincia" attribute="1" defaultMemberUniqueName="[vw_produccion_67A_img_BI].[establecimiento_provincia].[All]" allUniqueName="[vw_produccion_67A_img_BI].[establecimiento_provincia].[All]" dimensionUniqueName="[vw_produccion_67A_img_BI]" displayFolder="" count="0" memberValueDatatype="130" unbalanced="0"/>
    <cacheHierarchy uniqueName="[vw_produccion_67A_img_BI].[establecimiento_region]" caption="establecimiento_region" attribute="1" defaultMemberUniqueName="[vw_produccion_67A_img_BI].[establecimiento_region].[All]" allUniqueName="[vw_produccion_67A_img_BI].[establecimiento_region].[All]" dimensionUniqueName="[vw_produccion_67A_img_BI]" displayFolder="" count="0" memberValueDatatype="130" unbalanced="0"/>
    <cacheHierarchy uniqueName="[vw_produccion_67A_img_BI].[establecimiento_region_id]" caption="establecimiento_region_id" attribute="1" defaultMemberUniqueName="[vw_produccion_67A_img_BI].[establecimiento_region_id].[All]" allUniqueName="[vw_produccion_67A_img_BI].[establecimiento_region_id].[All]" dimensionUniqueName="[vw_produccion_67A_img_BI]" displayFolder="" count="0" memberValueDatatype="130" unbalanced="0"/>
    <cacheHierarchy uniqueName="[vw_produccion_67A_img_BI].[establecimiento_srs]" caption="establecimiento_srs" attribute="1" defaultMemberUniqueName="[vw_produccion_67A_img_BI].[establecimiento_srs].[All]" allUniqueName="[vw_produccion_67A_img_BI].[establecimiento_srs].[All]" dimensionUniqueName="[vw_produccion_67A_img_BI]" displayFolder="" count="0" memberValueDatatype="130" unbalanced="0"/>
    <cacheHierarchy uniqueName="[vw_produccion_67A_img_BI].[id_centro]" caption="id_centro" attribute="1" defaultMemberUniqueName="[vw_produccion_67A_img_BI].[id_centro].[All]" allUniqueName="[vw_produccion_67A_img_BI].[id_centro].[All]" dimensionUniqueName="[vw_produccion_67A_img_BI]" displayFolder="" count="0" memberValueDatatype="20" unbalanced="0"/>
    <cacheHierarchy uniqueName="[vw_produccion_67A_img_BI].[Id_Servicio]" caption="Id_Servicio" attribute="1" defaultMemberUniqueName="[vw_produccion_67A_img_BI].[Id_Servicio].[All]" allUniqueName="[vw_produccion_67A_img_BI].[Id_Servicio].[All]" dimensionUniqueName="[vw_produccion_67A_img_BI]" displayFolder="" count="0" memberValueDatatype="20" unbalanced="0"/>
    <cacheHierarchy uniqueName="[vw_produccion_67A_img_BI].[Img_AfiliadosOtraARS]" caption="Img_AfiliadosOtraARS" attribute="1" defaultMemberUniqueName="[vw_produccion_67A_img_BI].[Img_AfiliadosOtraARS].[All]" allUniqueName="[vw_produccion_67A_img_BI].[Img_AfiliadosOtraARS].[All]" dimensionUniqueName="[vw_produccion_67A_img_BI]" displayFolder="" count="0" memberValueDatatype="20" unbalanced="0"/>
    <cacheHierarchy uniqueName="[vw_produccion_67A_img_BI].[Img_AfiliadosSENASA]" caption="Img_AfiliadosSENASA" attribute="1" defaultMemberUniqueName="[vw_produccion_67A_img_BI].[Img_AfiliadosSENASA].[All]" allUniqueName="[vw_produccion_67A_img_BI].[Img_AfiliadosSENASA].[All]" dimensionUniqueName="[vw_produccion_67A_img_BI]" displayFolder="" count="0" memberValueDatatype="20" unbalanced="0"/>
    <cacheHierarchy uniqueName="[vw_produccion_67A_img_BI].[Img_Ambulatorios]" caption="Img_Ambulatorios" attribute="1" defaultMemberUniqueName="[vw_produccion_67A_img_BI].[Img_Ambulatorios].[All]" allUniqueName="[vw_produccion_67A_img_BI].[Img_Ambulatorios].[All]" dimensionUniqueName="[vw_produccion_67A_img_BI]" displayFolder="" count="0" memberValueDatatype="20" unbalanced="0"/>
    <cacheHierarchy uniqueName="[vw_produccion_67A_img_BI].[Img_Dominicanos]" caption="Img_Dominicanos" attribute="1" defaultMemberUniqueName="[vw_produccion_67A_img_BI].[Img_Dominicanos].[All]" allUniqueName="[vw_produccion_67A_img_BI].[Img_Dominicanos].[All]" dimensionUniqueName="[vw_produccion_67A_img_BI]" displayFolder="" count="0" memberValueDatatype="20" unbalanced="0"/>
    <cacheHierarchy uniqueName="[vw_produccion_67A_img_BI].[Img_Emergencias]" caption="Img_Emergencias" attribute="1" defaultMemberUniqueName="[vw_produccion_67A_img_BI].[Img_Emergencias].[All]" allUniqueName="[vw_produccion_67A_img_BI].[Img_Emergencias].[All]" dimensionUniqueName="[vw_produccion_67A_img_BI]" displayFolder="" count="0" memberValueDatatype="20" unbalanced="0"/>
    <cacheHierarchy uniqueName="[vw_produccion_67A_img_BI].[Img_Femeninos]" caption="Img_Femeninos" attribute="1" defaultMemberUniqueName="[vw_produccion_67A_img_BI].[Img_Femeninos].[All]" allUniqueName="[vw_produccion_67A_img_BI].[Img_Femeninos].[All]" dimensionUniqueName="[vw_produccion_67A_img_BI]" displayFolder="" count="0" memberValueDatatype="20" unbalanced="0"/>
    <cacheHierarchy uniqueName="[vw_produccion_67A_img_BI].[Img_Haitianos]" caption="Img_Haitianos" attribute="1" defaultMemberUniqueName="[vw_produccion_67A_img_BI].[Img_Haitianos].[All]" allUniqueName="[vw_produccion_67A_img_BI].[Img_Haitianos].[All]" dimensionUniqueName="[vw_produccion_67A_img_BI]" displayFolder="" count="0" memberValueDatatype="20" unbalanced="0"/>
    <cacheHierarchy uniqueName="[vw_produccion_67A_img_BI].[Img_Hospitalizados]" caption="Img_Hospitalizados" attribute="1" defaultMemberUniqueName="[vw_produccion_67A_img_BI].[Img_Hospitalizados].[All]" allUniqueName="[vw_produccion_67A_img_BI].[Img_Hospitalizados].[All]" dimensionUniqueName="[vw_produccion_67A_img_BI]" displayFolder="" count="0" memberValueDatatype="20" unbalanced="0"/>
    <cacheHierarchy uniqueName="[vw_produccion_67A_img_BI].[Img_Masculinos]" caption="Img_Masculinos" attribute="1" defaultMemberUniqueName="[vw_produccion_67A_img_BI].[Img_Masculinos].[All]" allUniqueName="[vw_produccion_67A_img_BI].[Img_Masculinos].[All]" dimensionUniqueName="[vw_produccion_67A_img_BI]" displayFolder="" count="0" memberValueDatatype="20" unbalanced="0"/>
    <cacheHierarchy uniqueName="[vw_produccion_67A_img_BI].[Img_Otras]" caption="Img_Otras" attribute="1" defaultMemberUniqueName="[vw_produccion_67A_img_BI].[Img_Otras].[All]" allUniqueName="[vw_produccion_67A_img_BI].[Img_Otras].[All]" dimensionUniqueName="[vw_produccion_67A_img_BI]" displayFolder="" count="0" memberValueDatatype="20" unbalanced="0"/>
    <cacheHierarchy uniqueName="[vw_produccion_67A_img_BI].[Img_Total_ARS]" caption="Img_Total_ARS" attribute="1" defaultMemberUniqueName="[vw_produccion_67A_img_BI].[Img_Total_ARS].[All]" allUniqueName="[vw_produccion_67A_img_BI].[Img_Total_ARS].[All]" dimensionUniqueName="[vw_produccion_67A_img_BI]" displayFolder="" count="0" memberValueDatatype="20" unbalanced="0"/>
    <cacheHierarchy uniqueName="[vw_produccion_67A_img_BI].[Img_Total_NA]" caption="Img_Total_NA" attribute="1" defaultMemberUniqueName="[vw_produccion_67A_img_BI].[Img_Total_NA].[All]" allUniqueName="[vw_produccion_67A_img_BI].[Img_Total_NA].[All]" dimensionUniqueName="[vw_produccion_67A_img_BI]" displayFolder="" count="0" memberValueDatatype="20" unbalanced="0"/>
    <cacheHierarchy uniqueName="[vw_produccion_67A_img_BI].[Img_Total_Nacionalidades]" caption="Img_Total_Nacionalidades" attribute="1" defaultMemberUniqueName="[vw_produccion_67A_img_BI].[Img_Total_Nacionalidades].[All]" allUniqueName="[vw_produccion_67A_img_BI].[Img_Total_Nacionalidades].[All]" dimensionUniqueName="[vw_produccion_67A_img_BI]" displayFolder="" count="0" memberValueDatatype="20" unbalanced="0"/>
    <cacheHierarchy uniqueName="[vw_produccion_67A_img_BI].[Img_Total_Pruebas]" caption="Img_Total_Pruebas" attribute="1" defaultMemberUniqueName="[vw_produccion_67A_img_BI].[Img_Total_Pruebas].[All]" allUniqueName="[vw_produccion_67A_img_BI].[Img_Total_Pruebas].[All]" dimensionUniqueName="[vw_produccion_67A_img_BI]" displayFolder="" count="0" memberValueDatatype="20" unbalanced="0"/>
    <cacheHierarchy uniqueName="[vw_produccion_67A_img_BI].[Img_Total_Sexo]" caption="Img_Total_Sexo" attribute="1" defaultMemberUniqueName="[vw_produccion_67A_img_BI].[Img_Total_Sexo].[All]" allUniqueName="[vw_produccion_67A_img_BI].[Img_Total_Sexo].[All]" dimensionUniqueName="[vw_produccion_67A_img_BI]" displayFolder="" count="0" memberValueDatatype="20" unbalanced="0"/>
    <cacheHierarchy uniqueName="[vw_produccion_67A_img_BI].[Orden]" caption="Orden" attribute="1" defaultMemberUniqueName="[vw_produccion_67A_img_BI].[Orden].[All]" allUniqueName="[vw_produccion_67A_img_BI].[Orden].[All]" dimensionUniqueName="[vw_produccion_67A_img_BI]" displayFolder="" count="0" memberValueDatatype="20" unbalanced="0"/>
    <cacheHierarchy uniqueName="[vw_produccion_67A_img_BI].[Periodo_anio]" caption="Periodo_anio" attribute="1" defaultMemberUniqueName="[vw_produccion_67A_img_BI].[Periodo_anio].[All]" allUniqueName="[vw_produccion_67A_img_BI].[Periodo_anio].[All]" dimensionUniqueName="[vw_produccion_67A_img_BI]" displayFolder="" count="0" memberValueDatatype="20" unbalanced="0"/>
    <cacheHierarchy uniqueName="[vw_produccion_67A_img_BI].[Periodo_mes]" caption="Periodo_mes" attribute="1" defaultMemberUniqueName="[vw_produccion_67A_img_BI].[Periodo_mes].[All]" allUniqueName="[vw_produccion_67A_img_BI].[Periodo_mes].[All]" dimensionUniqueName="[vw_produccion_67A_img_BI]" displayFolder="" count="0" memberValueDatatype="20" unbalanced="0"/>
    <cacheHierarchy uniqueName="[vw_produccion_67A_img_BI].[RegistroFecha]" caption="RegistroFecha" attribute="1" time="1" defaultMemberUniqueName="[vw_produccion_67A_img_BI].[RegistroFecha].[All]" allUniqueName="[vw_produccion_67A_img_BI].[RegistroFecha].[All]" dimensionUniqueName="[vw_produccion_67A_img_BI]" displayFolder="" count="0" memberValueDatatype="7" unbalanced="0"/>
    <cacheHierarchy uniqueName="[vw_produccion_67A_img_BI].[RegistroNo]" caption="RegistroNo" attribute="1" defaultMemberUniqueName="[vw_produccion_67A_img_BI].[RegistroNo].[All]" allUniqueName="[vw_produccion_67A_img_BI].[RegistroNo].[All]" dimensionUniqueName="[vw_produccion_67A_img_BI]" displayFolder="" count="0" memberValueDatatype="20" unbalanced="0"/>
    <cacheHierarchy uniqueName="[vw_produccion_67A_img_BI].[Semestre]" caption="Semestre" attribute="1" defaultMemberUniqueName="[vw_produccion_67A_img_BI].[Semestre].[All]" allUniqueName="[vw_produccion_67A_img_BI].[Semestre].[All]" dimensionUniqueName="[vw_produccion_67A_img_BI]" displayFolder="" count="0" memberValueDatatype="130" unbalanced="0"/>
    <cacheHierarchy uniqueName="[vw_produccion_67A_img_BI].[Servicio]" caption="Servicio" attribute="1" defaultMemberUniqueName="[vw_produccion_67A_img_BI].[Servicio].[All]" allUniqueName="[vw_produccion_67A_img_BI].[Servicio].[All]" dimensionUniqueName="[vw_produccion_67A_img_BI]" displayFolder="" count="0" memberValueDatatype="130" unbalanced="0"/>
    <cacheHierarchy uniqueName="[vw_produccion_67A_img_BI].[Servicio_Grupo]" caption="Servicio_Grupo" attribute="1" defaultMemberUniqueName="[vw_produccion_67A_img_BI].[Servicio_Grupo].[All]" allUniqueName="[vw_produccion_67A_img_BI].[Servicio_Grupo].[All]" dimensionUniqueName="[vw_produccion_67A_img_BI]" displayFolder="" count="0" memberValueDatatype="130" unbalanced="0"/>
    <cacheHierarchy uniqueName="[vw_produccion_67A_img_BI].[srs_validado]" caption="srs_validado" attribute="1" defaultMemberUniqueName="[vw_produccion_67A_img_BI].[srs_validado].[All]" allUniqueName="[vw_produccion_67A_img_BI].[srs_validado].[All]" dimensionUniqueName="[vw_produccion_67A_img_BI]" displayFolder="" count="0" memberValueDatatype="11" unbalanced="0"/>
    <cacheHierarchy uniqueName="[vw_produccion_67A_img_BI].[Trimestre]" caption="Trimestre" attribute="1" defaultMemberUniqueName="[vw_produccion_67A_img_BI].[Trimestre].[All]" allUniqueName="[vw_produccion_67A_img_BI].[Trimestre].[All]" dimensionUniqueName="[vw_produccion_67A_img_BI]" displayFolder="" count="0" memberValueDatatype="130" unbalanced="0"/>
    <cacheHierarchy uniqueName="[vw_produccion_67A_lab_BI].[eess_validado]" caption="eess_validado" attribute="1" defaultMemberUniqueName="[vw_produccion_67A_lab_BI].[eess_validado].[All]" allUniqueName="[vw_produccion_67A_lab_BI].[eess_validado].[All]" dimensionUniqueName="[vw_produccion_67A_lab_BI]" displayFolder="" count="0" memberValueDatatype="11" unbalanced="0"/>
    <cacheHierarchy uniqueName="[vw_produccion_67A_lab_BI].[establecimiento]" caption="establecimiento" attribute="1" defaultMemberUniqueName="[vw_produccion_67A_lab_BI].[establecimiento].[All]" allUniqueName="[vw_produccion_67A_lab_BI].[establecimiento].[All]" dimensionUniqueName="[vw_produccion_67A_lab_BI]" displayFolder="" count="0" memberValueDatatype="130" unbalanced="0"/>
    <cacheHierarchy uniqueName="[vw_produccion_67A_lab_BI].[establecimiento_coordenada]" caption="establecimiento_coordenada" attribute="1" defaultMemberUniqueName="[vw_produccion_67A_lab_BI].[establecimiento_coordenada].[All]" allUniqueName="[vw_produccion_67A_lab_BI].[establecimiento_coordenada].[All]" dimensionUniqueName="[vw_produccion_67A_lab_BI]" displayFolder="" count="0" memberValueDatatype="130" unbalanced="0"/>
    <cacheHierarchy uniqueName="[vw_produccion_67A_lab_BI].[establecimiento_gerencia]" caption="establecimiento_gerencia" attribute="1" defaultMemberUniqueName="[vw_produccion_67A_lab_BI].[establecimiento_gerencia].[All]" allUniqueName="[vw_produccion_67A_lab_BI].[establecimiento_gerencia].[All]" dimensionUniqueName="[vw_produccion_67A_lab_BI]" displayFolder="" count="0" memberValueDatatype="130" unbalanced="0"/>
    <cacheHierarchy uniqueName="[vw_produccion_67A_lab_BI].[establecimiento_municipio]" caption="establecimiento_municipio" attribute="1" defaultMemberUniqueName="[vw_produccion_67A_lab_BI].[establecimiento_municipio].[All]" allUniqueName="[vw_produccion_67A_lab_BI].[establecimiento_municipio].[All]" dimensionUniqueName="[vw_produccion_67A_lab_BI]" displayFolder="" count="0" memberValueDatatype="130" unbalanced="0"/>
    <cacheHierarchy uniqueName="[vw_produccion_67A_lab_BI].[establecimiento_provincia]" caption="establecimiento_provincia" attribute="1" defaultMemberUniqueName="[vw_produccion_67A_lab_BI].[establecimiento_provincia].[All]" allUniqueName="[vw_produccion_67A_lab_BI].[establecimiento_provincia].[All]" dimensionUniqueName="[vw_produccion_67A_lab_BI]" displayFolder="" count="0" memberValueDatatype="130" unbalanced="0"/>
    <cacheHierarchy uniqueName="[vw_produccion_67A_lab_BI].[establecimiento_region]" caption="establecimiento_region" attribute="1" defaultMemberUniqueName="[vw_produccion_67A_lab_BI].[establecimiento_region].[All]" allUniqueName="[vw_produccion_67A_lab_BI].[establecimiento_region].[All]" dimensionUniqueName="[vw_produccion_67A_lab_BI]" displayFolder="" count="0" memberValueDatatype="130" unbalanced="0"/>
    <cacheHierarchy uniqueName="[vw_produccion_67A_lab_BI].[establecimiento_region_id]" caption="establecimiento_region_id" attribute="1" defaultMemberUniqueName="[vw_produccion_67A_lab_BI].[establecimiento_region_id].[All]" allUniqueName="[vw_produccion_67A_lab_BI].[establecimiento_region_id].[All]" dimensionUniqueName="[vw_produccion_67A_lab_BI]" displayFolder="" count="0" memberValueDatatype="130" unbalanced="0"/>
    <cacheHierarchy uniqueName="[vw_produccion_67A_lab_BI].[establecimiento_srs]" caption="establecimiento_srs" attribute="1" defaultMemberUniqueName="[vw_produccion_67A_lab_BI].[establecimiento_srs].[All]" allUniqueName="[vw_produccion_67A_lab_BI].[establecimiento_srs].[All]" dimensionUniqueName="[vw_produccion_67A_lab_BI]" displayFolder="" count="0" memberValueDatatype="130" unbalanced="0"/>
    <cacheHierarchy uniqueName="[vw_produccion_67A_lab_BI].[id_centro]" caption="id_centro" attribute="1" defaultMemberUniqueName="[vw_produccion_67A_lab_BI].[id_centro].[All]" allUniqueName="[vw_produccion_67A_lab_BI].[id_centro].[All]" dimensionUniqueName="[vw_produccion_67A_lab_BI]" displayFolder="" count="0" memberValueDatatype="20" unbalanced="0"/>
    <cacheHierarchy uniqueName="[vw_produccion_67A_lab_BI].[Id_Servicio]" caption="Id_Servicio" attribute="1" defaultMemberUniqueName="[vw_produccion_67A_lab_BI].[Id_Servicio].[All]" allUniqueName="[vw_produccion_67A_lab_BI].[Id_Servicio].[All]" dimensionUniqueName="[vw_produccion_67A_lab_BI]" displayFolder="" count="0" memberValueDatatype="20" unbalanced="0"/>
    <cacheHierarchy uniqueName="[vw_produccion_67A_lab_BI].[Lab_AfiliadosOtraARS]" caption="Lab_AfiliadosOtraARS" attribute="1" defaultMemberUniqueName="[vw_produccion_67A_lab_BI].[Lab_AfiliadosOtraARS].[All]" allUniqueName="[vw_produccion_67A_lab_BI].[Lab_AfiliadosOtraARS].[All]" dimensionUniqueName="[vw_produccion_67A_lab_BI]" displayFolder="" count="0" memberValueDatatype="20" unbalanced="0"/>
    <cacheHierarchy uniqueName="[vw_produccion_67A_lab_BI].[Lab_AfiliadosSENASA]" caption="Lab_AfiliadosSENASA" attribute="1" defaultMemberUniqueName="[vw_produccion_67A_lab_BI].[Lab_AfiliadosSENASA].[All]" allUniqueName="[vw_produccion_67A_lab_BI].[Lab_AfiliadosSENASA].[All]" dimensionUniqueName="[vw_produccion_67A_lab_BI]" displayFolder="" count="0" memberValueDatatype="20" unbalanced="0"/>
    <cacheHierarchy uniqueName="[vw_produccion_67A_lab_BI].[Lab_Ambulatorios]" caption="Lab_Ambulatorios" attribute="1" defaultMemberUniqueName="[vw_produccion_67A_lab_BI].[Lab_Ambulatorios].[All]" allUniqueName="[vw_produccion_67A_lab_BI].[Lab_Ambulatorios].[All]" dimensionUniqueName="[vw_produccion_67A_lab_BI]" displayFolder="" count="0" memberValueDatatype="20" unbalanced="0"/>
    <cacheHierarchy uniqueName="[vw_produccion_67A_lab_BI].[Lab_Dominicanos]" caption="Lab_Dominicanos" attribute="1" defaultMemberUniqueName="[vw_produccion_67A_lab_BI].[Lab_Dominicanos].[All]" allUniqueName="[vw_produccion_67A_lab_BI].[Lab_Dominicanos].[All]" dimensionUniqueName="[vw_produccion_67A_lab_BI]" displayFolder="" count="0" memberValueDatatype="20" unbalanced="0"/>
    <cacheHierarchy uniqueName="[vw_produccion_67A_lab_BI].[Lab_Emergencias]" caption="Lab_Emergencias" attribute="1" defaultMemberUniqueName="[vw_produccion_67A_lab_BI].[Lab_Emergencias].[All]" allUniqueName="[vw_produccion_67A_lab_BI].[Lab_Emergencias].[All]" dimensionUniqueName="[vw_produccion_67A_lab_BI]" displayFolder="" count="0" memberValueDatatype="20" unbalanced="0"/>
    <cacheHierarchy uniqueName="[vw_produccion_67A_lab_BI].[Lab_Femeninos]" caption="Lab_Femeninos" attribute="1" defaultMemberUniqueName="[vw_produccion_67A_lab_BI].[Lab_Femeninos].[All]" allUniqueName="[vw_produccion_67A_lab_BI].[Lab_Femeninos].[All]" dimensionUniqueName="[vw_produccion_67A_lab_BI]" displayFolder="" count="0" memberValueDatatype="20" unbalanced="0"/>
    <cacheHierarchy uniqueName="[vw_produccion_67A_lab_BI].[Lab_Haitianos]" caption="Lab_Haitianos" attribute="1" defaultMemberUniqueName="[vw_produccion_67A_lab_BI].[Lab_Haitianos].[All]" allUniqueName="[vw_produccion_67A_lab_BI].[Lab_Haitianos].[All]" dimensionUniqueName="[vw_produccion_67A_lab_BI]" displayFolder="" count="0" memberValueDatatype="20" unbalanced="0"/>
    <cacheHierarchy uniqueName="[vw_produccion_67A_lab_BI].[Lab_Hospitalizados]" caption="Lab_Hospitalizados" attribute="1" defaultMemberUniqueName="[vw_produccion_67A_lab_BI].[Lab_Hospitalizados].[All]" allUniqueName="[vw_produccion_67A_lab_BI].[Lab_Hospitalizados].[All]" dimensionUniqueName="[vw_produccion_67A_lab_BI]" displayFolder="" count="0" memberValueDatatype="20" unbalanced="0"/>
    <cacheHierarchy uniqueName="[vw_produccion_67A_lab_BI].[Lab_Masculinos]" caption="Lab_Masculinos" attribute="1" defaultMemberUniqueName="[vw_produccion_67A_lab_BI].[Lab_Masculinos].[All]" allUniqueName="[vw_produccion_67A_lab_BI].[Lab_Masculinos].[All]" dimensionUniqueName="[vw_produccion_67A_lab_BI]" displayFolder="" count="0" memberValueDatatype="20" unbalanced="0"/>
    <cacheHierarchy uniqueName="[vw_produccion_67A_lab_BI].[Lab_Otras]" caption="Lab_Otras" attribute="1" defaultMemberUniqueName="[vw_produccion_67A_lab_BI].[Lab_Otras].[All]" allUniqueName="[vw_produccion_67A_lab_BI].[Lab_Otras].[All]" dimensionUniqueName="[vw_produccion_67A_lab_BI]" displayFolder="" count="0" memberValueDatatype="20" unbalanced="0"/>
    <cacheHierarchy uniqueName="[vw_produccion_67A_lab_BI].[Lab_Total_ARS]" caption="Lab_Total_ARS" attribute="1" defaultMemberUniqueName="[vw_produccion_67A_lab_BI].[Lab_Total_ARS].[All]" allUniqueName="[vw_produccion_67A_lab_BI].[Lab_Total_ARS].[All]" dimensionUniqueName="[vw_produccion_67A_lab_BI]" displayFolder="" count="0" memberValueDatatype="20" unbalanced="0"/>
    <cacheHierarchy uniqueName="[vw_produccion_67A_lab_BI].[Lab_Total_NA]" caption="Lab_Total_NA" attribute="1" defaultMemberUniqueName="[vw_produccion_67A_lab_BI].[Lab_Total_NA].[All]" allUniqueName="[vw_produccion_67A_lab_BI].[Lab_Total_NA].[All]" dimensionUniqueName="[vw_produccion_67A_lab_BI]" displayFolder="" count="0" memberValueDatatype="20" unbalanced="0"/>
    <cacheHierarchy uniqueName="[vw_produccion_67A_lab_BI].[Lab_Total_Nacionalidades]" caption="Lab_Total_Nacionalidades" attribute="1" defaultMemberUniqueName="[vw_produccion_67A_lab_BI].[Lab_Total_Nacionalidades].[All]" allUniqueName="[vw_produccion_67A_lab_BI].[Lab_Total_Nacionalidades].[All]" dimensionUniqueName="[vw_produccion_67A_lab_BI]" displayFolder="" count="0" memberValueDatatype="20" unbalanced="0"/>
    <cacheHierarchy uniqueName="[vw_produccion_67A_lab_BI].[Lab_Total_Pruebas]" caption="Lab_Total_Pruebas" attribute="1" defaultMemberUniqueName="[vw_produccion_67A_lab_BI].[Lab_Total_Pruebas].[All]" allUniqueName="[vw_produccion_67A_lab_BI].[Lab_Total_Pruebas].[All]" dimensionUniqueName="[vw_produccion_67A_lab_BI]" displayFolder="" count="0" memberValueDatatype="20" unbalanced="0"/>
    <cacheHierarchy uniqueName="[vw_produccion_67A_lab_BI].[Lab_Total_Sexo]" caption="Lab_Total_Sexo" attribute="1" defaultMemberUniqueName="[vw_produccion_67A_lab_BI].[Lab_Total_Sexo].[All]" allUniqueName="[vw_produccion_67A_lab_BI].[Lab_Total_Sexo].[All]" dimensionUniqueName="[vw_produccion_67A_lab_BI]" displayFolder="" count="0" memberValueDatatype="20" unbalanced="0"/>
    <cacheHierarchy uniqueName="[vw_produccion_67A_lab_BI].[Orden]" caption="Orden" attribute="1" defaultMemberUniqueName="[vw_produccion_67A_lab_BI].[Orden].[All]" allUniqueName="[vw_produccion_67A_lab_BI].[Orden].[All]" dimensionUniqueName="[vw_produccion_67A_lab_BI]" displayFolder="" count="0" memberValueDatatype="20" unbalanced="0"/>
    <cacheHierarchy uniqueName="[vw_produccion_67A_lab_BI].[Periodo_anio]" caption="Periodo_anio" attribute="1" defaultMemberUniqueName="[vw_produccion_67A_lab_BI].[Periodo_anio].[All]" allUniqueName="[vw_produccion_67A_lab_BI].[Periodo_anio].[All]" dimensionUniqueName="[vw_produccion_67A_lab_BI]" displayFolder="" count="0" memberValueDatatype="20" unbalanced="0"/>
    <cacheHierarchy uniqueName="[vw_produccion_67A_lab_BI].[Periodo_mes]" caption="Periodo_mes" attribute="1" defaultMemberUniqueName="[vw_produccion_67A_lab_BI].[Periodo_mes].[All]" allUniqueName="[vw_produccion_67A_lab_BI].[Periodo_mes].[All]" dimensionUniqueName="[vw_produccion_67A_lab_BI]" displayFolder="" count="0" memberValueDatatype="20" unbalanced="0"/>
    <cacheHierarchy uniqueName="[vw_produccion_67A_lab_BI].[RegistroFecha]" caption="RegistroFecha" attribute="1" time="1" defaultMemberUniqueName="[vw_produccion_67A_lab_BI].[RegistroFecha].[All]" allUniqueName="[vw_produccion_67A_lab_BI].[RegistroFecha].[All]" dimensionUniqueName="[vw_produccion_67A_lab_BI]" displayFolder="" count="0" memberValueDatatype="7" unbalanced="0"/>
    <cacheHierarchy uniqueName="[vw_produccion_67A_lab_BI].[RegistroNo]" caption="RegistroNo" attribute="1" defaultMemberUniqueName="[vw_produccion_67A_lab_BI].[RegistroNo].[All]" allUniqueName="[vw_produccion_67A_lab_BI].[RegistroNo].[All]" dimensionUniqueName="[vw_produccion_67A_lab_BI]" displayFolder="" count="0" memberValueDatatype="20" unbalanced="0"/>
    <cacheHierarchy uniqueName="[vw_produccion_67A_lab_BI].[Semestre]" caption="Semestre" attribute="1" defaultMemberUniqueName="[vw_produccion_67A_lab_BI].[Semestre].[All]" allUniqueName="[vw_produccion_67A_lab_BI].[Semestre].[All]" dimensionUniqueName="[vw_produccion_67A_lab_BI]" displayFolder="" count="0" memberValueDatatype="130" unbalanced="0"/>
    <cacheHierarchy uniqueName="[vw_produccion_67A_lab_BI].[Servicio]" caption="Servicio" attribute="1" defaultMemberUniqueName="[vw_produccion_67A_lab_BI].[Servicio].[All]" allUniqueName="[vw_produccion_67A_lab_BI].[Servicio].[All]" dimensionUniqueName="[vw_produccion_67A_lab_BI]" displayFolder="" count="0" memberValueDatatype="130" unbalanced="0"/>
    <cacheHierarchy uniqueName="[vw_produccion_67A_lab_BI].[Servicio_Grupo]" caption="Servicio_Grupo" attribute="1" defaultMemberUniqueName="[vw_produccion_67A_lab_BI].[Servicio_Grupo].[All]" allUniqueName="[vw_produccion_67A_lab_BI].[Servicio_Grupo].[All]" dimensionUniqueName="[vw_produccion_67A_lab_BI]" displayFolder="" count="0" memberValueDatatype="130" unbalanced="0"/>
    <cacheHierarchy uniqueName="[vw_produccion_67A_lab_BI].[srs_validado]" caption="srs_validado" attribute="1" defaultMemberUniqueName="[vw_produccion_67A_lab_BI].[srs_validado].[All]" allUniqueName="[vw_produccion_67A_lab_BI].[srs_validado].[All]" dimensionUniqueName="[vw_produccion_67A_lab_BI]" displayFolder="" count="0" memberValueDatatype="11" unbalanced="0"/>
    <cacheHierarchy uniqueName="[vw_produccion_67A_lab_BI].[Trimestre]" caption="Trimestre" attribute="1" defaultMemberUniqueName="[vw_produccion_67A_lab_BI].[Trimestre].[All]" allUniqueName="[vw_produccion_67A_lab_BI].[Trimestre].[All]" dimensionUniqueName="[vw_produccion_67A_lab_BI]" displayFolder="" count="0" memberValueDatatype="130" unbalanced="0"/>
    <cacheHierarchy uniqueName="[vw_produccion_67A_nac_BI].[eess_validado]" caption="eess_validado" attribute="1" defaultMemberUniqueName="[vw_produccion_67A_nac_BI].[eess_validado].[All]" allUniqueName="[vw_produccion_67A_nac_BI].[eess_validado].[All]" dimensionUniqueName="[vw_produccion_67A_nac_BI]" displayFolder="" count="0" memberValueDatatype="11" unbalanced="0"/>
    <cacheHierarchy uniqueName="[vw_produccion_67A_nac_BI].[establecimiento]" caption="establecimiento" attribute="1" defaultMemberUniqueName="[vw_produccion_67A_nac_BI].[establecimiento].[All]" allUniqueName="[vw_produccion_67A_nac_BI].[establecimiento].[All]" dimensionUniqueName="[vw_produccion_67A_nac_BI]" displayFolder="" count="0" memberValueDatatype="130" unbalanced="0"/>
    <cacheHierarchy uniqueName="[vw_produccion_67A_nac_BI].[establecimiento_coordenada]" caption="establecimiento_coordenada" attribute="1" defaultMemberUniqueName="[vw_produccion_67A_nac_BI].[establecimiento_coordenada].[All]" allUniqueName="[vw_produccion_67A_nac_BI].[establecimiento_coordenada].[All]" dimensionUniqueName="[vw_produccion_67A_nac_BI]" displayFolder="" count="0" memberValueDatatype="130" unbalanced="0"/>
    <cacheHierarchy uniqueName="[vw_produccion_67A_nac_BI].[establecimiento_gerencia]" caption="establecimiento_gerencia" attribute="1" defaultMemberUniqueName="[vw_produccion_67A_nac_BI].[establecimiento_gerencia].[All]" allUniqueName="[vw_produccion_67A_nac_BI].[establecimiento_gerencia].[All]" dimensionUniqueName="[vw_produccion_67A_nac_BI]" displayFolder="" count="0" memberValueDatatype="130" unbalanced="0"/>
    <cacheHierarchy uniqueName="[vw_produccion_67A_nac_BI].[establecimiento_municipio]" caption="establecimiento_municipio" attribute="1" defaultMemberUniqueName="[vw_produccion_67A_nac_BI].[establecimiento_municipio].[All]" allUniqueName="[vw_produccion_67A_nac_BI].[establecimiento_municipio].[All]" dimensionUniqueName="[vw_produccion_67A_nac_BI]" displayFolder="" count="0" memberValueDatatype="130" unbalanced="0"/>
    <cacheHierarchy uniqueName="[vw_produccion_67A_nac_BI].[establecimiento_provincia]" caption="establecimiento_provincia" attribute="1" defaultMemberUniqueName="[vw_produccion_67A_nac_BI].[establecimiento_provincia].[All]" allUniqueName="[vw_produccion_67A_nac_BI].[establecimiento_provincia].[All]" dimensionUniqueName="[vw_produccion_67A_nac_BI]" displayFolder="" count="0" memberValueDatatype="130" unbalanced="0"/>
    <cacheHierarchy uniqueName="[vw_produccion_67A_nac_BI].[establecimiento_region]" caption="establecimiento_region" attribute="1" defaultMemberUniqueName="[vw_produccion_67A_nac_BI].[establecimiento_region].[All]" allUniqueName="[vw_produccion_67A_nac_BI].[establecimiento_region].[All]" dimensionUniqueName="[vw_produccion_67A_nac_BI]" displayFolder="" count="0" memberValueDatatype="130" unbalanced="0"/>
    <cacheHierarchy uniqueName="[vw_produccion_67A_nac_BI].[establecimiento_region_id]" caption="establecimiento_region_id" attribute="1" defaultMemberUniqueName="[vw_produccion_67A_nac_BI].[establecimiento_region_id].[All]" allUniqueName="[vw_produccion_67A_nac_BI].[establecimiento_region_id].[All]" dimensionUniqueName="[vw_produccion_67A_nac_BI]" displayFolder="" count="0" memberValueDatatype="130" unbalanced="0"/>
    <cacheHierarchy uniqueName="[vw_produccion_67A_nac_BI].[establecimiento_srs]" caption="establecimiento_srs" attribute="1" defaultMemberUniqueName="[vw_produccion_67A_nac_BI].[establecimiento_srs].[All]" allUniqueName="[vw_produccion_67A_nac_BI].[establecimiento_srs].[All]" dimensionUniqueName="[vw_produccion_67A_nac_BI]" displayFolder="" count="0" memberValueDatatype="130" unbalanced="0"/>
    <cacheHierarchy uniqueName="[vw_produccion_67A_nac_BI].[id_centro]" caption="id_centro" attribute="1" defaultMemberUniqueName="[vw_produccion_67A_nac_BI].[id_centro].[All]" allUniqueName="[vw_produccion_67A_nac_BI].[id_centro].[All]" dimensionUniqueName="[vw_produccion_67A_nac_BI]" displayFolder="" count="0" memberValueDatatype="20" unbalanced="0"/>
    <cacheHierarchy uniqueName="[vw_produccion_67A_nac_BI].[Id_Servicio]" caption="Id_Servicio" attribute="1" defaultMemberUniqueName="[vw_produccion_67A_nac_BI].[Id_Servicio].[All]" allUniqueName="[vw_produccion_67A_nac_BI].[Id_Servicio].[All]" dimensionUniqueName="[vw_produccion_67A_nac_BI]" displayFolder="" count="0" memberValueDatatype="20" unbalanced="0"/>
    <cacheHierarchy uniqueName="[vw_produccion_67A_nac_BI].[Nac_abortos]" caption="Nac_abortos" attribute="1" defaultMemberUniqueName="[vw_produccion_67A_nac_BI].[Nac_abortos].[All]" allUniqueName="[vw_produccion_67A_nac_BI].[Nac_abortos].[All]" dimensionUniqueName="[vw_produccion_67A_nac_BI]" displayFolder="" count="0" memberValueDatatype="20" unbalanced="0"/>
    <cacheHierarchy uniqueName="[vw_produccion_67A_nac_BI].[Nac_bajo_peso]" caption="Nac_bajo_peso" attribute="1" defaultMemberUniqueName="[vw_produccion_67A_nac_BI].[Nac_bajo_peso].[All]" allUniqueName="[vw_produccion_67A_nac_BI].[Nac_bajo_peso].[All]" dimensionUniqueName="[vw_produccion_67A_nac_BI]" displayFolder="" count="0" memberValueDatatype="20" unbalanced="0"/>
    <cacheHierarchy uniqueName="[vw_produccion_67A_nac_BI].[Nac_gemelares]" caption="Nac_gemelares" attribute="1" defaultMemberUniqueName="[vw_produccion_67A_nac_BI].[Nac_gemelares].[All]" allUniqueName="[vw_produccion_67A_nac_BI].[Nac_gemelares].[All]" dimensionUniqueName="[vw_produccion_67A_nac_BI]" displayFolder="" count="0" memberValueDatatype="20" unbalanced="0"/>
    <cacheHierarchy uniqueName="[vw_produccion_67A_nac_BI].[Nac_malformacion]" caption="Nac_malformacion" attribute="1" defaultMemberUniqueName="[vw_produccion_67A_nac_BI].[Nac_malformacion].[All]" allUniqueName="[vw_produccion_67A_nac_BI].[Nac_malformacion].[All]" dimensionUniqueName="[vw_produccion_67A_nac_BI]" displayFolder="" count="0" memberValueDatatype="20" unbalanced="0"/>
    <cacheHierarchy uniqueName="[vw_produccion_67A_nac_BI].[Nac_mas_de_dos]" caption="Nac_mas_de_dos" attribute="1" defaultMemberUniqueName="[vw_produccion_67A_nac_BI].[Nac_mas_de_dos].[All]" allUniqueName="[vw_produccion_67A_nac_BI].[Nac_mas_de_dos].[All]" dimensionUniqueName="[vw_produccion_67A_nac_BI]" displayFolder="" count="0" memberValueDatatype="20" unbalanced="0"/>
    <cacheHierarchy uniqueName="[vw_produccion_67A_nac_BI].[Nac_nacidos_muertos]" caption="Nac_nacidos_muertos" attribute="1" defaultMemberUniqueName="[vw_produccion_67A_nac_BI].[Nac_nacidos_muertos].[All]" allUniqueName="[vw_produccion_67A_nac_BI].[Nac_nacidos_muertos].[All]" dimensionUniqueName="[vw_produccion_67A_nac_BI]" displayFolder="" count="0" memberValueDatatype="20" unbalanced="0"/>
    <cacheHierarchy uniqueName="[vw_produccion_67A_nac_BI].[Nac_nacidos_vivos]" caption="Nac_nacidos_vivos" attribute="1" defaultMemberUniqueName="[vw_produccion_67A_nac_BI].[Nac_nacidos_vivos].[All]" allUniqueName="[vw_produccion_67A_nac_BI].[Nac_nacidos_vivos].[All]" dimensionUniqueName="[vw_produccion_67A_nac_BI]" displayFolder="" count="0" memberValueDatatype="20" unbalanced="0"/>
    <cacheHierarchy uniqueName="[vw_produccion_67A_nac_BI].[Nac_prematuros]" caption="Nac_prematuros" attribute="1" defaultMemberUniqueName="[vw_produccion_67A_nac_BI].[Nac_prematuros].[All]" allUniqueName="[vw_produccion_67A_nac_BI].[Nac_prematuros].[All]" dimensionUniqueName="[vw_produccion_67A_nac_BI]" displayFolder="" count="0" memberValueDatatype="20" unbalanced="0"/>
    <cacheHierarchy uniqueName="[vw_produccion_67A_nac_BI].[Nac_total]" caption="Nac_total" attribute="1" defaultMemberUniqueName="[vw_produccion_67A_nac_BI].[Nac_total].[All]" allUniqueName="[vw_produccion_67A_nac_BI].[Nac_total].[All]" dimensionUniqueName="[vw_produccion_67A_nac_BI]" displayFolder="" count="0" memberValueDatatype="20" unbalanced="0"/>
    <cacheHierarchy uniqueName="[vw_produccion_67A_nac_BI].[Orden]" caption="Orden" attribute="1" defaultMemberUniqueName="[vw_produccion_67A_nac_BI].[Orden].[All]" allUniqueName="[vw_produccion_67A_nac_BI].[Orden].[All]" dimensionUniqueName="[vw_produccion_67A_nac_BI]" displayFolder="" count="0" memberValueDatatype="20" unbalanced="0"/>
    <cacheHierarchy uniqueName="[vw_produccion_67A_nac_BI].[Periodo_anio]" caption="Periodo_anio" attribute="1" defaultMemberUniqueName="[vw_produccion_67A_nac_BI].[Periodo_anio].[All]" allUniqueName="[vw_produccion_67A_nac_BI].[Periodo_anio].[All]" dimensionUniqueName="[vw_produccion_67A_nac_BI]" displayFolder="" count="0" memberValueDatatype="20" unbalanced="0"/>
    <cacheHierarchy uniqueName="[vw_produccion_67A_nac_BI].[Periodo_mes]" caption="Periodo_mes" attribute="1" defaultMemberUniqueName="[vw_produccion_67A_nac_BI].[Periodo_mes].[All]" allUniqueName="[vw_produccion_67A_nac_BI].[Periodo_mes].[All]" dimensionUniqueName="[vw_produccion_67A_nac_BI]" displayFolder="" count="0" memberValueDatatype="20" unbalanced="0"/>
    <cacheHierarchy uniqueName="[vw_produccion_67A_nac_BI].[RegistroFecha]" caption="RegistroFecha" attribute="1" time="1" defaultMemberUniqueName="[vw_produccion_67A_nac_BI].[RegistroFecha].[All]" allUniqueName="[vw_produccion_67A_nac_BI].[RegistroFecha].[All]" dimensionUniqueName="[vw_produccion_67A_nac_BI]" displayFolder="" count="0" memberValueDatatype="7" unbalanced="0"/>
    <cacheHierarchy uniqueName="[vw_produccion_67A_nac_BI].[RegistroNo]" caption="RegistroNo" attribute="1" defaultMemberUniqueName="[vw_produccion_67A_nac_BI].[RegistroNo].[All]" allUniqueName="[vw_produccion_67A_nac_BI].[RegistroNo].[All]" dimensionUniqueName="[vw_produccion_67A_nac_BI]" displayFolder="" count="0" memberValueDatatype="20" unbalanced="0"/>
    <cacheHierarchy uniqueName="[vw_produccion_67A_nac_BI].[Semestre]" caption="Semestre" attribute="1" defaultMemberUniqueName="[vw_produccion_67A_nac_BI].[Semestre].[All]" allUniqueName="[vw_produccion_67A_nac_BI].[Semestre].[All]" dimensionUniqueName="[vw_produccion_67A_nac_BI]" displayFolder="" count="0" memberValueDatatype="130" unbalanced="0"/>
    <cacheHierarchy uniqueName="[vw_produccion_67A_nac_BI].[Servicio]" caption="Servicio" attribute="1" defaultMemberUniqueName="[vw_produccion_67A_nac_BI].[Servicio].[All]" allUniqueName="[vw_produccion_67A_nac_BI].[Servicio].[All]" dimensionUniqueName="[vw_produccion_67A_nac_BI]" displayFolder="" count="0" memberValueDatatype="130" unbalanced="0"/>
    <cacheHierarchy uniqueName="[vw_produccion_67A_nac_BI].[Servicio_Grupo]" caption="Servicio_Grupo" attribute="1" defaultMemberUniqueName="[vw_produccion_67A_nac_BI].[Servicio_Grupo].[All]" allUniqueName="[vw_produccion_67A_nac_BI].[Servicio_Grupo].[All]" dimensionUniqueName="[vw_produccion_67A_nac_BI]" displayFolder="" count="0" memberValueDatatype="130" unbalanced="0"/>
    <cacheHierarchy uniqueName="[vw_produccion_67A_nac_BI].[srs_validado]" caption="srs_validado" attribute="1" defaultMemberUniqueName="[vw_produccion_67A_nac_BI].[srs_validado].[All]" allUniqueName="[vw_produccion_67A_nac_BI].[srs_validado].[All]" dimensionUniqueName="[vw_produccion_67A_nac_BI]" displayFolder="" count="0" memberValueDatatype="11" unbalanced="0"/>
    <cacheHierarchy uniqueName="[vw_produccion_67A_nac_BI].[Trimestre]" caption="Trimestre" attribute="1" defaultMemberUniqueName="[vw_produccion_67A_nac_BI].[Trimestre].[All]" allUniqueName="[vw_produccion_67A_nac_BI].[Trimestre].[All]" dimensionUniqueName="[vw_produccion_67A_nac_BI]" displayFolder="" count="0" memberValueDatatype="130" unbalanced="0"/>
    <cacheHierarchy uniqueName="[vw_produccion_67A_od_BI].[eess_validado]" caption="eess_validado" attribute="1" defaultMemberUniqueName="[vw_produccion_67A_od_BI].[eess_validado].[All]" allUniqueName="[vw_produccion_67A_od_BI].[eess_validado].[All]" dimensionUniqueName="[vw_produccion_67A_od_BI]" displayFolder="" count="0" memberValueDatatype="11" unbalanced="0"/>
    <cacheHierarchy uniqueName="[vw_produccion_67A_od_BI].[establecimiento]" caption="establecimiento" attribute="1" defaultMemberUniqueName="[vw_produccion_67A_od_BI].[establecimiento].[All]" allUniqueName="[vw_produccion_67A_od_BI].[establecimiento].[All]" dimensionUniqueName="[vw_produccion_67A_od_BI]" displayFolder="" count="0" memberValueDatatype="130" unbalanced="0"/>
    <cacheHierarchy uniqueName="[vw_produccion_67A_od_BI].[establecimiento_coordenada]" caption="establecimiento_coordenada" attribute="1" defaultMemberUniqueName="[vw_produccion_67A_od_BI].[establecimiento_coordenada].[All]" allUniqueName="[vw_produccion_67A_od_BI].[establecimiento_coordenada].[All]" dimensionUniqueName="[vw_produccion_67A_od_BI]" displayFolder="" count="0" memberValueDatatype="130" unbalanced="0"/>
    <cacheHierarchy uniqueName="[vw_produccion_67A_od_BI].[establecimiento_gerencia]" caption="establecimiento_gerencia" attribute="1" defaultMemberUniqueName="[vw_produccion_67A_od_BI].[establecimiento_gerencia].[All]" allUniqueName="[vw_produccion_67A_od_BI].[establecimiento_gerencia].[All]" dimensionUniqueName="[vw_produccion_67A_od_BI]" displayFolder="" count="0" memberValueDatatype="130" unbalanced="0"/>
    <cacheHierarchy uniqueName="[vw_produccion_67A_od_BI].[establecimiento_municipio]" caption="establecimiento_municipio" attribute="1" defaultMemberUniqueName="[vw_produccion_67A_od_BI].[establecimiento_municipio].[All]" allUniqueName="[vw_produccion_67A_od_BI].[establecimiento_municipio].[All]" dimensionUniqueName="[vw_produccion_67A_od_BI]" displayFolder="" count="0" memberValueDatatype="130" unbalanced="0"/>
    <cacheHierarchy uniqueName="[vw_produccion_67A_od_BI].[establecimiento_provincia]" caption="establecimiento_provincia" attribute="1" defaultMemberUniqueName="[vw_produccion_67A_od_BI].[establecimiento_provincia].[All]" allUniqueName="[vw_produccion_67A_od_BI].[establecimiento_provincia].[All]" dimensionUniqueName="[vw_produccion_67A_od_BI]" displayFolder="" count="0" memberValueDatatype="130" unbalanced="0"/>
    <cacheHierarchy uniqueName="[vw_produccion_67A_od_BI].[establecimiento_region]" caption="establecimiento_region" attribute="1" defaultMemberUniqueName="[vw_produccion_67A_od_BI].[establecimiento_region].[All]" allUniqueName="[vw_produccion_67A_od_BI].[establecimiento_region].[All]" dimensionUniqueName="[vw_produccion_67A_od_BI]" displayFolder="" count="0" memberValueDatatype="130" unbalanced="0"/>
    <cacheHierarchy uniqueName="[vw_produccion_67A_od_BI].[establecimiento_region_id]" caption="establecimiento_region_id" attribute="1" defaultMemberUniqueName="[vw_produccion_67A_od_BI].[establecimiento_region_id].[All]" allUniqueName="[vw_produccion_67A_od_BI].[establecimiento_region_id].[All]" dimensionUniqueName="[vw_produccion_67A_od_BI]" displayFolder="" count="0" memberValueDatatype="130" unbalanced="0"/>
    <cacheHierarchy uniqueName="[vw_produccion_67A_od_BI].[establecimiento_srs]" caption="establecimiento_srs" attribute="1" defaultMemberUniqueName="[vw_produccion_67A_od_BI].[establecimiento_srs].[All]" allUniqueName="[vw_produccion_67A_od_BI].[establecimiento_srs].[All]" dimensionUniqueName="[vw_produccion_67A_od_BI]" displayFolder="" count="0" memberValueDatatype="130" unbalanced="0"/>
    <cacheHierarchy uniqueName="[vw_produccion_67A_od_BI].[id_centro]" caption="id_centro" attribute="1" defaultMemberUniqueName="[vw_produccion_67A_od_BI].[id_centro].[All]" allUniqueName="[vw_produccion_67A_od_BI].[id_centro].[All]" dimensionUniqueName="[vw_produccion_67A_od_BI]" displayFolder="" count="0" memberValueDatatype="20" unbalanced="0"/>
    <cacheHierarchy uniqueName="[vw_produccion_67A_od_BI].[Id_Servicio]" caption="Id_Servicio" attribute="1" defaultMemberUniqueName="[vw_produccion_67A_od_BI].[Id_Servicio].[All]" allUniqueName="[vw_produccion_67A_od_BI].[Id_Servicio].[All]" dimensionUniqueName="[vw_produccion_67A_od_BI]" displayFolder="" count="0" memberValueDatatype="20" unbalanced="0"/>
    <cacheHierarchy uniqueName="[vw_produccion_67A_od_BI].[Odo_AfiliadosOtraARS]" caption="Odo_AfiliadosOtraARS" attribute="1" defaultMemberUniqueName="[vw_produccion_67A_od_BI].[Odo_AfiliadosOtraARS].[All]" allUniqueName="[vw_produccion_67A_od_BI].[Odo_AfiliadosOtraARS].[All]" dimensionUniqueName="[vw_produccion_67A_od_BI]" displayFolder="" count="0" memberValueDatatype="20" unbalanced="0"/>
    <cacheHierarchy uniqueName="[vw_produccion_67A_od_BI].[Odo_AfiliadosSENASA]" caption="Odo_AfiliadosSENASA" attribute="1" defaultMemberUniqueName="[vw_produccion_67A_od_BI].[Odo_AfiliadosSENASA].[All]" allUniqueName="[vw_produccion_67A_od_BI].[Odo_AfiliadosSENASA].[All]" dimensionUniqueName="[vw_produccion_67A_od_BI]" displayFolder="" count="0" memberValueDatatype="20" unbalanced="0"/>
    <cacheHierarchy uniqueName="[vw_produccion_67A_od_BI].[Odo_Dominicanos]" caption="Odo_Dominicanos" attribute="1" defaultMemberUniqueName="[vw_produccion_67A_od_BI].[Odo_Dominicanos].[All]" allUniqueName="[vw_produccion_67A_od_BI].[Odo_Dominicanos].[All]" dimensionUniqueName="[vw_produccion_67A_od_BI]" displayFolder="" count="0" memberValueDatatype="20" unbalanced="0"/>
    <cacheHierarchy uniqueName="[vw_produccion_67A_od_BI].[Odo_Embarazada]" caption="Odo_Embarazada" attribute="1" defaultMemberUniqueName="[vw_produccion_67A_od_BI].[Odo_Embarazada].[All]" allUniqueName="[vw_produccion_67A_od_BI].[Odo_Embarazada].[All]" dimensionUniqueName="[vw_produccion_67A_od_BI]" displayFolder="" count="0" memberValueDatatype="20" unbalanced="0"/>
    <cacheHierarchy uniqueName="[vw_produccion_67A_od_BI].[Odo_Femeninos]" caption="Odo_Femeninos" attribute="1" defaultMemberUniqueName="[vw_produccion_67A_od_BI].[Odo_Femeninos].[All]" allUniqueName="[vw_produccion_67A_od_BI].[Odo_Femeninos].[All]" dimensionUniqueName="[vw_produccion_67A_od_BI]" displayFolder="" count="0" memberValueDatatype="20" unbalanced="0"/>
    <cacheHierarchy uniqueName="[vw_produccion_67A_od_BI].[Odo_Haitianos]" caption="Odo_Haitianos" attribute="1" defaultMemberUniqueName="[vw_produccion_67A_od_BI].[Odo_Haitianos].[All]" allUniqueName="[vw_produccion_67A_od_BI].[Odo_Haitianos].[All]" dimensionUniqueName="[vw_produccion_67A_od_BI]" displayFolder="" count="0" memberValueDatatype="20" unbalanced="0"/>
    <cacheHierarchy uniqueName="[vw_produccion_67A_od_BI].[Odo_Masculinos]" caption="Odo_Masculinos" attribute="1" defaultMemberUniqueName="[vw_produccion_67A_od_BI].[Odo_Masculinos].[All]" allUniqueName="[vw_produccion_67A_od_BI].[Odo_Masculinos].[All]" dimensionUniqueName="[vw_produccion_67A_od_BI]" displayFolder="" count="0" memberValueDatatype="20" unbalanced="0"/>
    <cacheHierarchy uniqueName="[vw_produccion_67A_od_BI].[Odo_Otras]" caption="Odo_Otras" attribute="1" defaultMemberUniqueName="[vw_produccion_67A_od_BI].[Odo_Otras].[All]" allUniqueName="[vw_produccion_67A_od_BI].[Odo_Otras].[All]" dimensionUniqueName="[vw_produccion_67A_od_BI]" displayFolder="" count="0" memberValueDatatype="20" unbalanced="0"/>
    <cacheHierarchy uniqueName="[vw_produccion_67A_od_BI].[Odo_Primeravez]" caption="Odo_Primeravez" attribute="1" defaultMemberUniqueName="[vw_produccion_67A_od_BI].[Odo_Primeravez].[All]" allUniqueName="[vw_produccion_67A_od_BI].[Odo_Primeravez].[All]" dimensionUniqueName="[vw_produccion_67A_od_BI]" displayFolder="" count="0" memberValueDatatype="20" unbalanced="0"/>
    <cacheHierarchy uniqueName="[vw_produccion_67A_od_BI].[Odo_Subsecuente]" caption="Odo_Subsecuente" attribute="1" defaultMemberUniqueName="[vw_produccion_67A_od_BI].[Odo_Subsecuente].[All]" allUniqueName="[vw_produccion_67A_od_BI].[Odo_Subsecuente].[All]" dimensionUniqueName="[vw_produccion_67A_od_BI]" displayFolder="" count="0" memberValueDatatype="20" unbalanced="0"/>
    <cacheHierarchy uniqueName="[vw_produccion_67A_od_BI].[Odo_Total_ARS]" caption="Odo_Total_ARS" attribute="1" defaultMemberUniqueName="[vw_produccion_67A_od_BI].[Odo_Total_ARS].[All]" allUniqueName="[vw_produccion_67A_od_BI].[Odo_Total_ARS].[All]" dimensionUniqueName="[vw_produccion_67A_od_BI]" displayFolder="" count="0" memberValueDatatype="20" unbalanced="0"/>
    <cacheHierarchy uniqueName="[vw_produccion_67A_od_BI].[Odo_Total_Consultas]" caption="Odo_Total_Consultas" attribute="1" defaultMemberUniqueName="[vw_produccion_67A_od_BI].[Odo_Total_Consultas].[All]" allUniqueName="[vw_produccion_67A_od_BI].[Odo_Total_Consultas].[All]" dimensionUniqueName="[vw_produccion_67A_od_BI]" displayFolder="" count="0" memberValueDatatype="20" unbalanced="0"/>
    <cacheHierarchy uniqueName="[vw_produccion_67A_od_BI].[Odo_Total_NA]" caption="Odo_Total_NA" attribute="1" defaultMemberUniqueName="[vw_produccion_67A_od_BI].[Odo_Total_NA].[All]" allUniqueName="[vw_produccion_67A_od_BI].[Odo_Total_NA].[All]" dimensionUniqueName="[vw_produccion_67A_od_BI]" displayFolder="" count="0" memberValueDatatype="20" unbalanced="0"/>
    <cacheHierarchy uniqueName="[vw_produccion_67A_od_BI].[Odo_Total_Nacionalidades]" caption="Odo_Total_Nacionalidades" attribute="1" defaultMemberUniqueName="[vw_produccion_67A_od_BI].[Odo_Total_Nacionalidades].[All]" allUniqueName="[vw_produccion_67A_od_BI].[Odo_Total_Nacionalidades].[All]" dimensionUniqueName="[vw_produccion_67A_od_BI]" displayFolder="" count="0" memberValueDatatype="20" unbalanced="0"/>
    <cacheHierarchy uniqueName="[vw_produccion_67A_od_BI].[Odo_Total_Sexo]" caption="Odo_Total_Sexo" attribute="1" defaultMemberUniqueName="[vw_produccion_67A_od_BI].[Odo_Total_Sexo].[All]" allUniqueName="[vw_produccion_67A_od_BI].[Odo_Total_Sexo].[All]" dimensionUniqueName="[vw_produccion_67A_od_BI]" displayFolder="" count="0" memberValueDatatype="20" unbalanced="0"/>
    <cacheHierarchy uniqueName="[vw_produccion_67A_od_BI].[Orden]" caption="Orden" attribute="1" defaultMemberUniqueName="[vw_produccion_67A_od_BI].[Orden].[All]" allUniqueName="[vw_produccion_67A_od_BI].[Orden].[All]" dimensionUniqueName="[vw_produccion_67A_od_BI]" displayFolder="" count="0" memberValueDatatype="20" unbalanced="0"/>
    <cacheHierarchy uniqueName="[vw_produccion_67A_od_BI].[Periodo_anio]" caption="Periodo_anio" attribute="1" defaultMemberUniqueName="[vw_produccion_67A_od_BI].[Periodo_anio].[All]" allUniqueName="[vw_produccion_67A_od_BI].[Periodo_anio].[All]" dimensionUniqueName="[vw_produccion_67A_od_BI]" displayFolder="" count="0" memberValueDatatype="20" unbalanced="0"/>
    <cacheHierarchy uniqueName="[vw_produccion_67A_od_BI].[Periodo_mes]" caption="Periodo_mes" attribute="1" defaultMemberUniqueName="[vw_produccion_67A_od_BI].[Periodo_mes].[All]" allUniqueName="[vw_produccion_67A_od_BI].[Periodo_mes].[All]" dimensionUniqueName="[vw_produccion_67A_od_BI]" displayFolder="" count="0" memberValueDatatype="20" unbalanced="0"/>
    <cacheHierarchy uniqueName="[vw_produccion_67A_od_BI].[RegistroFecha]" caption="RegistroFecha" attribute="1" time="1" defaultMemberUniqueName="[vw_produccion_67A_od_BI].[RegistroFecha].[All]" allUniqueName="[vw_produccion_67A_od_BI].[RegistroFecha].[All]" dimensionUniqueName="[vw_produccion_67A_od_BI]" displayFolder="" count="0" memberValueDatatype="7" unbalanced="0"/>
    <cacheHierarchy uniqueName="[vw_produccion_67A_od_BI].[RegistroNo]" caption="RegistroNo" attribute="1" defaultMemberUniqueName="[vw_produccion_67A_od_BI].[RegistroNo].[All]" allUniqueName="[vw_produccion_67A_od_BI].[RegistroNo].[All]" dimensionUniqueName="[vw_produccion_67A_od_BI]" displayFolder="" count="0" memberValueDatatype="20" unbalanced="0"/>
    <cacheHierarchy uniqueName="[vw_produccion_67A_od_BI].[Semestre]" caption="Semestre" attribute="1" defaultMemberUniqueName="[vw_produccion_67A_od_BI].[Semestre].[All]" allUniqueName="[vw_produccion_67A_od_BI].[Semestre].[All]" dimensionUniqueName="[vw_produccion_67A_od_BI]" displayFolder="" count="0" memberValueDatatype="130" unbalanced="0"/>
    <cacheHierarchy uniqueName="[vw_produccion_67A_od_BI].[Servicio]" caption="Servicio" attribute="1" defaultMemberUniqueName="[vw_produccion_67A_od_BI].[Servicio].[All]" allUniqueName="[vw_produccion_67A_od_BI].[Servicio].[All]" dimensionUniqueName="[vw_produccion_67A_od_BI]" displayFolder="" count="0" memberValueDatatype="130" unbalanced="0"/>
    <cacheHierarchy uniqueName="[vw_produccion_67A_od_BI].[Servicio_Grupo]" caption="Servicio_Grupo" attribute="1" defaultMemberUniqueName="[vw_produccion_67A_od_BI].[Servicio_Grupo].[All]" allUniqueName="[vw_produccion_67A_od_BI].[Servicio_Grupo].[All]" dimensionUniqueName="[vw_produccion_67A_od_BI]" displayFolder="" count="0" memberValueDatatype="130" unbalanced="0"/>
    <cacheHierarchy uniqueName="[vw_produccion_67A_od_BI].[srs_validado]" caption="srs_validado" attribute="1" defaultMemberUniqueName="[vw_produccion_67A_od_BI].[srs_validado].[All]" allUniqueName="[vw_produccion_67A_od_BI].[srs_validado].[All]" dimensionUniqueName="[vw_produccion_67A_od_BI]" displayFolder="" count="0" memberValueDatatype="11" unbalanced="0"/>
    <cacheHierarchy uniqueName="[vw_produccion_67A_od_BI].[Trimestre]" caption="Trimestre" attribute="1" defaultMemberUniqueName="[vw_produccion_67A_od_BI].[Trimestre].[All]" allUniqueName="[vw_produccion_67A_od_BI].[Trimestre].[All]" dimensionUniqueName="[vw_produccion_67A_od_BI]" displayFolder="" count="0" memberValueDatatype="130" unbalanced="0"/>
    <cacheHierarchy uniqueName="[vw_produccion_67A_par_BI].[eess_validado]" caption="eess_validado" attribute="1" defaultMemberUniqueName="[vw_produccion_67A_par_BI].[eess_validado].[All]" allUniqueName="[vw_produccion_67A_par_BI].[eess_validado].[All]" dimensionUniqueName="[vw_produccion_67A_par_BI]" displayFolder="" count="0" memberValueDatatype="11" unbalanced="0"/>
    <cacheHierarchy uniqueName="[vw_produccion_67A_par_BI].[establecimiento]" caption="establecimiento" attribute="1" defaultMemberUniqueName="[vw_produccion_67A_par_BI].[establecimiento].[All]" allUniqueName="[vw_produccion_67A_par_BI].[establecimiento].[All]" dimensionUniqueName="[vw_produccion_67A_par_BI]" displayFolder="" count="0" memberValueDatatype="130" unbalanced="0"/>
    <cacheHierarchy uniqueName="[vw_produccion_67A_par_BI].[establecimiento_coordenada]" caption="establecimiento_coordenada" attribute="1" defaultMemberUniqueName="[vw_produccion_67A_par_BI].[establecimiento_coordenada].[All]" allUniqueName="[vw_produccion_67A_par_BI].[establecimiento_coordenada].[All]" dimensionUniqueName="[vw_produccion_67A_par_BI]" displayFolder="" count="0" memberValueDatatype="130" unbalanced="0"/>
    <cacheHierarchy uniqueName="[vw_produccion_67A_par_BI].[establecimiento_gerencia]" caption="establecimiento_gerencia" attribute="1" defaultMemberUniqueName="[vw_produccion_67A_par_BI].[establecimiento_gerencia].[All]" allUniqueName="[vw_produccion_67A_par_BI].[establecimiento_gerencia].[All]" dimensionUniqueName="[vw_produccion_67A_par_BI]" displayFolder="" count="0" memberValueDatatype="130" unbalanced="0"/>
    <cacheHierarchy uniqueName="[vw_produccion_67A_par_BI].[establecimiento_municipio]" caption="establecimiento_municipio" attribute="1" defaultMemberUniqueName="[vw_produccion_67A_par_BI].[establecimiento_municipio].[All]" allUniqueName="[vw_produccion_67A_par_BI].[establecimiento_municipio].[All]" dimensionUniqueName="[vw_produccion_67A_par_BI]" displayFolder="" count="0" memberValueDatatype="130" unbalanced="0"/>
    <cacheHierarchy uniqueName="[vw_produccion_67A_par_BI].[establecimiento_provincia]" caption="establecimiento_provincia" attribute="1" defaultMemberUniqueName="[vw_produccion_67A_par_BI].[establecimiento_provincia].[All]" allUniqueName="[vw_produccion_67A_par_BI].[establecimiento_provincia].[All]" dimensionUniqueName="[vw_produccion_67A_par_BI]" displayFolder="" count="0" memberValueDatatype="130" unbalanced="0"/>
    <cacheHierarchy uniqueName="[vw_produccion_67A_par_BI].[establecimiento_region]" caption="establecimiento_region" attribute="1" defaultMemberUniqueName="[vw_produccion_67A_par_BI].[establecimiento_region].[All]" allUniqueName="[vw_produccion_67A_par_BI].[establecimiento_region].[All]" dimensionUniqueName="[vw_produccion_67A_par_BI]" displayFolder="" count="0" memberValueDatatype="130" unbalanced="0"/>
    <cacheHierarchy uniqueName="[vw_produccion_67A_par_BI].[establecimiento_region_id]" caption="establecimiento_region_id" attribute="1" defaultMemberUniqueName="[vw_produccion_67A_par_BI].[establecimiento_region_id].[All]" allUniqueName="[vw_produccion_67A_par_BI].[establecimiento_region_id].[All]" dimensionUniqueName="[vw_produccion_67A_par_BI]" displayFolder="" count="0" memberValueDatatype="130" unbalanced="0"/>
    <cacheHierarchy uniqueName="[vw_produccion_67A_par_BI].[establecimiento_srs]" caption="establecimiento_srs" attribute="1" defaultMemberUniqueName="[vw_produccion_67A_par_BI].[establecimiento_srs].[All]" allUniqueName="[vw_produccion_67A_par_BI].[establecimiento_srs].[All]" dimensionUniqueName="[vw_produccion_67A_par_BI]" displayFolder="" count="0" memberValueDatatype="130" unbalanced="0"/>
    <cacheHierarchy uniqueName="[vw_produccion_67A_par_BI].[id_centro]" caption="id_centro" attribute="1" defaultMemberUniqueName="[vw_produccion_67A_par_BI].[id_centro].[All]" allUniqueName="[vw_produccion_67A_par_BI].[id_centro].[All]" dimensionUniqueName="[vw_produccion_67A_par_BI]" displayFolder="" count="0" memberValueDatatype="20" unbalanced="0"/>
    <cacheHierarchy uniqueName="[vw_produccion_67A_par_BI].[Id_Servicio]" caption="Id_Servicio" attribute="1" defaultMemberUniqueName="[vw_produccion_67A_par_BI].[Id_Servicio].[All]" allUniqueName="[vw_produccion_67A_par_BI].[Id_Servicio].[All]" dimensionUniqueName="[vw_produccion_67A_par_BI]" displayFolder="" count="0" memberValueDatatype="20" unbalanced="0"/>
    <cacheHierarchy uniqueName="[vw_produccion_67A_par_BI].[Orden]" caption="Orden" attribute="1" defaultMemberUniqueName="[vw_produccion_67A_par_BI].[Orden].[All]" allUniqueName="[vw_produccion_67A_par_BI].[Orden].[All]" dimensionUniqueName="[vw_produccion_67A_par_BI]" displayFolder="" count="0" memberValueDatatype="20" unbalanced="0"/>
    <cacheHierarchy uniqueName="[vw_produccion_67A_par_BI].[Par_dominicana_cesarea]" caption="Par_dominicana_cesarea" attribute="1" defaultMemberUniqueName="[vw_produccion_67A_par_BI].[Par_dominicana_cesarea].[All]" allUniqueName="[vw_produccion_67A_par_BI].[Par_dominicana_cesarea].[All]" dimensionUniqueName="[vw_produccion_67A_par_BI]" displayFolder="" count="0" memberValueDatatype="20" unbalanced="0"/>
    <cacheHierarchy uniqueName="[vw_produccion_67A_par_BI].[Par_dominicana_vaginal]" caption="Par_dominicana_vaginal" attribute="1" defaultMemberUniqueName="[vw_produccion_67A_par_BI].[Par_dominicana_vaginal].[All]" allUniqueName="[vw_produccion_67A_par_BI].[Par_dominicana_vaginal].[All]" dimensionUniqueName="[vw_produccion_67A_par_BI]" displayFolder="" count="0" memberValueDatatype="20" unbalanced="0"/>
    <cacheHierarchy uniqueName="[vw_produccion_67A_par_BI].[Par_haitiana_cesarea]" caption="Par_haitiana_cesarea" attribute="1" defaultMemberUniqueName="[vw_produccion_67A_par_BI].[Par_haitiana_cesarea].[All]" allUniqueName="[vw_produccion_67A_par_BI].[Par_haitiana_cesarea].[All]" dimensionUniqueName="[vw_produccion_67A_par_BI]" displayFolder="" count="0" memberValueDatatype="20" unbalanced="0"/>
    <cacheHierarchy uniqueName="[vw_produccion_67A_par_BI].[Par_haitiana_vaginal]" caption="Par_haitiana_vaginal" attribute="1" defaultMemberUniqueName="[vw_produccion_67A_par_BI].[Par_haitiana_vaginal].[All]" allUniqueName="[vw_produccion_67A_par_BI].[Par_haitiana_vaginal].[All]" dimensionUniqueName="[vw_produccion_67A_par_BI]" displayFolder="" count="0" memberValueDatatype="20" unbalanced="0"/>
    <cacheHierarchy uniqueName="[vw_produccion_67A_par_BI].[Par_otranacionalidad_cesarea]" caption="Par_otranacionalidad_cesarea" attribute="1" defaultMemberUniqueName="[vw_produccion_67A_par_BI].[Par_otranacionalidad_cesarea].[All]" allUniqueName="[vw_produccion_67A_par_BI].[Par_otranacionalidad_cesarea].[All]" dimensionUniqueName="[vw_produccion_67A_par_BI]" displayFolder="" count="0" memberValueDatatype="20" unbalanced="0"/>
    <cacheHierarchy uniqueName="[vw_produccion_67A_par_BI].[Par_otranacionalidad_vaginal]" caption="Par_otranacionalidad_vaginal" attribute="1" defaultMemberUniqueName="[vw_produccion_67A_par_BI].[Par_otranacionalidad_vaginal].[All]" allUniqueName="[vw_produccion_67A_par_BI].[Par_otranacionalidad_vaginal].[All]" dimensionUniqueName="[vw_produccion_67A_par_BI]" displayFolder="" count="0" memberValueDatatype="20" unbalanced="0"/>
    <cacheHierarchy uniqueName="[vw_produccion_67A_par_BI].[Par_total_dominicana]" caption="Par_total_dominicana" attribute="1" defaultMemberUniqueName="[vw_produccion_67A_par_BI].[Par_total_dominicana].[All]" allUniqueName="[vw_produccion_67A_par_BI].[Par_total_dominicana].[All]" dimensionUniqueName="[vw_produccion_67A_par_BI]" displayFolder="" count="0" memberValueDatatype="20" unbalanced="0"/>
    <cacheHierarchy uniqueName="[vw_produccion_67A_par_BI].[Par_total_haitiana]" caption="Par_total_haitiana" attribute="1" defaultMemberUniqueName="[vw_produccion_67A_par_BI].[Par_total_haitiana].[All]" allUniqueName="[vw_produccion_67A_par_BI].[Par_total_haitiana].[All]" dimensionUniqueName="[vw_produccion_67A_par_BI]" displayFolder="" count="0" memberValueDatatype="20" unbalanced="0"/>
    <cacheHierarchy uniqueName="[vw_produccion_67A_par_BI].[Par_total_otranacionalidad]" caption="Par_total_otranacionalidad" attribute="1" defaultMemberUniqueName="[vw_produccion_67A_par_BI].[Par_total_otranacionalidad].[All]" allUniqueName="[vw_produccion_67A_par_BI].[Par_total_otranacionalidad].[All]" dimensionUniqueName="[vw_produccion_67A_par_BI]" displayFolder="" count="0" memberValueDatatype="20" unbalanced="0"/>
    <cacheHierarchy uniqueName="[vw_produccion_67A_par_BI].[Par_total_partos_cesareas]" caption="Par_total_partos_cesareas" attribute="1" defaultMemberUniqueName="[vw_produccion_67A_par_BI].[Par_total_partos_cesareas].[All]" allUniqueName="[vw_produccion_67A_par_BI].[Par_total_partos_cesareas].[All]" dimensionUniqueName="[vw_produccion_67A_par_BI]" displayFolder="" count="0" memberValueDatatype="20" unbalanced="0"/>
    <cacheHierarchy uniqueName="[vw_produccion_67A_par_BI].[Par_total_partos_via_cesarea]" caption="Par_total_partos_via_cesarea" attribute="1" defaultMemberUniqueName="[vw_produccion_67A_par_BI].[Par_total_partos_via_cesarea].[All]" allUniqueName="[vw_produccion_67A_par_BI].[Par_total_partos_via_cesarea].[All]" dimensionUniqueName="[vw_produccion_67A_par_BI]" displayFolder="" count="0" memberValueDatatype="20" unbalanced="0"/>
    <cacheHierarchy uniqueName="[vw_produccion_67A_par_BI].[Par_total_partos_via_vagianal]" caption="Par_total_partos_via_vagianal" attribute="1" defaultMemberUniqueName="[vw_produccion_67A_par_BI].[Par_total_partos_via_vagianal].[All]" allUniqueName="[vw_produccion_67A_par_BI].[Par_total_partos_via_vagianal].[All]" dimensionUniqueName="[vw_produccion_67A_par_BI]" displayFolder="" count="0" memberValueDatatype="20" unbalanced="0"/>
    <cacheHierarchy uniqueName="[vw_produccion_67A_par_BI].[Periodo_anio]" caption="Periodo_anio" attribute="1" defaultMemberUniqueName="[vw_produccion_67A_par_BI].[Periodo_anio].[All]" allUniqueName="[vw_produccion_67A_par_BI].[Periodo_anio].[All]" dimensionUniqueName="[vw_produccion_67A_par_BI]" displayFolder="" count="0" memberValueDatatype="20" unbalanced="0"/>
    <cacheHierarchy uniqueName="[vw_produccion_67A_par_BI].[Periodo_mes]" caption="Periodo_mes" attribute="1" defaultMemberUniqueName="[vw_produccion_67A_par_BI].[Periodo_mes].[All]" allUniqueName="[vw_produccion_67A_par_BI].[Periodo_mes].[All]" dimensionUniqueName="[vw_produccion_67A_par_BI]" displayFolder="" count="0" memberValueDatatype="20" unbalanced="0"/>
    <cacheHierarchy uniqueName="[vw_produccion_67A_par_BI].[RegistroFecha]" caption="RegistroFecha" attribute="1" time="1" defaultMemberUniqueName="[vw_produccion_67A_par_BI].[RegistroFecha].[All]" allUniqueName="[vw_produccion_67A_par_BI].[RegistroFecha].[All]" dimensionUniqueName="[vw_produccion_67A_par_BI]" displayFolder="" count="0" memberValueDatatype="7" unbalanced="0"/>
    <cacheHierarchy uniqueName="[vw_produccion_67A_par_BI].[RegistroNo]" caption="RegistroNo" attribute="1" defaultMemberUniqueName="[vw_produccion_67A_par_BI].[RegistroNo].[All]" allUniqueName="[vw_produccion_67A_par_BI].[RegistroNo].[All]" dimensionUniqueName="[vw_produccion_67A_par_BI]" displayFolder="" count="0" memberValueDatatype="20" unbalanced="0"/>
    <cacheHierarchy uniqueName="[vw_produccion_67A_par_BI].[Semestre]" caption="Semestre" attribute="1" defaultMemberUniqueName="[vw_produccion_67A_par_BI].[Semestre].[All]" allUniqueName="[vw_produccion_67A_par_BI].[Semestre].[All]" dimensionUniqueName="[vw_produccion_67A_par_BI]" displayFolder="" count="0" memberValueDatatype="130" unbalanced="0"/>
    <cacheHierarchy uniqueName="[vw_produccion_67A_par_BI].[Servicio]" caption="Servicio" attribute="1" defaultMemberUniqueName="[vw_produccion_67A_par_BI].[Servicio].[All]" allUniqueName="[vw_produccion_67A_par_BI].[Servicio].[All]" dimensionUniqueName="[vw_produccion_67A_par_BI]" displayFolder="" count="0" memberValueDatatype="130" unbalanced="0"/>
    <cacheHierarchy uniqueName="[vw_produccion_67A_par_BI].[Servicio_Grupo]" caption="Servicio_Grupo" attribute="1" defaultMemberUniqueName="[vw_produccion_67A_par_BI].[Servicio_Grupo].[All]" allUniqueName="[vw_produccion_67A_par_BI].[Servicio_Grupo].[All]" dimensionUniqueName="[vw_produccion_67A_par_BI]" displayFolder="" count="0" memberValueDatatype="130" unbalanced="0"/>
    <cacheHierarchy uniqueName="[vw_produccion_67A_par_BI].[srs_validado]" caption="srs_validado" attribute="1" defaultMemberUniqueName="[vw_produccion_67A_par_BI].[srs_validado].[All]" allUniqueName="[vw_produccion_67A_par_BI].[srs_validado].[All]" dimensionUniqueName="[vw_produccion_67A_par_BI]" displayFolder="" count="0" memberValueDatatype="11" unbalanced="0"/>
    <cacheHierarchy uniqueName="[vw_produccion_67A_par_BI].[Trimestre]" caption="Trimestre" attribute="1" defaultMemberUniqueName="[vw_produccion_67A_par_BI].[Trimestre].[All]" allUniqueName="[vw_produccion_67A_par_BI].[Trimestre].[All]" dimensionUniqueName="[vw_produccion_67A_par_BI]" displayFolder="" count="0" memberValueDatatype="130" unbalanced="0"/>
    <cacheHierarchy uniqueName="[vw_produccion_67A_qui_BI].[eess_validado]" caption="eess_validado" attribute="1" defaultMemberUniqueName="[vw_produccion_67A_qui_BI].[eess_validado].[All]" allUniqueName="[vw_produccion_67A_qui_BI].[eess_validado].[All]" dimensionUniqueName="[vw_produccion_67A_qui_BI]" displayFolder="" count="0" memberValueDatatype="11" unbalanced="0"/>
    <cacheHierarchy uniqueName="[vw_produccion_67A_qui_BI].[establecimiento]" caption="establecimiento" attribute="1" defaultMemberUniqueName="[vw_produccion_67A_qui_BI].[establecimiento].[All]" allUniqueName="[vw_produccion_67A_qui_BI].[establecimiento].[All]" dimensionUniqueName="[vw_produccion_67A_qui_BI]" displayFolder="" count="0" memberValueDatatype="130" unbalanced="0"/>
    <cacheHierarchy uniqueName="[vw_produccion_67A_qui_BI].[establecimiento_coordenada]" caption="establecimiento_coordenada" attribute="1" defaultMemberUniqueName="[vw_produccion_67A_qui_BI].[establecimiento_coordenada].[All]" allUniqueName="[vw_produccion_67A_qui_BI].[establecimiento_coordenada].[All]" dimensionUniqueName="[vw_produccion_67A_qui_BI]" displayFolder="" count="0" memberValueDatatype="130" unbalanced="0"/>
    <cacheHierarchy uniqueName="[vw_produccion_67A_qui_BI].[establecimiento_gerencia]" caption="establecimiento_gerencia" attribute="1" defaultMemberUniqueName="[vw_produccion_67A_qui_BI].[establecimiento_gerencia].[All]" allUniqueName="[vw_produccion_67A_qui_BI].[establecimiento_gerencia].[All]" dimensionUniqueName="[vw_produccion_67A_qui_BI]" displayFolder="" count="0" memberValueDatatype="130" unbalanced="0"/>
    <cacheHierarchy uniqueName="[vw_produccion_67A_qui_BI].[establecimiento_municipio]" caption="establecimiento_municipio" attribute="1" defaultMemberUniqueName="[vw_produccion_67A_qui_BI].[establecimiento_municipio].[All]" allUniqueName="[vw_produccion_67A_qui_BI].[establecimiento_municipio].[All]" dimensionUniqueName="[vw_produccion_67A_qui_BI]" displayFolder="" count="0" memberValueDatatype="130" unbalanced="0"/>
    <cacheHierarchy uniqueName="[vw_produccion_67A_qui_BI].[establecimiento_provincia]" caption="establecimiento_provincia" attribute="1" defaultMemberUniqueName="[vw_produccion_67A_qui_BI].[establecimiento_provincia].[All]" allUniqueName="[vw_produccion_67A_qui_BI].[establecimiento_provincia].[All]" dimensionUniqueName="[vw_produccion_67A_qui_BI]" displayFolder="" count="0" memberValueDatatype="130" unbalanced="0"/>
    <cacheHierarchy uniqueName="[vw_produccion_67A_qui_BI].[establecimiento_region]" caption="establecimiento_region" attribute="1" defaultMemberUniqueName="[vw_produccion_67A_qui_BI].[establecimiento_region].[All]" allUniqueName="[vw_produccion_67A_qui_BI].[establecimiento_region].[All]" dimensionUniqueName="[vw_produccion_67A_qui_BI]" displayFolder="" count="0" memberValueDatatype="130" unbalanced="0"/>
    <cacheHierarchy uniqueName="[vw_produccion_67A_qui_BI].[establecimiento_region_id]" caption="establecimiento_region_id" attribute="1" defaultMemberUniqueName="[vw_produccion_67A_qui_BI].[establecimiento_region_id].[All]" allUniqueName="[vw_produccion_67A_qui_BI].[establecimiento_region_id].[All]" dimensionUniqueName="[vw_produccion_67A_qui_BI]" displayFolder="" count="0" memberValueDatatype="130" unbalanced="0"/>
    <cacheHierarchy uniqueName="[vw_produccion_67A_qui_BI].[establecimiento_srs]" caption="establecimiento_srs" attribute="1" defaultMemberUniqueName="[vw_produccion_67A_qui_BI].[establecimiento_srs].[All]" allUniqueName="[vw_produccion_67A_qui_BI].[establecimiento_srs].[All]" dimensionUniqueName="[vw_produccion_67A_qui_BI]" displayFolder="" count="0" memberValueDatatype="130" unbalanced="0"/>
    <cacheHierarchy uniqueName="[vw_produccion_67A_qui_BI].[id_centro]" caption="id_centro" attribute="1" defaultMemberUniqueName="[vw_produccion_67A_qui_BI].[id_centro].[All]" allUniqueName="[vw_produccion_67A_qui_BI].[id_centro].[All]" dimensionUniqueName="[vw_produccion_67A_qui_BI]" displayFolder="" count="0" memberValueDatatype="20" unbalanced="0"/>
    <cacheHierarchy uniqueName="[vw_produccion_67A_qui_BI].[Id_Servicio]" caption="Id_Servicio" attribute="1" defaultMemberUniqueName="[vw_produccion_67A_qui_BI].[Id_Servicio].[All]" allUniqueName="[vw_produccion_67A_qui_BI].[Id_Servicio].[All]" dimensionUniqueName="[vw_produccion_67A_qui_BI]" displayFolder="" count="0" memberValueDatatype="20" unbalanced="0"/>
    <cacheHierarchy uniqueName="[vw_produccion_67A_qui_BI].[Orden]" caption="Orden" attribute="1" defaultMemberUniqueName="[vw_produccion_67A_qui_BI].[Orden].[All]" allUniqueName="[vw_produccion_67A_qui_BI].[Orden].[All]" dimensionUniqueName="[vw_produccion_67A_qui_BI]" displayFolder="" count="0" memberValueDatatype="20" unbalanced="0"/>
    <cacheHierarchy uniqueName="[vw_produccion_67A_qui_BI].[Periodo_anio]" caption="Periodo_anio" attribute="1" defaultMemberUniqueName="[vw_produccion_67A_qui_BI].[Periodo_anio].[All]" allUniqueName="[vw_produccion_67A_qui_BI].[Periodo_anio].[All]" dimensionUniqueName="[vw_produccion_67A_qui_BI]" displayFolder="" count="0" memberValueDatatype="20" unbalanced="0"/>
    <cacheHierarchy uniqueName="[vw_produccion_67A_qui_BI].[Periodo_mes]" caption="Periodo_mes" attribute="1" defaultMemberUniqueName="[vw_produccion_67A_qui_BI].[Periodo_mes].[All]" allUniqueName="[vw_produccion_67A_qui_BI].[Periodo_mes].[All]" dimensionUniqueName="[vw_produccion_67A_qui_BI]" displayFolder="" count="0" memberValueDatatype="20" unbalanced="0"/>
    <cacheHierarchy uniqueName="[vw_produccion_67A_qui_BI].[Qui_AfiliadosOtraARS]" caption="Qui_AfiliadosOtraARS" attribute="1" defaultMemberUniqueName="[vw_produccion_67A_qui_BI].[Qui_AfiliadosOtraARS].[All]" allUniqueName="[vw_produccion_67A_qui_BI].[Qui_AfiliadosOtraARS].[All]" dimensionUniqueName="[vw_produccion_67A_qui_BI]" displayFolder="" count="0" memberValueDatatype="20" unbalanced="0"/>
    <cacheHierarchy uniqueName="[vw_produccion_67A_qui_BI].[Qui_AfiliadosSENASA]" caption="Qui_AfiliadosSENASA" attribute="1" defaultMemberUniqueName="[vw_produccion_67A_qui_BI].[Qui_AfiliadosSENASA].[All]" allUniqueName="[vw_produccion_67A_qui_BI].[Qui_AfiliadosSENASA].[All]" dimensionUniqueName="[vw_produccion_67A_qui_BI]" displayFolder="" count="0" memberValueDatatype="20" unbalanced="0"/>
    <cacheHierarchy uniqueName="[vw_produccion_67A_qui_BI].[Qui_CirugiaMayor]" caption="Qui_CirugiaMayor" attribute="1" defaultMemberUniqueName="[vw_produccion_67A_qui_BI].[Qui_CirugiaMayor].[All]" allUniqueName="[vw_produccion_67A_qui_BI].[Qui_CirugiaMayor].[All]" dimensionUniqueName="[vw_produccion_67A_qui_BI]" displayFolder="" count="0" memberValueDatatype="20" unbalanced="0"/>
    <cacheHierarchy uniqueName="[vw_produccion_67A_qui_BI].[Qui_CirugiaMenor]" caption="Qui_CirugiaMenor" attribute="1" defaultMemberUniqueName="[vw_produccion_67A_qui_BI].[Qui_CirugiaMenor].[All]" allUniqueName="[vw_produccion_67A_qui_BI].[Qui_CirugiaMenor].[All]" dimensionUniqueName="[vw_produccion_67A_qui_BI]" displayFolder="" count="0" memberValueDatatype="20" unbalanced="0"/>
    <cacheHierarchy uniqueName="[vw_produccion_67A_qui_BI].[Qui_Dominicanos]" caption="Qui_Dominicanos" attribute="1" defaultMemberUniqueName="[vw_produccion_67A_qui_BI].[Qui_Dominicanos].[All]" allUniqueName="[vw_produccion_67A_qui_BI].[Qui_Dominicanos].[All]" dimensionUniqueName="[vw_produccion_67A_qui_BI]" displayFolder="" count="0" memberValueDatatype="20" unbalanced="0"/>
    <cacheHierarchy uniqueName="[vw_produccion_67A_qui_BI].[Qui_Femeninos]" caption="Qui_Femeninos" attribute="1" defaultMemberUniqueName="[vw_produccion_67A_qui_BI].[Qui_Femeninos].[All]" allUniqueName="[vw_produccion_67A_qui_BI].[Qui_Femeninos].[All]" dimensionUniqueName="[vw_produccion_67A_qui_BI]" displayFolder="" count="0" memberValueDatatype="20" unbalanced="0"/>
    <cacheHierarchy uniqueName="[vw_produccion_67A_qui_BI].[Qui_Haitianos]" caption="Qui_Haitianos" attribute="1" defaultMemberUniqueName="[vw_produccion_67A_qui_BI].[Qui_Haitianos].[All]" allUniqueName="[vw_produccion_67A_qui_BI].[Qui_Haitianos].[All]" dimensionUniqueName="[vw_produccion_67A_qui_BI]" displayFolder="" count="0" memberValueDatatype="20" unbalanced="0"/>
    <cacheHierarchy uniqueName="[vw_produccion_67A_qui_BI].[Qui_Masculinos]" caption="Qui_Masculinos" attribute="1" defaultMemberUniqueName="[vw_produccion_67A_qui_BI].[Qui_Masculinos].[All]" allUniqueName="[vw_produccion_67A_qui_BI].[Qui_Masculinos].[All]" dimensionUniqueName="[vw_produccion_67A_qui_BI]" displayFolder="" count="0" memberValueDatatype="20" unbalanced="0"/>
    <cacheHierarchy uniqueName="[vw_produccion_67A_qui_BI].[Qui_Otras]" caption="Qui_Otras" attribute="1" defaultMemberUniqueName="[vw_produccion_67A_qui_BI].[Qui_Otras].[All]" allUniqueName="[vw_produccion_67A_qui_BI].[Qui_Otras].[All]" dimensionUniqueName="[vw_produccion_67A_qui_BI]" displayFolder="" count="0" memberValueDatatype="20" unbalanced="0"/>
    <cacheHierarchy uniqueName="[vw_produccion_67A_qui_BI].[Qui_Total_ARS]" caption="Qui_Total_ARS" attribute="1" defaultMemberUniqueName="[vw_produccion_67A_qui_BI].[Qui_Total_ARS].[All]" allUniqueName="[vw_produccion_67A_qui_BI].[Qui_Total_ARS].[All]" dimensionUniqueName="[vw_produccion_67A_qui_BI]" displayFolder="" count="0" memberValueDatatype="20" unbalanced="0"/>
    <cacheHierarchy uniqueName="[vw_produccion_67A_qui_BI].[Qui_Total_Cirugias]" caption="Qui_Total_Cirugias" attribute="1" defaultMemberUniqueName="[vw_produccion_67A_qui_BI].[Qui_Total_Cirugias].[All]" allUniqueName="[vw_produccion_67A_qui_BI].[Qui_Total_Cirugias].[All]" dimensionUniqueName="[vw_produccion_67A_qui_BI]" displayFolder="" count="0" memberValueDatatype="20" unbalanced="0"/>
    <cacheHierarchy uniqueName="[vw_produccion_67A_qui_BI].[Qui_Total_NA]" caption="Qui_Total_NA" attribute="1" defaultMemberUniqueName="[vw_produccion_67A_qui_BI].[Qui_Total_NA].[All]" allUniqueName="[vw_produccion_67A_qui_BI].[Qui_Total_NA].[All]" dimensionUniqueName="[vw_produccion_67A_qui_BI]" displayFolder="" count="0" memberValueDatatype="20" unbalanced="0"/>
    <cacheHierarchy uniqueName="[vw_produccion_67A_qui_BI].[Qui_Total_Nacionalidades]" caption="Qui_Total_Nacionalidades" attribute="1" defaultMemberUniqueName="[vw_produccion_67A_qui_BI].[Qui_Total_Nacionalidades].[All]" allUniqueName="[vw_produccion_67A_qui_BI].[Qui_Total_Nacionalidades].[All]" dimensionUniqueName="[vw_produccion_67A_qui_BI]" displayFolder="" count="0" memberValueDatatype="20" unbalanced="0"/>
    <cacheHierarchy uniqueName="[vw_produccion_67A_qui_BI].[Qui_Total_Sexo]" caption="Qui_Total_Sexo" attribute="1" defaultMemberUniqueName="[vw_produccion_67A_qui_BI].[Qui_Total_Sexo].[All]" allUniqueName="[vw_produccion_67A_qui_BI].[Qui_Total_Sexo].[All]" dimensionUniqueName="[vw_produccion_67A_qui_BI]" displayFolder="" count="0" memberValueDatatype="20" unbalanced="0"/>
    <cacheHierarchy uniqueName="[vw_produccion_67A_qui_BI].[RegistroFecha]" caption="RegistroFecha" attribute="1" time="1" defaultMemberUniqueName="[vw_produccion_67A_qui_BI].[RegistroFecha].[All]" allUniqueName="[vw_produccion_67A_qui_BI].[RegistroFecha].[All]" dimensionUniqueName="[vw_produccion_67A_qui_BI]" displayFolder="" count="0" memberValueDatatype="7" unbalanced="0"/>
    <cacheHierarchy uniqueName="[vw_produccion_67A_qui_BI].[RegistroNo]" caption="RegistroNo" attribute="1" defaultMemberUniqueName="[vw_produccion_67A_qui_BI].[RegistroNo].[All]" allUniqueName="[vw_produccion_67A_qui_BI].[RegistroNo].[All]" dimensionUniqueName="[vw_produccion_67A_qui_BI]" displayFolder="" count="0" memberValueDatatype="20" unbalanced="0"/>
    <cacheHierarchy uniqueName="[vw_produccion_67A_qui_BI].[Semestre]" caption="Semestre" attribute="1" defaultMemberUniqueName="[vw_produccion_67A_qui_BI].[Semestre].[All]" allUniqueName="[vw_produccion_67A_qui_BI].[Semestre].[All]" dimensionUniqueName="[vw_produccion_67A_qui_BI]" displayFolder="" count="0" memberValueDatatype="130" unbalanced="0"/>
    <cacheHierarchy uniqueName="[vw_produccion_67A_qui_BI].[Servicio]" caption="Servicio" attribute="1" defaultMemberUniqueName="[vw_produccion_67A_qui_BI].[Servicio].[All]" allUniqueName="[vw_produccion_67A_qui_BI].[Servicio].[All]" dimensionUniqueName="[vw_produccion_67A_qui_BI]" displayFolder="" count="0" memberValueDatatype="130" unbalanced="0"/>
    <cacheHierarchy uniqueName="[vw_produccion_67A_qui_BI].[Servicio_Grupo]" caption="Servicio_Grupo" attribute="1" defaultMemberUniqueName="[vw_produccion_67A_qui_BI].[Servicio_Grupo].[All]" allUniqueName="[vw_produccion_67A_qui_BI].[Servicio_Grupo].[All]" dimensionUniqueName="[vw_produccion_67A_qui_BI]" displayFolder="" count="0" memberValueDatatype="130" unbalanced="0"/>
    <cacheHierarchy uniqueName="[vw_produccion_67A_qui_BI].[srs_validado]" caption="srs_validado" attribute="1" defaultMemberUniqueName="[vw_produccion_67A_qui_BI].[srs_validado].[All]" allUniqueName="[vw_produccion_67A_qui_BI].[srs_validado].[All]" dimensionUniqueName="[vw_produccion_67A_qui_BI]" displayFolder="" count="0" memberValueDatatype="11" unbalanced="0"/>
    <cacheHierarchy uniqueName="[vw_produccion_67A_qui_BI].[Trimestre]" caption="Trimestre" attribute="1" defaultMemberUniqueName="[vw_produccion_67A_qui_BI].[Trimestre].[All]" allUniqueName="[vw_produccion_67A_qui_BI].[Trimestre].[All]" dimensionUniqueName="[vw_produccion_67A_qui_BI]" displayFolder="" count="0" memberValueDatatype="130" unbalanced="0"/>
    <cacheHierarchy uniqueName="[vw_Produccion_Resumida_BI].[establecimiento]" caption="establecimiento" attribute="1" defaultMemberUniqueName="[vw_Produccion_Resumida_BI].[establecimiento].[All]" allUniqueName="[vw_Produccion_Resumida_BI].[establecimiento].[All]" dimensionUniqueName="[vw_Produccion_Resumida_BI]" displayFolder="" count="0" memberValueDatatype="130" unbalanced="0"/>
    <cacheHierarchy uniqueName="[vw_Produccion_Resumida_BI].[establecimiento_coordenada]" caption="establecimiento_coordenada" attribute="1" defaultMemberUniqueName="[vw_Produccion_Resumida_BI].[establecimiento_coordenada].[All]" allUniqueName="[vw_Produccion_Resumida_BI].[establecimiento_coordenada].[All]" dimensionUniqueName="[vw_Produccion_Resumida_BI]" displayFolder="" count="0" memberValueDatatype="130" unbalanced="0"/>
    <cacheHierarchy uniqueName="[vw_Produccion_Resumida_BI].[establecimiento_gerencia]" caption="establecimiento_gerencia" attribute="1" defaultMemberUniqueName="[vw_Produccion_Resumida_BI].[establecimiento_gerencia].[All]" allUniqueName="[vw_Produccion_Resumida_BI].[establecimiento_gerencia].[All]" dimensionUniqueName="[vw_Produccion_Resumida_BI]" displayFolder="" count="0" memberValueDatatype="130" unbalanced="0"/>
    <cacheHierarchy uniqueName="[vw_Produccion_Resumida_BI].[establecimiento_municipio]" caption="establecimiento_municipio" attribute="1" defaultMemberUniqueName="[vw_Produccion_Resumida_BI].[establecimiento_municipio].[All]" allUniqueName="[vw_Produccion_Resumida_BI].[establecimiento_municipio].[All]" dimensionUniqueName="[vw_Produccion_Resumida_BI]" displayFolder="" count="0" memberValueDatatype="130" unbalanced="0"/>
    <cacheHierarchy uniqueName="[vw_Produccion_Resumida_BI].[establecimiento_provincia]" caption="establecimiento_provincia" attribute="1" defaultMemberUniqueName="[vw_Produccion_Resumida_BI].[establecimiento_provincia].[All]" allUniqueName="[vw_Produccion_Resumida_BI].[establecimiento_provincia].[All]" dimensionUniqueName="[vw_Produccion_Resumida_BI]" displayFolder="" count="0" memberValueDatatype="130" unbalanced="0"/>
    <cacheHierarchy uniqueName="[vw_Produccion_Resumida_BI].[establecimiento_region]" caption="establecimiento_region" attribute="1" defaultMemberUniqueName="[vw_Produccion_Resumida_BI].[establecimiento_region].[All]" allUniqueName="[vw_Produccion_Resumida_BI].[establecimiento_region].[All]" dimensionUniqueName="[vw_Produccion_Resumida_BI]" displayFolder="" count="0" memberValueDatatype="130" unbalanced="0"/>
    <cacheHierarchy uniqueName="[vw_Produccion_Resumida_BI].[establecimiento_region_id]" caption="establecimiento_region_id" attribute="1" defaultMemberUniqueName="[vw_Produccion_Resumida_BI].[establecimiento_region_id].[All]" allUniqueName="[vw_Produccion_Resumida_BI].[establecimiento_region_id].[All]" dimensionUniqueName="[vw_Produccion_Resumida_BI]" displayFolder="" count="0" memberValueDatatype="130" unbalanced="0"/>
    <cacheHierarchy uniqueName="[vw_Produccion_Resumida_BI].[establecimiento_srs]" caption="establecimiento_srs" attribute="1" defaultMemberUniqueName="[vw_Produccion_Resumida_BI].[establecimiento_srs].[All]" allUniqueName="[vw_Produccion_Resumida_BI].[establecimiento_srs].[All]" dimensionUniqueName="[vw_Produccion_Resumida_BI]" displayFolder="" count="0" memberValueDatatype="130" unbalanced="0"/>
    <cacheHierarchy uniqueName="[vw_Produccion_Resumida_BI].[establecimiento_tipo]" caption="establecimiento_tipo" attribute="1" defaultMemberUniqueName="[vw_Produccion_Resumida_BI].[establecimiento_tipo].[All]" allUniqueName="[vw_Produccion_Resumida_BI].[establecimiento_tipo].[All]" dimensionUniqueName="[vw_Produccion_Resumida_BI]" displayFolder="" count="0" memberValueDatatype="130" unbalanced="0"/>
    <cacheHierarchy uniqueName="[vw_Produccion_Resumida_BI].[id_centro]" caption="id_centro" attribute="1" defaultMemberUniqueName="[vw_Produccion_Resumida_BI].[id_centro].[All]" allUniqueName="[vw_Produccion_Resumida_BI].[id_centro].[All]" dimensionUniqueName="[vw_Produccion_Resumida_BI]" displayFolder="" count="0" memberValueDatatype="20" unbalanced="0"/>
    <cacheHierarchy uniqueName="[vw_Produccion_Resumida_BI].[Periodo_anio]" caption="Periodo_anio" attribute="1" defaultMemberUniqueName="[vw_Produccion_Resumida_BI].[Periodo_anio].[All]" allUniqueName="[vw_Produccion_Resumida_BI].[Periodo_anio].[All]" dimensionUniqueName="[vw_Produccion_Resumida_BI]" displayFolder="" count="0" memberValueDatatype="20" unbalanced="0"/>
    <cacheHierarchy uniqueName="[vw_Produccion_Resumida_BI].[Periodo_mes]" caption="Periodo_mes" attribute="1" defaultMemberUniqueName="[vw_Produccion_Resumida_BI].[Periodo_mes].[All]" allUniqueName="[vw_Produccion_Resumida_BI].[Periodo_mes].[All]" dimensionUniqueName="[vw_Produccion_Resumida_BI]" displayFolder="" count="0" memberValueDatatype="20" unbalanced="0"/>
    <cacheHierarchy uniqueName="[vw_Produccion_Resumida_BI].[Periodo_mes_name]" caption="Periodo_mes_name" attribute="1" defaultMemberUniqueName="[vw_Produccion_Resumida_BI].[Periodo_mes_name].[All]" allUniqueName="[vw_Produccion_Resumida_BI].[Periodo_mes_name].[All]" dimensionUniqueName="[vw_Produccion_Resumida_BI]" displayFolder="" count="0" memberValueDatatype="130" unbalanced="0"/>
    <cacheHierarchy uniqueName="[vw_Produccion_Resumida_BI].[RegistroNo]" caption="RegistroNo" attribute="1" defaultMemberUniqueName="[vw_Produccion_Resumida_BI].[RegistroNo].[All]" allUniqueName="[vw_Produccion_Resumida_BI].[RegistroNo].[All]" dimensionUniqueName="[vw_Produccion_Resumida_BI]" displayFolder="" count="0" memberValueDatatype="20" unbalanced="0"/>
    <cacheHierarchy uniqueName="[vw_Produccion_Resumida_BI].[Semestre]" caption="Semestre" attribute="1" defaultMemberUniqueName="[vw_Produccion_Resumida_BI].[Semestre].[All]" allUniqueName="[vw_Produccion_Resumida_BI].[Semestre].[All]" dimensionUniqueName="[vw_Produccion_Resumida_BI]" displayFolder="" count="0" memberValueDatatype="130" unbalanced="0"/>
    <cacheHierarchy uniqueName="[vw_Produccion_Resumida_BI].[total_consulta_externa]" caption="total_consulta_externa" attribute="1" defaultMemberUniqueName="[vw_Produccion_Resumida_BI].[total_consulta_externa].[All]" allUniqueName="[vw_Produccion_Resumida_BI].[total_consulta_externa].[All]" dimensionUniqueName="[vw_Produccion_Resumida_BI]" displayFolder="" count="0" memberValueDatatype="20" unbalanced="0"/>
    <cacheHierarchy uniqueName="[vw_Produccion_Resumida_BI].[total_consulta_externa_ext]" caption="total_consulta_externa_ext" attribute="1" defaultMemberUniqueName="[vw_Produccion_Resumida_BI].[total_consulta_externa_ext].[All]" allUniqueName="[vw_Produccion_Resumida_BI].[total_consulta_externa_ext].[All]" dimensionUniqueName="[vw_Produccion_Resumida_BI]" displayFolder="" count="0" memberValueDatatype="20" unbalanced="0"/>
    <cacheHierarchy uniqueName="[vw_Produccion_Resumida_BI].[total_consulta_externa_pv]" caption="total_consulta_externa_pv" attribute="1" defaultMemberUniqueName="[vw_Produccion_Resumida_BI].[total_consulta_externa_pv].[All]" allUniqueName="[vw_Produccion_Resumida_BI].[total_consulta_externa_pv].[All]" dimensionUniqueName="[vw_Produccion_Resumida_BI]" displayFolder="" count="0" memberValueDatatype="20" unbalanced="0"/>
    <cacheHierarchy uniqueName="[vw_Produccion_Resumida_BI].[total_consulta_externa_sub]" caption="total_consulta_externa_sub" attribute="1" defaultMemberUniqueName="[vw_Produccion_Resumida_BI].[total_consulta_externa_sub].[All]" allUniqueName="[vw_Produccion_Resumida_BI].[total_consulta_externa_sub].[All]" dimensionUniqueName="[vw_Produccion_Resumida_BI]" displayFolder="" count="0" memberValueDatatype="20" unbalanced="0"/>
    <cacheHierarchy uniqueName="[vw_Produccion_Resumida_BI].[total_emergencias]" caption="total_emergencias" attribute="1" defaultMemberUniqueName="[vw_Produccion_Resumida_BI].[total_emergencias].[All]" allUniqueName="[vw_Produccion_Resumida_BI].[total_emergencias].[All]" dimensionUniqueName="[vw_Produccion_Resumida_BI]" displayFolder="" count="0" memberValueDatatype="20" unbalanced="0"/>
    <cacheHierarchy uniqueName="[vw_Produccion_Resumida_BI].[total_emergencias_ext]" caption="total_emergencias_ext" attribute="1" defaultMemberUniqueName="[vw_Produccion_Resumida_BI].[total_emergencias_ext].[All]" allUniqueName="[vw_Produccion_Resumida_BI].[total_emergencias_ext].[All]" dimensionUniqueName="[vw_Produccion_Resumida_BI]" displayFolder="" count="0" memberValueDatatype="20" unbalanced="0"/>
    <cacheHierarchy uniqueName="[vw_Produccion_Resumida_BI].[total_hosp_egresos]" caption="total_hosp_egresos" attribute="1" defaultMemberUniqueName="[vw_Produccion_Resumida_BI].[total_hosp_egresos].[All]" allUniqueName="[vw_Produccion_Resumida_BI].[total_hosp_egresos].[All]" dimensionUniqueName="[vw_Produccion_Resumida_BI]" displayFolder="" count="0" memberValueDatatype="20" unbalanced="0"/>
    <cacheHierarchy uniqueName="[vw_Produccion_Resumida_BI].[total_hosp_egresos_altas]" caption="total_hosp_egresos_altas" attribute="1" defaultMemberUniqueName="[vw_Produccion_Resumida_BI].[total_hosp_egresos_altas].[All]" allUniqueName="[vw_Produccion_Resumida_BI].[total_hosp_egresos_altas].[All]" dimensionUniqueName="[vw_Produccion_Resumida_BI]" displayFolder="" count="0" memberValueDatatype="20" unbalanced="0"/>
    <cacheHierarchy uniqueName="[vw_Produccion_Resumida_BI].[total_hosp_egresos_def]" caption="total_hosp_egresos_def" attribute="1" defaultMemberUniqueName="[vw_Produccion_Resumida_BI].[total_hosp_egresos_def].[All]" allUniqueName="[vw_Produccion_Resumida_BI].[total_hosp_egresos_def].[All]" dimensionUniqueName="[vw_Produccion_Resumida_BI]" displayFolder="" count="0" memberValueDatatype="20" unbalanced="0"/>
    <cacheHierarchy uniqueName="[vw_Produccion_Resumida_BI].[total_hosp_egresos_ext]" caption="total_hosp_egresos_ext" attribute="1" defaultMemberUniqueName="[vw_Produccion_Resumida_BI].[total_hosp_egresos_ext].[All]" allUniqueName="[vw_Produccion_Resumida_BI].[total_hosp_egresos_ext].[All]" dimensionUniqueName="[vw_Produccion_Resumida_BI]" displayFolder="" count="0" memberValueDatatype="20" unbalanced="0"/>
    <cacheHierarchy uniqueName="[vw_Produccion_Resumida_BI].[total_hosp_egresos_ext_def]" caption="total_hosp_egresos_ext_def" attribute="1" defaultMemberUniqueName="[vw_Produccion_Resumida_BI].[total_hosp_egresos_ext_def].[All]" allUniqueName="[vw_Produccion_Resumida_BI].[total_hosp_egresos_ext_def].[All]" dimensionUniqueName="[vw_Produccion_Resumida_BI]" displayFolder="" count="0" memberValueDatatype="20" unbalanced="0"/>
    <cacheHierarchy uniqueName="[vw_Produccion_Resumida_BI].[total_hosp_ingresos]" caption="total_hosp_ingresos" attribute="1" defaultMemberUniqueName="[vw_Produccion_Resumida_BI].[total_hosp_ingresos].[All]" allUniqueName="[vw_Produccion_Resumida_BI].[total_hosp_ingresos].[All]" dimensionUniqueName="[vw_Produccion_Resumida_BI]" displayFolder="" count="0" memberValueDatatype="20" unbalanced="0"/>
    <cacheHierarchy uniqueName="[vw_Produccion_Resumida_BI].[total_hosp_ingresos_ext]" caption="total_hosp_ingresos_ext" attribute="1" defaultMemberUniqueName="[vw_Produccion_Resumida_BI].[total_hosp_ingresos_ext].[All]" allUniqueName="[vw_Produccion_Resumida_BI].[total_hosp_ingresos_ext].[All]" dimensionUniqueName="[vw_Produccion_Resumida_BI]" displayFolder="" count="0" memberValueDatatype="20" unbalanced="0"/>
    <cacheHierarchy uniqueName="[vw_Produccion_Resumida_BI].[total_nac_muertos]" caption="total_nac_muertos" attribute="1" defaultMemberUniqueName="[vw_Produccion_Resumida_BI].[total_nac_muertos].[All]" allUniqueName="[vw_Produccion_Resumida_BI].[total_nac_muertos].[All]" dimensionUniqueName="[vw_Produccion_Resumida_BI]" displayFolder="" count="0" memberValueDatatype="20" unbalanced="0"/>
    <cacheHierarchy uniqueName="[vw_Produccion_Resumida_BI].[total_nac_vivos]" caption="total_nac_vivos" attribute="1" defaultMemberUniqueName="[vw_Produccion_Resumida_BI].[total_nac_vivos].[All]" allUniqueName="[vw_Produccion_Resumida_BI].[total_nac_vivos].[All]" dimensionUniqueName="[vw_Produccion_Resumida_BI]" displayFolder="" count="0" memberValueDatatype="20" unbalanced="0"/>
    <cacheHierarchy uniqueName="[vw_Produccion_Resumida_BI].[total_partos_cesareas]" caption="total_partos_cesareas" attribute="1" defaultMemberUniqueName="[vw_Produccion_Resumida_BI].[total_partos_cesareas].[All]" allUniqueName="[vw_Produccion_Resumida_BI].[total_partos_cesareas].[All]" dimensionUniqueName="[vw_Produccion_Resumida_BI]" displayFolder="" count="0" memberValueDatatype="20" unbalanced="0"/>
    <cacheHierarchy uniqueName="[vw_Produccion_Resumida_BI].[total_partos_cesareas_ext]" caption="total_partos_cesareas_ext" attribute="1" defaultMemberUniqueName="[vw_Produccion_Resumida_BI].[total_partos_cesareas_ext].[All]" allUniqueName="[vw_Produccion_Resumida_BI].[total_partos_cesareas_ext].[All]" dimensionUniqueName="[vw_Produccion_Resumida_BI]" displayFolder="" count="0" memberValueDatatype="20" unbalanced="0"/>
    <cacheHierarchy uniqueName="[vw_Produccion_Resumida_BI].[total_partos_vaginales]" caption="total_partos_vaginales" attribute="1" defaultMemberUniqueName="[vw_Produccion_Resumida_BI].[total_partos_vaginales].[All]" allUniqueName="[vw_Produccion_Resumida_BI].[total_partos_vaginales].[All]" dimensionUniqueName="[vw_Produccion_Resumida_BI]" displayFolder="" count="0" memberValueDatatype="20" unbalanced="0"/>
    <cacheHierarchy uniqueName="[vw_Produccion_Resumida_BI].[total_partos_vaginales_ext]" caption="total_partos_vaginales_ext" attribute="1" defaultMemberUniqueName="[vw_Produccion_Resumida_BI].[total_partos_vaginales_ext].[All]" allUniqueName="[vw_Produccion_Resumida_BI].[total_partos_vaginales_ext].[All]" dimensionUniqueName="[vw_Produccion_Resumida_BI]" displayFolder="" count="0" memberValueDatatype="20" unbalanced="0"/>
    <cacheHierarchy uniqueName="[vw_Produccion_Resumida_BI].[total_proc_quirurgicos]" caption="total_proc_quirurgicos" attribute="1" defaultMemberUniqueName="[vw_Produccion_Resumida_BI].[total_proc_quirurgicos].[All]" allUniqueName="[vw_Produccion_Resumida_BI].[total_proc_quirurgicos].[All]" dimensionUniqueName="[vw_Produccion_Resumida_BI]" displayFolder="" count="0" memberValueDatatype="20" unbalanced="0"/>
    <cacheHierarchy uniqueName="[vw_Produccion_Resumida_BI].[total_proc_quirurgicos_ext]" caption="total_proc_quirurgicos_ext" attribute="1" defaultMemberUniqueName="[vw_Produccion_Resumida_BI].[total_proc_quirurgicos_ext].[All]" allUniqueName="[vw_Produccion_Resumida_BI].[total_proc_quirurgicos_ext].[All]" dimensionUniqueName="[vw_Produccion_Resumida_BI]" displayFolder="" count="0" memberValueDatatype="20" unbalanced="0"/>
    <cacheHierarchy uniqueName="[vw_Produccion_Resumida_BI].[total_serv_imagenes]" caption="total_serv_imagenes" attribute="1" defaultMemberUniqueName="[vw_Produccion_Resumida_BI].[total_serv_imagenes].[All]" allUniqueName="[vw_Produccion_Resumida_BI].[total_serv_imagenes].[All]" dimensionUniqueName="[vw_Produccion_Resumida_BI]" displayFolder="" count="0" memberValueDatatype="20" unbalanced="0"/>
    <cacheHierarchy uniqueName="[vw_Produccion_Resumida_BI].[total_serv_laboratorio]" caption="total_serv_laboratorio" attribute="1" defaultMemberUniqueName="[vw_Produccion_Resumida_BI].[total_serv_laboratorio].[All]" allUniqueName="[vw_Produccion_Resumida_BI].[total_serv_laboratorio].[All]" dimensionUniqueName="[vw_Produccion_Resumida_BI]" displayFolder="" count="0" memberValueDatatype="20" unbalanced="0"/>
    <cacheHierarchy uniqueName="[vw_Produccion_Resumida_BI].[Trimestre]" caption="Trimestre" attribute="1" defaultMemberUniqueName="[vw_Produccion_Resumida_BI].[Trimestre].[All]" allUniqueName="[vw_Produccion_Resumida_BI].[Trimestre].[All]" dimensionUniqueName="[vw_Produccion_Resumida_BI]" displayFolder="" count="0" memberValueDatatype="130" unbalanced="0"/>
    <cacheHierarchy uniqueName="[vw_produccion_67A_h_BI].[eess_validado_fecha (índice de meses)]" caption="eess_validado_fecha (índice de meses)" attribute="1" defaultMemberUniqueName="[vw_produccion_67A_h_BI].[eess_validado_fecha (índice de meses)].[All]" allUniqueName="[vw_produccion_67A_h_BI].[eess_validado_fecha (índice de meses)].[All]" dimensionUniqueName="[vw_produccion_67A_h_BI]" displayFolder="" count="0" memberValueDatatype="20" unbalanced="0" hidden="1"/>
    <cacheHierarchy uniqueName="[vw_produccion_67A_h_BI].[RegistroFecha (índice de meses)]" caption="RegistroFecha (índice de meses)" attribute="1" defaultMemberUniqueName="[vw_produccion_67A_h_BI].[RegistroFecha (índice de meses)].[All]" allUniqueName="[vw_produccion_67A_h_BI].[RegistroFecha (índice de meses)].[All]" dimensionUniqueName="[vw_produccion_67A_h_BI]" displayFolder="" count="0" memberValueDatatype="20" unbalanced="0" hidden="1"/>
    <cacheHierarchy uniqueName="[vw_produccion_67A_h_BI].[srs_validado_fecha (índice de meses)]" caption="srs_validado_fecha (índice de meses)" attribute="1" defaultMemberUniqueName="[vw_produccion_67A_h_BI].[srs_validado_fecha (índice de meses)].[All]" allUniqueName="[vw_produccion_67A_h_BI].[srs_validado_fecha (índice de meses)].[All]" dimensionUniqueName="[vw_produccion_67A_h_BI]" displayFolder="" count="0" memberValueDatatype="20" unbalanced="0" hidden="1"/>
    <cacheHierarchy uniqueName="[Measures].[__XL_Count vw_Produccion_Resumida_BI]" caption="__XL_Count vw_Produccion_Resumida_BI" measure="1" displayFolder="" measureGroup="vw_Produccion_Resumida_BI" count="0" hidden="1"/>
    <cacheHierarchy uniqueName="[Measures].[__XL_Count vw_produccion_67A_qui_BI]" caption="__XL_Count vw_produccion_67A_qui_BI" measure="1" displayFolder="" measureGroup="vw_produccion_67A_qui_BI" count="0" hidden="1"/>
    <cacheHierarchy uniqueName="[Measures].[__XL_Count vw_produccion_67A_par_BI]" caption="__XL_Count vw_produccion_67A_par_BI" measure="1" displayFolder="" measureGroup="vw_produccion_67A_par_BI" count="0" hidden="1"/>
    <cacheHierarchy uniqueName="[Measures].[__XL_Count vw_produccion_67A_od_BI]" caption="__XL_Count vw_produccion_67A_od_BI" measure="1" displayFolder="" measureGroup="vw_produccion_67A_od_BI" count="0" hidden="1"/>
    <cacheHierarchy uniqueName="[Measures].[__XL_Count vw_produccion_67A_nac_BI]" caption="__XL_Count vw_produccion_67A_nac_BI" measure="1" displayFolder="" measureGroup="vw_produccion_67A_nac_BI" count="0" hidden="1"/>
    <cacheHierarchy uniqueName="[Measures].[__XL_Count vw_produccion_67A_lab_BI]" caption="__XL_Count vw_produccion_67A_lab_BI" measure="1" displayFolder="" measureGroup="vw_produccion_67A_lab_BI" count="0" hidden="1"/>
    <cacheHierarchy uniqueName="[Measures].[__XL_Count vw_produccion_67A_img_BI]" caption="__XL_Count vw_produccion_67A_img_BI" measure="1" displayFolder="" measureGroup="vw_produccion_67A_img_BI" count="0" hidden="1"/>
    <cacheHierarchy uniqueName="[Measures].[__XL_Count vw_produccion_67A_hos_BI]" caption="__XL_Count vw_produccion_67A_hos_BI" measure="1" displayFolder="" measureGroup="vw_produccion_67A_hos_BI" count="0" hidden="1"/>
    <cacheHierarchy uniqueName="[Measures].[__XL_Count vw_produccion_67A_h_BI]" caption="__XL_Count vw_produccion_67A_h_BI" measure="1" displayFolder="" measureGroup="vw_produccion_67A_h_BI" count="0" hidden="1"/>
    <cacheHierarchy uniqueName="[Measures].[__XL_Count vw_produccion_67A_eme_BI]" caption="__XL_Count vw_produccion_67A_eme_BI" measure="1" displayFolder="" measureGroup="vw_produccion_67A_eme_BI" count="0" hidden="1"/>
    <cacheHierarchy uniqueName="[Measures].[__XL_Count vw_produccion_67A_ce_BI]" caption="__XL_Count vw_produccion_67A_ce_BI" measure="1" displayFolder="" measureGroup="vw_produccion_67A_ce_BI" count="0" hidden="1"/>
    <cacheHierarchy uniqueName="[Measures].[__No measures defined]" caption="__No measures defined" measure="1" displayFolder="" count="0" hidden="1"/>
    <cacheHierarchy uniqueName="[Measures].[Suma de Periodo_mes]" caption="Suma de Periodo_m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7"/>
        </ext>
      </extLst>
    </cacheHierarchy>
    <cacheHierarchy uniqueName="[Measures].[Suma de Ce_Total_Consultas]" caption="Suma de Ce_Total_Consult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0"/>
        </ext>
      </extLst>
    </cacheHierarchy>
    <cacheHierarchy uniqueName="[Measures].[Suma de Qui_Total_Cirugias]" caption="Suma de Qui_Total_Cirugi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5"/>
        </ext>
      </extLst>
    </cacheHierarchy>
    <cacheHierarchy uniqueName="[Measures].[Suma de total_consulta_externa]" caption="Suma de total_consulta_externa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1"/>
        </ext>
      </extLst>
    </cacheHierarchy>
    <cacheHierarchy uniqueName="[Measures].[Suma de total_consulta_externa_pv]" caption="Suma de total_consulta_externa_pv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3"/>
        </ext>
      </extLst>
    </cacheHierarchy>
    <cacheHierarchy uniqueName="[Measures].[Suma de total_consulta_externa_sub]" caption="Suma de total_consulta_externa_sub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4"/>
        </ext>
      </extLst>
    </cacheHierarchy>
    <cacheHierarchy uniqueName="[Measures].[Suma de total_consulta_externa_ext]" caption="Suma de total_consulta_externa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2"/>
        </ext>
      </extLst>
    </cacheHierarchy>
    <cacheHierarchy uniqueName="[Measures].[Suma de total_emergencias]" caption="Suma de total_emergenci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5"/>
        </ext>
      </extLst>
    </cacheHierarchy>
    <cacheHierarchy uniqueName="[Measures].[Suma de total_emergencias_ext]" caption="Suma de total_emergenci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6"/>
        </ext>
      </extLst>
    </cacheHierarchy>
    <cacheHierarchy uniqueName="[Measures].[Suma de total_proc_quirurgicos]" caption="Suma de total_proc_quirurgic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0"/>
        </ext>
      </extLst>
    </cacheHierarchy>
    <cacheHierarchy uniqueName="[Measures].[Suma de total_proc_quirurgicos_ext]" caption="Suma de total_proc_quirurgic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1"/>
        </ext>
      </extLst>
    </cacheHierarchy>
    <cacheHierarchy uniqueName="[Measures].[Suma de total_hosp_ingresos]" caption="Suma de total_hosp_in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2"/>
        </ext>
      </extLst>
    </cacheHierarchy>
    <cacheHierarchy uniqueName="[Measures].[Suma de total_hosp_egresos_altas]" caption="Suma de total_hosp_egresos_alt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8"/>
        </ext>
      </extLst>
    </cacheHierarchy>
    <cacheHierarchy uniqueName="[Measures].[Suma de total_hosp_egresos_def]" caption="Suma de total_hosp_egresos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9"/>
        </ext>
      </extLst>
    </cacheHierarchy>
    <cacheHierarchy uniqueName="[Measures].[Suma de total_hosp_egresos]" caption="Suma de total_hosp_egres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87"/>
        </ext>
      </extLst>
    </cacheHierarchy>
    <cacheHierarchy uniqueName="[Measures].[Suma de total_hosp_egresos_ext]" caption="Suma de total_hosp_e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0"/>
        </ext>
      </extLst>
    </cacheHierarchy>
    <cacheHierarchy uniqueName="[Measures].[Suma de total_hosp_egresos_ext_def]" caption="Suma de total_hosp_egresos_ext_def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1"/>
        </ext>
      </extLst>
    </cacheHierarchy>
    <cacheHierarchy uniqueName="[Measures].[Suma de total_partos_vaginales]" caption="Suma de total_partos_vaginal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8"/>
        </ext>
      </extLst>
    </cacheHierarchy>
    <cacheHierarchy uniqueName="[Measures].[Suma de total_partos_cesareas]" caption="Suma de total_partos_cesarea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6"/>
        </ext>
      </extLst>
    </cacheHierarchy>
    <cacheHierarchy uniqueName="[Measures].[Suma de total_partos_vaginales_ext]" caption="Suma de total_partos_vaginale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9"/>
        </ext>
      </extLst>
    </cacheHierarchy>
    <cacheHierarchy uniqueName="[Measures].[Suma de total_partos_cesareas_ext]" caption="Suma de total_partos_cesarea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7"/>
        </ext>
      </extLst>
    </cacheHierarchy>
    <cacheHierarchy uniqueName="[Measures].[Suma de total_nac_vivos]" caption="Suma de total_nac_viv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5"/>
        </ext>
      </extLst>
    </cacheHierarchy>
    <cacheHierarchy uniqueName="[Measures].[Suma de total_nac_muertos]" caption="Suma de total_nac_muerto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4"/>
        </ext>
      </extLst>
    </cacheHierarchy>
    <cacheHierarchy uniqueName="[Measures].[Suma de total_serv_laboratorio]" caption="Suma de total_serv_laboratori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3"/>
        </ext>
      </extLst>
    </cacheHierarchy>
    <cacheHierarchy uniqueName="[Measures].[Suma de total_serv_imagenes]" caption="Suma de total_serv_imagenes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402"/>
        </ext>
      </extLst>
    </cacheHierarchy>
    <cacheHierarchy uniqueName="[Measures].[Suma de total_hosp_ingresos_ext]" caption="Suma de total_hosp_ingresos_ext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93"/>
        </ext>
      </extLst>
    </cacheHierarchy>
    <cacheHierarchy uniqueName="[Measures].[Suma de id_centro]" caption="Suma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Recuento distinto de id_centro]" caption="Recuento distinto de id_centr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3"/>
        </ext>
      </extLst>
    </cacheHierarchy>
    <cacheHierarchy uniqueName="[Measures].[Suma de Img_Total_Pruebas]" caption="Suma de Img_Total_Prueb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4"/>
        </ext>
      </extLst>
    </cacheHierarchy>
    <cacheHierarchy uniqueName="[Measures].[Suma de Lab_Total_Pruebas]" caption="Suma de Lab_Total_Prueb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0"/>
        </ext>
      </extLst>
    </cacheHierarchy>
    <cacheHierarchy uniqueName="[Measures].[Suma de Par_dominicana_vaginal]" caption="Suma de Par_dominic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1"/>
        </ext>
      </extLst>
    </cacheHierarchy>
    <cacheHierarchy uniqueName="[Measures].[Suma de Par_dominicana_cesarea]" caption="Suma de Par_dominic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0"/>
        </ext>
      </extLst>
    </cacheHierarchy>
    <cacheHierarchy uniqueName="[Measures].[Suma de Par_total_partos_cesareas]" caption="Suma de Par_total_partos_cesareas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9"/>
        </ext>
      </extLst>
    </cacheHierarchy>
    <cacheHierarchy uniqueName="[Measures].[Suma de Par_total_dominicana]" caption="Suma de Par_total_dominic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6"/>
        </ext>
      </extLst>
    </cacheHierarchy>
    <cacheHierarchy uniqueName="[Measures].[Suma de Par_haitiana_vaginal]" caption="Suma de Par_haitiana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3"/>
        </ext>
      </extLst>
    </cacheHierarchy>
    <cacheHierarchy uniqueName="[Measures].[Suma de Par_haitiana_cesarea]" caption="Suma de Par_haitiana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2"/>
        </ext>
      </extLst>
    </cacheHierarchy>
    <cacheHierarchy uniqueName="[Measures].[Suma de Par_total_haitiana]" caption="Suma de Par_total_haitian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7"/>
        </ext>
      </extLst>
    </cacheHierarchy>
    <cacheHierarchy uniqueName="[Measures].[Suma de Par_otranacionalidad_vaginal]" caption="Suma de Par_otranacionalidad_vaginal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5"/>
        </ext>
      </extLst>
    </cacheHierarchy>
    <cacheHierarchy uniqueName="[Measures].[Suma de Par_otranacionalidad_cesarea]" caption="Suma de Par_otranacionalidad_cesarea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4"/>
        </ext>
      </extLst>
    </cacheHierarchy>
    <cacheHierarchy uniqueName="[Measures].[Suma de Par_total_otranacionalidad]" caption="Suma de Par_total_otranacionalidad" measure="1" displayFolder="" measureGroup="vw_produccion_67A_par_BI" count="0" hidden="1">
      <extLst>
        <ext xmlns:x15="http://schemas.microsoft.com/office/spreadsheetml/2010/11/main" uri="{B97F6D7D-B522-45F9-BDA1-12C45D357490}">
          <x15:cacheHierarchy aggregatedColumn="318"/>
        </ext>
      </extLst>
    </cacheHierarchy>
    <cacheHierarchy uniqueName="[Measures].[Suma de Nac_nacidos_vivos]" caption="Suma de Nac_nacidos_viv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9"/>
        </ext>
      </extLst>
    </cacheHierarchy>
    <cacheHierarchy uniqueName="[Measures].[Suma de Nac_nacidos_muertos]" caption="Suma de Nac_nacidos_mue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8"/>
        </ext>
      </extLst>
    </cacheHierarchy>
    <cacheHierarchy uniqueName="[Measures].[Suma de Eme_total_nacionalidad]" caption="Suma de Eme_total_nacionalida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3"/>
        </ext>
      </extLst>
    </cacheHierarchy>
    <cacheHierarchy uniqueName="[Measures].[Suma de Eme_total_sexos]" caption="Suma de Eme_total_sex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4"/>
        </ext>
      </extLst>
    </cacheHierarchy>
    <cacheHierarchy uniqueName="[Measures].[Suma de Eme_ingreso_911]" caption="Suma de Eme_ingreso_911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2"/>
        </ext>
      </extLst>
    </cacheHierarchy>
    <cacheHierarchy uniqueName="[Measures].[Suma de Eme_ingreso_propios_medios]" caption="Suma de Eme_ingreso_propios_medi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8"/>
        </ext>
      </extLst>
    </cacheHierarchy>
    <cacheHierarchy uniqueName="[Measures].[Suma de Eme_ingreso_referido_eess]" caption="Suma de Eme_in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0"/>
        </ext>
      </extLst>
    </cacheHierarchy>
    <cacheHierarchy uniqueName="[Measures].[Suma de Eme_ingreso_otros]" caption="Suma de Eme_ingreso_otr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7"/>
        </ext>
      </extLst>
    </cacheHierarchy>
    <cacheHierarchy uniqueName="[Measures].[Suma de Eme_total_ingresos]" caption="Suma de Eme_total_in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2"/>
        </ext>
      </extLst>
    </cacheHierarchy>
    <cacheHierarchy uniqueName="[Measures].[Suma de Eme_ingreso_rd]" caption="Suma de Eme_ingreso_rd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9"/>
        </ext>
      </extLst>
    </cacheHierarchy>
    <cacheHierarchy uniqueName="[Measures].[Suma de Eme_ingreso_haiti]" caption="Suma de Eme_ingreso_haiti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4"/>
        </ext>
      </extLst>
    </cacheHierarchy>
    <cacheHierarchy uniqueName="[Measures].[Suma de Eme_ingreso_otro]" caption="Suma de Eme_ingreso_otr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6"/>
        </ext>
      </extLst>
    </cacheHierarchy>
    <cacheHierarchy uniqueName="[Measures].[Suma de Eme_ingreso_masculino]" caption="Suma de Eme_ingreso_mascul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5"/>
        </ext>
      </extLst>
    </cacheHierarchy>
    <cacheHierarchy uniqueName="[Measures].[Suma de Eme_ingreso_femenino]" caption="Suma de Eme_ingreso_femenino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3"/>
        </ext>
      </extLst>
    </cacheHierarchy>
    <cacheHierarchy uniqueName="[Measures].[Suma de Eme_egreso_altas_medica]" caption="Suma de Eme_egreso_altas_medica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6"/>
        </ext>
      </extLst>
    </cacheHierarchy>
    <cacheHierarchy uniqueName="[Measures].[Suma de Eme_egreso_altas_peticion]" caption="Suma de Eme_egreso_altas_peti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7"/>
        </ext>
      </extLst>
    </cacheHierarchy>
    <cacheHierarchy uniqueName="[Measures].[Suma de Eme_egreso_fugas]" caption="Suma de Eme_egreso_fuga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9"/>
        </ext>
      </extLst>
    </cacheHierarchy>
    <cacheHierarchy uniqueName="[Measures].[Suma de Eme_egreso_hospitalizacion]" caption="Suma de Eme_egreso_hospitaliza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0"/>
        </ext>
      </extLst>
    </cacheHierarchy>
    <cacheHierarchy uniqueName="[Measures].[Suma de Eme_egreso_referido_eess]" caption="Suma de Eme_egreso_referido_ees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41"/>
        </ext>
      </extLst>
    </cacheHierarchy>
    <cacheHierarchy uniqueName="[Measures].[Suma de Eme_egreso_defuncion]" caption="Suma de Eme_egreso_defuncion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38"/>
        </ext>
      </extLst>
    </cacheHierarchy>
    <cacheHierarchy uniqueName="[Measures].[Suma de Eme_total_egresos]" caption="Suma de Eme_total_egresos" measure="1" displayFolder="" measureGroup="vw_produccion_67A_eme_BI" count="0" hidden="1">
      <extLst>
        <ext xmlns:x15="http://schemas.microsoft.com/office/spreadsheetml/2010/11/main" uri="{B97F6D7D-B522-45F9-BDA1-12C45D357490}">
          <x15:cacheHierarchy aggregatedColumn="51"/>
        </ext>
      </extLst>
    </cacheHierarchy>
    <cacheHierarchy uniqueName="[Measures].[Suma de Ce_Primeravez]" caption="Suma de Ce_Primeravez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7"/>
        </ext>
      </extLst>
    </cacheHierarchy>
    <cacheHierarchy uniqueName="[Measures].[Suma de Ce_Subsecuente]" caption="Suma de Ce_Subsecuente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8"/>
        </ext>
      </extLst>
    </cacheHierarchy>
    <cacheHierarchy uniqueName="[Measures].[Suma de Qui_CirugiaMayor]" caption="Suma de Qui_CirugiaMay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7"/>
        </ext>
      </extLst>
    </cacheHierarchy>
    <cacheHierarchy uniqueName="[Measures].[Suma de Qui_CirugiaMenor]" caption="Suma de Qui_CirugiaMenor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8"/>
        </ext>
      </extLst>
    </cacheHierarchy>
    <cacheHierarchy uniqueName="[Measures].[Suma de Lab_Ambulatorios]" caption="Suma de Lab_Ambulatori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9"/>
        </ext>
      </extLst>
    </cacheHierarchy>
    <cacheHierarchy uniqueName="[Measures].[Suma de Lab_Hospitalizados]" caption="Suma de Lab_Hospitalizad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4"/>
        </ext>
      </extLst>
    </cacheHierarchy>
    <cacheHierarchy uniqueName="[Measures].[Suma de Lab_Emergencias]" caption="Suma de Lab_Emergenci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1"/>
        </ext>
      </extLst>
    </cacheHierarchy>
    <cacheHierarchy uniqueName="[Measures].[Suma de Nac_total]" caption="Suma de Nac_total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1"/>
        </ext>
      </extLst>
    </cacheHierarchy>
    <cacheHierarchy uniqueName="[Measures].[Suma de Nac_bajo_peso]" caption="Suma de Nac_bajo_peso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4"/>
        </ext>
      </extLst>
    </cacheHierarchy>
    <cacheHierarchy uniqueName="[Measures].[Suma de Nac_abortos]" caption="Suma de Nac_abort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3"/>
        </ext>
      </extLst>
    </cacheHierarchy>
    <cacheHierarchy uniqueName="[Measures].[Suma de Nac_prematuros]" caption="Suma de Nac_prematur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50"/>
        </ext>
      </extLst>
    </cacheHierarchy>
    <cacheHierarchy uniqueName="[Measures].[Suma de Nac_malformacion]" caption="Suma de Nac_malformacion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6"/>
        </ext>
      </extLst>
    </cacheHierarchy>
    <cacheHierarchy uniqueName="[Measures].[Suma de Nac_gemelares]" caption="Suma de Nac_gemelare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5"/>
        </ext>
      </extLst>
    </cacheHierarchy>
    <cacheHierarchy uniqueName="[Measures].[Suma de Nac_mas_de_dos]" caption="Suma de Nac_mas_de_dos" measure="1" displayFolder="" measureGroup="vw_produccion_67A_nac_BI" count="0" hidden="1">
      <extLst>
        <ext xmlns:x15="http://schemas.microsoft.com/office/spreadsheetml/2010/11/main" uri="{B97F6D7D-B522-45F9-BDA1-12C45D357490}">
          <x15:cacheHierarchy aggregatedColumn="247"/>
        </ext>
      </extLst>
    </cacheHierarchy>
    <cacheHierarchy uniqueName="[Measures].[Suma de Img_Ambulatorios]" caption="Suma de Img_Ambulatori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3"/>
        </ext>
      </extLst>
    </cacheHierarchy>
    <cacheHierarchy uniqueName="[Measures].[Suma de Img_Hospitalizados]" caption="Suma de Img_Hospitalizad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8"/>
        </ext>
      </extLst>
    </cacheHierarchy>
    <cacheHierarchy uniqueName="[Measures].[Suma de Img_Emergencias]" caption="Suma de Img_Emergenci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5"/>
        </ext>
      </extLst>
    </cacheHierarchy>
    <cacheHierarchy uniqueName="[Measures].[Suma de Img_AfiliadosSENASA]" caption="Suma de Img_AfiliadosSENAS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2"/>
        </ext>
      </extLst>
    </cacheHierarchy>
    <cacheHierarchy uniqueName="[Measures].[Suma de Img_AfiliadosOtraARS]" caption="Suma de Img_AfiliadosOtra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1"/>
        </ext>
      </extLst>
    </cacheHierarchy>
    <cacheHierarchy uniqueName="[Measures].[Suma de Img_Total_ARS]" caption="Suma de Img_Total_AR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1"/>
        </ext>
      </extLst>
    </cacheHierarchy>
    <cacheHierarchy uniqueName="[Measures].[Suma de Img_Total_NA]" caption="Suma de Img_Total_NA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2"/>
        </ext>
      </extLst>
    </cacheHierarchy>
    <cacheHierarchy uniqueName="[Measures].[Suma de Img_Dominicanos]" caption="Suma de Img_Dominic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4"/>
        </ext>
      </extLst>
    </cacheHierarchy>
    <cacheHierarchy uniqueName="[Measures].[Suma de Img_Haitianos]" caption="Suma de Img_Haitia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7"/>
        </ext>
      </extLst>
    </cacheHierarchy>
    <cacheHierarchy uniqueName="[Measures].[Suma de Img_Otras]" caption="Suma de Img_Otra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0"/>
        </ext>
      </extLst>
    </cacheHierarchy>
    <cacheHierarchy uniqueName="[Measures].[Suma de Img_Total_Nacionalidades]" caption="Suma de Img_Total_Nacionalidade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3"/>
        </ext>
      </extLst>
    </cacheHierarchy>
    <cacheHierarchy uniqueName="[Measures].[Suma de Img_Masculinos]" caption="Suma de Img_Mascul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9"/>
        </ext>
      </extLst>
    </cacheHierarchy>
    <cacheHierarchy uniqueName="[Measures].[Suma de Img_Femeninos]" caption="Suma de Img_Femeninos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76"/>
        </ext>
      </extLst>
    </cacheHierarchy>
    <cacheHierarchy uniqueName="[Measures].[Suma de Img_Total_Sexo]" caption="Suma de Img_Total_Sexo" measure="1" displayFolder="" measureGroup="vw_produccion_67A_img_BI" count="0" hidden="1">
      <extLst>
        <ext xmlns:x15="http://schemas.microsoft.com/office/spreadsheetml/2010/11/main" uri="{B97F6D7D-B522-45F9-BDA1-12C45D357490}">
          <x15:cacheHierarchy aggregatedColumn="185"/>
        </ext>
      </extLst>
    </cacheHierarchy>
    <cacheHierarchy uniqueName="[Measures].[Suma de Lab_AfiliadosSENASA]" caption="Suma de Lab_AfiliadosSENAS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8"/>
        </ext>
      </extLst>
    </cacheHierarchy>
    <cacheHierarchy uniqueName="[Measures].[Suma de Lab_AfiliadosOtraARS]" caption="Suma de Lab_AfiliadosOtra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07"/>
        </ext>
      </extLst>
    </cacheHierarchy>
    <cacheHierarchy uniqueName="[Measures].[Suma de Lab_Total_ARS]" caption="Suma de Lab_Total_AR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7"/>
        </ext>
      </extLst>
    </cacheHierarchy>
    <cacheHierarchy uniqueName="[Measures].[Suma de Lab_Total_NA]" caption="Suma de Lab_Total_NA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8"/>
        </ext>
      </extLst>
    </cacheHierarchy>
    <cacheHierarchy uniqueName="[Measures].[Suma de Lab_Dominicanos]" caption="Suma de Lab_Dominic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0"/>
        </ext>
      </extLst>
    </cacheHierarchy>
    <cacheHierarchy uniqueName="[Measures].[Suma de Lab_Haitianos]" caption="Suma de Lab_Haitia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3"/>
        </ext>
      </extLst>
    </cacheHierarchy>
    <cacheHierarchy uniqueName="[Measures].[Suma de Lab_Otras]" caption="Suma de Lab_Otra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6"/>
        </ext>
      </extLst>
    </cacheHierarchy>
    <cacheHierarchy uniqueName="[Measures].[Suma de Lab_Total_Nacionalidades]" caption="Suma de Lab_Total_Nacionalidade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9"/>
        </ext>
      </extLst>
    </cacheHierarchy>
    <cacheHierarchy uniqueName="[Measures].[Suma de Lab_Masculinos]" caption="Suma de Lab_Mascul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5"/>
        </ext>
      </extLst>
    </cacheHierarchy>
    <cacheHierarchy uniqueName="[Measures].[Suma de Lab_Femeninos]" caption="Suma de Lab_Femeninos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12"/>
        </ext>
      </extLst>
    </cacheHierarchy>
    <cacheHierarchy uniqueName="[Measures].[Suma de Lab_Total_Sexo]" caption="Suma de Lab_Total_Sexo" measure="1" displayFolder="" measureGroup="vw_produccion_67A_lab_BI" count="0" hidden="1">
      <extLst>
        <ext xmlns:x15="http://schemas.microsoft.com/office/spreadsheetml/2010/11/main" uri="{B97F6D7D-B522-45F9-BDA1-12C45D357490}">
          <x15:cacheHierarchy aggregatedColumn="221"/>
        </ext>
      </extLst>
    </cacheHierarchy>
    <cacheHierarchy uniqueName="[Measures].[Suma de RegistroNo]" caption="Suma de RegistroNo" measure="1" displayFolder="" measureGroup="vw_Produccion_Resumida_BI" count="0" hidden="1">
      <extLst>
        <ext xmlns:x15="http://schemas.microsoft.com/office/spreadsheetml/2010/11/main" uri="{B97F6D7D-B522-45F9-BDA1-12C45D357490}">
          <x15:cacheHierarchy aggregatedColumn="379"/>
        </ext>
      </extLst>
    </cacheHierarchy>
    <cacheHierarchy uniqueName="[Measures].[Suma de Ce_AfiliadosSENASA]" caption="Suma de Ce_AfiliadosSENAS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"/>
        </ext>
      </extLst>
    </cacheHierarchy>
    <cacheHierarchy uniqueName="[Measures].[Suma de Ce_AfiliadosOtraARS]" caption="Suma de Ce_AfiliadosOtra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uma de Ce_Total_ARS]" caption="Suma de Ce_Total_AR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9"/>
        </ext>
      </extLst>
    </cacheHierarchy>
    <cacheHierarchy uniqueName="[Measures].[Suma de Ce_Total_NA]" caption="Suma de Ce_Total_NA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1"/>
        </ext>
      </extLst>
    </cacheHierarchy>
    <cacheHierarchy uniqueName="[Measures].[Suma de Ce_Dominicanos]" caption="Suma de Ce_Dominic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Suma de Ce_Haitianos]" caption="Suma de Ce_Haitia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  <cacheHierarchy uniqueName="[Measures].[Suma de Ce_Otras]" caption="Suma de Ce_Otra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6"/>
        </ext>
      </extLst>
    </cacheHierarchy>
    <cacheHierarchy uniqueName="[Measures].[Suma de Ce_Total_Nacionalidades]" caption="Suma de Ce_Total_Nacionalidade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2"/>
        </ext>
      </extLst>
    </cacheHierarchy>
    <cacheHierarchy uniqueName="[Measures].[Suma de Ce_Masculinos]" caption="Suma de Ce_Mascul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5"/>
        </ext>
      </extLst>
    </cacheHierarchy>
    <cacheHierarchy uniqueName="[Measures].[Suma de Ce_Femeninos]" caption="Suma de Ce_Femeninos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3"/>
        </ext>
      </extLst>
    </cacheHierarchy>
    <cacheHierarchy uniqueName="[Measures].[Suma de Ce_Total_Sexo]" caption="Suma de Ce_Total_Sexo" measure="1" displayFolder="" measureGroup="vw_produccion_67A_ce_BI" count="0" hidden="1">
      <extLst>
        <ext xmlns:x15="http://schemas.microsoft.com/office/spreadsheetml/2010/11/main" uri="{B97F6D7D-B522-45F9-BDA1-12C45D357490}">
          <x15:cacheHierarchy aggregatedColumn="13"/>
        </ext>
      </extLst>
    </cacheHierarchy>
    <cacheHierarchy uniqueName="[Measures].[Suma de Qui_AfiliadosSENASA]" caption="Suma de Qui_AfiliadosSENAS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6"/>
        </ext>
      </extLst>
    </cacheHierarchy>
    <cacheHierarchy uniqueName="[Measures].[Suma de Qui_AfiliadosOtraARS]" caption="Suma de Qui_AfiliadosOtra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5"/>
        </ext>
      </extLst>
    </cacheHierarchy>
    <cacheHierarchy uniqueName="[Measures].[Suma de Qui_Total_ARS]" caption="Suma de Qui_Total_AR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4"/>
        </ext>
      </extLst>
    </cacheHierarchy>
    <cacheHierarchy uniqueName="[Measures].[Suma de Qui_Total_NA]" caption="Suma de Qui_Total_NA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6"/>
        </ext>
      </extLst>
    </cacheHierarchy>
    <cacheHierarchy uniqueName="[Measures].[Suma de Qui_Dominicanos]" caption="Suma de Qui_Dominic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9"/>
        </ext>
      </extLst>
    </cacheHierarchy>
    <cacheHierarchy uniqueName="[Measures].[Suma de Qui_Haitianos]" caption="Suma de Qui_Haitia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1"/>
        </ext>
      </extLst>
    </cacheHierarchy>
    <cacheHierarchy uniqueName="[Measures].[Suma de Qui_Otras]" caption="Suma de Qui_Otra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3"/>
        </ext>
      </extLst>
    </cacheHierarchy>
    <cacheHierarchy uniqueName="[Measures].[Suma de Qui_Total_Nacionalidades]" caption="Suma de Qui_Total_Nacionalidade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7"/>
        </ext>
      </extLst>
    </cacheHierarchy>
    <cacheHierarchy uniqueName="[Measures].[Suma de Qui_Masculinos]" caption="Suma de Qui_Mascul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2"/>
        </ext>
      </extLst>
    </cacheHierarchy>
    <cacheHierarchy uniqueName="[Measures].[Suma de Qui_Femeninos]" caption="Suma de Qui_Femeninos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0"/>
        </ext>
      </extLst>
    </cacheHierarchy>
    <cacheHierarchy uniqueName="[Measures].[Suma de Qui_Total_Sexo]" caption="Suma de Qui_Total_Sexo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58"/>
        </ext>
      </extLst>
    </cacheHierarchy>
    <cacheHierarchy uniqueName="[Measures].[Suma de Periodo_mes 2]" caption="Suma de Periodo_mes 2" measure="1" displayFolder="" measureGroup="vw_produccion_67A_qui_BI" count="0" hidden="1">
      <extLst>
        <ext xmlns:x15="http://schemas.microsoft.com/office/spreadsheetml/2010/11/main" uri="{B97F6D7D-B522-45F9-BDA1-12C45D357490}">
          <x15:cacheHierarchy aggregatedColumn="344"/>
        </ext>
      </extLst>
    </cacheHierarchy>
    <cacheHierarchy uniqueName="[Measures].[Suma de Hos_Total_Ingresos]" caption="Suma de Hos_Total_In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7"/>
        </ext>
      </extLst>
    </cacheHierarchy>
    <cacheHierarchy uniqueName="[Measures].[Suma de Hos_Total_Egresos_Altas]" caption="Suma de Hos_Total_Egresos_Alt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5"/>
        </ext>
      </extLst>
    </cacheHierarchy>
    <cacheHierarchy uniqueName="[Measures].[Suma de Hos_Total_Egresos_Defuncion]" caption="Suma de Hos_Total_Egresos_Defuncion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6"/>
        </ext>
      </extLst>
    </cacheHierarchy>
    <cacheHierarchy uniqueName="[Measures].[Suma de Hos_Total_Egresos]" caption="Suma de Hos_Total_Egreso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4"/>
        </ext>
      </extLst>
    </cacheHierarchy>
    <cacheHierarchy uniqueName="[Measures].[Suma de Hos_Paciente_inicio_periodo]" caption="Suma de Hos_Paciente_inicio_periodo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2"/>
        </ext>
      </extLst>
    </cacheHierarchy>
    <cacheHierarchy uniqueName="[Measures].[Suma de Hos_DiasPacientes]" caption="Suma de Hos_DiasPaciente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7"/>
        </ext>
      </extLst>
    </cacheHierarchy>
    <cacheHierarchy uniqueName="[Measures].[Suma de Hos_DiasCamas]" caption="Suma de Hos_Dias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26"/>
        </ext>
      </extLst>
    </cacheHierarchy>
    <cacheHierarchy uniqueName="[Measures].[Suma de Hos_NumeroCamas]" caption="Suma de Hos_NumeroCamas" measure="1" displayFolder="" measureGroup="vw_produccion_67A_hos_BI" count="0" hidden="1">
      <extLst>
        <ext xmlns:x15="http://schemas.microsoft.com/office/spreadsheetml/2010/11/main" uri="{B97F6D7D-B522-45F9-BDA1-12C45D357490}">
          <x15:cacheHierarchy aggregatedColumn="140"/>
        </ext>
      </extLst>
    </cacheHierarchy>
    <cacheHierarchy uniqueName="[Measures].[Suma de Odo_Total_Consultas]" caption="Suma de Odo_Total_Consultas" measure="1" displayFolder="" measureGroup="vw_produccion_67A_od_BI" count="0" hidden="1">
      <extLst>
        <ext xmlns:x15="http://schemas.microsoft.com/office/spreadsheetml/2010/11/main" uri="{B97F6D7D-B522-45F9-BDA1-12C45D357490}">
          <x15:cacheHierarchy aggregatedColumn="284"/>
        </ext>
      </extLst>
    </cacheHierarchy>
  </cacheHierarchies>
  <kpis count="0"/>
  <dimensions count="12">
    <dimension measure="1" name="Measures" uniqueName="[Measures]" caption="Measures"/>
    <dimension name="vw_produccion_67A_ce_BI" uniqueName="[vw_produccion_67A_ce_BI]" caption="vw_produccion_67A_ce_BI"/>
    <dimension name="vw_produccion_67A_eme_BI" uniqueName="[vw_produccion_67A_eme_BI]" caption="vw_produccion_67A_eme_BI"/>
    <dimension name="vw_produccion_67A_h_BI" uniqueName="[vw_produccion_67A_h_BI]" caption="vw_produccion_67A_h_BI"/>
    <dimension name="vw_produccion_67A_hos_BI" uniqueName="[vw_produccion_67A_hos_BI]" caption="vw_produccion_67A_hos_BI"/>
    <dimension name="vw_produccion_67A_img_BI" uniqueName="[vw_produccion_67A_img_BI]" caption="vw_produccion_67A_img_BI"/>
    <dimension name="vw_produccion_67A_lab_BI" uniqueName="[vw_produccion_67A_lab_BI]" caption="vw_produccion_67A_lab_BI"/>
    <dimension name="vw_produccion_67A_nac_BI" uniqueName="[vw_produccion_67A_nac_BI]" caption="vw_produccion_67A_nac_BI"/>
    <dimension name="vw_produccion_67A_od_BI" uniqueName="[vw_produccion_67A_od_BI]" caption="vw_produccion_67A_od_BI"/>
    <dimension name="vw_produccion_67A_par_BI" uniqueName="[vw_produccion_67A_par_BI]" caption="vw_produccion_67A_par_BI"/>
    <dimension name="vw_produccion_67A_qui_BI" uniqueName="[vw_produccion_67A_qui_BI]" caption="vw_produccion_67A_qui_BI"/>
    <dimension name="vw_Produccion_Resumida_BI" uniqueName="[vw_Produccion_Resumida_BI]" caption="vw_Produccion_Resumida_BI"/>
  </dimensions>
  <measureGroups count="11">
    <measureGroup name="vw_produccion_67A_ce_BI" caption="vw_produccion_67A_ce_BI"/>
    <measureGroup name="vw_produccion_67A_eme_BI" caption="vw_produccion_67A_eme_BI"/>
    <measureGroup name="vw_produccion_67A_h_BI" caption="vw_produccion_67A_h_BI"/>
    <measureGroup name="vw_produccion_67A_hos_BI" caption="vw_produccion_67A_hos_BI"/>
    <measureGroup name="vw_produccion_67A_img_BI" caption="vw_produccion_67A_img_BI"/>
    <measureGroup name="vw_produccion_67A_lab_BI" caption="vw_produccion_67A_lab_BI"/>
    <measureGroup name="vw_produccion_67A_nac_BI" caption="vw_produccion_67A_nac_BI"/>
    <measureGroup name="vw_produccion_67A_od_BI" caption="vw_produccion_67A_od_BI"/>
    <measureGroup name="vw_produccion_67A_par_BI" caption="vw_produccion_67A_par_BI"/>
    <measureGroup name="vw_produccion_67A_qui_BI" caption="vw_produccion_67A_qui_BI"/>
    <measureGroup name="vw_Produccion_Resumida_BI" caption="vw_Produccion_Resumida_BI"/>
  </measureGroups>
  <maps count="30">
    <map measureGroup="0" dimension="1"/>
    <map measureGroup="0" dimension="3"/>
    <map measureGroup="0" dimension="11"/>
    <map measureGroup="1" dimension="2"/>
    <map measureGroup="1" dimension="3"/>
    <map measureGroup="1" dimension="11"/>
    <map measureGroup="2" dimension="3"/>
    <map measureGroup="3" dimension="3"/>
    <map measureGroup="3" dimension="4"/>
    <map measureGroup="3" dimension="11"/>
    <map measureGroup="4" dimension="3"/>
    <map measureGroup="4" dimension="5"/>
    <map measureGroup="4" dimension="11"/>
    <map measureGroup="5" dimension="3"/>
    <map measureGroup="5" dimension="6"/>
    <map measureGroup="5" dimension="11"/>
    <map measureGroup="6" dimension="3"/>
    <map measureGroup="6" dimension="7"/>
    <map measureGroup="6" dimension="11"/>
    <map measureGroup="7" dimension="3"/>
    <map measureGroup="7" dimension="8"/>
    <map measureGroup="7" dimension="11"/>
    <map measureGroup="8" dimension="3"/>
    <map measureGroup="8" dimension="9"/>
    <map measureGroup="8" dimension="11"/>
    <map measureGroup="9" dimension="3"/>
    <map measureGroup="9" dimension="10"/>
    <map measureGroup="9" dimension="11"/>
    <map measureGroup="10" dimension="3"/>
    <map measureGroup="10" dimension="11"/>
  </maps>
  <extLst>
    <ext xmlns:x14="http://schemas.microsoft.com/office/spreadsheetml/2009/9/main" uri="{725AE2AE-9491-48be-B2B4-4EB974FC3084}">
      <x14:pivotCacheDefinition slicerData="1" pivotCacheId="1993262216"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8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0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3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4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5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1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1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1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1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7.xml"/></Relationships>
</file>

<file path=xl/pivotTables/_rels/pivotTable1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6.xml"/></Relationships>
</file>

<file path=xl/pivotTables/_rels/pivotTable2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9.xml"/></Relationships>
</file>

<file path=xl/pivotTables/_rels/pivotTable2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pivotTable1.xml><?xml version="1.0" encoding="utf-8"?>
<pivotTableDefinition xmlns="http://schemas.openxmlformats.org/spreadsheetml/2006/main" name="TablaDinámica2" cacheId="2" dataOnRows="1" applyNumberFormats="0" applyBorderFormats="0" applyFontFormats="0" applyPatternFormats="0" applyAlignmentFormats="0" applyWidthHeightFormats="1" dataCaption="Atenciones a Extranjeros" tag="8267c89e-d930-464d-a6e4-ffcf05e331d7" updatedVersion="6" minRefreshableVersion="3" visualTotals="0" useAutoFormatting="1" subtotalHiddenItems="1" colGrandTotals="0" itemPrintTitles="1" createdVersion="6" indent="0" compact="0" compactData="0" multipleFieldFilters="0" chartFormat="1">
  <location ref="B43:E54" firstHeaderRow="1" firstDataRow="4" firstDataCol="1"/>
  <pivotFields count="17">
    <pivotField name="ESTABLECIMIENTOS" compact="0" allDrilled="1" outline="0" subtotalTop="0" showAll="0" defaultSubtotal="0" defaultAttributeDrillState="1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Mes" axis="axisCol" compact="0" allDrilled="1" outline="0" subtotalTop="0" showAll="0" dataSourceSort="1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 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s="1" x="0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-2"/>
  </rowFields>
  <row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rowItems>
  <colFields count="3">
    <field x="16"/>
    <field x="3"/>
    <field x="6"/>
  </colFields>
  <colItems count="3">
    <i>
      <x/>
      <x/>
      <x/>
    </i>
    <i r="2">
      <x v="1"/>
    </i>
    <i r="2">
      <x v="2"/>
    </i>
  </colItems>
  <dataFields count="8">
    <dataField name="Total de Consultas" fld="4" baseField="0" baseItem="0"/>
    <dataField name="Total de Emergencias" fld="5" baseField="0" baseItem="0"/>
    <dataField name="Pruebas de Laboratorio" fld="7" baseField="0" baseItem="0"/>
    <dataField name="Pruebas de Imagenes" fld="8" baseField="0" baseItem="0"/>
    <dataField name="Total de Hospitalizaciones" fld="9" baseField="0" baseItem="0"/>
    <dataField name="Total procedimientos quirúrgicos" fld="10" baseField="0" baseItem="0"/>
    <dataField name="Total partos vaginales" fld="13" baseField="0" baseItem="0"/>
    <dataField name="Total partos por cesareas" fld="14" baseField="0" baseItem="0"/>
  </dataFields>
  <formats count="18">
    <format dxfId="2635">
      <pivotArea field="2" type="button" dataOnly="0" labelOnly="1" outline="0"/>
    </format>
    <format dxfId="2634">
      <pivotArea field="1" type="button" dataOnly="0" labelOnly="1" outline="0"/>
    </format>
    <format dxfId="2633">
      <pivotArea field="0" type="button" dataOnly="0" labelOnly="1" outline="0"/>
    </format>
    <format dxfId="2632">
      <pivotArea field="11" type="button" dataOnly="0" labelOnly="1" outline="0"/>
    </format>
    <format dxfId="2631">
      <pivotArea field="12" type="button" dataOnly="0" labelOnly="1" outline="0"/>
    </format>
    <format dxfId="2630">
      <pivotArea field="3" type="button" dataOnly="0" labelOnly="1" outline="0" axis="axisCol" fieldPosition="1"/>
    </format>
    <format dxfId="2629">
      <pivotArea field="6" type="button" dataOnly="0" labelOnly="1" outline="0" axis="axisCol" fieldPosition="2"/>
    </format>
    <format dxfId="2628">
      <pivotArea field="11" type="button" dataOnly="0" labelOnly="1" outline="0"/>
    </format>
    <format dxfId="2627">
      <pivotArea field="12" type="button" dataOnly="0" labelOnly="1" outline="0"/>
    </format>
    <format dxfId="2626">
      <pivotArea field="3" type="button" dataOnly="0" labelOnly="1" outline="0" axis="axisCol" fieldPosition="1"/>
    </format>
    <format dxfId="2625">
      <pivotArea field="6" type="button" dataOnly="0" labelOnly="1" outline="0" axis="axisCol" fieldPosition="2"/>
    </format>
    <format dxfId="2624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23">
      <pivotArea field="11" type="button" dataOnly="0" labelOnly="1" outline="0"/>
    </format>
    <format dxfId="2622">
      <pivotArea field="12" type="button" dataOnly="0" labelOnly="1" outline="0"/>
    </format>
    <format dxfId="2621">
      <pivotArea field="3" type="button" dataOnly="0" labelOnly="1" outline="0" axis="axisCol" fieldPosition="1"/>
    </format>
    <format dxfId="2620">
      <pivotArea field="6" type="button" dataOnly="0" labelOnly="1" outline="0" axis="axisCol" fieldPosition="2"/>
    </format>
    <format dxfId="2619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18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 caption="Total de Consultas"/>
    <pivotHierarchy dragToData="1" caption="Consultas de 1ra.Vez"/>
    <pivotHierarchy dragToData="1" caption="Consultas Subsecuentes"/>
    <pivotHierarchy dragToData="1"/>
    <pivotHierarchy dragToData="1" caption="Total de Emergencias"/>
    <pivotHierarchy dragToData="1"/>
    <pivotHierarchy dragToData="1" caption="Total procedimientos quirúrgicos"/>
    <pivotHierarchy dragToData="1"/>
    <pivotHierarchy dragToData="1"/>
    <pivotHierarchy dragToData="1"/>
    <pivotHierarchy dragToData="1"/>
    <pivotHierarchy dragToData="1" caption="Total de Hospitalizaciones"/>
    <pivotHierarchy dragToData="1"/>
    <pivotHierarchy dragToData="1"/>
    <pivotHierarchy dragToData="1" caption="Total partos vaginales"/>
    <pivotHierarchy dragToData="1" caption="Total partos por cesareas"/>
    <pivotHierarchy dragToData="1"/>
    <pivotHierarchy dragToData="1"/>
    <pivotHierarchy dragToData="1"/>
    <pivotHierarchy dragToData="1"/>
    <pivotHierarchy dragToData="1" caption="Pruebas de Laboratorio"/>
    <pivotHierarchy dragToData="1" caption="Pruebas de Ima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1ra.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1">
    <rowHierarchyUsage hierarchyUsage="-2"/>
  </rowHierarchiesUsage>
  <colHierarchiesUsage count="3">
    <colHierarchyUsage hierarchyUsage="376"/>
    <colHierarchyUsage hierarchyUsage="404"/>
    <colHierarchyUsage hierarchyUsage="377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name="TablaDinámica1" cacheId="0" dataOnRows="1" applyNumberFormats="0" applyBorderFormats="0" applyFontFormats="0" applyPatternFormats="0" applyAlignmentFormats="0" applyWidthHeightFormats="1" dataCaption="Atenciones Población General" tag="8267c89e-d930-464d-a6e4-ffcf05e331d7" updatedVersion="6" minRefreshableVersion="3" visualTotals="0" useAutoFormatting="1" subtotalHiddenItems="1" colGrandTotals="0" itemPrintTitles="1" createdVersion="6" indent="0" compact="0" compactData="0" multipleFieldFilters="0" chartFormat="1">
  <location ref="B26:E37" firstHeaderRow="1" firstDataRow="4" firstDataCol="1"/>
  <pivotFields count="17">
    <pivotField name="ESTABLECIMIENTOS" compact="0" allDrilled="1" outline="0" subtotalTop="0" showAll="0" defaultSubtotal="0" defaultAttributeDrillState="1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Mes" axis="axisCol" compact="0" allDrilled="1" outline="0" subtotalTop="0" showAll="0" dataSourceSort="1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 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s="1" x="0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-2"/>
  </rowFields>
  <row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rowItems>
  <colFields count="3">
    <field x="16"/>
    <field x="3"/>
    <field x="6"/>
  </colFields>
  <colItems count="3">
    <i>
      <x/>
      <x/>
      <x/>
    </i>
    <i r="2">
      <x v="1"/>
    </i>
    <i r="2">
      <x v="2"/>
    </i>
  </colItems>
  <dataFields count="8">
    <dataField name="Total de Consultas" fld="4" baseField="0" baseItem="0"/>
    <dataField name="Total de Emergencias" fld="5" baseField="0" baseItem="0"/>
    <dataField name="Pruebas de Laboratorio" fld="7" baseField="0" baseItem="0"/>
    <dataField name="Pruebas de Imagenes" fld="8" baseField="0" baseItem="0"/>
    <dataField name="Total de Hospitalizaciones" fld="9" baseField="0" baseItem="0"/>
    <dataField name="Total procedimientos quirúrgicos" fld="10" baseField="0" baseItem="0"/>
    <dataField name="Total partos vaginales" fld="13" baseField="0" baseItem="0"/>
    <dataField name="Total partos por cesareas" fld="14" baseField="0" baseItem="0"/>
  </dataFields>
  <formats count="18">
    <format dxfId="2653">
      <pivotArea field="2" type="button" dataOnly="0" labelOnly="1" outline="0"/>
    </format>
    <format dxfId="2652">
      <pivotArea field="1" type="button" dataOnly="0" labelOnly="1" outline="0"/>
    </format>
    <format dxfId="2651">
      <pivotArea field="0" type="button" dataOnly="0" labelOnly="1" outline="0"/>
    </format>
    <format dxfId="2650">
      <pivotArea field="11" type="button" dataOnly="0" labelOnly="1" outline="0"/>
    </format>
    <format dxfId="2649">
      <pivotArea field="12" type="button" dataOnly="0" labelOnly="1" outline="0"/>
    </format>
    <format dxfId="2648">
      <pivotArea field="3" type="button" dataOnly="0" labelOnly="1" outline="0" axis="axisCol" fieldPosition="1"/>
    </format>
    <format dxfId="2647">
      <pivotArea field="6" type="button" dataOnly="0" labelOnly="1" outline="0" axis="axisCol" fieldPosition="2"/>
    </format>
    <format dxfId="2646">
      <pivotArea field="11" type="button" dataOnly="0" labelOnly="1" outline="0"/>
    </format>
    <format dxfId="2645">
      <pivotArea field="12" type="button" dataOnly="0" labelOnly="1" outline="0"/>
    </format>
    <format dxfId="2644">
      <pivotArea field="3" type="button" dataOnly="0" labelOnly="1" outline="0" axis="axisCol" fieldPosition="1"/>
    </format>
    <format dxfId="2643">
      <pivotArea field="6" type="button" dataOnly="0" labelOnly="1" outline="0" axis="axisCol" fieldPosition="2"/>
    </format>
    <format dxfId="2642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41">
      <pivotArea field="11" type="button" dataOnly="0" labelOnly="1" outline="0"/>
    </format>
    <format dxfId="2640">
      <pivotArea field="12" type="button" dataOnly="0" labelOnly="1" outline="0"/>
    </format>
    <format dxfId="2639">
      <pivotArea field="3" type="button" dataOnly="0" labelOnly="1" outline="0" axis="axisCol" fieldPosition="1"/>
    </format>
    <format dxfId="2638">
      <pivotArea field="6" type="button" dataOnly="0" labelOnly="1" outline="0" axis="axisCol" fieldPosition="2"/>
    </format>
    <format dxfId="2637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36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 caption="Total de Consultas"/>
    <pivotHierarchy dragToData="1" caption="Consultas de 1ra.Vez"/>
    <pivotHierarchy dragToData="1" caption="Consultas Subsecuentes"/>
    <pivotHierarchy dragToData="1"/>
    <pivotHierarchy dragToData="1" caption="Total de Emergencias"/>
    <pivotHierarchy dragToData="1"/>
    <pivotHierarchy dragToData="1" caption="Total procedimientos quirúrgicos"/>
    <pivotHierarchy dragToData="1"/>
    <pivotHierarchy dragToData="1"/>
    <pivotHierarchy dragToData="1"/>
    <pivotHierarchy dragToData="1"/>
    <pivotHierarchy dragToData="1" caption="Total de Hospitalizaciones"/>
    <pivotHierarchy dragToData="1"/>
    <pivotHierarchy dragToData="1"/>
    <pivotHierarchy dragToData="1" caption="Total partos vaginales"/>
    <pivotHierarchy dragToData="1" caption="Total partos por cesareas"/>
    <pivotHierarchy dragToData="1"/>
    <pivotHierarchy dragToData="1"/>
    <pivotHierarchy dragToData="1"/>
    <pivotHierarchy dragToData="1"/>
    <pivotHierarchy dragToData="1" caption="Pruebas de Laboratorio"/>
    <pivotHierarchy dragToData="1" caption="Pruebas de Ima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1ra.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1">
    <rowHierarchyUsage hierarchyUsage="-2"/>
  </rowHierarchiesUsage>
  <colHierarchiesUsage count="3">
    <colHierarchyUsage hierarchyUsage="376"/>
    <colHierarchyUsage hierarchyUsage="404"/>
    <colHierarchyUsage hierarchyUsage="377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name="TablaDinámica8" cacheId="1" dataOnRows="1" applyNumberFormats="0" applyBorderFormats="0" applyFontFormats="0" applyPatternFormats="0" applyAlignmentFormats="0" applyWidthHeightFormats="1" dataCaption="PNPSP" tag="8267c89e-d930-464d-a6e4-ffcf05e331d7" updatedVersion="6" minRefreshableVersion="3" visualTotals="0" useAutoFormatting="1" subtotalHiddenItems="1" colGrandTotals="0" itemPrintTitles="1" createdVersion="6" indent="0" compact="0" compactData="0" multipleFieldFilters="0" chartFormat="1">
  <location ref="B11:E22" firstHeaderRow="1" firstDataRow="4" firstDataCol="1"/>
  <pivotFields count="17">
    <pivotField name="ESTABLECIMIENTOS" compact="0" allDrilled="1" outline="0" subtotalTop="0" showAll="0" defaultSubtotal="0" defaultAttributeDrillState="1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Mes" axis="axisCol" compact="0" allDrilled="1" outline="0" subtotalTop="0" showAll="0" dataSourceSort="1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 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dataSourceSort="1" defaultSubtotal="0" defaultAttributeDrillState="1">
      <items count="1">
        <item s="1" x="0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-2"/>
  </rowFields>
  <row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rowItems>
  <colFields count="3">
    <field x="16"/>
    <field x="3"/>
    <field x="6"/>
  </colFields>
  <colItems count="3">
    <i>
      <x/>
      <x/>
      <x/>
    </i>
    <i r="2">
      <x v="1"/>
    </i>
    <i r="2">
      <x v="2"/>
    </i>
  </colItems>
  <dataFields count="8">
    <dataField name="Total de Consultas" fld="4" baseField="0" baseItem="0"/>
    <dataField name="Total de Emergencias" fld="5" baseField="0" baseItem="0"/>
    <dataField name="Pruebas de Laboratorio" fld="7" baseField="0" baseItem="0"/>
    <dataField name="Pruebas de Imagenes" fld="8" baseField="0" baseItem="0"/>
    <dataField name="Total de Hospitalizaciones" fld="9" baseField="0" baseItem="0"/>
    <dataField name="Total procedimientos quirúrgicos" fld="10" baseField="0" baseItem="0"/>
    <dataField name="Total partos vaginales" fld="13" baseField="0" baseItem="0"/>
    <dataField name="Total partos por cesareas" fld="14" baseField="0" baseItem="0"/>
  </dataFields>
  <formats count="18">
    <format dxfId="2671">
      <pivotArea field="2" type="button" dataOnly="0" labelOnly="1" outline="0"/>
    </format>
    <format dxfId="2670">
      <pivotArea field="1" type="button" dataOnly="0" labelOnly="1" outline="0"/>
    </format>
    <format dxfId="2669">
      <pivotArea field="0" type="button" dataOnly="0" labelOnly="1" outline="0"/>
    </format>
    <format dxfId="2668">
      <pivotArea field="11" type="button" dataOnly="0" labelOnly="1" outline="0"/>
    </format>
    <format dxfId="2667">
      <pivotArea field="12" type="button" dataOnly="0" labelOnly="1" outline="0"/>
    </format>
    <format dxfId="2666">
      <pivotArea field="3" type="button" dataOnly="0" labelOnly="1" outline="0" axis="axisCol" fieldPosition="1"/>
    </format>
    <format dxfId="2665">
      <pivotArea field="6" type="button" dataOnly="0" labelOnly="1" outline="0" axis="axisCol" fieldPosition="2"/>
    </format>
    <format dxfId="2664">
      <pivotArea field="11" type="button" dataOnly="0" labelOnly="1" outline="0"/>
    </format>
    <format dxfId="2663">
      <pivotArea field="12" type="button" dataOnly="0" labelOnly="1" outline="0"/>
    </format>
    <format dxfId="2662">
      <pivotArea field="3" type="button" dataOnly="0" labelOnly="1" outline="0" axis="axisCol" fieldPosition="1"/>
    </format>
    <format dxfId="2661">
      <pivotArea field="6" type="button" dataOnly="0" labelOnly="1" outline="0" axis="axisCol" fieldPosition="2"/>
    </format>
    <format dxfId="2660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59">
      <pivotArea field="11" type="button" dataOnly="0" labelOnly="1" outline="0"/>
    </format>
    <format dxfId="2658">
      <pivotArea field="12" type="button" dataOnly="0" labelOnly="1" outline="0"/>
    </format>
    <format dxfId="2657">
      <pivotArea field="3" type="button" dataOnly="0" labelOnly="1" outline="0" axis="axisCol" fieldPosition="1"/>
    </format>
    <format dxfId="2656">
      <pivotArea field="6" type="button" dataOnly="0" labelOnly="1" outline="0" axis="axisCol" fieldPosition="2"/>
    </format>
    <format dxfId="2655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654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 caption="Total de Consultas"/>
    <pivotHierarchy dragToData="1" caption="Consultas de 1ra.Vez"/>
    <pivotHierarchy dragToData="1" caption="Consultas Subsecuentes"/>
    <pivotHierarchy dragToData="1"/>
    <pivotHierarchy dragToData="1" caption="Total de Emergencias"/>
    <pivotHierarchy dragToData="1"/>
    <pivotHierarchy dragToData="1" caption="Total procedimientos quirúrgicos"/>
    <pivotHierarchy dragToData="1"/>
    <pivotHierarchy dragToData="1"/>
    <pivotHierarchy dragToData="1"/>
    <pivotHierarchy dragToData="1"/>
    <pivotHierarchy dragToData="1" caption="Total de Hospitalizaciones"/>
    <pivotHierarchy dragToData="1"/>
    <pivotHierarchy dragToData="1"/>
    <pivotHierarchy dragToData="1" caption="Total partos vaginales"/>
    <pivotHierarchy dragToData="1" caption="Total partos por cesareas"/>
    <pivotHierarchy dragToData="1"/>
    <pivotHierarchy dragToData="1"/>
    <pivotHierarchy dragToData="1"/>
    <pivotHierarchy dragToData="1"/>
    <pivotHierarchy dragToData="1" caption="Pruebas de Laboratorio"/>
    <pivotHierarchy dragToData="1" caption="Pruebas de Ima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1ra.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1">
    <rowHierarchyUsage hierarchyUsage="-2"/>
  </rowHierarchiesUsage>
  <colHierarchiesUsage count="3">
    <colHierarchyUsage hierarchyUsage="376"/>
    <colHierarchyUsage hierarchyUsage="404"/>
    <colHierarchyUsage hierarchyUsage="377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4.xml><?xml version="1.0" encoding="utf-8"?>
<pivotTableDefinition xmlns="http://schemas.openxmlformats.org/spreadsheetml/2006/main" name="TablaDinámica8" cacheId="429" applyNumberFormats="0" applyBorderFormats="0" applyFontFormats="0" applyPatternFormats="0" applyAlignmentFormats="0" applyWidthHeightFormats="1" dataCaption="Valores" showMissing="0" tag="8267c89e-d930-464d-a6e4-ffcf05e331d7" updatedVersion="6" minRefreshableVersion="3" visualTotals="0" useAutoFormatting="1" subtotalHiddenItems="1" colGrandTotals="0" itemPrintTitles="1" createdVersion="6" indent="0" compact="0" compactData="0" multipleFieldFilters="0" chartFormat="1">
  <location ref="B10:F10" firstHeaderRow="1" firstDataRow="1" firstDataCol="5" rowPageCount="2" colPageCount="1"/>
  <pivotFields count="14">
    <pivotField name="ESTABLECIMIENTOS" compact="0" allDrilled="1" outline="0" subtotalTop="0" showAll="0" defaultSubtotal="0" defaultAttributeDrillState="1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Mes" compact="0" allDrilled="1" outline="0" subtotalTop="0" showAll="0" dataSourceSort="1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 " compact="0" allDrilled="1" outline="0" subtotalTop="0" showAll="0" dataSourceSort="1" defaultSubtotal="0" defaultAttributeDrillState="1">
      <items count="9">
        <item x="0"/>
        <item s="1"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s="1"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Page"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8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axis="axisRow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Fecha en que inició el reporte" axis="axisRow" compact="0" allDrilled="1" outline="0" subtotalTop="0" showAll="0" dataSourceSort="1" defaultSubtotal="0" defaultAttributeDrillState="1">
      <items count="7">
        <item x="0"/>
        <item x="1"/>
        <item x="2"/>
        <item x="3"/>
        <item x="4"/>
        <item x="5"/>
        <item x="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Fecha en que finalizó el reporte" axis="axisRow" compact="0" allDrilled="1" outline="0" subtotalTop="0" showAll="0" dataSourceSort="1" defaultSubtotal="0" defaultAttributeDrillState="1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Fecha de validación por el SRS" axis="axisRow" compact="0" allDrilled="1" outline="0" subtotalTop="0" showAll="0" dataSourceSort="1" defaultSubtotal="0" defaultAttributeDrillState="1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9"/>
    <field x="8"/>
    <field x="10"/>
    <field x="11"/>
    <field x="12"/>
  </rowFields>
  <pageFields count="2">
    <pageField fld="7" hier="94" name="[vw_produccion_67A_h_BI].[Periodo_anio].&amp;[2019]" cap="2019"/>
    <pageField fld="6" hier="95" name="[vw_produccion_67A_h_BI].[Periodo_mes].&amp;[1]" cap="1"/>
  </pageFields>
  <formats count="22">
    <format dxfId="2247">
      <pivotArea field="2" type="button" dataOnly="0" labelOnly="1" outline="0"/>
    </format>
    <format dxfId="2248">
      <pivotArea field="1" type="button" dataOnly="0" labelOnly="1" outline="0"/>
    </format>
    <format dxfId="2249">
      <pivotArea field="0" type="button" dataOnly="0" labelOnly="1" outline="0"/>
    </format>
    <format dxfId="2250">
      <pivotArea field="4" type="button" dataOnly="0" labelOnly="1" outline="0"/>
    </format>
    <format dxfId="2251">
      <pivotArea field="5" type="button" dataOnly="0" labelOnly="1" outline="0"/>
    </format>
    <format dxfId="2252">
      <pivotArea field="3" type="button" dataOnly="0" labelOnly="1" outline="0"/>
    </format>
    <format dxfId="2253">
      <pivotArea field="4" type="button" dataOnly="0" labelOnly="1" outline="0"/>
    </format>
    <format dxfId="2254">
      <pivotArea field="5" type="button" dataOnly="0" labelOnly="1" outline="0"/>
    </format>
    <format dxfId="2255">
      <pivotArea field="3" type="button" dataOnly="0" labelOnly="1" outline="0"/>
    </format>
    <format dxfId="2256">
      <pivotArea field="4" type="button" dataOnly="0" labelOnly="1" outline="0"/>
    </format>
    <format dxfId="2257">
      <pivotArea field="5" type="button" dataOnly="0" labelOnly="1" outline="0"/>
    </format>
    <format dxfId="2258">
      <pivotArea field="3" type="button" dataOnly="0" labelOnly="1" outline="0"/>
    </format>
    <format dxfId="2259">
      <pivotArea field="9" type="button" dataOnly="0" labelOnly="1" outline="0" axis="axisRow" fieldPosition="0"/>
    </format>
    <format dxfId="2260">
      <pivotArea field="8" type="button" dataOnly="0" labelOnly="1" outline="0" axis="axisRow" fieldPosition="1"/>
    </format>
    <format dxfId="2261">
      <pivotArea field="10" type="button" dataOnly="0" labelOnly="1" outline="0" axis="axisRow" fieldPosition="2"/>
    </format>
    <format dxfId="2262">
      <pivotArea field="11" type="button" dataOnly="0" labelOnly="1" outline="0" axis="axisRow" fieldPosition="3"/>
    </format>
    <format dxfId="2263">
      <pivotArea field="12" type="button" dataOnly="0" labelOnly="1" outline="0" axis="axisRow" fieldPosition="4"/>
    </format>
    <format dxfId="2264">
      <pivotArea field="9" type="button" dataOnly="0" labelOnly="1" outline="0" axis="axisRow" fieldPosition="0"/>
    </format>
    <format dxfId="2265">
      <pivotArea field="8" type="button" dataOnly="0" labelOnly="1" outline="0" axis="axisRow" fieldPosition="1"/>
    </format>
    <format dxfId="2266">
      <pivotArea field="10" type="button" dataOnly="0" labelOnly="1" outline="0" axis="axisRow" fieldPosition="2"/>
    </format>
    <format dxfId="2267">
      <pivotArea field="11" type="button" dataOnly="0" labelOnly="1" outline="0" axis="axisRow" fieldPosition="3"/>
    </format>
    <format dxfId="2268">
      <pivotArea field="12" type="button" dataOnly="0" labelOnly="1" outline="0" axis="axisRow" fieldPosition="4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Periodo_anio].&amp;[2019]"/>
      </members>
    </pivotHierarchy>
    <pivotHierarchy multipleItemSelectionAllowed="1" dragToData="1">
      <members count="1" level="1">
        <member name="[vw_produccion_67A_h_BI].[Periodo_mes].&amp;[1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 caption="Total de Consultas"/>
    <pivotHierarchy dragToData="1" caption="Consultas de 1ra.Vez"/>
    <pivotHierarchy dragToData="1" caption="Consultas Subsecuentes"/>
    <pivotHierarchy dragToData="1"/>
    <pivotHierarchy dragToData="1" caption="Total de Emergencias"/>
    <pivotHierarchy dragToData="1"/>
    <pivotHierarchy dragToData="1" caption="Total procedimientos quirúrgicos"/>
    <pivotHierarchy dragToData="1"/>
    <pivotHierarchy dragToData="1"/>
    <pivotHierarchy dragToData="1"/>
    <pivotHierarchy dragToData="1"/>
    <pivotHierarchy dragToData="1" caption="Total de Hospitalizaciones"/>
    <pivotHierarchy dragToData="1"/>
    <pivotHierarchy dragToData="1"/>
    <pivotHierarchy dragToData="1" caption="Total partos vaginales"/>
    <pivotHierarchy dragToData="1" caption="Total partos por cesareas"/>
    <pivotHierarchy dragToData="1"/>
    <pivotHierarchy dragToData="1"/>
    <pivotHierarchy dragToData="1"/>
    <pivotHierarchy dragToData="1"/>
    <pivotHierarchy dragToData="1" caption="Pruebas de Laboratorio"/>
    <pivotHierarchy dragToData="1" caption="Pruebas de Ima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1ra.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5">
    <rowHierarchyUsage hierarchyUsage="89"/>
    <rowHierarchyUsage hierarchyUsage="84"/>
    <rowHierarchyUsage hierarchyUsage="97"/>
    <rowHierarchyUsage hierarchyUsage="76"/>
    <rowHierarchyUsage hierarchyUsage="108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5.xml><?xml version="1.0" encoding="utf-8"?>
<pivotTableDefinition xmlns="http://schemas.openxmlformats.org/spreadsheetml/2006/main" name="TablaDinámica3" cacheId="438" applyNumberFormats="0" applyBorderFormats="0" applyFontFormats="0" applyPatternFormats="0" applyAlignmentFormats="0" applyWidthHeightFormats="1" dataCaption="Valores" tag="72a538ee-8b3b-4cdd-ba51-271edad3d3a3" updatedVersion="6" minRefreshableVersion="3" useAutoFormatting="1" subtotalHiddenItems="1" rowGrandTotals="0" colGrandTotals="0" itemPrintTitles="1" createdVersion="6" indent="0" compact="0" compactData="0" multipleFieldFilters="0">
  <location ref="AN4:AO4" firstHeaderRow="1" firstDataRow="1" firstDataCol="1"/>
  <pivotFields count="11">
    <pivotField name="Establecimientos " compact="0" allDrilled="1" outline="0" showAll="0" insertBlankRow="1" defaultSubtotal="0" defaultAttributeDrillState="1">
      <items count="185">
        <item x="0"/>
        <item x="1"/>
        <item x="2"/>
        <item x="3"/>
        <item x="4"/>
        <item x="5"/>
        <item x="6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7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7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compact="0" allDrilled="1" outline="0" showAll="0" insertBlankRow="1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items count="1"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7"/>
  </rowFields>
  <dataFields count="1">
    <dataField name="Recuento de Establecimientos " fld="8" subtotal="count" baseField="0" baseItem="0"/>
  </dataFields>
  <formats count="3">
    <format dxfId="2232">
      <pivotArea field="2" type="button" dataOnly="0" labelOnly="1" outline="0"/>
    </format>
    <format dxfId="2233">
      <pivotArea field="1" type="button" dataOnly="0" labelOnly="1" outline="0"/>
    </format>
    <format dxfId="2234">
      <pivotArea field="0" type="button" dataOnly="0" labelOnly="1" outline="0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Establecimientos 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>
      <members count="1" level="1">
        <member name="[vw_produccion_67A_ce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Primera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Recuento de Ce_Total_Consultas"/>
    <pivotHierarchy dragToData="1"/>
  </pivotHierarchies>
  <pivotTableStyleInfo name="PivotStyleMedium2" showRowHeaders="1" showColHeaders="1" showRowStripes="0" showColStripes="0" showLastColumn="1"/>
  <rowHierarchiesUsage count="1">
    <rowHierarchyUsage hierarchyUsage="26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 InsertBlankRowDefault="1"/>
    </ext>
  </extLst>
</pivotTableDefinition>
</file>

<file path=xl/pivotTables/pivotTable6.xml><?xml version="1.0" encoding="utf-8"?>
<pivotTableDefinition xmlns="http://schemas.openxmlformats.org/spreadsheetml/2006/main" name="TablaDinámica2" cacheId="435" applyNumberFormats="0" applyBorderFormats="0" applyFontFormats="0" applyPatternFormats="0" applyAlignmentFormats="0" applyWidthHeightFormats="1" dataCaption="Valores" tag="d47fc623-80a2-447d-b3e1-52db0849cc39" updatedVersion="6" minRefreshableVersion="3" useAutoFormatting="1" subtotalHiddenItems="1" rowGrandTotals="0" colGrandTotals="0" itemPrintTitles="1" createdVersion="6" indent="0" compact="0" compactData="0" multipleFieldFilters="0">
  <location ref="AI4:AK4" firstHeaderRow="1" firstDataRow="1" firstDataCol="2"/>
  <pivotFields count="12">
    <pivotField name="Establecimientos " compact="0" allDrilled="1" outline="0" showAll="0" insertBlankRow="1" defaultSubtotal="0" defaultAttributeDrillState="1">
      <items count="185">
        <item x="0"/>
        <item x="1"/>
        <item x="2"/>
        <item x="3"/>
        <item x="4"/>
        <item x="5"/>
        <item x="6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7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7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compact="0" allDrilled="1" outline="0" showAll="0" insertBlankRow="1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items count="1"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7"/>
    <field x="8"/>
  </rowFields>
  <dataFields count="1">
    <dataField name="Recuento de Establecimientos " fld="9" subtotal="count" baseField="0" baseItem="0"/>
  </dataFields>
  <formats count="3">
    <format dxfId="2235">
      <pivotArea field="2" type="button" dataOnly="0" labelOnly="1" outline="0"/>
    </format>
    <format dxfId="2236">
      <pivotArea field="1" type="button" dataOnly="0" labelOnly="1" outline="0"/>
    </format>
    <format dxfId="2237">
      <pivotArea field="0" type="button" dataOnly="0" labelOnly="1" outline="0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Establecimientos 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>
      <members count="1" level="1">
        <member name="[vw_produccion_67A_ce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Primera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Recuento de Ce_Total_Consultas"/>
    <pivotHierarchy dragToData="1"/>
  </pivotHierarchies>
  <pivotTableStyleInfo name="PivotStyleMedium2" showRowHeaders="1" showColHeaders="1" showRowStripes="0" showColStripes="0" showLastColumn="1"/>
  <rowHierarchiesUsage count="2">
    <rowHierarchyUsage hierarchyUsage="26"/>
    <rowHierarchyUsage hierarchyUsage="27"/>
  </row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 InsertBlankRowDefault="1"/>
    </ext>
  </extLst>
</pivotTableDefinition>
</file>

<file path=xl/pivotTables/pivotTable7.xml><?xml version="1.0" encoding="utf-8"?>
<pivotTableDefinition xmlns="http://schemas.openxmlformats.org/spreadsheetml/2006/main" name="TablaDinámica1" cacheId="402" dataOnRows="1" applyNumberFormats="0" applyBorderFormats="0" applyFontFormats="0" applyPatternFormats="0" applyAlignmentFormats="0" applyWidthHeightFormats="1" dataCaption="Matrices" updatedVersion="6" minRefreshableVersion="3" useAutoFormatting="1" subtotalHiddenItems="1" itemPrintTitles="1" createdVersion="6" indent="0" compact="0" compactData="0" multipleFieldFilters="0">
  <location ref="B8:E9" firstHeaderRow="1" firstDataRow="2" firstDataCol="3"/>
  <pivotFields count="15">
    <pivotField name="Hospital" axis="axisRow" compact="0" allDrilled="1" outline="0" subtotalTop="0" showAll="0" insertBlankRow="1" dataSourceSort="1" defaultSubtotal="0" defaultAttributeDrillState="1">
      <items count="1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</items>
    </pivotField>
    <pivotField name="Región" axis="axisRow" compact="0" allDrilled="1" outline="0" subtotalTop="0" showAll="0" insertBlankRow="1" dataSourceSort="1" defaultSubtotal="0" defaultAttributeDrillState="1">
      <items count="9">
        <item s="1" x="0"/>
        <item x="1"/>
        <item x="2"/>
        <item x="3"/>
        <item x="4"/>
        <item x="5"/>
        <item x="6"/>
        <item x="7"/>
        <item x="8"/>
      </items>
    </pivotField>
    <pivotField name="Gerencia de Area" compact="0" allDrilled="1" outline="0" subtotalTop="0" showAll="0" insertBlankRow="1" dataSourceSort="1" defaultSubtotal="0" defaultAttributeDrillState="1">
      <items count="4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</items>
    </pivotField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dataField="1" compact="0" outline="0" subtotalTop="0" showAll="0" defaultSubtotal="0"/>
    <pivotField axis="axisCol" compact="0" allDrilled="1" outline="0" subtotalTop="0" showAll="0" insertBlankRow="1" dataSourceSort="1" defaultSubtotal="0" defaultAttributeDrillState="1">
      <items count="5">
        <item s="1" x="0"/>
        <item x="1"/>
        <item x="2"/>
        <item x="3"/>
        <item x="4"/>
      </items>
    </pivotField>
    <pivotField dataField="1" compact="0" outline="0" subtotalTop="0" showAll="0" insertBlankRow="1" defaultSubtotal="0"/>
    <pivotField dataField="1" compact="0" outline="0" subtotalTop="0" showAll="0" insertBlankRow="1" defaultSubtotal="0"/>
    <pivotField compact="0" allDrilled="1" outline="0" subtotalTop="0" showAll="0" insertBlankRow="1" dataSourceSort="1" defaultSubtotal="0" defaultAttributeDrillState="1"/>
    <pivotField compact="0" allDrilled="1" outline="0" subtotalTop="0" showAll="0" insertBlankRow="1" dataSourceSort="1" defaultSubtotal="0" defaultAttributeDrillState="1"/>
    <pivotField compact="0" allDrilled="1" outline="0" showAll="0" dataSourceSort="1" defaultAttributeDrillState="1">
      <items count="1">
        <item t="default"/>
      </items>
    </pivotField>
  </pivotFields>
  <rowFields count="3">
    <field x="1"/>
    <field x="0"/>
    <field x="-2"/>
  </rowFields>
  <colFields count="1">
    <field x="9"/>
  </colFields>
  <dataFields count="8">
    <dataField name="Consulta Externa" fld="3" baseField="0" baseItem="0"/>
    <dataField name="Procedimientos Quirúrgicos" fld="4" baseField="0" baseItem="0"/>
    <dataField name="Laboratorios" fld="5" baseField="0" baseItem="0"/>
    <dataField name="Imágenes" fld="6" baseField="0" baseItem="0"/>
    <dataField name="Partos" fld="10" baseField="0" baseItem="0"/>
    <dataField name="Nacimientos" fld="11" baseField="0" baseItem="0"/>
    <dataField name="Hospitalización" fld="7" baseField="0" baseItem="0"/>
    <dataField name="Emergencias" fld="8" baseField="0" baseItem="0"/>
  </dataFields>
  <formats count="122">
    <format dxfId="2404">
      <pivotArea field="9" type="button" dataOnly="0" labelOnly="1" outline="0" axis="axisCol" fieldPosition="0"/>
    </format>
    <format dxfId="2405">
      <pivotArea dataOnly="0" labelOnly="1" grandRow="1" outline="0" fieldPosition="0"/>
    </format>
    <format dxfId="2406">
      <pivotArea field="9" type="button" dataOnly="0" labelOnly="1" outline="0" axis="axisCol" fieldPosition="0"/>
    </format>
    <format dxfId="2407">
      <pivotArea dataOnly="0" labelOnly="1" grandRow="1" outline="0" fieldPosition="0"/>
    </format>
    <format dxfId="2408">
      <pivotArea field="9" type="button" dataOnly="0" labelOnly="1" outline="0" axis="axisCol" fieldPosition="0"/>
    </format>
    <format dxfId="2409">
      <pivotArea dataOnly="0" labelOnly="1" grandRow="1" outline="0" fieldPosition="0"/>
    </format>
    <format dxfId="2410">
      <pivotArea dataOnly="0" labelOnly="1" outline="0" fieldPosition="0">
        <references count="3">
          <reference field="0" count="1" selected="0">
            <x v="15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1">
      <pivotArea dataOnly="0" labelOnly="1" outline="0" fieldPosition="0">
        <references count="3">
          <reference field="0" count="1" selected="0">
            <x v="16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2">
      <pivotArea dataOnly="0" labelOnly="1" outline="0" fieldPosition="0">
        <references count="3">
          <reference field="0" count="1" selected="0">
            <x v="17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13">
      <pivotArea dataOnly="0" labelOnly="1" outline="0" fieldPosition="0">
        <references count="3">
          <reference field="0" count="1" selected="0">
            <x v="18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4">
      <pivotArea dataOnly="0" labelOnly="1" outline="0" fieldPosition="0">
        <references count="3">
          <reference field="0" count="1" selected="0">
            <x v="19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15">
      <pivotArea dataOnly="0" labelOnly="1" outline="0" fieldPosition="0">
        <references count="3">
          <reference field="0" count="1" selected="0">
            <x v="20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6">
      <pivotArea dataOnly="0" labelOnly="1" outline="0" fieldPosition="0">
        <references count="3">
          <reference field="0" count="1" selected="0">
            <x v="21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7">
      <pivotArea dataOnly="0" labelOnly="1" outline="0" fieldPosition="0">
        <references count="3">
          <reference field="0" count="1" selected="0">
            <x v="22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18">
      <pivotArea dataOnly="0" labelOnly="1" outline="0" fieldPosition="0">
        <references count="3">
          <reference field="0" count="1" selected="0">
            <x v="23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19">
      <pivotArea dataOnly="0" labelOnly="1" outline="0" fieldPosition="0">
        <references count="3">
          <reference field="0" count="1" selected="0">
            <x v="24"/>
          </reference>
          <reference field="1" count="1" selected="0">
            <x v="1"/>
          </reference>
          <reference field="9" count="2">
            <x v="1"/>
            <x v="3"/>
          </reference>
        </references>
      </pivotArea>
    </format>
    <format dxfId="2420">
      <pivotArea dataOnly="0" labelOnly="1" outline="0" fieldPosition="0">
        <references count="3">
          <reference field="0" count="1" selected="0">
            <x v="25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21">
      <pivotArea dataOnly="0" labelOnly="1" outline="0" fieldPosition="0">
        <references count="3">
          <reference field="0" count="1" selected="0">
            <x v="26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22">
      <pivotArea dataOnly="0" labelOnly="1" outline="0" fieldPosition="0">
        <references count="3">
          <reference field="0" count="1" selected="0">
            <x v="27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23">
      <pivotArea dataOnly="0" labelOnly="1" outline="0" fieldPosition="0">
        <references count="3">
          <reference field="0" count="1" selected="0">
            <x v="28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24">
      <pivotArea dataOnly="0" labelOnly="1" outline="0" fieldPosition="0">
        <references count="3">
          <reference field="0" count="1" selected="0">
            <x v="29"/>
          </reference>
          <reference field="1" count="1" selected="0">
            <x v="1"/>
          </reference>
          <reference field="9" count="2">
            <x v="2"/>
            <x v="3"/>
          </reference>
        </references>
      </pivotArea>
    </format>
    <format dxfId="2425">
      <pivotArea dataOnly="0" labelOnly="1" outline="0" fieldPosition="0">
        <references count="3">
          <reference field="0" count="1" selected="0">
            <x v="30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26">
      <pivotArea dataOnly="0" labelOnly="1" outline="0" fieldPosition="0">
        <references count="3">
          <reference field="0" count="1" selected="0">
            <x v="31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27">
      <pivotArea dataOnly="0" labelOnly="1" outline="0" fieldPosition="0">
        <references count="3">
          <reference field="0" count="1" selected="0">
            <x v="32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28">
      <pivotArea dataOnly="0" labelOnly="1" outline="0" fieldPosition="0">
        <references count="3">
          <reference field="0" count="1" selected="0">
            <x v="33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29">
      <pivotArea dataOnly="0" labelOnly="1" outline="0" fieldPosition="0">
        <references count="3">
          <reference field="0" count="1" selected="0">
            <x v="34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0">
      <pivotArea dataOnly="0" labelOnly="1" outline="0" fieldPosition="0">
        <references count="3">
          <reference field="0" count="1" selected="0">
            <x v="35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1">
      <pivotArea dataOnly="0" labelOnly="1" outline="0" fieldPosition="0">
        <references count="3">
          <reference field="0" count="1" selected="0">
            <x v="36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2">
      <pivotArea dataOnly="0" labelOnly="1" outline="0" fieldPosition="0">
        <references count="3">
          <reference field="0" count="1" selected="0">
            <x v="37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33">
      <pivotArea dataOnly="0" labelOnly="1" outline="0" fieldPosition="0">
        <references count="3">
          <reference field="0" count="1" selected="0">
            <x v="38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34">
      <pivotArea dataOnly="0" labelOnly="1" outline="0" fieldPosition="0">
        <references count="3">
          <reference field="0" count="1" selected="0">
            <x v="39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5">
      <pivotArea dataOnly="0" labelOnly="1" outline="0" fieldPosition="0">
        <references count="3">
          <reference field="0" count="1" selected="0">
            <x v="40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36">
      <pivotArea dataOnly="0" labelOnly="1" outline="0" fieldPosition="0">
        <references count="3">
          <reference field="0" count="1" selected="0">
            <x v="41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37">
      <pivotArea dataOnly="0" labelOnly="1" outline="0" fieldPosition="0">
        <references count="3">
          <reference field="0" count="1" selected="0">
            <x v="42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8">
      <pivotArea dataOnly="0" labelOnly="1" outline="0" fieldPosition="0">
        <references count="3">
          <reference field="0" count="1" selected="0">
            <x v="43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39">
      <pivotArea dataOnly="0" labelOnly="1" outline="0" fieldPosition="0">
        <references count="3">
          <reference field="0" count="1" selected="0">
            <x v="44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40">
      <pivotArea dataOnly="0" labelOnly="1" outline="0" fieldPosition="0">
        <references count="3">
          <reference field="0" count="1" selected="0">
            <x v="45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41">
      <pivotArea dataOnly="0" labelOnly="1" outline="0" fieldPosition="0">
        <references count="3">
          <reference field="0" count="1" selected="0">
            <x v="46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42">
      <pivotArea dataOnly="0" labelOnly="1" outline="0" fieldPosition="0">
        <references count="3">
          <reference field="0" count="1" selected="0">
            <x v="47"/>
          </reference>
          <reference field="1" count="1" selected="0">
            <x v="1"/>
          </reference>
          <reference field="9" count="1">
            <x v="3"/>
          </reference>
        </references>
      </pivotArea>
    </format>
    <format dxfId="2443">
      <pivotArea dataOnly="0" labelOnly="1" outline="0" fieldPosition="0">
        <references count="3">
          <reference field="0" count="1" selected="0">
            <x v="48"/>
          </reference>
          <reference field="1" count="1" selected="0">
            <x v="1"/>
          </reference>
          <reference field="9" count="2">
            <x v="3"/>
            <x v="4"/>
          </reference>
        </references>
      </pivotArea>
    </format>
    <format dxfId="2444">
      <pivotArea dataOnly="0" labelOnly="1" outline="0" fieldPosition="0">
        <references count="3">
          <reference field="0" count="1" selected="0">
            <x v="49"/>
          </reference>
          <reference field="1" count="1" selected="0">
            <x v="1"/>
          </reference>
          <reference field="9" count="3">
            <x v="2"/>
            <x v="3"/>
            <x v="4"/>
          </reference>
        </references>
      </pivotArea>
    </format>
    <format dxfId="2445">
      <pivotArea dataOnly="0" labelOnly="1" outline="0" fieldPosition="0">
        <references count="3">
          <reference field="0" count="1" selected="0">
            <x v="0"/>
          </reference>
          <reference field="1" count="1" selected="0">
            <x v="0"/>
          </reference>
          <reference field="9" count="0"/>
        </references>
      </pivotArea>
    </format>
    <format dxfId="2446">
      <pivotArea dataOnly="0" labelOnly="1" outline="0" fieldPosition="0">
        <references count="3">
          <reference field="0" count="1" selected="0">
            <x v="1"/>
          </reference>
          <reference field="1" count="1" selected="0">
            <x v="0"/>
          </reference>
          <reference field="9" count="0"/>
        </references>
      </pivotArea>
    </format>
    <format dxfId="2447">
      <pivotArea dataOnly="0" labelOnly="1" outline="0" fieldPosition="0">
        <references count="3">
          <reference field="0" count="1" selected="0">
            <x v="2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48">
      <pivotArea dataOnly="0" labelOnly="1" outline="0" fieldPosition="0">
        <references count="3">
          <reference field="0" count="1" selected="0">
            <x v="3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49">
      <pivotArea dataOnly="0" labelOnly="1" outline="0" fieldPosition="0">
        <references count="3">
          <reference field="0" count="1" selected="0">
            <x v="4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0">
      <pivotArea dataOnly="0" labelOnly="1" outline="0" fieldPosition="0">
        <references count="3">
          <reference field="0" count="1" selected="0">
            <x v="5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1">
      <pivotArea dataOnly="0" labelOnly="1" outline="0" fieldPosition="0">
        <references count="3">
          <reference field="0" count="1" selected="0">
            <x v="6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2">
      <pivotArea dataOnly="0" labelOnly="1" outline="0" fieldPosition="0">
        <references count="3">
          <reference field="0" count="1" selected="0">
            <x v="7"/>
          </reference>
          <reference field="1" count="1" selected="0">
            <x v="0"/>
          </reference>
          <reference field="9" count="0"/>
        </references>
      </pivotArea>
    </format>
    <format dxfId="2453">
      <pivotArea dataOnly="0" labelOnly="1" outline="0" fieldPosition="0">
        <references count="3">
          <reference field="0" count="1" selected="0">
            <x v="8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4">
      <pivotArea dataOnly="0" labelOnly="1" outline="0" fieldPosition="0">
        <references count="3">
          <reference field="0" count="1" selected="0">
            <x v="9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5">
      <pivotArea dataOnly="0" labelOnly="1" outline="0" fieldPosition="0">
        <references count="3">
          <reference field="0" count="1" selected="0">
            <x v="10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6">
      <pivotArea dataOnly="0" labelOnly="1" outline="0" fieldPosition="0">
        <references count="3">
          <reference field="0" count="1" selected="0">
            <x v="11"/>
          </reference>
          <reference field="1" count="1" selected="0">
            <x v="0"/>
          </reference>
          <reference field="9" count="0"/>
        </references>
      </pivotArea>
    </format>
    <format dxfId="2457">
      <pivotArea dataOnly="0" labelOnly="1" outline="0" fieldPosition="0">
        <references count="3">
          <reference field="0" count="1" selected="0">
            <x v="12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8">
      <pivotArea dataOnly="0" labelOnly="1" outline="0" fieldPosition="0">
        <references count="3">
          <reference field="0" count="1" selected="0">
            <x v="13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59">
      <pivotArea dataOnly="0" labelOnly="1" outline="0" fieldPosition="0">
        <references count="3">
          <reference field="0" count="1" selected="0">
            <x v="14"/>
          </reference>
          <reference field="1" count="1" selected="0">
            <x v="0"/>
          </reference>
          <reference field="9" count="3">
            <x v="1"/>
            <x v="2"/>
            <x v="3"/>
          </reference>
        </references>
      </pivotArea>
    </format>
    <format dxfId="2460">
      <pivotArea dataOnly="0" labelOnly="1" outline="0" fieldPosition="0">
        <references count="3">
          <reference field="0" count="1" selected="0">
            <x v="50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1">
      <pivotArea dataOnly="0" labelOnly="1" outline="0" fieldPosition="0">
        <references count="3">
          <reference field="0" count="1" selected="0">
            <x v="51"/>
          </reference>
          <reference field="1" count="1" selected="0">
            <x v="2"/>
          </reference>
          <reference field="9" count="2">
            <x v="3"/>
            <x v="4"/>
          </reference>
        </references>
      </pivotArea>
    </format>
    <format dxfId="2462">
      <pivotArea dataOnly="0" labelOnly="1" outline="0" fieldPosition="0">
        <references count="3">
          <reference field="0" count="1" selected="0">
            <x v="52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3">
      <pivotArea dataOnly="0" labelOnly="1" outline="0" fieldPosition="0">
        <references count="3">
          <reference field="0" count="1" selected="0">
            <x v="53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4">
      <pivotArea dataOnly="0" labelOnly="1" outline="0" fieldPosition="0">
        <references count="3">
          <reference field="0" count="1" selected="0">
            <x v="54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5">
      <pivotArea dataOnly="0" labelOnly="1" outline="0" fieldPosition="0">
        <references count="3">
          <reference field="0" count="1" selected="0">
            <x v="55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6">
      <pivotArea dataOnly="0" labelOnly="1" outline="0" fieldPosition="0">
        <references count="3">
          <reference field="0" count="1" selected="0">
            <x v="56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7">
      <pivotArea dataOnly="0" labelOnly="1" outline="0" fieldPosition="0">
        <references count="3">
          <reference field="0" count="1" selected="0">
            <x v="57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8">
      <pivotArea dataOnly="0" labelOnly="1" outline="0" fieldPosition="0">
        <references count="3">
          <reference field="0" count="1" selected="0">
            <x v="58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69">
      <pivotArea dataOnly="0" labelOnly="1" outline="0" fieldPosition="0">
        <references count="3">
          <reference field="0" count="1" selected="0">
            <x v="59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0">
      <pivotArea dataOnly="0" labelOnly="1" outline="0" fieldPosition="0">
        <references count="3">
          <reference field="0" count="1" selected="0">
            <x v="60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1">
      <pivotArea dataOnly="0" labelOnly="1" outline="0" fieldPosition="0">
        <references count="3">
          <reference field="0" count="1" selected="0">
            <x v="61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2">
      <pivotArea dataOnly="0" labelOnly="1" outline="0" fieldPosition="0">
        <references count="3">
          <reference field="0" count="1" selected="0">
            <x v="62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3">
      <pivotArea dataOnly="0" labelOnly="1" outline="0" fieldPosition="0">
        <references count="3">
          <reference field="0" count="1" selected="0">
            <x v="63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4">
      <pivotArea dataOnly="0" labelOnly="1" outline="0" fieldPosition="0">
        <references count="3">
          <reference field="0" count="1" selected="0">
            <x v="64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5">
      <pivotArea dataOnly="0" labelOnly="1" outline="0" fieldPosition="0">
        <references count="3">
          <reference field="0" count="1" selected="0">
            <x v="65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6">
      <pivotArea dataOnly="0" labelOnly="1" outline="0" fieldPosition="0">
        <references count="3">
          <reference field="0" count="1" selected="0">
            <x v="66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7">
      <pivotArea dataOnly="0" labelOnly="1" outline="0" fieldPosition="0">
        <references count="3">
          <reference field="0" count="1" selected="0">
            <x v="67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8">
      <pivotArea dataOnly="0" labelOnly="1" outline="0" fieldPosition="0">
        <references count="3">
          <reference field="0" count="1" selected="0">
            <x v="68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79">
      <pivotArea dataOnly="0" labelOnly="1" outline="0" fieldPosition="0">
        <references count="3">
          <reference field="0" count="1" selected="0">
            <x v="69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80">
      <pivotArea dataOnly="0" labelOnly="1" outline="0" fieldPosition="0">
        <references count="3">
          <reference field="0" count="1" selected="0">
            <x v="70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81">
      <pivotArea dataOnly="0" labelOnly="1" outline="0" fieldPosition="0">
        <references count="3">
          <reference field="0" count="1" selected="0">
            <x v="71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82">
      <pivotArea dataOnly="0" labelOnly="1" outline="0" fieldPosition="0">
        <references count="3">
          <reference field="0" count="1" selected="0">
            <x v="72"/>
          </reference>
          <reference field="1" count="1" selected="0">
            <x v="2"/>
          </reference>
          <reference field="9" count="1">
            <x v="4"/>
          </reference>
        </references>
      </pivotArea>
    </format>
    <format dxfId="2483">
      <pivotArea dataOnly="0" labelOnly="1" outline="0" fieldPosition="0">
        <references count="3">
          <reference field="0" count="1" selected="0">
            <x v="73"/>
          </reference>
          <reference field="1" count="1" selected="0">
            <x v="3"/>
          </reference>
          <reference field="9" count="1">
            <x v="4"/>
          </reference>
        </references>
      </pivotArea>
    </format>
    <format dxfId="2484">
      <pivotArea dataOnly="0" labelOnly="1" outline="0" fieldPosition="0">
        <references count="3">
          <reference field="0" count="1" selected="0">
            <x v="74"/>
          </reference>
          <reference field="1" count="1" selected="0">
            <x v="3"/>
          </reference>
          <reference field="9" count="1">
            <x v="4"/>
          </reference>
        </references>
      </pivotArea>
    </format>
    <format dxfId="2485">
      <pivotArea dataOnly="0" labelOnly="1" outline="0" fieldPosition="0">
        <references count="3">
          <reference field="0" count="1" selected="0">
            <x v="75"/>
          </reference>
          <reference field="1" count="1" selected="0">
            <x v="3"/>
          </reference>
          <reference field="9" count="1">
            <x v="4"/>
          </reference>
        </references>
      </pivotArea>
    </format>
    <format dxfId="2486">
      <pivotArea dataOnly="0" labelOnly="1" outline="0" fieldPosition="0">
        <references count="3">
          <reference field="0" count="1" selected="0">
            <x v="76"/>
          </reference>
          <reference field="1" count="1" selected="0">
            <x v="3"/>
          </reference>
          <reference field="9" count="1">
            <x v="4"/>
          </reference>
        </references>
      </pivotArea>
    </format>
    <format dxfId="2487">
      <pivotArea dataOnly="0" labelOnly="1" outline="0" fieldPosition="0">
        <references count="3">
          <reference field="0" count="1" selected="0">
            <x v="77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88">
      <pivotArea dataOnly="0" labelOnly="1" outline="0" fieldPosition="0">
        <references count="3">
          <reference field="0" count="1" selected="0">
            <x v="78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89">
      <pivotArea dataOnly="0" labelOnly="1" outline="0" fieldPosition="0">
        <references count="3">
          <reference field="0" count="1" selected="0">
            <x v="79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90">
      <pivotArea dataOnly="0" labelOnly="1" outline="0" fieldPosition="0">
        <references count="3">
          <reference field="0" count="1" selected="0">
            <x v="80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91">
      <pivotArea dataOnly="0" labelOnly="1" outline="0" fieldPosition="0">
        <references count="3">
          <reference field="0" count="1" selected="0">
            <x v="81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92">
      <pivotArea dataOnly="0" labelOnly="1" outline="0" fieldPosition="0">
        <references count="3">
          <reference field="0" count="1" selected="0">
            <x v="82"/>
          </reference>
          <reference field="1" count="1" selected="0">
            <x v="4"/>
          </reference>
          <reference field="9" count="1">
            <x v="4"/>
          </reference>
        </references>
      </pivotArea>
    </format>
    <format dxfId="2493">
      <pivotArea dataOnly="0" labelOnly="1" outline="0" fieldPosition="0">
        <references count="3">
          <reference field="0" count="1" selected="0">
            <x v="83"/>
          </reference>
          <reference field="1" count="1" selected="0">
            <x v="5"/>
          </reference>
          <reference field="9" count="2">
            <x v="3"/>
            <x v="4"/>
          </reference>
        </references>
      </pivotArea>
    </format>
    <format dxfId="2494">
      <pivotArea dataOnly="0" labelOnly="1" outline="0" fieldPosition="0">
        <references count="3">
          <reference field="0" count="1" selected="0">
            <x v="84"/>
          </reference>
          <reference field="1" count="1" selected="0">
            <x v="5"/>
          </reference>
          <reference field="9" count="2">
            <x v="3"/>
            <x v="4"/>
          </reference>
        </references>
      </pivotArea>
    </format>
    <format dxfId="2495">
      <pivotArea dataOnly="0" labelOnly="1" outline="0" fieldPosition="0">
        <references count="3">
          <reference field="0" count="1" selected="0">
            <x v="85"/>
          </reference>
          <reference field="1" count="1" selected="0">
            <x v="5"/>
          </reference>
          <reference field="9" count="2">
            <x v="3"/>
            <x v="4"/>
          </reference>
        </references>
      </pivotArea>
    </format>
    <format dxfId="2496">
      <pivotArea dataOnly="0" labelOnly="1" outline="0" fieldPosition="0">
        <references count="3">
          <reference field="0" count="1" selected="0">
            <x v="86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497">
      <pivotArea dataOnly="0" labelOnly="1" outline="0" fieldPosition="0">
        <references count="3">
          <reference field="0" count="1" selected="0">
            <x v="87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498">
      <pivotArea dataOnly="0" labelOnly="1" outline="0" fieldPosition="0">
        <references count="3">
          <reference field="0" count="1" selected="0">
            <x v="88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499">
      <pivotArea dataOnly="0" labelOnly="1" outline="0" fieldPosition="0">
        <references count="3">
          <reference field="0" count="1" selected="0">
            <x v="89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0">
      <pivotArea dataOnly="0" labelOnly="1" outline="0" fieldPosition="0">
        <references count="3">
          <reference field="0" count="1" selected="0">
            <x v="90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1">
      <pivotArea dataOnly="0" labelOnly="1" outline="0" fieldPosition="0">
        <references count="3">
          <reference field="0" count="1" selected="0">
            <x v="91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2">
      <pivotArea dataOnly="0" labelOnly="1" outline="0" fieldPosition="0">
        <references count="3">
          <reference field="0" count="1" selected="0">
            <x v="92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3">
      <pivotArea dataOnly="0" labelOnly="1" outline="0" fieldPosition="0">
        <references count="3">
          <reference field="0" count="1" selected="0">
            <x v="93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4">
      <pivotArea dataOnly="0" labelOnly="1" outline="0" fieldPosition="0">
        <references count="3">
          <reference field="0" count="1" selected="0">
            <x v="94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5">
      <pivotArea dataOnly="0" labelOnly="1" outline="0" fieldPosition="0">
        <references count="3">
          <reference field="0" count="1" selected="0">
            <x v="95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6">
      <pivotArea dataOnly="0" labelOnly="1" outline="0" fieldPosition="0">
        <references count="3">
          <reference field="0" count="1" selected="0">
            <x v="96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7">
      <pivotArea dataOnly="0" labelOnly="1" outline="0" fieldPosition="0">
        <references count="3">
          <reference field="0" count="1" selected="0">
            <x v="97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8">
      <pivotArea dataOnly="0" labelOnly="1" outline="0" fieldPosition="0">
        <references count="3">
          <reference field="0" count="1" selected="0">
            <x v="98"/>
          </reference>
          <reference field="1" count="1" selected="0">
            <x v="5"/>
          </reference>
          <reference field="9" count="1">
            <x v="3"/>
          </reference>
        </references>
      </pivotArea>
    </format>
    <format dxfId="2509">
      <pivotArea dataOnly="0" labelOnly="1" outline="0" fieldPosition="0">
        <references count="3">
          <reference field="0" count="1" selected="0">
            <x v="99"/>
          </reference>
          <reference field="1" count="1" selected="0">
            <x v="5"/>
          </reference>
          <reference field="9" count="2">
            <x v="3"/>
            <x v="4"/>
          </reference>
        </references>
      </pivotArea>
    </format>
    <format dxfId="2510">
      <pivotArea dataOnly="0" labelOnly="1" outline="0" fieldPosition="0">
        <references count="3">
          <reference field="0" count="1" selected="0">
            <x v="100"/>
          </reference>
          <reference field="1" count="1" selected="0">
            <x v="5"/>
          </reference>
          <reference field="9" count="2">
            <x v="3"/>
            <x v="4"/>
          </reference>
        </references>
      </pivotArea>
    </format>
    <format dxfId="2511">
      <pivotArea dataOnly="0" labelOnly="1" outline="0" fieldPosition="0">
        <references count="3">
          <reference field="0" count="1" selected="0">
            <x v="101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2">
      <pivotArea dataOnly="0" labelOnly="1" outline="0" fieldPosition="0">
        <references count="3">
          <reference field="0" count="1" selected="0">
            <x v="102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3">
      <pivotArea dataOnly="0" labelOnly="1" outline="0" fieldPosition="0">
        <references count="3">
          <reference field="0" count="1" selected="0">
            <x v="103"/>
          </reference>
          <reference field="1" count="1" selected="0">
            <x v="6"/>
          </reference>
          <reference field="9" count="3">
            <x v="2"/>
            <x v="3"/>
            <x v="4"/>
          </reference>
        </references>
      </pivotArea>
    </format>
    <format dxfId="2514">
      <pivotArea dataOnly="0" labelOnly="1" outline="0" fieldPosition="0">
        <references count="3">
          <reference field="0" count="1" selected="0">
            <x v="104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5">
      <pivotArea dataOnly="0" labelOnly="1" outline="0" fieldPosition="0">
        <references count="3">
          <reference field="0" count="1" selected="0">
            <x v="105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6">
      <pivotArea dataOnly="0" labelOnly="1" outline="0" fieldPosition="0">
        <references count="3">
          <reference field="0" count="1" selected="0">
            <x v="106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7">
      <pivotArea dataOnly="0" labelOnly="1" outline="0" fieldPosition="0">
        <references count="3">
          <reference field="0" count="1" selected="0">
            <x v="107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8">
      <pivotArea dataOnly="0" labelOnly="1" outline="0" fieldPosition="0">
        <references count="3">
          <reference field="0" count="1" selected="0">
            <x v="108"/>
          </reference>
          <reference field="1" count="1" selected="0">
            <x v="6"/>
          </reference>
          <reference field="9" count="1">
            <x v="4"/>
          </reference>
        </references>
      </pivotArea>
    </format>
    <format dxfId="2519">
      <pivotArea dataOnly="0" labelOnly="1" outline="0" fieldPosition="0">
        <references count="3">
          <reference field="0" count="1" selected="0">
            <x v="109"/>
          </reference>
          <reference field="1" count="1" selected="0">
            <x v="7"/>
          </reference>
          <reference field="9" count="1">
            <x v="4"/>
          </reference>
        </references>
      </pivotArea>
    </format>
    <format dxfId="2520">
      <pivotArea dataOnly="0" labelOnly="1" outline="0" fieldPosition="0">
        <references count="3">
          <reference field="0" count="1" selected="0">
            <x v="110"/>
          </reference>
          <reference field="1" count="1" selected="0">
            <x v="7"/>
          </reference>
          <reference field="9" count="1">
            <x v="4"/>
          </reference>
        </references>
      </pivotArea>
    </format>
    <format dxfId="2521">
      <pivotArea dataOnly="0" labelOnly="1" outline="0" fieldPosition="0">
        <references count="3">
          <reference field="0" count="1" selected="0">
            <x v="111"/>
          </reference>
          <reference field="1" count="1" selected="0">
            <x v="7"/>
          </reference>
          <reference field="9" count="1">
            <x v="4"/>
          </reference>
        </references>
      </pivotArea>
    </format>
    <format dxfId="2522">
      <pivotArea dataOnly="0" labelOnly="1" outline="0" fieldPosition="0">
        <references count="3">
          <reference field="0" count="1" selected="0">
            <x v="112"/>
          </reference>
          <reference field="1" count="1" selected="0">
            <x v="7"/>
          </reference>
          <reference field="9" count="1">
            <x v="4"/>
          </reference>
        </references>
      </pivotArea>
    </format>
    <format dxfId="2523">
      <pivotArea dataOnly="0" labelOnly="1" outline="0" fieldPosition="0">
        <references count="3">
          <reference field="0" count="1" selected="0">
            <x v="113"/>
          </reference>
          <reference field="1" count="1" selected="0">
            <x v="7"/>
          </reference>
          <reference field="9" count="1">
            <x v="4"/>
          </reference>
        </references>
      </pivotArea>
    </format>
    <format dxfId="2524">
      <pivotArea dataOnly="0" labelOnly="1" outline="0" fieldPosition="0">
        <references count="3">
          <reference field="0" count="1" selected="0">
            <x v="114"/>
          </reference>
          <reference field="1" count="1" selected="0">
            <x v="7"/>
          </reference>
          <reference field="9" count="2">
            <x v="3"/>
            <x v="4"/>
          </reference>
        </references>
      </pivotArea>
    </format>
    <format dxfId="2525">
      <pivotArea dataOnly="0" labelOnly="1" outline="0" fieldPosition="0">
        <references count="3">
          <reference field="0" count="1" selected="0">
            <x v="115"/>
          </reference>
          <reference field="1" count="1" selected="0">
            <x v="8"/>
          </reference>
          <reference field="9" count="1">
            <x v="4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 caption="Consulta Externa"/>
    <pivotHierarchy dragToData="1"/>
    <pivotHierarchy dragToData="1"/>
    <pivotHierarchy dragToData="1"/>
    <pivotHierarchy dragToData="1" caption="Emergencias"/>
    <pivotHierarchy dragToData="1"/>
    <pivotHierarchy dragToData="1" caption="Procedimientos Quirúrgicos"/>
    <pivotHierarchy dragToData="1"/>
    <pivotHierarchy dragToData="1"/>
    <pivotHierarchy dragToData="1"/>
    <pivotHierarchy dragToData="1"/>
    <pivotHierarchy dragToData="1" caption="Hospitalización"/>
    <pivotHierarchy dragToData="1"/>
    <pivotHierarchy dragToData="1"/>
    <pivotHierarchy dragToData="1" caption="Partos"/>
    <pivotHierarchy dragToData="1"/>
    <pivotHierarchy dragToData="1"/>
    <pivotHierarchy dragToData="1"/>
    <pivotHierarchy dragToData="1" caption="Nacimientos"/>
    <pivotHierarchy dragToData="1"/>
    <pivotHierarchy dragToData="1" caption="Laboratorios"/>
    <pivotHierarchy dragToData="1" caption="Imá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371"/>
    <rowHierarchyUsage hierarchyUsage="366"/>
    <rowHierarchyUsage hierarchyUsage="-2"/>
  </rowHierarchiesUsage>
  <colHierarchiesUsage count="1">
    <colHierarchyUsage hierarchyUsage="377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Resumida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 InsertBlankRowDefault="1"/>
    </ext>
  </extLst>
</pivotTableDefinition>
</file>

<file path=xl/pivotTables/pivotTable8.xml><?xml version="1.0" encoding="utf-8"?>
<pivotTableDefinition xmlns="http://schemas.openxmlformats.org/spreadsheetml/2006/main" name="TablaDinámica8" cacheId="414" applyNumberFormats="0" applyBorderFormats="0" applyFontFormats="0" applyPatternFormats="0" applyAlignmentFormats="0" applyWidthHeightFormats="1" dataCaption="Valores" tag="d9f7d1fe-31e5-46f9-a845-1ed49c1bb5df" updatedVersion="6" minRefreshableVersion="3" visualTotals="0" useAutoFormatting="1" subtotalHiddenItems="1" colGrandTotals="0" itemPrintTitles="1" createdVersion="6" indent="0" compact="0" compactData="0" multipleFieldFilters="0" chartFormat="1">
  <location ref="B8:M8" firstHeaderRow="0" firstDataRow="1" firstDataCol="4"/>
  <pivotFields count="18">
    <pivotField name="ESTABLECIMIENTOS" compact="0" allDrilled="1" outline="0" subtotalTop="0" showAll="0" defaultSubtotal="0" defaultAttributeDrillState="1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compact="0" allDrilled="1" outline="0" subtotalTop="0" showAll="0" dataSourceSort="1" defaultSubtotal="0" defaultAttributeDrillState="1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ón" compact="0" allDrilled="1" outline="0" subtotalTop="0" showAll="0" dataSourceSort="1" defaultSubtotal="0" defaultAttributeDrillState="1">
      <items count="9">
        <item x="0"/>
        <item x="1"/>
        <item x="2"/>
        <item x="3"/>
        <item x="4"/>
        <item x="5"/>
        <item x="6"/>
        <item x="7"/>
        <item x="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"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Mes" compact="0" allDrilled="1" outline="0" subtotalTop="0" showAll="0" dataSourceSort="1" defaultSubtotal="0" defaultAttributeDrillState="1">
      <items count="2"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 " axis="axisRow" compact="0" allDrilled="1" outline="0" subtotalTop="0" showAll="0" dataSourceSort="1" defaultSubtotal="0" defaultAttributeDrillState="1">
      <items count="1">
        <item s="1"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" axis="axisRow" compact="0" allDrilled="1" outline="0" subtotalTop="0" showAll="0" dataSourceSort="1" defaultSubtotal="0" defaultAttributeDrillState="1">
      <items count="3">
        <item x="0"/>
        <item x="1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dataSourceSort="1" defaultSubtotal="0" defaultAttributeDrillState="1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dataSourceSort="1" defaultSubtotal="0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4">
    <field x="11"/>
    <field x="12"/>
    <field x="15"/>
    <field x="3"/>
  </rowField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Total de Consultas" fld="4" baseField="0" baseItem="0"/>
    <dataField name="Total de Emergencias" fld="5" baseField="0" baseItem="0"/>
    <dataField name="Pruebas de Laboratorio" fld="7" baseField="0" baseItem="0"/>
    <dataField name="Pruebas de Imagenes" fld="8" baseField="0" baseItem="0"/>
    <dataField name="Total de Hospitalizaciones" fld="9" baseField="0" baseItem="0"/>
    <dataField name="Total procedimientos quirúrgicos" fld="10" baseField="0" baseItem="0"/>
    <dataField name="Total partos vaginales" fld="13" baseField="0" baseItem="0"/>
    <dataField name="Total partos por cesareas" fld="14" baseField="0" baseItem="0"/>
  </dataFields>
  <formats count="18">
    <format dxfId="2359">
      <pivotArea field="2" type="button" dataOnly="0" labelOnly="1" outline="0"/>
    </format>
    <format dxfId="2360">
      <pivotArea field="1" type="button" dataOnly="0" labelOnly="1" outline="0"/>
    </format>
    <format dxfId="2361">
      <pivotArea field="0" type="button" dataOnly="0" labelOnly="1" outline="0"/>
    </format>
    <format dxfId="2362">
      <pivotArea field="11" type="button" dataOnly="0" labelOnly="1" outline="0" axis="axisRow" fieldPosition="0"/>
    </format>
    <format dxfId="2363">
      <pivotArea field="12" type="button" dataOnly="0" labelOnly="1" outline="0" axis="axisRow" fieldPosition="1"/>
    </format>
    <format dxfId="2364">
      <pivotArea field="3" type="button" dataOnly="0" labelOnly="1" outline="0" axis="axisRow" fieldPosition="3"/>
    </format>
    <format dxfId="2365">
      <pivotArea field="6" type="button" dataOnly="0" labelOnly="1" outline="0"/>
    </format>
    <format dxfId="2366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367">
      <pivotArea field="11" type="button" dataOnly="0" labelOnly="1" outline="0" axis="axisRow" fieldPosition="0"/>
    </format>
    <format dxfId="2368">
      <pivotArea field="12" type="button" dataOnly="0" labelOnly="1" outline="0" axis="axisRow" fieldPosition="1"/>
    </format>
    <format dxfId="2369">
      <pivotArea field="3" type="button" dataOnly="0" labelOnly="1" outline="0" axis="axisRow" fieldPosition="3"/>
    </format>
    <format dxfId="2370">
      <pivotArea field="6" type="button" dataOnly="0" labelOnly="1" outline="0"/>
    </format>
    <format dxfId="2371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  <format dxfId="2372">
      <pivotArea field="11" type="button" dataOnly="0" labelOnly="1" outline="0" axis="axisRow" fieldPosition="0"/>
    </format>
    <format dxfId="2373">
      <pivotArea field="12" type="button" dataOnly="0" labelOnly="1" outline="0" axis="axisRow" fieldPosition="1"/>
    </format>
    <format dxfId="2374">
      <pivotArea field="3" type="button" dataOnly="0" labelOnly="1" outline="0" axis="axisRow" fieldPosition="3"/>
    </format>
    <format dxfId="2375">
      <pivotArea field="6" type="button" dataOnly="0" labelOnly="1" outline="0"/>
    </format>
    <format dxfId="2376">
      <pivotArea dataOnly="0" labelOnly="1" outline="0" fieldPosition="0">
        <references count="1">
          <reference field="4294967294" count="8">
            <x v="0"/>
            <x v="1"/>
            <x v="2"/>
            <x v="3"/>
            <x v="4"/>
            <x v="5"/>
            <x v="6"/>
            <x v="7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 caption="Provincias">
      <members count="1" level="1">
        <member name="[vw_Produccion_Resumida_BI].[establecimiento_provincia].&amp;[SAN PEDRO DE MACORIS]"/>
      </members>
    </pivotHierarchy>
    <pivotHierarchy multipleItemSelectionAllowed="1" dragToData="1" caption="Regiones 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 caption="Total de Consultas"/>
    <pivotHierarchy dragToData="1" caption="Consultas de 1ra.Vez"/>
    <pivotHierarchy dragToData="1" caption="Consultas Subsecuentes"/>
    <pivotHierarchy dragToData="1"/>
    <pivotHierarchy dragToData="1" caption="Total de Emergencias"/>
    <pivotHierarchy dragToData="1"/>
    <pivotHierarchy dragToData="1" caption="Total procedimientos quirúrgicos"/>
    <pivotHierarchy dragToData="1"/>
    <pivotHierarchy dragToData="1"/>
    <pivotHierarchy dragToData="1"/>
    <pivotHierarchy dragToData="1"/>
    <pivotHierarchy dragToData="1" caption="Total de Hospitalizaciones"/>
    <pivotHierarchy dragToData="1"/>
    <pivotHierarchy dragToData="1"/>
    <pivotHierarchy dragToData="1" caption="Total partos vaginales"/>
    <pivotHierarchy dragToData="1" caption="Total partos por cesareas"/>
    <pivotHierarchy dragToData="1"/>
    <pivotHierarchy dragToData="1"/>
    <pivotHierarchy dragToData="1"/>
    <pivotHierarchy dragToData="1"/>
    <pivotHierarchy dragToData="1" caption="Pruebas de Laboratorio"/>
    <pivotHierarchy dragToData="1" caption="Pruebas de Ima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1ra.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4">
    <rowHierarchyUsage hierarchyUsage="371"/>
    <rowHierarchyUsage hierarchyUsage="370"/>
    <rowHierarchyUsage hierarchyUsage="366"/>
    <rowHierarchyUsage hierarchyUsage="404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9.xml><?xml version="1.0" encoding="utf-8"?>
<pivotTableDefinition xmlns="http://schemas.openxmlformats.org/spreadsheetml/2006/main" name="TablaDinámica1" cacheId="390" applyNumberFormats="0" applyBorderFormats="0" applyFontFormats="0" applyPatternFormats="0" applyAlignmentFormats="0" applyWidthHeightFormats="1" dataCaption="Valores" tag="6914aace-3a99-46bf-a89a-f29b59ff545b" updatedVersion="6" minRefreshableVersion="3" useAutoFormatting="1" subtotalHiddenItems="1" colGrandTotals="0" itemPrintTitles="1" createdVersion="6" indent="0" compact="0" compactData="0" multipleFieldFilters="0">
  <location ref="B9:R9" firstHeaderRow="0" firstDataRow="1" firstDataCol="3"/>
  <pivotFields count="23">
    <pivotField name="Establecimientos " axis="axisRow" compact="0" allDrilled="1" outline="0" showAll="0" insertBlankRow="1" defaultAttributeDrillState="1">
      <items count="16"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1"/>
    <field x="0"/>
  </rowFields>
  <colFields count="1">
    <field x="-2"/>
  </colFields>
  <colItems count="1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</colItems>
  <dataFields count="14">
    <dataField name="Consultas de Primera Vez" fld="3" baseField="0" baseItem="0"/>
    <dataField name="Consultas Subsecuentes" fld="4" baseField="0" baseItem="0"/>
    <dataField name="Total Consultas" fld="5" baseField="0" baseItem="0"/>
    <dataField name="Afiliados a SENASA" fld="6" baseField="0" baseItem="0"/>
    <dataField name="Afiliados Otras ARS" fld="7" baseField="0" baseItem="0"/>
    <dataField name="Total Afiliados" fld="8" baseField="0" baseItem="0"/>
    <dataField name="Total No Afiliados" fld="9" baseField="0" baseItem="0"/>
    <dataField name="Dominicanos" fld="10" baseField="0" baseItem="0"/>
    <dataField name="Haitianos" fld="11" baseField="0" baseItem="0"/>
    <dataField name="Otras Nacionalidades" fld="12" baseField="0" baseItem="0"/>
    <dataField name="Total Nacionalidades" fld="13" baseField="0" baseItem="0"/>
    <dataField name="Masculinos" fld="14" baseField="0" baseItem="0"/>
    <dataField name="Femeninos" fld="15" baseField="0" baseItem="0"/>
    <dataField name="Total Sexo" fld="16" baseField="0" baseItem="0"/>
  </dataFields>
  <formats count="12">
    <format dxfId="2592">
      <pivotArea outline="0" fieldPosition="0">
        <references count="1">
          <reference field="4294967294" count="1" selected="0">
            <x v="10"/>
          </reference>
        </references>
      </pivotArea>
    </format>
    <format dxfId="2593">
      <pivotArea dataOnly="0" labelOnly="1" outline="0" fieldPosition="0">
        <references count="1">
          <reference field="4294967294" count="1">
            <x v="10"/>
          </reference>
        </references>
      </pivotArea>
    </format>
    <format dxfId="2594">
      <pivotArea outline="0" fieldPosition="0">
        <references count="1">
          <reference field="4294967294" count="1" selected="0">
            <x v="13"/>
          </reference>
        </references>
      </pivotArea>
    </format>
    <format dxfId="2595">
      <pivotArea dataOnly="0" labelOnly="1" outline="0" fieldPosition="0">
        <references count="1">
          <reference field="4294967294" count="1">
            <x v="13"/>
          </reference>
        </references>
      </pivotArea>
    </format>
    <format dxfId="2596">
      <pivotArea outline="0" fieldPosition="0">
        <references count="1">
          <reference field="4294967294" count="1" selected="0">
            <x v="5"/>
          </reference>
        </references>
      </pivotArea>
    </format>
    <format dxfId="2597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598">
      <pivotArea outline="0" fieldPosition="0">
        <references count="1">
          <reference field="4294967294" count="1" selected="0">
            <x v="2"/>
          </reference>
        </references>
      </pivotArea>
    </format>
    <format dxfId="2599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600">
      <pivotArea field="2" type="button" dataOnly="0" labelOnly="1" outline="0" axis="axisRow" fieldPosition="0"/>
    </format>
    <format dxfId="2601">
      <pivotArea field="1" type="button" dataOnly="0" labelOnly="1" outline="0" axis="axisRow" fieldPosition="1"/>
    </format>
    <format dxfId="2602">
      <pivotArea field="0" type="button" dataOnly="0" labelOnly="1" outline="0" axis="axisRow" fieldPosition="2"/>
    </format>
    <format dxfId="2603">
      <pivotArea dataOnly="0" labelOnly="1" outline="0" fieldPosition="0">
        <references count="1">
          <reference field="4294967294" count="1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Establecimientos 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>
      <members count="1" level="1">
        <member name="[vw_produccion_67A_ce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Primera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20"/>
    <rowHierarchyUsage hierarchyUsage="19"/>
    <rowHierarchyUsage hierarchyUsage="15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0.xml><?xml version="1.0" encoding="utf-8"?>
<pivotTableDefinition xmlns="http://schemas.openxmlformats.org/spreadsheetml/2006/main" name="TablaDinámica1" cacheId="411" applyNumberFormats="0" applyBorderFormats="0" applyFontFormats="0" applyPatternFormats="0" applyAlignmentFormats="0" applyWidthHeightFormats="1" dataCaption="Valores" tag="bd2d1097-ef61-4328-b762-3ddd41512714" updatedVersion="6" minRefreshableVersion="3" useAutoFormatting="1" subtotalHiddenItems="1" itemPrintTitles="1" createdVersion="6" indent="0" compact="0" compactData="0" multipleFieldFilters="0" chartFormat="1">
  <location ref="B8:F11" firstHeaderRow="1" firstDataRow="4" firstDataCol="2"/>
  <pivotFields count="13">
    <pivotField name="Establecimientos " compact="0" allDrilled="1" outline="0" subtotalTop="0" showAll="0" insertBlankRow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ubtotalTop="0" showAll="0" insertBlankRow="1" dataSourceSort="1" defaultAttributeDrillState="1">
      <items count="3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items count="1"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2"/>
    <field x="6"/>
  </rowFields>
  <colFields count="3">
    <field x="4"/>
    <field x="7"/>
    <field x="5"/>
  </colFields>
  <dataFields count="1">
    <dataField name="Total Consultas" fld="3" baseField="0" baseItem="0"/>
  </dataFields>
  <formats count="7">
    <format dxfId="2377">
      <pivotArea outline="0" fieldPosition="0">
        <references count="1">
          <reference field="4294967294" count="1" selected="0">
            <x v="0"/>
          </reference>
        </references>
      </pivotArea>
    </format>
    <format dxfId="237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379">
      <pivotArea field="2" type="button" dataOnly="0" labelOnly="1" outline="0" axis="axisRow" fieldPosition="0"/>
    </format>
    <format dxfId="2380">
      <pivotArea field="1" type="button" dataOnly="0" labelOnly="1" outline="0"/>
    </format>
    <format dxfId="2381">
      <pivotArea field="0" type="button" dataOnly="0" labelOnly="1" outline="0"/>
    </format>
    <format dxfId="238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383">
      <pivotArea grandRow="1" grandCol="1" outline="0" collapsedLevelsAreSubtotals="1" fieldPosition="0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 caption="Total Consult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onsultas de Primera Vez"/>
    <pivotHierarchy dragToData="1" caption="Consultas Subsecuent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a SENASA"/>
    <pivotHierarchy dragToData="1" caption="Afiliados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2">
    <rowHierarchyUsage hierarchyUsage="20"/>
    <rowHierarchyUsage hierarchyUsage="31"/>
  </rowHierarchiesUsage>
  <colHierarchiesUsage count="3">
    <colHierarchyUsage hierarchyUsage="26"/>
    <colHierarchyUsage hierarchyUsage="34"/>
    <colHierarchyUsage hierarchyUsage="27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SubtotalsOnTopDefault="0" InsertBlankRowDefault="1"/>
    </ext>
  </extLst>
</pivotTableDefinition>
</file>

<file path=xl/pivotTables/pivotTable11.xml><?xml version="1.0" encoding="utf-8"?>
<pivotTableDefinition xmlns="http://schemas.openxmlformats.org/spreadsheetml/2006/main" name="TablaDinámica1" cacheId="393" applyNumberFormats="0" applyBorderFormats="0" applyFontFormats="0" applyPatternFormats="0" applyAlignmentFormats="0" applyWidthHeightFormats="1" dataCaption="Valores" tag="b22e76be-7178-4ff9-80b7-9dc62e6fe6f5" updatedVersion="6" minRefreshableVersion="3" useAutoFormatting="1" subtotalHiddenItems="1" itemPrintTitles="1" createdVersion="6" indent="0" compact="0" compactData="0" multipleFieldFilters="0">
  <location ref="B9:W9" firstHeaderRow="0" firstDataRow="1" firstDataCol="3"/>
  <pivotFields count="27">
    <pivotField name="Establecimientos" axis="axisRow" compact="0" allDrilled="1" outline="0" showAll="0" insertBlankRow="1" dataSourceSort="1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8"/>
    <field x="1"/>
    <field x="0"/>
  </rowFields>
  <colFields count="1">
    <field x="-2"/>
  </colFields>
  <colItems count="1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</colItems>
  <dataFields count="19">
    <dataField name="Ingreso 911" fld="2" baseField="0" baseItem="0"/>
    <dataField name="Propios medios" fld="19" baseField="0" baseItem="0"/>
    <dataField name="Referido de otro eess" fld="20" baseField="0" baseItem="0"/>
    <dataField name="Otros medios" fld="21" baseField="0" baseItem="0"/>
    <dataField name="Total Ingresos" fld="3" baseField="0" baseItem="0"/>
    <dataField name="RD." fld="4" baseField="0" baseItem="0"/>
    <dataField name="Haití" fld="5" baseField="0" baseItem="0"/>
    <dataField name="Otras Nac" fld="6" baseField="0" baseItem="0"/>
    <dataField name="Total Nacionalidades" fld="7" baseField="0" baseItem="0"/>
    <dataField name="Masculino" fld="8" baseField="0" baseItem="0"/>
    <dataField name="Femenino" fld="9" baseField="0" baseItem="0"/>
    <dataField name="Total Sexos" fld="10" baseField="0" baseItem="0"/>
    <dataField name="Altas medica" fld="11" baseField="0" baseItem="0"/>
    <dataField name="Altas peticion" fld="12" baseField="0" baseItem="0"/>
    <dataField name="Por Fugas" fld="13" baseField="0" baseItem="0"/>
    <dataField name="Hospitalización" fld="14" baseField="0" baseItem="0"/>
    <dataField name="Referido a otro EESS" fld="15" baseField="0" baseItem="0"/>
    <dataField name="Defunción" fld="16" baseField="0" baseItem="0"/>
    <dataField name="Total Egresos" fld="17" baseField="0" baseItem="0"/>
  </dataFields>
  <formats count="33">
    <format dxfId="2559">
      <pivotArea outline="0" collapsedLevelsAreSubtotals="1" fieldPosition="0"/>
    </format>
    <format dxfId="2560">
      <pivotArea dataOnly="0" labelOnly="1" grandRow="1" outline="0" fieldPosition="0"/>
    </format>
    <format dxfId="2561">
      <pivotArea dataOnly="0" labelOnly="1" grandCol="1" outline="0" fieldPosition="0"/>
    </format>
    <format dxfId="2562">
      <pivotArea dataOnly="0" labelOnly="1" grandRow="1" outline="0" fieldPosition="0"/>
    </format>
    <format dxfId="2563">
      <pivotArea dataOnly="0" labelOnly="1" outline="0" fieldPosition="0">
        <references count="1">
          <reference field="4294967294" count="2">
            <x v="0"/>
            <x v="4"/>
          </reference>
        </references>
      </pivotArea>
    </format>
    <format dxfId="2564">
      <pivotArea dataOnly="0" labelOnly="1" outline="0" fieldPosition="0">
        <references count="1">
          <reference field="4294967294" count="2">
            <x v="0"/>
            <x v="4"/>
          </reference>
        </references>
      </pivotArea>
    </format>
    <format dxfId="2565">
      <pivotArea outline="0" fieldPosition="0">
        <references count="1">
          <reference field="4294967294" count="1" selected="0">
            <x v="4"/>
          </reference>
        </references>
      </pivotArea>
    </format>
    <format dxfId="2566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567">
      <pivotArea outline="0" fieldPosition="0">
        <references count="1">
          <reference field="4294967294" count="1" selected="0">
            <x v="4"/>
          </reference>
        </references>
      </pivotArea>
    </format>
    <format dxfId="2568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569">
      <pivotArea outline="0" fieldPosition="0">
        <references count="1">
          <reference field="4294967294" count="1" selected="0">
            <x v="8"/>
          </reference>
        </references>
      </pivotArea>
    </format>
    <format dxfId="2570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2571">
      <pivotArea outline="0" fieldPosition="0">
        <references count="1">
          <reference field="4294967294" count="1" selected="0">
            <x v="11"/>
          </reference>
        </references>
      </pivotArea>
    </format>
    <format dxfId="2572">
      <pivotArea dataOnly="0" labelOnly="1" outline="0" fieldPosition="0">
        <references count="1">
          <reference field="4294967294" count="1">
            <x v="11"/>
          </reference>
        </references>
      </pivotArea>
    </format>
    <format dxfId="2573">
      <pivotArea outline="0" fieldPosition="0">
        <references count="1">
          <reference field="4294967294" count="1" selected="0">
            <x v="18"/>
          </reference>
        </references>
      </pivotArea>
    </format>
    <format dxfId="2574">
      <pivotArea dataOnly="0" labelOnly="1" outline="0" fieldPosition="0">
        <references count="1">
          <reference field="4294967294" count="1">
            <x v="18"/>
          </reference>
        </references>
      </pivotArea>
    </format>
    <format dxfId="2575">
      <pivotArea outline="0" fieldPosition="0">
        <references count="1">
          <reference field="4294967294" count="1" selected="0">
            <x v="8"/>
          </reference>
        </references>
      </pivotArea>
    </format>
    <format dxfId="2576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2577">
      <pivotArea outline="0" fieldPosition="0">
        <references count="1">
          <reference field="4294967294" count="1" selected="0">
            <x v="11"/>
          </reference>
        </references>
      </pivotArea>
    </format>
    <format dxfId="2578">
      <pivotArea dataOnly="0" labelOnly="1" outline="0" fieldPosition="0">
        <references count="1">
          <reference field="4294967294" count="1">
            <x v="11"/>
          </reference>
        </references>
      </pivotArea>
    </format>
    <format dxfId="2579">
      <pivotArea outline="0" fieldPosition="0">
        <references count="1">
          <reference field="4294967294" count="1" selected="0">
            <x v="18"/>
          </reference>
        </references>
      </pivotArea>
    </format>
    <format dxfId="2580">
      <pivotArea dataOnly="0" labelOnly="1" outline="0" fieldPosition="0">
        <references count="1">
          <reference field="4294967294" count="1">
            <x v="18"/>
          </reference>
        </references>
      </pivotArea>
    </format>
    <format dxfId="2581">
      <pivotArea dataOnly="0" labelOnly="1" outline="0" fieldPosition="0">
        <references count="1">
          <reference field="4294967294" count="16">
            <x v="0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</reference>
        </references>
      </pivotArea>
    </format>
    <format dxfId="2582">
      <pivotArea dataOnly="0" labelOnly="1" outline="0" fieldPosition="0">
        <references count="1">
          <reference field="4294967294" count="16">
            <x v="0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</reference>
        </references>
      </pivotArea>
    </format>
    <format dxfId="2583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2584">
      <pivotArea field="18" type="button" dataOnly="0" labelOnly="1" outline="0" axis="axisRow" fieldPosition="0"/>
    </format>
    <format dxfId="2585">
      <pivotArea field="1" type="button" dataOnly="0" labelOnly="1" outline="0" axis="axisRow" fieldPosition="1"/>
    </format>
    <format dxfId="2586">
      <pivotArea field="0" type="button" dataOnly="0" labelOnly="1" outline="0" axis="axisRow" fieldPosition="2"/>
    </format>
    <format dxfId="2587">
      <pivotArea dataOnly="0" labelOnly="1" outline="0" fieldPosition="0">
        <references count="1">
          <reference field="4294967294" count="19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</reference>
        </references>
      </pivotArea>
    </format>
    <format dxfId="2588">
      <pivotArea field="18" type="button" dataOnly="0" labelOnly="1" outline="0" axis="axisRow" fieldPosition="0"/>
    </format>
    <format dxfId="2589">
      <pivotArea field="1" type="button" dataOnly="0" labelOnly="1" outline="0" axis="axisRow" fieldPosition="1"/>
    </format>
    <format dxfId="2590">
      <pivotArea field="0" type="button" dataOnly="0" labelOnly="1" outline="0" axis="axisRow" fieldPosition="2"/>
    </format>
    <format dxfId="2591">
      <pivotArea dataOnly="0" labelOnly="1" outline="0" fieldPosition="0">
        <references count="1">
          <reference field="4294967294" count="19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 caption="Establecimientos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Nacionalidades"/>
    <pivotHierarchy dragToData="1" caption="Total Sexos"/>
    <pivotHierarchy dragToData="1" caption="Ingreso 911"/>
    <pivotHierarchy dragToData="1" caption="Propios medios"/>
    <pivotHierarchy dragToData="1" caption="Referido de otro eess"/>
    <pivotHierarchy dragToData="1" caption="Otros medios"/>
    <pivotHierarchy dragToData="1" caption="Total Ingresos"/>
    <pivotHierarchy dragToData="1" caption="RD."/>
    <pivotHierarchy dragToData="1" caption="Haití"/>
    <pivotHierarchy dragToData="1" caption="Otras Nac"/>
    <pivotHierarchy dragToData="1" caption="Masculino"/>
    <pivotHierarchy dragToData="1" caption="Femenino"/>
    <pivotHierarchy dragToData="1" caption="Altas medica"/>
    <pivotHierarchy dragToData="1" caption="Altas peticion"/>
    <pivotHierarchy dragToData="1" caption="Por Fugas"/>
    <pivotHierarchy dragToData="1" caption="Hospitalización"/>
    <pivotHierarchy dragToData="1" caption="Referido a otro EESS"/>
    <pivotHierarchy dragToData="1" caption="Defunción"/>
    <pivotHierarchy dragToData="1" caption="Total Egreso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60"/>
    <rowHierarchyUsage hierarchyUsage="59"/>
    <rowHierarchyUsage hierarchyUsage="55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eme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2.xml><?xml version="1.0" encoding="utf-8"?>
<pivotTableDefinition xmlns="http://schemas.openxmlformats.org/spreadsheetml/2006/main" name="TablaDinámica1" cacheId="417" applyNumberFormats="0" applyBorderFormats="0" applyFontFormats="0" applyPatternFormats="0" applyAlignmentFormats="0" applyWidthHeightFormats="1" dataCaption="Valores" updatedVersion="6" minRefreshableVersion="3" useAutoFormatting="1" subtotalHiddenItems="1" itemPrintTitles="1" createdVersion="6" indent="0" compact="0" compactData="0" multipleFieldFilters="0">
  <location ref="B8:R8" firstHeaderRow="0" firstDataRow="1" firstDataCol="3"/>
  <pivotFields count="23">
    <pivotField name="Provincias " axis="axisRow" compact="0" allDrilled="1" outline="0" subtotalTop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 " axis="axisRow" compact="0" allDrilled="1" outline="0" subtotalTop="0" showAll="0" insertBlankRow="1" dataSourceSort="1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Rgiones" axis="axisRow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sortType="descending" defaultAttributeDrillState="1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3"/>
    <field x="0"/>
    <field x="1"/>
  </rowFields>
  <colFields count="1">
    <field x="-2"/>
  </colFields>
  <colItems count="1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</colItems>
  <dataFields count="14">
    <dataField name="Cirugía Mayor" fld="5" baseField="0" baseItem="0"/>
    <dataField name="Cirugií Menor" fld="6" baseField="0" baseItem="0"/>
    <dataField name="Total de Cirugías" fld="2" baseField="0" baseItem="0" numFmtId="3"/>
    <dataField name="Afiliados SENASA" fld="7" baseField="0" baseItem="0"/>
    <dataField name="Afiliados a otras ARS" fld="8" baseField="0" baseItem="0"/>
    <dataField name="Total Afiliados" fld="9" baseField="0" baseItem="0"/>
    <dataField name="Total No Afiliados" fld="10" baseField="0" baseItem="0"/>
    <dataField name="Dominicanos" fld="11" baseField="0" baseItem="0"/>
    <dataField name="Haitianos" fld="12" baseField="0" baseItem="0"/>
    <dataField name="Otras Nacionalidades" fld="13" baseField="0" baseItem="0"/>
    <dataField name="Total Nacionalidades" fld="14" baseField="0" baseItem="0"/>
    <dataField name="Masculinos" fld="15" baseField="0" baseItem="0"/>
    <dataField name="Femeninos" fld="16" baseField="0" baseItem="0"/>
    <dataField name="Total Sexo" fld="17" baseField="0" baseItem="0"/>
  </dataFields>
  <formats count="39">
    <format dxfId="2320">
      <pivotArea type="all" dataOnly="0" outline="0" fieldPosition="0"/>
    </format>
    <format dxfId="2321">
      <pivotArea outline="0" collapsedLevelsAreSubtotals="1" fieldPosition="0"/>
    </format>
    <format dxfId="2322">
      <pivotArea type="origin" dataOnly="0" labelOnly="1" outline="0" fieldPosition="0"/>
    </format>
    <format dxfId="2323">
      <pivotArea type="topRight" dataOnly="0" labelOnly="1" outline="0" fieldPosition="0"/>
    </format>
    <format dxfId="2324">
      <pivotArea field="3" type="button" dataOnly="0" labelOnly="1" outline="0" axis="axisRow" fieldPosition="0"/>
    </format>
    <format dxfId="2325">
      <pivotArea field="0" type="button" dataOnly="0" labelOnly="1" outline="0" axis="axisRow" fieldPosition="1"/>
    </format>
    <format dxfId="2326">
      <pivotArea field="1" type="button" dataOnly="0" labelOnly="1" outline="0" axis="axisRow" fieldPosition="2"/>
    </format>
    <format dxfId="2327">
      <pivotArea dataOnly="0" labelOnly="1" outline="0" fieldPosition="0">
        <references count="1">
          <reference field="3" count="0"/>
        </references>
      </pivotArea>
    </format>
    <format dxfId="2328">
      <pivotArea dataOnly="0" labelOnly="1" grandRow="1" outline="0" fieldPosition="0"/>
    </format>
    <format dxfId="2329">
      <pivotArea dataOnly="0" labelOnly="1" grandCol="1" outline="0" fieldPosition="0"/>
    </format>
    <format dxfId="2330">
      <pivotArea type="all" dataOnly="0" outline="0" fieldPosition="0"/>
    </format>
    <format dxfId="2331">
      <pivotArea outline="0" collapsedLevelsAreSubtotals="1" fieldPosition="0"/>
    </format>
    <format dxfId="2332">
      <pivotArea type="origin" dataOnly="0" labelOnly="1" outline="0" fieldPosition="0"/>
    </format>
    <format dxfId="2333">
      <pivotArea field="-2" type="button" dataOnly="0" labelOnly="1" outline="0" axis="axisCol" fieldPosition="0"/>
    </format>
    <format dxfId="2334">
      <pivotArea field="1" type="button" dataOnly="0" labelOnly="1" outline="0" axis="axisRow" fieldPosition="2"/>
    </format>
    <format dxfId="2335">
      <pivotArea field="4" type="button" dataOnly="0" labelOnly="1" outline="0"/>
    </format>
    <format dxfId="2336">
      <pivotArea type="all" dataOnly="0" outline="0" fieldPosition="0"/>
    </format>
    <format dxfId="2337">
      <pivotArea outline="0" collapsedLevelsAreSubtotals="1" fieldPosition="0"/>
    </format>
    <format dxfId="2338">
      <pivotArea type="origin" dataOnly="0" labelOnly="1" outline="0" fieldPosition="0"/>
    </format>
    <format dxfId="2339">
      <pivotArea type="topRight" dataOnly="0" labelOnly="1" outline="0" fieldPosition="0"/>
    </format>
    <format dxfId="2340">
      <pivotArea field="3" type="button" dataOnly="0" labelOnly="1" outline="0" axis="axisRow" fieldPosition="0"/>
    </format>
    <format dxfId="2341">
      <pivotArea field="0" type="button" dataOnly="0" labelOnly="1" outline="0" axis="axisRow" fieldPosition="1"/>
    </format>
    <format dxfId="2342">
      <pivotArea field="1" type="button" dataOnly="0" labelOnly="1" outline="0" axis="axisRow" fieldPosition="2"/>
    </format>
    <format dxfId="2343">
      <pivotArea field="4" type="button" dataOnly="0" labelOnly="1" outline="0"/>
    </format>
    <format dxfId="2344">
      <pivotArea dataOnly="0" labelOnly="1" outline="0" fieldPosition="0">
        <references count="1">
          <reference field="3" count="0"/>
        </references>
      </pivotArea>
    </format>
    <format dxfId="2345">
      <pivotArea dataOnly="0" labelOnly="1" grandCol="1" outline="0" fieldPosition="0"/>
    </format>
    <format dxfId="2346">
      <pivotArea grandRow="1" grandCol="1" outline="0" collapsedLevelsAreSubtotals="1" fieldPosition="0"/>
    </format>
    <format dxfId="2347">
      <pivotArea grandCol="1" outline="0" collapsedLevelsAreSubtotals="1" fieldPosition="0"/>
    </format>
    <format dxfId="2348">
      <pivotArea dataOnly="0" labelOnly="1" grandCol="1" outline="0" fieldPosition="0"/>
    </format>
    <format dxfId="2349">
      <pivotArea outline="0" fieldPosition="0">
        <references count="1">
          <reference field="4294967294" count="1" selected="0">
            <x v="6"/>
          </reference>
        </references>
      </pivotArea>
    </format>
    <format dxfId="2350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2351">
      <pivotArea outline="0" fieldPosition="0">
        <references count="1">
          <reference field="4294967294" count="1" selected="0">
            <x v="10"/>
          </reference>
        </references>
      </pivotArea>
    </format>
    <format dxfId="2352">
      <pivotArea dataOnly="0" labelOnly="1" outline="0" fieldPosition="0">
        <references count="1">
          <reference field="4294967294" count="1">
            <x v="10"/>
          </reference>
        </references>
      </pivotArea>
    </format>
    <format dxfId="2353">
      <pivotArea outline="0" fieldPosition="0">
        <references count="1">
          <reference field="4294967294" count="1" selected="0">
            <x v="13"/>
          </reference>
        </references>
      </pivotArea>
    </format>
    <format dxfId="2354">
      <pivotArea dataOnly="0" labelOnly="1" outline="0" fieldPosition="0">
        <references count="1">
          <reference field="4294967294" count="1">
            <x v="13"/>
          </reference>
        </references>
      </pivotArea>
    </format>
    <format dxfId="2355">
      <pivotArea outline="0" fieldPosition="0">
        <references count="1">
          <reference field="4294967294" count="1" selected="0">
            <x v="5"/>
          </reference>
        </references>
      </pivotArea>
    </format>
    <format dxfId="2356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357">
      <pivotArea outline="0" fieldPosition="0">
        <references count="1">
          <reference field="4294967294" count="1" selected="0">
            <x v="2"/>
          </reference>
        </references>
      </pivotArea>
    </format>
    <format dxfId="2358">
      <pivotArea dataOnly="0" labelOnly="1" outline="0" fieldPosition="0">
        <references count="1">
          <reference field="4294967294" count="1">
            <x v="2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Total de Cirugí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irugía Mayor"/>
    <pivotHierarchy dragToData="1" caption="Cirugií Menor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SENASA"/>
    <pivotHierarchy dragToData="1" caption="Afiliados a otras ARS"/>
    <pivotHierarchy dragToData="1" caption="Total Afiliados"/>
    <pivotHierarchy dragToData="1" caption="Total No Afili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1" showColStripes="0" showLastColumn="1"/>
  <rowHierarchiesUsage count="3">
    <rowHierarchyUsage hierarchyUsage="337"/>
    <rowHierarchyUsage hierarchyUsage="336"/>
    <rowHierarchyUsage hierarchyUsage="332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Resumida_BI]"/>
      </x15:pivotTableUISettings>
    </ext>
    <ext xmlns:xpdl="http://schemas.microsoft.com/office/spreadsheetml/2016/pivotdefaultlayout" uri="{747A6164-185A-40DC-8AA5-F01512510D54}">
      <xpdl:pivotTableDefinition16 SubtotalsOnTopDefault="0" InsertBlankRowDefault="1"/>
    </ext>
  </extLst>
</pivotTableDefinition>
</file>

<file path=xl/pivotTables/pivotTable13.xml><?xml version="1.0" encoding="utf-8"?>
<pivotTableDefinition xmlns="http://schemas.openxmlformats.org/spreadsheetml/2006/main" name="TablaDinámica1" cacheId="420" applyNumberFormats="0" applyBorderFormats="0" applyFontFormats="0" applyPatternFormats="0" applyAlignmentFormats="0" applyWidthHeightFormats="1" dataCaption="Valores" updatedVersion="6" minRefreshableVersion="3" useAutoFormatting="1" subtotalHiddenItems="1" itemPrintTitles="1" createdVersion="6" indent="0" compact="0" compactData="0" multipleFieldFilters="0">
  <location ref="B8:F11" firstHeaderRow="1" firstDataRow="4" firstDataCol="2"/>
  <pivotFields count="13">
    <pivotField name="PROVINCIA" compact="0" allDrilled="1" outline="0" subtotalTop="0" showAll="0" insertBlankRow="1" dataSourceSort="1" defaultAttributeDrillState="1">
      <items count="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ESS" compact="0" allDrilled="1" outline="0" subtotalTop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Región" axis="axisRow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" axis="axisRow" compact="0" allDrilled="1" outline="0" subtotalTop="0" showAll="0" insertBlankRow="1" defaultAttributeDrillState="1">
      <items count="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ubtotalTop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ubtotalTop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items count="1"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3"/>
    <field x="4"/>
  </rowFields>
  <colFields count="3">
    <field x="6"/>
    <field x="5"/>
    <field x="7"/>
  </colFields>
  <dataFields count="1">
    <dataField name="Cirugías" fld="2" baseField="0" baseItem="0" numFmtId="3"/>
  </dataFields>
  <formats count="27">
    <format dxfId="2293">
      <pivotArea type="all" dataOnly="0" outline="0" fieldPosition="0"/>
    </format>
    <format dxfId="2294">
      <pivotArea outline="0" collapsedLevelsAreSubtotals="1" fieldPosition="0"/>
    </format>
    <format dxfId="2295">
      <pivotArea type="origin" dataOnly="0" labelOnly="1" outline="0" fieldPosition="0"/>
    </format>
    <format dxfId="2296">
      <pivotArea type="topRight" dataOnly="0" labelOnly="1" outline="0" fieldPosition="0"/>
    </format>
    <format dxfId="2297">
      <pivotArea field="3" type="button" dataOnly="0" labelOnly="1" outline="0" axis="axisRow" fieldPosition="0"/>
    </format>
    <format dxfId="2298">
      <pivotArea field="0" type="button" dataOnly="0" labelOnly="1" outline="0"/>
    </format>
    <format dxfId="2299">
      <pivotArea field="1" type="button" dataOnly="0" labelOnly="1" outline="0"/>
    </format>
    <format dxfId="2300">
      <pivotArea dataOnly="0" labelOnly="1" grandRow="1" outline="0" fieldPosition="0"/>
    </format>
    <format dxfId="2301">
      <pivotArea dataOnly="0" labelOnly="1" grandCol="1" outline="0" fieldPosition="0"/>
    </format>
    <format dxfId="2302">
      <pivotArea type="all" dataOnly="0" outline="0" fieldPosition="0"/>
    </format>
    <format dxfId="2303">
      <pivotArea outline="0" collapsedLevelsAreSubtotals="1" fieldPosition="0"/>
    </format>
    <format dxfId="2304">
      <pivotArea type="origin" dataOnly="0" labelOnly="1" outline="0" fieldPosition="0"/>
    </format>
    <format dxfId="2305">
      <pivotArea field="-2" type="button" dataOnly="0" labelOnly="1" outline="0" axis="axisValues" fieldPosition="0"/>
    </format>
    <format dxfId="2306">
      <pivotArea field="1" type="button" dataOnly="0" labelOnly="1" outline="0"/>
    </format>
    <format dxfId="2307">
      <pivotArea field="4" type="button" dataOnly="0" labelOnly="1" outline="0" axis="axisRow" fieldPosition="1"/>
    </format>
    <format dxfId="2308">
      <pivotArea type="all" dataOnly="0" outline="0" fieldPosition="0"/>
    </format>
    <format dxfId="2309">
      <pivotArea outline="0" collapsedLevelsAreSubtotals="1" fieldPosition="0"/>
    </format>
    <format dxfId="2310">
      <pivotArea type="origin" dataOnly="0" labelOnly="1" outline="0" fieldPosition="0"/>
    </format>
    <format dxfId="2311">
      <pivotArea type="topRight" dataOnly="0" labelOnly="1" outline="0" fieldPosition="0"/>
    </format>
    <format dxfId="2312">
      <pivotArea field="3" type="button" dataOnly="0" labelOnly="1" outline="0" axis="axisRow" fieldPosition="0"/>
    </format>
    <format dxfId="2313">
      <pivotArea field="0" type="button" dataOnly="0" labelOnly="1" outline="0"/>
    </format>
    <format dxfId="2314">
      <pivotArea field="1" type="button" dataOnly="0" labelOnly="1" outline="0"/>
    </format>
    <format dxfId="2315">
      <pivotArea field="4" type="button" dataOnly="0" labelOnly="1" outline="0" axis="axisRow" fieldPosition="1"/>
    </format>
    <format dxfId="2316">
      <pivotArea dataOnly="0" labelOnly="1" grandCol="1" outline="0" fieldPosition="0"/>
    </format>
    <format dxfId="2317">
      <pivotArea grandRow="1" grandCol="1" outline="0" collapsedLevelsAreSubtotals="1" fieldPosition="0"/>
    </format>
    <format dxfId="2318">
      <pivotArea grandCol="1" outline="0" collapsedLevelsAreSubtotals="1" fieldPosition="0"/>
    </format>
    <format dxfId="2319">
      <pivotArea dataOnly="0" labelOnly="1" grandCol="1" outline="0" fieldPosition="0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 caption="Cirugí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Cirugia Mayor"/>
    <pivotHierarchy dragToData="1" caption="Cirugia Menor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1" showColStripes="0" showLastColumn="1"/>
  <rowHierarchiesUsage count="2">
    <rowHierarchyUsage hierarchyUsage="337"/>
    <rowHierarchyUsage hierarchyUsage="362"/>
  </rowHierarchiesUsage>
  <colHierarchiesUsage count="3">
    <colHierarchyUsage hierarchyUsage="343"/>
    <colHierarchyUsage hierarchyUsage="365"/>
    <colHierarchyUsage hierarchyUsage="344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SubtotalsOnTopDefault="0" InsertBlankRowDefault="1"/>
    </ext>
  </extLst>
</pivotTableDefinition>
</file>

<file path=xl/pivotTables/pivotTable14.xml><?xml version="1.0" encoding="utf-8"?>
<pivotTableDefinition xmlns="http://schemas.openxmlformats.org/spreadsheetml/2006/main" name="TablaDinámica1" cacheId="399" applyNumberFormats="0" applyBorderFormats="0" applyFontFormats="0" applyPatternFormats="0" applyAlignmentFormats="0" applyWidthHeightFormats="1" dataCaption="Valores" tag="20f50135-2b92-4d99-bbdc-c1122182a13e" updatedVersion="6" minRefreshableVersion="3" useAutoFormatting="1" subtotalHiddenItems="1" rowGrandTotals="0" itemPrintTitles="1" createdVersion="6" indent="0" compact="0" compactData="0" multipleFieldFilters="0">
  <location ref="B10:S10" firstHeaderRow="0" firstDataRow="1" firstDataCol="3"/>
  <pivotFields count="23"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" axis="axisRow" compact="0" allDrilled="1" outline="0" showAll="0" insertBlankRow="1" dataSourceSort="1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0"/>
    <field x="1"/>
  </rowField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dataFields count="15">
    <dataField name="Ambulatorios" fld="3" baseField="0" baseItem="0"/>
    <dataField name="Hospitalizados" fld="4" baseField="0" baseItem="0"/>
    <dataField name="Emergencias" fld="5" baseField="0" baseItem="0"/>
    <dataField name="Total Pruebas" fld="6" baseField="0" baseItem="0"/>
    <dataField name="Afiliados SENASA" fld="7" baseField="0" baseItem="0"/>
    <dataField name="Afiliados Otras ARS" fld="8" baseField="0" baseItem="0"/>
    <dataField name="Total Asegurados" fld="9" baseField="0" baseItem="0"/>
    <dataField name="No Asegurados" fld="10" baseField="0" baseItem="0"/>
    <dataField name="Dominicanos" fld="11" baseField="0" baseItem="0"/>
    <dataField name="Haitianos" fld="12" baseField="0" baseItem="0"/>
    <dataField name="Otras Nacionalidades" fld="13" baseField="0" baseItem="0"/>
    <dataField name="Total Nacionalidades" fld="14" baseField="0" baseItem="0"/>
    <dataField name="Masculinos" fld="15" baseField="0" baseItem="0"/>
    <dataField name="Femeninos" fld="16" baseField="0" baseItem="0"/>
    <dataField name="Total Sexo" fld="17" baseField="0" baseItem="0"/>
  </dataFields>
  <formats count="17">
    <format dxfId="2526">
      <pivotArea outline="0" fieldPosition="0">
        <references count="1">
          <reference field="4294967294" count="1" selected="0">
            <x v="11"/>
          </reference>
        </references>
      </pivotArea>
    </format>
    <format dxfId="2527">
      <pivotArea dataOnly="0" labelOnly="1" outline="0" fieldPosition="0">
        <references count="1">
          <reference field="4294967294" count="1">
            <x v="11"/>
          </reference>
        </references>
      </pivotArea>
    </format>
    <format dxfId="2528">
      <pivotArea outline="0" fieldPosition="0">
        <references count="1">
          <reference field="4294967294" count="1" selected="0">
            <x v="14"/>
          </reference>
        </references>
      </pivotArea>
    </format>
    <format dxfId="2529">
      <pivotArea dataOnly="0" labelOnly="1" outline="0" fieldPosition="0">
        <references count="1">
          <reference field="4294967294" count="1">
            <x v="14"/>
          </reference>
        </references>
      </pivotArea>
    </format>
    <format dxfId="2530">
      <pivotArea outline="0" fieldPosition="0">
        <references count="1">
          <reference field="4294967294" count="2" selected="0">
            <x v="6"/>
            <x v="7"/>
          </reference>
        </references>
      </pivotArea>
    </format>
    <format dxfId="2531">
      <pivotArea dataOnly="0" labelOnly="1" outline="0" fieldPosition="0">
        <references count="1">
          <reference field="4294967294" count="2">
            <x v="6"/>
            <x v="7"/>
          </reference>
        </references>
      </pivotArea>
    </format>
    <format dxfId="2532">
      <pivotArea outline="0" fieldPosition="0">
        <references count="1">
          <reference field="4294967294" count="1" selected="0">
            <x v="3"/>
          </reference>
        </references>
      </pivotArea>
    </format>
    <format dxfId="2533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2534">
      <pivotArea field="2" type="button" dataOnly="0" labelOnly="1" outline="0" axis="axisRow" fieldPosition="0"/>
    </format>
    <format dxfId="2535">
      <pivotArea field="0" type="button" dataOnly="0" labelOnly="1" outline="0" axis="axisRow" fieldPosition="1"/>
    </format>
    <format dxfId="2536">
      <pivotArea field="1" type="button" dataOnly="0" labelOnly="1" outline="0" axis="axisRow" fieldPosition="2"/>
    </format>
    <format dxfId="2537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2538">
      <pivotArea outline="0" collapsedLevelsAreSubtotals="1" fieldPosition="0"/>
    </format>
    <format dxfId="2539">
      <pivotArea field="2" type="button" dataOnly="0" labelOnly="1" outline="0" axis="axisRow" fieldPosition="0"/>
    </format>
    <format dxfId="2540">
      <pivotArea field="0" type="button" dataOnly="0" labelOnly="1" outline="0" axis="axisRow" fieldPosition="1"/>
    </format>
    <format dxfId="2541">
      <pivotArea field="1" type="button" dataOnly="0" labelOnly="1" outline="0" axis="axisRow" fieldPosition="2"/>
    </format>
    <format dxfId="2542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Establecimientos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Prueb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mbulatorios"/>
    <pivotHierarchy dragToData="1" caption="Hospitalizados"/>
    <pivotHierarchy dragToData="1" caption="Emergencia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filiados SENASA"/>
    <pivotHierarchy dragToData="1" caption="Afiliados Otras ARS"/>
    <pivotHierarchy dragToData="1" caption="Total Asegurados"/>
    <pivotHierarchy dragToData="1" caption="No Asegur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202"/>
    <rowHierarchyUsage hierarchyUsage="201"/>
    <rowHierarchyUsage hierarchyUsage="197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Resumida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5.xml><?xml version="1.0" encoding="utf-8"?>
<pivotTableDefinition xmlns="http://schemas.openxmlformats.org/spreadsheetml/2006/main" name="TablaDinámica1" cacheId="396" applyNumberFormats="0" applyBorderFormats="0" applyFontFormats="0" applyPatternFormats="0" applyAlignmentFormats="0" applyWidthHeightFormats="1" dataCaption="Valores" updatedVersion="6" minRefreshableVersion="3" useAutoFormatting="1" subtotalHiddenItems="1" rowGrandTotals="0" itemPrintTitles="1" createdVersion="6" indent="0" compact="0" compactData="0" multipleFieldFilters="0">
  <location ref="B10:S10" firstHeaderRow="0" firstDataRow="1" firstDataCol="3"/>
  <pivotFields count="23"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 " axis="axisRow" compact="0" allDrilled="1" outline="0" showAll="0" insertBlankRow="1" dataSourceSort="1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3"/>
    <field x="0"/>
    <field x="1"/>
  </rowField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dataFields count="15">
    <dataField name="Ambulatorios" fld="4" baseField="0" baseItem="0"/>
    <dataField name="Hospitalizados" fld="5" baseField="0" baseItem="0"/>
    <dataField name="Emergencias" fld="6" baseField="0" baseItem="0"/>
    <dataField name="Total Imágenes" fld="2" baseField="0" baseItem="0"/>
    <dataField name="Afiliados SENASA" fld="7" baseField="0" baseItem="0"/>
    <dataField name="Afiliados Otras ARS" fld="8" baseField="0" baseItem="0"/>
    <dataField name="Total Asegurados" fld="9" baseField="0" baseItem="0"/>
    <dataField name="No Asegurados" fld="10" baseField="0" baseItem="0"/>
    <dataField name="Dominicanos" fld="11" baseField="0" baseItem="0"/>
    <dataField name="Haitianos" fld="12" baseField="0" baseItem="0"/>
    <dataField name="Otras Nacionalidades" fld="13" baseField="0" baseItem="0"/>
    <dataField name="Total Nacionalidades" fld="14" baseField="0" baseItem="0"/>
    <dataField name="Masculinos" fld="15" baseField="0" baseItem="0"/>
    <dataField name="Femeninos" fld="16" baseField="0" baseItem="0"/>
    <dataField name="Total Sexo" fld="17" baseField="0" baseItem="0"/>
  </dataFields>
  <formats count="16">
    <format dxfId="2543">
      <pivotArea outline="0" fieldPosition="0">
        <references count="1">
          <reference field="4294967294" count="1" selected="0">
            <x v="3"/>
          </reference>
        </references>
      </pivotArea>
    </format>
    <format dxfId="2544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2545">
      <pivotArea outline="0" fieldPosition="0">
        <references count="1">
          <reference field="4294967294" count="1" selected="0">
            <x v="14"/>
          </reference>
        </references>
      </pivotArea>
    </format>
    <format dxfId="2546">
      <pivotArea dataOnly="0" labelOnly="1" outline="0" fieldPosition="0">
        <references count="1">
          <reference field="4294967294" count="1">
            <x v="14"/>
          </reference>
        </references>
      </pivotArea>
    </format>
    <format dxfId="2547">
      <pivotArea outline="0" fieldPosition="0">
        <references count="1">
          <reference field="4294967294" count="1" selected="0">
            <x v="11"/>
          </reference>
        </references>
      </pivotArea>
    </format>
    <format dxfId="2548">
      <pivotArea dataOnly="0" labelOnly="1" outline="0" fieldPosition="0">
        <references count="1">
          <reference field="4294967294" count="1">
            <x v="11"/>
          </reference>
        </references>
      </pivotArea>
    </format>
    <format dxfId="2549">
      <pivotArea outline="0" fieldPosition="0">
        <references count="1">
          <reference field="4294967294" count="2" selected="0">
            <x v="6"/>
            <x v="7"/>
          </reference>
        </references>
      </pivotArea>
    </format>
    <format dxfId="2550">
      <pivotArea dataOnly="0" labelOnly="1" outline="0" fieldPosition="0">
        <references count="1">
          <reference field="4294967294" count="2">
            <x v="6"/>
            <x v="7"/>
          </reference>
        </references>
      </pivotArea>
    </format>
    <format dxfId="2551">
      <pivotArea field="3" type="button" dataOnly="0" labelOnly="1" outline="0" axis="axisRow" fieldPosition="0"/>
    </format>
    <format dxfId="2552">
      <pivotArea field="0" type="button" dataOnly="0" labelOnly="1" outline="0" axis="axisRow" fieldPosition="1"/>
    </format>
    <format dxfId="2553">
      <pivotArea field="1" type="button" dataOnly="0" labelOnly="1" outline="0" axis="axisRow" fieldPosition="2"/>
    </format>
    <format dxfId="2554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2555">
      <pivotArea field="3" type="button" dataOnly="0" labelOnly="1" outline="0" axis="axisRow" fieldPosition="0"/>
    </format>
    <format dxfId="2556">
      <pivotArea field="0" type="button" dataOnly="0" labelOnly="1" outline="0" axis="axisRow" fieldPosition="1"/>
    </format>
    <format dxfId="2557">
      <pivotArea field="1" type="button" dataOnly="0" labelOnly="1" outline="0" axis="axisRow" fieldPosition="2"/>
    </format>
    <format dxfId="2558">
      <pivotArea dataOnly="0" labelOnly="1" outline="0" fieldPosition="0">
        <references count="1">
          <reference field="4294967294" count="15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Imáge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Ambulatorios"/>
    <pivotHierarchy dragToData="1" caption="Hospitalizados"/>
    <pivotHierarchy dragToData="1" caption="Emergencias"/>
    <pivotHierarchy dragToData="1" caption="Afiliados SENASA"/>
    <pivotHierarchy dragToData="1" caption="Afiliados Otras ARS"/>
    <pivotHierarchy dragToData="1" caption="Total Asegurados"/>
    <pivotHierarchy dragToData="1" caption="No Asegurados"/>
    <pivotHierarchy dragToData="1" caption="Dominicanos"/>
    <pivotHierarchy dragToData="1" caption="Haitianos"/>
    <pivotHierarchy dragToData="1" caption="Otras Nacionalidades"/>
    <pivotHierarchy dragToData="1" caption="Total Nacionalidades"/>
    <pivotHierarchy dragToData="1" caption="Masculinos"/>
    <pivotHierarchy dragToData="1" caption="Femeninos"/>
    <pivotHierarchy dragToData="1" caption="Total Sexo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166"/>
    <rowHierarchyUsage hierarchyUsage="165"/>
    <rowHierarchyUsage hierarchyUsage="161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Resumida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6.xml><?xml version="1.0" encoding="utf-8"?>
<pivotTableDefinition xmlns="http://schemas.openxmlformats.org/spreadsheetml/2006/main" name="TablaDinámica1" cacheId="408" applyNumberFormats="0" applyBorderFormats="0" applyFontFormats="0" applyPatternFormats="0" applyAlignmentFormats="0" applyWidthHeightFormats="1" dataCaption="Valores" updatedVersion="6" minRefreshableVersion="3" useAutoFormatting="1" subtotalHiddenItems="1" colGrandTotals="0" itemPrintTitles="1" createdVersion="6" indent="0" compact="0" compactData="0" multipleFieldFilters="0">
  <location ref="B10:N10" firstHeaderRow="0" firstDataRow="1" firstDataCol="3"/>
  <pivotFields count="18"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Grupos de Edades" axis="axisRow" compact="0" allDrilled="1" outline="0" showAll="0" insertBlankRow="1" sortType="ascending" defaultAttributeDrillState="1">
      <items count="9">
        <item n="01- Menor de 15 años" x="7"/>
        <item n="02- De 15 a 19 años" x="0"/>
        <item n="03- De 20 a 24 años" x="1"/>
        <item n="04- De 25 a 29 años" x="2"/>
        <item n="05- De 30 a 34 años" x="3"/>
        <item n="06- De 35 a 39 años" x="4"/>
        <item n="07- De 40 a 44 años" x="5"/>
        <item n="08- De 45 años o más" x="6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2"/>
    <field x="9"/>
    <field x="11"/>
  </rowFields>
  <colFields count="1">
    <field x="-2"/>
  </colFields>
  <colItems count="10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</colItems>
  <dataFields count="10">
    <dataField name="Partos vía Vaginal a Dominicanas" fld="0" baseField="0" baseItem="0"/>
    <dataField name="Partos vía Cesárea a Dominicanas" fld="1" baseField="0" baseItem="0"/>
    <dataField name="Total de Partos a Dominicanas" fld="2" baseField="0" baseItem="0"/>
    <dataField name="Partos vía Vaginal a Haitianas" fld="3" baseField="0" baseItem="0"/>
    <dataField name="Partos vía Cesárea a Haitianas" fld="4" baseField="0" baseItem="0"/>
    <dataField name="Total Partos a Haitianas" fld="5" baseField="0" baseItem="0"/>
    <dataField name="Partos vía Vaginal a Otras Nacionalidades" fld="6" baseField="0" baseItem="0"/>
    <dataField name="Partos vía Cesarea a Otras Nacionalidades" fld="7" baseField="0" baseItem="0"/>
    <dataField name="Total Partos a Otras Nacionalidades" fld="8" baseField="0" baseItem="0"/>
    <dataField name="Total de partos y cesareas" fld="10" baseField="0" baseItem="0"/>
  </dataFields>
  <formats count="18">
    <format dxfId="2384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385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386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2387">
      <pivotArea outline="0" fieldPosition="0">
        <references count="1">
          <reference field="4294967294" count="1" selected="0">
            <x v="9"/>
          </reference>
        </references>
      </pivotArea>
    </format>
    <format dxfId="2388">
      <pivotArea dataOnly="0" labelOnly="1" outline="0" fieldPosition="0">
        <references count="1">
          <reference field="4294967294" count="1">
            <x v="9"/>
          </reference>
        </references>
      </pivotArea>
    </format>
    <format dxfId="2389">
      <pivotArea outline="0" fieldPosition="0">
        <references count="1">
          <reference field="4294967294" count="1" selected="0">
            <x v="5"/>
          </reference>
        </references>
      </pivotArea>
    </format>
    <format dxfId="2390">
      <pivotArea outline="0" fieldPosition="0">
        <references count="1">
          <reference field="4294967294" count="1" selected="0">
            <x v="2"/>
          </reference>
        </references>
      </pivotArea>
    </format>
    <format dxfId="2391">
      <pivotArea field="11" type="button" dataOnly="0" labelOnly="1" outline="0" axis="axisRow" fieldPosition="2"/>
    </format>
    <format dxfId="2392">
      <pivotArea dataOnly="0" labelOnly="1" outline="0" fieldPosition="0">
        <references count="1">
          <reference field="4294967294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2393">
      <pivotArea field="9" type="button" dataOnly="0" labelOnly="1" outline="0" axis="axisRow" fieldPosition="1"/>
    </format>
    <format dxfId="2394">
      <pivotArea field="12" type="button" dataOnly="0" labelOnly="1" outline="0" axis="axisRow" fieldPosition="0"/>
    </format>
    <format dxfId="2395">
      <pivotArea field="9" type="button" dataOnly="0" labelOnly="1" outline="0" axis="axisRow" fieldPosition="1"/>
    </format>
    <format dxfId="2396">
      <pivotArea field="11" type="button" dataOnly="0" labelOnly="1" outline="0" axis="axisRow" fieldPosition="2"/>
    </format>
    <format dxfId="2397">
      <pivotArea dataOnly="0" labelOnly="1" outline="0" fieldPosition="0">
        <references count="1">
          <reference field="4294967294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  <format dxfId="2398">
      <pivotArea field="12" type="button" dataOnly="0" labelOnly="1" outline="0" axis="axisRow" fieldPosition="0"/>
    </format>
    <format dxfId="2399">
      <pivotArea field="9" type="button" dataOnly="0" labelOnly="1" outline="0" axis="axisRow" fieldPosition="1"/>
    </format>
    <format dxfId="2400">
      <pivotArea field="11" type="button" dataOnly="0" labelOnly="1" outline="0" axis="axisRow" fieldPosition="2"/>
    </format>
    <format dxfId="2401">
      <pivotArea dataOnly="0" labelOnly="1" outline="0" fieldPosition="0">
        <references count="1">
          <reference field="4294967294" count="10">
            <x v="0"/>
            <x v="1"/>
            <x v="2"/>
            <x v="3"/>
            <x v="4"/>
            <x v="5"/>
            <x v="6"/>
            <x v="7"/>
            <x v="8"/>
            <x v="9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Partos vía Vaginal a Dominicanas"/>
    <pivotHierarchy dragToData="1" caption="Partos vía Cesárea a Dominicanas"/>
    <pivotHierarchy dragToData="1" caption="Total de partos y cesareas"/>
    <pivotHierarchy dragToData="1" caption="Total de Partos a Dominicanas"/>
    <pivotHierarchy dragToData="1" caption="Partos vía Vaginal a Haitianas"/>
    <pivotHierarchy dragToData="1" caption="Partos vía Cesárea a Haitianas"/>
    <pivotHierarchy dragToData="1" caption="Total Partos a Haitianas"/>
    <pivotHierarchy dragToData="1" caption="Partos vía Vaginal a Otras Nacionalidades"/>
    <pivotHierarchy dragToData="1" caption="Partos vía Cesarea a Otras Nacionalidades"/>
    <pivotHierarchy dragToData="1" caption="Total Partos a Otras Nacionalidad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304"/>
    <rowHierarchyUsage hierarchyUsage="303"/>
    <rowHierarchyUsage hierarchyUsage="327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Resumida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7.xml><?xml version="1.0" encoding="utf-8"?>
<pivotTableDefinition xmlns="http://schemas.openxmlformats.org/spreadsheetml/2006/main" name="TablaDinámica1" cacheId="405" applyNumberFormats="0" applyBorderFormats="0" applyFontFormats="0" applyPatternFormats="0" applyAlignmentFormats="0" applyWidthHeightFormats="1" dataCaption="Valores" tag="95fe6572-76d6-43e0-bce9-9c8c12fbe5b9" updatedVersion="6" minRefreshableVersion="3" useAutoFormatting="1" subtotalHiddenItems="1" itemPrintTitles="1" createdVersion="6" indent="0" compact="0" compactData="0" multipleFieldFilters="0">
  <location ref="B9:M9" firstHeaderRow="0" firstDataRow="1" firstDataCol="3"/>
  <pivotFields count="18">
    <pivotField name="Establecimientos" compact="0" allDrilled="1" outline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name="Provincias "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sortType="ascending" defaultAttributeDrillState="1">
      <items count="9">
        <item n="01- Menor de 15 años" x="7"/>
        <item n="02- De 15 a 19 años" x="0"/>
        <item n="03- De 20 a 24 años" x="1"/>
        <item n="04- De 25 a 29 años" x="2"/>
        <item n="05- De 30 a 34 años" x="3"/>
        <item n="06- De 35 a 39 años" x="4"/>
        <item n="07- De 40 a 44 años" x="5"/>
        <item n="08- De 45 años o más" x="6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name="Regiones"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2"/>
    <field x="3"/>
    <field x="4"/>
  </rowField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Nacidos Vivos" fld="1" baseField="0" baseItem="0"/>
    <dataField name="Nacidos muertos" fld="2" baseField="0" baseItem="0"/>
    <dataField name="Total Nacimientos" fld="5" baseField="0" baseItem="0"/>
    <dataField name="Bajo peso" fld="6" baseField="0" baseItem="0"/>
    <dataField name="Abortos" fld="7" baseField="0" baseItem="0"/>
    <dataField name="Prematuros" fld="8" baseField="0" baseItem="0"/>
    <dataField name="Malformación" fld="9" baseField="0" baseItem="0"/>
    <dataField name="Gemelares" fld="10" baseField="0" baseItem="0"/>
    <dataField name="Partos Multiples (&gt; 2)" fld="11" baseField="0" baseItem="0"/>
  </dataFields>
  <formats count="2">
    <format dxfId="2402">
      <pivotArea outline="0" fieldPosition="0">
        <references count="1">
          <reference field="4294967294" count="1" selected="0">
            <x v="2"/>
          </reference>
        </references>
      </pivotArea>
    </format>
    <format dxfId="2403">
      <pivotArea dataOnly="0" labelOnly="1" outline="0" fieldPosition="0">
        <references count="1">
          <reference field="4294967294" count="1">
            <x v="2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Provincias "/>
    <pivotHierarchy dragToData="1" caption="Regione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establecimiento_provincia].&amp;[SAN PEDRO DE MACORIS]"/>
      </members>
    </pivotHierarchy>
    <pivotHierarchy multipleItemSelectionAllowed="1" dragToData="1">
      <members count="1" level="1">
        <member name="[vw_Produccion_Resumida_BI].[establecimiento_region].&amp;[REGION 1]"/>
      </members>
    </pivotHierarchy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Nacidos Vivos"/>
    <pivotHierarchy dragToData="1" caption="Nacidos muertos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Nacimientos"/>
    <pivotHierarchy dragToData="1" caption="Bajo peso"/>
    <pivotHierarchy dragToData="1" caption="Abortos"/>
    <pivotHierarchy dragToData="1" caption="Prematuros"/>
    <pivotHierarchy dragToData="1" caption="Malformación"/>
    <pivotHierarchy dragToData="1" caption="Gemelares"/>
    <pivotHierarchy dragToData="1" caption="Partos Multiples (&gt; 2)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238"/>
    <rowHierarchyUsage hierarchyUsage="237"/>
    <rowHierarchyUsage hierarchyUsage="258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67A_nac_BI]"/>
        <x15:activeTabTopLevelEntity name="[vw_Produccion_Resumida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8.xml><?xml version="1.0" encoding="utf-8"?>
<pivotTableDefinition xmlns="http://schemas.openxmlformats.org/spreadsheetml/2006/main" name="TablaDinámica1" cacheId="426" applyNumberFormats="0" applyBorderFormats="0" applyFontFormats="0" applyPatternFormats="0" applyAlignmentFormats="0" applyWidthHeightFormats="1" dataCaption="Valores" updatedVersion="6" minRefreshableVersion="3" useAutoFormatting="1" subtotalHiddenItems="1" colGrandTotals="0" itemPrintTitles="1" createdVersion="6" indent="0" compact="0" compactData="0" multipleFieldFilters="0">
  <location ref="B10:H10" firstHeaderRow="0" firstDataRow="1" firstDataCol="3"/>
  <pivotFields count="14">
    <pivotField name="Provincias " compact="0" allDrilled="1" outline="0" showAll="0" insertBlankRow="1" dataSourceSort="1" defaultAttributeDrillState="1">
      <items count="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s="1"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AttributeDrillState="1">
      <items count="10">
        <item x="0"/>
        <item s="1"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" compact="0" allDrilled="1" outline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" compact="0" allDrilled="1" outline="0" showAll="0" insertBlankRow="1" dataSourceSort="1" defaultAttributeDrillState="1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8"/>
    <field x="9"/>
    <field x="10"/>
  </rowField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Total de Ingresos" fld="4" baseField="0" baseItem="0"/>
    <dataField name="Egresos Defunciones" fld="6" baseField="0" baseItem="0"/>
    <dataField name="Egresos por Altas" fld="5" baseField="0" baseItem="0"/>
    <dataField name="Total de Egresos (Hospitalizaciones)" fld="7" baseField="0" baseItem="0"/>
  </dataFields>
  <formats count="13">
    <format dxfId="2269">
      <pivotArea field="1" type="button" dataOnly="0" labelOnly="1" outline="0"/>
    </format>
    <format dxfId="2270">
      <pivotArea field="0" type="button" dataOnly="0" labelOnly="1" outline="0"/>
    </format>
    <format dxfId="2271">
      <pivotArea field="2" type="button" dataOnly="0" labelOnly="1" outline="0"/>
    </format>
    <format dxfId="2272">
      <pivotArea field="1" type="button" dataOnly="0" labelOnly="1" outline="0"/>
    </format>
    <format dxfId="2273">
      <pivotArea field="0" type="button" dataOnly="0" labelOnly="1" outline="0"/>
    </format>
    <format dxfId="2274">
      <pivotArea field="2" type="button" dataOnly="0" labelOnly="1" outline="0"/>
    </format>
    <format dxfId="2275">
      <pivotArea field="1" type="button" dataOnly="0" labelOnly="1" outline="0"/>
    </format>
    <format dxfId="2276">
      <pivotArea field="0" type="button" dataOnly="0" labelOnly="1" outline="0"/>
    </format>
    <format dxfId="2277">
      <pivotArea field="2" type="button" dataOnly="0" labelOnly="1" outline="0"/>
    </format>
    <format dxfId="2278">
      <pivotArea outline="0" fieldPosition="0">
        <references count="1">
          <reference field="4294967294" count="1" selected="0">
            <x v="3"/>
          </reference>
        </references>
      </pivotArea>
    </format>
    <format dxfId="2279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2280">
      <pivotArea outline="0" fieldPosition="0">
        <references count="1">
          <reference field="4294967294" count="1" selected="0">
            <x v="0"/>
          </reference>
        </references>
      </pivotArea>
    </format>
    <format dxfId="2281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por Defunciones"/>
    <pivotHierarchy dragToData="1" caption="Total de Egresos (Hospitalizaciones)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Defunciones"/>
    <pivotHierarchy dragToData="1" caption="Total de Egresos (Hospitalizaciones)"/>
    <pivotHierarchy dragToData="1" caption="Paciente al inicio del periodo"/>
    <pivotHierarchy dragToData="1" caption="Dias Pacientes"/>
    <pivotHierarchy dragToData="1" caption="Dias Camas"/>
    <pivotHierarchy dragToData="1" caption="Numero Camas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123"/>
    <rowHierarchyUsage hierarchyUsage="122"/>
    <rowHierarchyUsage hierarchyUsage="118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67A_nac_BI]"/>
        <x15:activeTabTopLevelEntity name="[vw_Produccion_Resumida_BI]"/>
        <x15:activeTabTopLevelEntity name="[vw_produccion_67A_hos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19.xml><?xml version="1.0" encoding="utf-8"?>
<pivotTableDefinition xmlns="http://schemas.openxmlformats.org/spreadsheetml/2006/main" name="TablaDinámica1" cacheId="423" applyNumberFormats="0" applyBorderFormats="0" applyFontFormats="0" applyPatternFormats="0" applyAlignmentFormats="0" applyWidthHeightFormats="1" dataCaption="Valores" updatedVersion="6" minRefreshableVersion="3" useAutoFormatting="1" subtotalHiddenItems="1" colGrandTotals="0" itemPrintTitles="1" createdVersion="6" indent="0" compact="0" compactData="0" multipleFieldFilters="0">
  <location ref="B10:E12" firstHeaderRow="1" firstDataRow="3" firstDataCol="2"/>
  <pivotFields count="11">
    <pivotField name="Provincias " compact="0" allDrilled="1" outline="0" showAll="0" insertBlankRow="1" dataSourceSort="1" defaultAttributeDrillState="1">
      <items count="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s="1"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AttributeDrillState="1">
      <items count="10">
        <item x="0"/>
        <item s="1"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" compact="0" allDrilled="1" outline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" axis="axisRow" compact="0" allDrilled="1" outline="0" showAll="0" insertBlankRow="1" dataSourceSort="1" defaultAttributeDrillState="1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0"/>
    <field x="3"/>
  </rowFields>
  <colFields count="2">
    <field x="5"/>
    <field x="6"/>
  </colFields>
  <dataFields count="1">
    <dataField name="Total de Egresos (Hospitalizaciones)" fld="4" baseField="0" baseItem="0"/>
  </dataFields>
  <formats count="11">
    <format dxfId="2282">
      <pivotArea field="1" type="button" dataOnly="0" labelOnly="1" outline="0"/>
    </format>
    <format dxfId="2283">
      <pivotArea field="0" type="button" dataOnly="0" labelOnly="1" outline="0"/>
    </format>
    <format dxfId="2284">
      <pivotArea field="2" type="button" dataOnly="0" labelOnly="1" outline="0"/>
    </format>
    <format dxfId="2285">
      <pivotArea field="1" type="button" dataOnly="0" labelOnly="1" outline="0"/>
    </format>
    <format dxfId="2286">
      <pivotArea field="0" type="button" dataOnly="0" labelOnly="1" outline="0"/>
    </format>
    <format dxfId="2287">
      <pivotArea field="2" type="button" dataOnly="0" labelOnly="1" outline="0"/>
    </format>
    <format dxfId="2288">
      <pivotArea field="1" type="button" dataOnly="0" labelOnly="1" outline="0"/>
    </format>
    <format dxfId="2289">
      <pivotArea field="0" type="button" dataOnly="0" labelOnly="1" outline="0"/>
    </format>
    <format dxfId="2290">
      <pivotArea field="2" type="button" dataOnly="0" labelOnly="1" outline="0"/>
    </format>
    <format dxfId="2291">
      <pivotArea outline="0" fieldPosition="0">
        <references count="1">
          <reference field="4294967294" count="1" selected="0">
            <x v="0"/>
          </reference>
        </references>
      </pivotArea>
    </format>
    <format dxfId="2292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por Defunciones"/>
    <pivotHierarchy dragToData="1" caption="Total de Egresos (Hospitalizaciones)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Defunciones"/>
    <pivotHierarchy dragToData="1" caption="Total de Egresos (Hospitalizaciones)"/>
    <pivotHierarchy dragToData="1" caption="Paciente al inicio del periodo"/>
    <pivotHierarchy dragToData="1" caption="Dias Pacientes"/>
    <pivotHierarchy dragToData="1" caption="Dias Camas"/>
    <pivotHierarchy dragToData="1" caption="Numero Camas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2">
    <rowHierarchyUsage hierarchyUsage="123"/>
    <rowHierarchyUsage hierarchyUsage="156"/>
  </rowHierarchiesUsage>
  <colHierarchiesUsage count="2">
    <colHierarchyUsage hierarchyUsage="159"/>
    <colHierarchyUsage hierarchyUsage="152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67A_nac_BI]"/>
        <x15:activeTabTopLevelEntity name="[vw_Produccion_Resumida_BI]"/>
        <x15:activeTabTopLevelEntity name="[vw_produccion_67A_hos_BI]"/>
        <x15:activeTabTopLevelEntity name="[vw_produccion_67A_h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20.xml><?xml version="1.0" encoding="utf-8"?>
<pivotTableDefinition xmlns="http://schemas.openxmlformats.org/spreadsheetml/2006/main" name="TablaDinámica1" cacheId="432" applyNumberFormats="0" applyBorderFormats="0" applyFontFormats="0" applyPatternFormats="0" applyAlignmentFormats="0" applyWidthHeightFormats="1" dataCaption="Valores" tag="671b7db7-d404-4044-b73d-2ff5db377f82" updatedVersion="6" minRefreshableVersion="3" useAutoFormatting="1" subtotalHiddenItems="1" colGrandTotals="0" itemPrintTitles="1" createdVersion="6" indent="0" compact="0" compactData="0" multipleFieldFilters="0">
  <location ref="B8:E9" firstHeaderRow="1" firstDataRow="2" firstDataCol="3"/>
  <pivotFields count="12">
    <pivotField name="Provincias " compact="0" allDrilled="1" outline="0" showAll="0" insertBlankRow="1" dataSourceSort="1" defaultAttributeDrillState="1">
      <items count="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s="1"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AttributeDrillState="1">
      <items count="10">
        <item x="0"/>
        <item s="1"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" compact="0" allDrilled="1" outline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" compact="0" allDrilled="1" outline="0" showAll="0" insertBlankRow="1" dataSourceSort="1" defaultAttributeDrillState="1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sortType="descending" defaultAttributeDrillState="1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  <autoSortScope>
        <pivotArea dataOnly="0" outline="0" fieldPosition="0">
          <references count="2">
            <reference field="4294967294" count="1" selected="0">
              <x v="0"/>
            </reference>
            <reference field="8" count="1" selected="0">
              <x v="3"/>
            </reference>
          </references>
        </pivotArea>
      </autoSortScope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5">
        <item x="0"/>
        <item x="1"/>
        <item x="2"/>
        <item x="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0"/>
    <field x="11"/>
    <field x="7"/>
  </rowFields>
  <colFields count="1">
    <field x="8"/>
  </colFields>
  <dataFields count="1">
    <dataField name="Servicios" fld="9" baseField="0" baseItem="0"/>
  </dataFields>
  <formats count="9">
    <format dxfId="2238">
      <pivotArea field="1" type="button" dataOnly="0" labelOnly="1" outline="0"/>
    </format>
    <format dxfId="2239">
      <pivotArea field="0" type="button" dataOnly="0" labelOnly="1" outline="0"/>
    </format>
    <format dxfId="2240">
      <pivotArea field="2" type="button" dataOnly="0" labelOnly="1" outline="0"/>
    </format>
    <format dxfId="2241">
      <pivotArea field="1" type="button" dataOnly="0" labelOnly="1" outline="0"/>
    </format>
    <format dxfId="2242">
      <pivotArea field="0" type="button" dataOnly="0" labelOnly="1" outline="0"/>
    </format>
    <format dxfId="2243">
      <pivotArea field="2" type="button" dataOnly="0" labelOnly="1" outline="0"/>
    </format>
    <format dxfId="2244">
      <pivotArea field="1" type="button" dataOnly="0" labelOnly="1" outline="0"/>
    </format>
    <format dxfId="2245">
      <pivotArea field="0" type="button" dataOnly="0" labelOnly="1" outline="0"/>
    </format>
    <format dxfId="2246">
      <pivotArea field="2" type="button" dataOnly="0" labelOnly="1" outline="0"/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por Defunciones"/>
    <pivotHierarchy dragToData="1" caption="Total de Egresos (Hospitalizaciones)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Defunciones"/>
    <pivotHierarchy dragToData="1" caption="Total de Egresos (Hospitalizaciones)"/>
    <pivotHierarchy dragToData="1" caption="Paciente al inicio del periodo"/>
    <pivotHierarchy dragToData="1" caption="Dias Pacientes"/>
    <pivotHierarchy dragToData="1" caption="Dias Camas"/>
    <pivotHierarchy dragToData="1" caption="Numero Camas"/>
    <pivotHierarchy dragToData="1" caption="Servicios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3">
    <rowHierarchyUsage hierarchyUsage="268"/>
    <rowHierarchyUsage hierarchyUsage="267"/>
    <rowHierarchyUsage hierarchyUsage="263"/>
  </rowHierarchiesUsage>
  <colHierarchiesUsage count="1">
    <colHierarchyUsage hierarchyUsage="294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67A_nac_BI]"/>
        <x15:activeTabTopLevelEntity name="[vw_Produccion_Resumida_BI]"/>
        <x15:activeTabTopLevelEntity name="[vw_produccion_67A_hos_BI]"/>
        <x15:activeTabTopLevelEntity name="[vw_produccion_67A_h_BI]"/>
        <x15:activeTabTopLevelEntity name="[vw_produccion_67A_od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pivotTables/pivotTable21.xml><?xml version="1.0" encoding="utf-8"?>
<pivotTableDefinition xmlns="http://schemas.openxmlformats.org/spreadsheetml/2006/main" name="TablaDinámica1" cacheId="20" applyNumberFormats="0" applyBorderFormats="0" applyFontFormats="0" applyPatternFormats="0" applyAlignmentFormats="0" applyWidthHeightFormats="1" dataCaption="Valores" tag="4e34ea75-8127-4ef8-b229-8e7d8526a09c" updatedVersion="6" minRefreshableVersion="3" useAutoFormatting="1" subtotalHiddenItems="1" colGrandTotals="0" itemPrintTitles="1" createdVersion="6" indent="0" compact="0" compactData="0" multipleFieldFilters="0">
  <location ref="B8:H66" firstHeaderRow="1" firstDataRow="4" firstDataCol="2"/>
  <pivotFields count="13">
    <pivotField name="Provincias " compact="0" allDrilled="1" outline="0" showAll="0" insertBlankRow="1" dataSourceSort="1" defaultAttributeDrillState="1">
      <items count="3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ones" compact="0" allDrilled="1" outline="0" showAll="0" insertBlankRow="1" dataSourceSort="1" defaultAttributeDrillState="1">
      <items count="10">
        <item x="0"/>
        <item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tablecimientos" compact="0" allDrilled="1" outline="0" showAll="0" insertBlankRow="1" dataSourceSort="1" defaultAttributeDrillState="1">
      <items count="18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" compact="0" allDrilled="1" outline="0" showAll="0" insertBlankRow="1" dataSourceSort="1" defaultAttributeDrillState="1">
      <items count="2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compact="0" allDrilled="1" outline="0" showAll="0" insertBlankRow="1" dataSourceSort="1" defaultAttributeDrillState="1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5">
        <item x="0"/>
        <item x="1"/>
        <item x="2"/>
        <item x="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insertBlankRow="1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2"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allDrilled="1" outline="0" showAll="0" insertBlankRow="1" dataSourceSort="1" defaultAttributeDrillState="1">
      <items count="4">
        <item x="0"/>
        <item x="1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allDrilled="1" outline="0" showAll="0" insertBlankRow="1" dataSourceSort="1" defaultAttributeDrillState="1">
      <items count="10">
        <item x="0"/>
        <item x="1"/>
        <item x="2"/>
        <item x="3"/>
        <item x="4"/>
        <item x="5"/>
        <item x="6"/>
        <item x="7"/>
        <item x="8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12"/>
    <field x="7"/>
  </rowFields>
  <rowItems count="55">
    <i>
      <x/>
      <x/>
    </i>
    <i r="1">
      <x v="1"/>
    </i>
    <i r="1">
      <x v="2"/>
    </i>
    <i r="1">
      <x v="3"/>
    </i>
    <i t="default">
      <x/>
    </i>
    <i t="blank">
      <x/>
    </i>
    <i>
      <x v="1"/>
      <x/>
    </i>
    <i r="1">
      <x v="1"/>
    </i>
    <i r="1">
      <x v="2"/>
    </i>
    <i r="1">
      <x v="3"/>
    </i>
    <i t="default">
      <x v="1"/>
    </i>
    <i t="blank">
      <x v="1"/>
    </i>
    <i>
      <x v="2"/>
      <x/>
    </i>
    <i r="1">
      <x v="1"/>
    </i>
    <i r="1">
      <x v="2"/>
    </i>
    <i r="1">
      <x v="3"/>
    </i>
    <i t="default">
      <x v="2"/>
    </i>
    <i t="blank">
      <x v="2"/>
    </i>
    <i>
      <x v="3"/>
      <x/>
    </i>
    <i r="1">
      <x v="1"/>
    </i>
    <i r="1">
      <x v="2"/>
    </i>
    <i r="1">
      <x v="3"/>
    </i>
    <i t="default">
      <x v="3"/>
    </i>
    <i t="blank">
      <x v="3"/>
    </i>
    <i>
      <x v="4"/>
      <x/>
    </i>
    <i r="1">
      <x v="1"/>
    </i>
    <i r="1">
      <x v="2"/>
    </i>
    <i r="1">
      <x v="3"/>
    </i>
    <i t="default">
      <x v="4"/>
    </i>
    <i t="blank">
      <x v="4"/>
    </i>
    <i>
      <x v="5"/>
      <x/>
    </i>
    <i r="1">
      <x v="1"/>
    </i>
    <i r="1">
      <x v="2"/>
    </i>
    <i r="1">
      <x v="3"/>
    </i>
    <i t="default">
      <x v="5"/>
    </i>
    <i t="blank">
      <x v="5"/>
    </i>
    <i>
      <x v="6"/>
      <x/>
    </i>
    <i r="1">
      <x v="1"/>
    </i>
    <i r="1">
      <x v="2"/>
    </i>
    <i r="1">
      <x v="3"/>
    </i>
    <i t="default">
      <x v="6"/>
    </i>
    <i t="blank">
      <x v="6"/>
    </i>
    <i>
      <x v="7"/>
      <x/>
    </i>
    <i r="1">
      <x v="1"/>
    </i>
    <i r="1">
      <x v="2"/>
    </i>
    <i r="1">
      <x v="3"/>
    </i>
    <i t="default">
      <x v="7"/>
    </i>
    <i t="blank">
      <x v="7"/>
    </i>
    <i>
      <x v="8"/>
      <x/>
    </i>
    <i r="1">
      <x v="1"/>
    </i>
    <i r="1">
      <x v="2"/>
    </i>
    <i r="1">
      <x v="3"/>
    </i>
    <i t="default">
      <x v="8"/>
    </i>
    <i t="blank">
      <x v="8"/>
    </i>
    <i t="grand">
      <x/>
    </i>
  </rowItems>
  <colFields count="3">
    <field x="10"/>
    <field x="9"/>
    <field x="11"/>
  </colFields>
  <colItems count="5">
    <i>
      <x/>
      <x/>
      <x/>
    </i>
    <i r="2">
      <x v="1"/>
    </i>
    <i r="2">
      <x v="2"/>
    </i>
    <i t="default" r="1">
      <x/>
    </i>
    <i t="default">
      <x/>
    </i>
  </colItems>
  <dataFields count="1">
    <dataField name="Servicios" fld="8" baseField="0" baseItem="0"/>
  </dataFields>
  <formats count="11">
    <format dxfId="2614">
      <pivotArea field="1" type="button" dataOnly="0" labelOnly="1" outline="0"/>
    </format>
    <format dxfId="2613">
      <pivotArea field="0" type="button" dataOnly="0" labelOnly="1" outline="0"/>
    </format>
    <format dxfId="2612">
      <pivotArea field="2" type="button" dataOnly="0" labelOnly="1" outline="0"/>
    </format>
    <format dxfId="2611">
      <pivotArea field="1" type="button" dataOnly="0" labelOnly="1" outline="0"/>
    </format>
    <format dxfId="2610">
      <pivotArea field="0" type="button" dataOnly="0" labelOnly="1" outline="0"/>
    </format>
    <format dxfId="2609">
      <pivotArea field="2" type="button" dataOnly="0" labelOnly="1" outline="0"/>
    </format>
    <format dxfId="2608">
      <pivotArea field="1" type="button" dataOnly="0" labelOnly="1" outline="0"/>
    </format>
    <format dxfId="2607">
      <pivotArea field="0" type="button" dataOnly="0" labelOnly="1" outline="0"/>
    </format>
    <format dxfId="2606">
      <pivotArea field="2" type="button" dataOnly="0" labelOnly="1" outline="0"/>
    </format>
    <format dxfId="2605">
      <pivotArea dataOnly="0" outline="0" fieldPosition="0">
        <references count="1">
          <reference field="9" count="0" defaultSubtotal="1"/>
        </references>
      </pivotArea>
    </format>
    <format dxfId="2604">
      <pivotArea dataOnly="0" outline="0" fieldPosition="0">
        <references count="1">
          <reference field="10" count="0" defaultSubtotal="1"/>
        </references>
      </pivotArea>
    </format>
  </formats>
  <pivotHierarchies count="556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67A_h_BI].[srs_validado].&amp;[True]"/>
      </members>
    </pivotHierarchy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multipleItemSelectionAllowed="1" dragToData="1"/>
    <pivotHierarchy multipleItemSelectionAllowed="1" dragToData="1"/>
    <pivotHierarchy dragToData="1"/>
    <pivotHierarchy dragToData="1"/>
    <pivotHierarchy dragToData="1"/>
    <pivotHierarchy dragToData="1"/>
    <pivotHierarchy multipleItemSelectionAllowed="1" dragToData="1">
      <members count="1" level="1">
        <member name="[vw_Produccion_Resumida_BI].[Periodo_anio].&amp;[2019]"/>
      </members>
    </pivotHierarchy>
    <pivotHierarchy multipleItemSelectionAllowed="1" dragToData="1">
      <members count="1" level="1">
        <member name="[vw_Produccion_Resumida_BI].[Periodo_mes].&amp;[3]"/>
      </members>
    </pivotHierarchy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multipleItemSelectionAllowed="1"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por Defunciones"/>
    <pivotHierarchy dragToData="1" caption="Total de Egresos (Hospitalizaciones)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 caption="Total de Ingresos"/>
    <pivotHierarchy dragToData="1" caption="Egresos por Altas"/>
    <pivotHierarchy dragToData="1" caption="Egresos Defunciones"/>
    <pivotHierarchy dragToData="1" caption="Total de Egresos (Hospitalizaciones)"/>
    <pivotHierarchy dragToData="1" caption="Paciente al inicio del periodo"/>
    <pivotHierarchy dragToData="1" caption="Dias Pacientes"/>
    <pivotHierarchy dragToData="1" caption="Dias Camas"/>
    <pivotHierarchy dragToData="1" caption="Numero Camas"/>
    <pivotHierarchy dragToData="1" caption="Servicios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2">
    <rowHierarchyUsage hierarchyUsage="268"/>
    <rowHierarchyUsage hierarchyUsage="294"/>
  </rowHierarchiesUsage>
  <colHierarchiesUsage count="3">
    <colHierarchyUsage hierarchyUsage="289"/>
    <colHierarchyUsage hierarchyUsage="297"/>
    <colHierarchyUsage hierarchyUsage="290"/>
  </colHierarchiesUsage>
  <extLst>
    <ext xmlns:x14="http://schemas.microsoft.com/office/spreadsheetml/2009/9/main" uri="{962EF5D1-5CA2-4c93-8EF4-DBF5C05439D2}">
      <x14:pivotTableDefinition xmlns:xm="http://schemas.microsoft.com/office/excel/2006/main" fillDownLabelsDefault="1" calculatedMembersInFilters="1" hideValuesRow="1"/>
    </ext>
    <ext xmlns:x15="http://schemas.microsoft.com/office/spreadsheetml/2010/11/main" uri="{E67621CE-5B39-4880-91FE-76760E9C1902}">
      <x15:pivotTableUISettings>
        <x15:activeTabTopLevelEntity name="[vw_produccion_67A_ce_BI]"/>
        <x15:activeTabTopLevelEntity name="[vw_produccion_67A_qui_BI]"/>
        <x15:activeTabTopLevelEntity name="[vw_produccion_67A_lab_BI]"/>
        <x15:activeTabTopLevelEntity name="[vw_produccion_67A_img_BI]"/>
        <x15:activeTabTopLevelEntity name="[vw_produccion_67A_par_BI]"/>
        <x15:activeTabTopLevelEntity name="[vw_produccion_67A_nac_BI]"/>
        <x15:activeTabTopLevelEntity name="[vw_Produccion_Resumida_BI]"/>
        <x15:activeTabTopLevelEntity name="[vw_produccion_67A_hos_BI]"/>
        <x15:activeTabTopLevelEntity name="[vw_produccion_67A_h_BI]"/>
        <x15:activeTabTopLevelEntity name="[vw_produccion_67A_od_BI]"/>
      </x15:pivotTableUISettings>
    </ext>
    <ext xmlns:xpdl="http://schemas.microsoft.com/office/spreadsheetml/2016/pivotdefaultlayout" uri="{747A6164-185A-40DC-8AA5-F01512510D54}">
      <xpdl:pivotTableDefinition16 InsertBlankRowDefault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establecimiento_region" sourceName="[vw_Produccion_Resumida_BI].[establecimiento_region]">
  <pivotTables>
    <pivotTable tabId="1" name="TablaDinámica1"/>
    <pivotTable tabId="9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0" name="TablaDinámica1"/>
    <pivotTable tabId="21" name="TablaDinámica8"/>
    <pivotTable tabId="22" name="TablaDinámica1"/>
    <pivotTable tabId="25" name="TablaDinámica1"/>
    <pivotTable tabId="27" name="TablaDinámica1"/>
    <pivotTable tabId="28" name="TablaDinámica1"/>
    <pivotTable tabId="29" name="TablaDinámica8"/>
    <pivotTable tabId="32" name="TablaDinámica1"/>
    <pivotTable tabId="3" name="TablaDinámica2"/>
    <pivotTable tabId="3" name="TablaDinámica3"/>
  </pivotTables>
  <data>
    <olap pivotCacheId="1993262216">
      <levels count="2">
        <level uniqueName="[vw_Produccion_Resumida_BI].[establecimiento_region].[(All)]" sourceCaption="(All)" count="0"/>
        <level uniqueName="[vw_Produccion_Resumida_BI].[establecimiento_region].[establecimiento_region]" sourceCaption="establecimiento_region" count="9">
          <ranges>
            <range startItem="0">
              <i n="[vw_Produccion_Resumida_BI].[establecimiento_region].&amp;[REGION 5]" c="REGION 5"/>
              <i n="[vw_Produccion_Resumida_BI].[establecimiento_region].&amp;[REGION 0]" c="REGION 0" nd="1"/>
              <i n="[vw_Produccion_Resumida_BI].[establecimiento_region].&amp;[REGION 1]" c="REGION 1" nd="1"/>
              <i n="[vw_Produccion_Resumida_BI].[establecimiento_region].&amp;[REGION 2]" c="REGION 2" nd="1"/>
              <i n="[vw_Produccion_Resumida_BI].[establecimiento_region].&amp;[REGION 3]" c="REGION 3" nd="1"/>
              <i n="[vw_Produccion_Resumida_BI].[establecimiento_region].&amp;[REGION 4]" c="REGION 4" nd="1"/>
              <i n="[vw_Produccion_Resumida_BI].[establecimiento_region].&amp;[REGION 6]" c="REGION 6" nd="1"/>
              <i n="[vw_Produccion_Resumida_BI].[establecimiento_region].&amp;[REGION 7]" c="REGION 7" nd="1"/>
              <i n="[vw_Produccion_Resumida_BI].[establecimiento_region].&amp;[REGION 8]" c="REGION 8" nd="1"/>
            </range>
          </ranges>
        </level>
      </levels>
      <selections count="1">
        <selection n="[vw_Produccion_Resumida_BI].[establecimiento_region].&amp;[REGION 1]"/>
      </selections>
    </olap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eriodo_mes" sourceName="[vw_Produccion_Resumida_BI].[Periodo_mes]">
  <pivotTables>
    <pivotTable tabId="1" name="TablaDinámica1"/>
    <pivotTable tabId="9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1" name="TablaDinámica8"/>
    <pivotTable tabId="22" name="TablaDinámica1"/>
    <pivotTable tabId="28" name="TablaDinámica1"/>
    <pivotTable tabId="29" name="TablaDinámica8"/>
    <pivotTable tabId="32" name="TablaDinámica1"/>
    <pivotTable tabId="3" name="TablaDinámica2"/>
    <pivotTable tabId="3" name="TablaDinámica3"/>
  </pivotTables>
  <data>
    <olap pivotCacheId="1993262216">
      <levels count="2">
        <level uniqueName="[vw_Produccion_Resumida_BI].[Periodo_mes].[(All)]" sourceCaption="(All)" count="0"/>
        <level uniqueName="[vw_Produccion_Resumida_BI].[Periodo_mes].[Periodo_mes]" sourceCaption="Periodo_mes" count="8">
          <ranges>
            <range startItem="0">
              <i n="[vw_Produccion_Resumida_BI].[Periodo_mes].&amp;[1]" c="1" nd="1"/>
              <i n="[vw_Produccion_Resumida_BI].[Periodo_mes].&amp;[2]" c="2" nd="1"/>
              <i n="[vw_Produccion_Resumida_BI].[Periodo_mes].&amp;[3]" c="3" nd="1"/>
              <i n="[vw_Produccion_Resumida_BI].[Periodo_mes].&amp;[8]" c="8" nd="1"/>
              <i n="[vw_Produccion_Resumida_BI].[Periodo_mes].&amp;[9]" c="9" nd="1"/>
              <i n="[vw_Produccion_Resumida_BI].[Periodo_mes].&amp;[10]" c="10" nd="1"/>
              <i n="[vw_Produccion_Resumida_BI].[Periodo_mes].&amp;[11]" c="11" nd="1"/>
              <i n="[vw_Produccion_Resumida_BI].[Periodo_mes].&amp;[12]" c="12" nd="1"/>
            </range>
          </ranges>
        </level>
      </levels>
      <selections count="1">
        <selection n="[vw_Produccion_Resumida_BI].[Periodo_mes].&amp;[3]"/>
      </selections>
    </olap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establecimiento" sourceName="[vw_Produccion_Resumida_BI].[establecimiento]">
  <pivotTables>
    <pivotTable tabId="1" name="TablaDinámica1"/>
    <pivotTable tabId="9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0" name="TablaDinámica1"/>
    <pivotTable tabId="21" name="TablaDinámica8"/>
    <pivotTable tabId="22" name="TablaDinámica1"/>
    <pivotTable tabId="25" name="TablaDinámica1"/>
    <pivotTable tabId="27" name="TablaDinámica1"/>
    <pivotTable tabId="28" name="TablaDinámica1"/>
    <pivotTable tabId="29" name="TablaDinámica8"/>
    <pivotTable tabId="32" name="TablaDinámica1"/>
    <pivotTable tabId="3" name="TablaDinámica2"/>
    <pivotTable tabId="3" name="TablaDinámica3"/>
  </pivotTables>
  <data>
    <olap pivotCacheId="1993262216">
      <levels count="2">
        <level uniqueName="[vw_Produccion_Resumida_BI].[establecimiento].[(All)]" sourceCaption="(All)" count="0"/>
        <level uniqueName="[vw_Produccion_Resumida_BI].[establecimiento].[establecimiento]" sourceCaption="establecimiento" count="185">
          <ranges>
            <range startItem="0">
              <i n="[vw_Produccion_Resumida_BI].[establecimiento].&amp;[ALBERTO GAUTREAUX]" c="ALBERTO GAUTREAUX" nd="1"/>
              <i n="[vw_Produccion_Resumida_BI].[establecimiento].&amp;[ALFREDO GONZALEZ GIL ROLDAN]" c="ALFREDO GONZALEZ GIL ROLDAN" nd="1"/>
              <i n="[vw_Produccion_Resumida_BI].[establecimiento].&amp;[ALICIA DE LEGENDRE]" c="ALICIA DE LEGENDRE" nd="1"/>
              <i n="[vw_Produccion_Resumida_BI].[establecimiento].&amp;[ANGEL PONCE (CONSUELO)]" c="ANGEL PONCE (CONSUELO)" nd="1"/>
              <i n="[vw_Produccion_Resumida_BI].[establecimiento].&amp;[ANTONIO FERNANDEZ (BAITOA)]" c="ANTONIO FERNANDEZ (BAITOA)" nd="1"/>
              <i n="[vw_Produccion_Resumida_BI].[establecimiento].&amp;[ARENOSO]" c="ARENOSO" nd="1"/>
              <i n="[vw_Produccion_Resumida_BI].[establecimiento].&amp;[ARISTIDES FIALLO CABRAL]" c="ARISTIDES FIALLO CABRAL" nd="1"/>
              <i n="[vw_Produccion_Resumida_BI].[establecimiento].&amp;[ARTURO GRULLON]" c="ARTURO GRULLON" nd="1"/>
              <i n="[vw_Produccion_Resumida_BI].[establecimiento].&amp;[BANICA]" c="BANICA" nd="1"/>
              <i n="[vw_Produccion_Resumida_BI].[establecimiento].&amp;[BARSEQUILLO (HAINA)]" c="BARSEQUILLO (HAINA)" nd="1"/>
              <i n="[vw_Produccion_Resumida_BI].[establecimiento].&amp;[BOCA CHICA]" c="BOCA CHICA" nd="1"/>
              <i n="[vw_Produccion_Resumida_BI].[establecimiento].&amp;[BOHECHIO]" c="BOHECHIO" nd="1"/>
              <i n="[vw_Produccion_Resumida_BI].[establecimiento].&amp;[CABRAL]" c="CABRAL" nd="1"/>
              <i n="[vw_Produccion_Resumida_BI].[establecimiento].&amp;[CAMBITA GARABITO]" c="CAMBITA GARABITO" nd="1"/>
              <i n="[vw_Produccion_Resumida_BI].[establecimiento].&amp;[CAMBITA PUEBLO]" c="CAMBITA PUEBLO" nd="1"/>
              <i n="[vw_Produccion_Resumida_BI].[establecimiento].&amp;[CASTILLO]" c="CASTILLO" nd="1"/>
              <i n="[vw_Produccion_Resumida_BI].[establecimiento].&amp;[CECANOT]" c="CECANOT" nd="1"/>
              <i n="[vw_Produccion_Resumida_BI].[establecimiento].&amp;[CENTRO DE EDUCACION MEDICA DE AMISTAD DOMINICO JAPONESA CEMADOJA]" c="CENTRO DE EDUCACION MEDICA DE AMISTAD DOMINICO JAPONESA CEMADOJA" nd="1"/>
              <i n="[vw_Produccion_Resumida_BI].[establecimiento].&amp;[CENTRO DE GASTROENTEROLOGIA]" c="CENTRO DE GASTROENTEROLOGIA" nd="1"/>
              <i n="[vw_Produccion_Resumida_BI].[establecimiento].&amp;[CENTRO DE SALUD INTEGRAL BELLA VISTA]" c="CENTRO DE SALUD INTEGRAL BELLA VISTA" nd="1"/>
              <i n="[vw_Produccion_Resumida_BI].[establecimiento].&amp;[CENTRO DE SALUD INTEGRAL Y DESARROLLO (CENSAIDE)]" c="CENTRO DE SALUD INTEGRAL Y DESARROLLO (CENSAIDE)" nd="1"/>
              <i n="[vw_Produccion_Resumida_BI].[establecimiento].&amp;[CENTRO ESPECIALIZADO DE ATENCION DE SALUD JUAN XXIII]" c="CENTRO ESPECIALIZADO DE ATENCION DE SALUD JUAN XXIII" nd="1"/>
              <i n="[vw_Produccion_Resumida_BI].[establecimiento].&amp;[CEVICOS]" c="CEVICOS" nd="1"/>
              <i n="[vw_Produccion_Resumida_BI].[establecimiento].&amp;[CIUDAD JUAN BOSCH]" c="CIUDAD JUAN BOSCH" nd="1"/>
              <i n="[vw_Produccion_Resumida_BI].[establecimiento].&amp;[DARIO CONTRERAS]" c="DARIO CONTRERAS" nd="1"/>
              <i n="[vw_Produccion_Resumida_BI].[establecimiento].&amp;[DESIDERIO ACOSTA]" c="DESIDERIO ACOSTA" nd="1"/>
              <i n="[vw_Produccion_Resumida_BI].[establecimiento].&amp;[DOLORES DE LA CRUZ]" c="DOLORES DE LA CRUZ" nd="1"/>
              <i n="[vw_Produccion_Resumida_BI].[establecimiento].&amp;[DR RAFAEL J MANON]" c="DR RAFAEL J MANON" nd="1"/>
              <i n="[vw_Produccion_Resumida_BI].[establecimiento].&amp;[DR. ALEJANDRO CABRAL]" c="DR. ALEJANDRO CABRAL" nd="1"/>
              <i n="[vw_Produccion_Resumida_BI].[establecimiento].&amp;[DR. ALEJO MARTINEZ]" c="DR. ALEJO MARTINEZ" nd="1"/>
              <i n="[vw_Produccion_Resumida_BI].[establecimiento].&amp;[DR. ANGEL CONCEPCION LAJARA]" c="DR. ANGEL CONCEPCION LAJARA" nd="1"/>
              <i n="[vw_Produccion_Resumida_BI].[establecimiento].&amp;[DR. ANGEL CONTRERAS]" c="DR. ANGEL CONTRERAS" nd="1"/>
              <i n="[vw_Produccion_Resumida_BI].[establecimiento].&amp;[DR. ANTONIO MUSA]" c="DR. ANTONIO MUSA" nd="1"/>
              <i n="[vw_Produccion_Resumida_BI].[establecimiento].&amp;[DR. ANTONIO TRUEDA (MONTE ADENTRO)]" c="DR. ANTONIO TRUEDA (MONTE ADENTRO)" nd="1"/>
              <i n="[vw_Produccion_Resumida_BI].[establecimiento].&amp;[DR. ANTONIO YAPOUR HEDDED]" c="DR. ANTONIO YAPOUR HEDDED" nd="1"/>
              <i n="[vw_Produccion_Resumida_BI].[establecimiento].&amp;[DR. FEDERICO ARMANDO AYBAR]" c="DR. FEDERICO ARMANDO AYBAR" nd="1"/>
              <i n="[vw_Produccion_Resumida_BI].[establecimiento].&amp;[DR. FEDERICO LEOPOLDO LAVANDIER]" c="DR. FEDERICO LEOPOLDO LAVANDIER" nd="1"/>
              <i n="[vw_Produccion_Resumida_BI].[establecimiento].&amp;[DR. FRANCISCO ANTONIO GONZALVO]" c="DR. FRANCISCO ANTONIO GONZALVO" nd="1"/>
              <i n="[vw_Produccion_Resumida_BI].[establecimiento].&amp;[DR. FRANCISCO E MOSCOSO PUELLO]" c="DR. FRANCISCO E MOSCOSO PUELLO" nd="1"/>
              <i n="[vw_Produccion_Resumida_BI].[establecimiento].&amp;[DR. GUARIONEX ALCANTARA]" c="DR. GUARIONEX ALCANTARA" nd="1"/>
              <i n="[vw_Produccion_Resumida_BI].[establecimiento].&amp;[DR. JACINTO IGNACIO MAÑON]" c="DR. JACINTO IGNACIO MAÑON" nd="1"/>
              <i n="[vw_Produccion_Resumida_BI].[establecimiento].&amp;[DR. JAIME OLIVER PINO]" c="DR. JAIME OLIVER PINO" nd="1"/>
              <i n="[vw_Produccion_Resumida_BI].[establecimiento].&amp;[DR. JOSE A. COLUMNA (SEGURO SOCIAL)]" c="DR. JOSE A. COLUMNA (SEGURO SOCIAL)" nd="1"/>
              <i n="[vw_Produccion_Resumida_BI].[establecimiento].&amp;[DR. JUAN ANTONIO CASTILLO]" c="DR. JUAN ANTONIO CASTILLO" nd="1"/>
              <i n="[vw_Produccion_Resumida_BI].[establecimiento].&amp;[DR. LUIS BONILLA CASTILLO]" c="DR. LUIS BONILLA CASTILLO" nd="1"/>
              <i n="[vw_Produccion_Resumida_BI].[establecimiento].&amp;[DR. LUIS MORILLO KING]" c="DR. LUIS MORILLO KING" nd="1"/>
              <i n="[vw_Produccion_Resumida_BI].[establecimiento].&amp;[DR. MARCELINO VELEZ SANTANA]" c="DR. MARCELINO VELEZ SANTANA" nd="1"/>
              <i n="[vw_Produccion_Resumida_BI].[establecimiento].&amp;[DR. MARIO FERNANDEZ MENA]" c="DR. MARIO FERNANDEZ MENA" nd="1"/>
              <i n="[vw_Produccion_Resumida_BI].[establecimiento].&amp;[DR. PEDRO ANTONIO CESPEDES]" c="DR. PEDRO ANTONIO CESPEDES" nd="1"/>
              <i n="[vw_Produccion_Resumida_BI].[establecimiento].&amp;[DR. PEDRO EMILIO DE MARCHENA]" c="DR. PEDRO EMILIO DE MARCHENA" nd="1"/>
              <i n="[vw_Produccion_Resumida_BI].[establecimiento].&amp;[DR. PEDRO HEREDIA ROJAS]" c="DR. PEDRO HEREDIA ROJAS" nd="1"/>
              <i n="[vw_Produccion_Resumida_BI].[establecimiento].&amp;[DR. PEDRO MARIA SANTANA]" c="DR. PEDRO MARIA SANTANA" nd="1"/>
              <i n="[vw_Produccion_Resumida_BI].[establecimiento].&amp;[DR. RAFAEL CANTISANO ARIAS]" c="DR. RAFAEL CANTISANO ARIAS" nd="1"/>
              <i n="[vw_Produccion_Resumida_BI].[establecimiento].&amp;[DR. RAMON BAEZ]" c="DR. RAMON BAEZ" nd="1"/>
              <i n="[vw_Produccion_Resumida_BI].[establecimiento].&amp;[DR. ROBERT REID CABRAL]" c="DR. ROBERT REID CABRAL" nd="1"/>
              <i n="[vw_Produccion_Resumida_BI].[establecimiento].&amp;[DR. ROMAN BAUTISTA BRACHE]" c="DR. ROMAN BAUTISTA BRACHE" nd="1"/>
              <i n="[vw_Produccion_Resumida_BI].[establecimiento].&amp;[DR. TEOFILO HERNANDEZ]" c="DR. TEOFILO HERNANDEZ" nd="1"/>
              <i n="[vw_Produccion_Resumida_BI].[establecimiento].&amp;[DR. VINICIO CALVENTI]" c="DR. VINICIO CALVENTI" nd="1"/>
              <i n="[vw_Produccion_Resumida_BI].[establecimiento].&amp;[DR. VIRGILIO A GARCIA (CABRERA)]" c="DR. VIRGILIO A GARCIA (CABRERA)" nd="1"/>
              <i n="[vw_Produccion_Resumida_BI].[establecimiento].&amp;[DRA. ARMIDA GARCIA]" c="DRA. ARMIDA GARCIA" nd="1"/>
              <i n="[vw_Produccion_Resumida_BI].[establecimiento].&amp;[DRA. ETANAILDA BRITO (LAS GUARANAS)]" c="DRA. ETANAILDA BRITO (LAS GUARANAS)" nd="1"/>
              <i n="[vw_Produccion_Resumida_BI].[establecimiento].&amp;[DRA. EVANGELINA RODRIGUEZ PEROZO (HOSPITAL DE LA MUJER)]" c="DRA. EVANGELINA RODRIGUEZ PEROZO (HOSPITAL DE LA MUJER)" nd="1"/>
              <i n="[vw_Produccion_Resumida_BI].[establecimiento].&amp;[EL ALMIRANTE]" c="EL ALMIRANTE" nd="1"/>
              <i n="[vw_Produccion_Resumida_BI].[establecimiento].&amp;[EL CERCADO]" c="EL CERCADO" nd="1"/>
              <i n="[vw_Produccion_Resumida_BI].[establecimiento].&amp;[EL FACTOR]" c="EL FACTOR" nd="1"/>
              <i n="[vw_Produccion_Resumida_BI].[establecimiento].&amp;[EL VALLE]" c="EL VALLE" nd="1"/>
              <i n="[vw_Produccion_Resumida_BI].[establecimiento].&amp;[ELIO FIALLO]" c="ELIO FIALLO" nd="1"/>
              <i n="[vw_Produccion_Resumida_BI].[establecimiento].&amp;[ELVIRA ECHAVARRIA VIUDA CASTILLO (GUERRA)]" c="ELVIRA ECHAVARRIA VIUDA CASTILLO (GUERRA)" nd="1"/>
              <i n="[vw_Produccion_Resumida_BI].[establecimiento].&amp;[ENGOMBE]" c="ENGOMBE" nd="1"/>
              <i n="[vw_Produccion_Resumida_BI].[establecimiento].&amp;[ENRIQUILLO]" c="ENRIQUILLO" nd="1"/>
              <i n="[vw_Produccion_Resumida_BI].[establecimiento].&amp;[EVANGELINA RODRIGUEZ PEROZO]" c="EVANGELINA RODRIGUEZ PEROZO" nd="1"/>
              <i n="[vw_Produccion_Resumida_BI].[establecimiento].&amp;[FAUSTO JOSE OVALLE]" c="FAUSTO JOSE OVALLE" nd="1"/>
              <i n="[vw_Produccion_Resumida_BI].[establecimiento].&amp;[FELIPE J. ACHECAR]" c="FELIPE J. ACHECAR" nd="1"/>
              <i n="[vw_Produccion_Resumida_BI].[establecimiento].&amp;[FELIX MARIA GOICO]" c="FELIX MARIA GOICO" nd="1"/>
              <i n="[vw_Produccion_Resumida_BI].[establecimiento].&amp;[GENERAL MELENCIANO]" c="GENERAL MELENCIANO" nd="1"/>
              <i n="[vw_Produccion_Resumida_BI].[establecimiento].&amp;[GENERAL SANTIAGO RODRIGUEZ]" c="GENERAL SANTIAGO RODRIGUEZ" nd="1"/>
              <i n="[vw_Produccion_Resumida_BI].[establecimiento].&amp;[GREGORIO LUPERON MONTELLANO]" c="GREGORIO LUPERON MONTELLANO" nd="1"/>
              <i n="[vw_Produccion_Resumida_BI].[establecimiento].&amp;[GUANANICO]" c="GUANANICO" nd="1"/>
              <i n="[vw_Produccion_Resumida_BI].[establecimiento].&amp;[GUAYABAL]" c="GUAYABAL" nd="1"/>
              <i n="[vw_Produccion_Resumida_BI].[establecimiento].&amp;[GUAYMATE]" c="GUAYMATE" nd="1"/>
              <i n="[vw_Produccion_Resumida_BI].[establecimiento].&amp;[GUAYUBIN]" c="GUAYUBIN" nd="1"/>
              <i n="[vw_Produccion_Resumida_BI].[establecimiento].&amp;[HACIENDA ESTRELLA]" c="HACIENDA ESTRELLA" nd="1"/>
              <i n="[vw_Produccion_Resumida_BI].[establecimiento].&amp;[HATO DEL YAQUE]" c="HATO DEL YAQUE" nd="1"/>
              <i n="[vw_Produccion_Resumida_BI].[establecimiento].&amp;[HONDO VALLE]" c="HONDO VALLE" nd="1"/>
              <i n="[vw_Produccion_Resumida_BI].[establecimiento].&amp;[HOSPITAL DR RAFAEL CASTRO]" c="HOSPITAL DR RAFAEL CASTRO" nd="1"/>
              <i n="[vw_Produccion_Resumida_BI].[establecimiento].&amp;[HOSPITAL DR. CARLOS A. ZAFRA]" c="HOSPITAL DR. CARLOS A. ZAFRA" nd="1"/>
              <i n="[vw_Produccion_Resumida_BI].[establecimiento].&amp;[HOSPITAL YRENE FERNANDEZ]" c="HOSPITAL YRENE FERNANDEZ" nd="1"/>
              <i n="[vw_Produccion_Resumida_BI].[establecimiento].&amp;[IMBERT]" c="IMBERT" nd="1"/>
              <i n="[vw_Produccion_Resumida_BI].[establecimiento].&amp;[ING. LUIS L. BOGAERT]" c="ING. LUIS L. BOGAERT" nd="1"/>
              <i n="[vw_Produccion_Resumida_BI].[establecimiento].&amp;[INMACULADA CONCEPCION]" c="INMACULADA CONCEPCION" nd="1"/>
              <i n="[vw_Produccion_Resumida_BI].[establecimiento].&amp;[INSTITUTO NACIONAL DEL CANCER ROSA EMILIA SANCHEZ PEREZ DE TAVARE]" c="INSTITUTO NACIONAL DEL CANCER ROSA EMILIA SANCHEZ PEREZ DE TAVARE" nd="1"/>
              <i n="[vw_Produccion_Resumida_BI].[establecimiento].&amp;[JAIME MOTA]" c="JAIME MOTA" nd="1"/>
              <i n="[vw_Produccion_Resumida_BI].[establecimiento].&amp;[JAIME SANCHEZ]" c="JAIME SANCHEZ" nd="1"/>
              <i n="[vw_Produccion_Resumida_BI].[establecimiento].&amp;[JAMAO AL NORTE]" c="JAMAO AL NORTE" nd="1"/>
              <i n="[vw_Produccion_Resumida_BI].[establecimiento].&amp;[JIMA ABAJO]" c="JIMA ABAJO" nd="1"/>
              <i n="[vw_Produccion_Resumida_BI].[establecimiento].&amp;[JORGE ARMANDO MARTINEZ (ICO)]" c="JORGE ARMANDO MARTINEZ (ICO)" nd="1"/>
              <i n="[vw_Produccion_Resumida_BI].[establecimiento].&amp;[JOSE CONTRERAS]" c="JOSE CONTRERAS" nd="1"/>
              <i n="[vw_Produccion_Resumida_BI].[establecimiento].&amp;[JOSE DE JESUS JIMENEZ ALMONTE]" c="JOSE DE JESUS JIMENEZ ALMONTE" nd="1"/>
              <i n="[vw_Produccion_Resumida_BI].[establecimiento].&amp;[JOSE MARIA CABRAL Y BAEZ]" c="JOSE MARIA CABRAL Y BAEZ" nd="1"/>
              <i n="[vw_Produccion_Resumida_BI].[establecimiento].&amp;[JOSE PEREZ]" c="JOSE PEREZ" nd="1"/>
              <i n="[vw_Produccion_Resumida_BI].[establecimiento].&amp;[JUAN DE HERRERA]" c="JUAN DE HERRERA" nd="1"/>
              <i n="[vw_Produccion_Resumida_BI].[establecimiento].&amp;[JUAN PABLO PINA]" c="JUAN PABLO PINA" nd="1"/>
              <i n="[vw_Produccion_Resumida_BI].[establecimiento].&amp;[JULIA SANTANA]" c="JULIA SANTANA" nd="1"/>
              <i n="[vw_Produccion_Resumida_BI].[establecimiento].&amp;[JULIO ALVAREZ ACOSTA]" c="JULIO ALVAREZ ACOSTA" nd="1"/>
              <i n="[vw_Produccion_Resumida_BI].[establecimiento].&amp;[JULIO MORONTA]" c="JULIO MORONTA" nd="1"/>
              <i n="[vw_Produccion_Resumida_BI].[establecimiento].&amp;[LA ALTAGRACIA DE ALTA ESPECIALIDAD]" c="LA ALTAGRACIA DE ALTA ESPECIALIDAD" nd="1"/>
              <i n="[vw_Produccion_Resumida_BI].[establecimiento].&amp;[LA DESCUBIERTA]" c="LA DESCUBIERTA" nd="1"/>
              <i n="[vw_Produccion_Resumida_BI].[establecimiento].&amp;[LA VICTORIA]" c="LA VICTORIA" nd="1"/>
              <i n="[vw_Produccion_Resumida_BI].[establecimiento].&amp;[LAS LAGUNAS NISIBON]" c="LAS LAGUNAS NISIBON" nd="1"/>
              <i n="[vw_Produccion_Resumida_BI].[establecimiento].&amp;[LAS MATAS DE SANTA CRUZ]" c="LAS MATAS DE SANTA CRUZ" nd="1"/>
              <i n="[vw_Produccion_Resumida_BI].[establecimiento].&amp;[LEOPOLDO MARTINEZ]" c="LEOPOLDO MARTINEZ" nd="1"/>
              <i n="[vw_Produccion_Resumida_BI].[establecimiento].&amp;[LEOPOLDO POU]" c="LEOPOLDO POU" nd="1"/>
              <i n="[vw_Produccion_Resumida_BI].[establecimiento].&amp;[LICEY AL MEDIO]" c="LICEY AL MEDIO" nd="1"/>
              <i n="[vw_Produccion_Resumida_BI].[establecimiento].&amp;[LILIAN FERNÁNDEZ (NAVARRETE)]" c="LILIAN FERNÁNDEZ (NAVARRETE)" nd="1"/>
              <i n="[vw_Produccion_Resumida_BI].[establecimiento].&amp;[LOS ALCARRIZOS II]" c="LOS ALCARRIZOS II" nd="1"/>
              <i n="[vw_Produccion_Resumida_BI].[establecimiento].&amp;[LOS RIOS]" c="LOS RIOS" nd="1"/>
              <i n="[vw_Produccion_Resumida_BI].[establecimiento].&amp;[LUIS N. BERAS]" c="LUIS N. BERAS" nd="1"/>
              <i n="[vw_Produccion_Resumida_BI].[establecimiento].&amp;[MAIMON]" c="MAIMON" nd="1"/>
              <i n="[vw_Produccion_Resumida_BI].[establecimiento].&amp;[MANUEL DE LUNA]" c="MANUEL DE LUNA" nd="1"/>
              <i n="[vw_Produccion_Resumida_BI].[establecimiento].&amp;[MANUEL JOAQUIN MENDOZA CASTILLO]" c="MANUEL JOAQUIN MENDOZA CASTILLO" nd="1"/>
              <i n="[vw_Produccion_Resumida_BI].[establecimiento].&amp;[MARIA PANIAGUA (BOBITA)]" c="MARIA PANIAGUA (BOBITA)" nd="1"/>
              <i n="[vw_Produccion_Resumida_BI].[establecimiento].&amp;[MATERNIDAD NUESTRA SEÑORA DE LA ALTAGRACIA]" c="MATERNIDAD NUESTRA SEÑORA DE LA ALTAGRACIA" nd="1"/>
              <i n="[vw_Produccion_Resumida_BI].[establecimiento].&amp;[MATERNO DR. REYNALDO ALMANZAR]" c="MATERNO DR. REYNALDO ALMANZAR" nd="1"/>
              <i n="[vw_Produccion_Resumida_BI].[establecimiento].&amp;[MATERNO INFANTIL DE VILLA MELLA]" c="MATERNO INFANTIL DE VILLA MELLA" nd="1"/>
              <i n="[vw_Produccion_Resumida_BI].[establecimiento].&amp;[MATERNO INFANTIL JOSE FRANCISCO PENA GOMEZ]" c="MATERNO INFANTIL JOSE FRANCISCO PENA GOMEZ" nd="1"/>
              <i n="[vw_Produccion_Resumida_BI].[establecimiento].&amp;[MATIAS RAMON MELLA]" c="MATIAS RAMON MELLA" nd="1"/>
              <i n="[vw_Produccion_Resumida_BI].[establecimiento].&amp;[MICHES]" c="MICHES" nd="1"/>
              <i n="[vw_Produccion_Resumida_BI].[establecimiento].&amp;[MONCION]" c="MONCION" nd="1"/>
              <i n="[vw_Produccion_Resumida_BI].[establecimiento].&amp;[NAPIER DIAZ]" c="NAPIER DIAZ" nd="1"/>
              <i n="[vw_Produccion_Resumida_BI].[establecimiento].&amp;[NATIVIDAD ALCALA]" c="NATIVIDAD ALCALA" nd="1"/>
              <i n="[vw_Produccion_Resumida_BI].[establecimiento].&amp;[NIZAO]" c="NIZAO" nd="1"/>
              <i n="[vw_Produccion_Resumida_BI].[establecimiento].&amp;[NUESTRA SEÑORA DE LA ALTAGRACIA (HIGUEY)]" c="NUESTRA SEÑORA DE LA ALTAGRACIA (HIGUEY)" nd="1"/>
              <i n="[vw_Produccion_Resumida_BI].[establecimiento].&amp;[NUESTRA SEÑORA DE REGLA]" c="NUESTRA SEÑORA DE REGLA" nd="1"/>
              <i n="[vw_Produccion_Resumida_BI].[establecimiento].&amp;[NUESTRA SEÑORA DEL CARMEN]" c="NUESTRA SEÑORA DEL CARMEN" nd="1"/>
              <i n="[vw_Produccion_Resumida_BI].[establecimiento].&amp;[NUESTRA SRA DE LA ALTAGRACIA VILLA ALTAGRACIA]" c="NUESTRA SRA DE LA ALTAGRACIA VILLA ALTAGRACIA" nd="1"/>
              <i n="[vw_Produccion_Resumida_BI].[establecimiento].&amp;[OCTAVIA GAUTIER DE VIDAL]" c="OCTAVIA GAUTIER DE VIDAL" nd="1"/>
              <i n="[vw_Produccion_Resumida_BI].[establecimiento].&amp;[PABLO ANTONIO PAULINO]" c="PABLO ANTONIO PAULINO" nd="1"/>
              <i n="[vw_Produccion_Resumida_BI].[establecimiento].&amp;[PABLO MORROBEL JIMENEZ]" c="PABLO MORROBEL JIMENEZ" nd="1"/>
              <i n="[vw_Produccion_Resumida_BI].[establecimiento].&amp;[PADRE BILLINI (DOCENTE)]" c="PADRE BILLINI (DOCENTE)" nd="1"/>
              <i n="[vw_Produccion_Resumida_BI].[establecimiento].&amp;[PADRE FANTINO]" c="PADRE FANTINO" nd="1"/>
              <i n="[vw_Produccion_Resumida_BI].[establecimiento].&amp;[PARTIDO]" c="PARTIDO" nd="1"/>
              <i n="[vw_Produccion_Resumida_BI].[establecimiento].&amp;[PASCASIO TORIBIO PIANTINI]" c="PASCASIO TORIBIO PIANTINI" nd="1"/>
              <i n="[vw_Produccion_Resumida_BI].[establecimiento].&amp;[PEDIATRICO DR. HUGO MENDOZA]" c="PEDIATRICO DR. HUGO MENDOZA" nd="1"/>
              <i n="[vw_Produccion_Resumida_BI].[establecimiento].&amp;[PEPILLO SALCEDO]" c="PEPILLO SALCEDO" nd="1"/>
              <i n="[vw_Produccion_Resumida_BI].[establecimiento].&amp;[PERALTA]" c="PERALTA" nd="1"/>
              <i n="[vw_Produccion_Resumida_BI].[establecimiento].&amp;[PIEDRA BLANCA]" c="PIEDRA BLANCA" nd="1"/>
              <i n="[vw_Produccion_Resumida_BI].[establecimiento].&amp;[POLO]" c="POLO" nd="1"/>
              <i n="[vw_Produccion_Resumida_BI].[establecimiento].&amp;[PRESIDENTE ESTRELLA URENA (IDSS)]" c="PRESIDENTE ESTRELLA URENA (IDSS)" nd="1"/>
              <i n="[vw_Produccion_Resumida_BI].[establecimiento].&amp;[RAFAEL GUTIERREZ]" c="RAFAEL GUTIERREZ" nd="1"/>
              <i n="[vw_Produccion_Resumida_BI].[establecimiento].&amp;[RAMON ADRIANO VILLALONA]" c="RAMON ADRIANO VILLALONA" nd="1"/>
              <i n="[vw_Produccion_Resumida_BI].[establecimiento].&amp;[RESTAURACION]" c="RESTAURACION" nd="1"/>
              <i n="[vw_Produccion_Resumida_BI].[establecimiento].&amp;[RICARDO LIMARDO]" c="RICARDO LIMARDO" nd="1"/>
              <i n="[vw_Produccion_Resumida_BI].[establecimiento].&amp;[RODOLFO DE LA CRUZ LORA]" c="RODOLFO DE LA CRUZ LORA" nd="1"/>
              <i n="[vw_Produccion_Resumida_BI].[establecimiento].&amp;[ROSA DUARTE]" c="ROSA DUARTE" nd="1"/>
              <i n="[vw_Produccion_Resumida_BI].[establecimiento].&amp;[SABANA IGLESIA]" c="SABANA IGLESIA" nd="1"/>
              <i n="[vw_Produccion_Resumida_BI].[establecimiento].&amp;[SALVADOR B. GAUTIER (IDSS)]" c="SALVADOR B. GAUTIER (IDSS)" nd="1"/>
              <i n="[vw_Produccion_Resumida_BI].[establecimiento].&amp;[SAN BARTOLOME]" c="SAN BARTOLOME" nd="1"/>
              <i n="[vw_Produccion_Resumida_BI].[establecimiento].&amp;[SAN JOSE]" c="SAN JOSE" nd="1"/>
              <i n="[vw_Produccion_Resumida_BI].[establecimiento].&amp;[SAN JOSE DE LAS MATAS]" c="SAN JOSE DE LAS MATAS" nd="1"/>
              <i n="[vw_Produccion_Resumida_BI].[establecimiento].&amp;[SAN LORENZO DE LOS MINA MATERNO INFANTIL]" c="SAN LORENZO DE LOS MINA MATERNO INFANTIL" nd="1"/>
              <i n="[vw_Produccion_Resumida_BI].[establecimiento].&amp;[SAN VICENTE DE PAUL]" c="SAN VICENTE DE PAUL" nd="1"/>
              <i n="[vw_Produccion_Resumida_BI].[establecimiento].&amp;[SANTO CRISTO DE LOS MILAGROS]" c="SANTO CRISTO DE LOS MILAGROS" nd="1"/>
              <i n="[vw_Produccion_Resumida_BI].[establecimiento].&amp;[SANTO SOCORRO]" c="SANTO SOCORRO" nd="1"/>
              <i n="[vw_Produccion_Resumida_BI].[establecimiento].&amp;[SIGFREDO ALBA]" c="SIGFREDO ALBA" nd="1"/>
              <i n="[vw_Produccion_Resumida_BI].[establecimiento].&amp;[SRTA. ELUPINA CORDERO]" c="SRTA. ELUPINA CORDERO" nd="1"/>
              <i n="[vw_Produccion_Resumida_BI].[establecimiento].&amp;[TAIWAN 19 DE MARZO]" c="TAIWAN 19 DE MARZO" nd="1"/>
              <i n="[vw_Produccion_Resumida_BI].[establecimiento].&amp;[TEOFILO GAUTIER]" c="TEOFILO GAUTIER" nd="1"/>
              <i n="[vw_Produccion_Resumida_BI].[establecimiento].&amp;[TOMASINA VALDEZ (PALENQUE)]" c="TOMASINA VALDEZ (PALENQUE)" nd="1"/>
              <i n="[vw_Produccion_Resumida_BI].[establecimiento].&amp;[TORIBIO BENCOSME]" c="TORIBIO BENCOSME" nd="1"/>
              <i n="[vw_Produccion_Resumida_BI].[establecimiento].&amp;[TRAUMATOLOGICO DR. NEY ARIAS LORA]" c="TRAUMATOLOGICO DR. NEY ARIAS LORA" nd="1"/>
              <i n="[vw_Produccion_Resumida_BI].[establecimiento].&amp;[TRAUMATOLOGICO Y QUIRURGICO PROF JUAN BOSCH]" c="TRAUMATOLOGICO Y QUIRURGICO PROF JUAN BOSCH" nd="1"/>
              <i n="[vw_Produccion_Resumida_BI].[establecimiento].&amp;[UNIDAD DE QUEMADOS PEARL F. ORT. (SANTO DOMINGO)]" c="UNIDAD DE QUEMADOS PEARL F. ORT. (SANTO DOMINGO)" nd="1"/>
              <i n="[vw_Produccion_Resumida_BI].[establecimiento].&amp;[UNIDAD DE QUEMADOS THELMA ROSARIO]" c="UNIDAD DE QUEMADOS THELMA ROSARIO" nd="1"/>
              <i n="[vw_Produccion_Resumida_BI].[establecimiento].&amp;[UNIDAD DE SALUD MENTAL PROFESOR RAMON REY ARDID]" c="UNIDAD DE SALUD MENTAL PROFESOR RAMON REY ARDID" nd="1"/>
              <i n="[vw_Produccion_Resumida_BI].[establecimiento].&amp;[VALLEJUELO]" c="VALLEJUELO" nd="1"/>
              <i n="[vw_Produccion_Resumida_BI].[establecimiento].&amp;[VICENTE NOBLE]" c="VICENTE NOBLE" nd="1"/>
              <i n="[vw_Produccion_Resumida_BI].[establecimiento].&amp;[VILLA ALTAGRACIA]" c="VILLA ALTAGRACIA" nd="1"/>
              <i n="[vw_Produccion_Resumida_BI].[establecimiento].&amp;[VILLA FUNDACION]" c="VILLA FUNDACION" nd="1"/>
              <i n="[vw_Produccion_Resumida_BI].[establecimiento].&amp;[VILLA ISABELA]" c="VILLA ISABELA" nd="1"/>
              <i n="[vw_Produccion_Resumida_BI].[establecimiento].&amp;[VILLA LA MATA]" c="VILLA LA MATA" nd="1"/>
              <i n="[vw_Produccion_Resumida_BI].[establecimiento].&amp;[VILLA LOS ALMACIGOS]" c="VILLA LOS ALMACIGOS" nd="1"/>
              <i n="[vw_Produccion_Resumida_BI].[establecimiento].&amp;[VILLA TAPIA]" c="VILLA TAPIA" nd="1"/>
              <i n="[vw_Produccion_Resumida_BI].[establecimiento].&amp;[VILLA VASQUEZ]" c="VILLA VASQUEZ" nd="1"/>
              <i n="[vw_Produccion_Resumida_BI].[establecimiento].&amp;[YAGUATE]" c="YAGUATE" nd="1"/>
              <i n="[vw_Produccion_Resumida_BI].[establecimiento].&amp;[YAMASA]" c="YAMASA" nd="1"/>
            </range>
          </ranges>
        </level>
      </levels>
      <selections count="1">
        <selection n="[vw_Produccion_Resumida_BI].[establecimiento].[All]"/>
      </selections>
    </olap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establecimiento_provincia" sourceName="[vw_Produccion_Resumida_BI].[establecimiento_provincia]">
  <pivotTables>
    <pivotTable tabId="1" name="TablaDinámica1"/>
    <pivotTable tabId="9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0" name="TablaDinámica1"/>
    <pivotTable tabId="21" name="TablaDinámica8"/>
    <pivotTable tabId="22" name="TablaDinámica1"/>
    <pivotTable tabId="25" name="TablaDinámica1"/>
    <pivotTable tabId="27" name="TablaDinámica1"/>
    <pivotTable tabId="28" name="TablaDinámica1"/>
    <pivotTable tabId="29" name="TablaDinámica8"/>
    <pivotTable tabId="32" name="TablaDinámica1"/>
    <pivotTable tabId="3" name="TablaDinámica2"/>
    <pivotTable tabId="3" name="TablaDinámica3"/>
  </pivotTables>
  <data>
    <olap pivotCacheId="1993262216">
      <levels count="2">
        <level uniqueName="[vw_Produccion_Resumida_BI].[establecimiento_provincia].[(All)]" sourceCaption="(All)" count="0"/>
        <level uniqueName="[vw_Produccion_Resumida_BI].[establecimiento_provincia].[establecimiento_provincia]" sourceCaption="establecimiento_provincia" count="32">
          <ranges>
            <range startItem="0">
              <i n="[vw_Produccion_Resumida_BI].[establecimiento_provincia].&amp;[PERAVIA]" c="PERAVIA"/>
              <i n="[vw_Produccion_Resumida_BI].[establecimiento_provincia].&amp;[SAN CRISTOBAL]" c="SAN CRISTOBAL"/>
              <i n="[vw_Produccion_Resumida_BI].[establecimiento_provincia].&amp;[SAN JOSE DE OCOA]" c="SAN JOSE DE OCOA"/>
              <i n="[vw_Produccion_Resumida_BI].[establecimiento_provincia].&amp;[AZUA]" c="AZUA" nd="1"/>
              <i n="[vw_Produccion_Resumida_BI].[establecimiento_provincia].&amp;[BAHORUCO]" c="BAHORUCO" nd="1"/>
              <i n="[vw_Produccion_Resumida_BI].[establecimiento_provincia].&amp;[BARAHONA]" c="BARAHONA" nd="1"/>
              <i n="[vw_Produccion_Resumida_BI].[establecimiento_provincia].&amp;[DAJABON]" c="DAJABON" nd="1"/>
              <i n="[vw_Produccion_Resumida_BI].[establecimiento_provincia].&amp;[DISTRITO NACIONAL]" c="DISTRITO NACIONAL" nd="1"/>
              <i n="[vw_Produccion_Resumida_BI].[establecimiento_provincia].&amp;[DUARTE]" c="DUARTE" nd="1"/>
              <i n="[vw_Produccion_Resumida_BI].[establecimiento_provincia].&amp;[EL SEIBO]" c="EL SEIBO" nd="1"/>
              <i n="[vw_Produccion_Resumida_BI].[establecimiento_provincia].&amp;[ELIAS PIÑA]" c="ELIAS PIÑA" nd="1"/>
              <i n="[vw_Produccion_Resumida_BI].[establecimiento_provincia].&amp;[ESPAILLAT]" c="ESPAILLAT" nd="1"/>
              <i n="[vw_Produccion_Resumida_BI].[establecimiento_provincia].&amp;[HATO MAYOR]" c="HATO MAYOR" nd="1"/>
              <i n="[vw_Produccion_Resumida_BI].[establecimiento_provincia].&amp;[HERMANAS MIRABAL]" c="HERMANAS MIRABAL" nd="1"/>
              <i n="[vw_Produccion_Resumida_BI].[establecimiento_provincia].&amp;[INDEPENDENCIA]" c="INDEPENDENCIA" nd="1"/>
              <i n="[vw_Produccion_Resumida_BI].[establecimiento_provincia].&amp;[LA ALTAGRACIA]" c="LA ALTAGRACIA" nd="1"/>
              <i n="[vw_Produccion_Resumida_BI].[establecimiento_provincia].&amp;[LA ROMANA]" c="LA ROMANA" nd="1"/>
              <i n="[vw_Produccion_Resumida_BI].[establecimiento_provincia].&amp;[LA VEGA]" c="LA VEGA" nd="1"/>
              <i n="[vw_Produccion_Resumida_BI].[establecimiento_provincia].&amp;[MARIA TRINIDAD SANCHEZ]" c="MARIA TRINIDAD SANCHEZ" nd="1"/>
              <i n="[vw_Produccion_Resumida_BI].[establecimiento_provincia].&amp;[MONSEÑOR NOUEL]" c="MONSEÑOR NOUEL" nd="1"/>
              <i n="[vw_Produccion_Resumida_BI].[establecimiento_provincia].&amp;[MONTE CRISTI]" c="MONTE CRISTI" nd="1"/>
              <i n="[vw_Produccion_Resumida_BI].[establecimiento_provincia].&amp;[MONTE PLATA]" c="MONTE PLATA" nd="1"/>
              <i n="[vw_Produccion_Resumida_BI].[establecimiento_provincia].&amp;[PEDERNALES]" c="PEDERNALES" nd="1"/>
              <i n="[vw_Produccion_Resumida_BI].[establecimiento_provincia].&amp;[PUERTO PLATA]" c="PUERTO PLATA" nd="1"/>
              <i n="[vw_Produccion_Resumida_BI].[establecimiento_provincia].&amp;[SAMANA]" c="SAMANA" nd="1"/>
              <i n="[vw_Produccion_Resumida_BI].[establecimiento_provincia].&amp;[SAN JUAN]" c="SAN JUAN" nd="1"/>
              <i n="[vw_Produccion_Resumida_BI].[establecimiento_provincia].&amp;[SAN PEDRO DE MACORIS]" c="SAN PEDRO DE MACORIS" nd="1"/>
              <i n="[vw_Produccion_Resumida_BI].[establecimiento_provincia].&amp;[SANCHEZ RAMIREZ]" c="SANCHEZ RAMIREZ" nd="1"/>
              <i n="[vw_Produccion_Resumida_BI].[establecimiento_provincia].&amp;[SANTIAGO]" c="SANTIAGO" nd="1"/>
              <i n="[vw_Produccion_Resumida_BI].[establecimiento_provincia].&amp;[SANTIAGO RODRIGUEZ]" c="SANTIAGO RODRIGUEZ" nd="1"/>
              <i n="[vw_Produccion_Resumida_BI].[establecimiento_provincia].&amp;[SANTO DOMINGO]" c="SANTO DOMINGO" nd="1"/>
              <i n="[vw_Produccion_Resumida_BI].[establecimiento_provincia].&amp;[VALVERDE]" c="VALVERDE" nd="1"/>
            </range>
          </ranges>
        </level>
      </levels>
      <selections count="1">
        <selection n="[vw_Produccion_Resumida_BI].[establecimiento_provincia].&amp;[SAN PEDRO DE MACORIS]"/>
      </selections>
    </olap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Semestre" sourceName="[vw_Produccion_Resumida_BI].[Semestre]">
  <pivotTables>
    <pivotTable tabId="1" name="TablaDinámica1"/>
    <pivotTable tabId="20" name="TablaDinámica1"/>
    <pivotTable tabId="9" name="TablaDinámica1"/>
    <pivotTable tabId="27" name="TablaDinámica1"/>
    <pivotTable tabId="28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5" name="TablaDinámica1"/>
    <pivotTable tabId="22" name="TablaDinámica1"/>
    <pivotTable tabId="21" name="TablaDinámica8"/>
    <pivotTable tabId="32" name="TablaDinámica1"/>
    <pivotTable tabId="33" name="TablaDinámica1"/>
    <pivotTable tabId="3" name="TablaDinámica2"/>
    <pivotTable tabId="3" name="TablaDinámica3"/>
  </pivotTables>
  <data>
    <olap pivotCacheId="1993262216">
      <levels count="2">
        <level uniqueName="[vw_Produccion_Resumida_BI].[Semestre].[(All)]" sourceCaption="(All)" count="0"/>
        <level uniqueName="[vw_Produccion_Resumida_BI].[Semestre].[Semestre]" sourceCaption="Semestre" count="2">
          <ranges>
            <range startItem="0">
              <i n="[vw_Produccion_Resumida_BI].[Semestre].&amp;[S1]" c="S1"/>
              <i n="[vw_Produccion_Resumida_BI].[Semestre].&amp;[S2]" c="S2" nd="1"/>
            </range>
          </ranges>
        </level>
      </levels>
      <selections count="1">
        <selection n="[vw_Produccion_Resumida_BI].[Semestre].[All]"/>
      </selections>
    </olap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Trimestre" sourceName="[vw_Produccion_Resumida_BI].[Trimestre]">
  <pivotTables>
    <pivotTable tabId="1" name="TablaDinámica1"/>
    <pivotTable tabId="20" name="TablaDinámica1"/>
    <pivotTable tabId="9" name="TablaDinámica1"/>
    <pivotTable tabId="27" name="TablaDinámica1"/>
    <pivotTable tabId="28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5" name="TablaDinámica1"/>
    <pivotTable tabId="22" name="TablaDinámica1"/>
    <pivotTable tabId="21" name="TablaDinámica8"/>
    <pivotTable tabId="32" name="TablaDinámica1"/>
    <pivotTable tabId="33" name="TablaDinámica1"/>
    <pivotTable tabId="3" name="TablaDinámica2"/>
    <pivotTable tabId="3" name="TablaDinámica3"/>
  </pivotTables>
  <data>
    <olap pivotCacheId="1993262216">
      <levels count="2">
        <level uniqueName="[vw_Produccion_Resumida_BI].[Trimestre].[(All)]" sourceCaption="(All)" count="0"/>
        <level uniqueName="[vw_Produccion_Resumida_BI].[Trimestre].[Trimestre]" sourceCaption="Trimestre" count="3">
          <ranges>
            <range startItem="0">
              <i n="[vw_Produccion_Resumida_BI].[Trimestre].&amp;[T1]" c="T1"/>
              <i n="[vw_Produccion_Resumida_BI].[Trimestre].&amp;[T3]" c="T3" nd="1"/>
              <i n="[vw_Produccion_Resumida_BI].[Trimestre].&amp;[T4]" c="T4" nd="1"/>
            </range>
          </ranges>
        </level>
      </levels>
      <selections count="1">
        <selection n="[vw_Produccion_Resumida_BI].[Trimestre].[All]"/>
      </selections>
    </olap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Periodo_anio" sourceName="[vw_Produccion_Resumida_BI].[Periodo_anio]">
  <pivotTables>
    <pivotTable tabId="1" name="TablaDinámica1"/>
    <pivotTable tabId="9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0" name="TablaDinámica1"/>
    <pivotTable tabId="21" name="TablaDinámica8"/>
    <pivotTable tabId="22" name="TablaDinámica1"/>
    <pivotTable tabId="25" name="TablaDinámica1"/>
    <pivotTable tabId="27" name="TablaDinámica1"/>
    <pivotTable tabId="28" name="TablaDinámica1"/>
    <pivotTable tabId="29" name="TablaDinámica8"/>
    <pivotTable tabId="30" name="TablaDinámica8"/>
    <pivotTable tabId="30" name="TablaDinámica1"/>
    <pivotTable tabId="30" name="TablaDinámica2"/>
    <pivotTable tabId="32" name="TablaDinámica1"/>
    <pivotTable tabId="33" name="TablaDinámica1"/>
    <pivotTable tabId="3" name="TablaDinámica2"/>
    <pivotTable tabId="3" name="TablaDinámica3"/>
  </pivotTables>
  <data>
    <olap pivotCacheId="1993262216">
      <levels count="2">
        <level uniqueName="[vw_Produccion_Resumida_BI].[Periodo_anio].[(All)]" sourceCaption="(All)" count="0"/>
        <level uniqueName="[vw_Produccion_Resumida_BI].[Periodo_anio].[Periodo_anio]" sourceCaption="Periodo_anio" count="2">
          <ranges>
            <range startItem="0">
              <i n="[vw_Produccion_Resumida_BI].[Periodo_anio].&amp;[2018]" c="2018"/>
              <i n="[vw_Produccion_Resumida_BI].[Periodo_anio].&amp;[2019]" c="2019"/>
            </range>
          </ranges>
        </level>
      </levels>
      <selections count="1">
        <selection n="[vw_Produccion_Resumida_BI].[Periodo_anio].&amp;[2019]"/>
      </selections>
    </olap>
  </data>
  <extLst>
    <x:ext xmlns:x15="http://schemas.microsoft.com/office/spreadsheetml/2010/11/main" uri="{470722E0-AACD-4C17-9CDC-17EF765DBC7E}">
      <x15:slicerCacheHideItemsWithNoData count="1">
        <x15:slicerCacheOlapLevelName uniqueName="[vw_Produccion_Resumida_BI].[Periodo_anio].[Periodo_anio]" count="0"/>
      </x15:slicerCacheHideItemsWithNoData>
    </x:ext>
  </extLst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srs_validado" sourceName="[vw_produccion_67A_h_BI].[srs_validado]">
  <pivotTables>
    <pivotTable tabId="21" name="TablaDinámica8"/>
    <pivotTable tabId="1" name="TablaDinámica1"/>
    <pivotTable tabId="20" name="TablaDinámica1"/>
    <pivotTable tabId="9" name="TablaDinámica1"/>
    <pivotTable tabId="27" name="TablaDinámica1"/>
    <pivotTable tabId="28" name="TablaDinámica1"/>
    <pivotTable tabId="12" name="TablaDinámica1"/>
    <pivotTable tabId="11" name="TablaDinámica1"/>
    <pivotTable tabId="4" name="TablaDinámica1"/>
    <pivotTable tabId="15" name="TablaDinámica1"/>
    <pivotTable tabId="14" name="TablaDinámica1"/>
    <pivotTable tabId="25" name="TablaDinámica1"/>
    <pivotTable tabId="22" name="TablaDinámica1"/>
    <pivotTable tabId="30" name="TablaDinámica8"/>
    <pivotTable tabId="30" name="TablaDinámica1"/>
    <pivotTable tabId="30" name="TablaDinámica2"/>
    <pivotTable tabId="32" name="TablaDinámica1"/>
    <pivotTable tabId="33" name="TablaDinámica1"/>
    <pivotTable tabId="3" name="TablaDinámica2"/>
    <pivotTable tabId="3" name="TablaDinámica3"/>
  </pivotTables>
  <data>
    <olap pivotCacheId="1993262216">
      <levels count="2">
        <level uniqueName="[vw_produccion_67A_h_BI].[srs_validado].[(All)]" sourceCaption="(All)" count="0"/>
        <level uniqueName="[vw_produccion_67A_h_BI].[srs_validado].[srs_validado]" sourceCaption="srs_validado" count="2">
          <ranges>
            <range startItem="0">
              <i n="[vw_produccion_67A_h_BI].[srs_validado].&amp;[False]" c="FALSO"/>
              <i n="[vw_produccion_67A_h_BI].[srs_validado].&amp;[True]" c="VERDADERO"/>
            </range>
          </ranges>
        </level>
      </levels>
      <selections count="1">
        <selection n="[vw_produccion_67A_h_BI].[srs_validado].&amp;[True]"/>
      </selections>
    </olap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Región " cache="SegmentaciónDeDatos_establecimiento_region" caption="Región" columnCount="3" level="1" rowHeight="241300"/>
  <slicer name="Periodo_mes" cache="SegmentaciónDeDatos_Periodo_mes" caption="Mes" columnCount="3" level="1" rowHeight="241300"/>
  <slicer name="establecimiento" cache="SegmentaciónDeDatos_establecimiento" caption="Establecimiento" columnCount="3" level="1" rowHeight="241300"/>
  <slicer name="establecimiento_provincia" cache="SegmentaciónDeDatos_establecimiento_provincia" caption="Provincia" columnCount="5" level="1" rowHeight="241300"/>
  <slicer name="Semestre" cache="SegmentaciónDeDatos_Semestre" caption="Semestre" level="1" rowHeight="241300"/>
  <slicer name="Trimestre" cache="SegmentaciónDeDatos_Trimestre" caption="Trimestre" columnCount="2" level="1" rowHeight="241300"/>
  <slicer name="Periodo_anio" cache="SegmentaciónDeDatos_Periodo_anio" caption="Año" level="1" rowHeight="241300"/>
  <slicer name="srs_validado" cache="SegmentaciónDeDatos_srs_validado" caption="srs_validado" level="1" rowHeight="241300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4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6.xml"/><Relationship Id="rId1" Type="http://schemas.openxmlformats.org/officeDocument/2006/relationships/pivotTable" Target="../pivotTables/pivotTable5.xml"/><Relationship Id="rId5" Type="http://schemas.microsoft.com/office/2007/relationships/slicer" Target="../slicers/slicer1.xml"/><Relationship Id="rId4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7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8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10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1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ivotTable" Target="../pivotTables/pivotTable1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ivotTable" Target="../pivotTables/pivotTable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ivotTable" Target="../pivotTables/pivotTable14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ivotTable" Target="../pivotTables/pivotTable15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ivotTable" Target="../pivotTables/pivotTable16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ivotTable" Target="../pivotTables/pivot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ivotTable" Target="../pivotTables/pivotTable18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ivotTable" Target="../pivotTables/pivotTable19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ivotTable" Target="../pivotTables/pivotTable20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ivotTable" Target="../pivotTables/pivotTable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119"/>
  <sheetViews>
    <sheetView topLeftCell="A10" workbookViewId="0">
      <selection activeCell="E140" sqref="E140"/>
    </sheetView>
  </sheetViews>
  <sheetFormatPr baseColWidth="10" defaultRowHeight="15" x14ac:dyDescent="0.25"/>
  <cols>
    <col min="3" max="3" width="31.28515625" bestFit="1" customWidth="1"/>
    <col min="9" max="9" width="24.85546875" customWidth="1"/>
  </cols>
  <sheetData>
    <row r="5" spans="2:5" x14ac:dyDescent="0.25">
      <c r="B5" t="s">
        <v>46</v>
      </c>
      <c r="C5" t="s">
        <v>47</v>
      </c>
      <c r="D5" t="s">
        <v>49</v>
      </c>
      <c r="E5" t="s">
        <v>48</v>
      </c>
    </row>
    <row r="6" spans="2:5" x14ac:dyDescent="0.25">
      <c r="B6" s="4">
        <v>17</v>
      </c>
      <c r="C6" s="4" t="s">
        <v>19</v>
      </c>
      <c r="D6" t="s">
        <v>45</v>
      </c>
      <c r="E6" s="3">
        <v>1</v>
      </c>
    </row>
    <row r="7" spans="2:5" x14ac:dyDescent="0.25">
      <c r="B7" s="4">
        <v>30</v>
      </c>
      <c r="C7" s="4" t="s">
        <v>33</v>
      </c>
      <c r="D7" t="s">
        <v>45</v>
      </c>
      <c r="E7" s="3">
        <v>2</v>
      </c>
    </row>
    <row r="8" spans="2:5" x14ac:dyDescent="0.25">
      <c r="B8" s="4">
        <v>24</v>
      </c>
      <c r="C8" s="4" t="s">
        <v>26</v>
      </c>
      <c r="D8" t="s">
        <v>45</v>
      </c>
      <c r="E8" s="3">
        <v>3</v>
      </c>
    </row>
    <row r="9" spans="2:5" x14ac:dyDescent="0.25">
      <c r="B9" s="4">
        <v>12</v>
      </c>
      <c r="C9" s="4" t="s">
        <v>14</v>
      </c>
      <c r="D9" t="s">
        <v>45</v>
      </c>
      <c r="E9" s="3">
        <v>4</v>
      </c>
    </row>
    <row r="10" spans="2:5" x14ac:dyDescent="0.25">
      <c r="B10" s="4">
        <v>16</v>
      </c>
      <c r="C10" s="4" t="s">
        <v>18</v>
      </c>
      <c r="D10" t="s">
        <v>45</v>
      </c>
      <c r="E10" s="3">
        <v>5</v>
      </c>
    </row>
    <row r="11" spans="2:5" x14ac:dyDescent="0.25">
      <c r="B11" s="4">
        <v>28</v>
      </c>
      <c r="C11" s="4" t="s">
        <v>30</v>
      </c>
      <c r="D11" t="s">
        <v>45</v>
      </c>
      <c r="E11" s="3">
        <v>6</v>
      </c>
    </row>
    <row r="12" spans="2:5" x14ac:dyDescent="0.25">
      <c r="B12" s="4">
        <v>1</v>
      </c>
      <c r="C12" s="4" t="s">
        <v>3</v>
      </c>
      <c r="D12" t="s">
        <v>45</v>
      </c>
      <c r="E12" s="3">
        <v>7</v>
      </c>
    </row>
    <row r="13" spans="2:5" x14ac:dyDescent="0.25">
      <c r="B13" s="4">
        <v>6</v>
      </c>
      <c r="C13" s="4" t="s">
        <v>8</v>
      </c>
      <c r="D13" t="s">
        <v>45</v>
      </c>
      <c r="E13" s="3">
        <v>8</v>
      </c>
    </row>
    <row r="14" spans="2:5" x14ac:dyDescent="0.25">
      <c r="B14" s="4">
        <v>25</v>
      </c>
      <c r="C14" s="4" t="s">
        <v>27</v>
      </c>
      <c r="D14" t="s">
        <v>45</v>
      </c>
      <c r="E14" s="3">
        <v>9</v>
      </c>
    </row>
    <row r="15" spans="2:5" x14ac:dyDescent="0.25">
      <c r="B15" s="4">
        <v>18</v>
      </c>
      <c r="C15" s="4" t="s">
        <v>20</v>
      </c>
      <c r="D15" t="s">
        <v>45</v>
      </c>
      <c r="E15" s="3">
        <v>10</v>
      </c>
    </row>
    <row r="16" spans="2:5" x14ac:dyDescent="0.25">
      <c r="B16" s="4">
        <v>26</v>
      </c>
      <c r="C16" s="4" t="s">
        <v>28</v>
      </c>
      <c r="D16" t="s">
        <v>45</v>
      </c>
      <c r="E16" s="3">
        <v>11</v>
      </c>
    </row>
    <row r="17" spans="2:5" x14ac:dyDescent="0.25">
      <c r="B17" s="4">
        <v>10</v>
      </c>
      <c r="C17" s="4" t="s">
        <v>12</v>
      </c>
      <c r="D17" t="s">
        <v>45</v>
      </c>
      <c r="E17" s="3">
        <v>12</v>
      </c>
    </row>
    <row r="18" spans="2:5" x14ac:dyDescent="0.25">
      <c r="B18" s="4">
        <v>32</v>
      </c>
      <c r="C18" s="4" t="s">
        <v>35</v>
      </c>
      <c r="D18" t="s">
        <v>45</v>
      </c>
      <c r="E18" s="3">
        <v>13</v>
      </c>
    </row>
    <row r="19" spans="2:5" x14ac:dyDescent="0.25">
      <c r="B19" s="4">
        <v>35</v>
      </c>
      <c r="C19" s="4" t="s">
        <v>36</v>
      </c>
      <c r="D19" t="s">
        <v>45</v>
      </c>
      <c r="E19" s="3">
        <v>14</v>
      </c>
    </row>
    <row r="20" spans="2:5" x14ac:dyDescent="0.25">
      <c r="B20" s="4">
        <v>3</v>
      </c>
      <c r="C20" s="4" t="s">
        <v>5</v>
      </c>
      <c r="D20" t="s">
        <v>45</v>
      </c>
      <c r="E20" s="3">
        <v>15</v>
      </c>
    </row>
    <row r="21" spans="2:5" x14ac:dyDescent="0.25">
      <c r="B21" s="4">
        <v>36</v>
      </c>
      <c r="C21" s="4" t="s">
        <v>39</v>
      </c>
      <c r="D21" t="s">
        <v>45</v>
      </c>
      <c r="E21" s="3">
        <v>16</v>
      </c>
    </row>
    <row r="22" spans="2:5" x14ac:dyDescent="0.25">
      <c r="B22" s="4">
        <v>8</v>
      </c>
      <c r="C22" s="4" t="s">
        <v>10</v>
      </c>
      <c r="D22" t="s">
        <v>45</v>
      </c>
      <c r="E22" s="3">
        <v>17</v>
      </c>
    </row>
    <row r="23" spans="2:5" x14ac:dyDescent="0.25">
      <c r="B23" s="4">
        <v>34</v>
      </c>
      <c r="C23" s="4" t="s">
        <v>37</v>
      </c>
      <c r="D23" t="s">
        <v>45</v>
      </c>
      <c r="E23" s="3">
        <v>18</v>
      </c>
    </row>
    <row r="24" spans="2:5" x14ac:dyDescent="0.25">
      <c r="B24" s="4">
        <v>20</v>
      </c>
      <c r="C24" s="4" t="s">
        <v>22</v>
      </c>
      <c r="D24" t="s">
        <v>45</v>
      </c>
      <c r="E24" s="3">
        <v>19</v>
      </c>
    </row>
    <row r="25" spans="2:5" x14ac:dyDescent="0.25">
      <c r="B25" s="4">
        <v>31</v>
      </c>
      <c r="C25" s="4" t="s">
        <v>34</v>
      </c>
      <c r="D25" t="s">
        <v>45</v>
      </c>
      <c r="E25" s="3">
        <v>20</v>
      </c>
    </row>
    <row r="26" spans="2:5" x14ac:dyDescent="0.25">
      <c r="B26" s="4">
        <v>22</v>
      </c>
      <c r="C26" s="4" t="s">
        <v>24</v>
      </c>
      <c r="D26" t="s">
        <v>45</v>
      </c>
      <c r="E26" s="3">
        <v>21</v>
      </c>
    </row>
    <row r="27" spans="2:5" x14ac:dyDescent="0.25">
      <c r="B27" s="4">
        <v>9</v>
      </c>
      <c r="C27" s="4" t="s">
        <v>11</v>
      </c>
      <c r="D27" t="s">
        <v>45</v>
      </c>
      <c r="E27" s="3">
        <v>22</v>
      </c>
    </row>
    <row r="28" spans="2:5" x14ac:dyDescent="0.25">
      <c r="B28" s="4">
        <v>7</v>
      </c>
      <c r="C28" s="4" t="s">
        <v>9</v>
      </c>
      <c r="D28" t="s">
        <v>45</v>
      </c>
      <c r="E28" s="3">
        <v>23</v>
      </c>
    </row>
    <row r="29" spans="2:5" x14ac:dyDescent="0.25">
      <c r="B29" s="4">
        <v>29</v>
      </c>
      <c r="C29" s="4" t="s">
        <v>31</v>
      </c>
      <c r="D29" t="s">
        <v>45</v>
      </c>
      <c r="E29" s="3">
        <v>24</v>
      </c>
    </row>
    <row r="30" spans="2:5" x14ac:dyDescent="0.25">
      <c r="B30" s="4">
        <v>19</v>
      </c>
      <c r="C30" s="4" t="s">
        <v>21</v>
      </c>
      <c r="D30" t="s">
        <v>45</v>
      </c>
      <c r="E30" s="3">
        <v>25</v>
      </c>
    </row>
    <row r="31" spans="2:5" x14ac:dyDescent="0.25">
      <c r="B31" s="4">
        <v>13</v>
      </c>
      <c r="C31" s="4" t="s">
        <v>15</v>
      </c>
      <c r="D31" t="s">
        <v>45</v>
      </c>
      <c r="E31" s="3">
        <v>26</v>
      </c>
    </row>
    <row r="32" spans="2:5" x14ac:dyDescent="0.25">
      <c r="B32" s="4">
        <v>4</v>
      </c>
      <c r="C32" s="4" t="s">
        <v>6</v>
      </c>
      <c r="D32" t="s">
        <v>45</v>
      </c>
      <c r="E32" s="3">
        <v>27</v>
      </c>
    </row>
    <row r="33" spans="2:5" x14ac:dyDescent="0.25">
      <c r="B33" s="4">
        <v>21</v>
      </c>
      <c r="C33" s="4" t="s">
        <v>23</v>
      </c>
      <c r="D33" t="s">
        <v>45</v>
      </c>
      <c r="E33" s="3">
        <v>28</v>
      </c>
    </row>
    <row r="34" spans="2:5" x14ac:dyDescent="0.25">
      <c r="B34" s="4">
        <v>23</v>
      </c>
      <c r="C34" s="4" t="s">
        <v>25</v>
      </c>
      <c r="D34" t="s">
        <v>45</v>
      </c>
      <c r="E34" s="3">
        <v>29</v>
      </c>
    </row>
    <row r="35" spans="2:5" x14ac:dyDescent="0.25">
      <c r="B35" s="4">
        <v>14</v>
      </c>
      <c r="C35" s="4" t="s">
        <v>16</v>
      </c>
      <c r="D35" t="s">
        <v>45</v>
      </c>
      <c r="E35" s="3">
        <v>30</v>
      </c>
    </row>
    <row r="36" spans="2:5" x14ac:dyDescent="0.25">
      <c r="B36" s="4">
        <v>27</v>
      </c>
      <c r="C36" s="4" t="s">
        <v>29</v>
      </c>
      <c r="D36" t="s">
        <v>45</v>
      </c>
      <c r="E36" s="3">
        <v>31</v>
      </c>
    </row>
    <row r="37" spans="2:5" x14ac:dyDescent="0.25">
      <c r="B37" s="4">
        <v>37</v>
      </c>
      <c r="C37" s="4" t="s">
        <v>40</v>
      </c>
      <c r="D37" t="s">
        <v>45</v>
      </c>
      <c r="E37" s="3">
        <v>32</v>
      </c>
    </row>
    <row r="38" spans="2:5" x14ac:dyDescent="0.25">
      <c r="B38" s="4">
        <v>15</v>
      </c>
      <c r="C38" s="4" t="s">
        <v>17</v>
      </c>
      <c r="D38" t="s">
        <v>45</v>
      </c>
      <c r="E38" s="3">
        <v>33</v>
      </c>
    </row>
    <row r="39" spans="2:5" x14ac:dyDescent="0.25">
      <c r="B39" s="4">
        <v>2</v>
      </c>
      <c r="C39" s="4" t="s">
        <v>4</v>
      </c>
      <c r="D39" t="s">
        <v>45</v>
      </c>
      <c r="E39" s="3">
        <v>34</v>
      </c>
    </row>
    <row r="40" spans="2:5" x14ac:dyDescent="0.25">
      <c r="B40" s="4">
        <v>11</v>
      </c>
      <c r="C40" s="4" t="s">
        <v>13</v>
      </c>
      <c r="D40" t="s">
        <v>45</v>
      </c>
      <c r="E40" s="3">
        <v>35</v>
      </c>
    </row>
    <row r="41" spans="2:5" x14ac:dyDescent="0.25">
      <c r="B41" s="4">
        <v>33</v>
      </c>
      <c r="C41" s="4" t="s">
        <v>38</v>
      </c>
      <c r="D41" t="s">
        <v>45</v>
      </c>
      <c r="E41" s="3">
        <v>36</v>
      </c>
    </row>
    <row r="42" spans="2:5" x14ac:dyDescent="0.25">
      <c r="B42" s="4">
        <v>5</v>
      </c>
      <c r="C42" s="4" t="s">
        <v>7</v>
      </c>
      <c r="D42" t="s">
        <v>45</v>
      </c>
      <c r="E42" s="3">
        <v>37</v>
      </c>
    </row>
    <row r="43" spans="2:5" x14ac:dyDescent="0.25">
      <c r="B43" s="4">
        <v>38</v>
      </c>
      <c r="C43" s="4" t="s">
        <v>32</v>
      </c>
      <c r="D43" t="s">
        <v>45</v>
      </c>
      <c r="E43" s="3">
        <v>38</v>
      </c>
    </row>
    <row r="48" spans="2:5" x14ac:dyDescent="0.25">
      <c r="B48" t="s">
        <v>46</v>
      </c>
      <c r="C48" t="s">
        <v>47</v>
      </c>
      <c r="D48" t="s">
        <v>49</v>
      </c>
      <c r="E48" t="s">
        <v>48</v>
      </c>
    </row>
    <row r="49" spans="2:6" x14ac:dyDescent="0.25">
      <c r="B49" s="4">
        <v>39</v>
      </c>
      <c r="C49" s="4" t="s">
        <v>50</v>
      </c>
      <c r="D49" s="4" t="s">
        <v>51</v>
      </c>
      <c r="E49" s="4">
        <v>1</v>
      </c>
    </row>
    <row r="50" spans="2:6" x14ac:dyDescent="0.25">
      <c r="B50" s="4">
        <v>49</v>
      </c>
      <c r="C50" s="4" t="s">
        <v>27</v>
      </c>
      <c r="D50" s="4" t="s">
        <v>51</v>
      </c>
      <c r="E50" s="4">
        <v>2</v>
      </c>
    </row>
    <row r="51" spans="2:6" x14ac:dyDescent="0.25">
      <c r="B51" s="4">
        <v>42</v>
      </c>
      <c r="C51" s="4" t="s">
        <v>28</v>
      </c>
      <c r="D51" s="4" t="s">
        <v>51</v>
      </c>
      <c r="E51" s="4">
        <v>3</v>
      </c>
    </row>
    <row r="52" spans="2:6" x14ac:dyDescent="0.25">
      <c r="B52" s="4">
        <v>40</v>
      </c>
      <c r="C52" s="4" t="s">
        <v>30</v>
      </c>
      <c r="D52" s="4" t="s">
        <v>51</v>
      </c>
      <c r="E52" s="4">
        <v>4</v>
      </c>
    </row>
    <row r="53" spans="2:6" x14ac:dyDescent="0.25">
      <c r="B53" s="4">
        <v>47</v>
      </c>
      <c r="C53" s="4" t="s">
        <v>14</v>
      </c>
      <c r="D53" s="4" t="s">
        <v>51</v>
      </c>
      <c r="E53" s="4">
        <v>5</v>
      </c>
    </row>
    <row r="54" spans="2:6" x14ac:dyDescent="0.25">
      <c r="B54" s="4">
        <v>48</v>
      </c>
      <c r="C54" s="4" t="s">
        <v>26</v>
      </c>
      <c r="D54" s="4" t="s">
        <v>51</v>
      </c>
      <c r="E54" s="4">
        <v>6</v>
      </c>
    </row>
    <row r="55" spans="2:6" x14ac:dyDescent="0.25">
      <c r="B55" s="4">
        <v>53</v>
      </c>
      <c r="C55" s="4" t="s">
        <v>56</v>
      </c>
      <c r="D55" s="4" t="s">
        <v>51</v>
      </c>
      <c r="E55" s="4">
        <v>7</v>
      </c>
    </row>
    <row r="56" spans="2:6" x14ac:dyDescent="0.25">
      <c r="B56" s="4">
        <v>43</v>
      </c>
      <c r="C56" s="4" t="s">
        <v>39</v>
      </c>
      <c r="D56" s="4" t="s">
        <v>51</v>
      </c>
      <c r="E56" s="4">
        <v>8</v>
      </c>
    </row>
    <row r="57" spans="2:6" x14ac:dyDescent="0.25">
      <c r="B57" s="4">
        <v>54</v>
      </c>
      <c r="C57" s="4" t="s">
        <v>57</v>
      </c>
      <c r="D57" s="4" t="s">
        <v>51</v>
      </c>
      <c r="E57" s="4">
        <v>9</v>
      </c>
    </row>
    <row r="58" spans="2:6" x14ac:dyDescent="0.25">
      <c r="B58" s="4">
        <v>55</v>
      </c>
      <c r="C58" s="4" t="s">
        <v>58</v>
      </c>
      <c r="D58" s="4" t="s">
        <v>51</v>
      </c>
      <c r="E58" s="4">
        <v>10</v>
      </c>
      <c r="F58" s="4"/>
    </row>
    <row r="59" spans="2:6" x14ac:dyDescent="0.25">
      <c r="B59" s="4">
        <v>56</v>
      </c>
      <c r="C59" s="4" t="s">
        <v>7</v>
      </c>
      <c r="D59" s="4" t="s">
        <v>51</v>
      </c>
      <c r="E59" s="4">
        <v>11</v>
      </c>
      <c r="F59" s="4"/>
    </row>
    <row r="60" spans="2:6" x14ac:dyDescent="0.25">
      <c r="B60" s="4">
        <v>52</v>
      </c>
      <c r="C60" s="4" t="s">
        <v>55</v>
      </c>
      <c r="D60" s="4" t="s">
        <v>51</v>
      </c>
      <c r="E60" s="4">
        <v>12</v>
      </c>
      <c r="F60" s="4"/>
    </row>
    <row r="61" spans="2:6" x14ac:dyDescent="0.25">
      <c r="B61" s="4">
        <v>45</v>
      </c>
      <c r="C61" s="4" t="s">
        <v>53</v>
      </c>
      <c r="D61" s="4" t="s">
        <v>51</v>
      </c>
      <c r="E61" s="4">
        <v>13</v>
      </c>
    </row>
    <row r="62" spans="2:6" x14ac:dyDescent="0.25">
      <c r="B62" s="4">
        <v>44</v>
      </c>
      <c r="C62" s="4" t="s">
        <v>52</v>
      </c>
      <c r="D62" s="4" t="s">
        <v>51</v>
      </c>
      <c r="E62" s="4">
        <v>14</v>
      </c>
    </row>
    <row r="63" spans="2:6" x14ac:dyDescent="0.25">
      <c r="B63" s="4">
        <v>41</v>
      </c>
      <c r="C63" s="4" t="s">
        <v>9</v>
      </c>
      <c r="D63" s="4" t="s">
        <v>51</v>
      </c>
      <c r="E63" s="4">
        <v>15</v>
      </c>
    </row>
    <row r="64" spans="2:6" x14ac:dyDescent="0.25">
      <c r="B64" s="4">
        <v>50</v>
      </c>
      <c r="C64" s="4" t="s">
        <v>23</v>
      </c>
      <c r="D64" s="4" t="s">
        <v>51</v>
      </c>
      <c r="E64" s="4">
        <v>16</v>
      </c>
    </row>
    <row r="65" spans="2:5" x14ac:dyDescent="0.25">
      <c r="B65" s="4">
        <v>46</v>
      </c>
      <c r="C65" s="4" t="s">
        <v>3</v>
      </c>
      <c r="D65" s="4" t="s">
        <v>51</v>
      </c>
      <c r="E65" s="4">
        <v>17</v>
      </c>
    </row>
    <row r="66" spans="2:5" x14ac:dyDescent="0.25">
      <c r="B66" s="4">
        <v>51</v>
      </c>
      <c r="C66" s="4" t="s">
        <v>54</v>
      </c>
      <c r="D66" s="4" t="s">
        <v>51</v>
      </c>
      <c r="E66" s="4">
        <v>18</v>
      </c>
    </row>
    <row r="67" spans="2:5" x14ac:dyDescent="0.25">
      <c r="B67" s="4">
        <v>57</v>
      </c>
      <c r="C67" s="4" t="s">
        <v>59</v>
      </c>
      <c r="D67" s="4" t="s">
        <v>51</v>
      </c>
      <c r="E67" s="4">
        <v>19</v>
      </c>
    </row>
    <row r="70" spans="2:5" x14ac:dyDescent="0.25">
      <c r="B70" t="s">
        <v>46</v>
      </c>
      <c r="C70" t="s">
        <v>47</v>
      </c>
      <c r="D70" t="s">
        <v>49</v>
      </c>
      <c r="E70" t="s">
        <v>48</v>
      </c>
    </row>
    <row r="71" spans="2:5" x14ac:dyDescent="0.25">
      <c r="B71" s="3">
        <v>79</v>
      </c>
      <c r="C71" s="3" t="s">
        <v>60</v>
      </c>
      <c r="D71" s="3">
        <v>79</v>
      </c>
      <c r="E71" s="3">
        <v>1</v>
      </c>
    </row>
    <row r="72" spans="2:5" x14ac:dyDescent="0.25">
      <c r="B72" s="3">
        <v>80</v>
      </c>
      <c r="C72" s="3" t="s">
        <v>62</v>
      </c>
      <c r="D72" s="3">
        <v>80</v>
      </c>
      <c r="E72" s="3">
        <v>2</v>
      </c>
    </row>
    <row r="73" spans="2:5" x14ac:dyDescent="0.25">
      <c r="B73" s="3">
        <v>81</v>
      </c>
      <c r="C73" s="3" t="s">
        <v>63</v>
      </c>
      <c r="D73" s="3">
        <v>81</v>
      </c>
      <c r="E73" s="3">
        <v>3</v>
      </c>
    </row>
    <row r="74" spans="2:5" x14ac:dyDescent="0.25">
      <c r="B74" s="3">
        <v>82</v>
      </c>
      <c r="C74" s="3" t="s">
        <v>64</v>
      </c>
      <c r="D74" s="3">
        <v>82</v>
      </c>
      <c r="E74" s="3">
        <v>4</v>
      </c>
    </row>
    <row r="75" spans="2:5" x14ac:dyDescent="0.25">
      <c r="B75" s="3">
        <v>83</v>
      </c>
      <c r="C75" s="3" t="s">
        <v>65</v>
      </c>
      <c r="D75" s="3">
        <v>83</v>
      </c>
      <c r="E75" s="3">
        <v>5</v>
      </c>
    </row>
    <row r="76" spans="2:5" x14ac:dyDescent="0.25">
      <c r="B76" s="3">
        <v>84</v>
      </c>
      <c r="C76" s="3" t="s">
        <v>66</v>
      </c>
      <c r="D76" s="3">
        <v>84</v>
      </c>
      <c r="E76" s="3">
        <v>6</v>
      </c>
    </row>
    <row r="77" spans="2:5" x14ac:dyDescent="0.25">
      <c r="B77" s="3">
        <v>85</v>
      </c>
      <c r="C77" s="3" t="s">
        <v>67</v>
      </c>
      <c r="D77" s="3">
        <v>85</v>
      </c>
      <c r="E77" s="3">
        <v>7</v>
      </c>
    </row>
    <row r="78" spans="2:5" x14ac:dyDescent="0.25">
      <c r="B78" s="3">
        <v>86</v>
      </c>
      <c r="C78" s="3" t="s">
        <v>68</v>
      </c>
      <c r="D78" s="3">
        <v>86</v>
      </c>
      <c r="E78" s="3">
        <v>8</v>
      </c>
    </row>
    <row r="79" spans="2:5" x14ac:dyDescent="0.25">
      <c r="B79" s="3">
        <v>87</v>
      </c>
      <c r="C79" s="3" t="s">
        <v>69</v>
      </c>
      <c r="D79" s="3">
        <v>87</v>
      </c>
      <c r="E79" s="3">
        <v>9</v>
      </c>
    </row>
    <row r="80" spans="2:5" x14ac:dyDescent="0.25">
      <c r="B80" s="3">
        <v>88</v>
      </c>
      <c r="C80" s="3" t="s">
        <v>70</v>
      </c>
      <c r="D80" s="3">
        <v>88</v>
      </c>
      <c r="E80" s="3">
        <v>10</v>
      </c>
    </row>
    <row r="81" spans="2:5" x14ac:dyDescent="0.25">
      <c r="B81" s="3">
        <v>89</v>
      </c>
      <c r="C81" s="3" t="s">
        <v>71</v>
      </c>
      <c r="D81" s="3">
        <v>89</v>
      </c>
      <c r="E81" s="3">
        <v>11</v>
      </c>
    </row>
    <row r="82" spans="2:5" x14ac:dyDescent="0.25">
      <c r="B82" s="3">
        <v>90</v>
      </c>
      <c r="C82" s="3" t="s">
        <v>72</v>
      </c>
      <c r="D82" s="3">
        <v>90</v>
      </c>
      <c r="E82" s="3">
        <v>12</v>
      </c>
    </row>
    <row r="83" spans="2:5" x14ac:dyDescent="0.25">
      <c r="B83" s="3">
        <v>91</v>
      </c>
      <c r="C83" s="3" t="s">
        <v>73</v>
      </c>
      <c r="D83" s="3">
        <v>91</v>
      </c>
      <c r="E83" s="3">
        <v>13</v>
      </c>
    </row>
    <row r="84" spans="2:5" x14ac:dyDescent="0.25">
      <c r="B84" s="3">
        <v>92</v>
      </c>
      <c r="C84" s="3" t="s">
        <v>74</v>
      </c>
      <c r="D84" s="3">
        <v>92</v>
      </c>
      <c r="E84" s="3">
        <v>14</v>
      </c>
    </row>
    <row r="85" spans="2:5" x14ac:dyDescent="0.25">
      <c r="B85" s="3">
        <v>93</v>
      </c>
      <c r="C85" s="3" t="s">
        <v>75</v>
      </c>
      <c r="D85" s="3">
        <v>93</v>
      </c>
      <c r="E85" s="3">
        <v>15</v>
      </c>
    </row>
    <row r="86" spans="2:5" x14ac:dyDescent="0.25">
      <c r="B86" s="3">
        <v>94</v>
      </c>
      <c r="C86" s="3" t="s">
        <v>76</v>
      </c>
      <c r="D86" s="3">
        <v>94</v>
      </c>
      <c r="E86" s="3">
        <v>16</v>
      </c>
    </row>
    <row r="87" spans="2:5" x14ac:dyDescent="0.25">
      <c r="B87" s="3">
        <v>95</v>
      </c>
      <c r="C87" s="3" t="s">
        <v>77</v>
      </c>
      <c r="D87" s="3">
        <v>95</v>
      </c>
      <c r="E87" s="3">
        <v>17</v>
      </c>
    </row>
    <row r="88" spans="2:5" x14ac:dyDescent="0.25">
      <c r="B88" s="3">
        <v>96</v>
      </c>
      <c r="C88" s="3" t="s">
        <v>78</v>
      </c>
      <c r="D88" s="3">
        <v>96</v>
      </c>
      <c r="E88" s="3">
        <v>18</v>
      </c>
    </row>
    <row r="89" spans="2:5" x14ac:dyDescent="0.25">
      <c r="B89" s="3">
        <v>97</v>
      </c>
      <c r="C89" s="3" t="s">
        <v>79</v>
      </c>
      <c r="D89" s="3">
        <v>97</v>
      </c>
      <c r="E89" s="3">
        <v>19</v>
      </c>
    </row>
    <row r="90" spans="2:5" x14ac:dyDescent="0.25">
      <c r="B90" s="3">
        <v>98</v>
      </c>
      <c r="C90" s="3" t="s">
        <v>80</v>
      </c>
      <c r="D90" s="3">
        <v>98</v>
      </c>
      <c r="E90" s="3">
        <v>20</v>
      </c>
    </row>
    <row r="91" spans="2:5" x14ac:dyDescent="0.25">
      <c r="B91" s="3">
        <v>99</v>
      </c>
      <c r="C91" s="3" t="s">
        <v>81</v>
      </c>
      <c r="D91" s="3">
        <v>99</v>
      </c>
      <c r="E91" s="3">
        <v>21</v>
      </c>
    </row>
    <row r="92" spans="2:5" x14ac:dyDescent="0.25">
      <c r="B92" s="3">
        <v>100</v>
      </c>
      <c r="C92" s="3" t="s">
        <v>82</v>
      </c>
      <c r="D92" s="3">
        <v>100</v>
      </c>
      <c r="E92" s="3">
        <v>22</v>
      </c>
    </row>
    <row r="96" spans="2:5" x14ac:dyDescent="0.25">
      <c r="B96" t="s">
        <v>46</v>
      </c>
      <c r="C96" t="s">
        <v>47</v>
      </c>
      <c r="D96" t="s">
        <v>49</v>
      </c>
      <c r="E96" t="s">
        <v>48</v>
      </c>
    </row>
    <row r="97" spans="2:5" x14ac:dyDescent="0.25">
      <c r="B97">
        <v>93</v>
      </c>
      <c r="C97" t="s">
        <v>75</v>
      </c>
      <c r="D97" t="s">
        <v>61</v>
      </c>
      <c r="E97">
        <v>1</v>
      </c>
    </row>
    <row r="98" spans="2:5" x14ac:dyDescent="0.25">
      <c r="B98">
        <v>96</v>
      </c>
      <c r="C98" t="s">
        <v>78</v>
      </c>
      <c r="D98" t="s">
        <v>61</v>
      </c>
      <c r="E98">
        <v>2</v>
      </c>
    </row>
    <row r="99" spans="2:5" x14ac:dyDescent="0.25">
      <c r="B99">
        <v>83</v>
      </c>
      <c r="C99" t="s">
        <v>65</v>
      </c>
      <c r="D99" t="s">
        <v>61</v>
      </c>
      <c r="E99">
        <v>3</v>
      </c>
    </row>
    <row r="100" spans="2:5" x14ac:dyDescent="0.25">
      <c r="B100">
        <v>98</v>
      </c>
      <c r="C100" t="s">
        <v>80</v>
      </c>
      <c r="D100" t="s">
        <v>61</v>
      </c>
      <c r="E100">
        <v>4</v>
      </c>
    </row>
    <row r="101" spans="2:5" x14ac:dyDescent="0.25">
      <c r="B101">
        <v>86</v>
      </c>
      <c r="C101" t="s">
        <v>68</v>
      </c>
      <c r="D101" t="s">
        <v>61</v>
      </c>
      <c r="E101">
        <v>5</v>
      </c>
    </row>
    <row r="102" spans="2:5" x14ac:dyDescent="0.25">
      <c r="B102">
        <v>82</v>
      </c>
      <c r="C102" t="s">
        <v>64</v>
      </c>
      <c r="D102" t="s">
        <v>61</v>
      </c>
      <c r="E102">
        <v>6</v>
      </c>
    </row>
    <row r="103" spans="2:5" x14ac:dyDescent="0.25">
      <c r="B103">
        <v>95</v>
      </c>
      <c r="C103" t="s">
        <v>77</v>
      </c>
      <c r="D103" t="s">
        <v>61</v>
      </c>
      <c r="E103">
        <v>7</v>
      </c>
    </row>
    <row r="104" spans="2:5" x14ac:dyDescent="0.25">
      <c r="B104">
        <v>97</v>
      </c>
      <c r="C104" t="s">
        <v>79</v>
      </c>
      <c r="D104" t="s">
        <v>61</v>
      </c>
      <c r="E104">
        <v>8</v>
      </c>
    </row>
    <row r="105" spans="2:5" x14ac:dyDescent="0.25">
      <c r="B105">
        <v>80</v>
      </c>
      <c r="C105" t="s">
        <v>62</v>
      </c>
      <c r="D105" t="s">
        <v>61</v>
      </c>
      <c r="E105">
        <v>9</v>
      </c>
    </row>
    <row r="106" spans="2:5" x14ac:dyDescent="0.25">
      <c r="B106">
        <v>84</v>
      </c>
      <c r="C106" t="s">
        <v>66</v>
      </c>
      <c r="D106" t="s">
        <v>61</v>
      </c>
      <c r="E106">
        <v>10</v>
      </c>
    </row>
    <row r="107" spans="2:5" x14ac:dyDescent="0.25">
      <c r="B107">
        <v>91</v>
      </c>
      <c r="C107" t="s">
        <v>73</v>
      </c>
      <c r="D107" t="s">
        <v>61</v>
      </c>
      <c r="E107">
        <v>11</v>
      </c>
    </row>
    <row r="108" spans="2:5" x14ac:dyDescent="0.25">
      <c r="B108">
        <v>87</v>
      </c>
      <c r="C108" t="s">
        <v>69</v>
      </c>
      <c r="D108" t="s">
        <v>61</v>
      </c>
      <c r="E108">
        <v>12</v>
      </c>
    </row>
    <row r="109" spans="2:5" x14ac:dyDescent="0.25">
      <c r="B109">
        <v>99</v>
      </c>
      <c r="C109" t="s">
        <v>81</v>
      </c>
      <c r="D109" t="s">
        <v>61</v>
      </c>
      <c r="E109">
        <v>13</v>
      </c>
    </row>
    <row r="110" spans="2:5" x14ac:dyDescent="0.25">
      <c r="B110">
        <v>81</v>
      </c>
      <c r="C110" t="s">
        <v>63</v>
      </c>
      <c r="D110" t="s">
        <v>61</v>
      </c>
      <c r="E110">
        <v>14</v>
      </c>
    </row>
    <row r="111" spans="2:5" x14ac:dyDescent="0.25">
      <c r="B111">
        <v>90</v>
      </c>
      <c r="C111" t="s">
        <v>72</v>
      </c>
      <c r="D111" t="s">
        <v>61</v>
      </c>
      <c r="E111">
        <v>15</v>
      </c>
    </row>
    <row r="112" spans="2:5" x14ac:dyDescent="0.25">
      <c r="B112">
        <v>89</v>
      </c>
      <c r="C112" t="s">
        <v>71</v>
      </c>
      <c r="D112" t="s">
        <v>61</v>
      </c>
      <c r="E112">
        <v>16</v>
      </c>
    </row>
    <row r="113" spans="2:5" x14ac:dyDescent="0.25">
      <c r="B113">
        <v>94</v>
      </c>
      <c r="C113" t="s">
        <v>76</v>
      </c>
      <c r="D113" t="s">
        <v>61</v>
      </c>
      <c r="E113">
        <v>17</v>
      </c>
    </row>
    <row r="114" spans="2:5" x14ac:dyDescent="0.25">
      <c r="B114">
        <v>100</v>
      </c>
      <c r="C114" t="s">
        <v>82</v>
      </c>
      <c r="D114" t="s">
        <v>61</v>
      </c>
      <c r="E114">
        <v>18</v>
      </c>
    </row>
    <row r="115" spans="2:5" x14ac:dyDescent="0.25">
      <c r="B115">
        <v>92</v>
      </c>
      <c r="C115" t="s">
        <v>74</v>
      </c>
      <c r="D115" t="s">
        <v>61</v>
      </c>
      <c r="E115">
        <v>20</v>
      </c>
    </row>
    <row r="116" spans="2:5" x14ac:dyDescent="0.25">
      <c r="B116">
        <v>85</v>
      </c>
      <c r="C116" t="s">
        <v>67</v>
      </c>
      <c r="D116" t="s">
        <v>61</v>
      </c>
      <c r="E116">
        <v>21</v>
      </c>
    </row>
    <row r="117" spans="2:5" x14ac:dyDescent="0.25">
      <c r="B117">
        <v>79</v>
      </c>
      <c r="C117" t="s">
        <v>60</v>
      </c>
      <c r="D117" t="s">
        <v>61</v>
      </c>
      <c r="E117">
        <v>22</v>
      </c>
    </row>
    <row r="118" spans="2:5" x14ac:dyDescent="0.25">
      <c r="B118">
        <v>88</v>
      </c>
      <c r="C118" t="s">
        <v>70</v>
      </c>
      <c r="D118" t="s">
        <v>61</v>
      </c>
      <c r="E118">
        <v>23</v>
      </c>
    </row>
    <row r="119" spans="2:5" x14ac:dyDescent="0.25">
      <c r="B119">
        <v>157</v>
      </c>
      <c r="C119" t="s">
        <v>83</v>
      </c>
      <c r="D119" t="s">
        <v>61</v>
      </c>
      <c r="E119">
        <v>24</v>
      </c>
    </row>
  </sheetData>
  <sortState ref="B97:E119">
    <sortCondition ref="E97:E11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B2:BL363"/>
  <sheetViews>
    <sheetView topLeftCell="A34" zoomScale="85" zoomScaleNormal="85" workbookViewId="0">
      <selection activeCell="H16" sqref="H16"/>
    </sheetView>
  </sheetViews>
  <sheetFormatPr baseColWidth="10" defaultRowHeight="15" x14ac:dyDescent="0.25"/>
  <cols>
    <col min="1" max="1" width="4.7109375" customWidth="1"/>
    <col min="2" max="2" width="32.28515625" bestFit="1" customWidth="1"/>
    <col min="3" max="5" width="16.140625" style="5" bestFit="1" customWidth="1"/>
    <col min="6" max="6" width="17.28515625" bestFit="1" customWidth="1"/>
    <col min="7" max="8" width="17.28515625" style="12" bestFit="1" customWidth="1"/>
    <col min="9" max="10" width="17.28515625" style="5" bestFit="1" customWidth="1"/>
    <col min="11" max="11" width="12.42578125" bestFit="1" customWidth="1"/>
    <col min="12" max="12" width="11.42578125" bestFit="1" customWidth="1"/>
    <col min="13" max="13" width="12.42578125" bestFit="1" customWidth="1"/>
    <col min="14" max="14" width="25.28515625" bestFit="1" customWidth="1"/>
    <col min="15" max="34" width="29.7109375" bestFit="1" customWidth="1"/>
    <col min="35" max="35" width="13.5703125" bestFit="1" customWidth="1"/>
    <col min="36" max="40" width="81" bestFit="1" customWidth="1"/>
    <col min="41" max="41" width="26.85546875" bestFit="1" customWidth="1"/>
    <col min="42" max="49" width="43" bestFit="1" customWidth="1"/>
    <col min="50" max="50" width="14.5703125" bestFit="1" customWidth="1"/>
    <col min="51" max="52" width="26.85546875" bestFit="1" customWidth="1"/>
    <col min="53" max="53" width="15.42578125" bestFit="1" customWidth="1"/>
    <col min="54" max="56" width="15.85546875" bestFit="1" customWidth="1"/>
    <col min="57" max="57" width="17.28515625" bestFit="1" customWidth="1"/>
    <col min="58" max="62" width="21.5703125" bestFit="1" customWidth="1"/>
    <col min="63" max="63" width="17.42578125" bestFit="1" customWidth="1"/>
    <col min="64" max="66" width="27.42578125" bestFit="1" customWidth="1"/>
    <col min="67" max="67" width="20.28515625" bestFit="1" customWidth="1"/>
    <col min="68" max="71" width="35" bestFit="1" customWidth="1"/>
    <col min="72" max="72" width="27.7109375" bestFit="1" customWidth="1"/>
    <col min="73" max="75" width="24.5703125" bestFit="1" customWidth="1"/>
    <col min="76" max="76" width="22.5703125" bestFit="1" customWidth="1"/>
    <col min="77" max="80" width="49.7109375" bestFit="1" customWidth="1"/>
    <col min="81" max="81" width="22.85546875" bestFit="1" customWidth="1"/>
    <col min="82" max="84" width="39.5703125" bestFit="1" customWidth="1"/>
    <col min="85" max="85" width="18.5703125" bestFit="1" customWidth="1"/>
    <col min="86" max="93" width="60" bestFit="1" customWidth="1"/>
    <col min="94" max="94" width="15.28515625" bestFit="1" customWidth="1"/>
    <col min="95" max="100" width="35.85546875" bestFit="1" customWidth="1"/>
    <col min="101" max="101" width="33" bestFit="1" customWidth="1"/>
    <col min="102" max="105" width="42.85546875" bestFit="1" customWidth="1"/>
    <col min="106" max="106" width="25.85546875" bestFit="1" customWidth="1"/>
    <col min="107" max="112" width="29.7109375" bestFit="1" customWidth="1"/>
    <col min="113" max="113" width="20.5703125" bestFit="1" customWidth="1"/>
    <col min="114" max="117" width="36" bestFit="1" customWidth="1"/>
    <col min="118" max="118" width="21" bestFit="1" customWidth="1"/>
    <col min="119" max="119" width="16.28515625" bestFit="1" customWidth="1"/>
    <col min="120" max="120" width="20.140625" bestFit="1" customWidth="1"/>
    <col min="121" max="123" width="30.7109375" bestFit="1" customWidth="1"/>
    <col min="124" max="124" width="15.28515625" bestFit="1" customWidth="1"/>
    <col min="125" max="133" width="40.7109375" bestFit="1" customWidth="1"/>
    <col min="134" max="134" width="22.140625" bestFit="1" customWidth="1"/>
    <col min="135" max="138" width="27.85546875" bestFit="1" customWidth="1"/>
    <col min="139" max="139" width="15.28515625" bestFit="1" customWidth="1"/>
    <col min="140" max="149" width="56" bestFit="1" customWidth="1"/>
    <col min="150" max="150" width="23" bestFit="1" customWidth="1"/>
    <col min="151" max="152" width="30.5703125" bestFit="1" customWidth="1"/>
    <col min="153" max="153" width="26.42578125" bestFit="1" customWidth="1"/>
    <col min="154" max="159" width="34.28515625" bestFit="1" customWidth="1"/>
    <col min="160" max="160" width="16.42578125" bestFit="1" customWidth="1"/>
    <col min="161" max="166" width="29.7109375" bestFit="1" customWidth="1"/>
    <col min="167" max="167" width="31.5703125" bestFit="1" customWidth="1"/>
    <col min="168" max="172" width="28.85546875" bestFit="1" customWidth="1"/>
    <col min="173" max="173" width="25.42578125" bestFit="1" customWidth="1"/>
    <col min="174" max="191" width="61.7109375" bestFit="1" customWidth="1"/>
    <col min="192" max="192" width="17.140625" bestFit="1" customWidth="1"/>
    <col min="193" max="195" width="34.85546875" bestFit="1" customWidth="1"/>
    <col min="196" max="196" width="29.7109375" bestFit="1" customWidth="1"/>
    <col min="197" max="213" width="50.140625" bestFit="1" customWidth="1"/>
    <col min="214" max="214" width="24" bestFit="1" customWidth="1"/>
    <col min="215" max="218" width="53.42578125" bestFit="1" customWidth="1"/>
    <col min="219" max="219" width="17.28515625" bestFit="1" customWidth="1"/>
    <col min="220" max="220" width="13.5703125" bestFit="1" customWidth="1"/>
  </cols>
  <sheetData>
    <row r="2" spans="2:14" x14ac:dyDescent="0.25">
      <c r="C2" s="5" t="s">
        <v>108</v>
      </c>
      <c r="E2" s="10"/>
    </row>
    <row r="3" spans="2:14" x14ac:dyDescent="0.25">
      <c r="C3" s="5" t="s">
        <v>109</v>
      </c>
      <c r="E3" s="10"/>
    </row>
    <row r="4" spans="2:14" x14ac:dyDescent="0.25">
      <c r="C4" s="5" t="s">
        <v>162</v>
      </c>
      <c r="E4" s="10"/>
    </row>
    <row r="5" spans="2:14" x14ac:dyDescent="0.25">
      <c r="C5" s="5" t="s">
        <v>240</v>
      </c>
      <c r="E5" s="10"/>
    </row>
    <row r="6" spans="2:14" ht="15" customHeight="1" x14ac:dyDescent="0.25">
      <c r="E6" s="16"/>
      <c r="J6" s="16"/>
    </row>
    <row r="7" spans="2:14" ht="15" customHeight="1" x14ac:dyDescent="0.25">
      <c r="B7" t="s">
        <v>242</v>
      </c>
      <c r="E7" s="16"/>
      <c r="J7" s="16"/>
    </row>
    <row r="8" spans="2:14" ht="15" customHeight="1" x14ac:dyDescent="0.25">
      <c r="E8" s="16"/>
      <c r="J8" s="16"/>
    </row>
    <row r="9" spans="2:14" ht="15" customHeight="1" x14ac:dyDescent="0.25">
      <c r="B9" t="s">
        <v>243</v>
      </c>
      <c r="C9"/>
      <c r="E9" s="16"/>
      <c r="J9" s="16"/>
    </row>
    <row r="10" spans="2:14" x14ac:dyDescent="0.25">
      <c r="C10"/>
      <c r="D10"/>
      <c r="E10"/>
    </row>
    <row r="11" spans="2:14" s="25" customFormat="1" x14ac:dyDescent="0.25">
      <c r="B11"/>
      <c r="C11" s="1" t="s">
        <v>2</v>
      </c>
      <c r="D11" s="24" t="s">
        <v>160</v>
      </c>
      <c r="E11" s="24" t="s">
        <v>234</v>
      </c>
      <c r="F11"/>
      <c r="G11"/>
      <c r="H11"/>
      <c r="I11"/>
      <c r="J11"/>
      <c r="K11"/>
      <c r="L11"/>
      <c r="M11"/>
      <c r="N11"/>
    </row>
    <row r="12" spans="2:14" x14ac:dyDescent="0.25">
      <c r="C12">
        <v>2019</v>
      </c>
      <c r="D12">
        <v>2019</v>
      </c>
      <c r="E12">
        <v>2019</v>
      </c>
      <c r="G12"/>
      <c r="H12"/>
      <c r="I12"/>
      <c r="J12"/>
    </row>
    <row r="13" spans="2:14" x14ac:dyDescent="0.25">
      <c r="C13" t="s">
        <v>161</v>
      </c>
      <c r="D13" t="s">
        <v>161</v>
      </c>
      <c r="E13" t="s">
        <v>161</v>
      </c>
      <c r="G13"/>
      <c r="H13"/>
      <c r="I13"/>
      <c r="J13"/>
    </row>
    <row r="14" spans="2:14" x14ac:dyDescent="0.25">
      <c r="B14" s="1" t="s">
        <v>241</v>
      </c>
      <c r="C14">
        <v>1</v>
      </c>
      <c r="D14">
        <v>2</v>
      </c>
      <c r="E14">
        <v>3</v>
      </c>
      <c r="G14"/>
      <c r="H14"/>
      <c r="I14"/>
      <c r="J14"/>
    </row>
    <row r="15" spans="2:14" x14ac:dyDescent="0.25">
      <c r="B15" s="49" t="s">
        <v>134</v>
      </c>
      <c r="C15" s="2">
        <v>499200</v>
      </c>
      <c r="D15" s="2">
        <v>604115</v>
      </c>
      <c r="E15" s="2">
        <v>582481</v>
      </c>
      <c r="G15"/>
      <c r="H15"/>
      <c r="I15"/>
      <c r="J15"/>
    </row>
    <row r="16" spans="2:14" x14ac:dyDescent="0.25">
      <c r="B16" s="49" t="s">
        <v>43</v>
      </c>
      <c r="C16" s="2">
        <v>387521</v>
      </c>
      <c r="D16" s="2">
        <v>378820</v>
      </c>
      <c r="E16" s="2">
        <v>364353</v>
      </c>
      <c r="G16"/>
      <c r="H16"/>
      <c r="I16"/>
      <c r="J16"/>
    </row>
    <row r="17" spans="2:13" x14ac:dyDescent="0.25">
      <c r="B17" s="49" t="s">
        <v>163</v>
      </c>
      <c r="C17" s="2">
        <v>1250318</v>
      </c>
      <c r="D17" s="2">
        <v>1391686</v>
      </c>
      <c r="E17" s="2">
        <v>1418639</v>
      </c>
      <c r="G17"/>
      <c r="H17"/>
      <c r="I17"/>
      <c r="J17"/>
    </row>
    <row r="18" spans="2:13" x14ac:dyDescent="0.25">
      <c r="B18" s="49" t="s">
        <v>164</v>
      </c>
      <c r="C18" s="2">
        <v>183677</v>
      </c>
      <c r="D18" s="2">
        <v>209322</v>
      </c>
      <c r="E18" s="2">
        <v>204132</v>
      </c>
      <c r="G18"/>
      <c r="H18"/>
      <c r="I18"/>
      <c r="J18"/>
    </row>
    <row r="19" spans="2:13" x14ac:dyDescent="0.25">
      <c r="B19" s="49" t="s">
        <v>165</v>
      </c>
      <c r="C19" s="2">
        <v>34414</v>
      </c>
      <c r="D19" s="2">
        <v>35353</v>
      </c>
      <c r="E19" s="2">
        <v>34894</v>
      </c>
      <c r="G19"/>
      <c r="H19"/>
      <c r="I19"/>
      <c r="J19"/>
    </row>
    <row r="20" spans="2:13" x14ac:dyDescent="0.25">
      <c r="B20" s="49" t="s">
        <v>166</v>
      </c>
      <c r="C20" s="2">
        <v>24824</v>
      </c>
      <c r="D20" s="2">
        <v>28338</v>
      </c>
      <c r="E20" s="2">
        <v>28247</v>
      </c>
      <c r="G20"/>
      <c r="H20"/>
      <c r="I20"/>
      <c r="J20"/>
    </row>
    <row r="21" spans="2:13" x14ac:dyDescent="0.25">
      <c r="B21" s="49" t="s">
        <v>167</v>
      </c>
      <c r="C21" s="2">
        <v>5435</v>
      </c>
      <c r="D21" s="2">
        <v>4847</v>
      </c>
      <c r="E21" s="2">
        <v>4370</v>
      </c>
      <c r="G21"/>
      <c r="H21"/>
      <c r="I21"/>
      <c r="J21"/>
    </row>
    <row r="22" spans="2:13" x14ac:dyDescent="0.25">
      <c r="B22" s="49" t="s">
        <v>168</v>
      </c>
      <c r="C22" s="2">
        <v>4578</v>
      </c>
      <c r="D22" s="2">
        <v>4532</v>
      </c>
      <c r="E22" s="2">
        <v>3848</v>
      </c>
      <c r="G22"/>
      <c r="H22"/>
      <c r="I22"/>
      <c r="J22"/>
    </row>
    <row r="23" spans="2:13" x14ac:dyDescent="0.25">
      <c r="C23"/>
      <c r="D23"/>
      <c r="E23"/>
      <c r="G23"/>
      <c r="H23"/>
      <c r="I23"/>
      <c r="J23"/>
    </row>
    <row r="24" spans="2:13" x14ac:dyDescent="0.25">
      <c r="C24"/>
      <c r="E24" s="16"/>
      <c r="G24"/>
      <c r="H24"/>
      <c r="I24"/>
      <c r="J24"/>
    </row>
    <row r="25" spans="2:13" x14ac:dyDescent="0.25">
      <c r="C25"/>
      <c r="D25"/>
      <c r="E25"/>
      <c r="G25"/>
      <c r="H25"/>
      <c r="I25"/>
      <c r="J25"/>
    </row>
    <row r="26" spans="2:13" x14ac:dyDescent="0.25">
      <c r="C26" s="1" t="s">
        <v>2</v>
      </c>
      <c r="D26" s="24" t="s">
        <v>160</v>
      </c>
      <c r="E26" s="24" t="s">
        <v>234</v>
      </c>
      <c r="G26"/>
      <c r="H26"/>
      <c r="I26"/>
      <c r="J26"/>
    </row>
    <row r="27" spans="2:13" x14ac:dyDescent="0.25">
      <c r="C27">
        <v>2019</v>
      </c>
      <c r="D27">
        <v>2019</v>
      </c>
      <c r="E27">
        <v>2019</v>
      </c>
      <c r="G27"/>
      <c r="H27"/>
      <c r="I27"/>
      <c r="J27"/>
    </row>
    <row r="28" spans="2:13" x14ac:dyDescent="0.25">
      <c r="C28" t="s">
        <v>161</v>
      </c>
      <c r="D28" t="s">
        <v>161</v>
      </c>
      <c r="E28" t="s">
        <v>161</v>
      </c>
      <c r="G28"/>
      <c r="H28"/>
      <c r="I28"/>
      <c r="J28"/>
    </row>
    <row r="29" spans="2:13" x14ac:dyDescent="0.25">
      <c r="B29" s="1" t="s">
        <v>244</v>
      </c>
      <c r="C29">
        <v>1</v>
      </c>
      <c r="D29">
        <v>2</v>
      </c>
      <c r="E29">
        <v>3</v>
      </c>
      <c r="F29" s="1"/>
      <c r="G29" s="1"/>
      <c r="H29" s="1"/>
      <c r="I29" s="1"/>
      <c r="J29" s="1"/>
      <c r="K29" s="1"/>
      <c r="L29" s="1"/>
      <c r="M29" s="1"/>
    </row>
    <row r="30" spans="2:13" x14ac:dyDescent="0.25">
      <c r="B30" s="49" t="s">
        <v>134</v>
      </c>
      <c r="C30" s="2">
        <v>499200</v>
      </c>
      <c r="D30" s="2">
        <v>604115</v>
      </c>
      <c r="E30" s="2">
        <v>582481</v>
      </c>
      <c r="G30"/>
      <c r="H30"/>
      <c r="I30"/>
      <c r="J30"/>
    </row>
    <row r="31" spans="2:13" x14ac:dyDescent="0.25">
      <c r="B31" s="49" t="s">
        <v>43</v>
      </c>
      <c r="C31" s="2">
        <v>387521</v>
      </c>
      <c r="D31" s="2">
        <v>378820</v>
      </c>
      <c r="E31" s="2">
        <v>364353</v>
      </c>
      <c r="G31"/>
      <c r="H31"/>
      <c r="I31"/>
      <c r="J31"/>
    </row>
    <row r="32" spans="2:13" x14ac:dyDescent="0.25">
      <c r="B32" s="49" t="s">
        <v>163</v>
      </c>
      <c r="C32" s="2">
        <v>1250318</v>
      </c>
      <c r="D32" s="2">
        <v>1391686</v>
      </c>
      <c r="E32" s="2">
        <v>1418639</v>
      </c>
      <c r="G32"/>
      <c r="H32"/>
      <c r="I32"/>
      <c r="J32"/>
    </row>
    <row r="33" spans="2:64" x14ac:dyDescent="0.25">
      <c r="B33" s="49" t="s">
        <v>164</v>
      </c>
      <c r="C33" s="2">
        <v>183677</v>
      </c>
      <c r="D33" s="2">
        <v>209322</v>
      </c>
      <c r="E33" s="2">
        <v>204132</v>
      </c>
      <c r="G33"/>
      <c r="H33"/>
      <c r="I33"/>
      <c r="J33"/>
    </row>
    <row r="34" spans="2:64" x14ac:dyDescent="0.25">
      <c r="B34" s="49" t="s">
        <v>165</v>
      </c>
      <c r="C34" s="2">
        <v>34414</v>
      </c>
      <c r="D34" s="2">
        <v>35353</v>
      </c>
      <c r="E34" s="2">
        <v>34894</v>
      </c>
      <c r="G34"/>
      <c r="H34"/>
      <c r="I34"/>
      <c r="J34"/>
    </row>
    <row r="35" spans="2:64" x14ac:dyDescent="0.25">
      <c r="B35" s="49" t="s">
        <v>166</v>
      </c>
      <c r="C35" s="2">
        <v>24824</v>
      </c>
      <c r="D35" s="2">
        <v>28338</v>
      </c>
      <c r="E35" s="2">
        <v>28247</v>
      </c>
      <c r="G35"/>
      <c r="H35"/>
      <c r="I35"/>
      <c r="J35"/>
    </row>
    <row r="36" spans="2:64" x14ac:dyDescent="0.25">
      <c r="B36" s="49" t="s">
        <v>167</v>
      </c>
      <c r="C36" s="2">
        <v>5435</v>
      </c>
      <c r="D36" s="2">
        <v>4847</v>
      </c>
      <c r="E36" s="2">
        <v>4370</v>
      </c>
      <c r="G36"/>
      <c r="H36"/>
      <c r="I36"/>
      <c r="J36"/>
    </row>
    <row r="37" spans="2:64" x14ac:dyDescent="0.25">
      <c r="B37" s="49" t="s">
        <v>168</v>
      </c>
      <c r="C37" s="2">
        <v>4578</v>
      </c>
      <c r="D37" s="2">
        <v>4532</v>
      </c>
      <c r="E37" s="2">
        <v>3848</v>
      </c>
      <c r="G37"/>
      <c r="H37"/>
      <c r="I37"/>
      <c r="J37"/>
    </row>
    <row r="38" spans="2:64" x14ac:dyDescent="0.25">
      <c r="C38"/>
      <c r="D38"/>
      <c r="E38"/>
      <c r="G38"/>
      <c r="H38"/>
      <c r="I38"/>
      <c r="J38"/>
    </row>
    <row r="39" spans="2:64" x14ac:dyDescent="0.25">
      <c r="C39"/>
      <c r="D39"/>
      <c r="E39"/>
      <c r="G39"/>
      <c r="H39"/>
      <c r="I39"/>
      <c r="J39"/>
    </row>
    <row r="40" spans="2:64" x14ac:dyDescent="0.25">
      <c r="C40"/>
      <c r="D40"/>
      <c r="E40"/>
      <c r="G40"/>
      <c r="H40"/>
      <c r="I40"/>
      <c r="J40"/>
    </row>
    <row r="41" spans="2:64" x14ac:dyDescent="0.25">
      <c r="C41"/>
      <c r="D41"/>
      <c r="E41"/>
      <c r="G41"/>
      <c r="H41"/>
      <c r="I41"/>
      <c r="J41"/>
    </row>
    <row r="42" spans="2:64" x14ac:dyDescent="0.25">
      <c r="C42"/>
      <c r="D42"/>
      <c r="E42"/>
      <c r="G42"/>
      <c r="H42"/>
      <c r="I42"/>
      <c r="J42"/>
    </row>
    <row r="43" spans="2:64" x14ac:dyDescent="0.25">
      <c r="C43" s="1" t="s">
        <v>2</v>
      </c>
      <c r="D43" s="24" t="s">
        <v>160</v>
      </c>
      <c r="E43" s="24" t="s">
        <v>234</v>
      </c>
      <c r="G43"/>
      <c r="H43"/>
      <c r="I43"/>
      <c r="J43"/>
    </row>
    <row r="44" spans="2:64" x14ac:dyDescent="0.25">
      <c r="C44">
        <v>2019</v>
      </c>
      <c r="D44">
        <v>2019</v>
      </c>
      <c r="E44">
        <v>2019</v>
      </c>
      <c r="G44"/>
      <c r="H44"/>
      <c r="I44"/>
      <c r="J44"/>
    </row>
    <row r="45" spans="2:64" x14ac:dyDescent="0.25">
      <c r="C45" t="s">
        <v>161</v>
      </c>
      <c r="D45" t="s">
        <v>161</v>
      </c>
      <c r="E45" t="s">
        <v>161</v>
      </c>
      <c r="G45"/>
      <c r="H45"/>
      <c r="I45"/>
      <c r="J45"/>
    </row>
    <row r="46" spans="2:64" x14ac:dyDescent="0.25">
      <c r="B46" s="1" t="s">
        <v>245</v>
      </c>
      <c r="C46">
        <v>1</v>
      </c>
      <c r="D46">
        <v>2</v>
      </c>
      <c r="E46">
        <v>3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2:64" x14ac:dyDescent="0.25">
      <c r="B47" s="49" t="s">
        <v>134</v>
      </c>
      <c r="C47" s="2">
        <v>499200</v>
      </c>
      <c r="D47" s="2">
        <v>604115</v>
      </c>
      <c r="E47" s="2">
        <v>582481</v>
      </c>
      <c r="G47"/>
      <c r="H47"/>
      <c r="I47"/>
      <c r="J47"/>
    </row>
    <row r="48" spans="2:64" x14ac:dyDescent="0.25">
      <c r="B48" s="49" t="s">
        <v>43</v>
      </c>
      <c r="C48" s="2">
        <v>387521</v>
      </c>
      <c r="D48" s="2">
        <v>378820</v>
      </c>
      <c r="E48" s="2">
        <v>364353</v>
      </c>
      <c r="G48"/>
      <c r="H48"/>
      <c r="I48"/>
      <c r="J48"/>
    </row>
    <row r="49" spans="2:10" x14ac:dyDescent="0.25">
      <c r="B49" s="49" t="s">
        <v>163</v>
      </c>
      <c r="C49" s="2">
        <v>1250318</v>
      </c>
      <c r="D49" s="2">
        <v>1391686</v>
      </c>
      <c r="E49" s="2">
        <v>1418639</v>
      </c>
      <c r="G49"/>
      <c r="H49"/>
      <c r="I49"/>
      <c r="J49"/>
    </row>
    <row r="50" spans="2:10" x14ac:dyDescent="0.25">
      <c r="B50" s="49" t="s">
        <v>164</v>
      </c>
      <c r="C50" s="2">
        <v>183677</v>
      </c>
      <c r="D50" s="2">
        <v>209322</v>
      </c>
      <c r="E50" s="2">
        <v>204132</v>
      </c>
      <c r="G50"/>
      <c r="H50"/>
      <c r="I50"/>
      <c r="J50"/>
    </row>
    <row r="51" spans="2:10" x14ac:dyDescent="0.25">
      <c r="B51" s="49" t="s">
        <v>165</v>
      </c>
      <c r="C51" s="2">
        <v>34414</v>
      </c>
      <c r="D51" s="2">
        <v>35353</v>
      </c>
      <c r="E51" s="2">
        <v>34894</v>
      </c>
      <c r="G51"/>
      <c r="H51"/>
      <c r="I51"/>
      <c r="J51"/>
    </row>
    <row r="52" spans="2:10" x14ac:dyDescent="0.25">
      <c r="B52" s="49" t="s">
        <v>166</v>
      </c>
      <c r="C52" s="2">
        <v>24824</v>
      </c>
      <c r="D52" s="2">
        <v>28338</v>
      </c>
      <c r="E52" s="2">
        <v>28247</v>
      </c>
      <c r="G52"/>
      <c r="H52"/>
      <c r="I52"/>
      <c r="J52"/>
    </row>
    <row r="53" spans="2:10" x14ac:dyDescent="0.25">
      <c r="B53" s="49" t="s">
        <v>167</v>
      </c>
      <c r="C53" s="2">
        <v>5435</v>
      </c>
      <c r="D53" s="2">
        <v>4847</v>
      </c>
      <c r="E53" s="2">
        <v>4370</v>
      </c>
      <c r="G53"/>
      <c r="H53"/>
      <c r="I53"/>
      <c r="J53"/>
    </row>
    <row r="54" spans="2:10" x14ac:dyDescent="0.25">
      <c r="B54" s="49" t="s">
        <v>168</v>
      </c>
      <c r="C54" s="2">
        <v>4578</v>
      </c>
      <c r="D54" s="2">
        <v>4532</v>
      </c>
      <c r="E54" s="2">
        <v>3848</v>
      </c>
      <c r="G54"/>
      <c r="H54"/>
      <c r="I54"/>
      <c r="J54"/>
    </row>
    <row r="55" spans="2:10" x14ac:dyDescent="0.25">
      <c r="C55"/>
      <c r="D55"/>
      <c r="E55"/>
      <c r="G55"/>
      <c r="H55"/>
      <c r="I55"/>
      <c r="J55"/>
    </row>
    <row r="56" spans="2:10" x14ac:dyDescent="0.25">
      <c r="C56"/>
      <c r="D56"/>
      <c r="E56"/>
      <c r="G56"/>
      <c r="H56"/>
      <c r="I56"/>
      <c r="J56"/>
    </row>
    <row r="57" spans="2:10" x14ac:dyDescent="0.25">
      <c r="C57"/>
      <c r="D57"/>
      <c r="E57"/>
      <c r="G57"/>
      <c r="H57"/>
      <c r="I57"/>
      <c r="J57"/>
    </row>
    <row r="58" spans="2:10" x14ac:dyDescent="0.25">
      <c r="C58"/>
      <c r="D58"/>
      <c r="E58"/>
      <c r="G58"/>
      <c r="H58"/>
      <c r="I58"/>
      <c r="J58"/>
    </row>
    <row r="59" spans="2:10" x14ac:dyDescent="0.25">
      <c r="C59"/>
      <c r="D59"/>
      <c r="E59"/>
      <c r="G59"/>
      <c r="H59"/>
      <c r="I59"/>
      <c r="J59"/>
    </row>
    <row r="60" spans="2:10" x14ac:dyDescent="0.25">
      <c r="C60"/>
      <c r="D60"/>
      <c r="E60"/>
      <c r="G60"/>
      <c r="H60"/>
      <c r="I60"/>
      <c r="J60"/>
    </row>
    <row r="61" spans="2:10" x14ac:dyDescent="0.25">
      <c r="C61"/>
      <c r="D61"/>
      <c r="E61"/>
      <c r="G61"/>
      <c r="H61"/>
      <c r="I61"/>
      <c r="J61"/>
    </row>
    <row r="62" spans="2:10" x14ac:dyDescent="0.25">
      <c r="C62"/>
      <c r="D62"/>
      <c r="E62"/>
      <c r="G62"/>
      <c r="H62"/>
      <c r="I62"/>
      <c r="J62"/>
    </row>
    <row r="63" spans="2:10" x14ac:dyDescent="0.25">
      <c r="C63"/>
      <c r="D63"/>
      <c r="E63"/>
      <c r="G63"/>
      <c r="H63"/>
      <c r="I63"/>
      <c r="J63"/>
    </row>
    <row r="64" spans="2:10" x14ac:dyDescent="0.25">
      <c r="C64"/>
      <c r="D64"/>
      <c r="E64"/>
      <c r="G64"/>
      <c r="H64"/>
      <c r="I64"/>
      <c r="J64"/>
    </row>
    <row r="65" spans="3:10" x14ac:dyDescent="0.25">
      <c r="C65"/>
      <c r="D65"/>
      <c r="E65"/>
      <c r="G65"/>
      <c r="H65"/>
      <c r="I65"/>
      <c r="J65"/>
    </row>
    <row r="66" spans="3:10" x14ac:dyDescent="0.25">
      <c r="C66"/>
      <c r="D66"/>
      <c r="E66"/>
      <c r="G66"/>
      <c r="H66"/>
      <c r="I66"/>
      <c r="J66"/>
    </row>
    <row r="67" spans="3:10" x14ac:dyDescent="0.25">
      <c r="C67"/>
      <c r="D67"/>
      <c r="E67"/>
      <c r="G67"/>
      <c r="H67"/>
      <c r="I67"/>
      <c r="J67"/>
    </row>
    <row r="68" spans="3:10" x14ac:dyDescent="0.25">
      <c r="C68"/>
      <c r="D68"/>
      <c r="E68"/>
      <c r="G68"/>
      <c r="H68"/>
      <c r="I68"/>
      <c r="J68"/>
    </row>
    <row r="69" spans="3:10" x14ac:dyDescent="0.25">
      <c r="C69"/>
      <c r="D69"/>
      <c r="E69"/>
      <c r="G69"/>
      <c r="H69"/>
      <c r="I69"/>
      <c r="J69"/>
    </row>
    <row r="70" spans="3:10" x14ac:dyDescent="0.25">
      <c r="C70"/>
      <c r="D70"/>
      <c r="E70"/>
      <c r="G70"/>
      <c r="H70"/>
      <c r="I70"/>
      <c r="J70"/>
    </row>
    <row r="71" spans="3:10" x14ac:dyDescent="0.25">
      <c r="C71"/>
      <c r="D71"/>
      <c r="E71"/>
      <c r="G71"/>
      <c r="H71"/>
      <c r="I71"/>
      <c r="J71"/>
    </row>
    <row r="72" spans="3:10" x14ac:dyDescent="0.25">
      <c r="C72"/>
      <c r="D72"/>
      <c r="E72"/>
      <c r="G72"/>
      <c r="H72"/>
      <c r="I72"/>
      <c r="J72"/>
    </row>
    <row r="73" spans="3:10" x14ac:dyDescent="0.25">
      <c r="C73"/>
      <c r="D73"/>
      <c r="E73"/>
      <c r="G73"/>
      <c r="H73"/>
      <c r="I73"/>
      <c r="J73"/>
    </row>
    <row r="74" spans="3:10" x14ac:dyDescent="0.25">
      <c r="C74"/>
      <c r="D74"/>
      <c r="E74"/>
      <c r="G74"/>
      <c r="H74"/>
      <c r="I74"/>
      <c r="J74"/>
    </row>
    <row r="75" spans="3:10" x14ac:dyDescent="0.25">
      <c r="C75"/>
      <c r="D75"/>
      <c r="E75"/>
      <c r="G75"/>
      <c r="H75"/>
      <c r="I75"/>
      <c r="J75"/>
    </row>
    <row r="76" spans="3:10" x14ac:dyDescent="0.25">
      <c r="C76"/>
      <c r="D76"/>
      <c r="E76"/>
      <c r="G76"/>
      <c r="H76"/>
      <c r="I76"/>
      <c r="J76"/>
    </row>
    <row r="77" spans="3:10" x14ac:dyDescent="0.25">
      <c r="C77"/>
      <c r="D77"/>
      <c r="E77"/>
      <c r="G77"/>
      <c r="H77"/>
      <c r="I77"/>
      <c r="J77"/>
    </row>
    <row r="78" spans="3:10" x14ac:dyDescent="0.25">
      <c r="C78"/>
      <c r="D78"/>
      <c r="E78"/>
      <c r="G78"/>
      <c r="H78"/>
      <c r="I78"/>
      <c r="J78"/>
    </row>
    <row r="79" spans="3:10" x14ac:dyDescent="0.25">
      <c r="C79"/>
      <c r="D79"/>
      <c r="E79"/>
      <c r="G79"/>
      <c r="H79"/>
      <c r="I79"/>
      <c r="J79"/>
    </row>
    <row r="80" spans="3:10" x14ac:dyDescent="0.25">
      <c r="C80"/>
      <c r="D80"/>
      <c r="E80"/>
      <c r="G80"/>
      <c r="H80"/>
      <c r="I80"/>
      <c r="J80"/>
    </row>
    <row r="81" spans="3:10" x14ac:dyDescent="0.25">
      <c r="C81"/>
      <c r="D81"/>
      <c r="E81"/>
      <c r="G81"/>
      <c r="H81"/>
      <c r="I81"/>
      <c r="J81"/>
    </row>
    <row r="82" spans="3:10" x14ac:dyDescent="0.25">
      <c r="C82"/>
      <c r="D82"/>
      <c r="E82"/>
      <c r="G82"/>
      <c r="H82"/>
      <c r="I82"/>
      <c r="J82"/>
    </row>
    <row r="83" spans="3:10" x14ac:dyDescent="0.25">
      <c r="C83"/>
      <c r="D83"/>
      <c r="E83"/>
      <c r="G83"/>
      <c r="H83"/>
      <c r="I83"/>
      <c r="J83"/>
    </row>
    <row r="84" spans="3:10" x14ac:dyDescent="0.25">
      <c r="C84"/>
      <c r="D84"/>
      <c r="E84"/>
      <c r="G84"/>
      <c r="H84"/>
      <c r="I84"/>
      <c r="J84"/>
    </row>
    <row r="85" spans="3:10" x14ac:dyDescent="0.25">
      <c r="C85"/>
      <c r="D85"/>
      <c r="E85"/>
      <c r="G85"/>
      <c r="H85"/>
      <c r="I85"/>
      <c r="J85"/>
    </row>
    <row r="86" spans="3:10" x14ac:dyDescent="0.25">
      <c r="C86"/>
      <c r="D86"/>
      <c r="E86"/>
      <c r="G86"/>
      <c r="H86"/>
      <c r="I86"/>
      <c r="J86"/>
    </row>
    <row r="87" spans="3:10" x14ac:dyDescent="0.25">
      <c r="C87"/>
      <c r="D87"/>
      <c r="E87"/>
      <c r="G87"/>
      <c r="H87"/>
      <c r="I87"/>
      <c r="J87"/>
    </row>
    <row r="88" spans="3:10" x14ac:dyDescent="0.25">
      <c r="C88"/>
      <c r="D88"/>
      <c r="E88"/>
      <c r="G88"/>
      <c r="H88"/>
      <c r="I88"/>
      <c r="J88"/>
    </row>
    <row r="89" spans="3:10" x14ac:dyDescent="0.25">
      <c r="C89"/>
      <c r="D89"/>
      <c r="E89"/>
      <c r="G89"/>
      <c r="H89"/>
      <c r="I89"/>
      <c r="J89"/>
    </row>
    <row r="90" spans="3:10" x14ac:dyDescent="0.25">
      <c r="C90"/>
      <c r="D90"/>
      <c r="E90"/>
      <c r="G90"/>
      <c r="H90"/>
      <c r="I90"/>
      <c r="J90"/>
    </row>
    <row r="91" spans="3:10" x14ac:dyDescent="0.25">
      <c r="C91"/>
      <c r="D91"/>
      <c r="E91"/>
      <c r="G91"/>
      <c r="H91"/>
      <c r="I91"/>
      <c r="J91"/>
    </row>
    <row r="92" spans="3:10" x14ac:dyDescent="0.25">
      <c r="C92"/>
      <c r="D92"/>
      <c r="E92"/>
      <c r="G92"/>
      <c r="H92"/>
      <c r="I92"/>
      <c r="J92"/>
    </row>
    <row r="93" spans="3:10" x14ac:dyDescent="0.25">
      <c r="C93"/>
      <c r="D93"/>
      <c r="E93"/>
      <c r="G93"/>
      <c r="H93"/>
      <c r="I93"/>
      <c r="J93"/>
    </row>
    <row r="94" spans="3:10" x14ac:dyDescent="0.25">
      <c r="C94"/>
      <c r="D94"/>
      <c r="E94"/>
      <c r="G94"/>
      <c r="H94"/>
      <c r="I94"/>
      <c r="J94"/>
    </row>
    <row r="95" spans="3:10" x14ac:dyDescent="0.25">
      <c r="C95"/>
      <c r="D95"/>
      <c r="E95"/>
      <c r="G95"/>
      <c r="H95"/>
      <c r="I95"/>
      <c r="J95"/>
    </row>
    <row r="96" spans="3:10" x14ac:dyDescent="0.25">
      <c r="C96"/>
      <c r="D96"/>
      <c r="E96"/>
      <c r="G96"/>
      <c r="H96"/>
      <c r="I96"/>
      <c r="J96"/>
    </row>
    <row r="97" spans="3:10" x14ac:dyDescent="0.25">
      <c r="C97"/>
      <c r="D97"/>
      <c r="E97"/>
      <c r="G97"/>
      <c r="H97"/>
      <c r="I97"/>
      <c r="J97"/>
    </row>
    <row r="98" spans="3:10" x14ac:dyDescent="0.25">
      <c r="C98"/>
      <c r="D98"/>
      <c r="E98"/>
      <c r="G98"/>
      <c r="H98"/>
      <c r="I98"/>
      <c r="J98"/>
    </row>
    <row r="99" spans="3:10" x14ac:dyDescent="0.25">
      <c r="C99"/>
      <c r="D99"/>
      <c r="E99"/>
      <c r="G99"/>
      <c r="H99"/>
      <c r="I99"/>
      <c r="J99"/>
    </row>
    <row r="100" spans="3:10" x14ac:dyDescent="0.25">
      <c r="C100"/>
      <c r="D100"/>
      <c r="E100"/>
      <c r="G100"/>
      <c r="H100"/>
      <c r="I100"/>
      <c r="J100"/>
    </row>
    <row r="101" spans="3:10" x14ac:dyDescent="0.25">
      <c r="C101"/>
      <c r="D101"/>
      <c r="E101"/>
      <c r="G101"/>
      <c r="H101"/>
      <c r="I101"/>
      <c r="J101"/>
    </row>
    <row r="102" spans="3:10" x14ac:dyDescent="0.25">
      <c r="C102"/>
      <c r="D102"/>
      <c r="E102"/>
      <c r="G102"/>
      <c r="H102"/>
      <c r="I102"/>
      <c r="J102"/>
    </row>
    <row r="103" spans="3:10" x14ac:dyDescent="0.25">
      <c r="C103"/>
      <c r="D103"/>
      <c r="E103"/>
      <c r="G103"/>
      <c r="H103"/>
      <c r="I103"/>
      <c r="J103"/>
    </row>
    <row r="104" spans="3:10" x14ac:dyDescent="0.25">
      <c r="C104"/>
      <c r="D104"/>
      <c r="E104"/>
      <c r="G104"/>
      <c r="H104"/>
      <c r="I104"/>
      <c r="J104"/>
    </row>
    <row r="105" spans="3:10" x14ac:dyDescent="0.25">
      <c r="C105"/>
      <c r="D105"/>
      <c r="E105"/>
      <c r="G105"/>
      <c r="H105"/>
      <c r="I105"/>
      <c r="J105"/>
    </row>
    <row r="106" spans="3:10" x14ac:dyDescent="0.25">
      <c r="C106"/>
      <c r="D106"/>
      <c r="E106"/>
      <c r="G106"/>
      <c r="H106"/>
      <c r="I106"/>
      <c r="J106"/>
    </row>
    <row r="107" spans="3:10" x14ac:dyDescent="0.25">
      <c r="C107"/>
      <c r="D107"/>
      <c r="E107"/>
      <c r="G107"/>
      <c r="H107"/>
      <c r="I107"/>
      <c r="J107"/>
    </row>
    <row r="108" spans="3:10" x14ac:dyDescent="0.25">
      <c r="C108"/>
      <c r="D108"/>
      <c r="E108"/>
      <c r="G108"/>
      <c r="H108"/>
      <c r="I108"/>
      <c r="J108"/>
    </row>
    <row r="109" spans="3:10" x14ac:dyDescent="0.25">
      <c r="C109"/>
      <c r="D109"/>
      <c r="E109"/>
      <c r="G109"/>
      <c r="H109"/>
      <c r="I109"/>
      <c r="J109"/>
    </row>
    <row r="110" spans="3:10" x14ac:dyDescent="0.25">
      <c r="C110"/>
      <c r="D110"/>
      <c r="E110"/>
      <c r="G110"/>
      <c r="H110"/>
      <c r="I110"/>
      <c r="J110"/>
    </row>
    <row r="111" spans="3:10" x14ac:dyDescent="0.25">
      <c r="C111"/>
      <c r="D111"/>
      <c r="E111"/>
      <c r="G111"/>
      <c r="H111"/>
      <c r="I111"/>
      <c r="J111"/>
    </row>
    <row r="112" spans="3:10" x14ac:dyDescent="0.25">
      <c r="C112"/>
      <c r="D112"/>
      <c r="E112"/>
      <c r="G112"/>
      <c r="H112"/>
      <c r="I112"/>
      <c r="J112"/>
    </row>
    <row r="113" spans="3:10" x14ac:dyDescent="0.25">
      <c r="C113"/>
      <c r="D113"/>
      <c r="E113"/>
      <c r="G113"/>
      <c r="H113"/>
      <c r="I113"/>
      <c r="J113"/>
    </row>
    <row r="114" spans="3:10" x14ac:dyDescent="0.25">
      <c r="C114"/>
      <c r="D114"/>
      <c r="E114"/>
      <c r="G114"/>
      <c r="H114"/>
      <c r="I114"/>
      <c r="J114"/>
    </row>
    <row r="115" spans="3:10" x14ac:dyDescent="0.25">
      <c r="C115"/>
      <c r="D115"/>
      <c r="E115"/>
      <c r="G115"/>
      <c r="H115"/>
      <c r="I115"/>
      <c r="J115"/>
    </row>
    <row r="116" spans="3:10" x14ac:dyDescent="0.25">
      <c r="C116"/>
      <c r="D116"/>
      <c r="E116"/>
      <c r="G116"/>
      <c r="H116"/>
      <c r="I116"/>
      <c r="J116"/>
    </row>
    <row r="117" spans="3:10" x14ac:dyDescent="0.25">
      <c r="C117"/>
      <c r="D117"/>
      <c r="E117"/>
      <c r="G117"/>
      <c r="H117"/>
      <c r="I117"/>
      <c r="J117"/>
    </row>
    <row r="118" spans="3:10" x14ac:dyDescent="0.25">
      <c r="C118"/>
      <c r="D118"/>
      <c r="E118"/>
      <c r="G118"/>
      <c r="H118"/>
      <c r="I118"/>
      <c r="J118"/>
    </row>
    <row r="119" spans="3:10" x14ac:dyDescent="0.25">
      <c r="C119"/>
      <c r="D119"/>
      <c r="E119"/>
      <c r="G119"/>
      <c r="H119"/>
      <c r="I119"/>
      <c r="J119"/>
    </row>
    <row r="120" spans="3:10" x14ac:dyDescent="0.25">
      <c r="C120"/>
      <c r="D120"/>
      <c r="E120"/>
      <c r="G120"/>
      <c r="H120"/>
      <c r="I120"/>
      <c r="J120"/>
    </row>
    <row r="121" spans="3:10" x14ac:dyDescent="0.25">
      <c r="C121"/>
      <c r="D121"/>
      <c r="E121"/>
      <c r="G121"/>
      <c r="H121"/>
      <c r="I121"/>
      <c r="J121"/>
    </row>
    <row r="122" spans="3:10" x14ac:dyDescent="0.25">
      <c r="C122"/>
      <c r="D122"/>
      <c r="E122"/>
      <c r="G122"/>
      <c r="H122"/>
      <c r="I122"/>
      <c r="J122"/>
    </row>
    <row r="123" spans="3:10" x14ac:dyDescent="0.25">
      <c r="C123"/>
      <c r="D123"/>
      <c r="E123"/>
      <c r="G123"/>
      <c r="H123"/>
      <c r="I123"/>
      <c r="J123"/>
    </row>
    <row r="124" spans="3:10" x14ac:dyDescent="0.25">
      <c r="C124"/>
      <c r="D124"/>
      <c r="E124"/>
      <c r="G124"/>
      <c r="H124"/>
      <c r="I124"/>
      <c r="J124"/>
    </row>
    <row r="125" spans="3:10" x14ac:dyDescent="0.25">
      <c r="C125"/>
      <c r="D125"/>
      <c r="E125"/>
      <c r="G125"/>
      <c r="H125"/>
      <c r="I125"/>
      <c r="J125"/>
    </row>
    <row r="126" spans="3:10" x14ac:dyDescent="0.25">
      <c r="C126"/>
      <c r="D126"/>
      <c r="E126"/>
      <c r="G126"/>
      <c r="H126"/>
      <c r="I126"/>
      <c r="J126"/>
    </row>
    <row r="127" spans="3:10" x14ac:dyDescent="0.25">
      <c r="C127"/>
      <c r="D127"/>
      <c r="E127"/>
      <c r="G127"/>
      <c r="H127"/>
      <c r="I127"/>
      <c r="J127"/>
    </row>
    <row r="128" spans="3:10" x14ac:dyDescent="0.25">
      <c r="C128"/>
      <c r="D128"/>
      <c r="E128"/>
      <c r="G128"/>
      <c r="H128"/>
      <c r="I128"/>
      <c r="J128"/>
    </row>
    <row r="129" spans="3:10" x14ac:dyDescent="0.25">
      <c r="C129"/>
      <c r="D129"/>
      <c r="E129"/>
      <c r="G129"/>
      <c r="H129"/>
      <c r="I129"/>
      <c r="J129"/>
    </row>
    <row r="130" spans="3:10" x14ac:dyDescent="0.25">
      <c r="C130"/>
      <c r="D130"/>
      <c r="E130"/>
      <c r="G130"/>
      <c r="H130"/>
      <c r="I130"/>
      <c r="J130"/>
    </row>
    <row r="131" spans="3:10" x14ac:dyDescent="0.25">
      <c r="C131"/>
      <c r="D131"/>
      <c r="E131"/>
      <c r="G131"/>
      <c r="H131"/>
      <c r="I131"/>
      <c r="J131"/>
    </row>
    <row r="132" spans="3:10" x14ac:dyDescent="0.25">
      <c r="C132"/>
      <c r="D132"/>
      <c r="E132"/>
      <c r="G132"/>
      <c r="H132"/>
      <c r="I132"/>
      <c r="J132"/>
    </row>
    <row r="133" spans="3:10" x14ac:dyDescent="0.25">
      <c r="C133"/>
      <c r="D133"/>
      <c r="E133"/>
      <c r="G133"/>
      <c r="H133"/>
      <c r="I133"/>
      <c r="J133"/>
    </row>
    <row r="134" spans="3:10" x14ac:dyDescent="0.25">
      <c r="C134"/>
      <c r="D134"/>
      <c r="E134"/>
      <c r="G134"/>
      <c r="H134"/>
      <c r="I134"/>
      <c r="J134"/>
    </row>
    <row r="135" spans="3:10" x14ac:dyDescent="0.25">
      <c r="C135"/>
      <c r="D135"/>
      <c r="E135"/>
      <c r="G135"/>
      <c r="H135"/>
      <c r="I135"/>
      <c r="J135"/>
    </row>
    <row r="136" spans="3:10" x14ac:dyDescent="0.25">
      <c r="C136"/>
      <c r="D136"/>
      <c r="E136"/>
      <c r="G136"/>
      <c r="H136"/>
      <c r="I136"/>
      <c r="J136"/>
    </row>
    <row r="137" spans="3:10" x14ac:dyDescent="0.25">
      <c r="C137"/>
      <c r="D137"/>
      <c r="E137"/>
      <c r="G137"/>
      <c r="H137"/>
      <c r="I137"/>
      <c r="J137"/>
    </row>
    <row r="138" spans="3:10" x14ac:dyDescent="0.25">
      <c r="C138"/>
      <c r="D138"/>
      <c r="E138"/>
      <c r="G138"/>
      <c r="H138"/>
      <c r="I138"/>
      <c r="J138"/>
    </row>
    <row r="139" spans="3:10" x14ac:dyDescent="0.25">
      <c r="C139"/>
      <c r="D139"/>
      <c r="E139"/>
      <c r="G139"/>
      <c r="H139"/>
      <c r="I139"/>
      <c r="J139"/>
    </row>
    <row r="140" spans="3:10" x14ac:dyDescent="0.25">
      <c r="C140"/>
      <c r="D140"/>
      <c r="E140"/>
      <c r="G140"/>
      <c r="H140"/>
      <c r="I140"/>
      <c r="J140"/>
    </row>
    <row r="141" spans="3:10" x14ac:dyDescent="0.25">
      <c r="C141"/>
      <c r="D141"/>
      <c r="E141"/>
      <c r="G141"/>
      <c r="H141"/>
      <c r="I141"/>
      <c r="J141"/>
    </row>
    <row r="142" spans="3:10" x14ac:dyDescent="0.25">
      <c r="C142"/>
      <c r="D142"/>
      <c r="E142"/>
      <c r="G142"/>
      <c r="H142"/>
      <c r="I142"/>
      <c r="J142"/>
    </row>
    <row r="143" spans="3:10" x14ac:dyDescent="0.25">
      <c r="C143"/>
      <c r="D143"/>
      <c r="E143"/>
      <c r="G143"/>
      <c r="H143"/>
      <c r="I143"/>
      <c r="J143"/>
    </row>
    <row r="144" spans="3:10" x14ac:dyDescent="0.25">
      <c r="C144"/>
      <c r="D144"/>
      <c r="E144"/>
      <c r="G144"/>
      <c r="H144"/>
      <c r="I144"/>
      <c r="J144"/>
    </row>
    <row r="145" spans="3:10" x14ac:dyDescent="0.25">
      <c r="C145"/>
      <c r="D145"/>
      <c r="E145"/>
      <c r="G145"/>
      <c r="H145"/>
      <c r="I145"/>
      <c r="J145"/>
    </row>
    <row r="146" spans="3:10" x14ac:dyDescent="0.25">
      <c r="C146"/>
      <c r="D146"/>
      <c r="E146"/>
      <c r="G146"/>
      <c r="H146"/>
      <c r="I146"/>
      <c r="J146"/>
    </row>
    <row r="147" spans="3:10" x14ac:dyDescent="0.25">
      <c r="C147"/>
      <c r="D147"/>
      <c r="E147"/>
      <c r="G147"/>
      <c r="H147"/>
      <c r="I147"/>
      <c r="J147"/>
    </row>
    <row r="148" spans="3:10" x14ac:dyDescent="0.25">
      <c r="C148"/>
      <c r="D148"/>
      <c r="E148"/>
      <c r="G148"/>
      <c r="H148"/>
      <c r="I148"/>
      <c r="J148"/>
    </row>
    <row r="149" spans="3:10" x14ac:dyDescent="0.25">
      <c r="C149"/>
      <c r="D149"/>
      <c r="E149"/>
      <c r="G149"/>
      <c r="H149"/>
      <c r="I149"/>
      <c r="J149"/>
    </row>
    <row r="150" spans="3:10" x14ac:dyDescent="0.25">
      <c r="C150"/>
      <c r="D150"/>
      <c r="E150"/>
      <c r="G150"/>
      <c r="H150"/>
      <c r="I150"/>
      <c r="J150"/>
    </row>
    <row r="151" spans="3:10" x14ac:dyDescent="0.25">
      <c r="C151"/>
      <c r="D151"/>
      <c r="E151"/>
      <c r="G151"/>
      <c r="H151"/>
      <c r="I151"/>
      <c r="J151"/>
    </row>
    <row r="152" spans="3:10" x14ac:dyDescent="0.25">
      <c r="C152"/>
      <c r="D152"/>
      <c r="E152"/>
      <c r="G152"/>
      <c r="H152"/>
      <c r="I152"/>
      <c r="J152"/>
    </row>
    <row r="153" spans="3:10" x14ac:dyDescent="0.25">
      <c r="C153"/>
      <c r="D153"/>
      <c r="E153"/>
      <c r="G153"/>
      <c r="H153"/>
      <c r="I153"/>
      <c r="J153"/>
    </row>
    <row r="154" spans="3:10" x14ac:dyDescent="0.25">
      <c r="C154"/>
      <c r="D154"/>
      <c r="E154"/>
      <c r="G154"/>
      <c r="H154"/>
      <c r="I154"/>
      <c r="J154"/>
    </row>
    <row r="155" spans="3:10" x14ac:dyDescent="0.25">
      <c r="C155"/>
      <c r="D155"/>
      <c r="E155"/>
      <c r="G155"/>
      <c r="H155"/>
      <c r="I155"/>
      <c r="J155"/>
    </row>
    <row r="156" spans="3:10" x14ac:dyDescent="0.25">
      <c r="C156"/>
      <c r="D156"/>
      <c r="E156"/>
      <c r="G156"/>
      <c r="H156"/>
      <c r="I156"/>
      <c r="J156"/>
    </row>
    <row r="157" spans="3:10" x14ac:dyDescent="0.25">
      <c r="C157"/>
      <c r="D157"/>
      <c r="E157"/>
      <c r="G157"/>
      <c r="H157"/>
      <c r="I157"/>
      <c r="J157"/>
    </row>
    <row r="158" spans="3:10" x14ac:dyDescent="0.25">
      <c r="C158"/>
      <c r="D158"/>
      <c r="E158"/>
      <c r="G158"/>
      <c r="H158"/>
      <c r="I158"/>
      <c r="J158"/>
    </row>
    <row r="159" spans="3:10" x14ac:dyDescent="0.25">
      <c r="C159"/>
      <c r="D159"/>
      <c r="E159"/>
      <c r="G159"/>
      <c r="H159"/>
      <c r="I159"/>
      <c r="J159"/>
    </row>
    <row r="160" spans="3:10" x14ac:dyDescent="0.25">
      <c r="C160"/>
      <c r="D160"/>
      <c r="E160"/>
      <c r="G160"/>
      <c r="H160"/>
      <c r="I160"/>
      <c r="J160"/>
    </row>
    <row r="161" spans="3:10" x14ac:dyDescent="0.25">
      <c r="C161"/>
      <c r="D161"/>
      <c r="E161"/>
      <c r="G161"/>
      <c r="H161"/>
      <c r="I161"/>
      <c r="J161"/>
    </row>
    <row r="162" spans="3:10" x14ac:dyDescent="0.25">
      <c r="C162"/>
      <c r="D162"/>
      <c r="E162"/>
      <c r="G162"/>
      <c r="H162"/>
      <c r="I162"/>
      <c r="J162"/>
    </row>
    <row r="163" spans="3:10" x14ac:dyDescent="0.25">
      <c r="C163"/>
      <c r="D163"/>
      <c r="E163"/>
      <c r="G163"/>
      <c r="H163"/>
      <c r="I163"/>
      <c r="J163"/>
    </row>
    <row r="164" spans="3:10" x14ac:dyDescent="0.25">
      <c r="C164"/>
      <c r="D164"/>
      <c r="E164"/>
      <c r="G164"/>
      <c r="H164"/>
      <c r="I164"/>
      <c r="J164"/>
    </row>
    <row r="165" spans="3:10" x14ac:dyDescent="0.25">
      <c r="C165"/>
      <c r="D165"/>
      <c r="E165"/>
      <c r="G165"/>
      <c r="H165"/>
      <c r="I165"/>
      <c r="J165"/>
    </row>
    <row r="166" spans="3:10" x14ac:dyDescent="0.25">
      <c r="C166"/>
      <c r="D166"/>
      <c r="E166"/>
      <c r="G166"/>
      <c r="H166"/>
      <c r="I166"/>
      <c r="J166"/>
    </row>
    <row r="167" spans="3:10" x14ac:dyDescent="0.25">
      <c r="C167"/>
      <c r="D167"/>
      <c r="E167"/>
      <c r="G167"/>
      <c r="H167"/>
      <c r="I167"/>
      <c r="J167"/>
    </row>
    <row r="168" spans="3:10" x14ac:dyDescent="0.25">
      <c r="C168"/>
      <c r="D168"/>
      <c r="E168"/>
      <c r="G168"/>
      <c r="H168"/>
      <c r="I168"/>
      <c r="J168"/>
    </row>
    <row r="169" spans="3:10" x14ac:dyDescent="0.25">
      <c r="C169"/>
      <c r="D169"/>
      <c r="E169"/>
      <c r="G169"/>
      <c r="H169"/>
      <c r="I169"/>
      <c r="J169"/>
    </row>
    <row r="170" spans="3:10" x14ac:dyDescent="0.25">
      <c r="C170"/>
      <c r="D170"/>
      <c r="E170"/>
      <c r="G170"/>
      <c r="H170"/>
      <c r="I170"/>
      <c r="J170"/>
    </row>
    <row r="171" spans="3:10" x14ac:dyDescent="0.25">
      <c r="C171"/>
      <c r="D171"/>
      <c r="E171"/>
      <c r="G171"/>
      <c r="H171"/>
      <c r="I171"/>
      <c r="J171"/>
    </row>
    <row r="172" spans="3:10" x14ac:dyDescent="0.25">
      <c r="C172"/>
      <c r="D172"/>
      <c r="E172"/>
      <c r="G172"/>
      <c r="H172"/>
      <c r="I172"/>
      <c r="J172"/>
    </row>
    <row r="173" spans="3:10" x14ac:dyDescent="0.25">
      <c r="C173"/>
      <c r="D173"/>
      <c r="E173"/>
      <c r="G173"/>
      <c r="H173"/>
      <c r="I173"/>
      <c r="J173"/>
    </row>
    <row r="174" spans="3:10" x14ac:dyDescent="0.25">
      <c r="C174"/>
      <c r="D174"/>
      <c r="E174"/>
      <c r="G174"/>
      <c r="H174"/>
      <c r="I174"/>
      <c r="J174"/>
    </row>
    <row r="175" spans="3:10" x14ac:dyDescent="0.25">
      <c r="C175"/>
      <c r="D175"/>
      <c r="E175"/>
      <c r="G175"/>
      <c r="H175"/>
      <c r="I175"/>
      <c r="J175"/>
    </row>
    <row r="176" spans="3:10" x14ac:dyDescent="0.25">
      <c r="C176"/>
      <c r="D176"/>
      <c r="E176"/>
      <c r="G176"/>
      <c r="H176"/>
      <c r="I176"/>
      <c r="J176"/>
    </row>
    <row r="177" spans="3:10" x14ac:dyDescent="0.25">
      <c r="C177"/>
      <c r="D177"/>
      <c r="E177"/>
      <c r="G177"/>
      <c r="H177"/>
      <c r="I177"/>
      <c r="J177"/>
    </row>
    <row r="178" spans="3:10" x14ac:dyDescent="0.25">
      <c r="C178"/>
      <c r="D178"/>
      <c r="E178"/>
      <c r="G178"/>
      <c r="H178"/>
      <c r="I178"/>
      <c r="J178"/>
    </row>
    <row r="179" spans="3:10" x14ac:dyDescent="0.25">
      <c r="C179"/>
      <c r="D179"/>
      <c r="E179"/>
      <c r="G179"/>
      <c r="H179"/>
      <c r="I179"/>
      <c r="J179"/>
    </row>
    <row r="180" spans="3:10" x14ac:dyDescent="0.25">
      <c r="C180"/>
      <c r="D180"/>
      <c r="E180"/>
      <c r="G180"/>
      <c r="H180"/>
      <c r="I180"/>
      <c r="J180"/>
    </row>
    <row r="181" spans="3:10" x14ac:dyDescent="0.25">
      <c r="C181"/>
      <c r="D181"/>
      <c r="E181"/>
      <c r="G181"/>
      <c r="H181"/>
      <c r="I181"/>
      <c r="J181"/>
    </row>
    <row r="182" spans="3:10" x14ac:dyDescent="0.25">
      <c r="C182"/>
      <c r="D182"/>
      <c r="E182"/>
      <c r="G182"/>
      <c r="H182"/>
      <c r="I182"/>
      <c r="J182"/>
    </row>
    <row r="183" spans="3:10" x14ac:dyDescent="0.25">
      <c r="C183"/>
      <c r="D183"/>
      <c r="E183"/>
      <c r="G183"/>
      <c r="H183"/>
      <c r="I183"/>
      <c r="J183"/>
    </row>
    <row r="184" spans="3:10" x14ac:dyDescent="0.25">
      <c r="C184"/>
      <c r="D184"/>
      <c r="E184"/>
      <c r="G184"/>
      <c r="H184"/>
      <c r="I184"/>
      <c r="J184"/>
    </row>
    <row r="185" spans="3:10" x14ac:dyDescent="0.25">
      <c r="C185"/>
      <c r="D185"/>
      <c r="E185"/>
      <c r="G185"/>
      <c r="H185"/>
      <c r="I185"/>
      <c r="J185"/>
    </row>
    <row r="186" spans="3:10" x14ac:dyDescent="0.25">
      <c r="C186"/>
      <c r="D186"/>
      <c r="E186"/>
      <c r="G186"/>
      <c r="H186"/>
      <c r="I186"/>
      <c r="J186"/>
    </row>
    <row r="187" spans="3:10" x14ac:dyDescent="0.25">
      <c r="C187"/>
      <c r="D187"/>
      <c r="E187"/>
      <c r="G187"/>
      <c r="H187"/>
      <c r="I187"/>
      <c r="J187"/>
    </row>
    <row r="188" spans="3:10" x14ac:dyDescent="0.25">
      <c r="C188"/>
      <c r="D188"/>
      <c r="E188"/>
      <c r="G188"/>
      <c r="H188"/>
      <c r="I188"/>
      <c r="J188"/>
    </row>
    <row r="189" spans="3:10" x14ac:dyDescent="0.25">
      <c r="C189"/>
      <c r="D189"/>
      <c r="E189"/>
      <c r="G189"/>
      <c r="H189"/>
      <c r="I189"/>
      <c r="J189"/>
    </row>
    <row r="190" spans="3:10" x14ac:dyDescent="0.25">
      <c r="C190"/>
      <c r="D190"/>
      <c r="E190"/>
      <c r="G190"/>
      <c r="H190"/>
      <c r="I190"/>
      <c r="J190"/>
    </row>
    <row r="191" spans="3:10" x14ac:dyDescent="0.25">
      <c r="C191"/>
      <c r="D191"/>
      <c r="E191"/>
      <c r="G191"/>
      <c r="H191"/>
      <c r="I191"/>
      <c r="J191"/>
    </row>
    <row r="192" spans="3:10" x14ac:dyDescent="0.25">
      <c r="C192"/>
      <c r="D192"/>
      <c r="E192"/>
      <c r="G192"/>
      <c r="H192"/>
      <c r="I192"/>
      <c r="J192"/>
    </row>
    <row r="193" spans="3:10" x14ac:dyDescent="0.25">
      <c r="C193"/>
      <c r="D193"/>
      <c r="E193"/>
      <c r="G193"/>
      <c r="H193"/>
      <c r="I193"/>
      <c r="J193"/>
    </row>
    <row r="194" spans="3:10" x14ac:dyDescent="0.25">
      <c r="C194"/>
      <c r="D194"/>
      <c r="E194"/>
      <c r="G194"/>
      <c r="H194"/>
      <c r="I194"/>
      <c r="J194"/>
    </row>
    <row r="195" spans="3:10" x14ac:dyDescent="0.25">
      <c r="C195"/>
      <c r="D195"/>
      <c r="E195"/>
      <c r="G195"/>
      <c r="H195"/>
      <c r="I195"/>
      <c r="J195"/>
    </row>
    <row r="196" spans="3:10" x14ac:dyDescent="0.25">
      <c r="C196"/>
      <c r="D196"/>
      <c r="E196"/>
      <c r="G196"/>
      <c r="H196"/>
      <c r="I196"/>
      <c r="J196"/>
    </row>
    <row r="197" spans="3:10" x14ac:dyDescent="0.25">
      <c r="C197"/>
      <c r="D197"/>
      <c r="E197"/>
      <c r="G197"/>
      <c r="H197"/>
      <c r="I197"/>
      <c r="J197"/>
    </row>
    <row r="198" spans="3:10" x14ac:dyDescent="0.25">
      <c r="C198"/>
      <c r="D198"/>
      <c r="E198"/>
      <c r="G198"/>
      <c r="H198"/>
      <c r="I198"/>
      <c r="J198"/>
    </row>
    <row r="199" spans="3:10" x14ac:dyDescent="0.25">
      <c r="C199"/>
      <c r="D199"/>
      <c r="E199"/>
      <c r="G199"/>
      <c r="H199"/>
      <c r="I199"/>
      <c r="J199"/>
    </row>
    <row r="200" spans="3:10" x14ac:dyDescent="0.25">
      <c r="C200"/>
      <c r="D200"/>
      <c r="E200"/>
      <c r="G200"/>
      <c r="H200"/>
      <c r="I200"/>
      <c r="J200"/>
    </row>
    <row r="201" spans="3:10" x14ac:dyDescent="0.25">
      <c r="C201"/>
      <c r="D201"/>
      <c r="E201"/>
      <c r="G201"/>
      <c r="H201"/>
      <c r="I201"/>
      <c r="J201"/>
    </row>
    <row r="202" spans="3:10" x14ac:dyDescent="0.25">
      <c r="C202"/>
      <c r="D202"/>
      <c r="E202"/>
      <c r="G202"/>
      <c r="H202"/>
      <c r="I202"/>
      <c r="J202"/>
    </row>
    <row r="203" spans="3:10" x14ac:dyDescent="0.25">
      <c r="C203"/>
      <c r="D203"/>
      <c r="E203"/>
      <c r="G203"/>
      <c r="H203"/>
      <c r="I203"/>
      <c r="J203"/>
    </row>
    <row r="204" spans="3:10" x14ac:dyDescent="0.25">
      <c r="C204"/>
      <c r="D204"/>
      <c r="E204"/>
      <c r="G204"/>
      <c r="H204"/>
      <c r="I204"/>
      <c r="J204"/>
    </row>
    <row r="205" spans="3:10" x14ac:dyDescent="0.25">
      <c r="C205"/>
      <c r="D205"/>
      <c r="E205"/>
      <c r="G205"/>
      <c r="H205"/>
      <c r="I205"/>
      <c r="J205"/>
    </row>
    <row r="206" spans="3:10" x14ac:dyDescent="0.25">
      <c r="C206"/>
      <c r="D206"/>
      <c r="E206"/>
      <c r="G206"/>
      <c r="H206"/>
      <c r="I206"/>
      <c r="J206"/>
    </row>
    <row r="207" spans="3:10" x14ac:dyDescent="0.25">
      <c r="C207"/>
      <c r="D207"/>
      <c r="E207"/>
      <c r="G207"/>
      <c r="H207"/>
      <c r="I207"/>
      <c r="J207"/>
    </row>
    <row r="208" spans="3:10" x14ac:dyDescent="0.25">
      <c r="C208"/>
      <c r="D208"/>
      <c r="E208"/>
      <c r="G208"/>
      <c r="H208"/>
      <c r="I208"/>
      <c r="J208"/>
    </row>
    <row r="209" spans="3:10" x14ac:dyDescent="0.25">
      <c r="C209"/>
      <c r="D209"/>
      <c r="E209"/>
      <c r="G209"/>
      <c r="H209"/>
      <c r="I209"/>
      <c r="J209"/>
    </row>
    <row r="210" spans="3:10" x14ac:dyDescent="0.25">
      <c r="C210"/>
      <c r="D210"/>
      <c r="E210"/>
      <c r="G210"/>
      <c r="H210"/>
      <c r="I210"/>
      <c r="J210"/>
    </row>
    <row r="211" spans="3:10" x14ac:dyDescent="0.25">
      <c r="C211"/>
      <c r="D211"/>
      <c r="E211"/>
      <c r="G211"/>
      <c r="H211"/>
      <c r="I211"/>
      <c r="J211"/>
    </row>
    <row r="212" spans="3:10" x14ac:dyDescent="0.25">
      <c r="C212"/>
      <c r="D212"/>
      <c r="E212"/>
      <c r="G212"/>
      <c r="H212"/>
      <c r="I212"/>
      <c r="J212"/>
    </row>
    <row r="213" spans="3:10" x14ac:dyDescent="0.25">
      <c r="C213"/>
      <c r="D213"/>
      <c r="E213"/>
      <c r="G213"/>
      <c r="H213"/>
      <c r="I213"/>
      <c r="J213"/>
    </row>
    <row r="214" spans="3:10" x14ac:dyDescent="0.25">
      <c r="C214"/>
      <c r="D214"/>
      <c r="E214"/>
      <c r="G214"/>
      <c r="H214"/>
      <c r="I214"/>
      <c r="J214"/>
    </row>
    <row r="215" spans="3:10" x14ac:dyDescent="0.25">
      <c r="C215"/>
      <c r="D215"/>
      <c r="E215"/>
      <c r="G215"/>
      <c r="H215"/>
      <c r="I215"/>
      <c r="J215"/>
    </row>
    <row r="216" spans="3:10" x14ac:dyDescent="0.25">
      <c r="C216"/>
      <c r="D216"/>
      <c r="E216"/>
      <c r="G216"/>
      <c r="H216"/>
      <c r="I216"/>
      <c r="J216"/>
    </row>
    <row r="217" spans="3:10" x14ac:dyDescent="0.25">
      <c r="C217"/>
      <c r="D217"/>
      <c r="E217"/>
      <c r="G217"/>
      <c r="H217"/>
      <c r="I217"/>
      <c r="J217"/>
    </row>
    <row r="218" spans="3:10" x14ac:dyDescent="0.25">
      <c r="C218"/>
      <c r="D218"/>
      <c r="E218"/>
      <c r="G218"/>
      <c r="H218"/>
      <c r="I218"/>
      <c r="J218"/>
    </row>
    <row r="219" spans="3:10" x14ac:dyDescent="0.25">
      <c r="C219"/>
      <c r="D219"/>
      <c r="E219"/>
      <c r="G219"/>
      <c r="H219"/>
      <c r="I219"/>
      <c r="J219"/>
    </row>
    <row r="220" spans="3:10" x14ac:dyDescent="0.25">
      <c r="C220"/>
      <c r="D220"/>
      <c r="E220"/>
      <c r="G220"/>
      <c r="H220"/>
      <c r="I220"/>
      <c r="J220"/>
    </row>
    <row r="221" spans="3:10" x14ac:dyDescent="0.25">
      <c r="C221"/>
      <c r="D221"/>
      <c r="E221"/>
      <c r="G221"/>
      <c r="H221"/>
      <c r="I221"/>
      <c r="J221"/>
    </row>
    <row r="222" spans="3:10" x14ac:dyDescent="0.25">
      <c r="C222"/>
      <c r="D222"/>
      <c r="E222"/>
      <c r="G222"/>
      <c r="H222"/>
      <c r="I222"/>
      <c r="J222"/>
    </row>
    <row r="223" spans="3:10" x14ac:dyDescent="0.25">
      <c r="C223"/>
      <c r="D223"/>
      <c r="E223"/>
      <c r="G223"/>
      <c r="H223"/>
      <c r="I223"/>
      <c r="J223"/>
    </row>
    <row r="224" spans="3:10" x14ac:dyDescent="0.25">
      <c r="C224"/>
      <c r="D224"/>
      <c r="E224"/>
      <c r="G224"/>
      <c r="H224"/>
      <c r="I224"/>
      <c r="J224"/>
    </row>
    <row r="225" spans="3:10" x14ac:dyDescent="0.25">
      <c r="C225"/>
      <c r="D225"/>
      <c r="E225"/>
      <c r="G225"/>
      <c r="H225"/>
      <c r="I225"/>
      <c r="J225"/>
    </row>
    <row r="226" spans="3:10" x14ac:dyDescent="0.25">
      <c r="C226"/>
      <c r="D226"/>
      <c r="E226"/>
      <c r="G226"/>
      <c r="H226"/>
      <c r="I226"/>
      <c r="J226"/>
    </row>
    <row r="227" spans="3:10" x14ac:dyDescent="0.25">
      <c r="C227"/>
      <c r="D227"/>
      <c r="E227"/>
      <c r="G227"/>
      <c r="H227"/>
      <c r="I227"/>
      <c r="J227"/>
    </row>
    <row r="228" spans="3:10" x14ac:dyDescent="0.25">
      <c r="C228"/>
      <c r="D228"/>
      <c r="E228"/>
      <c r="G228"/>
      <c r="H228"/>
      <c r="I228"/>
      <c r="J228"/>
    </row>
    <row r="229" spans="3:10" x14ac:dyDescent="0.25">
      <c r="C229"/>
      <c r="D229"/>
      <c r="E229"/>
      <c r="G229"/>
      <c r="H229"/>
      <c r="I229"/>
      <c r="J229"/>
    </row>
    <row r="230" spans="3:10" x14ac:dyDescent="0.25">
      <c r="C230"/>
      <c r="D230"/>
      <c r="E230"/>
      <c r="G230"/>
      <c r="H230"/>
      <c r="I230"/>
      <c r="J230"/>
    </row>
    <row r="231" spans="3:10" x14ac:dyDescent="0.25">
      <c r="C231"/>
      <c r="D231"/>
      <c r="E231"/>
      <c r="G231"/>
      <c r="H231"/>
      <c r="I231"/>
      <c r="J231"/>
    </row>
    <row r="232" spans="3:10" x14ac:dyDescent="0.25">
      <c r="C232"/>
      <c r="D232"/>
      <c r="E232"/>
      <c r="G232"/>
      <c r="H232"/>
      <c r="I232"/>
      <c r="J232"/>
    </row>
    <row r="233" spans="3:10" x14ac:dyDescent="0.25">
      <c r="C233"/>
      <c r="D233"/>
      <c r="E233"/>
      <c r="G233"/>
      <c r="H233"/>
      <c r="I233"/>
      <c r="J233"/>
    </row>
    <row r="234" spans="3:10" x14ac:dyDescent="0.25">
      <c r="C234"/>
      <c r="D234"/>
      <c r="E234"/>
      <c r="G234"/>
      <c r="H234"/>
      <c r="I234"/>
      <c r="J234"/>
    </row>
    <row r="235" spans="3:10" x14ac:dyDescent="0.25">
      <c r="C235"/>
      <c r="D235"/>
      <c r="E235"/>
      <c r="G235"/>
      <c r="H235"/>
      <c r="I235"/>
      <c r="J235"/>
    </row>
    <row r="236" spans="3:10" x14ac:dyDescent="0.25">
      <c r="C236"/>
      <c r="D236"/>
      <c r="E236"/>
      <c r="G236"/>
      <c r="H236"/>
      <c r="I236"/>
      <c r="J236"/>
    </row>
    <row r="237" spans="3:10" x14ac:dyDescent="0.25">
      <c r="C237"/>
      <c r="D237"/>
      <c r="E237"/>
      <c r="G237"/>
      <c r="H237"/>
      <c r="I237"/>
      <c r="J237"/>
    </row>
    <row r="238" spans="3:10" x14ac:dyDescent="0.25">
      <c r="C238"/>
      <c r="D238"/>
      <c r="E238"/>
      <c r="G238"/>
      <c r="H238"/>
      <c r="I238"/>
      <c r="J238"/>
    </row>
    <row r="239" spans="3:10" x14ac:dyDescent="0.25">
      <c r="C239"/>
      <c r="D239"/>
      <c r="E239"/>
      <c r="G239"/>
      <c r="H239"/>
      <c r="I239"/>
      <c r="J239"/>
    </row>
    <row r="240" spans="3:10" x14ac:dyDescent="0.25">
      <c r="C240"/>
      <c r="D240"/>
      <c r="E240"/>
      <c r="G240"/>
      <c r="H240"/>
      <c r="I240"/>
      <c r="J240"/>
    </row>
    <row r="241" spans="3:10" x14ac:dyDescent="0.25">
      <c r="C241"/>
      <c r="D241"/>
      <c r="E241"/>
      <c r="G241"/>
      <c r="H241"/>
      <c r="I241"/>
      <c r="J241"/>
    </row>
    <row r="242" spans="3:10" x14ac:dyDescent="0.25">
      <c r="C242"/>
      <c r="D242"/>
      <c r="E242"/>
      <c r="G242"/>
      <c r="H242"/>
      <c r="I242"/>
      <c r="J242"/>
    </row>
    <row r="243" spans="3:10" x14ac:dyDescent="0.25">
      <c r="C243"/>
      <c r="D243"/>
      <c r="E243"/>
      <c r="G243"/>
      <c r="H243"/>
      <c r="I243"/>
      <c r="J243"/>
    </row>
    <row r="244" spans="3:10" x14ac:dyDescent="0.25">
      <c r="C244"/>
      <c r="D244"/>
      <c r="E244"/>
      <c r="G244"/>
      <c r="H244"/>
      <c r="I244"/>
      <c r="J244"/>
    </row>
    <row r="245" spans="3:10" x14ac:dyDescent="0.25">
      <c r="C245"/>
      <c r="D245"/>
      <c r="E245"/>
      <c r="G245"/>
      <c r="H245"/>
      <c r="I245"/>
      <c r="J245"/>
    </row>
    <row r="246" spans="3:10" x14ac:dyDescent="0.25">
      <c r="C246"/>
      <c r="D246"/>
      <c r="E246"/>
      <c r="G246"/>
      <c r="H246"/>
      <c r="I246"/>
      <c r="J246"/>
    </row>
    <row r="247" spans="3:10" x14ac:dyDescent="0.25">
      <c r="C247"/>
      <c r="D247"/>
      <c r="E247"/>
      <c r="G247"/>
      <c r="H247"/>
      <c r="I247"/>
      <c r="J247"/>
    </row>
    <row r="248" spans="3:10" x14ac:dyDescent="0.25">
      <c r="C248"/>
      <c r="D248"/>
      <c r="E248"/>
      <c r="G248"/>
      <c r="H248"/>
      <c r="I248"/>
      <c r="J248"/>
    </row>
    <row r="249" spans="3:10" x14ac:dyDescent="0.25">
      <c r="C249"/>
      <c r="D249"/>
      <c r="E249"/>
      <c r="G249"/>
      <c r="H249"/>
      <c r="I249"/>
      <c r="J249"/>
    </row>
    <row r="250" spans="3:10" x14ac:dyDescent="0.25">
      <c r="C250"/>
      <c r="D250"/>
      <c r="E250"/>
      <c r="G250"/>
      <c r="H250"/>
      <c r="I250"/>
      <c r="J250"/>
    </row>
    <row r="251" spans="3:10" x14ac:dyDescent="0.25">
      <c r="C251"/>
      <c r="D251"/>
      <c r="E251"/>
      <c r="G251"/>
      <c r="H251"/>
      <c r="I251"/>
      <c r="J251"/>
    </row>
    <row r="252" spans="3:10" x14ac:dyDescent="0.25">
      <c r="C252"/>
      <c r="D252"/>
      <c r="E252"/>
      <c r="G252"/>
      <c r="H252"/>
      <c r="I252"/>
      <c r="J252"/>
    </row>
    <row r="253" spans="3:10" x14ac:dyDescent="0.25">
      <c r="C253"/>
      <c r="D253"/>
      <c r="E253"/>
      <c r="G253"/>
      <c r="H253"/>
      <c r="I253"/>
      <c r="J253"/>
    </row>
    <row r="254" spans="3:10" x14ac:dyDescent="0.25">
      <c r="C254"/>
      <c r="D254"/>
      <c r="E254"/>
      <c r="G254"/>
      <c r="H254"/>
      <c r="I254"/>
      <c r="J254"/>
    </row>
    <row r="255" spans="3:10" x14ac:dyDescent="0.25">
      <c r="C255"/>
      <c r="D255"/>
      <c r="E255"/>
      <c r="G255"/>
      <c r="H255"/>
      <c r="I255"/>
      <c r="J255"/>
    </row>
    <row r="256" spans="3:10" x14ac:dyDescent="0.25">
      <c r="C256"/>
      <c r="D256"/>
      <c r="E256"/>
      <c r="G256"/>
      <c r="H256"/>
      <c r="I256"/>
      <c r="J256"/>
    </row>
    <row r="257" spans="3:10" x14ac:dyDescent="0.25">
      <c r="C257"/>
      <c r="D257"/>
      <c r="E257"/>
      <c r="G257"/>
      <c r="H257"/>
      <c r="I257"/>
      <c r="J257"/>
    </row>
    <row r="258" spans="3:10" x14ac:dyDescent="0.25">
      <c r="C258"/>
      <c r="D258"/>
      <c r="E258"/>
      <c r="G258"/>
      <c r="H258"/>
      <c r="I258"/>
      <c r="J258"/>
    </row>
    <row r="259" spans="3:10" x14ac:dyDescent="0.25">
      <c r="C259"/>
      <c r="D259"/>
      <c r="E259"/>
      <c r="G259"/>
      <c r="H259"/>
      <c r="I259"/>
      <c r="J259"/>
    </row>
    <row r="260" spans="3:10" x14ac:dyDescent="0.25">
      <c r="C260"/>
      <c r="D260"/>
      <c r="E260"/>
      <c r="G260"/>
      <c r="H260"/>
      <c r="I260"/>
      <c r="J260"/>
    </row>
    <row r="261" spans="3:10" x14ac:dyDescent="0.25">
      <c r="C261"/>
      <c r="D261"/>
      <c r="E261"/>
      <c r="G261"/>
      <c r="H261"/>
      <c r="I261"/>
      <c r="J261"/>
    </row>
    <row r="262" spans="3:10" x14ac:dyDescent="0.25">
      <c r="C262"/>
      <c r="D262"/>
      <c r="E262"/>
      <c r="G262"/>
      <c r="H262"/>
      <c r="I262"/>
      <c r="J262"/>
    </row>
    <row r="263" spans="3:10" x14ac:dyDescent="0.25">
      <c r="C263"/>
      <c r="D263"/>
      <c r="E263"/>
      <c r="G263"/>
      <c r="H263"/>
      <c r="I263"/>
      <c r="J263"/>
    </row>
    <row r="264" spans="3:10" x14ac:dyDescent="0.25">
      <c r="C264"/>
      <c r="D264"/>
      <c r="E264"/>
      <c r="G264"/>
      <c r="H264"/>
      <c r="I264"/>
      <c r="J264"/>
    </row>
    <row r="265" spans="3:10" x14ac:dyDescent="0.25">
      <c r="C265"/>
      <c r="D265"/>
      <c r="E265"/>
      <c r="G265"/>
      <c r="H265"/>
      <c r="I265"/>
      <c r="J265"/>
    </row>
    <row r="266" spans="3:10" x14ac:dyDescent="0.25">
      <c r="C266"/>
      <c r="D266"/>
      <c r="E266"/>
      <c r="G266"/>
      <c r="H266"/>
      <c r="I266"/>
      <c r="J266"/>
    </row>
    <row r="267" spans="3:10" x14ac:dyDescent="0.25">
      <c r="C267"/>
      <c r="D267"/>
      <c r="E267"/>
      <c r="G267"/>
      <c r="H267"/>
      <c r="I267"/>
      <c r="J267"/>
    </row>
    <row r="268" spans="3:10" x14ac:dyDescent="0.25">
      <c r="C268"/>
      <c r="D268"/>
      <c r="E268"/>
      <c r="G268"/>
      <c r="H268"/>
      <c r="I268"/>
      <c r="J268"/>
    </row>
    <row r="269" spans="3:10" x14ac:dyDescent="0.25">
      <c r="C269"/>
      <c r="D269"/>
      <c r="E269"/>
      <c r="G269"/>
      <c r="H269"/>
      <c r="I269"/>
      <c r="J269"/>
    </row>
    <row r="270" spans="3:10" x14ac:dyDescent="0.25">
      <c r="C270"/>
      <c r="D270"/>
      <c r="E270"/>
      <c r="G270"/>
      <c r="H270"/>
      <c r="I270"/>
      <c r="J270"/>
    </row>
    <row r="271" spans="3:10" x14ac:dyDescent="0.25">
      <c r="C271"/>
      <c r="D271"/>
      <c r="E271"/>
      <c r="G271"/>
      <c r="H271"/>
      <c r="I271"/>
      <c r="J271"/>
    </row>
    <row r="272" spans="3:10" x14ac:dyDescent="0.25">
      <c r="C272"/>
      <c r="D272"/>
      <c r="E272"/>
      <c r="G272"/>
      <c r="H272"/>
      <c r="I272"/>
      <c r="J272"/>
    </row>
    <row r="273" spans="3:10" x14ac:dyDescent="0.25">
      <c r="C273"/>
      <c r="D273"/>
      <c r="E273"/>
      <c r="G273"/>
      <c r="H273"/>
      <c r="I273"/>
      <c r="J273"/>
    </row>
    <row r="274" spans="3:10" x14ac:dyDescent="0.25">
      <c r="C274"/>
      <c r="D274"/>
      <c r="E274"/>
      <c r="G274"/>
      <c r="H274"/>
      <c r="I274"/>
      <c r="J274"/>
    </row>
    <row r="275" spans="3:10" x14ac:dyDescent="0.25">
      <c r="C275"/>
      <c r="D275"/>
      <c r="E275"/>
      <c r="G275"/>
      <c r="H275"/>
      <c r="I275"/>
      <c r="J275"/>
    </row>
    <row r="276" spans="3:10" x14ac:dyDescent="0.25">
      <c r="C276"/>
      <c r="D276"/>
      <c r="E276"/>
      <c r="G276"/>
      <c r="H276"/>
      <c r="I276"/>
      <c r="J276"/>
    </row>
    <row r="277" spans="3:10" x14ac:dyDescent="0.25">
      <c r="C277"/>
      <c r="D277"/>
      <c r="E277"/>
      <c r="G277"/>
      <c r="H277"/>
      <c r="I277"/>
      <c r="J277"/>
    </row>
    <row r="278" spans="3:10" x14ac:dyDescent="0.25">
      <c r="C278"/>
      <c r="D278"/>
      <c r="E278"/>
      <c r="G278"/>
      <c r="H278"/>
      <c r="I278"/>
      <c r="J278"/>
    </row>
    <row r="279" spans="3:10" x14ac:dyDescent="0.25">
      <c r="C279"/>
      <c r="D279"/>
      <c r="E279"/>
      <c r="G279"/>
      <c r="H279"/>
      <c r="I279"/>
      <c r="J279"/>
    </row>
    <row r="280" spans="3:10" x14ac:dyDescent="0.25">
      <c r="C280"/>
      <c r="D280"/>
      <c r="E280"/>
      <c r="G280"/>
      <c r="H280"/>
      <c r="I280"/>
      <c r="J280"/>
    </row>
    <row r="281" spans="3:10" x14ac:dyDescent="0.25">
      <c r="C281"/>
      <c r="D281"/>
      <c r="E281"/>
      <c r="G281"/>
      <c r="H281"/>
      <c r="I281"/>
      <c r="J281"/>
    </row>
    <row r="282" spans="3:10" x14ac:dyDescent="0.25">
      <c r="C282"/>
      <c r="D282"/>
      <c r="E282"/>
      <c r="G282"/>
      <c r="H282"/>
      <c r="I282"/>
      <c r="J282"/>
    </row>
    <row r="283" spans="3:10" x14ac:dyDescent="0.25">
      <c r="C283"/>
      <c r="D283"/>
      <c r="E283"/>
      <c r="G283"/>
      <c r="H283"/>
      <c r="I283"/>
      <c r="J283"/>
    </row>
    <row r="284" spans="3:10" x14ac:dyDescent="0.25">
      <c r="C284"/>
      <c r="D284"/>
      <c r="E284"/>
      <c r="G284"/>
      <c r="H284"/>
      <c r="I284"/>
      <c r="J284"/>
    </row>
    <row r="285" spans="3:10" x14ac:dyDescent="0.25">
      <c r="C285"/>
      <c r="D285"/>
      <c r="E285"/>
      <c r="G285"/>
      <c r="H285"/>
      <c r="I285"/>
      <c r="J285"/>
    </row>
    <row r="286" spans="3:10" x14ac:dyDescent="0.25">
      <c r="C286"/>
      <c r="D286"/>
      <c r="E286"/>
      <c r="G286"/>
      <c r="H286"/>
      <c r="I286"/>
      <c r="J286"/>
    </row>
    <row r="287" spans="3:10" x14ac:dyDescent="0.25">
      <c r="C287"/>
      <c r="D287"/>
      <c r="E287"/>
      <c r="G287"/>
      <c r="H287"/>
      <c r="I287"/>
      <c r="J287"/>
    </row>
    <row r="288" spans="3:10" x14ac:dyDescent="0.25">
      <c r="C288"/>
      <c r="D288"/>
      <c r="E288"/>
      <c r="G288"/>
      <c r="H288"/>
      <c r="I288"/>
      <c r="J288"/>
    </row>
    <row r="289" spans="3:10" x14ac:dyDescent="0.25">
      <c r="C289"/>
      <c r="D289"/>
      <c r="E289"/>
      <c r="G289"/>
      <c r="H289"/>
      <c r="I289"/>
      <c r="J289"/>
    </row>
    <row r="290" spans="3:10" x14ac:dyDescent="0.25">
      <c r="C290"/>
      <c r="D290"/>
      <c r="E290"/>
      <c r="G290"/>
      <c r="H290"/>
      <c r="I290"/>
      <c r="J290"/>
    </row>
    <row r="291" spans="3:10" x14ac:dyDescent="0.25">
      <c r="C291"/>
      <c r="D291"/>
      <c r="E291"/>
      <c r="G291"/>
      <c r="H291"/>
      <c r="I291"/>
      <c r="J291"/>
    </row>
    <row r="292" spans="3:10" x14ac:dyDescent="0.25">
      <c r="C292"/>
      <c r="D292"/>
      <c r="E292"/>
      <c r="G292"/>
      <c r="H292"/>
      <c r="I292"/>
      <c r="J292"/>
    </row>
    <row r="293" spans="3:10" x14ac:dyDescent="0.25">
      <c r="C293"/>
      <c r="D293"/>
      <c r="E293"/>
      <c r="G293"/>
      <c r="H293"/>
      <c r="I293"/>
      <c r="J293"/>
    </row>
    <row r="294" spans="3:10" x14ac:dyDescent="0.25">
      <c r="C294"/>
      <c r="D294"/>
      <c r="E294"/>
      <c r="G294"/>
      <c r="H294"/>
      <c r="I294"/>
      <c r="J294"/>
    </row>
    <row r="295" spans="3:10" x14ac:dyDescent="0.25">
      <c r="C295"/>
      <c r="D295"/>
      <c r="E295"/>
      <c r="G295"/>
      <c r="H295"/>
      <c r="I295"/>
      <c r="J295"/>
    </row>
    <row r="296" spans="3:10" x14ac:dyDescent="0.25">
      <c r="C296"/>
      <c r="D296"/>
      <c r="E296"/>
      <c r="G296"/>
      <c r="H296"/>
      <c r="I296"/>
      <c r="J296"/>
    </row>
    <row r="297" spans="3:10" x14ac:dyDescent="0.25">
      <c r="C297"/>
      <c r="D297"/>
      <c r="E297"/>
      <c r="G297"/>
      <c r="H297"/>
      <c r="I297"/>
      <c r="J297"/>
    </row>
    <row r="298" spans="3:10" x14ac:dyDescent="0.25">
      <c r="C298"/>
      <c r="D298"/>
      <c r="E298"/>
      <c r="G298"/>
      <c r="H298"/>
      <c r="I298"/>
      <c r="J298"/>
    </row>
    <row r="299" spans="3:10" x14ac:dyDescent="0.25">
      <c r="C299"/>
      <c r="D299"/>
      <c r="E299"/>
      <c r="G299"/>
      <c r="H299"/>
      <c r="I299"/>
      <c r="J299"/>
    </row>
    <row r="300" spans="3:10" x14ac:dyDescent="0.25">
      <c r="C300"/>
      <c r="D300"/>
      <c r="E300"/>
      <c r="G300"/>
      <c r="H300"/>
      <c r="I300"/>
      <c r="J300"/>
    </row>
    <row r="301" spans="3:10" x14ac:dyDescent="0.25">
      <c r="C301"/>
      <c r="D301"/>
      <c r="E301"/>
      <c r="G301"/>
      <c r="H301"/>
      <c r="I301"/>
      <c r="J301"/>
    </row>
    <row r="302" spans="3:10" x14ac:dyDescent="0.25">
      <c r="C302"/>
      <c r="D302"/>
      <c r="E302"/>
      <c r="G302"/>
      <c r="H302"/>
      <c r="I302"/>
      <c r="J302"/>
    </row>
    <row r="303" spans="3:10" x14ac:dyDescent="0.25">
      <c r="C303"/>
      <c r="D303"/>
      <c r="E303"/>
      <c r="G303"/>
      <c r="H303"/>
      <c r="I303"/>
      <c r="J303"/>
    </row>
    <row r="304" spans="3:10" x14ac:dyDescent="0.25">
      <c r="C304"/>
      <c r="D304"/>
      <c r="E304"/>
      <c r="G304"/>
      <c r="H304"/>
      <c r="I304"/>
      <c r="J304"/>
    </row>
    <row r="305" spans="3:10" x14ac:dyDescent="0.25">
      <c r="C305"/>
      <c r="D305"/>
      <c r="E305"/>
      <c r="G305"/>
      <c r="H305"/>
      <c r="I305"/>
      <c r="J305"/>
    </row>
    <row r="306" spans="3:10" x14ac:dyDescent="0.25">
      <c r="C306"/>
      <c r="D306"/>
      <c r="E306"/>
      <c r="G306"/>
      <c r="H306"/>
      <c r="I306"/>
      <c r="J306"/>
    </row>
    <row r="307" spans="3:10" x14ac:dyDescent="0.25">
      <c r="C307"/>
      <c r="D307"/>
      <c r="E307"/>
      <c r="G307"/>
      <c r="H307"/>
      <c r="I307"/>
      <c r="J307"/>
    </row>
    <row r="308" spans="3:10" x14ac:dyDescent="0.25">
      <c r="C308"/>
      <c r="D308"/>
      <c r="E308"/>
      <c r="G308"/>
      <c r="H308"/>
      <c r="I308"/>
      <c r="J308"/>
    </row>
    <row r="309" spans="3:10" x14ac:dyDescent="0.25">
      <c r="C309"/>
      <c r="D309"/>
      <c r="E309"/>
      <c r="G309"/>
      <c r="H309"/>
      <c r="I309"/>
      <c r="J309"/>
    </row>
    <row r="310" spans="3:10" x14ac:dyDescent="0.25">
      <c r="C310"/>
      <c r="D310"/>
      <c r="E310"/>
      <c r="G310"/>
      <c r="H310"/>
      <c r="I310"/>
      <c r="J310"/>
    </row>
    <row r="311" spans="3:10" x14ac:dyDescent="0.25">
      <c r="C311"/>
      <c r="D311"/>
      <c r="E311"/>
      <c r="G311"/>
      <c r="H311"/>
      <c r="I311"/>
      <c r="J311"/>
    </row>
    <row r="312" spans="3:10" x14ac:dyDescent="0.25">
      <c r="C312"/>
      <c r="D312"/>
      <c r="E312"/>
      <c r="G312"/>
      <c r="H312"/>
      <c r="I312"/>
      <c r="J312"/>
    </row>
    <row r="313" spans="3:10" x14ac:dyDescent="0.25">
      <c r="C313"/>
      <c r="D313"/>
      <c r="E313"/>
      <c r="G313"/>
      <c r="H313"/>
      <c r="I313"/>
      <c r="J313"/>
    </row>
    <row r="314" spans="3:10" x14ac:dyDescent="0.25">
      <c r="C314"/>
      <c r="D314"/>
      <c r="E314"/>
      <c r="G314"/>
      <c r="H314"/>
      <c r="I314"/>
      <c r="J314"/>
    </row>
    <row r="315" spans="3:10" x14ac:dyDescent="0.25">
      <c r="C315"/>
      <c r="D315"/>
      <c r="E315"/>
      <c r="G315"/>
      <c r="H315"/>
      <c r="I315"/>
      <c r="J315"/>
    </row>
    <row r="316" spans="3:10" x14ac:dyDescent="0.25">
      <c r="C316"/>
      <c r="D316"/>
      <c r="E316"/>
      <c r="G316"/>
      <c r="H316"/>
      <c r="I316"/>
      <c r="J316"/>
    </row>
    <row r="317" spans="3:10" x14ac:dyDescent="0.25">
      <c r="C317"/>
      <c r="D317"/>
      <c r="E317"/>
      <c r="G317"/>
      <c r="H317"/>
      <c r="I317"/>
      <c r="J317"/>
    </row>
    <row r="318" spans="3:10" x14ac:dyDescent="0.25">
      <c r="C318"/>
      <c r="D318"/>
      <c r="E318"/>
      <c r="G318"/>
      <c r="H318"/>
      <c r="I318"/>
      <c r="J318"/>
    </row>
    <row r="319" spans="3:10" x14ac:dyDescent="0.25">
      <c r="C319"/>
      <c r="D319"/>
      <c r="E319"/>
      <c r="G319"/>
      <c r="H319"/>
      <c r="I319"/>
      <c r="J319"/>
    </row>
    <row r="320" spans="3:10" x14ac:dyDescent="0.25">
      <c r="C320"/>
      <c r="D320"/>
      <c r="E320"/>
      <c r="G320"/>
      <c r="H320"/>
      <c r="I320"/>
      <c r="J320"/>
    </row>
    <row r="321" spans="3:10" x14ac:dyDescent="0.25">
      <c r="C321"/>
      <c r="D321"/>
      <c r="E321"/>
      <c r="G321"/>
      <c r="H321"/>
      <c r="I321"/>
      <c r="J321"/>
    </row>
    <row r="322" spans="3:10" x14ac:dyDescent="0.25">
      <c r="C322"/>
      <c r="D322"/>
      <c r="E322"/>
      <c r="G322"/>
      <c r="H322"/>
      <c r="I322"/>
      <c r="J322"/>
    </row>
    <row r="323" spans="3:10" x14ac:dyDescent="0.25">
      <c r="C323"/>
      <c r="D323"/>
      <c r="E323"/>
      <c r="G323"/>
      <c r="H323"/>
      <c r="I323"/>
      <c r="J323"/>
    </row>
    <row r="324" spans="3:10" x14ac:dyDescent="0.25">
      <c r="C324"/>
      <c r="D324"/>
      <c r="E324"/>
      <c r="G324"/>
      <c r="H324"/>
      <c r="I324"/>
      <c r="J324"/>
    </row>
    <row r="325" spans="3:10" x14ac:dyDescent="0.25">
      <c r="C325"/>
      <c r="D325"/>
      <c r="E325"/>
      <c r="G325"/>
      <c r="H325"/>
      <c r="I325"/>
      <c r="J325"/>
    </row>
    <row r="326" spans="3:10" x14ac:dyDescent="0.25">
      <c r="C326"/>
      <c r="D326"/>
      <c r="E326"/>
      <c r="G326"/>
      <c r="H326"/>
      <c r="I326"/>
      <c r="J326"/>
    </row>
    <row r="327" spans="3:10" x14ac:dyDescent="0.25">
      <c r="C327"/>
      <c r="D327"/>
      <c r="E327"/>
      <c r="G327"/>
      <c r="H327"/>
      <c r="I327"/>
      <c r="J327"/>
    </row>
    <row r="328" spans="3:10" x14ac:dyDescent="0.25">
      <c r="C328"/>
      <c r="D328"/>
      <c r="E328"/>
      <c r="G328"/>
      <c r="H328"/>
      <c r="I328"/>
      <c r="J328"/>
    </row>
    <row r="329" spans="3:10" x14ac:dyDescent="0.25">
      <c r="C329"/>
      <c r="D329"/>
      <c r="E329"/>
      <c r="G329"/>
      <c r="H329"/>
      <c r="I329"/>
      <c r="J329"/>
    </row>
    <row r="330" spans="3:10" x14ac:dyDescent="0.25">
      <c r="C330"/>
      <c r="D330"/>
      <c r="E330"/>
      <c r="G330"/>
      <c r="H330"/>
      <c r="I330"/>
      <c r="J330"/>
    </row>
    <row r="331" spans="3:10" x14ac:dyDescent="0.25">
      <c r="C331"/>
      <c r="D331"/>
      <c r="E331"/>
      <c r="G331"/>
      <c r="H331"/>
      <c r="I331"/>
      <c r="J331"/>
    </row>
    <row r="332" spans="3:10" x14ac:dyDescent="0.25">
      <c r="C332"/>
      <c r="D332"/>
      <c r="E332"/>
      <c r="G332"/>
      <c r="H332"/>
      <c r="I332"/>
      <c r="J332"/>
    </row>
    <row r="333" spans="3:10" x14ac:dyDescent="0.25">
      <c r="C333"/>
      <c r="D333"/>
      <c r="E333"/>
      <c r="G333"/>
      <c r="H333"/>
      <c r="I333"/>
      <c r="J333"/>
    </row>
    <row r="334" spans="3:10" x14ac:dyDescent="0.25">
      <c r="C334"/>
      <c r="D334"/>
      <c r="E334"/>
      <c r="G334"/>
      <c r="H334"/>
      <c r="I334"/>
      <c r="J334"/>
    </row>
    <row r="335" spans="3:10" x14ac:dyDescent="0.25">
      <c r="C335"/>
      <c r="D335"/>
      <c r="E335"/>
      <c r="G335"/>
      <c r="H335"/>
      <c r="I335"/>
      <c r="J335"/>
    </row>
    <row r="336" spans="3:10" x14ac:dyDescent="0.25">
      <c r="C336"/>
      <c r="D336"/>
      <c r="E336"/>
      <c r="G336"/>
      <c r="H336"/>
      <c r="I336"/>
      <c r="J336"/>
    </row>
    <row r="337" spans="3:10" x14ac:dyDescent="0.25">
      <c r="C337"/>
      <c r="D337"/>
      <c r="E337"/>
      <c r="G337"/>
      <c r="H337"/>
      <c r="I337"/>
      <c r="J337"/>
    </row>
    <row r="338" spans="3:10" x14ac:dyDescent="0.25">
      <c r="C338"/>
      <c r="D338"/>
      <c r="E338"/>
      <c r="G338"/>
      <c r="H338"/>
      <c r="I338"/>
      <c r="J338"/>
    </row>
    <row r="339" spans="3:10" x14ac:dyDescent="0.25">
      <c r="C339"/>
      <c r="D339"/>
      <c r="E339"/>
      <c r="G339"/>
      <c r="H339"/>
      <c r="I339"/>
      <c r="J339"/>
    </row>
    <row r="340" spans="3:10" x14ac:dyDescent="0.25">
      <c r="C340"/>
      <c r="D340"/>
      <c r="E340"/>
      <c r="G340"/>
      <c r="H340"/>
      <c r="I340"/>
      <c r="J340"/>
    </row>
    <row r="341" spans="3:10" x14ac:dyDescent="0.25">
      <c r="C341"/>
      <c r="D341"/>
      <c r="E341"/>
      <c r="G341"/>
      <c r="H341"/>
      <c r="I341"/>
      <c r="J341"/>
    </row>
    <row r="342" spans="3:10" x14ac:dyDescent="0.25">
      <c r="C342"/>
      <c r="D342"/>
      <c r="E342"/>
      <c r="G342"/>
      <c r="H342"/>
      <c r="I342"/>
      <c r="J342"/>
    </row>
    <row r="343" spans="3:10" x14ac:dyDescent="0.25">
      <c r="C343"/>
      <c r="D343"/>
      <c r="E343"/>
      <c r="G343"/>
      <c r="H343"/>
      <c r="I343"/>
      <c r="J343"/>
    </row>
    <row r="344" spans="3:10" x14ac:dyDescent="0.25">
      <c r="C344"/>
      <c r="D344"/>
      <c r="E344"/>
      <c r="G344"/>
      <c r="H344"/>
      <c r="I344"/>
      <c r="J344"/>
    </row>
    <row r="345" spans="3:10" x14ac:dyDescent="0.25">
      <c r="C345"/>
      <c r="D345"/>
      <c r="E345"/>
      <c r="G345"/>
      <c r="H345"/>
      <c r="I345"/>
      <c r="J345"/>
    </row>
    <row r="346" spans="3:10" x14ac:dyDescent="0.25">
      <c r="C346"/>
      <c r="D346"/>
      <c r="E346"/>
      <c r="G346"/>
      <c r="H346"/>
      <c r="I346"/>
      <c r="J346"/>
    </row>
    <row r="347" spans="3:10" x14ac:dyDescent="0.25">
      <c r="C347"/>
      <c r="D347"/>
      <c r="E347"/>
      <c r="G347"/>
      <c r="H347"/>
      <c r="I347"/>
      <c r="J347"/>
    </row>
    <row r="348" spans="3:10" x14ac:dyDescent="0.25">
      <c r="C348"/>
      <c r="D348"/>
      <c r="E348"/>
      <c r="G348"/>
      <c r="H348"/>
      <c r="I348"/>
      <c r="J348"/>
    </row>
    <row r="349" spans="3:10" x14ac:dyDescent="0.25">
      <c r="C349"/>
      <c r="D349"/>
      <c r="E349"/>
      <c r="G349"/>
      <c r="H349"/>
      <c r="I349"/>
      <c r="J349"/>
    </row>
    <row r="350" spans="3:10" x14ac:dyDescent="0.25">
      <c r="C350"/>
      <c r="D350"/>
      <c r="E350"/>
      <c r="G350"/>
      <c r="H350"/>
      <c r="I350"/>
      <c r="J350"/>
    </row>
    <row r="351" spans="3:10" x14ac:dyDescent="0.25">
      <c r="C351"/>
      <c r="D351"/>
      <c r="E351"/>
      <c r="G351"/>
      <c r="H351"/>
      <c r="I351"/>
      <c r="J351"/>
    </row>
    <row r="352" spans="3:10" x14ac:dyDescent="0.25">
      <c r="C352"/>
      <c r="D352"/>
      <c r="E352"/>
      <c r="G352"/>
      <c r="H352"/>
      <c r="I352"/>
      <c r="J352"/>
    </row>
    <row r="353" spans="3:10" x14ac:dyDescent="0.25">
      <c r="C353"/>
      <c r="D353"/>
      <c r="E353"/>
      <c r="G353"/>
      <c r="H353"/>
      <c r="I353"/>
      <c r="J353"/>
    </row>
    <row r="354" spans="3:10" x14ac:dyDescent="0.25">
      <c r="C354"/>
      <c r="D354"/>
      <c r="E354"/>
      <c r="G354"/>
      <c r="H354"/>
      <c r="I354"/>
      <c r="J354"/>
    </row>
    <row r="355" spans="3:10" x14ac:dyDescent="0.25">
      <c r="C355"/>
      <c r="D355"/>
      <c r="E355"/>
      <c r="G355"/>
      <c r="H355"/>
      <c r="I355"/>
      <c r="J355"/>
    </row>
    <row r="356" spans="3:10" x14ac:dyDescent="0.25">
      <c r="C356"/>
      <c r="D356"/>
      <c r="E356"/>
      <c r="G356"/>
      <c r="H356"/>
      <c r="I356"/>
      <c r="J356"/>
    </row>
    <row r="357" spans="3:10" x14ac:dyDescent="0.25">
      <c r="C357"/>
      <c r="D357"/>
      <c r="E357"/>
      <c r="G357"/>
      <c r="H357"/>
      <c r="I357"/>
      <c r="J357"/>
    </row>
    <row r="358" spans="3:10" x14ac:dyDescent="0.25">
      <c r="C358"/>
      <c r="D358"/>
      <c r="E358"/>
      <c r="G358"/>
      <c r="H358"/>
      <c r="I358"/>
      <c r="J358"/>
    </row>
    <row r="359" spans="3:10" x14ac:dyDescent="0.25">
      <c r="C359"/>
      <c r="D359"/>
      <c r="E359"/>
      <c r="G359"/>
      <c r="H359"/>
      <c r="I359"/>
      <c r="J359"/>
    </row>
    <row r="360" spans="3:10" x14ac:dyDescent="0.25">
      <c r="C360"/>
      <c r="D360"/>
      <c r="E360"/>
      <c r="G360"/>
      <c r="H360"/>
      <c r="I360"/>
      <c r="J360"/>
    </row>
    <row r="361" spans="3:10" x14ac:dyDescent="0.25">
      <c r="C361"/>
      <c r="D361"/>
      <c r="E361"/>
      <c r="G361"/>
      <c r="H361"/>
      <c r="I361"/>
      <c r="J361"/>
    </row>
    <row r="362" spans="3:10" x14ac:dyDescent="0.25">
      <c r="C362"/>
      <c r="D362"/>
      <c r="E362"/>
      <c r="G362"/>
      <c r="H362"/>
      <c r="I362"/>
      <c r="J362"/>
    </row>
    <row r="363" spans="3:10" x14ac:dyDescent="0.25">
      <c r="C363"/>
      <c r="D363"/>
      <c r="E363"/>
      <c r="G363"/>
      <c r="H363"/>
      <c r="I363"/>
      <c r="J363"/>
    </row>
  </sheetData>
  <pageMargins left="0.7" right="0.7" top="0.75" bottom="0.75" header="0.3" footer="0.3"/>
  <pageSetup paperSize="9" orientation="portrait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B1:O214"/>
  <sheetViews>
    <sheetView topLeftCell="E1" zoomScaleNormal="100" workbookViewId="0">
      <selection activeCell="H16" sqref="H16"/>
    </sheetView>
  </sheetViews>
  <sheetFormatPr baseColWidth="10" defaultColWidth="11.42578125" defaultRowHeight="15" x14ac:dyDescent="0.25"/>
  <cols>
    <col min="1" max="1" width="2.7109375" customWidth="1"/>
    <col min="2" max="2" width="24.5703125" customWidth="1"/>
    <col min="3" max="3" width="48.28515625" style="5" customWidth="1"/>
    <col min="4" max="4" width="17.7109375" style="5" customWidth="1"/>
    <col min="5" max="5" width="21.42578125" style="5" customWidth="1"/>
    <col min="6" max="6" width="30.140625" bestFit="1" customWidth="1"/>
    <col min="7" max="7" width="12.140625" style="12" customWidth="1"/>
    <col min="8" max="8" width="29.7109375" customWidth="1"/>
    <col min="9" max="9" width="11.42578125" customWidth="1"/>
    <col min="10" max="10" width="12.42578125" customWidth="1"/>
    <col min="11" max="11" width="25.28515625" customWidth="1"/>
    <col min="12" max="12" width="29.7109375" customWidth="1"/>
    <col min="13" max="13" width="15.7109375" customWidth="1"/>
    <col min="14" max="14" width="19.28515625" customWidth="1"/>
    <col min="15" max="31" width="29.7109375" customWidth="1"/>
    <col min="32" max="32" width="13.5703125" customWidth="1"/>
    <col min="33" max="37" width="81" customWidth="1"/>
    <col min="38" max="38" width="26.85546875" customWidth="1"/>
    <col min="39" max="46" width="43" customWidth="1"/>
    <col min="47" max="47" width="14.5703125" customWidth="1"/>
    <col min="48" max="49" width="26.85546875" customWidth="1"/>
    <col min="50" max="50" width="15.42578125" customWidth="1"/>
    <col min="51" max="53" width="15.85546875" customWidth="1"/>
    <col min="54" max="54" width="17.28515625" customWidth="1"/>
    <col min="55" max="59" width="21.5703125" customWidth="1"/>
    <col min="60" max="60" width="17.42578125" customWidth="1"/>
    <col min="61" max="63" width="27.42578125" customWidth="1"/>
    <col min="64" max="64" width="20.28515625" customWidth="1"/>
    <col min="65" max="68" width="35" customWidth="1"/>
    <col min="69" max="69" width="27.7109375" customWidth="1"/>
    <col min="70" max="72" width="24.5703125" customWidth="1"/>
    <col min="73" max="73" width="22.5703125" customWidth="1"/>
    <col min="74" max="77" width="49.7109375" customWidth="1"/>
    <col min="78" max="78" width="22.85546875" customWidth="1"/>
    <col min="79" max="81" width="39.5703125" customWidth="1"/>
    <col min="82" max="82" width="18.5703125" customWidth="1"/>
    <col min="83" max="90" width="60" customWidth="1"/>
    <col min="91" max="91" width="15.28515625" customWidth="1"/>
    <col min="92" max="97" width="35.85546875" customWidth="1"/>
    <col min="98" max="98" width="33" customWidth="1"/>
    <col min="99" max="102" width="42.85546875" customWidth="1"/>
    <col min="103" max="103" width="25.85546875" customWidth="1"/>
    <col min="104" max="109" width="29.7109375" customWidth="1"/>
    <col min="110" max="110" width="20.5703125" customWidth="1"/>
    <col min="111" max="114" width="36" customWidth="1"/>
    <col min="115" max="115" width="21" customWidth="1"/>
    <col min="116" max="116" width="16.28515625" customWidth="1"/>
    <col min="117" max="117" width="20.140625" customWidth="1"/>
    <col min="118" max="120" width="30.7109375" customWidth="1"/>
    <col min="121" max="121" width="15.28515625" customWidth="1"/>
    <col min="122" max="130" width="40.7109375" customWidth="1"/>
    <col min="131" max="131" width="22.140625" customWidth="1"/>
    <col min="132" max="135" width="27.85546875" customWidth="1"/>
    <col min="136" max="136" width="15.28515625" customWidth="1"/>
    <col min="137" max="146" width="56" customWidth="1"/>
    <col min="147" max="147" width="23" customWidth="1"/>
    <col min="148" max="149" width="30.5703125" customWidth="1"/>
    <col min="150" max="150" width="26.42578125" customWidth="1"/>
    <col min="151" max="156" width="34.28515625" customWidth="1"/>
    <col min="157" max="157" width="16.42578125" customWidth="1"/>
    <col min="158" max="163" width="29.7109375" customWidth="1"/>
    <col min="164" max="164" width="31.5703125" customWidth="1"/>
    <col min="165" max="169" width="28.85546875" customWidth="1"/>
    <col min="170" max="170" width="25.42578125" customWidth="1"/>
    <col min="171" max="188" width="61.7109375" customWidth="1"/>
    <col min="189" max="189" width="17.140625" customWidth="1"/>
    <col min="190" max="192" width="34.85546875" customWidth="1"/>
    <col min="193" max="193" width="29.7109375" customWidth="1"/>
    <col min="194" max="210" width="50.140625" customWidth="1"/>
    <col min="211" max="211" width="24" customWidth="1"/>
    <col min="212" max="215" width="53.42578125" customWidth="1"/>
    <col min="216" max="216" width="17.28515625" customWidth="1"/>
    <col min="217" max="217" width="13.5703125" customWidth="1"/>
  </cols>
  <sheetData>
    <row r="1" spans="2:15" ht="15" customHeight="1" x14ac:dyDescent="0.25">
      <c r="C1" s="5" t="s">
        <v>108</v>
      </c>
      <c r="E1" s="43"/>
      <c r="F1" s="43"/>
      <c r="G1" s="43"/>
      <c r="N1" t="s">
        <v>234</v>
      </c>
      <c r="O1" s="10" t="s">
        <v>227</v>
      </c>
    </row>
    <row r="2" spans="2:15" x14ac:dyDescent="0.25">
      <c r="C2" s="5" t="s">
        <v>109</v>
      </c>
      <c r="E2" s="43"/>
      <c r="F2" s="43"/>
      <c r="G2" s="43"/>
      <c r="N2" s="46">
        <v>1</v>
      </c>
      <c r="O2" s="42">
        <v>43503</v>
      </c>
    </row>
    <row r="3" spans="2:15" x14ac:dyDescent="0.25">
      <c r="C3" s="5" t="s">
        <v>162</v>
      </c>
      <c r="G3" s="43"/>
      <c r="N3" s="46">
        <v>2</v>
      </c>
      <c r="O3" s="42">
        <v>43531</v>
      </c>
    </row>
    <row r="4" spans="2:15" x14ac:dyDescent="0.25">
      <c r="C4" s="5" t="s">
        <v>229</v>
      </c>
      <c r="E4" s="47" t="s">
        <v>235</v>
      </c>
      <c r="F4" s="42">
        <v>43503</v>
      </c>
      <c r="G4" s="43"/>
      <c r="N4" s="46">
        <v>3</v>
      </c>
      <c r="O4" s="42">
        <v>43562</v>
      </c>
    </row>
    <row r="5" spans="2:15" ht="15" customHeight="1" x14ac:dyDescent="0.25">
      <c r="E5" s="17" t="s">
        <v>236</v>
      </c>
      <c r="F5" s="5">
        <f>COUNTA($C$11:$C$195)</f>
        <v>0</v>
      </c>
      <c r="N5" s="46">
        <v>4</v>
      </c>
      <c r="O5" s="42">
        <v>43592</v>
      </c>
    </row>
    <row r="6" spans="2:15" ht="15" customHeight="1" x14ac:dyDescent="0.25">
      <c r="E6" s="48" t="s">
        <v>237</v>
      </c>
      <c r="F6" s="5">
        <f>COUNTIF($F$11:$F$195,"(en blanco)")</f>
        <v>0</v>
      </c>
      <c r="N6" s="46">
        <v>5</v>
      </c>
      <c r="O6" s="42">
        <v>43623</v>
      </c>
    </row>
    <row r="7" spans="2:15" ht="15" customHeight="1" x14ac:dyDescent="0.25">
      <c r="B7" s="1" t="s">
        <v>2</v>
      </c>
      <c r="C7" t="s" vm="1">
        <v>225</v>
      </c>
      <c r="E7" s="17" t="s">
        <v>238</v>
      </c>
      <c r="F7" s="41" t="e">
        <f>(F5-F6)/F5</f>
        <v>#DIV/0!</v>
      </c>
      <c r="N7" s="46">
        <v>6</v>
      </c>
      <c r="O7" s="42">
        <v>43653</v>
      </c>
    </row>
    <row r="8" spans="2:15" ht="15" customHeight="1" x14ac:dyDescent="0.25">
      <c r="B8" s="1" t="s">
        <v>1</v>
      </c>
      <c r="C8" t="s" vm="2">
        <v>233</v>
      </c>
      <c r="E8" s="17" t="s">
        <v>239</v>
      </c>
      <c r="F8" s="41" t="e">
        <f>($F$5-COUNTIF($G$11:$G$195,"Tardío"))/$F$5</f>
        <v>#DIV/0!</v>
      </c>
      <c r="N8" s="46">
        <v>7</v>
      </c>
      <c r="O8" s="42">
        <v>43684</v>
      </c>
    </row>
    <row r="9" spans="2:15" x14ac:dyDescent="0.25">
      <c r="C9"/>
      <c r="D9"/>
      <c r="E9"/>
      <c r="N9" s="46">
        <v>8</v>
      </c>
      <c r="O9" s="42">
        <v>43715</v>
      </c>
    </row>
    <row r="10" spans="2:15" s="25" customFormat="1" ht="30" x14ac:dyDescent="0.25">
      <c r="B10" s="1" t="s">
        <v>84</v>
      </c>
      <c r="C10" s="1" t="s">
        <v>135</v>
      </c>
      <c r="D10" s="1" t="s">
        <v>228</v>
      </c>
      <c r="E10" s="1" t="s">
        <v>230</v>
      </c>
      <c r="F10" s="1" t="s">
        <v>231</v>
      </c>
      <c r="G10" s="44" t="s">
        <v>226</v>
      </c>
      <c r="H10" s="44" t="s">
        <v>258</v>
      </c>
      <c r="I10" s="19"/>
      <c r="J10" s="19"/>
      <c r="K10" s="19"/>
      <c r="N10" s="46">
        <v>9</v>
      </c>
      <c r="O10" s="42">
        <v>43745</v>
      </c>
    </row>
    <row r="11" spans="2:15" x14ac:dyDescent="0.25">
      <c r="C11"/>
      <c r="D11"/>
      <c r="E11"/>
      <c r="G11" t="str">
        <f t="shared" ref="G11:G42" si="0">IF(F11="(en blanco)","",IF(F11&gt;$F$4,"Tardío","Oportuno"))</f>
        <v>Oportuno</v>
      </c>
      <c r="N11" s="46">
        <v>10</v>
      </c>
      <c r="O11" s="42">
        <v>43776</v>
      </c>
    </row>
    <row r="12" spans="2:15" x14ac:dyDescent="0.25">
      <c r="C12"/>
      <c r="D12"/>
      <c r="E12"/>
      <c r="G12" t="str">
        <f t="shared" si="0"/>
        <v>Oportuno</v>
      </c>
      <c r="N12" s="46">
        <v>11</v>
      </c>
      <c r="O12" s="42">
        <v>43806</v>
      </c>
    </row>
    <row r="13" spans="2:15" x14ac:dyDescent="0.25">
      <c r="C13"/>
      <c r="D13"/>
      <c r="E13"/>
      <c r="G13" t="str">
        <f t="shared" si="0"/>
        <v>Oportuno</v>
      </c>
      <c r="N13" s="46">
        <v>12</v>
      </c>
      <c r="O13" s="42">
        <v>43837</v>
      </c>
    </row>
    <row r="14" spans="2:15" x14ac:dyDescent="0.25">
      <c r="C14"/>
      <c r="D14"/>
      <c r="E14"/>
      <c r="G14" t="str">
        <f t="shared" si="0"/>
        <v>Oportuno</v>
      </c>
    </row>
    <row r="15" spans="2:15" x14ac:dyDescent="0.25">
      <c r="C15"/>
      <c r="D15"/>
      <c r="E15"/>
      <c r="G15" t="str">
        <f t="shared" si="0"/>
        <v>Oportuno</v>
      </c>
    </row>
    <row r="16" spans="2:15" x14ac:dyDescent="0.25">
      <c r="C16"/>
      <c r="D16"/>
      <c r="E16"/>
      <c r="G16" t="str">
        <f t="shared" si="0"/>
        <v>Oportuno</v>
      </c>
    </row>
    <row r="17" spans="3:7" x14ac:dyDescent="0.25">
      <c r="C17"/>
      <c r="D17"/>
      <c r="E17"/>
      <c r="G17" t="str">
        <f t="shared" si="0"/>
        <v>Oportuno</v>
      </c>
    </row>
    <row r="18" spans="3:7" x14ac:dyDescent="0.25">
      <c r="C18"/>
      <c r="D18"/>
      <c r="E18"/>
      <c r="G18" s="45" t="str">
        <f t="shared" si="0"/>
        <v>Oportuno</v>
      </c>
    </row>
    <row r="19" spans="3:7" x14ac:dyDescent="0.25">
      <c r="C19"/>
      <c r="D19"/>
      <c r="E19"/>
      <c r="G19" t="str">
        <f t="shared" si="0"/>
        <v>Oportuno</v>
      </c>
    </row>
    <row r="20" spans="3:7" x14ac:dyDescent="0.25">
      <c r="C20"/>
      <c r="D20"/>
      <c r="E20"/>
      <c r="G20" t="str">
        <f t="shared" si="0"/>
        <v>Oportuno</v>
      </c>
    </row>
    <row r="21" spans="3:7" x14ac:dyDescent="0.25">
      <c r="C21"/>
      <c r="D21"/>
      <c r="E21"/>
      <c r="G21" t="str">
        <f t="shared" si="0"/>
        <v>Oportuno</v>
      </c>
    </row>
    <row r="22" spans="3:7" x14ac:dyDescent="0.25">
      <c r="C22"/>
      <c r="D22"/>
      <c r="E22"/>
      <c r="G22" t="str">
        <f t="shared" si="0"/>
        <v>Oportuno</v>
      </c>
    </row>
    <row r="23" spans="3:7" x14ac:dyDescent="0.25">
      <c r="C23"/>
      <c r="D23"/>
      <c r="E23"/>
      <c r="G23" t="str">
        <f t="shared" si="0"/>
        <v>Oportuno</v>
      </c>
    </row>
    <row r="24" spans="3:7" x14ac:dyDescent="0.25">
      <c r="C24"/>
      <c r="D24"/>
      <c r="E24"/>
      <c r="G24" t="str">
        <f t="shared" si="0"/>
        <v>Oportuno</v>
      </c>
    </row>
    <row r="25" spans="3:7" x14ac:dyDescent="0.25">
      <c r="C25"/>
      <c r="D25"/>
      <c r="E25"/>
      <c r="G25" t="str">
        <f t="shared" si="0"/>
        <v>Oportuno</v>
      </c>
    </row>
    <row r="26" spans="3:7" x14ac:dyDescent="0.25">
      <c r="C26"/>
      <c r="D26"/>
      <c r="E26"/>
      <c r="G26" t="str">
        <f t="shared" si="0"/>
        <v>Oportuno</v>
      </c>
    </row>
    <row r="27" spans="3:7" x14ac:dyDescent="0.25">
      <c r="C27"/>
      <c r="D27"/>
      <c r="E27"/>
      <c r="G27" t="str">
        <f t="shared" si="0"/>
        <v>Oportuno</v>
      </c>
    </row>
    <row r="28" spans="3:7" x14ac:dyDescent="0.25">
      <c r="C28"/>
      <c r="D28"/>
      <c r="E28"/>
      <c r="G28" t="str">
        <f t="shared" si="0"/>
        <v>Oportuno</v>
      </c>
    </row>
    <row r="29" spans="3:7" x14ac:dyDescent="0.25">
      <c r="C29"/>
      <c r="D29"/>
      <c r="E29"/>
      <c r="G29" t="str">
        <f t="shared" si="0"/>
        <v>Oportuno</v>
      </c>
    </row>
    <row r="30" spans="3:7" x14ac:dyDescent="0.25">
      <c r="C30"/>
      <c r="D30"/>
      <c r="E30"/>
      <c r="G30" t="str">
        <f t="shared" si="0"/>
        <v>Oportuno</v>
      </c>
    </row>
    <row r="31" spans="3:7" x14ac:dyDescent="0.25">
      <c r="C31"/>
      <c r="D31"/>
      <c r="E31"/>
      <c r="G31" t="str">
        <f t="shared" si="0"/>
        <v>Oportuno</v>
      </c>
    </row>
    <row r="32" spans="3:7" x14ac:dyDescent="0.25">
      <c r="C32"/>
      <c r="D32"/>
      <c r="E32"/>
      <c r="G32" t="str">
        <f t="shared" si="0"/>
        <v>Oportuno</v>
      </c>
    </row>
    <row r="33" spans="3:7" x14ac:dyDescent="0.25">
      <c r="C33"/>
      <c r="D33"/>
      <c r="E33"/>
      <c r="G33" t="str">
        <f t="shared" si="0"/>
        <v>Oportuno</v>
      </c>
    </row>
    <row r="34" spans="3:7" x14ac:dyDescent="0.25">
      <c r="C34"/>
      <c r="D34"/>
      <c r="E34"/>
      <c r="G34" t="str">
        <f t="shared" si="0"/>
        <v>Oportuno</v>
      </c>
    </row>
    <row r="35" spans="3:7" x14ac:dyDescent="0.25">
      <c r="C35"/>
      <c r="D35"/>
      <c r="E35"/>
      <c r="G35" t="str">
        <f t="shared" si="0"/>
        <v>Oportuno</v>
      </c>
    </row>
    <row r="36" spans="3:7" x14ac:dyDescent="0.25">
      <c r="C36"/>
      <c r="D36"/>
      <c r="E36"/>
      <c r="G36" t="str">
        <f t="shared" si="0"/>
        <v>Oportuno</v>
      </c>
    </row>
    <row r="37" spans="3:7" x14ac:dyDescent="0.25">
      <c r="C37"/>
      <c r="D37"/>
      <c r="E37"/>
      <c r="G37" t="str">
        <f t="shared" si="0"/>
        <v>Oportuno</v>
      </c>
    </row>
    <row r="38" spans="3:7" x14ac:dyDescent="0.25">
      <c r="C38"/>
      <c r="D38"/>
      <c r="E38"/>
      <c r="G38" t="str">
        <f t="shared" si="0"/>
        <v>Oportuno</v>
      </c>
    </row>
    <row r="39" spans="3:7" x14ac:dyDescent="0.25">
      <c r="C39"/>
      <c r="D39"/>
      <c r="E39"/>
      <c r="G39" t="str">
        <f t="shared" si="0"/>
        <v>Oportuno</v>
      </c>
    </row>
    <row r="40" spans="3:7" x14ac:dyDescent="0.25">
      <c r="C40"/>
      <c r="D40"/>
      <c r="E40"/>
      <c r="G40" t="str">
        <f t="shared" si="0"/>
        <v>Oportuno</v>
      </c>
    </row>
    <row r="41" spans="3:7" x14ac:dyDescent="0.25">
      <c r="C41"/>
      <c r="D41"/>
      <c r="E41"/>
      <c r="G41" t="str">
        <f t="shared" si="0"/>
        <v>Oportuno</v>
      </c>
    </row>
    <row r="42" spans="3:7" x14ac:dyDescent="0.25">
      <c r="C42"/>
      <c r="D42"/>
      <c r="E42"/>
      <c r="G42" t="str">
        <f t="shared" si="0"/>
        <v>Oportuno</v>
      </c>
    </row>
    <row r="43" spans="3:7" x14ac:dyDescent="0.25">
      <c r="C43"/>
      <c r="D43"/>
      <c r="E43"/>
      <c r="G43" t="str">
        <f t="shared" ref="G43:G74" si="1">IF(F43="(en blanco)","",IF(F43&gt;$F$4,"Tardío","Oportuno"))</f>
        <v>Oportuno</v>
      </c>
    </row>
    <row r="44" spans="3:7" x14ac:dyDescent="0.25">
      <c r="C44"/>
      <c r="D44"/>
      <c r="E44"/>
      <c r="G44" t="str">
        <f t="shared" si="1"/>
        <v>Oportuno</v>
      </c>
    </row>
    <row r="45" spans="3:7" x14ac:dyDescent="0.25">
      <c r="C45"/>
      <c r="D45"/>
      <c r="E45"/>
      <c r="G45" t="str">
        <f t="shared" si="1"/>
        <v>Oportuno</v>
      </c>
    </row>
    <row r="46" spans="3:7" x14ac:dyDescent="0.25">
      <c r="C46"/>
      <c r="D46"/>
      <c r="E46"/>
      <c r="G46" t="str">
        <f t="shared" si="1"/>
        <v>Oportuno</v>
      </c>
    </row>
    <row r="47" spans="3:7" x14ac:dyDescent="0.25">
      <c r="C47"/>
      <c r="D47"/>
      <c r="E47"/>
      <c r="G47" t="str">
        <f t="shared" si="1"/>
        <v>Oportuno</v>
      </c>
    </row>
    <row r="48" spans="3:7" x14ac:dyDescent="0.25">
      <c r="C48"/>
      <c r="D48"/>
      <c r="E48"/>
      <c r="G48" t="str">
        <f t="shared" si="1"/>
        <v>Oportuno</v>
      </c>
    </row>
    <row r="49" spans="3:7" x14ac:dyDescent="0.25">
      <c r="C49"/>
      <c r="D49"/>
      <c r="E49"/>
      <c r="G49" t="str">
        <f t="shared" si="1"/>
        <v>Oportuno</v>
      </c>
    </row>
    <row r="50" spans="3:7" x14ac:dyDescent="0.25">
      <c r="C50"/>
      <c r="D50"/>
      <c r="E50"/>
      <c r="G50" t="str">
        <f t="shared" si="1"/>
        <v>Oportuno</v>
      </c>
    </row>
    <row r="51" spans="3:7" x14ac:dyDescent="0.25">
      <c r="C51"/>
      <c r="D51"/>
      <c r="E51"/>
      <c r="G51" t="str">
        <f t="shared" si="1"/>
        <v>Oportuno</v>
      </c>
    </row>
    <row r="52" spans="3:7" x14ac:dyDescent="0.25">
      <c r="C52"/>
      <c r="D52"/>
      <c r="E52"/>
      <c r="G52" t="str">
        <f t="shared" si="1"/>
        <v>Oportuno</v>
      </c>
    </row>
    <row r="53" spans="3:7" x14ac:dyDescent="0.25">
      <c r="C53"/>
      <c r="D53"/>
      <c r="E53"/>
      <c r="G53" t="str">
        <f t="shared" si="1"/>
        <v>Oportuno</v>
      </c>
    </row>
    <row r="54" spans="3:7" x14ac:dyDescent="0.25">
      <c r="C54"/>
      <c r="D54"/>
      <c r="E54"/>
      <c r="G54" t="str">
        <f t="shared" si="1"/>
        <v>Oportuno</v>
      </c>
    </row>
    <row r="55" spans="3:7" x14ac:dyDescent="0.25">
      <c r="C55"/>
      <c r="D55"/>
      <c r="E55"/>
      <c r="G55" t="str">
        <f t="shared" si="1"/>
        <v>Oportuno</v>
      </c>
    </row>
    <row r="56" spans="3:7" x14ac:dyDescent="0.25">
      <c r="C56"/>
      <c r="D56"/>
      <c r="E56"/>
      <c r="G56" t="str">
        <f t="shared" si="1"/>
        <v>Oportuno</v>
      </c>
    </row>
    <row r="57" spans="3:7" x14ac:dyDescent="0.25">
      <c r="C57"/>
      <c r="D57"/>
      <c r="E57"/>
      <c r="G57" t="str">
        <f t="shared" si="1"/>
        <v>Oportuno</v>
      </c>
    </row>
    <row r="58" spans="3:7" x14ac:dyDescent="0.25">
      <c r="C58"/>
      <c r="D58"/>
      <c r="E58"/>
      <c r="G58" t="str">
        <f t="shared" si="1"/>
        <v>Oportuno</v>
      </c>
    </row>
    <row r="59" spans="3:7" x14ac:dyDescent="0.25">
      <c r="C59"/>
      <c r="D59"/>
      <c r="E59"/>
      <c r="G59" t="str">
        <f t="shared" si="1"/>
        <v>Oportuno</v>
      </c>
    </row>
    <row r="60" spans="3:7" x14ac:dyDescent="0.25">
      <c r="C60"/>
      <c r="D60"/>
      <c r="E60"/>
      <c r="G60" t="str">
        <f t="shared" si="1"/>
        <v>Oportuno</v>
      </c>
    </row>
    <row r="61" spans="3:7" x14ac:dyDescent="0.25">
      <c r="C61"/>
      <c r="D61"/>
      <c r="E61"/>
      <c r="G61" t="str">
        <f t="shared" si="1"/>
        <v>Oportuno</v>
      </c>
    </row>
    <row r="62" spans="3:7" x14ac:dyDescent="0.25">
      <c r="C62"/>
      <c r="D62"/>
      <c r="E62"/>
      <c r="G62" t="str">
        <f t="shared" si="1"/>
        <v>Oportuno</v>
      </c>
    </row>
    <row r="63" spans="3:7" x14ac:dyDescent="0.25">
      <c r="C63"/>
      <c r="D63"/>
      <c r="E63"/>
      <c r="G63" t="str">
        <f t="shared" si="1"/>
        <v>Oportuno</v>
      </c>
    </row>
    <row r="64" spans="3:7" x14ac:dyDescent="0.25">
      <c r="C64"/>
      <c r="D64"/>
      <c r="E64"/>
      <c r="G64" t="str">
        <f t="shared" si="1"/>
        <v>Oportuno</v>
      </c>
    </row>
    <row r="65" spans="3:7" x14ac:dyDescent="0.25">
      <c r="C65"/>
      <c r="D65"/>
      <c r="E65"/>
      <c r="G65" t="str">
        <f t="shared" si="1"/>
        <v>Oportuno</v>
      </c>
    </row>
    <row r="66" spans="3:7" x14ac:dyDescent="0.25">
      <c r="C66"/>
      <c r="D66"/>
      <c r="E66"/>
      <c r="G66" t="str">
        <f t="shared" si="1"/>
        <v>Oportuno</v>
      </c>
    </row>
    <row r="67" spans="3:7" x14ac:dyDescent="0.25">
      <c r="C67"/>
      <c r="D67"/>
      <c r="E67"/>
      <c r="G67" t="str">
        <f t="shared" si="1"/>
        <v>Oportuno</v>
      </c>
    </row>
    <row r="68" spans="3:7" x14ac:dyDescent="0.25">
      <c r="C68"/>
      <c r="D68"/>
      <c r="E68"/>
      <c r="G68" t="str">
        <f t="shared" si="1"/>
        <v>Oportuno</v>
      </c>
    </row>
    <row r="69" spans="3:7" x14ac:dyDescent="0.25">
      <c r="C69"/>
      <c r="D69"/>
      <c r="E69"/>
      <c r="G69" t="str">
        <f t="shared" si="1"/>
        <v>Oportuno</v>
      </c>
    </row>
    <row r="70" spans="3:7" x14ac:dyDescent="0.25">
      <c r="C70"/>
      <c r="D70"/>
      <c r="E70"/>
      <c r="G70" t="str">
        <f t="shared" si="1"/>
        <v>Oportuno</v>
      </c>
    </row>
    <row r="71" spans="3:7" x14ac:dyDescent="0.25">
      <c r="C71"/>
      <c r="D71"/>
      <c r="E71"/>
      <c r="G71" t="str">
        <f t="shared" si="1"/>
        <v>Oportuno</v>
      </c>
    </row>
    <row r="72" spans="3:7" x14ac:dyDescent="0.25">
      <c r="C72"/>
      <c r="D72"/>
      <c r="E72"/>
      <c r="G72" t="str">
        <f t="shared" si="1"/>
        <v>Oportuno</v>
      </c>
    </row>
    <row r="73" spans="3:7" x14ac:dyDescent="0.25">
      <c r="C73"/>
      <c r="D73"/>
      <c r="E73"/>
      <c r="G73" t="str">
        <f t="shared" si="1"/>
        <v>Oportuno</v>
      </c>
    </row>
    <row r="74" spans="3:7" x14ac:dyDescent="0.25">
      <c r="C74"/>
      <c r="D74"/>
      <c r="E74"/>
      <c r="G74" t="str">
        <f t="shared" si="1"/>
        <v>Oportuno</v>
      </c>
    </row>
    <row r="75" spans="3:7" x14ac:dyDescent="0.25">
      <c r="C75"/>
      <c r="D75"/>
      <c r="E75"/>
      <c r="G75" t="str">
        <f t="shared" ref="G75:G106" si="2">IF(F75="(en blanco)","",IF(F75&gt;$F$4,"Tardío","Oportuno"))</f>
        <v>Oportuno</v>
      </c>
    </row>
    <row r="76" spans="3:7" x14ac:dyDescent="0.25">
      <c r="C76"/>
      <c r="D76"/>
      <c r="E76"/>
      <c r="G76" t="str">
        <f t="shared" si="2"/>
        <v>Oportuno</v>
      </c>
    </row>
    <row r="77" spans="3:7" x14ac:dyDescent="0.25">
      <c r="C77"/>
      <c r="D77"/>
      <c r="E77"/>
      <c r="G77" t="str">
        <f t="shared" si="2"/>
        <v>Oportuno</v>
      </c>
    </row>
    <row r="78" spans="3:7" x14ac:dyDescent="0.25">
      <c r="C78"/>
      <c r="D78"/>
      <c r="E78"/>
      <c r="G78" t="str">
        <f t="shared" si="2"/>
        <v>Oportuno</v>
      </c>
    </row>
    <row r="79" spans="3:7" x14ac:dyDescent="0.25">
      <c r="C79"/>
      <c r="D79"/>
      <c r="E79"/>
      <c r="G79" t="str">
        <f t="shared" si="2"/>
        <v>Oportuno</v>
      </c>
    </row>
    <row r="80" spans="3:7" x14ac:dyDescent="0.25">
      <c r="C80"/>
      <c r="D80"/>
      <c r="E80"/>
      <c r="G80" t="str">
        <f t="shared" si="2"/>
        <v>Oportuno</v>
      </c>
    </row>
    <row r="81" spans="3:7" x14ac:dyDescent="0.25">
      <c r="C81"/>
      <c r="D81"/>
      <c r="E81"/>
      <c r="G81" t="str">
        <f t="shared" si="2"/>
        <v>Oportuno</v>
      </c>
    </row>
    <row r="82" spans="3:7" x14ac:dyDescent="0.25">
      <c r="C82"/>
      <c r="D82"/>
      <c r="E82"/>
      <c r="G82" t="str">
        <f t="shared" si="2"/>
        <v>Oportuno</v>
      </c>
    </row>
    <row r="83" spans="3:7" x14ac:dyDescent="0.25">
      <c r="C83"/>
      <c r="D83"/>
      <c r="E83"/>
      <c r="G83" t="str">
        <f t="shared" si="2"/>
        <v>Oportuno</v>
      </c>
    </row>
    <row r="84" spans="3:7" x14ac:dyDescent="0.25">
      <c r="C84"/>
      <c r="D84"/>
      <c r="E84"/>
      <c r="G84" t="str">
        <f t="shared" si="2"/>
        <v>Oportuno</v>
      </c>
    </row>
    <row r="85" spans="3:7" x14ac:dyDescent="0.25">
      <c r="C85"/>
      <c r="D85"/>
      <c r="E85"/>
      <c r="G85" t="str">
        <f t="shared" si="2"/>
        <v>Oportuno</v>
      </c>
    </row>
    <row r="86" spans="3:7" x14ac:dyDescent="0.25">
      <c r="C86"/>
      <c r="D86"/>
      <c r="E86"/>
      <c r="G86" t="str">
        <f t="shared" si="2"/>
        <v>Oportuno</v>
      </c>
    </row>
    <row r="87" spans="3:7" x14ac:dyDescent="0.25">
      <c r="C87"/>
      <c r="D87"/>
      <c r="E87"/>
      <c r="G87" t="str">
        <f t="shared" si="2"/>
        <v>Oportuno</v>
      </c>
    </row>
    <row r="88" spans="3:7" x14ac:dyDescent="0.25">
      <c r="C88"/>
      <c r="D88"/>
      <c r="E88"/>
      <c r="G88" t="str">
        <f t="shared" si="2"/>
        <v>Oportuno</v>
      </c>
    </row>
    <row r="89" spans="3:7" x14ac:dyDescent="0.25">
      <c r="C89"/>
      <c r="D89"/>
      <c r="E89"/>
      <c r="G89" t="str">
        <f t="shared" si="2"/>
        <v>Oportuno</v>
      </c>
    </row>
    <row r="90" spans="3:7" x14ac:dyDescent="0.25">
      <c r="C90"/>
      <c r="D90"/>
      <c r="E90"/>
      <c r="G90" t="str">
        <f t="shared" si="2"/>
        <v>Oportuno</v>
      </c>
    </row>
    <row r="91" spans="3:7" x14ac:dyDescent="0.25">
      <c r="C91"/>
      <c r="D91"/>
      <c r="E91"/>
      <c r="G91" t="str">
        <f t="shared" si="2"/>
        <v>Oportuno</v>
      </c>
    </row>
    <row r="92" spans="3:7" x14ac:dyDescent="0.25">
      <c r="C92"/>
      <c r="D92"/>
      <c r="E92"/>
      <c r="G92" t="str">
        <f t="shared" si="2"/>
        <v>Oportuno</v>
      </c>
    </row>
    <row r="93" spans="3:7" x14ac:dyDescent="0.25">
      <c r="C93"/>
      <c r="D93"/>
      <c r="E93"/>
      <c r="G93" t="str">
        <f t="shared" si="2"/>
        <v>Oportuno</v>
      </c>
    </row>
    <row r="94" spans="3:7" x14ac:dyDescent="0.25">
      <c r="C94"/>
      <c r="D94"/>
      <c r="E94"/>
      <c r="G94" t="str">
        <f t="shared" si="2"/>
        <v>Oportuno</v>
      </c>
    </row>
    <row r="95" spans="3:7" x14ac:dyDescent="0.25">
      <c r="C95"/>
      <c r="D95"/>
      <c r="E95"/>
      <c r="G95" t="str">
        <f t="shared" si="2"/>
        <v>Oportuno</v>
      </c>
    </row>
    <row r="96" spans="3:7" x14ac:dyDescent="0.25">
      <c r="C96"/>
      <c r="D96"/>
      <c r="E96"/>
      <c r="G96" t="str">
        <f t="shared" si="2"/>
        <v>Oportuno</v>
      </c>
    </row>
    <row r="97" spans="3:7" x14ac:dyDescent="0.25">
      <c r="C97"/>
      <c r="D97"/>
      <c r="E97"/>
      <c r="G97" t="str">
        <f t="shared" si="2"/>
        <v>Oportuno</v>
      </c>
    </row>
    <row r="98" spans="3:7" x14ac:dyDescent="0.25">
      <c r="C98"/>
      <c r="D98"/>
      <c r="E98"/>
      <c r="G98" t="str">
        <f t="shared" si="2"/>
        <v>Oportuno</v>
      </c>
    </row>
    <row r="99" spans="3:7" x14ac:dyDescent="0.25">
      <c r="C99"/>
      <c r="D99"/>
      <c r="E99"/>
      <c r="G99" t="str">
        <f t="shared" si="2"/>
        <v>Oportuno</v>
      </c>
    </row>
    <row r="100" spans="3:7" x14ac:dyDescent="0.25">
      <c r="C100"/>
      <c r="D100"/>
      <c r="E100"/>
      <c r="G100" t="str">
        <f t="shared" si="2"/>
        <v>Oportuno</v>
      </c>
    </row>
    <row r="101" spans="3:7" x14ac:dyDescent="0.25">
      <c r="C101"/>
      <c r="D101"/>
      <c r="E101"/>
      <c r="G101" t="str">
        <f t="shared" si="2"/>
        <v>Oportuno</v>
      </c>
    </row>
    <row r="102" spans="3:7" x14ac:dyDescent="0.25">
      <c r="C102"/>
      <c r="D102"/>
      <c r="E102"/>
      <c r="G102" t="str">
        <f t="shared" si="2"/>
        <v>Oportuno</v>
      </c>
    </row>
    <row r="103" spans="3:7" x14ac:dyDescent="0.25">
      <c r="C103"/>
      <c r="D103"/>
      <c r="E103"/>
      <c r="G103" t="str">
        <f t="shared" si="2"/>
        <v>Oportuno</v>
      </c>
    </row>
    <row r="104" spans="3:7" x14ac:dyDescent="0.25">
      <c r="C104"/>
      <c r="D104"/>
      <c r="E104"/>
      <c r="G104" t="str">
        <f t="shared" si="2"/>
        <v>Oportuno</v>
      </c>
    </row>
    <row r="105" spans="3:7" x14ac:dyDescent="0.25">
      <c r="C105"/>
      <c r="D105"/>
      <c r="E105"/>
      <c r="G105" t="str">
        <f t="shared" si="2"/>
        <v>Oportuno</v>
      </c>
    </row>
    <row r="106" spans="3:7" x14ac:dyDescent="0.25">
      <c r="C106"/>
      <c r="D106"/>
      <c r="E106"/>
      <c r="G106" t="str">
        <f t="shared" si="2"/>
        <v>Oportuno</v>
      </c>
    </row>
    <row r="107" spans="3:7" x14ac:dyDescent="0.25">
      <c r="C107"/>
      <c r="D107"/>
      <c r="E107"/>
      <c r="G107" t="str">
        <f t="shared" ref="G107:G138" si="3">IF(F107="(en blanco)","",IF(F107&gt;$F$4,"Tardío","Oportuno"))</f>
        <v>Oportuno</v>
      </c>
    </row>
    <row r="108" spans="3:7" x14ac:dyDescent="0.25">
      <c r="C108"/>
      <c r="D108"/>
      <c r="E108"/>
      <c r="G108" t="str">
        <f t="shared" si="3"/>
        <v>Oportuno</v>
      </c>
    </row>
    <row r="109" spans="3:7" x14ac:dyDescent="0.25">
      <c r="C109"/>
      <c r="D109"/>
      <c r="E109"/>
      <c r="G109" t="str">
        <f t="shared" si="3"/>
        <v>Oportuno</v>
      </c>
    </row>
    <row r="110" spans="3:7" x14ac:dyDescent="0.25">
      <c r="C110"/>
      <c r="D110"/>
      <c r="E110"/>
      <c r="G110" t="str">
        <f t="shared" si="3"/>
        <v>Oportuno</v>
      </c>
    </row>
    <row r="111" spans="3:7" x14ac:dyDescent="0.25">
      <c r="C111"/>
      <c r="D111"/>
      <c r="E111"/>
      <c r="G111" t="str">
        <f t="shared" si="3"/>
        <v>Oportuno</v>
      </c>
    </row>
    <row r="112" spans="3:7" x14ac:dyDescent="0.25">
      <c r="C112"/>
      <c r="D112"/>
      <c r="E112"/>
      <c r="G112" t="str">
        <f t="shared" si="3"/>
        <v>Oportuno</v>
      </c>
    </row>
    <row r="113" spans="3:7" x14ac:dyDescent="0.25">
      <c r="C113"/>
      <c r="D113"/>
      <c r="E113"/>
      <c r="G113" t="str">
        <f t="shared" si="3"/>
        <v>Oportuno</v>
      </c>
    </row>
    <row r="114" spans="3:7" x14ac:dyDescent="0.25">
      <c r="C114"/>
      <c r="D114"/>
      <c r="E114"/>
      <c r="G114" t="str">
        <f t="shared" si="3"/>
        <v>Oportuno</v>
      </c>
    </row>
    <row r="115" spans="3:7" x14ac:dyDescent="0.25">
      <c r="C115"/>
      <c r="D115"/>
      <c r="E115"/>
      <c r="G115" t="str">
        <f t="shared" si="3"/>
        <v>Oportuno</v>
      </c>
    </row>
    <row r="116" spans="3:7" x14ac:dyDescent="0.25">
      <c r="C116"/>
      <c r="D116"/>
      <c r="E116"/>
      <c r="G116" t="str">
        <f t="shared" si="3"/>
        <v>Oportuno</v>
      </c>
    </row>
    <row r="117" spans="3:7" x14ac:dyDescent="0.25">
      <c r="C117"/>
      <c r="D117"/>
      <c r="E117"/>
      <c r="G117" t="str">
        <f t="shared" si="3"/>
        <v>Oportuno</v>
      </c>
    </row>
    <row r="118" spans="3:7" x14ac:dyDescent="0.25">
      <c r="C118"/>
      <c r="D118"/>
      <c r="E118"/>
      <c r="G118" t="str">
        <f t="shared" si="3"/>
        <v>Oportuno</v>
      </c>
    </row>
    <row r="119" spans="3:7" x14ac:dyDescent="0.25">
      <c r="C119"/>
      <c r="D119"/>
      <c r="E119"/>
      <c r="G119" t="str">
        <f t="shared" si="3"/>
        <v>Oportuno</v>
      </c>
    </row>
    <row r="120" spans="3:7" x14ac:dyDescent="0.25">
      <c r="C120"/>
      <c r="D120"/>
      <c r="E120"/>
      <c r="G120" t="str">
        <f t="shared" si="3"/>
        <v>Oportuno</v>
      </c>
    </row>
    <row r="121" spans="3:7" x14ac:dyDescent="0.25">
      <c r="C121"/>
      <c r="D121"/>
      <c r="E121"/>
      <c r="G121" t="str">
        <f t="shared" si="3"/>
        <v>Oportuno</v>
      </c>
    </row>
    <row r="122" spans="3:7" x14ac:dyDescent="0.25">
      <c r="C122"/>
      <c r="D122"/>
      <c r="E122"/>
      <c r="G122" t="str">
        <f t="shared" si="3"/>
        <v>Oportuno</v>
      </c>
    </row>
    <row r="123" spans="3:7" x14ac:dyDescent="0.25">
      <c r="C123"/>
      <c r="D123"/>
      <c r="E123"/>
      <c r="G123" t="str">
        <f t="shared" si="3"/>
        <v>Oportuno</v>
      </c>
    </row>
    <row r="124" spans="3:7" x14ac:dyDescent="0.25">
      <c r="C124"/>
      <c r="D124"/>
      <c r="E124"/>
      <c r="G124" t="str">
        <f t="shared" si="3"/>
        <v>Oportuno</v>
      </c>
    </row>
    <row r="125" spans="3:7" x14ac:dyDescent="0.25">
      <c r="C125"/>
      <c r="D125"/>
      <c r="E125"/>
      <c r="G125" t="str">
        <f t="shared" si="3"/>
        <v>Oportuno</v>
      </c>
    </row>
    <row r="126" spans="3:7" x14ac:dyDescent="0.25">
      <c r="C126"/>
      <c r="D126"/>
      <c r="E126"/>
      <c r="G126" t="str">
        <f t="shared" si="3"/>
        <v>Oportuno</v>
      </c>
    </row>
    <row r="127" spans="3:7" x14ac:dyDescent="0.25">
      <c r="C127"/>
      <c r="D127"/>
      <c r="E127"/>
      <c r="G127" t="str">
        <f t="shared" si="3"/>
        <v>Oportuno</v>
      </c>
    </row>
    <row r="128" spans="3:7" x14ac:dyDescent="0.25">
      <c r="C128"/>
      <c r="D128"/>
      <c r="E128"/>
      <c r="G128" t="str">
        <f t="shared" si="3"/>
        <v>Oportuno</v>
      </c>
    </row>
    <row r="129" spans="3:7" x14ac:dyDescent="0.25">
      <c r="C129"/>
      <c r="D129"/>
      <c r="E129"/>
      <c r="G129" t="str">
        <f t="shared" si="3"/>
        <v>Oportuno</v>
      </c>
    </row>
    <row r="130" spans="3:7" x14ac:dyDescent="0.25">
      <c r="C130"/>
      <c r="D130"/>
      <c r="E130"/>
      <c r="G130" t="str">
        <f t="shared" si="3"/>
        <v>Oportuno</v>
      </c>
    </row>
    <row r="131" spans="3:7" x14ac:dyDescent="0.25">
      <c r="C131"/>
      <c r="D131"/>
      <c r="E131"/>
      <c r="G131" t="str">
        <f t="shared" si="3"/>
        <v>Oportuno</v>
      </c>
    </row>
    <row r="132" spans="3:7" x14ac:dyDescent="0.25">
      <c r="C132"/>
      <c r="D132"/>
      <c r="E132"/>
      <c r="G132" t="str">
        <f t="shared" si="3"/>
        <v>Oportuno</v>
      </c>
    </row>
    <row r="133" spans="3:7" x14ac:dyDescent="0.25">
      <c r="C133"/>
      <c r="D133"/>
      <c r="E133"/>
      <c r="G133" t="str">
        <f t="shared" si="3"/>
        <v>Oportuno</v>
      </c>
    </row>
    <row r="134" spans="3:7" x14ac:dyDescent="0.25">
      <c r="C134"/>
      <c r="D134"/>
      <c r="E134"/>
      <c r="G134" t="str">
        <f t="shared" si="3"/>
        <v>Oportuno</v>
      </c>
    </row>
    <row r="135" spans="3:7" x14ac:dyDescent="0.25">
      <c r="C135"/>
      <c r="D135"/>
      <c r="E135"/>
      <c r="G135" t="str">
        <f t="shared" si="3"/>
        <v>Oportuno</v>
      </c>
    </row>
    <row r="136" spans="3:7" x14ac:dyDescent="0.25">
      <c r="C136"/>
      <c r="D136"/>
      <c r="E136"/>
      <c r="G136" t="str">
        <f t="shared" si="3"/>
        <v>Oportuno</v>
      </c>
    </row>
    <row r="137" spans="3:7" x14ac:dyDescent="0.25">
      <c r="C137"/>
      <c r="D137"/>
      <c r="E137"/>
      <c r="G137" t="str">
        <f t="shared" si="3"/>
        <v>Oportuno</v>
      </c>
    </row>
    <row r="138" spans="3:7" x14ac:dyDescent="0.25">
      <c r="C138"/>
      <c r="D138"/>
      <c r="E138"/>
      <c r="G138" t="str">
        <f t="shared" si="3"/>
        <v>Oportuno</v>
      </c>
    </row>
    <row r="139" spans="3:7" x14ac:dyDescent="0.25">
      <c r="C139"/>
      <c r="D139"/>
      <c r="E139"/>
      <c r="G139" t="str">
        <f t="shared" ref="G139:G170" si="4">IF(F139="(en blanco)","",IF(F139&gt;$F$4,"Tardío","Oportuno"))</f>
        <v>Oportuno</v>
      </c>
    </row>
    <row r="140" spans="3:7" x14ac:dyDescent="0.25">
      <c r="C140"/>
      <c r="D140"/>
      <c r="E140"/>
      <c r="G140" t="str">
        <f t="shared" si="4"/>
        <v>Oportuno</v>
      </c>
    </row>
    <row r="141" spans="3:7" x14ac:dyDescent="0.25">
      <c r="C141"/>
      <c r="D141"/>
      <c r="E141"/>
      <c r="G141" t="str">
        <f t="shared" si="4"/>
        <v>Oportuno</v>
      </c>
    </row>
    <row r="142" spans="3:7" x14ac:dyDescent="0.25">
      <c r="C142"/>
      <c r="D142"/>
      <c r="E142"/>
      <c r="G142" t="str">
        <f t="shared" si="4"/>
        <v>Oportuno</v>
      </c>
    </row>
    <row r="143" spans="3:7" x14ac:dyDescent="0.25">
      <c r="C143"/>
      <c r="D143"/>
      <c r="E143"/>
      <c r="G143" t="str">
        <f t="shared" si="4"/>
        <v>Oportuno</v>
      </c>
    </row>
    <row r="144" spans="3:7" x14ac:dyDescent="0.25">
      <c r="C144"/>
      <c r="D144"/>
      <c r="E144"/>
      <c r="G144" t="str">
        <f t="shared" si="4"/>
        <v>Oportuno</v>
      </c>
    </row>
    <row r="145" spans="3:7" x14ac:dyDescent="0.25">
      <c r="C145"/>
      <c r="D145"/>
      <c r="E145"/>
      <c r="G145" t="str">
        <f t="shared" si="4"/>
        <v>Oportuno</v>
      </c>
    </row>
    <row r="146" spans="3:7" x14ac:dyDescent="0.25">
      <c r="C146"/>
      <c r="D146"/>
      <c r="E146"/>
      <c r="G146" t="str">
        <f t="shared" si="4"/>
        <v>Oportuno</v>
      </c>
    </row>
    <row r="147" spans="3:7" x14ac:dyDescent="0.25">
      <c r="C147"/>
      <c r="D147"/>
      <c r="E147"/>
      <c r="G147" t="str">
        <f t="shared" si="4"/>
        <v>Oportuno</v>
      </c>
    </row>
    <row r="148" spans="3:7" x14ac:dyDescent="0.25">
      <c r="C148"/>
      <c r="D148"/>
      <c r="E148"/>
      <c r="G148" t="str">
        <f t="shared" si="4"/>
        <v>Oportuno</v>
      </c>
    </row>
    <row r="149" spans="3:7" x14ac:dyDescent="0.25">
      <c r="C149"/>
      <c r="D149"/>
      <c r="E149"/>
      <c r="G149" t="str">
        <f t="shared" si="4"/>
        <v>Oportuno</v>
      </c>
    </row>
    <row r="150" spans="3:7" x14ac:dyDescent="0.25">
      <c r="C150"/>
      <c r="D150"/>
      <c r="E150"/>
      <c r="G150" t="str">
        <f t="shared" si="4"/>
        <v>Oportuno</v>
      </c>
    </row>
    <row r="151" spans="3:7" x14ac:dyDescent="0.25">
      <c r="C151"/>
      <c r="D151"/>
      <c r="E151"/>
      <c r="G151" t="str">
        <f t="shared" si="4"/>
        <v>Oportuno</v>
      </c>
    </row>
    <row r="152" spans="3:7" x14ac:dyDescent="0.25">
      <c r="C152"/>
      <c r="D152"/>
      <c r="E152"/>
      <c r="G152" t="str">
        <f t="shared" si="4"/>
        <v>Oportuno</v>
      </c>
    </row>
    <row r="153" spans="3:7" x14ac:dyDescent="0.25">
      <c r="C153"/>
      <c r="D153"/>
      <c r="E153"/>
      <c r="G153" t="str">
        <f t="shared" si="4"/>
        <v>Oportuno</v>
      </c>
    </row>
    <row r="154" spans="3:7" x14ac:dyDescent="0.25">
      <c r="C154"/>
      <c r="D154"/>
      <c r="E154"/>
      <c r="G154" t="str">
        <f t="shared" si="4"/>
        <v>Oportuno</v>
      </c>
    </row>
    <row r="155" spans="3:7" x14ac:dyDescent="0.25">
      <c r="C155"/>
      <c r="D155"/>
      <c r="E155"/>
      <c r="G155" t="str">
        <f t="shared" si="4"/>
        <v>Oportuno</v>
      </c>
    </row>
    <row r="156" spans="3:7" x14ac:dyDescent="0.25">
      <c r="C156"/>
      <c r="D156"/>
      <c r="E156"/>
      <c r="G156" t="str">
        <f t="shared" si="4"/>
        <v>Oportuno</v>
      </c>
    </row>
    <row r="157" spans="3:7" x14ac:dyDescent="0.25">
      <c r="C157"/>
      <c r="D157"/>
      <c r="E157"/>
      <c r="G157" t="str">
        <f t="shared" si="4"/>
        <v>Oportuno</v>
      </c>
    </row>
    <row r="158" spans="3:7" x14ac:dyDescent="0.25">
      <c r="C158"/>
      <c r="D158"/>
      <c r="E158"/>
      <c r="G158" t="str">
        <f t="shared" si="4"/>
        <v>Oportuno</v>
      </c>
    </row>
    <row r="159" spans="3:7" x14ac:dyDescent="0.25">
      <c r="C159"/>
      <c r="D159"/>
      <c r="E159"/>
      <c r="G159" t="str">
        <f t="shared" si="4"/>
        <v>Oportuno</v>
      </c>
    </row>
    <row r="160" spans="3:7" x14ac:dyDescent="0.25">
      <c r="C160"/>
      <c r="D160"/>
      <c r="E160"/>
      <c r="G160" t="str">
        <f t="shared" si="4"/>
        <v>Oportuno</v>
      </c>
    </row>
    <row r="161" spans="3:7" x14ac:dyDescent="0.25">
      <c r="C161"/>
      <c r="D161"/>
      <c r="E161"/>
      <c r="G161" t="str">
        <f t="shared" si="4"/>
        <v>Oportuno</v>
      </c>
    </row>
    <row r="162" spans="3:7" x14ac:dyDescent="0.25">
      <c r="C162"/>
      <c r="D162"/>
      <c r="E162"/>
      <c r="G162" t="str">
        <f t="shared" si="4"/>
        <v>Oportuno</v>
      </c>
    </row>
    <row r="163" spans="3:7" x14ac:dyDescent="0.25">
      <c r="C163"/>
      <c r="D163"/>
      <c r="E163"/>
      <c r="G163" t="str">
        <f t="shared" si="4"/>
        <v>Oportuno</v>
      </c>
    </row>
    <row r="164" spans="3:7" x14ac:dyDescent="0.25">
      <c r="C164"/>
      <c r="D164"/>
      <c r="E164"/>
      <c r="G164" t="str">
        <f t="shared" si="4"/>
        <v>Oportuno</v>
      </c>
    </row>
    <row r="165" spans="3:7" x14ac:dyDescent="0.25">
      <c r="C165"/>
      <c r="D165"/>
      <c r="E165"/>
      <c r="G165" t="str">
        <f t="shared" si="4"/>
        <v>Oportuno</v>
      </c>
    </row>
    <row r="166" spans="3:7" x14ac:dyDescent="0.25">
      <c r="C166"/>
      <c r="D166"/>
      <c r="E166"/>
      <c r="G166" t="str">
        <f t="shared" si="4"/>
        <v>Oportuno</v>
      </c>
    </row>
    <row r="167" spans="3:7" x14ac:dyDescent="0.25">
      <c r="C167"/>
      <c r="D167"/>
      <c r="E167"/>
      <c r="G167" t="str">
        <f t="shared" si="4"/>
        <v>Oportuno</v>
      </c>
    </row>
    <row r="168" spans="3:7" x14ac:dyDescent="0.25">
      <c r="C168"/>
      <c r="D168"/>
      <c r="E168"/>
      <c r="G168" t="str">
        <f t="shared" si="4"/>
        <v>Oportuno</v>
      </c>
    </row>
    <row r="169" spans="3:7" x14ac:dyDescent="0.25">
      <c r="C169"/>
      <c r="D169"/>
      <c r="E169"/>
      <c r="G169" t="str">
        <f t="shared" si="4"/>
        <v>Oportuno</v>
      </c>
    </row>
    <row r="170" spans="3:7" x14ac:dyDescent="0.25">
      <c r="C170"/>
      <c r="D170"/>
      <c r="E170"/>
      <c r="G170" t="str">
        <f t="shared" si="4"/>
        <v>Oportuno</v>
      </c>
    </row>
    <row r="171" spans="3:7" x14ac:dyDescent="0.25">
      <c r="C171"/>
      <c r="D171"/>
      <c r="E171"/>
      <c r="G171" t="str">
        <f t="shared" ref="G171:G195" si="5">IF(F171="(en blanco)","",IF(F171&gt;$F$4,"Tardío","Oportuno"))</f>
        <v>Oportuno</v>
      </c>
    </row>
    <row r="172" spans="3:7" x14ac:dyDescent="0.25">
      <c r="C172"/>
      <c r="D172"/>
      <c r="E172"/>
      <c r="G172" t="str">
        <f t="shared" si="5"/>
        <v>Oportuno</v>
      </c>
    </row>
    <row r="173" spans="3:7" x14ac:dyDescent="0.25">
      <c r="C173"/>
      <c r="D173"/>
      <c r="E173"/>
      <c r="G173" t="str">
        <f t="shared" si="5"/>
        <v>Oportuno</v>
      </c>
    </row>
    <row r="174" spans="3:7" x14ac:dyDescent="0.25">
      <c r="C174"/>
      <c r="D174"/>
      <c r="E174"/>
      <c r="G174" t="str">
        <f t="shared" si="5"/>
        <v>Oportuno</v>
      </c>
    </row>
    <row r="175" spans="3:7" x14ac:dyDescent="0.25">
      <c r="C175"/>
      <c r="D175"/>
      <c r="E175"/>
      <c r="G175" t="str">
        <f t="shared" si="5"/>
        <v>Oportuno</v>
      </c>
    </row>
    <row r="176" spans="3:7" x14ac:dyDescent="0.25">
      <c r="C176"/>
      <c r="D176"/>
      <c r="E176"/>
      <c r="G176" t="str">
        <f t="shared" si="5"/>
        <v>Oportuno</v>
      </c>
    </row>
    <row r="177" spans="3:7" x14ac:dyDescent="0.25">
      <c r="C177"/>
      <c r="D177"/>
      <c r="E177"/>
      <c r="G177" t="str">
        <f t="shared" si="5"/>
        <v>Oportuno</v>
      </c>
    </row>
    <row r="178" spans="3:7" x14ac:dyDescent="0.25">
      <c r="C178"/>
      <c r="D178"/>
      <c r="E178"/>
      <c r="G178" t="str">
        <f t="shared" si="5"/>
        <v>Oportuno</v>
      </c>
    </row>
    <row r="179" spans="3:7" x14ac:dyDescent="0.25">
      <c r="C179"/>
      <c r="D179"/>
      <c r="E179"/>
      <c r="G179" t="str">
        <f t="shared" si="5"/>
        <v>Oportuno</v>
      </c>
    </row>
    <row r="180" spans="3:7" x14ac:dyDescent="0.25">
      <c r="C180"/>
      <c r="D180"/>
      <c r="E180"/>
      <c r="G180" t="str">
        <f t="shared" si="5"/>
        <v>Oportuno</v>
      </c>
    </row>
    <row r="181" spans="3:7" x14ac:dyDescent="0.25">
      <c r="C181"/>
      <c r="D181"/>
      <c r="E181"/>
      <c r="G181" t="str">
        <f t="shared" si="5"/>
        <v>Oportuno</v>
      </c>
    </row>
    <row r="182" spans="3:7" x14ac:dyDescent="0.25">
      <c r="C182"/>
      <c r="D182"/>
      <c r="E182"/>
      <c r="G182" t="str">
        <f t="shared" si="5"/>
        <v>Oportuno</v>
      </c>
    </row>
    <row r="183" spans="3:7" x14ac:dyDescent="0.25">
      <c r="C183"/>
      <c r="D183"/>
      <c r="E183"/>
      <c r="G183" t="str">
        <f t="shared" si="5"/>
        <v>Oportuno</v>
      </c>
    </row>
    <row r="184" spans="3:7" x14ac:dyDescent="0.25">
      <c r="C184"/>
      <c r="D184"/>
      <c r="E184"/>
      <c r="G184" t="str">
        <f t="shared" si="5"/>
        <v>Oportuno</v>
      </c>
    </row>
    <row r="185" spans="3:7" x14ac:dyDescent="0.25">
      <c r="C185"/>
      <c r="D185"/>
      <c r="E185"/>
      <c r="G185" t="str">
        <f t="shared" si="5"/>
        <v>Oportuno</v>
      </c>
    </row>
    <row r="186" spans="3:7" x14ac:dyDescent="0.25">
      <c r="C186"/>
      <c r="D186"/>
      <c r="E186"/>
      <c r="G186" t="str">
        <f t="shared" si="5"/>
        <v>Oportuno</v>
      </c>
    </row>
    <row r="187" spans="3:7" x14ac:dyDescent="0.25">
      <c r="C187"/>
      <c r="D187"/>
      <c r="E187"/>
      <c r="G187" t="str">
        <f t="shared" si="5"/>
        <v>Oportuno</v>
      </c>
    </row>
    <row r="188" spans="3:7" x14ac:dyDescent="0.25">
      <c r="C188"/>
      <c r="D188"/>
      <c r="E188"/>
      <c r="G188" t="str">
        <f t="shared" si="5"/>
        <v>Oportuno</v>
      </c>
    </row>
    <row r="189" spans="3:7" x14ac:dyDescent="0.25">
      <c r="C189"/>
      <c r="D189"/>
      <c r="E189"/>
      <c r="G189" t="str">
        <f t="shared" si="5"/>
        <v>Oportuno</v>
      </c>
    </row>
    <row r="190" spans="3:7" x14ac:dyDescent="0.25">
      <c r="C190"/>
      <c r="D190"/>
      <c r="E190"/>
      <c r="G190" t="str">
        <f t="shared" si="5"/>
        <v>Oportuno</v>
      </c>
    </row>
    <row r="191" spans="3:7" x14ac:dyDescent="0.25">
      <c r="C191"/>
      <c r="D191"/>
      <c r="E191"/>
      <c r="G191" t="str">
        <f t="shared" si="5"/>
        <v>Oportuno</v>
      </c>
    </row>
    <row r="192" spans="3:7" x14ac:dyDescent="0.25">
      <c r="C192"/>
      <c r="D192"/>
      <c r="E192"/>
      <c r="G192" t="str">
        <f t="shared" si="5"/>
        <v>Oportuno</v>
      </c>
    </row>
    <row r="193" spans="3:7" x14ac:dyDescent="0.25">
      <c r="C193"/>
      <c r="D193"/>
      <c r="E193"/>
      <c r="G193" t="str">
        <f t="shared" si="5"/>
        <v>Oportuno</v>
      </c>
    </row>
    <row r="194" spans="3:7" x14ac:dyDescent="0.25">
      <c r="C194"/>
      <c r="D194"/>
      <c r="E194"/>
      <c r="G194" t="str">
        <f t="shared" si="5"/>
        <v>Oportuno</v>
      </c>
    </row>
    <row r="195" spans="3:7" x14ac:dyDescent="0.25">
      <c r="C195"/>
      <c r="D195"/>
      <c r="E195"/>
      <c r="G195" t="str">
        <f t="shared" si="5"/>
        <v>Oportuno</v>
      </c>
    </row>
    <row r="196" spans="3:7" x14ac:dyDescent="0.25">
      <c r="C196"/>
      <c r="D196"/>
      <c r="E196"/>
      <c r="G196"/>
    </row>
    <row r="197" spans="3:7" x14ac:dyDescent="0.25">
      <c r="F197" s="5"/>
    </row>
    <row r="202" spans="3:7" ht="14.25" customHeight="1" x14ac:dyDescent="0.25"/>
    <row r="203" spans="3:7" x14ac:dyDescent="0.25">
      <c r="C203"/>
      <c r="D203"/>
      <c r="E203"/>
      <c r="G203"/>
    </row>
    <row r="204" spans="3:7" x14ac:dyDescent="0.25">
      <c r="C204"/>
      <c r="D204"/>
      <c r="E204"/>
      <c r="G204"/>
    </row>
    <row r="205" spans="3:7" x14ac:dyDescent="0.25">
      <c r="C205"/>
      <c r="D205"/>
      <c r="E205"/>
      <c r="G205"/>
    </row>
    <row r="206" spans="3:7" x14ac:dyDescent="0.25">
      <c r="C206"/>
      <c r="D206"/>
      <c r="E206"/>
      <c r="G206"/>
    </row>
    <row r="207" spans="3:7" x14ac:dyDescent="0.25">
      <c r="C207"/>
      <c r="D207"/>
      <c r="E207"/>
      <c r="G207"/>
    </row>
    <row r="208" spans="3:7" x14ac:dyDescent="0.25">
      <c r="C208"/>
      <c r="D208"/>
      <c r="E208"/>
      <c r="G208"/>
    </row>
    <row r="209" spans="3:7" x14ac:dyDescent="0.25">
      <c r="C209"/>
      <c r="D209"/>
      <c r="E209"/>
      <c r="G209"/>
    </row>
    <row r="210" spans="3:7" x14ac:dyDescent="0.25">
      <c r="C210"/>
      <c r="D210"/>
      <c r="E210"/>
      <c r="G210"/>
    </row>
    <row r="211" spans="3:7" x14ac:dyDescent="0.25">
      <c r="C211"/>
      <c r="D211"/>
      <c r="E211"/>
      <c r="G211"/>
    </row>
    <row r="212" spans="3:7" x14ac:dyDescent="0.25">
      <c r="C212"/>
      <c r="D212"/>
      <c r="E212"/>
      <c r="G212"/>
    </row>
    <row r="213" spans="3:7" x14ac:dyDescent="0.25">
      <c r="C213"/>
      <c r="D213"/>
      <c r="E213"/>
      <c r="G213"/>
    </row>
    <row r="214" spans="3:7" x14ac:dyDescent="0.25">
      <c r="C214"/>
      <c r="D214"/>
      <c r="E214"/>
      <c r="G214"/>
    </row>
  </sheetData>
  <conditionalFormatting sqref="G11:G195">
    <cfRule type="containsText" dxfId="2617" priority="1" operator="containsText" text="Tardío">
      <formula>NOT(ISERROR(SEARCH("Tardío",G11)))</formula>
    </cfRule>
  </conditionalFormatting>
  <pageMargins left="0.7" right="0.7" top="0.75" bottom="0.75" header="0.3" footer="0.3"/>
  <pageSetup paperSize="9" scale="59" fitToHeight="0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Q17"/>
  <sheetViews>
    <sheetView showGridLines="0" zoomScaleNormal="100" workbookViewId="0">
      <selection activeCell="M20" sqref="M20"/>
    </sheetView>
  </sheetViews>
  <sheetFormatPr baseColWidth="10" defaultRowHeight="15" x14ac:dyDescent="0.25"/>
  <cols>
    <col min="1" max="1" width="6.85546875" customWidth="1"/>
    <col min="2" max="2" width="16" customWidth="1"/>
    <col min="3" max="3" width="5.140625" customWidth="1"/>
    <col min="4" max="17" width="8.85546875" customWidth="1"/>
  </cols>
  <sheetData>
    <row r="1" spans="2:17" x14ac:dyDescent="0.25">
      <c r="B1" s="13"/>
      <c r="C1" s="13"/>
      <c r="D1" s="13"/>
    </row>
    <row r="2" spans="2:17" ht="18.75" x14ac:dyDescent="0.3">
      <c r="B2" s="13"/>
      <c r="C2" s="13"/>
      <c r="D2" s="13"/>
      <c r="F2" s="14" t="s">
        <v>108</v>
      </c>
    </row>
    <row r="3" spans="2:17" ht="18.75" x14ac:dyDescent="0.3">
      <c r="B3" s="13"/>
      <c r="C3" s="13"/>
      <c r="D3" s="13"/>
      <c r="F3" s="14" t="s">
        <v>109</v>
      </c>
    </row>
    <row r="4" spans="2:17" ht="18.75" x14ac:dyDescent="0.3">
      <c r="B4" s="13"/>
      <c r="C4" s="13"/>
      <c r="D4" s="13"/>
      <c r="F4" s="15" t="s">
        <v>110</v>
      </c>
    </row>
    <row r="5" spans="2:17" x14ac:dyDescent="0.25">
      <c r="B5" s="13"/>
      <c r="C5" s="13"/>
      <c r="D5" s="13"/>
    </row>
    <row r="6" spans="2:17" x14ac:dyDescent="0.25">
      <c r="B6" s="13"/>
      <c r="C6" s="13"/>
      <c r="D6" s="13"/>
    </row>
    <row r="7" spans="2:17" s="39" customFormat="1" ht="44.25" customHeight="1" x14ac:dyDescent="0.25">
      <c r="B7" s="38" t="s">
        <v>179</v>
      </c>
      <c r="C7" s="40">
        <v>1</v>
      </c>
      <c r="D7" s="51" t="s">
        <v>180</v>
      </c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</row>
    <row r="8" spans="2:17" s="39" customFormat="1" ht="28.5" customHeight="1" x14ac:dyDescent="0.25">
      <c r="C8" s="40">
        <v>2</v>
      </c>
      <c r="D8" s="51" t="s">
        <v>181</v>
      </c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</row>
    <row r="9" spans="2:17" s="39" customFormat="1" ht="22.5" customHeight="1" x14ac:dyDescent="0.25">
      <c r="C9" s="40">
        <v>3</v>
      </c>
      <c r="D9" s="51" t="s">
        <v>182</v>
      </c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</row>
    <row r="10" spans="2:17" s="39" customFormat="1" ht="22.5" customHeight="1" x14ac:dyDescent="0.25">
      <c r="C10" s="40">
        <v>4</v>
      </c>
      <c r="D10" s="51" t="s">
        <v>183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</row>
    <row r="11" spans="2:17" s="39" customFormat="1" ht="22.5" customHeight="1" x14ac:dyDescent="0.25">
      <c r="C11" s="40">
        <v>5</v>
      </c>
      <c r="D11" s="51" t="s">
        <v>184</v>
      </c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</row>
    <row r="12" spans="2:17" s="39" customFormat="1" ht="28.5" customHeight="1" x14ac:dyDescent="0.25">
      <c r="C12" s="40">
        <v>6</v>
      </c>
      <c r="D12" s="52" t="s">
        <v>186</v>
      </c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</row>
    <row r="13" spans="2:17" s="39" customFormat="1" ht="22.5" customHeight="1" x14ac:dyDescent="0.25">
      <c r="C13" s="25"/>
    </row>
    <row r="14" spans="2:17" s="39" customFormat="1" ht="52.5" customHeight="1" x14ac:dyDescent="0.25">
      <c r="B14" s="38" t="s">
        <v>89</v>
      </c>
      <c r="C14" s="40">
        <v>1</v>
      </c>
      <c r="D14" s="51" t="s">
        <v>177</v>
      </c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</row>
    <row r="15" spans="2:17" s="39" customFormat="1" ht="33" customHeight="1" x14ac:dyDescent="0.25">
      <c r="C15" s="40">
        <v>2</v>
      </c>
      <c r="D15" s="51" t="s">
        <v>178</v>
      </c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</row>
    <row r="16" spans="2:17" s="39" customFormat="1" ht="22.5" customHeight="1" x14ac:dyDescent="0.25">
      <c r="C16" s="40">
        <v>3</v>
      </c>
      <c r="D16" s="51" t="s">
        <v>176</v>
      </c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</row>
    <row r="17" spans="2:17" ht="39" customHeight="1" x14ac:dyDescent="0.25">
      <c r="B17" s="13"/>
      <c r="C17" s="40">
        <v>4</v>
      </c>
      <c r="D17" s="51" t="s">
        <v>232</v>
      </c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</row>
  </sheetData>
  <mergeCells count="10">
    <mergeCell ref="D17:Q17"/>
    <mergeCell ref="D15:Q15"/>
    <mergeCell ref="D16:Q16"/>
    <mergeCell ref="D12:Q12"/>
    <mergeCell ref="D7:Q7"/>
    <mergeCell ref="D8:Q8"/>
    <mergeCell ref="D9:Q9"/>
    <mergeCell ref="D10:Q10"/>
    <mergeCell ref="D11:Q11"/>
    <mergeCell ref="D14:Q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R209"/>
  <sheetViews>
    <sheetView showGridLines="0" tabSelected="1" topLeftCell="A10" zoomScale="85" zoomScaleNormal="85" workbookViewId="0">
      <selection activeCell="Q10" sqref="Q10"/>
    </sheetView>
  </sheetViews>
  <sheetFormatPr baseColWidth="10" defaultColWidth="0" defaultRowHeight="15" zeroHeight="1" x14ac:dyDescent="0.25"/>
  <cols>
    <col min="1" max="1" width="4.42578125" customWidth="1"/>
    <col min="2" max="2" width="12.42578125" style="13" customWidth="1"/>
    <col min="3" max="3" width="11.42578125" style="13" customWidth="1"/>
    <col min="4" max="13" width="11.42578125" customWidth="1"/>
    <col min="14" max="18" width="9.85546875" customWidth="1"/>
    <col min="19" max="19" width="4.7109375" customWidth="1"/>
    <col min="20" max="21" width="9.85546875" hidden="1" customWidth="1"/>
    <col min="22" max="22" width="23.85546875" hidden="1" customWidth="1"/>
    <col min="23" max="23" width="14.42578125" hidden="1" customWidth="1"/>
    <col min="24" max="24" width="22.5703125" hidden="1" customWidth="1"/>
    <col min="25" max="25" width="27.85546875" hidden="1" customWidth="1"/>
    <col min="26" max="26" width="30.28515625" hidden="1" customWidth="1"/>
    <col min="27" max="34" width="29.7109375" hidden="1" customWidth="1"/>
    <col min="35" max="36" width="15.7109375" hidden="1" customWidth="1"/>
    <col min="37" max="38" width="6.140625" hidden="1" customWidth="1"/>
    <col min="39" max="39" width="8.42578125" hidden="1" customWidth="1"/>
    <col min="40" max="40" width="16.140625" hidden="1" customWidth="1"/>
    <col min="41" max="41" width="30" hidden="1" customWidth="1"/>
    <col min="42" max="43" width="29.7109375" hidden="1" customWidth="1"/>
    <col min="44" max="44" width="13.5703125" hidden="1" customWidth="1"/>
    <col min="45" max="16384" width="11.42578125" hidden="1"/>
  </cols>
  <sheetData>
    <row r="1" spans="2:42" x14ac:dyDescent="0.25"/>
    <row r="2" spans="2:42" ht="18.75" x14ac:dyDescent="0.3">
      <c r="E2" s="14" t="s">
        <v>108</v>
      </c>
      <c r="AI2" t="s">
        <v>256</v>
      </c>
      <c r="AJ2" t="e">
        <f ca="1">_xlfn.CONCAT(AJ5,AL5,AJ6,AL6,AJ7,AL7,AJ8,AL8,AJ9,AL9,AJ10,AL10,AJ11,AL11,AJ12,AL12,AJ13,AL13,AJ14,AL14,AJ15,AL15,AJ16,AL16)</f>
        <v>#NAME?</v>
      </c>
      <c r="AN2" t="s">
        <v>257</v>
      </c>
      <c r="AO2" t="e">
        <f ca="1">_xlfn.CONCAT(AN5,AP6,AN6,AP7,AN7)</f>
        <v>#NAME?</v>
      </c>
    </row>
    <row r="3" spans="2:42" ht="18.75" x14ac:dyDescent="0.3">
      <c r="E3" s="14" t="s">
        <v>109</v>
      </c>
    </row>
    <row r="4" spans="2:42" ht="18.75" x14ac:dyDescent="0.3">
      <c r="E4" s="15" t="s">
        <v>110</v>
      </c>
      <c r="AG4" t="s">
        <v>205</v>
      </c>
      <c r="AI4" s="1" t="s">
        <v>2</v>
      </c>
      <c r="AJ4" s="1" t="s">
        <v>1</v>
      </c>
      <c r="AK4" t="s">
        <v>252</v>
      </c>
      <c r="AN4" s="1" t="s">
        <v>2</v>
      </c>
      <c r="AO4" t="s">
        <v>252</v>
      </c>
    </row>
    <row r="5" spans="2:42" x14ac:dyDescent="0.25">
      <c r="AG5" t="s">
        <v>205</v>
      </c>
      <c r="AH5">
        <v>1</v>
      </c>
      <c r="AL5" t="str">
        <f>IF(AJ6="","",", ")</f>
        <v/>
      </c>
      <c r="AP5" t="str">
        <f>IF(AN6="","",", ")</f>
        <v/>
      </c>
    </row>
    <row r="6" spans="2:42" x14ac:dyDescent="0.25">
      <c r="AG6" t="s">
        <v>205</v>
      </c>
      <c r="AH6">
        <v>2</v>
      </c>
      <c r="AL6" t="str">
        <f t="shared" ref="AL6:AL16" si="0">IF(AJ7="","",", ")</f>
        <v/>
      </c>
      <c r="AP6" t="str">
        <f t="shared" ref="AP6:AP8" si="1">IF(AN7="","",", ")</f>
        <v/>
      </c>
    </row>
    <row r="7" spans="2:42" ht="29.25" customHeight="1" x14ac:dyDescent="0.25">
      <c r="B7" s="17" t="s">
        <v>179</v>
      </c>
      <c r="C7" s="53" t="s">
        <v>180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AG7" t="s">
        <v>205</v>
      </c>
      <c r="AH7">
        <v>3</v>
      </c>
      <c r="AL7" t="str">
        <f t="shared" si="0"/>
        <v/>
      </c>
      <c r="AP7" t="str">
        <f t="shared" si="1"/>
        <v/>
      </c>
    </row>
    <row r="8" spans="2:42" x14ac:dyDescent="0.25">
      <c r="C8" s="55" t="s">
        <v>185</v>
      </c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AG8" t="s">
        <v>205</v>
      </c>
      <c r="AH8">
        <v>4</v>
      </c>
      <c r="AL8" t="str">
        <f t="shared" si="0"/>
        <v/>
      </c>
      <c r="AP8" t="str">
        <f t="shared" si="1"/>
        <v/>
      </c>
    </row>
    <row r="9" spans="2:42" x14ac:dyDescent="0.25">
      <c r="C9" s="54" t="s">
        <v>182</v>
      </c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AH9">
        <v>5</v>
      </c>
      <c r="AL9" t="str">
        <f t="shared" si="0"/>
        <v/>
      </c>
    </row>
    <row r="10" spans="2:42" x14ac:dyDescent="0.25">
      <c r="AG10" t="s">
        <v>205</v>
      </c>
      <c r="AH10">
        <v>6</v>
      </c>
      <c r="AL10" t="str">
        <f t="shared" si="0"/>
        <v/>
      </c>
    </row>
    <row r="11" spans="2:42" x14ac:dyDescent="0.25">
      <c r="M11" s="18"/>
      <c r="AG11" t="s">
        <v>205</v>
      </c>
      <c r="AH11">
        <v>7</v>
      </c>
      <c r="AL11" t="str">
        <f t="shared" si="0"/>
        <v/>
      </c>
    </row>
    <row r="12" spans="2:42" x14ac:dyDescent="0.25">
      <c r="AG12" t="s">
        <v>205</v>
      </c>
      <c r="AH12">
        <v>8</v>
      </c>
      <c r="AL12" t="str">
        <f t="shared" si="0"/>
        <v/>
      </c>
    </row>
    <row r="13" spans="2:42" x14ac:dyDescent="0.25">
      <c r="AH13">
        <v>9</v>
      </c>
      <c r="AL13" t="str">
        <f t="shared" si="0"/>
        <v/>
      </c>
    </row>
    <row r="14" spans="2:42" x14ac:dyDescent="0.25">
      <c r="AH14">
        <v>10</v>
      </c>
      <c r="AL14" t="str">
        <f t="shared" si="0"/>
        <v/>
      </c>
    </row>
    <row r="15" spans="2:42" x14ac:dyDescent="0.25">
      <c r="AH15">
        <v>11</v>
      </c>
      <c r="AL15" t="str">
        <f t="shared" si="0"/>
        <v/>
      </c>
    </row>
    <row r="16" spans="2:42" x14ac:dyDescent="0.25">
      <c r="AH16">
        <v>12</v>
      </c>
      <c r="AL16" t="str">
        <f t="shared" si="0"/>
        <v/>
      </c>
    </row>
    <row r="17" x14ac:dyDescent="0.25"/>
    <row r="18" x14ac:dyDescent="0.25"/>
    <row r="19" x14ac:dyDescent="0.25"/>
    <row r="20" x14ac:dyDescent="0.25"/>
    <row r="21" x14ac:dyDescent="0.25"/>
    <row r="22" x14ac:dyDescent="0.25"/>
    <row r="23" x14ac:dyDescent="0.25"/>
    <row r="24" x14ac:dyDescent="0.25"/>
    <row r="25" x14ac:dyDescent="0.25"/>
    <row r="26" x14ac:dyDescent="0.25"/>
    <row r="27" x14ac:dyDescent="0.25"/>
    <row r="28" x14ac:dyDescent="0.25"/>
    <row r="29" x14ac:dyDescent="0.25"/>
    <row r="30" x14ac:dyDescent="0.25"/>
    <row r="31" x14ac:dyDescent="0.25"/>
    <row r="3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spans="22:34" x14ac:dyDescent="0.25"/>
    <row r="50" spans="22:34" x14ac:dyDescent="0.25"/>
    <row r="51" spans="22:34" x14ac:dyDescent="0.25"/>
    <row r="52" spans="22:34" x14ac:dyDescent="0.25"/>
    <row r="53" spans="22:34" x14ac:dyDescent="0.25"/>
    <row r="54" spans="22:34" x14ac:dyDescent="0.25"/>
    <row r="55" spans="22:34" x14ac:dyDescent="0.25"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</row>
    <row r="56" spans="22:34" x14ac:dyDescent="0.25"/>
    <row r="57" spans="22:34" x14ac:dyDescent="0.25"/>
    <row r="58" spans="22:34" x14ac:dyDescent="0.25"/>
    <row r="59" spans="22:34" x14ac:dyDescent="0.25"/>
    <row r="60" spans="22:34" x14ac:dyDescent="0.25"/>
    <row r="61" spans="22:34" x14ac:dyDescent="0.25"/>
    <row r="62" spans="22:34" x14ac:dyDescent="0.25"/>
    <row r="63" spans="22:34" x14ac:dyDescent="0.25"/>
    <row r="64" spans="22:34" x14ac:dyDescent="0.25"/>
    <row r="65" ht="14.25" hidden="1" customHeight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spans="22:34" hidden="1" x14ac:dyDescent="0.25"/>
    <row r="194" spans="22:34" hidden="1" x14ac:dyDescent="0.25"/>
    <row r="195" spans="22:34" hidden="1" x14ac:dyDescent="0.25"/>
    <row r="196" spans="22:34" hidden="1" x14ac:dyDescent="0.25"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22:34" hidden="1" x14ac:dyDescent="0.25"/>
    <row r="198" spans="22:34" hidden="1" x14ac:dyDescent="0.25"/>
    <row r="199" spans="22:34" hidden="1" x14ac:dyDescent="0.25"/>
    <row r="200" spans="22:34" hidden="1" x14ac:dyDescent="0.25"/>
    <row r="201" spans="22:34" hidden="1" x14ac:dyDescent="0.25"/>
    <row r="202" spans="22:34" hidden="1" x14ac:dyDescent="0.25"/>
    <row r="203" spans="22:34" hidden="1" x14ac:dyDescent="0.25"/>
    <row r="204" spans="22:34" hidden="1" x14ac:dyDescent="0.25"/>
    <row r="205" spans="22:34" hidden="1" x14ac:dyDescent="0.25"/>
    <row r="206" spans="22:34" hidden="1" x14ac:dyDescent="0.25"/>
    <row r="207" spans="22:34" hidden="1" x14ac:dyDescent="0.25"/>
    <row r="208" spans="22:34" hidden="1" x14ac:dyDescent="0.25"/>
    <row r="209" hidden="1" x14ac:dyDescent="0.25"/>
  </sheetData>
  <mergeCells count="3">
    <mergeCell ref="C7:R7"/>
    <mergeCell ref="C9:R9"/>
    <mergeCell ref="C8:R8"/>
  </mergeCells>
  <pageMargins left="0.7" right="0.7" top="0.75" bottom="0.75" header="0.3" footer="0.3"/>
  <pageSetup paperSize="9" orientation="portrait" r:id="rId3"/>
  <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700"/>
  <sheetViews>
    <sheetView topLeftCell="B10" zoomScale="85" zoomScaleNormal="85" workbookViewId="0">
      <selection activeCell="S4" sqref="S1:XFD1048576"/>
    </sheetView>
  </sheetViews>
  <sheetFormatPr baseColWidth="10" defaultRowHeight="18.75" x14ac:dyDescent="0.3"/>
  <cols>
    <col min="2" max="2" width="16.7109375" bestFit="1" customWidth="1"/>
    <col min="3" max="3" width="69" bestFit="1" customWidth="1"/>
    <col min="4" max="4" width="11.7109375" style="5" customWidth="1"/>
    <col min="5" max="5" width="21.42578125" style="7" bestFit="1" customWidth="1"/>
    <col min="6" max="8" width="13.42578125" bestFit="1" customWidth="1"/>
    <col min="9" max="12" width="21.42578125" bestFit="1" customWidth="1"/>
    <col min="13" max="13" width="13.42578125" bestFit="1" customWidth="1"/>
    <col min="14" max="35" width="26.85546875" bestFit="1" customWidth="1"/>
    <col min="36" max="36" width="22" bestFit="1" customWidth="1"/>
    <col min="37" max="37" width="32.28515625" bestFit="1" customWidth="1"/>
    <col min="38" max="38" width="18.140625" bestFit="1" customWidth="1"/>
    <col min="39" max="39" width="15.42578125" bestFit="1" customWidth="1"/>
    <col min="40" max="40" width="12.140625" bestFit="1" customWidth="1"/>
    <col min="41" max="41" width="18.140625" bestFit="1" customWidth="1"/>
    <col min="42" max="42" width="21" bestFit="1" customWidth="1"/>
    <col min="43" max="43" width="18.140625" bestFit="1" customWidth="1"/>
    <col min="44" max="44" width="22.85546875" bestFit="1" customWidth="1"/>
  </cols>
  <sheetData>
    <row r="2" spans="2:5" ht="21" x14ac:dyDescent="0.35">
      <c r="C2" s="9" t="s">
        <v>88</v>
      </c>
    </row>
    <row r="3" spans="2:5" ht="21" x14ac:dyDescent="0.35">
      <c r="B3" s="9" t="s">
        <v>89</v>
      </c>
    </row>
    <row r="4" spans="2:5" ht="21" x14ac:dyDescent="0.35">
      <c r="C4" s="9" t="s">
        <v>90</v>
      </c>
    </row>
    <row r="5" spans="2:5" x14ac:dyDescent="0.3">
      <c r="C5" s="8"/>
    </row>
    <row r="6" spans="2:5" x14ac:dyDescent="0.3">
      <c r="C6" s="8"/>
    </row>
    <row r="8" spans="2:5" x14ac:dyDescent="0.3">
      <c r="D8"/>
      <c r="E8" s="6" t="s">
        <v>1</v>
      </c>
    </row>
    <row r="9" spans="2:5" ht="15" x14ac:dyDescent="0.25">
      <c r="B9" s="1" t="s">
        <v>84</v>
      </c>
      <c r="C9" s="1" t="s">
        <v>87</v>
      </c>
      <c r="D9" s="1" t="s">
        <v>91</v>
      </c>
      <c r="E9"/>
    </row>
    <row r="10" spans="2:5" ht="15" x14ac:dyDescent="0.25">
      <c r="D10"/>
      <c r="E10"/>
    </row>
    <row r="11" spans="2:5" ht="15" x14ac:dyDescent="0.25">
      <c r="D11"/>
      <c r="E11"/>
    </row>
    <row r="12" spans="2:5" ht="15" x14ac:dyDescent="0.25">
      <c r="D12"/>
      <c r="E12"/>
    </row>
    <row r="13" spans="2:5" ht="15" x14ac:dyDescent="0.25">
      <c r="D13"/>
      <c r="E13"/>
    </row>
    <row r="14" spans="2:5" ht="15" x14ac:dyDescent="0.25">
      <c r="D14"/>
      <c r="E14"/>
    </row>
    <row r="15" spans="2:5" ht="15" x14ac:dyDescent="0.25">
      <c r="D15"/>
      <c r="E15"/>
    </row>
    <row r="16" spans="2:5" ht="15" x14ac:dyDescent="0.25">
      <c r="D16"/>
      <c r="E16"/>
    </row>
    <row r="17" spans="4:5" ht="15" x14ac:dyDescent="0.25">
      <c r="D17"/>
      <c r="E17"/>
    </row>
    <row r="18" spans="4:5" ht="15" x14ac:dyDescent="0.25">
      <c r="D18"/>
      <c r="E18"/>
    </row>
    <row r="19" spans="4:5" ht="15" x14ac:dyDescent="0.25">
      <c r="D19"/>
      <c r="E19"/>
    </row>
    <row r="20" spans="4:5" ht="15" x14ac:dyDescent="0.25">
      <c r="D20"/>
      <c r="E20"/>
    </row>
    <row r="21" spans="4:5" ht="15" x14ac:dyDescent="0.25">
      <c r="D21"/>
      <c r="E21"/>
    </row>
    <row r="22" spans="4:5" ht="15" x14ac:dyDescent="0.25">
      <c r="D22"/>
      <c r="E22"/>
    </row>
    <row r="23" spans="4:5" ht="15" x14ac:dyDescent="0.25">
      <c r="D23"/>
      <c r="E23"/>
    </row>
    <row r="24" spans="4:5" ht="15" x14ac:dyDescent="0.25">
      <c r="D24"/>
      <c r="E24"/>
    </row>
    <row r="25" spans="4:5" ht="15" x14ac:dyDescent="0.25">
      <c r="D25"/>
      <c r="E25"/>
    </row>
    <row r="26" spans="4:5" ht="15" x14ac:dyDescent="0.25">
      <c r="D26"/>
      <c r="E26"/>
    </row>
    <row r="27" spans="4:5" ht="15" x14ac:dyDescent="0.25">
      <c r="D27"/>
      <c r="E27"/>
    </row>
    <row r="28" spans="4:5" ht="15" x14ac:dyDescent="0.25">
      <c r="D28"/>
      <c r="E28"/>
    </row>
    <row r="29" spans="4:5" ht="15" x14ac:dyDescent="0.25">
      <c r="D29"/>
      <c r="E29"/>
    </row>
    <row r="30" spans="4:5" ht="15" x14ac:dyDescent="0.25">
      <c r="D30"/>
      <c r="E30"/>
    </row>
    <row r="31" spans="4:5" ht="15" x14ac:dyDescent="0.25">
      <c r="D31"/>
      <c r="E31"/>
    </row>
    <row r="32" spans="4:5" ht="15" x14ac:dyDescent="0.25">
      <c r="D32"/>
      <c r="E32"/>
    </row>
    <row r="33" spans="4:5" ht="15" x14ac:dyDescent="0.25">
      <c r="D33"/>
      <c r="E33"/>
    </row>
    <row r="34" spans="4:5" ht="15" x14ac:dyDescent="0.25">
      <c r="D34"/>
      <c r="E34"/>
    </row>
    <row r="35" spans="4:5" ht="15" x14ac:dyDescent="0.25">
      <c r="D35"/>
      <c r="E35"/>
    </row>
    <row r="36" spans="4:5" ht="15" x14ac:dyDescent="0.25">
      <c r="D36"/>
      <c r="E36"/>
    </row>
    <row r="37" spans="4:5" ht="15" x14ac:dyDescent="0.25">
      <c r="D37"/>
      <c r="E37"/>
    </row>
    <row r="38" spans="4:5" ht="15" x14ac:dyDescent="0.25">
      <c r="D38"/>
      <c r="E38"/>
    </row>
    <row r="39" spans="4:5" ht="15" x14ac:dyDescent="0.25">
      <c r="D39"/>
      <c r="E39"/>
    </row>
    <row r="40" spans="4:5" ht="15" x14ac:dyDescent="0.25">
      <c r="D40"/>
      <c r="E40"/>
    </row>
    <row r="41" spans="4:5" ht="15" x14ac:dyDescent="0.25">
      <c r="D41"/>
      <c r="E41"/>
    </row>
    <row r="42" spans="4:5" ht="15" x14ac:dyDescent="0.25">
      <c r="D42"/>
      <c r="E42"/>
    </row>
    <row r="43" spans="4:5" ht="15" x14ac:dyDescent="0.25">
      <c r="D43"/>
      <c r="E43"/>
    </row>
    <row r="44" spans="4:5" ht="15" x14ac:dyDescent="0.25">
      <c r="D44"/>
      <c r="E44"/>
    </row>
    <row r="45" spans="4:5" ht="15" x14ac:dyDescent="0.25">
      <c r="D45"/>
      <c r="E45"/>
    </row>
    <row r="46" spans="4:5" ht="15" x14ac:dyDescent="0.25">
      <c r="D46"/>
      <c r="E46"/>
    </row>
    <row r="47" spans="4:5" ht="15" x14ac:dyDescent="0.25">
      <c r="D47"/>
      <c r="E47"/>
    </row>
    <row r="48" spans="4:5" ht="15" x14ac:dyDescent="0.25">
      <c r="D48"/>
      <c r="E48"/>
    </row>
    <row r="49" spans="4:5" ht="15" x14ac:dyDescent="0.25">
      <c r="D49"/>
      <c r="E49"/>
    </row>
    <row r="50" spans="4:5" ht="15" x14ac:dyDescent="0.25">
      <c r="D50"/>
      <c r="E50"/>
    </row>
    <row r="51" spans="4:5" ht="15" x14ac:dyDescent="0.25">
      <c r="D51"/>
      <c r="E51"/>
    </row>
    <row r="52" spans="4:5" ht="15" x14ac:dyDescent="0.25">
      <c r="D52"/>
      <c r="E52"/>
    </row>
    <row r="53" spans="4:5" ht="15" x14ac:dyDescent="0.25">
      <c r="D53"/>
      <c r="E53"/>
    </row>
    <row r="54" spans="4:5" ht="15" x14ac:dyDescent="0.25">
      <c r="D54"/>
      <c r="E54"/>
    </row>
    <row r="55" spans="4:5" ht="15" x14ac:dyDescent="0.25">
      <c r="D55"/>
      <c r="E55"/>
    </row>
    <row r="56" spans="4:5" ht="15" x14ac:dyDescent="0.25">
      <c r="D56"/>
      <c r="E56"/>
    </row>
    <row r="57" spans="4:5" ht="15" x14ac:dyDescent="0.25">
      <c r="D57"/>
      <c r="E57"/>
    </row>
    <row r="58" spans="4:5" ht="15" x14ac:dyDescent="0.25">
      <c r="D58"/>
      <c r="E58"/>
    </row>
    <row r="59" spans="4:5" ht="15" x14ac:dyDescent="0.25">
      <c r="D59"/>
      <c r="E59"/>
    </row>
    <row r="60" spans="4:5" ht="15" x14ac:dyDescent="0.25">
      <c r="D60"/>
      <c r="E60"/>
    </row>
    <row r="61" spans="4:5" ht="15" x14ac:dyDescent="0.25">
      <c r="D61"/>
      <c r="E61"/>
    </row>
    <row r="62" spans="4:5" ht="15" x14ac:dyDescent="0.25">
      <c r="D62"/>
      <c r="E62"/>
    </row>
    <row r="63" spans="4:5" ht="15" x14ac:dyDescent="0.25">
      <c r="D63"/>
      <c r="E63"/>
    </row>
    <row r="64" spans="4:5" ht="15" x14ac:dyDescent="0.25">
      <c r="D64"/>
      <c r="E64"/>
    </row>
    <row r="65" spans="4:5" ht="15" x14ac:dyDescent="0.25">
      <c r="D65"/>
      <c r="E65"/>
    </row>
    <row r="66" spans="4:5" ht="15" x14ac:dyDescent="0.25">
      <c r="D66"/>
      <c r="E66"/>
    </row>
    <row r="67" spans="4:5" ht="15" x14ac:dyDescent="0.25">
      <c r="D67"/>
      <c r="E67"/>
    </row>
    <row r="68" spans="4:5" ht="15" x14ac:dyDescent="0.25">
      <c r="D68"/>
      <c r="E68"/>
    </row>
    <row r="69" spans="4:5" ht="15" x14ac:dyDescent="0.25">
      <c r="D69"/>
      <c r="E69"/>
    </row>
    <row r="70" spans="4:5" ht="15" x14ac:dyDescent="0.25">
      <c r="D70"/>
      <c r="E70"/>
    </row>
    <row r="71" spans="4:5" ht="15" x14ac:dyDescent="0.25">
      <c r="D71"/>
      <c r="E71"/>
    </row>
    <row r="72" spans="4:5" ht="15" x14ac:dyDescent="0.25">
      <c r="D72"/>
      <c r="E72"/>
    </row>
    <row r="73" spans="4:5" ht="15" x14ac:dyDescent="0.25">
      <c r="D73"/>
      <c r="E73"/>
    </row>
    <row r="74" spans="4:5" ht="15" x14ac:dyDescent="0.25">
      <c r="D74"/>
      <c r="E74"/>
    </row>
    <row r="75" spans="4:5" ht="15" x14ac:dyDescent="0.25">
      <c r="D75"/>
      <c r="E75"/>
    </row>
    <row r="76" spans="4:5" ht="15" x14ac:dyDescent="0.25">
      <c r="D76"/>
      <c r="E76"/>
    </row>
    <row r="77" spans="4:5" ht="15" x14ac:dyDescent="0.25">
      <c r="D77"/>
      <c r="E77"/>
    </row>
    <row r="78" spans="4:5" ht="15" x14ac:dyDescent="0.25">
      <c r="D78"/>
      <c r="E78"/>
    </row>
    <row r="79" spans="4:5" ht="15" x14ac:dyDescent="0.25">
      <c r="D79"/>
      <c r="E79"/>
    </row>
    <row r="80" spans="4:5" ht="15" x14ac:dyDescent="0.25">
      <c r="D80"/>
      <c r="E80"/>
    </row>
    <row r="81" spans="4:5" ht="15" x14ac:dyDescent="0.25">
      <c r="D81"/>
      <c r="E81"/>
    </row>
    <row r="82" spans="4:5" ht="15" x14ac:dyDescent="0.25">
      <c r="D82"/>
      <c r="E82"/>
    </row>
    <row r="83" spans="4:5" ht="15" x14ac:dyDescent="0.25">
      <c r="D83"/>
      <c r="E83"/>
    </row>
    <row r="84" spans="4:5" ht="15" x14ac:dyDescent="0.25">
      <c r="D84"/>
      <c r="E84"/>
    </row>
    <row r="85" spans="4:5" ht="15" x14ac:dyDescent="0.25">
      <c r="D85"/>
      <c r="E85"/>
    </row>
    <row r="86" spans="4:5" ht="15" x14ac:dyDescent="0.25">
      <c r="D86"/>
      <c r="E86"/>
    </row>
    <row r="87" spans="4:5" ht="15" x14ac:dyDescent="0.25">
      <c r="D87"/>
      <c r="E87"/>
    </row>
    <row r="88" spans="4:5" ht="15" x14ac:dyDescent="0.25">
      <c r="D88"/>
      <c r="E88"/>
    </row>
    <row r="89" spans="4:5" ht="15" x14ac:dyDescent="0.25">
      <c r="D89"/>
      <c r="E89"/>
    </row>
    <row r="90" spans="4:5" ht="15" x14ac:dyDescent="0.25">
      <c r="D90"/>
      <c r="E90"/>
    </row>
    <row r="91" spans="4:5" ht="15" x14ac:dyDescent="0.25">
      <c r="D91"/>
      <c r="E91"/>
    </row>
    <row r="92" spans="4:5" ht="15" x14ac:dyDescent="0.25">
      <c r="D92"/>
      <c r="E92"/>
    </row>
    <row r="93" spans="4:5" ht="15" x14ac:dyDescent="0.25">
      <c r="D93"/>
      <c r="E93"/>
    </row>
    <row r="94" spans="4:5" ht="15" x14ac:dyDescent="0.25">
      <c r="D94"/>
      <c r="E94"/>
    </row>
    <row r="95" spans="4:5" ht="15" x14ac:dyDescent="0.25">
      <c r="D95"/>
      <c r="E95"/>
    </row>
    <row r="96" spans="4:5" ht="15" x14ac:dyDescent="0.25">
      <c r="D96"/>
      <c r="E96"/>
    </row>
    <row r="97" spans="4:5" ht="15" x14ac:dyDescent="0.25">
      <c r="D97"/>
      <c r="E97"/>
    </row>
    <row r="98" spans="4:5" ht="15" x14ac:dyDescent="0.25">
      <c r="D98"/>
      <c r="E98"/>
    </row>
    <row r="99" spans="4:5" ht="15" x14ac:dyDescent="0.25">
      <c r="D99"/>
      <c r="E99"/>
    </row>
    <row r="100" spans="4:5" ht="15" x14ac:dyDescent="0.25">
      <c r="D100"/>
      <c r="E100"/>
    </row>
    <row r="101" spans="4:5" ht="15" x14ac:dyDescent="0.25">
      <c r="D101"/>
      <c r="E101"/>
    </row>
    <row r="102" spans="4:5" ht="15" x14ac:dyDescent="0.25">
      <c r="D102"/>
      <c r="E102"/>
    </row>
    <row r="103" spans="4:5" ht="15" x14ac:dyDescent="0.25">
      <c r="D103"/>
      <c r="E103"/>
    </row>
    <row r="104" spans="4:5" ht="15" x14ac:dyDescent="0.25">
      <c r="D104"/>
      <c r="E104"/>
    </row>
    <row r="105" spans="4:5" ht="15" x14ac:dyDescent="0.25">
      <c r="D105"/>
      <c r="E105"/>
    </row>
    <row r="106" spans="4:5" ht="15" x14ac:dyDescent="0.25">
      <c r="D106"/>
      <c r="E106"/>
    </row>
    <row r="107" spans="4:5" ht="15" x14ac:dyDescent="0.25">
      <c r="D107"/>
      <c r="E107"/>
    </row>
    <row r="108" spans="4:5" ht="15" x14ac:dyDescent="0.25">
      <c r="D108"/>
      <c r="E108"/>
    </row>
    <row r="109" spans="4:5" ht="15" x14ac:dyDescent="0.25">
      <c r="D109"/>
      <c r="E109"/>
    </row>
    <row r="110" spans="4:5" ht="15" x14ac:dyDescent="0.25">
      <c r="D110"/>
      <c r="E110"/>
    </row>
    <row r="111" spans="4:5" ht="15" x14ac:dyDescent="0.25">
      <c r="D111"/>
      <c r="E111"/>
    </row>
    <row r="112" spans="4:5" ht="15" x14ac:dyDescent="0.25">
      <c r="D112"/>
      <c r="E112"/>
    </row>
    <row r="113" spans="4:5" ht="15" x14ac:dyDescent="0.25">
      <c r="D113"/>
      <c r="E113"/>
    </row>
    <row r="114" spans="4:5" ht="15" x14ac:dyDescent="0.25">
      <c r="D114"/>
      <c r="E114"/>
    </row>
    <row r="115" spans="4:5" ht="15" x14ac:dyDescent="0.25">
      <c r="D115"/>
      <c r="E115"/>
    </row>
    <row r="116" spans="4:5" ht="15" x14ac:dyDescent="0.25">
      <c r="D116"/>
      <c r="E116"/>
    </row>
    <row r="117" spans="4:5" ht="15" x14ac:dyDescent="0.25">
      <c r="D117"/>
      <c r="E117"/>
    </row>
    <row r="118" spans="4:5" ht="15" x14ac:dyDescent="0.25">
      <c r="D118"/>
      <c r="E118"/>
    </row>
    <row r="119" spans="4:5" ht="15" x14ac:dyDescent="0.25">
      <c r="D119"/>
      <c r="E119"/>
    </row>
    <row r="120" spans="4:5" ht="15" x14ac:dyDescent="0.25">
      <c r="D120"/>
      <c r="E120"/>
    </row>
    <row r="121" spans="4:5" ht="15" x14ac:dyDescent="0.25">
      <c r="D121"/>
      <c r="E121"/>
    </row>
    <row r="122" spans="4:5" ht="15" x14ac:dyDescent="0.25">
      <c r="D122"/>
      <c r="E122"/>
    </row>
    <row r="123" spans="4:5" ht="15" x14ac:dyDescent="0.25">
      <c r="D123"/>
      <c r="E123"/>
    </row>
    <row r="124" spans="4:5" ht="15" x14ac:dyDescent="0.25">
      <c r="D124"/>
      <c r="E124"/>
    </row>
    <row r="125" spans="4:5" ht="15" x14ac:dyDescent="0.25">
      <c r="D125"/>
      <c r="E125"/>
    </row>
    <row r="126" spans="4:5" ht="15" x14ac:dyDescent="0.25">
      <c r="D126"/>
      <c r="E126"/>
    </row>
    <row r="127" spans="4:5" ht="15" x14ac:dyDescent="0.25">
      <c r="D127"/>
      <c r="E127"/>
    </row>
    <row r="128" spans="4:5" ht="15" x14ac:dyDescent="0.25">
      <c r="D128"/>
      <c r="E128"/>
    </row>
    <row r="129" spans="4:5" ht="15" x14ac:dyDescent="0.25">
      <c r="D129"/>
      <c r="E129"/>
    </row>
    <row r="130" spans="4:5" ht="15" x14ac:dyDescent="0.25">
      <c r="D130"/>
      <c r="E130"/>
    </row>
    <row r="131" spans="4:5" ht="15" x14ac:dyDescent="0.25">
      <c r="D131"/>
      <c r="E131"/>
    </row>
    <row r="132" spans="4:5" ht="15" x14ac:dyDescent="0.25">
      <c r="D132"/>
      <c r="E132"/>
    </row>
    <row r="133" spans="4:5" ht="15" x14ac:dyDescent="0.25">
      <c r="D133"/>
      <c r="E133"/>
    </row>
    <row r="134" spans="4:5" ht="15" x14ac:dyDescent="0.25">
      <c r="D134"/>
      <c r="E134"/>
    </row>
    <row r="135" spans="4:5" ht="15" x14ac:dyDescent="0.25">
      <c r="D135"/>
      <c r="E135"/>
    </row>
    <row r="136" spans="4:5" ht="15" x14ac:dyDescent="0.25">
      <c r="D136"/>
      <c r="E136"/>
    </row>
    <row r="137" spans="4:5" ht="15" x14ac:dyDescent="0.25">
      <c r="D137"/>
      <c r="E137"/>
    </row>
    <row r="138" spans="4:5" ht="15" x14ac:dyDescent="0.25">
      <c r="D138"/>
      <c r="E138"/>
    </row>
    <row r="139" spans="4:5" ht="15" x14ac:dyDescent="0.25">
      <c r="D139"/>
      <c r="E139"/>
    </row>
    <row r="140" spans="4:5" ht="15" x14ac:dyDescent="0.25">
      <c r="D140"/>
      <c r="E140"/>
    </row>
    <row r="141" spans="4:5" ht="15" x14ac:dyDescent="0.25">
      <c r="D141"/>
      <c r="E141"/>
    </row>
    <row r="142" spans="4:5" ht="15" x14ac:dyDescent="0.25">
      <c r="D142"/>
      <c r="E142"/>
    </row>
    <row r="143" spans="4:5" ht="15" x14ac:dyDescent="0.25">
      <c r="D143"/>
      <c r="E143"/>
    </row>
    <row r="144" spans="4:5" ht="15" x14ac:dyDescent="0.25">
      <c r="D144"/>
      <c r="E144"/>
    </row>
    <row r="145" spans="4:5" ht="15" x14ac:dyDescent="0.25">
      <c r="D145"/>
      <c r="E145"/>
    </row>
    <row r="146" spans="4:5" x14ac:dyDescent="0.3">
      <c r="D146"/>
      <c r="E146"/>
    </row>
    <row r="147" spans="4:5" x14ac:dyDescent="0.3">
      <c r="D147"/>
      <c r="E147"/>
    </row>
    <row r="148" spans="4:5" x14ac:dyDescent="0.3">
      <c r="D148"/>
      <c r="E148"/>
    </row>
    <row r="149" spans="4:5" x14ac:dyDescent="0.3">
      <c r="D149"/>
      <c r="E149"/>
    </row>
    <row r="150" spans="4:5" x14ac:dyDescent="0.3">
      <c r="D150"/>
      <c r="E150"/>
    </row>
    <row r="151" spans="4:5" x14ac:dyDescent="0.3">
      <c r="D151"/>
      <c r="E151"/>
    </row>
    <row r="152" spans="4:5" x14ac:dyDescent="0.3">
      <c r="D152"/>
      <c r="E152"/>
    </row>
    <row r="153" spans="4:5" x14ac:dyDescent="0.3">
      <c r="D153"/>
      <c r="E153"/>
    </row>
    <row r="154" spans="4:5" ht="15" x14ac:dyDescent="0.25">
      <c r="D154"/>
      <c r="E154"/>
    </row>
    <row r="155" spans="4:5" ht="15" x14ac:dyDescent="0.25">
      <c r="D155"/>
      <c r="E155"/>
    </row>
    <row r="156" spans="4:5" ht="15" x14ac:dyDescent="0.25">
      <c r="D156"/>
      <c r="E156"/>
    </row>
    <row r="157" spans="4:5" ht="15" x14ac:dyDescent="0.25">
      <c r="D157"/>
      <c r="E157"/>
    </row>
    <row r="158" spans="4:5" ht="15" x14ac:dyDescent="0.25">
      <c r="D158"/>
      <c r="E158"/>
    </row>
    <row r="159" spans="4:5" ht="15" x14ac:dyDescent="0.25">
      <c r="D159"/>
      <c r="E159"/>
    </row>
    <row r="160" spans="4:5" ht="15" x14ac:dyDescent="0.25">
      <c r="D160"/>
      <c r="E160"/>
    </row>
    <row r="161" spans="4:5" ht="15" x14ac:dyDescent="0.25">
      <c r="D161"/>
      <c r="E161"/>
    </row>
    <row r="162" spans="4:5" ht="15" x14ac:dyDescent="0.25">
      <c r="D162"/>
      <c r="E162"/>
    </row>
    <row r="163" spans="4:5" ht="15" x14ac:dyDescent="0.25">
      <c r="D163"/>
      <c r="E163"/>
    </row>
    <row r="164" spans="4:5" ht="15" x14ac:dyDescent="0.25">
      <c r="D164"/>
      <c r="E164"/>
    </row>
    <row r="165" spans="4:5" ht="15" x14ac:dyDescent="0.25">
      <c r="D165"/>
      <c r="E165"/>
    </row>
    <row r="166" spans="4:5" ht="15" x14ac:dyDescent="0.25">
      <c r="D166"/>
      <c r="E166"/>
    </row>
    <row r="167" spans="4:5" ht="15" x14ac:dyDescent="0.25">
      <c r="D167"/>
      <c r="E167"/>
    </row>
    <row r="168" spans="4:5" ht="15" x14ac:dyDescent="0.25">
      <c r="D168"/>
      <c r="E168"/>
    </row>
    <row r="169" spans="4:5" ht="15" x14ac:dyDescent="0.25">
      <c r="D169"/>
      <c r="E169"/>
    </row>
    <row r="170" spans="4:5" ht="15" x14ac:dyDescent="0.25">
      <c r="D170"/>
      <c r="E170"/>
    </row>
    <row r="171" spans="4:5" ht="15" x14ac:dyDescent="0.25">
      <c r="D171"/>
      <c r="E171"/>
    </row>
    <row r="172" spans="4:5" ht="15" x14ac:dyDescent="0.25">
      <c r="D172"/>
      <c r="E172"/>
    </row>
    <row r="173" spans="4:5" ht="15" x14ac:dyDescent="0.25">
      <c r="D173"/>
      <c r="E173"/>
    </row>
    <row r="174" spans="4:5" ht="15" x14ac:dyDescent="0.25">
      <c r="D174"/>
      <c r="E174"/>
    </row>
    <row r="175" spans="4:5" ht="15" x14ac:dyDescent="0.25">
      <c r="D175"/>
      <c r="E175"/>
    </row>
    <row r="176" spans="4:5" ht="15" x14ac:dyDescent="0.25">
      <c r="D176"/>
      <c r="E176"/>
    </row>
    <row r="177" spans="4:5" ht="15" x14ac:dyDescent="0.25">
      <c r="D177"/>
      <c r="E177"/>
    </row>
    <row r="178" spans="4:5" ht="15" x14ac:dyDescent="0.25">
      <c r="D178"/>
      <c r="E178"/>
    </row>
    <row r="179" spans="4:5" ht="15" x14ac:dyDescent="0.25">
      <c r="D179"/>
      <c r="E179"/>
    </row>
    <row r="180" spans="4:5" ht="15" x14ac:dyDescent="0.25">
      <c r="D180"/>
      <c r="E180"/>
    </row>
    <row r="181" spans="4:5" ht="15" x14ac:dyDescent="0.25">
      <c r="D181"/>
      <c r="E181"/>
    </row>
    <row r="182" spans="4:5" ht="15" x14ac:dyDescent="0.25">
      <c r="D182"/>
      <c r="E182"/>
    </row>
    <row r="183" spans="4:5" ht="15" x14ac:dyDescent="0.25">
      <c r="D183"/>
      <c r="E183"/>
    </row>
    <row r="184" spans="4:5" ht="15" x14ac:dyDescent="0.25">
      <c r="D184"/>
      <c r="E184"/>
    </row>
    <row r="185" spans="4:5" ht="15" x14ac:dyDescent="0.25">
      <c r="D185"/>
      <c r="E185"/>
    </row>
    <row r="186" spans="4:5" ht="15" x14ac:dyDescent="0.25">
      <c r="D186"/>
      <c r="E186"/>
    </row>
    <row r="187" spans="4:5" ht="15" x14ac:dyDescent="0.25">
      <c r="D187"/>
      <c r="E187"/>
    </row>
    <row r="188" spans="4:5" ht="15" x14ac:dyDescent="0.25">
      <c r="D188"/>
      <c r="E188"/>
    </row>
    <row r="189" spans="4:5" ht="15" x14ac:dyDescent="0.25">
      <c r="D189"/>
      <c r="E189"/>
    </row>
    <row r="190" spans="4:5" ht="15" x14ac:dyDescent="0.25">
      <c r="D190"/>
      <c r="E190"/>
    </row>
    <row r="191" spans="4:5" ht="15" x14ac:dyDescent="0.25">
      <c r="D191"/>
      <c r="E191"/>
    </row>
    <row r="192" spans="4:5" ht="15" x14ac:dyDescent="0.25">
      <c r="D192"/>
      <c r="E192"/>
    </row>
    <row r="193" spans="4:5" ht="15" x14ac:dyDescent="0.25">
      <c r="D193"/>
      <c r="E193"/>
    </row>
    <row r="194" spans="4:5" ht="15" x14ac:dyDescent="0.25">
      <c r="D194"/>
      <c r="E194"/>
    </row>
    <row r="195" spans="4:5" ht="15" x14ac:dyDescent="0.25">
      <c r="D195"/>
      <c r="E195"/>
    </row>
    <row r="196" spans="4:5" ht="15" x14ac:dyDescent="0.25">
      <c r="D196"/>
      <c r="E196"/>
    </row>
    <row r="197" spans="4:5" ht="15" x14ac:dyDescent="0.25">
      <c r="D197"/>
      <c r="E197"/>
    </row>
    <row r="198" spans="4:5" ht="15" x14ac:dyDescent="0.25">
      <c r="D198"/>
      <c r="E198"/>
    </row>
    <row r="199" spans="4:5" ht="15" x14ac:dyDescent="0.25">
      <c r="D199"/>
      <c r="E199"/>
    </row>
    <row r="200" spans="4:5" ht="15" x14ac:dyDescent="0.25">
      <c r="D200"/>
      <c r="E200"/>
    </row>
    <row r="201" spans="4:5" ht="15" x14ac:dyDescent="0.25">
      <c r="D201"/>
      <c r="E201"/>
    </row>
    <row r="202" spans="4:5" ht="15" x14ac:dyDescent="0.25">
      <c r="D202"/>
      <c r="E202"/>
    </row>
    <row r="203" spans="4:5" ht="15" x14ac:dyDescent="0.25">
      <c r="D203"/>
      <c r="E203"/>
    </row>
    <row r="204" spans="4:5" ht="15" x14ac:dyDescent="0.25">
      <c r="D204"/>
      <c r="E204"/>
    </row>
    <row r="205" spans="4:5" ht="15" x14ac:dyDescent="0.25">
      <c r="D205"/>
      <c r="E205"/>
    </row>
    <row r="206" spans="4:5" ht="15" x14ac:dyDescent="0.25">
      <c r="D206"/>
      <c r="E206"/>
    </row>
    <row r="207" spans="4:5" ht="15" x14ac:dyDescent="0.25">
      <c r="D207"/>
      <c r="E207"/>
    </row>
    <row r="208" spans="4:5" ht="15" x14ac:dyDescent="0.25">
      <c r="D208"/>
      <c r="E208"/>
    </row>
    <row r="209" spans="4:5" ht="15" x14ac:dyDescent="0.25">
      <c r="D209"/>
      <c r="E209"/>
    </row>
    <row r="210" spans="4:5" ht="15" x14ac:dyDescent="0.25">
      <c r="D210"/>
      <c r="E210"/>
    </row>
    <row r="211" spans="4:5" ht="15" x14ac:dyDescent="0.25">
      <c r="D211"/>
      <c r="E211"/>
    </row>
    <row r="212" spans="4:5" ht="15" x14ac:dyDescent="0.25">
      <c r="D212"/>
      <c r="E212"/>
    </row>
    <row r="213" spans="4:5" ht="15" x14ac:dyDescent="0.25">
      <c r="D213"/>
      <c r="E213"/>
    </row>
    <row r="214" spans="4:5" ht="15" x14ac:dyDescent="0.25">
      <c r="D214"/>
      <c r="E214"/>
    </row>
    <row r="215" spans="4:5" ht="15" x14ac:dyDescent="0.25">
      <c r="D215"/>
      <c r="E215"/>
    </row>
    <row r="216" spans="4:5" ht="15" x14ac:dyDescent="0.25">
      <c r="D216"/>
      <c r="E216"/>
    </row>
    <row r="217" spans="4:5" ht="15" x14ac:dyDescent="0.25">
      <c r="D217"/>
      <c r="E217"/>
    </row>
    <row r="218" spans="4:5" ht="15" x14ac:dyDescent="0.25">
      <c r="D218"/>
      <c r="E218"/>
    </row>
    <row r="219" spans="4:5" ht="15" x14ac:dyDescent="0.25">
      <c r="D219"/>
      <c r="E219"/>
    </row>
    <row r="220" spans="4:5" ht="15" x14ac:dyDescent="0.25">
      <c r="D220"/>
      <c r="E220"/>
    </row>
    <row r="221" spans="4:5" ht="15" x14ac:dyDescent="0.25">
      <c r="D221"/>
      <c r="E221"/>
    </row>
    <row r="222" spans="4:5" ht="15" x14ac:dyDescent="0.25">
      <c r="D222"/>
      <c r="E222"/>
    </row>
    <row r="223" spans="4:5" ht="15" x14ac:dyDescent="0.25">
      <c r="D223"/>
      <c r="E223"/>
    </row>
    <row r="224" spans="4:5" ht="15" x14ac:dyDescent="0.25">
      <c r="D224"/>
      <c r="E224"/>
    </row>
    <row r="225" spans="4:5" ht="15" x14ac:dyDescent="0.25">
      <c r="D225"/>
      <c r="E225"/>
    </row>
    <row r="226" spans="4:5" ht="15" x14ac:dyDescent="0.25">
      <c r="D226"/>
      <c r="E226"/>
    </row>
    <row r="227" spans="4:5" ht="15" x14ac:dyDescent="0.25">
      <c r="D227"/>
      <c r="E227"/>
    </row>
    <row r="228" spans="4:5" ht="15" x14ac:dyDescent="0.25">
      <c r="D228"/>
      <c r="E228"/>
    </row>
    <row r="229" spans="4:5" ht="15" x14ac:dyDescent="0.25">
      <c r="D229"/>
      <c r="E229"/>
    </row>
    <row r="230" spans="4:5" ht="15" x14ac:dyDescent="0.25">
      <c r="D230"/>
      <c r="E230"/>
    </row>
    <row r="231" spans="4:5" ht="15" x14ac:dyDescent="0.25">
      <c r="D231"/>
      <c r="E231"/>
    </row>
    <row r="232" spans="4:5" ht="15" x14ac:dyDescent="0.25">
      <c r="D232"/>
      <c r="E232"/>
    </row>
    <row r="233" spans="4:5" ht="15" x14ac:dyDescent="0.25">
      <c r="D233"/>
      <c r="E233"/>
    </row>
    <row r="234" spans="4:5" ht="15" x14ac:dyDescent="0.25">
      <c r="D234"/>
      <c r="E234"/>
    </row>
    <row r="235" spans="4:5" ht="15" x14ac:dyDescent="0.25">
      <c r="D235"/>
      <c r="E235"/>
    </row>
    <row r="236" spans="4:5" ht="15" x14ac:dyDescent="0.25">
      <c r="D236"/>
      <c r="E236"/>
    </row>
    <row r="237" spans="4:5" ht="15" x14ac:dyDescent="0.25">
      <c r="D237"/>
      <c r="E237"/>
    </row>
    <row r="238" spans="4:5" ht="15" x14ac:dyDescent="0.25">
      <c r="D238"/>
      <c r="E238"/>
    </row>
    <row r="239" spans="4:5" ht="15" x14ac:dyDescent="0.25">
      <c r="D239"/>
      <c r="E239"/>
    </row>
    <row r="240" spans="4:5" ht="15" x14ac:dyDescent="0.25">
      <c r="D240"/>
      <c r="E240"/>
    </row>
    <row r="241" spans="4:5" ht="15" x14ac:dyDescent="0.25">
      <c r="D241"/>
      <c r="E241"/>
    </row>
    <row r="242" spans="4:5" ht="15" x14ac:dyDescent="0.25">
      <c r="D242"/>
      <c r="E242"/>
    </row>
    <row r="243" spans="4:5" ht="15" x14ac:dyDescent="0.25">
      <c r="D243"/>
      <c r="E243"/>
    </row>
    <row r="244" spans="4:5" ht="15" x14ac:dyDescent="0.25">
      <c r="D244"/>
      <c r="E244"/>
    </row>
    <row r="245" spans="4:5" ht="15" x14ac:dyDescent="0.25">
      <c r="D245"/>
      <c r="E245"/>
    </row>
    <row r="246" spans="4:5" ht="15" x14ac:dyDescent="0.25">
      <c r="D246"/>
      <c r="E246"/>
    </row>
    <row r="247" spans="4:5" ht="15" x14ac:dyDescent="0.25">
      <c r="D247"/>
      <c r="E247"/>
    </row>
    <row r="248" spans="4:5" ht="15" x14ac:dyDescent="0.25">
      <c r="D248"/>
      <c r="E248"/>
    </row>
    <row r="249" spans="4:5" ht="15" x14ac:dyDescent="0.25">
      <c r="D249"/>
      <c r="E249"/>
    </row>
    <row r="250" spans="4:5" ht="15" x14ac:dyDescent="0.25">
      <c r="D250"/>
      <c r="E250"/>
    </row>
    <row r="251" spans="4:5" ht="15" x14ac:dyDescent="0.25">
      <c r="D251"/>
      <c r="E251"/>
    </row>
    <row r="252" spans="4:5" ht="15" x14ac:dyDescent="0.25">
      <c r="D252"/>
      <c r="E252"/>
    </row>
    <row r="253" spans="4:5" ht="15" x14ac:dyDescent="0.25">
      <c r="D253"/>
      <c r="E253"/>
    </row>
    <row r="254" spans="4:5" ht="15" x14ac:dyDescent="0.25">
      <c r="D254"/>
      <c r="E254"/>
    </row>
    <row r="255" spans="4:5" ht="15" x14ac:dyDescent="0.25">
      <c r="D255"/>
      <c r="E255"/>
    </row>
    <row r="256" spans="4:5" ht="15" x14ac:dyDescent="0.25">
      <c r="D256"/>
      <c r="E256"/>
    </row>
    <row r="257" spans="4:5" ht="15" x14ac:dyDescent="0.25">
      <c r="D257"/>
      <c r="E257"/>
    </row>
    <row r="258" spans="4:5" ht="15" x14ac:dyDescent="0.25">
      <c r="D258"/>
      <c r="E258"/>
    </row>
    <row r="259" spans="4:5" ht="15" x14ac:dyDescent="0.25">
      <c r="D259"/>
      <c r="E259"/>
    </row>
    <row r="260" spans="4:5" ht="15" x14ac:dyDescent="0.25">
      <c r="D260"/>
      <c r="E260"/>
    </row>
    <row r="261" spans="4:5" ht="15" x14ac:dyDescent="0.25">
      <c r="D261"/>
      <c r="E261"/>
    </row>
    <row r="262" spans="4:5" ht="15" x14ac:dyDescent="0.25">
      <c r="D262"/>
      <c r="E262"/>
    </row>
    <row r="263" spans="4:5" ht="15" x14ac:dyDescent="0.25">
      <c r="D263"/>
      <c r="E263"/>
    </row>
    <row r="264" spans="4:5" ht="15" x14ac:dyDescent="0.25">
      <c r="D264"/>
      <c r="E264"/>
    </row>
    <row r="265" spans="4:5" ht="15" x14ac:dyDescent="0.25">
      <c r="D265"/>
      <c r="E265"/>
    </row>
    <row r="266" spans="4:5" ht="15" x14ac:dyDescent="0.25">
      <c r="D266"/>
      <c r="E266"/>
    </row>
    <row r="267" spans="4:5" ht="15" x14ac:dyDescent="0.25">
      <c r="D267"/>
      <c r="E267"/>
    </row>
    <row r="268" spans="4:5" ht="15" x14ac:dyDescent="0.25">
      <c r="D268"/>
      <c r="E268"/>
    </row>
    <row r="269" spans="4:5" ht="15" x14ac:dyDescent="0.25">
      <c r="D269"/>
      <c r="E269"/>
    </row>
    <row r="270" spans="4:5" ht="15" x14ac:dyDescent="0.25">
      <c r="D270"/>
      <c r="E270"/>
    </row>
    <row r="271" spans="4:5" ht="15" x14ac:dyDescent="0.25">
      <c r="D271"/>
      <c r="E271"/>
    </row>
    <row r="272" spans="4:5" ht="15" x14ac:dyDescent="0.25">
      <c r="D272"/>
      <c r="E272"/>
    </row>
    <row r="273" spans="4:5" ht="15" x14ac:dyDescent="0.25">
      <c r="D273"/>
      <c r="E273"/>
    </row>
    <row r="274" spans="4:5" ht="15" x14ac:dyDescent="0.25">
      <c r="D274"/>
      <c r="E274"/>
    </row>
    <row r="275" spans="4:5" ht="15" x14ac:dyDescent="0.25">
      <c r="D275"/>
      <c r="E275"/>
    </row>
    <row r="276" spans="4:5" ht="15" x14ac:dyDescent="0.25">
      <c r="D276"/>
      <c r="E276"/>
    </row>
    <row r="277" spans="4:5" ht="15" x14ac:dyDescent="0.25">
      <c r="D277"/>
      <c r="E277"/>
    </row>
    <row r="278" spans="4:5" ht="15" x14ac:dyDescent="0.25">
      <c r="D278"/>
      <c r="E278"/>
    </row>
    <row r="279" spans="4:5" ht="15" x14ac:dyDescent="0.25">
      <c r="D279"/>
      <c r="E279"/>
    </row>
    <row r="280" spans="4:5" ht="15" x14ac:dyDescent="0.25">
      <c r="D280"/>
      <c r="E280"/>
    </row>
    <row r="281" spans="4:5" ht="15" x14ac:dyDescent="0.25">
      <c r="D281"/>
      <c r="E281"/>
    </row>
    <row r="282" spans="4:5" ht="15" x14ac:dyDescent="0.25">
      <c r="D282"/>
      <c r="E282"/>
    </row>
    <row r="283" spans="4:5" ht="15" x14ac:dyDescent="0.25">
      <c r="D283"/>
      <c r="E283"/>
    </row>
    <row r="284" spans="4:5" ht="15" x14ac:dyDescent="0.25">
      <c r="D284"/>
      <c r="E284"/>
    </row>
    <row r="285" spans="4:5" ht="15" x14ac:dyDescent="0.25">
      <c r="D285"/>
      <c r="E285"/>
    </row>
    <row r="286" spans="4:5" ht="15" x14ac:dyDescent="0.25">
      <c r="D286"/>
      <c r="E286"/>
    </row>
    <row r="287" spans="4:5" ht="15" x14ac:dyDescent="0.25">
      <c r="D287"/>
      <c r="E287"/>
    </row>
    <row r="288" spans="4:5" ht="15" x14ac:dyDescent="0.25">
      <c r="D288"/>
      <c r="E288"/>
    </row>
    <row r="289" spans="4:5" ht="15" x14ac:dyDescent="0.25">
      <c r="D289"/>
      <c r="E289"/>
    </row>
    <row r="290" spans="4:5" ht="15" x14ac:dyDescent="0.25">
      <c r="D290"/>
      <c r="E290"/>
    </row>
    <row r="291" spans="4:5" ht="15" x14ac:dyDescent="0.25">
      <c r="D291"/>
      <c r="E291"/>
    </row>
    <row r="292" spans="4:5" ht="15" x14ac:dyDescent="0.25">
      <c r="D292"/>
      <c r="E292"/>
    </row>
    <row r="293" spans="4:5" ht="15" x14ac:dyDescent="0.25">
      <c r="D293"/>
      <c r="E293"/>
    </row>
    <row r="294" spans="4:5" ht="15" x14ac:dyDescent="0.25">
      <c r="D294"/>
      <c r="E294"/>
    </row>
    <row r="295" spans="4:5" ht="15" x14ac:dyDescent="0.25">
      <c r="D295"/>
      <c r="E295"/>
    </row>
    <row r="296" spans="4:5" ht="15" x14ac:dyDescent="0.25">
      <c r="D296"/>
      <c r="E296"/>
    </row>
    <row r="297" spans="4:5" ht="15" x14ac:dyDescent="0.25">
      <c r="D297"/>
      <c r="E297"/>
    </row>
    <row r="298" spans="4:5" ht="15" x14ac:dyDescent="0.25">
      <c r="D298"/>
      <c r="E298"/>
    </row>
    <row r="299" spans="4:5" ht="15" x14ac:dyDescent="0.25">
      <c r="D299"/>
      <c r="E299"/>
    </row>
    <row r="300" spans="4:5" ht="15" x14ac:dyDescent="0.25">
      <c r="D300"/>
      <c r="E300"/>
    </row>
    <row r="301" spans="4:5" ht="15" x14ac:dyDescent="0.25">
      <c r="D301"/>
      <c r="E301"/>
    </row>
    <row r="302" spans="4:5" ht="15" x14ac:dyDescent="0.25">
      <c r="D302"/>
      <c r="E302"/>
    </row>
    <row r="303" spans="4:5" ht="15" x14ac:dyDescent="0.25">
      <c r="D303"/>
      <c r="E303"/>
    </row>
    <row r="304" spans="4:5" ht="15" x14ac:dyDescent="0.25">
      <c r="D304"/>
      <c r="E304"/>
    </row>
    <row r="305" spans="4:5" ht="15" x14ac:dyDescent="0.25">
      <c r="D305"/>
      <c r="E305"/>
    </row>
    <row r="306" spans="4:5" ht="15" x14ac:dyDescent="0.25">
      <c r="D306"/>
      <c r="E306"/>
    </row>
    <row r="307" spans="4:5" ht="15" x14ac:dyDescent="0.25">
      <c r="D307"/>
      <c r="E307"/>
    </row>
    <row r="308" spans="4:5" ht="15" x14ac:dyDescent="0.25">
      <c r="D308"/>
      <c r="E308"/>
    </row>
    <row r="309" spans="4:5" ht="15" x14ac:dyDescent="0.25">
      <c r="D309"/>
      <c r="E309"/>
    </row>
    <row r="310" spans="4:5" ht="15" x14ac:dyDescent="0.25">
      <c r="D310"/>
      <c r="E310"/>
    </row>
    <row r="311" spans="4:5" ht="15" x14ac:dyDescent="0.25">
      <c r="D311"/>
      <c r="E311"/>
    </row>
    <row r="312" spans="4:5" ht="15" x14ac:dyDescent="0.25">
      <c r="D312"/>
      <c r="E312"/>
    </row>
    <row r="313" spans="4:5" ht="15" x14ac:dyDescent="0.25">
      <c r="D313"/>
      <c r="E313"/>
    </row>
    <row r="314" spans="4:5" ht="15" x14ac:dyDescent="0.25">
      <c r="D314"/>
      <c r="E314"/>
    </row>
    <row r="315" spans="4:5" ht="15" x14ac:dyDescent="0.25">
      <c r="D315"/>
      <c r="E315"/>
    </row>
    <row r="316" spans="4:5" ht="15" x14ac:dyDescent="0.25">
      <c r="D316"/>
      <c r="E316"/>
    </row>
    <row r="317" spans="4:5" ht="15" x14ac:dyDescent="0.25">
      <c r="D317"/>
      <c r="E317"/>
    </row>
    <row r="318" spans="4:5" ht="15" x14ac:dyDescent="0.25">
      <c r="D318"/>
      <c r="E318"/>
    </row>
    <row r="319" spans="4:5" ht="15" x14ac:dyDescent="0.25">
      <c r="D319"/>
      <c r="E319"/>
    </row>
    <row r="320" spans="4:5" ht="15" x14ac:dyDescent="0.25">
      <c r="D320"/>
      <c r="E320"/>
    </row>
    <row r="321" spans="4:5" ht="15" x14ac:dyDescent="0.25">
      <c r="D321"/>
      <c r="E321"/>
    </row>
    <row r="322" spans="4:5" ht="15" x14ac:dyDescent="0.25">
      <c r="D322"/>
      <c r="E322"/>
    </row>
    <row r="323" spans="4:5" ht="15" x14ac:dyDescent="0.25">
      <c r="D323"/>
      <c r="E323"/>
    </row>
    <row r="324" spans="4:5" ht="15" x14ac:dyDescent="0.25">
      <c r="D324"/>
      <c r="E324"/>
    </row>
    <row r="325" spans="4:5" ht="15" x14ac:dyDescent="0.25">
      <c r="D325"/>
      <c r="E325"/>
    </row>
    <row r="326" spans="4:5" ht="15" x14ac:dyDescent="0.25">
      <c r="D326"/>
      <c r="E326"/>
    </row>
    <row r="327" spans="4:5" ht="15" x14ac:dyDescent="0.25">
      <c r="D327"/>
      <c r="E327"/>
    </row>
    <row r="328" spans="4:5" ht="15" x14ac:dyDescent="0.25">
      <c r="D328"/>
      <c r="E328"/>
    </row>
    <row r="329" spans="4:5" ht="15" x14ac:dyDescent="0.25">
      <c r="D329"/>
      <c r="E329"/>
    </row>
    <row r="330" spans="4:5" ht="15" x14ac:dyDescent="0.25">
      <c r="D330"/>
      <c r="E330"/>
    </row>
    <row r="331" spans="4:5" ht="15" x14ac:dyDescent="0.25">
      <c r="D331"/>
      <c r="E331"/>
    </row>
    <row r="332" spans="4:5" ht="15" x14ac:dyDescent="0.25">
      <c r="D332"/>
      <c r="E332"/>
    </row>
    <row r="333" spans="4:5" ht="15" x14ac:dyDescent="0.25">
      <c r="D333"/>
      <c r="E333"/>
    </row>
    <row r="334" spans="4:5" ht="15" x14ac:dyDescent="0.25">
      <c r="D334"/>
      <c r="E334"/>
    </row>
    <row r="335" spans="4:5" ht="15" x14ac:dyDescent="0.25">
      <c r="D335"/>
      <c r="E335"/>
    </row>
    <row r="336" spans="4:5" ht="15" x14ac:dyDescent="0.25">
      <c r="D336"/>
      <c r="E336"/>
    </row>
    <row r="337" spans="4:5" ht="15" x14ac:dyDescent="0.25">
      <c r="D337"/>
      <c r="E337"/>
    </row>
    <row r="338" spans="4:5" ht="15" x14ac:dyDescent="0.25">
      <c r="D338"/>
      <c r="E338"/>
    </row>
    <row r="339" spans="4:5" ht="15" x14ac:dyDescent="0.25">
      <c r="D339"/>
      <c r="E339"/>
    </row>
    <row r="340" spans="4:5" ht="15" x14ac:dyDescent="0.25">
      <c r="D340"/>
      <c r="E340"/>
    </row>
    <row r="341" spans="4:5" ht="15" x14ac:dyDescent="0.25">
      <c r="D341"/>
      <c r="E341"/>
    </row>
    <row r="342" spans="4:5" ht="15" x14ac:dyDescent="0.25">
      <c r="D342"/>
      <c r="E342"/>
    </row>
    <row r="343" spans="4:5" ht="15" x14ac:dyDescent="0.25">
      <c r="D343"/>
      <c r="E343"/>
    </row>
    <row r="344" spans="4:5" ht="15" x14ac:dyDescent="0.25">
      <c r="D344"/>
      <c r="E344"/>
    </row>
    <row r="345" spans="4:5" ht="15" x14ac:dyDescent="0.25">
      <c r="D345"/>
      <c r="E345"/>
    </row>
    <row r="346" spans="4:5" ht="15" x14ac:dyDescent="0.25">
      <c r="D346"/>
      <c r="E346"/>
    </row>
    <row r="347" spans="4:5" ht="15" x14ac:dyDescent="0.25">
      <c r="D347"/>
      <c r="E347"/>
    </row>
    <row r="348" spans="4:5" ht="15" x14ac:dyDescent="0.25">
      <c r="D348"/>
      <c r="E348"/>
    </row>
    <row r="349" spans="4:5" ht="15" x14ac:dyDescent="0.25">
      <c r="D349"/>
      <c r="E349"/>
    </row>
    <row r="350" spans="4:5" ht="15" x14ac:dyDescent="0.25">
      <c r="D350"/>
      <c r="E350"/>
    </row>
    <row r="351" spans="4:5" ht="15" x14ac:dyDescent="0.25">
      <c r="D351"/>
      <c r="E351"/>
    </row>
    <row r="352" spans="4:5" ht="15" x14ac:dyDescent="0.25">
      <c r="D352"/>
      <c r="E352"/>
    </row>
    <row r="353" spans="4:5" ht="15" x14ac:dyDescent="0.25">
      <c r="D353"/>
      <c r="E353"/>
    </row>
    <row r="354" spans="4:5" ht="15" x14ac:dyDescent="0.25">
      <c r="D354"/>
      <c r="E354"/>
    </row>
    <row r="355" spans="4:5" ht="15" x14ac:dyDescent="0.25">
      <c r="D355"/>
      <c r="E355"/>
    </row>
    <row r="356" spans="4:5" ht="15" x14ac:dyDescent="0.25">
      <c r="D356"/>
      <c r="E356"/>
    </row>
    <row r="357" spans="4:5" ht="15" x14ac:dyDescent="0.25">
      <c r="D357"/>
      <c r="E357"/>
    </row>
    <row r="358" spans="4:5" ht="15" x14ac:dyDescent="0.25">
      <c r="D358"/>
      <c r="E358"/>
    </row>
    <row r="359" spans="4:5" ht="15" x14ac:dyDescent="0.25">
      <c r="D359"/>
      <c r="E359"/>
    </row>
    <row r="360" spans="4:5" ht="15" x14ac:dyDescent="0.25">
      <c r="D360"/>
      <c r="E360"/>
    </row>
    <row r="361" spans="4:5" ht="15" x14ac:dyDescent="0.25">
      <c r="D361"/>
      <c r="E361"/>
    </row>
    <row r="362" spans="4:5" ht="15" x14ac:dyDescent="0.25">
      <c r="D362"/>
      <c r="E362"/>
    </row>
    <row r="363" spans="4:5" ht="15" x14ac:dyDescent="0.25">
      <c r="D363"/>
      <c r="E363"/>
    </row>
    <row r="364" spans="4:5" ht="15" x14ac:dyDescent="0.25">
      <c r="D364"/>
      <c r="E364"/>
    </row>
    <row r="365" spans="4:5" ht="15" x14ac:dyDescent="0.25">
      <c r="D365"/>
      <c r="E365"/>
    </row>
    <row r="366" spans="4:5" ht="15" x14ac:dyDescent="0.25">
      <c r="D366"/>
      <c r="E366"/>
    </row>
    <row r="367" spans="4:5" ht="15" x14ac:dyDescent="0.25">
      <c r="D367"/>
      <c r="E367"/>
    </row>
    <row r="368" spans="4:5" ht="15" x14ac:dyDescent="0.25">
      <c r="D368"/>
      <c r="E368"/>
    </row>
    <row r="369" spans="4:5" ht="15" x14ac:dyDescent="0.25">
      <c r="D369"/>
      <c r="E369"/>
    </row>
    <row r="370" spans="4:5" ht="15" x14ac:dyDescent="0.25">
      <c r="D370"/>
      <c r="E370"/>
    </row>
    <row r="371" spans="4:5" ht="15" x14ac:dyDescent="0.25">
      <c r="D371"/>
      <c r="E371"/>
    </row>
    <row r="372" spans="4:5" ht="15" x14ac:dyDescent="0.25">
      <c r="D372"/>
      <c r="E372"/>
    </row>
    <row r="373" spans="4:5" ht="15" x14ac:dyDescent="0.25">
      <c r="D373"/>
      <c r="E373"/>
    </row>
    <row r="374" spans="4:5" ht="15" x14ac:dyDescent="0.25">
      <c r="D374"/>
      <c r="E374"/>
    </row>
    <row r="375" spans="4:5" ht="15" x14ac:dyDescent="0.25">
      <c r="D375"/>
      <c r="E375"/>
    </row>
    <row r="376" spans="4:5" ht="15" x14ac:dyDescent="0.25">
      <c r="D376"/>
      <c r="E376"/>
    </row>
    <row r="377" spans="4:5" ht="15" x14ac:dyDescent="0.25">
      <c r="D377"/>
      <c r="E377"/>
    </row>
    <row r="378" spans="4:5" ht="15" x14ac:dyDescent="0.25">
      <c r="D378"/>
      <c r="E378"/>
    </row>
    <row r="379" spans="4:5" ht="15" x14ac:dyDescent="0.25">
      <c r="D379"/>
      <c r="E379"/>
    </row>
    <row r="380" spans="4:5" ht="15" x14ac:dyDescent="0.25">
      <c r="D380"/>
      <c r="E380"/>
    </row>
    <row r="381" spans="4:5" ht="15" x14ac:dyDescent="0.25">
      <c r="D381"/>
      <c r="E381"/>
    </row>
    <row r="382" spans="4:5" ht="15" x14ac:dyDescent="0.25">
      <c r="D382"/>
      <c r="E382"/>
    </row>
    <row r="383" spans="4:5" ht="15" x14ac:dyDescent="0.25">
      <c r="D383"/>
      <c r="E383"/>
    </row>
    <row r="384" spans="4:5" ht="15" x14ac:dyDescent="0.25">
      <c r="D384"/>
      <c r="E384"/>
    </row>
    <row r="385" spans="4:5" ht="15" x14ac:dyDescent="0.25">
      <c r="D385"/>
      <c r="E385"/>
    </row>
    <row r="386" spans="4:5" ht="15" x14ac:dyDescent="0.25">
      <c r="D386"/>
      <c r="E386"/>
    </row>
    <row r="387" spans="4:5" ht="15" x14ac:dyDescent="0.25">
      <c r="D387"/>
      <c r="E387"/>
    </row>
    <row r="388" spans="4:5" ht="15" x14ac:dyDescent="0.25">
      <c r="D388"/>
      <c r="E388"/>
    </row>
    <row r="389" spans="4:5" ht="15" x14ac:dyDescent="0.25">
      <c r="D389"/>
      <c r="E389"/>
    </row>
    <row r="390" spans="4:5" ht="15" x14ac:dyDescent="0.25">
      <c r="D390"/>
      <c r="E390"/>
    </row>
    <row r="391" spans="4:5" ht="15" x14ac:dyDescent="0.25">
      <c r="D391"/>
      <c r="E391"/>
    </row>
    <row r="392" spans="4:5" ht="15" x14ac:dyDescent="0.25">
      <c r="D392"/>
      <c r="E392"/>
    </row>
    <row r="393" spans="4:5" ht="15" x14ac:dyDescent="0.25">
      <c r="D393"/>
      <c r="E393"/>
    </row>
    <row r="394" spans="4:5" ht="15" x14ac:dyDescent="0.25">
      <c r="D394"/>
      <c r="E394"/>
    </row>
    <row r="395" spans="4:5" ht="15" x14ac:dyDescent="0.25">
      <c r="D395"/>
      <c r="E395"/>
    </row>
    <row r="396" spans="4:5" ht="15" x14ac:dyDescent="0.25">
      <c r="D396"/>
      <c r="E396"/>
    </row>
    <row r="397" spans="4:5" ht="15" x14ac:dyDescent="0.25">
      <c r="D397"/>
      <c r="E397"/>
    </row>
    <row r="398" spans="4:5" ht="15" x14ac:dyDescent="0.25">
      <c r="D398"/>
      <c r="E398"/>
    </row>
    <row r="399" spans="4:5" ht="15" x14ac:dyDescent="0.25">
      <c r="D399"/>
      <c r="E399"/>
    </row>
    <row r="400" spans="4:5" ht="15" x14ac:dyDescent="0.25">
      <c r="D400"/>
      <c r="E400"/>
    </row>
    <row r="401" spans="4:5" ht="15" x14ac:dyDescent="0.25">
      <c r="D401"/>
      <c r="E401"/>
    </row>
    <row r="402" spans="4:5" ht="15" x14ac:dyDescent="0.25">
      <c r="D402"/>
      <c r="E402"/>
    </row>
    <row r="403" spans="4:5" ht="15" x14ac:dyDescent="0.25">
      <c r="D403"/>
      <c r="E403"/>
    </row>
    <row r="404" spans="4:5" ht="15" x14ac:dyDescent="0.25">
      <c r="D404"/>
      <c r="E404"/>
    </row>
    <row r="405" spans="4:5" ht="15" x14ac:dyDescent="0.25">
      <c r="D405"/>
      <c r="E405"/>
    </row>
    <row r="406" spans="4:5" ht="15" x14ac:dyDescent="0.25">
      <c r="D406"/>
      <c r="E406"/>
    </row>
    <row r="407" spans="4:5" ht="15" x14ac:dyDescent="0.25">
      <c r="D407"/>
      <c r="E407"/>
    </row>
    <row r="408" spans="4:5" ht="15" x14ac:dyDescent="0.25">
      <c r="D408"/>
      <c r="E408"/>
    </row>
    <row r="409" spans="4:5" ht="15" x14ac:dyDescent="0.25">
      <c r="D409"/>
      <c r="E409"/>
    </row>
    <row r="410" spans="4:5" ht="15" x14ac:dyDescent="0.25">
      <c r="D410"/>
      <c r="E410"/>
    </row>
    <row r="411" spans="4:5" ht="15" x14ac:dyDescent="0.25">
      <c r="D411"/>
      <c r="E411"/>
    </row>
    <row r="412" spans="4:5" ht="15" x14ac:dyDescent="0.25">
      <c r="D412"/>
      <c r="E412"/>
    </row>
    <row r="413" spans="4:5" ht="15" x14ac:dyDescent="0.25">
      <c r="D413"/>
      <c r="E413"/>
    </row>
    <row r="414" spans="4:5" ht="15" x14ac:dyDescent="0.25">
      <c r="D414"/>
      <c r="E414"/>
    </row>
    <row r="415" spans="4:5" ht="15" x14ac:dyDescent="0.25">
      <c r="D415"/>
      <c r="E415"/>
    </row>
    <row r="416" spans="4:5" ht="15" x14ac:dyDescent="0.25">
      <c r="D416"/>
      <c r="E416"/>
    </row>
    <row r="417" spans="4:5" ht="15" x14ac:dyDescent="0.25">
      <c r="D417"/>
      <c r="E417"/>
    </row>
    <row r="418" spans="4:5" ht="15" x14ac:dyDescent="0.25">
      <c r="D418"/>
      <c r="E418"/>
    </row>
    <row r="419" spans="4:5" ht="15" x14ac:dyDescent="0.25">
      <c r="D419"/>
      <c r="E419"/>
    </row>
    <row r="420" spans="4:5" ht="15" x14ac:dyDescent="0.25">
      <c r="D420"/>
      <c r="E420"/>
    </row>
    <row r="421" spans="4:5" ht="15" x14ac:dyDescent="0.25">
      <c r="D421"/>
      <c r="E421"/>
    </row>
    <row r="422" spans="4:5" ht="15" x14ac:dyDescent="0.25">
      <c r="D422"/>
      <c r="E422"/>
    </row>
    <row r="423" spans="4:5" ht="15" x14ac:dyDescent="0.25">
      <c r="D423"/>
      <c r="E423"/>
    </row>
    <row r="424" spans="4:5" ht="15" x14ac:dyDescent="0.25">
      <c r="D424"/>
      <c r="E424"/>
    </row>
    <row r="425" spans="4:5" ht="15" x14ac:dyDescent="0.25">
      <c r="D425"/>
      <c r="E425"/>
    </row>
    <row r="426" spans="4:5" ht="15" x14ac:dyDescent="0.25">
      <c r="D426"/>
      <c r="E426"/>
    </row>
    <row r="427" spans="4:5" ht="15" x14ac:dyDescent="0.25">
      <c r="D427"/>
      <c r="E427"/>
    </row>
    <row r="428" spans="4:5" ht="15" x14ac:dyDescent="0.25">
      <c r="D428"/>
      <c r="E428"/>
    </row>
    <row r="429" spans="4:5" ht="15" x14ac:dyDescent="0.25">
      <c r="D429"/>
      <c r="E429"/>
    </row>
    <row r="430" spans="4:5" ht="15" x14ac:dyDescent="0.25">
      <c r="D430"/>
      <c r="E430"/>
    </row>
    <row r="431" spans="4:5" ht="15" x14ac:dyDescent="0.25">
      <c r="D431"/>
      <c r="E431"/>
    </row>
    <row r="432" spans="4:5" ht="15" x14ac:dyDescent="0.25">
      <c r="D432"/>
      <c r="E432"/>
    </row>
    <row r="433" spans="4:5" ht="15" x14ac:dyDescent="0.25">
      <c r="D433"/>
      <c r="E433"/>
    </row>
    <row r="434" spans="4:5" ht="15" x14ac:dyDescent="0.25">
      <c r="D434"/>
      <c r="E434"/>
    </row>
    <row r="435" spans="4:5" ht="15" x14ac:dyDescent="0.25">
      <c r="D435"/>
      <c r="E435"/>
    </row>
    <row r="436" spans="4:5" ht="15" x14ac:dyDescent="0.25">
      <c r="D436"/>
      <c r="E436"/>
    </row>
    <row r="437" spans="4:5" ht="15" x14ac:dyDescent="0.25">
      <c r="D437"/>
      <c r="E437"/>
    </row>
    <row r="438" spans="4:5" ht="15" x14ac:dyDescent="0.25">
      <c r="D438"/>
      <c r="E438"/>
    </row>
    <row r="439" spans="4:5" ht="15" x14ac:dyDescent="0.25">
      <c r="D439"/>
      <c r="E439"/>
    </row>
    <row r="440" spans="4:5" ht="15" x14ac:dyDescent="0.25">
      <c r="D440"/>
      <c r="E440"/>
    </row>
    <row r="441" spans="4:5" ht="15" x14ac:dyDescent="0.25">
      <c r="D441"/>
      <c r="E441"/>
    </row>
    <row r="442" spans="4:5" ht="15" x14ac:dyDescent="0.25">
      <c r="D442"/>
      <c r="E442"/>
    </row>
    <row r="443" spans="4:5" ht="15" x14ac:dyDescent="0.25">
      <c r="D443"/>
      <c r="E443"/>
    </row>
    <row r="444" spans="4:5" ht="15" x14ac:dyDescent="0.25">
      <c r="D444"/>
      <c r="E444"/>
    </row>
    <row r="445" spans="4:5" ht="15" x14ac:dyDescent="0.25">
      <c r="D445"/>
      <c r="E445"/>
    </row>
    <row r="446" spans="4:5" ht="15" x14ac:dyDescent="0.25">
      <c r="D446"/>
      <c r="E446"/>
    </row>
    <row r="447" spans="4:5" ht="15" x14ac:dyDescent="0.25">
      <c r="D447"/>
      <c r="E447"/>
    </row>
    <row r="448" spans="4:5" ht="15" x14ac:dyDescent="0.25">
      <c r="D448"/>
      <c r="E448"/>
    </row>
    <row r="449" spans="4:5" ht="15" x14ac:dyDescent="0.25">
      <c r="D449"/>
      <c r="E449"/>
    </row>
    <row r="450" spans="4:5" ht="15" x14ac:dyDescent="0.25">
      <c r="D450"/>
      <c r="E450"/>
    </row>
    <row r="451" spans="4:5" ht="15" x14ac:dyDescent="0.25">
      <c r="D451"/>
      <c r="E451"/>
    </row>
    <row r="452" spans="4:5" ht="15" x14ac:dyDescent="0.25">
      <c r="D452"/>
      <c r="E452"/>
    </row>
    <row r="453" spans="4:5" ht="15" x14ac:dyDescent="0.25">
      <c r="D453"/>
      <c r="E453"/>
    </row>
    <row r="454" spans="4:5" ht="15" x14ac:dyDescent="0.25">
      <c r="D454"/>
      <c r="E454"/>
    </row>
    <row r="455" spans="4:5" ht="15" x14ac:dyDescent="0.25">
      <c r="D455"/>
      <c r="E455"/>
    </row>
    <row r="456" spans="4:5" ht="15" x14ac:dyDescent="0.25">
      <c r="D456"/>
      <c r="E456"/>
    </row>
    <row r="457" spans="4:5" ht="15" x14ac:dyDescent="0.25">
      <c r="D457"/>
      <c r="E457"/>
    </row>
    <row r="458" spans="4:5" ht="15" x14ac:dyDescent="0.25">
      <c r="D458"/>
      <c r="E458"/>
    </row>
    <row r="459" spans="4:5" ht="15" x14ac:dyDescent="0.25">
      <c r="D459"/>
      <c r="E459"/>
    </row>
    <row r="460" spans="4:5" ht="15" x14ac:dyDescent="0.25">
      <c r="D460"/>
      <c r="E460"/>
    </row>
    <row r="461" spans="4:5" ht="15" x14ac:dyDescent="0.25">
      <c r="D461"/>
      <c r="E461"/>
    </row>
    <row r="462" spans="4:5" ht="15" x14ac:dyDescent="0.25">
      <c r="D462"/>
      <c r="E462"/>
    </row>
    <row r="463" spans="4:5" ht="15" x14ac:dyDescent="0.25">
      <c r="D463"/>
      <c r="E463"/>
    </row>
    <row r="464" spans="4:5" ht="15" x14ac:dyDescent="0.25">
      <c r="D464"/>
      <c r="E464"/>
    </row>
    <row r="465" spans="4:5" ht="15" x14ac:dyDescent="0.25">
      <c r="D465"/>
      <c r="E465"/>
    </row>
    <row r="466" spans="4:5" ht="15" x14ac:dyDescent="0.25">
      <c r="D466"/>
      <c r="E466"/>
    </row>
    <row r="467" spans="4:5" ht="15" x14ac:dyDescent="0.25">
      <c r="D467"/>
      <c r="E467"/>
    </row>
    <row r="468" spans="4:5" ht="15" x14ac:dyDescent="0.25">
      <c r="D468"/>
      <c r="E468"/>
    </row>
    <row r="469" spans="4:5" ht="15" x14ac:dyDescent="0.25">
      <c r="D469"/>
      <c r="E469"/>
    </row>
    <row r="470" spans="4:5" ht="15" x14ac:dyDescent="0.25">
      <c r="D470"/>
      <c r="E470"/>
    </row>
    <row r="471" spans="4:5" ht="15" x14ac:dyDescent="0.25">
      <c r="D471"/>
      <c r="E471"/>
    </row>
    <row r="472" spans="4:5" ht="15" x14ac:dyDescent="0.25">
      <c r="D472"/>
      <c r="E472"/>
    </row>
    <row r="473" spans="4:5" ht="15" x14ac:dyDescent="0.25">
      <c r="D473"/>
      <c r="E473"/>
    </row>
    <row r="474" spans="4:5" ht="15" x14ac:dyDescent="0.25">
      <c r="D474"/>
      <c r="E474"/>
    </row>
    <row r="475" spans="4:5" ht="15" x14ac:dyDescent="0.25">
      <c r="D475"/>
      <c r="E475"/>
    </row>
    <row r="476" spans="4:5" ht="15" x14ac:dyDescent="0.25">
      <c r="D476"/>
      <c r="E476"/>
    </row>
    <row r="477" spans="4:5" ht="15" x14ac:dyDescent="0.25">
      <c r="D477"/>
      <c r="E477"/>
    </row>
    <row r="478" spans="4:5" ht="15" x14ac:dyDescent="0.25">
      <c r="D478"/>
      <c r="E478"/>
    </row>
    <row r="479" spans="4:5" ht="15" x14ac:dyDescent="0.25">
      <c r="D479"/>
      <c r="E479"/>
    </row>
    <row r="480" spans="4:5" ht="15" x14ac:dyDescent="0.25">
      <c r="D480"/>
      <c r="E480"/>
    </row>
    <row r="481" spans="4:5" ht="15" x14ac:dyDescent="0.25">
      <c r="D481"/>
      <c r="E481"/>
    </row>
    <row r="482" spans="4:5" ht="15" x14ac:dyDescent="0.25">
      <c r="D482"/>
      <c r="E482"/>
    </row>
    <row r="483" spans="4:5" ht="15" x14ac:dyDescent="0.25">
      <c r="D483"/>
      <c r="E483"/>
    </row>
    <row r="484" spans="4:5" ht="15" x14ac:dyDescent="0.25">
      <c r="D484"/>
      <c r="E484"/>
    </row>
    <row r="485" spans="4:5" ht="15" x14ac:dyDescent="0.25">
      <c r="D485"/>
      <c r="E485"/>
    </row>
    <row r="486" spans="4:5" ht="15" x14ac:dyDescent="0.25">
      <c r="D486"/>
      <c r="E486"/>
    </row>
    <row r="487" spans="4:5" ht="15" x14ac:dyDescent="0.25">
      <c r="D487"/>
      <c r="E487"/>
    </row>
    <row r="488" spans="4:5" ht="15" x14ac:dyDescent="0.25">
      <c r="D488"/>
      <c r="E488"/>
    </row>
    <row r="489" spans="4:5" ht="15" x14ac:dyDescent="0.25">
      <c r="D489"/>
      <c r="E489"/>
    </row>
    <row r="490" spans="4:5" ht="15" x14ac:dyDescent="0.25">
      <c r="D490"/>
      <c r="E490"/>
    </row>
    <row r="491" spans="4:5" ht="15" x14ac:dyDescent="0.25">
      <c r="D491"/>
      <c r="E491"/>
    </row>
    <row r="492" spans="4:5" ht="15" x14ac:dyDescent="0.25">
      <c r="D492"/>
      <c r="E492"/>
    </row>
    <row r="493" spans="4:5" ht="15" x14ac:dyDescent="0.25">
      <c r="D493"/>
      <c r="E493"/>
    </row>
    <row r="494" spans="4:5" ht="15" x14ac:dyDescent="0.25">
      <c r="D494"/>
      <c r="E494"/>
    </row>
    <row r="495" spans="4:5" ht="15" x14ac:dyDescent="0.25">
      <c r="D495"/>
      <c r="E495"/>
    </row>
    <row r="496" spans="4:5" ht="15" x14ac:dyDescent="0.25">
      <c r="D496"/>
      <c r="E496"/>
    </row>
    <row r="497" spans="4:5" ht="15" x14ac:dyDescent="0.25">
      <c r="D497"/>
      <c r="E497"/>
    </row>
    <row r="498" spans="4:5" ht="15" x14ac:dyDescent="0.25">
      <c r="D498"/>
      <c r="E498"/>
    </row>
    <row r="499" spans="4:5" ht="15" x14ac:dyDescent="0.25">
      <c r="D499"/>
      <c r="E499"/>
    </row>
    <row r="500" spans="4:5" ht="15" x14ac:dyDescent="0.25">
      <c r="D500"/>
      <c r="E500"/>
    </row>
    <row r="501" spans="4:5" ht="15" x14ac:dyDescent="0.25">
      <c r="D501"/>
      <c r="E501"/>
    </row>
    <row r="502" spans="4:5" ht="15" x14ac:dyDescent="0.25">
      <c r="D502"/>
      <c r="E502"/>
    </row>
    <row r="503" spans="4:5" ht="15" x14ac:dyDescent="0.25">
      <c r="D503"/>
      <c r="E503"/>
    </row>
    <row r="504" spans="4:5" ht="15" x14ac:dyDescent="0.25">
      <c r="D504"/>
      <c r="E504"/>
    </row>
    <row r="505" spans="4:5" ht="15" x14ac:dyDescent="0.25">
      <c r="D505"/>
      <c r="E505"/>
    </row>
    <row r="506" spans="4:5" ht="15" x14ac:dyDescent="0.25">
      <c r="D506"/>
      <c r="E506"/>
    </row>
    <row r="507" spans="4:5" ht="15" x14ac:dyDescent="0.25">
      <c r="D507"/>
      <c r="E507"/>
    </row>
    <row r="508" spans="4:5" ht="15" x14ac:dyDescent="0.25">
      <c r="D508"/>
      <c r="E508"/>
    </row>
    <row r="509" spans="4:5" ht="15" x14ac:dyDescent="0.25">
      <c r="D509"/>
      <c r="E509"/>
    </row>
    <row r="510" spans="4:5" ht="15" x14ac:dyDescent="0.25">
      <c r="D510"/>
      <c r="E510"/>
    </row>
    <row r="511" spans="4:5" ht="15" x14ac:dyDescent="0.25">
      <c r="D511"/>
      <c r="E511"/>
    </row>
    <row r="512" spans="4:5" ht="15" x14ac:dyDescent="0.25">
      <c r="D512"/>
      <c r="E512"/>
    </row>
    <row r="513" spans="4:5" ht="15" x14ac:dyDescent="0.25">
      <c r="D513"/>
      <c r="E513"/>
    </row>
    <row r="514" spans="4:5" ht="15" x14ac:dyDescent="0.25">
      <c r="D514"/>
      <c r="E514"/>
    </row>
    <row r="515" spans="4:5" ht="15" x14ac:dyDescent="0.25">
      <c r="D515"/>
      <c r="E515"/>
    </row>
    <row r="516" spans="4:5" ht="15" x14ac:dyDescent="0.25">
      <c r="D516"/>
      <c r="E516"/>
    </row>
    <row r="517" spans="4:5" ht="15" x14ac:dyDescent="0.25">
      <c r="D517"/>
      <c r="E517"/>
    </row>
    <row r="518" spans="4:5" ht="15" x14ac:dyDescent="0.25">
      <c r="D518"/>
      <c r="E518"/>
    </row>
    <row r="519" spans="4:5" ht="15" x14ac:dyDescent="0.25">
      <c r="D519"/>
      <c r="E519"/>
    </row>
    <row r="520" spans="4:5" ht="15" x14ac:dyDescent="0.25">
      <c r="D520"/>
      <c r="E520"/>
    </row>
    <row r="521" spans="4:5" ht="15" x14ac:dyDescent="0.25">
      <c r="D521"/>
      <c r="E521"/>
    </row>
    <row r="522" spans="4:5" ht="15" x14ac:dyDescent="0.25">
      <c r="D522"/>
      <c r="E522"/>
    </row>
    <row r="523" spans="4:5" ht="15" x14ac:dyDescent="0.25">
      <c r="D523"/>
      <c r="E523"/>
    </row>
    <row r="524" spans="4:5" ht="15" x14ac:dyDescent="0.25">
      <c r="D524"/>
      <c r="E524"/>
    </row>
    <row r="525" spans="4:5" ht="15" x14ac:dyDescent="0.25">
      <c r="D525"/>
      <c r="E525"/>
    </row>
    <row r="526" spans="4:5" ht="15" x14ac:dyDescent="0.25">
      <c r="D526"/>
      <c r="E526"/>
    </row>
    <row r="527" spans="4:5" ht="15" x14ac:dyDescent="0.25">
      <c r="D527"/>
      <c r="E527"/>
    </row>
    <row r="528" spans="4:5" ht="15" x14ac:dyDescent="0.25">
      <c r="D528"/>
      <c r="E528"/>
    </row>
    <row r="529" spans="4:5" ht="15" x14ac:dyDescent="0.25">
      <c r="D529"/>
      <c r="E529"/>
    </row>
    <row r="530" spans="4:5" ht="15" x14ac:dyDescent="0.25">
      <c r="D530"/>
      <c r="E530"/>
    </row>
    <row r="531" spans="4:5" ht="15" x14ac:dyDescent="0.25">
      <c r="D531"/>
      <c r="E531"/>
    </row>
    <row r="532" spans="4:5" ht="15" x14ac:dyDescent="0.25">
      <c r="D532"/>
      <c r="E532"/>
    </row>
    <row r="533" spans="4:5" ht="15" x14ac:dyDescent="0.25">
      <c r="D533"/>
      <c r="E533"/>
    </row>
    <row r="534" spans="4:5" ht="15" x14ac:dyDescent="0.25">
      <c r="D534"/>
      <c r="E534"/>
    </row>
    <row r="535" spans="4:5" ht="15" x14ac:dyDescent="0.25">
      <c r="D535"/>
      <c r="E535"/>
    </row>
    <row r="536" spans="4:5" ht="15" x14ac:dyDescent="0.25">
      <c r="D536"/>
      <c r="E536"/>
    </row>
    <row r="537" spans="4:5" ht="15" x14ac:dyDescent="0.25">
      <c r="D537"/>
      <c r="E537"/>
    </row>
    <row r="538" spans="4:5" ht="15" x14ac:dyDescent="0.25">
      <c r="D538"/>
      <c r="E538"/>
    </row>
    <row r="539" spans="4:5" ht="15" x14ac:dyDescent="0.25">
      <c r="D539"/>
      <c r="E539"/>
    </row>
    <row r="540" spans="4:5" ht="15" x14ac:dyDescent="0.25">
      <c r="D540"/>
      <c r="E540"/>
    </row>
    <row r="541" spans="4:5" ht="15" x14ac:dyDescent="0.25">
      <c r="D541"/>
      <c r="E541"/>
    </row>
    <row r="542" spans="4:5" ht="15" x14ac:dyDescent="0.25">
      <c r="D542"/>
      <c r="E542"/>
    </row>
    <row r="543" spans="4:5" ht="15" x14ac:dyDescent="0.25">
      <c r="D543"/>
      <c r="E543"/>
    </row>
    <row r="544" spans="4:5" ht="15" x14ac:dyDescent="0.25">
      <c r="D544"/>
      <c r="E544"/>
    </row>
    <row r="545" spans="4:5" ht="15" x14ac:dyDescent="0.25">
      <c r="D545"/>
      <c r="E545"/>
    </row>
    <row r="546" spans="4:5" ht="15" x14ac:dyDescent="0.25">
      <c r="D546"/>
      <c r="E546"/>
    </row>
    <row r="547" spans="4:5" ht="15" x14ac:dyDescent="0.25">
      <c r="D547"/>
      <c r="E547"/>
    </row>
    <row r="548" spans="4:5" ht="15" x14ac:dyDescent="0.25">
      <c r="D548"/>
      <c r="E548"/>
    </row>
    <row r="549" spans="4:5" ht="15" x14ac:dyDescent="0.25">
      <c r="D549"/>
      <c r="E549"/>
    </row>
    <row r="550" spans="4:5" ht="15" x14ac:dyDescent="0.25">
      <c r="D550"/>
      <c r="E550"/>
    </row>
    <row r="551" spans="4:5" ht="15" x14ac:dyDescent="0.25">
      <c r="D551"/>
      <c r="E551"/>
    </row>
    <row r="552" spans="4:5" ht="15" x14ac:dyDescent="0.25">
      <c r="D552"/>
      <c r="E552"/>
    </row>
    <row r="553" spans="4:5" ht="15" x14ac:dyDescent="0.25">
      <c r="D553"/>
      <c r="E553"/>
    </row>
    <row r="554" spans="4:5" ht="15" x14ac:dyDescent="0.25">
      <c r="D554"/>
      <c r="E554"/>
    </row>
    <row r="555" spans="4:5" ht="15" x14ac:dyDescent="0.25">
      <c r="D555"/>
      <c r="E555"/>
    </row>
    <row r="556" spans="4:5" ht="15" x14ac:dyDescent="0.25">
      <c r="D556"/>
      <c r="E556"/>
    </row>
    <row r="557" spans="4:5" ht="15" x14ac:dyDescent="0.25">
      <c r="D557"/>
      <c r="E557"/>
    </row>
    <row r="558" spans="4:5" ht="15" x14ac:dyDescent="0.25">
      <c r="D558"/>
      <c r="E558"/>
    </row>
    <row r="559" spans="4:5" ht="15" x14ac:dyDescent="0.25">
      <c r="D559"/>
      <c r="E559"/>
    </row>
    <row r="560" spans="4:5" ht="15" x14ac:dyDescent="0.25">
      <c r="D560"/>
      <c r="E560"/>
    </row>
    <row r="561" spans="4:5" ht="15" x14ac:dyDescent="0.25">
      <c r="D561"/>
      <c r="E561"/>
    </row>
    <row r="562" spans="4:5" ht="15" x14ac:dyDescent="0.25">
      <c r="D562"/>
      <c r="E562"/>
    </row>
    <row r="563" spans="4:5" ht="15" x14ac:dyDescent="0.25">
      <c r="D563"/>
      <c r="E563"/>
    </row>
    <row r="564" spans="4:5" ht="15" x14ac:dyDescent="0.25">
      <c r="D564"/>
      <c r="E564"/>
    </row>
    <row r="565" spans="4:5" ht="15" x14ac:dyDescent="0.25">
      <c r="D565"/>
      <c r="E565"/>
    </row>
    <row r="566" spans="4:5" ht="15" x14ac:dyDescent="0.25">
      <c r="D566"/>
      <c r="E566"/>
    </row>
    <row r="567" spans="4:5" ht="15" x14ac:dyDescent="0.25">
      <c r="D567"/>
      <c r="E567"/>
    </row>
    <row r="568" spans="4:5" ht="15" x14ac:dyDescent="0.25">
      <c r="D568"/>
      <c r="E568"/>
    </row>
    <row r="569" spans="4:5" ht="15" x14ac:dyDescent="0.25">
      <c r="D569"/>
      <c r="E569"/>
    </row>
    <row r="570" spans="4:5" ht="15" x14ac:dyDescent="0.25">
      <c r="D570"/>
      <c r="E570"/>
    </row>
    <row r="571" spans="4:5" ht="15" x14ac:dyDescent="0.25">
      <c r="D571"/>
      <c r="E571"/>
    </row>
    <row r="572" spans="4:5" ht="15" x14ac:dyDescent="0.25">
      <c r="D572"/>
      <c r="E572"/>
    </row>
    <row r="573" spans="4:5" ht="15" x14ac:dyDescent="0.25">
      <c r="D573"/>
      <c r="E573"/>
    </row>
    <row r="574" spans="4:5" ht="15" x14ac:dyDescent="0.25">
      <c r="D574"/>
      <c r="E574"/>
    </row>
    <row r="575" spans="4:5" ht="15" x14ac:dyDescent="0.25">
      <c r="D575"/>
      <c r="E575"/>
    </row>
    <row r="576" spans="4:5" ht="15" x14ac:dyDescent="0.25">
      <c r="D576"/>
      <c r="E576"/>
    </row>
    <row r="577" spans="4:5" ht="15" x14ac:dyDescent="0.25">
      <c r="D577"/>
      <c r="E577"/>
    </row>
    <row r="578" spans="4:5" ht="15" x14ac:dyDescent="0.25">
      <c r="D578"/>
      <c r="E578"/>
    </row>
    <row r="579" spans="4:5" ht="15" x14ac:dyDescent="0.25">
      <c r="D579"/>
      <c r="E579"/>
    </row>
    <row r="580" spans="4:5" ht="15" x14ac:dyDescent="0.25">
      <c r="D580"/>
      <c r="E580"/>
    </row>
    <row r="581" spans="4:5" ht="15" x14ac:dyDescent="0.25">
      <c r="D581"/>
      <c r="E581"/>
    </row>
    <row r="582" spans="4:5" ht="15" x14ac:dyDescent="0.25">
      <c r="D582"/>
      <c r="E582"/>
    </row>
    <row r="583" spans="4:5" ht="15" x14ac:dyDescent="0.25">
      <c r="D583"/>
      <c r="E583"/>
    </row>
    <row r="584" spans="4:5" ht="15" x14ac:dyDescent="0.25">
      <c r="D584"/>
      <c r="E584"/>
    </row>
    <row r="585" spans="4:5" ht="15" x14ac:dyDescent="0.25">
      <c r="D585"/>
      <c r="E585"/>
    </row>
    <row r="586" spans="4:5" ht="15" x14ac:dyDescent="0.25">
      <c r="D586"/>
      <c r="E586"/>
    </row>
    <row r="587" spans="4:5" ht="15" x14ac:dyDescent="0.25">
      <c r="D587"/>
      <c r="E587"/>
    </row>
    <row r="588" spans="4:5" ht="15" x14ac:dyDescent="0.25">
      <c r="D588"/>
      <c r="E588"/>
    </row>
    <row r="589" spans="4:5" ht="15" x14ac:dyDescent="0.25">
      <c r="D589"/>
      <c r="E589"/>
    </row>
    <row r="590" spans="4:5" ht="15" x14ac:dyDescent="0.25">
      <c r="D590"/>
      <c r="E590"/>
    </row>
    <row r="591" spans="4:5" ht="15" x14ac:dyDescent="0.25">
      <c r="D591"/>
      <c r="E591"/>
    </row>
    <row r="592" spans="4:5" ht="15" x14ac:dyDescent="0.25">
      <c r="D592"/>
      <c r="E592"/>
    </row>
    <row r="593" spans="4:5" ht="15" x14ac:dyDescent="0.25">
      <c r="D593"/>
      <c r="E593"/>
    </row>
    <row r="594" spans="4:5" ht="15" x14ac:dyDescent="0.25">
      <c r="D594"/>
      <c r="E594"/>
    </row>
    <row r="595" spans="4:5" ht="15" x14ac:dyDescent="0.25">
      <c r="D595"/>
      <c r="E595"/>
    </row>
    <row r="596" spans="4:5" ht="15" x14ac:dyDescent="0.25">
      <c r="D596"/>
      <c r="E596"/>
    </row>
    <row r="597" spans="4:5" ht="15" x14ac:dyDescent="0.25">
      <c r="D597"/>
      <c r="E597"/>
    </row>
    <row r="598" spans="4:5" ht="15" x14ac:dyDescent="0.25">
      <c r="D598"/>
      <c r="E598"/>
    </row>
    <row r="599" spans="4:5" ht="15" x14ac:dyDescent="0.25">
      <c r="D599"/>
      <c r="E599"/>
    </row>
    <row r="600" spans="4:5" ht="15" x14ac:dyDescent="0.25">
      <c r="D600"/>
      <c r="E600"/>
    </row>
    <row r="601" spans="4:5" ht="15" x14ac:dyDescent="0.25">
      <c r="D601"/>
      <c r="E601"/>
    </row>
    <row r="602" spans="4:5" ht="15" x14ac:dyDescent="0.25">
      <c r="D602"/>
      <c r="E602"/>
    </row>
    <row r="603" spans="4:5" ht="15" x14ac:dyDescent="0.25">
      <c r="D603"/>
      <c r="E603"/>
    </row>
    <row r="604" spans="4:5" ht="15" x14ac:dyDescent="0.25">
      <c r="D604"/>
      <c r="E604"/>
    </row>
    <row r="605" spans="4:5" ht="15" x14ac:dyDescent="0.25">
      <c r="D605"/>
      <c r="E605"/>
    </row>
    <row r="606" spans="4:5" ht="15" x14ac:dyDescent="0.25">
      <c r="D606"/>
      <c r="E606"/>
    </row>
    <row r="607" spans="4:5" ht="15" x14ac:dyDescent="0.25">
      <c r="D607"/>
      <c r="E607"/>
    </row>
    <row r="608" spans="4:5" ht="15" x14ac:dyDescent="0.25">
      <c r="D608"/>
      <c r="E608"/>
    </row>
    <row r="609" spans="4:5" ht="15" x14ac:dyDescent="0.25">
      <c r="D609"/>
      <c r="E609"/>
    </row>
    <row r="610" spans="4:5" ht="15" x14ac:dyDescent="0.25">
      <c r="D610"/>
      <c r="E610"/>
    </row>
    <row r="611" spans="4:5" ht="15" x14ac:dyDescent="0.25">
      <c r="D611"/>
      <c r="E611"/>
    </row>
    <row r="612" spans="4:5" ht="15" x14ac:dyDescent="0.25">
      <c r="D612"/>
      <c r="E612"/>
    </row>
    <row r="613" spans="4:5" ht="15" x14ac:dyDescent="0.25">
      <c r="D613"/>
      <c r="E613"/>
    </row>
    <row r="614" spans="4:5" ht="15" x14ac:dyDescent="0.25">
      <c r="D614"/>
      <c r="E614"/>
    </row>
    <row r="615" spans="4:5" ht="15" x14ac:dyDescent="0.25">
      <c r="D615"/>
      <c r="E615"/>
    </row>
    <row r="616" spans="4:5" ht="15" x14ac:dyDescent="0.25">
      <c r="D616"/>
      <c r="E616"/>
    </row>
    <row r="617" spans="4:5" ht="15" x14ac:dyDescent="0.25">
      <c r="D617"/>
      <c r="E617"/>
    </row>
    <row r="618" spans="4:5" ht="15" x14ac:dyDescent="0.25">
      <c r="D618"/>
      <c r="E618"/>
    </row>
    <row r="619" spans="4:5" ht="15" x14ac:dyDescent="0.25">
      <c r="D619"/>
      <c r="E619"/>
    </row>
    <row r="620" spans="4:5" ht="15" x14ac:dyDescent="0.25">
      <c r="D620"/>
      <c r="E620"/>
    </row>
    <row r="621" spans="4:5" ht="15" x14ac:dyDescent="0.25">
      <c r="D621"/>
      <c r="E621"/>
    </row>
    <row r="622" spans="4:5" ht="15" x14ac:dyDescent="0.25">
      <c r="D622"/>
      <c r="E622"/>
    </row>
    <row r="623" spans="4:5" ht="15" x14ac:dyDescent="0.25">
      <c r="D623"/>
      <c r="E623"/>
    </row>
    <row r="624" spans="4:5" ht="15" x14ac:dyDescent="0.25">
      <c r="D624"/>
      <c r="E624"/>
    </row>
    <row r="625" spans="4:5" ht="15" x14ac:dyDescent="0.25">
      <c r="D625"/>
      <c r="E625"/>
    </row>
    <row r="626" spans="4:5" ht="15" x14ac:dyDescent="0.25">
      <c r="D626"/>
      <c r="E626"/>
    </row>
    <row r="627" spans="4:5" ht="15" x14ac:dyDescent="0.25">
      <c r="D627"/>
      <c r="E627"/>
    </row>
    <row r="628" spans="4:5" ht="15" x14ac:dyDescent="0.25">
      <c r="D628"/>
      <c r="E628"/>
    </row>
    <row r="629" spans="4:5" ht="15" x14ac:dyDescent="0.25">
      <c r="D629"/>
      <c r="E629"/>
    </row>
    <row r="630" spans="4:5" ht="15" x14ac:dyDescent="0.25">
      <c r="D630"/>
      <c r="E630"/>
    </row>
    <row r="631" spans="4:5" ht="15" x14ac:dyDescent="0.25">
      <c r="D631"/>
      <c r="E631"/>
    </row>
    <row r="632" spans="4:5" ht="15" x14ac:dyDescent="0.25">
      <c r="D632"/>
      <c r="E632"/>
    </row>
    <row r="633" spans="4:5" ht="15" x14ac:dyDescent="0.25">
      <c r="D633"/>
      <c r="E633"/>
    </row>
    <row r="634" spans="4:5" ht="15" x14ac:dyDescent="0.25">
      <c r="D634"/>
      <c r="E634"/>
    </row>
    <row r="635" spans="4:5" ht="15" x14ac:dyDescent="0.25">
      <c r="D635"/>
      <c r="E635"/>
    </row>
    <row r="636" spans="4:5" ht="15" x14ac:dyDescent="0.25">
      <c r="D636"/>
      <c r="E636"/>
    </row>
    <row r="637" spans="4:5" ht="15" x14ac:dyDescent="0.25">
      <c r="D637"/>
      <c r="E637"/>
    </row>
    <row r="638" spans="4:5" ht="15" x14ac:dyDescent="0.25">
      <c r="D638"/>
      <c r="E638"/>
    </row>
    <row r="639" spans="4:5" ht="15" x14ac:dyDescent="0.25">
      <c r="D639"/>
      <c r="E639"/>
    </row>
    <row r="640" spans="4:5" ht="15" x14ac:dyDescent="0.25">
      <c r="D640"/>
      <c r="E640"/>
    </row>
    <row r="641" spans="4:5" ht="15" x14ac:dyDescent="0.25">
      <c r="D641"/>
      <c r="E641"/>
    </row>
    <row r="642" spans="4:5" ht="15" x14ac:dyDescent="0.25">
      <c r="D642"/>
      <c r="E642"/>
    </row>
    <row r="643" spans="4:5" ht="15" x14ac:dyDescent="0.25">
      <c r="D643"/>
      <c r="E643"/>
    </row>
    <row r="644" spans="4:5" ht="15" x14ac:dyDescent="0.25">
      <c r="D644"/>
      <c r="E644"/>
    </row>
    <row r="645" spans="4:5" ht="15" x14ac:dyDescent="0.25">
      <c r="D645"/>
      <c r="E645"/>
    </row>
    <row r="646" spans="4:5" ht="15" x14ac:dyDescent="0.25">
      <c r="D646"/>
      <c r="E646"/>
    </row>
    <row r="647" spans="4:5" ht="15" x14ac:dyDescent="0.25">
      <c r="D647"/>
      <c r="E647"/>
    </row>
    <row r="648" spans="4:5" ht="15" x14ac:dyDescent="0.25">
      <c r="D648"/>
      <c r="E648"/>
    </row>
    <row r="649" spans="4:5" ht="15" x14ac:dyDescent="0.25">
      <c r="D649"/>
      <c r="E649"/>
    </row>
    <row r="650" spans="4:5" ht="15" x14ac:dyDescent="0.25">
      <c r="D650"/>
      <c r="E650"/>
    </row>
    <row r="651" spans="4:5" ht="15" x14ac:dyDescent="0.25">
      <c r="D651"/>
      <c r="E651"/>
    </row>
    <row r="652" spans="4:5" ht="15" x14ac:dyDescent="0.25">
      <c r="D652"/>
      <c r="E652"/>
    </row>
    <row r="653" spans="4:5" ht="15" x14ac:dyDescent="0.25">
      <c r="D653"/>
      <c r="E653"/>
    </row>
    <row r="654" spans="4:5" ht="15" x14ac:dyDescent="0.25">
      <c r="D654"/>
      <c r="E654"/>
    </row>
    <row r="655" spans="4:5" ht="15" x14ac:dyDescent="0.25">
      <c r="D655"/>
      <c r="E655"/>
    </row>
    <row r="656" spans="4:5" ht="15" x14ac:dyDescent="0.25">
      <c r="D656"/>
      <c r="E656"/>
    </row>
    <row r="657" spans="4:5" ht="15" x14ac:dyDescent="0.25">
      <c r="D657"/>
      <c r="E657"/>
    </row>
    <row r="658" spans="4:5" ht="15" x14ac:dyDescent="0.25">
      <c r="D658"/>
      <c r="E658"/>
    </row>
    <row r="659" spans="4:5" ht="15" x14ac:dyDescent="0.25">
      <c r="D659"/>
      <c r="E659"/>
    </row>
    <row r="660" spans="4:5" ht="15" x14ac:dyDescent="0.25">
      <c r="D660"/>
      <c r="E660"/>
    </row>
    <row r="661" spans="4:5" ht="15" x14ac:dyDescent="0.25">
      <c r="D661"/>
      <c r="E661"/>
    </row>
    <row r="662" spans="4:5" ht="15" x14ac:dyDescent="0.25">
      <c r="D662"/>
      <c r="E662"/>
    </row>
    <row r="663" spans="4:5" ht="15" x14ac:dyDescent="0.25">
      <c r="D663"/>
      <c r="E663"/>
    </row>
    <row r="664" spans="4:5" ht="15" x14ac:dyDescent="0.25">
      <c r="D664"/>
      <c r="E664"/>
    </row>
    <row r="665" spans="4:5" ht="15" x14ac:dyDescent="0.25">
      <c r="D665"/>
      <c r="E665"/>
    </row>
    <row r="666" spans="4:5" ht="15" x14ac:dyDescent="0.25">
      <c r="D666"/>
      <c r="E666"/>
    </row>
    <row r="667" spans="4:5" ht="15" x14ac:dyDescent="0.25">
      <c r="D667"/>
      <c r="E667"/>
    </row>
    <row r="668" spans="4:5" ht="15" x14ac:dyDescent="0.25">
      <c r="D668"/>
      <c r="E668"/>
    </row>
    <row r="669" spans="4:5" ht="15" x14ac:dyDescent="0.25">
      <c r="D669"/>
      <c r="E669"/>
    </row>
    <row r="670" spans="4:5" ht="15" x14ac:dyDescent="0.25">
      <c r="D670"/>
      <c r="E670"/>
    </row>
    <row r="671" spans="4:5" ht="15" x14ac:dyDescent="0.25">
      <c r="D671"/>
      <c r="E671"/>
    </row>
    <row r="672" spans="4:5" ht="15" x14ac:dyDescent="0.25">
      <c r="D672"/>
      <c r="E672"/>
    </row>
    <row r="673" spans="4:5" ht="15" x14ac:dyDescent="0.25">
      <c r="D673"/>
      <c r="E673"/>
    </row>
    <row r="674" spans="4:5" ht="15" x14ac:dyDescent="0.25">
      <c r="D674"/>
      <c r="E674"/>
    </row>
    <row r="675" spans="4:5" ht="15" x14ac:dyDescent="0.25">
      <c r="D675"/>
      <c r="E675"/>
    </row>
    <row r="676" spans="4:5" ht="15" x14ac:dyDescent="0.25">
      <c r="D676"/>
      <c r="E676"/>
    </row>
    <row r="677" spans="4:5" ht="15" x14ac:dyDescent="0.25">
      <c r="D677"/>
      <c r="E677"/>
    </row>
    <row r="678" spans="4:5" ht="15" x14ac:dyDescent="0.25">
      <c r="D678"/>
      <c r="E678"/>
    </row>
    <row r="679" spans="4:5" ht="15" x14ac:dyDescent="0.25">
      <c r="D679"/>
      <c r="E679"/>
    </row>
    <row r="680" spans="4:5" ht="15" x14ac:dyDescent="0.25">
      <c r="D680"/>
      <c r="E680"/>
    </row>
    <row r="681" spans="4:5" ht="15" x14ac:dyDescent="0.25">
      <c r="D681"/>
      <c r="E681"/>
    </row>
    <row r="682" spans="4:5" ht="15" x14ac:dyDescent="0.25">
      <c r="D682"/>
      <c r="E682"/>
    </row>
    <row r="683" spans="4:5" ht="15" x14ac:dyDescent="0.25">
      <c r="D683"/>
      <c r="E683"/>
    </row>
    <row r="684" spans="4:5" ht="15" x14ac:dyDescent="0.25">
      <c r="D684"/>
      <c r="E684"/>
    </row>
    <row r="685" spans="4:5" ht="15" x14ac:dyDescent="0.25">
      <c r="D685"/>
      <c r="E685"/>
    </row>
    <row r="686" spans="4:5" ht="15" x14ac:dyDescent="0.25">
      <c r="D686"/>
      <c r="E686"/>
    </row>
    <row r="687" spans="4:5" ht="15" x14ac:dyDescent="0.25">
      <c r="D687"/>
      <c r="E687"/>
    </row>
    <row r="688" spans="4:5" ht="15" x14ac:dyDescent="0.25">
      <c r="D688"/>
      <c r="E688"/>
    </row>
    <row r="689" spans="4:5" ht="15" x14ac:dyDescent="0.25">
      <c r="D689"/>
      <c r="E689"/>
    </row>
    <row r="690" spans="4:5" ht="15" x14ac:dyDescent="0.25">
      <c r="D690"/>
      <c r="E690"/>
    </row>
    <row r="691" spans="4:5" ht="15" x14ac:dyDescent="0.25">
      <c r="D691"/>
      <c r="E691"/>
    </row>
    <row r="692" spans="4:5" ht="15" x14ac:dyDescent="0.25">
      <c r="D692"/>
      <c r="E692"/>
    </row>
    <row r="693" spans="4:5" ht="15" x14ac:dyDescent="0.25">
      <c r="D693"/>
      <c r="E693"/>
    </row>
    <row r="694" spans="4:5" ht="15" x14ac:dyDescent="0.25">
      <c r="D694"/>
      <c r="E694"/>
    </row>
    <row r="695" spans="4:5" ht="15" x14ac:dyDescent="0.25">
      <c r="D695"/>
      <c r="E695"/>
    </row>
    <row r="696" spans="4:5" ht="15" x14ac:dyDescent="0.25">
      <c r="D696"/>
      <c r="E696"/>
    </row>
    <row r="697" spans="4:5" ht="15" x14ac:dyDescent="0.25">
      <c r="D697"/>
      <c r="E697"/>
    </row>
    <row r="698" spans="4:5" ht="15" x14ac:dyDescent="0.25">
      <c r="D698"/>
      <c r="E698"/>
    </row>
    <row r="699" spans="4:5" ht="15" x14ac:dyDescent="0.25">
      <c r="D699"/>
      <c r="E699"/>
    </row>
    <row r="700" spans="4:5" ht="15" x14ac:dyDescent="0.25">
      <c r="D700"/>
      <c r="E700"/>
    </row>
    <row r="701" spans="4:5" ht="15" x14ac:dyDescent="0.25">
      <c r="D701"/>
      <c r="E701"/>
    </row>
    <row r="702" spans="4:5" ht="15" x14ac:dyDescent="0.25">
      <c r="D702"/>
      <c r="E702"/>
    </row>
    <row r="703" spans="4:5" ht="15" x14ac:dyDescent="0.25">
      <c r="D703"/>
      <c r="E703"/>
    </row>
    <row r="704" spans="4:5" ht="15" x14ac:dyDescent="0.25">
      <c r="D704"/>
      <c r="E704"/>
    </row>
    <row r="705" spans="4:5" ht="15" x14ac:dyDescent="0.25">
      <c r="D705"/>
      <c r="E705"/>
    </row>
    <row r="706" spans="4:5" ht="15" x14ac:dyDescent="0.25">
      <c r="D706"/>
      <c r="E706"/>
    </row>
    <row r="707" spans="4:5" ht="15" x14ac:dyDescent="0.25">
      <c r="D707"/>
      <c r="E707"/>
    </row>
    <row r="708" spans="4:5" ht="15" x14ac:dyDescent="0.25">
      <c r="D708"/>
      <c r="E708"/>
    </row>
    <row r="709" spans="4:5" ht="15" x14ac:dyDescent="0.25">
      <c r="D709"/>
      <c r="E709"/>
    </row>
    <row r="710" spans="4:5" ht="15" x14ac:dyDescent="0.25">
      <c r="D710"/>
      <c r="E710"/>
    </row>
    <row r="711" spans="4:5" ht="15" x14ac:dyDescent="0.25">
      <c r="D711"/>
      <c r="E711"/>
    </row>
    <row r="712" spans="4:5" ht="15" x14ac:dyDescent="0.25">
      <c r="D712"/>
      <c r="E712"/>
    </row>
    <row r="713" spans="4:5" ht="15" x14ac:dyDescent="0.25">
      <c r="D713"/>
      <c r="E713"/>
    </row>
    <row r="714" spans="4:5" ht="15" x14ac:dyDescent="0.25">
      <c r="D714"/>
      <c r="E714"/>
    </row>
    <row r="715" spans="4:5" ht="15" x14ac:dyDescent="0.25">
      <c r="D715"/>
      <c r="E715"/>
    </row>
    <row r="716" spans="4:5" ht="15" x14ac:dyDescent="0.25">
      <c r="D716"/>
      <c r="E716"/>
    </row>
    <row r="717" spans="4:5" ht="15" x14ac:dyDescent="0.25">
      <c r="D717"/>
      <c r="E717"/>
    </row>
    <row r="718" spans="4:5" ht="15" x14ac:dyDescent="0.25">
      <c r="D718"/>
      <c r="E718"/>
    </row>
    <row r="719" spans="4:5" ht="15" x14ac:dyDescent="0.25">
      <c r="D719"/>
      <c r="E719"/>
    </row>
    <row r="720" spans="4:5" ht="15" x14ac:dyDescent="0.25">
      <c r="D720"/>
      <c r="E720"/>
    </row>
    <row r="721" spans="4:5" ht="15" x14ac:dyDescent="0.25">
      <c r="D721"/>
      <c r="E721"/>
    </row>
    <row r="722" spans="4:5" ht="15" x14ac:dyDescent="0.25">
      <c r="D722"/>
      <c r="E722"/>
    </row>
    <row r="723" spans="4:5" ht="15" x14ac:dyDescent="0.25">
      <c r="D723"/>
      <c r="E723"/>
    </row>
    <row r="724" spans="4:5" ht="15" x14ac:dyDescent="0.25">
      <c r="D724"/>
      <c r="E724"/>
    </row>
    <row r="725" spans="4:5" ht="15" x14ac:dyDescent="0.25">
      <c r="D725"/>
      <c r="E725"/>
    </row>
    <row r="726" spans="4:5" ht="15" x14ac:dyDescent="0.25">
      <c r="D726"/>
      <c r="E726"/>
    </row>
    <row r="727" spans="4:5" ht="15" x14ac:dyDescent="0.25">
      <c r="D727"/>
      <c r="E727"/>
    </row>
    <row r="728" spans="4:5" ht="15" x14ac:dyDescent="0.25">
      <c r="D728"/>
      <c r="E728"/>
    </row>
    <row r="729" spans="4:5" ht="15" x14ac:dyDescent="0.25">
      <c r="D729"/>
      <c r="E729"/>
    </row>
    <row r="730" spans="4:5" ht="15" x14ac:dyDescent="0.25">
      <c r="D730"/>
      <c r="E730"/>
    </row>
    <row r="731" spans="4:5" ht="15" x14ac:dyDescent="0.25">
      <c r="D731"/>
      <c r="E731"/>
    </row>
    <row r="732" spans="4:5" ht="15" x14ac:dyDescent="0.25">
      <c r="D732"/>
      <c r="E732"/>
    </row>
    <row r="733" spans="4:5" ht="15" x14ac:dyDescent="0.25">
      <c r="D733"/>
      <c r="E733"/>
    </row>
    <row r="734" spans="4:5" ht="15" x14ac:dyDescent="0.25">
      <c r="D734"/>
      <c r="E734"/>
    </row>
    <row r="735" spans="4:5" ht="15" x14ac:dyDescent="0.25">
      <c r="D735"/>
      <c r="E735"/>
    </row>
    <row r="736" spans="4:5" ht="15" x14ac:dyDescent="0.25">
      <c r="D736"/>
      <c r="E736"/>
    </row>
    <row r="737" spans="4:5" ht="15" x14ac:dyDescent="0.25">
      <c r="D737"/>
      <c r="E737"/>
    </row>
    <row r="738" spans="4:5" ht="15" x14ac:dyDescent="0.25">
      <c r="D738"/>
      <c r="E738"/>
    </row>
    <row r="739" spans="4:5" ht="15" x14ac:dyDescent="0.25">
      <c r="D739"/>
      <c r="E739"/>
    </row>
    <row r="740" spans="4:5" ht="15" x14ac:dyDescent="0.25">
      <c r="D740"/>
      <c r="E740"/>
    </row>
    <row r="741" spans="4:5" ht="15" x14ac:dyDescent="0.25">
      <c r="D741"/>
      <c r="E741"/>
    </row>
    <row r="742" spans="4:5" ht="15" x14ac:dyDescent="0.25">
      <c r="D742"/>
      <c r="E742"/>
    </row>
    <row r="743" spans="4:5" ht="15" x14ac:dyDescent="0.25">
      <c r="D743"/>
      <c r="E743"/>
    </row>
    <row r="744" spans="4:5" ht="15" x14ac:dyDescent="0.25">
      <c r="D744"/>
      <c r="E744"/>
    </row>
    <row r="745" spans="4:5" ht="15" x14ac:dyDescent="0.25">
      <c r="D745"/>
      <c r="E745"/>
    </row>
    <row r="746" spans="4:5" ht="15" x14ac:dyDescent="0.25">
      <c r="D746"/>
      <c r="E746"/>
    </row>
    <row r="747" spans="4:5" ht="15" x14ac:dyDescent="0.25">
      <c r="D747"/>
      <c r="E747"/>
    </row>
    <row r="748" spans="4:5" ht="15" x14ac:dyDescent="0.25">
      <c r="D748"/>
      <c r="E748"/>
    </row>
    <row r="749" spans="4:5" ht="15" x14ac:dyDescent="0.25">
      <c r="D749"/>
      <c r="E749"/>
    </row>
    <row r="750" spans="4:5" ht="15" x14ac:dyDescent="0.25">
      <c r="D750"/>
      <c r="E750"/>
    </row>
    <row r="751" spans="4:5" ht="15" x14ac:dyDescent="0.25">
      <c r="D751"/>
      <c r="E751"/>
    </row>
    <row r="752" spans="4:5" ht="15" x14ac:dyDescent="0.25">
      <c r="D752"/>
      <c r="E752"/>
    </row>
    <row r="753" spans="4:5" ht="15" x14ac:dyDescent="0.25">
      <c r="D753"/>
      <c r="E753"/>
    </row>
    <row r="754" spans="4:5" ht="15" x14ac:dyDescent="0.25">
      <c r="D754"/>
      <c r="E754"/>
    </row>
    <row r="755" spans="4:5" ht="15" x14ac:dyDescent="0.25">
      <c r="D755"/>
      <c r="E755"/>
    </row>
    <row r="756" spans="4:5" ht="15" x14ac:dyDescent="0.25">
      <c r="D756"/>
      <c r="E756"/>
    </row>
    <row r="757" spans="4:5" ht="15" x14ac:dyDescent="0.25">
      <c r="D757"/>
      <c r="E757"/>
    </row>
    <row r="758" spans="4:5" ht="15" x14ac:dyDescent="0.25">
      <c r="D758"/>
      <c r="E758"/>
    </row>
    <row r="759" spans="4:5" ht="15" x14ac:dyDescent="0.25">
      <c r="D759"/>
      <c r="E759"/>
    </row>
    <row r="760" spans="4:5" ht="15" x14ac:dyDescent="0.25">
      <c r="D760"/>
      <c r="E760"/>
    </row>
    <row r="761" spans="4:5" ht="15" x14ac:dyDescent="0.25">
      <c r="D761"/>
      <c r="E761"/>
    </row>
    <row r="762" spans="4:5" ht="15" x14ac:dyDescent="0.25">
      <c r="D762"/>
      <c r="E762"/>
    </row>
    <row r="763" spans="4:5" ht="15" x14ac:dyDescent="0.25">
      <c r="D763"/>
      <c r="E763"/>
    </row>
    <row r="764" spans="4:5" ht="15" x14ac:dyDescent="0.25">
      <c r="D764"/>
      <c r="E764"/>
    </row>
    <row r="765" spans="4:5" ht="15" x14ac:dyDescent="0.25">
      <c r="D765"/>
      <c r="E765"/>
    </row>
    <row r="766" spans="4:5" ht="15" x14ac:dyDescent="0.25">
      <c r="D766"/>
      <c r="E766"/>
    </row>
    <row r="767" spans="4:5" ht="15" x14ac:dyDescent="0.25">
      <c r="D767"/>
      <c r="E767"/>
    </row>
    <row r="768" spans="4:5" ht="15" x14ac:dyDescent="0.25">
      <c r="D768"/>
      <c r="E768"/>
    </row>
    <row r="769" spans="4:5" ht="15" x14ac:dyDescent="0.25">
      <c r="D769"/>
      <c r="E769"/>
    </row>
    <row r="770" spans="4:5" ht="15" x14ac:dyDescent="0.25">
      <c r="D770"/>
      <c r="E770"/>
    </row>
    <row r="771" spans="4:5" ht="15" x14ac:dyDescent="0.25">
      <c r="D771"/>
      <c r="E771"/>
    </row>
    <row r="772" spans="4:5" ht="15" x14ac:dyDescent="0.25">
      <c r="D772"/>
      <c r="E772"/>
    </row>
    <row r="773" spans="4:5" ht="15" x14ac:dyDescent="0.25">
      <c r="D773"/>
      <c r="E773"/>
    </row>
    <row r="774" spans="4:5" ht="15" x14ac:dyDescent="0.25">
      <c r="D774"/>
      <c r="E774"/>
    </row>
    <row r="775" spans="4:5" ht="15" x14ac:dyDescent="0.25">
      <c r="D775"/>
      <c r="E775"/>
    </row>
    <row r="776" spans="4:5" ht="15" x14ac:dyDescent="0.25">
      <c r="D776"/>
      <c r="E776"/>
    </row>
    <row r="777" spans="4:5" ht="15" x14ac:dyDescent="0.25">
      <c r="D777"/>
      <c r="E777"/>
    </row>
    <row r="778" spans="4:5" ht="15" x14ac:dyDescent="0.25">
      <c r="D778"/>
      <c r="E778"/>
    </row>
    <row r="779" spans="4:5" ht="15" x14ac:dyDescent="0.25">
      <c r="D779"/>
      <c r="E779"/>
    </row>
    <row r="780" spans="4:5" ht="15" x14ac:dyDescent="0.25">
      <c r="D780"/>
      <c r="E780"/>
    </row>
    <row r="781" spans="4:5" ht="15" x14ac:dyDescent="0.25">
      <c r="D781"/>
      <c r="E781"/>
    </row>
    <row r="782" spans="4:5" ht="15" x14ac:dyDescent="0.25">
      <c r="D782"/>
      <c r="E782"/>
    </row>
    <row r="783" spans="4:5" ht="15" x14ac:dyDescent="0.25">
      <c r="D783"/>
      <c r="E783"/>
    </row>
    <row r="784" spans="4:5" ht="15" x14ac:dyDescent="0.25">
      <c r="D784"/>
      <c r="E784"/>
    </row>
    <row r="785" spans="4:5" ht="15" x14ac:dyDescent="0.25">
      <c r="D785"/>
      <c r="E785"/>
    </row>
    <row r="786" spans="4:5" ht="15" x14ac:dyDescent="0.25">
      <c r="D786"/>
      <c r="E786"/>
    </row>
    <row r="787" spans="4:5" ht="15" x14ac:dyDescent="0.25">
      <c r="D787"/>
      <c r="E787"/>
    </row>
    <row r="788" spans="4:5" ht="15" x14ac:dyDescent="0.25">
      <c r="D788"/>
      <c r="E788"/>
    </row>
    <row r="789" spans="4:5" ht="15" x14ac:dyDescent="0.25">
      <c r="D789"/>
      <c r="E789"/>
    </row>
    <row r="790" spans="4:5" ht="15" x14ac:dyDescent="0.25">
      <c r="D790"/>
      <c r="E790"/>
    </row>
    <row r="791" spans="4:5" ht="15" x14ac:dyDescent="0.25">
      <c r="D791"/>
      <c r="E791"/>
    </row>
    <row r="792" spans="4:5" ht="15" x14ac:dyDescent="0.25">
      <c r="D792"/>
      <c r="E792"/>
    </row>
    <row r="793" spans="4:5" ht="15" x14ac:dyDescent="0.25">
      <c r="D793"/>
      <c r="E793"/>
    </row>
    <row r="794" spans="4:5" ht="15" x14ac:dyDescent="0.25">
      <c r="D794"/>
      <c r="E794"/>
    </row>
    <row r="795" spans="4:5" ht="15" x14ac:dyDescent="0.25">
      <c r="D795"/>
      <c r="E795"/>
    </row>
    <row r="796" spans="4:5" ht="15" x14ac:dyDescent="0.25">
      <c r="D796"/>
      <c r="E796"/>
    </row>
    <row r="797" spans="4:5" ht="15" x14ac:dyDescent="0.25">
      <c r="D797"/>
      <c r="E797"/>
    </row>
    <row r="798" spans="4:5" ht="15" x14ac:dyDescent="0.25">
      <c r="D798"/>
      <c r="E798"/>
    </row>
    <row r="799" spans="4:5" ht="15" x14ac:dyDescent="0.25">
      <c r="D799"/>
      <c r="E799"/>
    </row>
    <row r="800" spans="4:5" ht="15" x14ac:dyDescent="0.25">
      <c r="D800"/>
      <c r="E800"/>
    </row>
    <row r="801" spans="4:5" ht="15" x14ac:dyDescent="0.25">
      <c r="D801"/>
      <c r="E801"/>
    </row>
    <row r="802" spans="4:5" ht="15" x14ac:dyDescent="0.25">
      <c r="D802"/>
      <c r="E802"/>
    </row>
    <row r="803" spans="4:5" ht="15" x14ac:dyDescent="0.25">
      <c r="D803"/>
      <c r="E803"/>
    </row>
    <row r="804" spans="4:5" ht="15" x14ac:dyDescent="0.25">
      <c r="D804"/>
      <c r="E804"/>
    </row>
    <row r="805" spans="4:5" ht="15" x14ac:dyDescent="0.25">
      <c r="D805"/>
      <c r="E805"/>
    </row>
    <row r="806" spans="4:5" ht="15" x14ac:dyDescent="0.25">
      <c r="D806"/>
      <c r="E806"/>
    </row>
    <row r="807" spans="4:5" ht="15" x14ac:dyDescent="0.25">
      <c r="D807"/>
      <c r="E807"/>
    </row>
    <row r="808" spans="4:5" ht="15" x14ac:dyDescent="0.25">
      <c r="D808"/>
      <c r="E808"/>
    </row>
    <row r="809" spans="4:5" ht="15" x14ac:dyDescent="0.25">
      <c r="D809"/>
      <c r="E809"/>
    </row>
    <row r="810" spans="4:5" ht="15" x14ac:dyDescent="0.25">
      <c r="D810"/>
      <c r="E810"/>
    </row>
    <row r="811" spans="4:5" ht="15" x14ac:dyDescent="0.25">
      <c r="D811"/>
      <c r="E811"/>
    </row>
    <row r="812" spans="4:5" ht="15" x14ac:dyDescent="0.25">
      <c r="D812"/>
      <c r="E812"/>
    </row>
    <row r="813" spans="4:5" ht="15" x14ac:dyDescent="0.25">
      <c r="D813"/>
      <c r="E813"/>
    </row>
    <row r="814" spans="4:5" ht="15" x14ac:dyDescent="0.25">
      <c r="D814"/>
      <c r="E814"/>
    </row>
    <row r="815" spans="4:5" ht="15" x14ac:dyDescent="0.25">
      <c r="D815"/>
      <c r="E815"/>
    </row>
    <row r="816" spans="4:5" ht="15" x14ac:dyDescent="0.25">
      <c r="D816"/>
      <c r="E816"/>
    </row>
    <row r="817" spans="4:5" ht="15" x14ac:dyDescent="0.25">
      <c r="D817"/>
      <c r="E817"/>
    </row>
    <row r="818" spans="4:5" ht="15" x14ac:dyDescent="0.25">
      <c r="D818"/>
      <c r="E818"/>
    </row>
    <row r="819" spans="4:5" ht="15" x14ac:dyDescent="0.25">
      <c r="D819"/>
      <c r="E819"/>
    </row>
    <row r="820" spans="4:5" ht="15" x14ac:dyDescent="0.25">
      <c r="D820"/>
      <c r="E820"/>
    </row>
    <row r="821" spans="4:5" ht="15" x14ac:dyDescent="0.25">
      <c r="D821"/>
      <c r="E821"/>
    </row>
    <row r="822" spans="4:5" ht="15" x14ac:dyDescent="0.25">
      <c r="D822"/>
      <c r="E822"/>
    </row>
    <row r="823" spans="4:5" ht="15" x14ac:dyDescent="0.25">
      <c r="D823"/>
      <c r="E823"/>
    </row>
    <row r="824" spans="4:5" ht="15" x14ac:dyDescent="0.25">
      <c r="D824"/>
      <c r="E824"/>
    </row>
    <row r="825" spans="4:5" ht="15" x14ac:dyDescent="0.25">
      <c r="D825"/>
      <c r="E825"/>
    </row>
    <row r="826" spans="4:5" ht="15" x14ac:dyDescent="0.25">
      <c r="D826"/>
      <c r="E826"/>
    </row>
    <row r="827" spans="4:5" ht="15" x14ac:dyDescent="0.25">
      <c r="D827"/>
      <c r="E827"/>
    </row>
    <row r="828" spans="4:5" ht="15" x14ac:dyDescent="0.25">
      <c r="D828"/>
      <c r="E828"/>
    </row>
    <row r="829" spans="4:5" ht="15" x14ac:dyDescent="0.25">
      <c r="D829"/>
      <c r="E829"/>
    </row>
    <row r="830" spans="4:5" ht="15" x14ac:dyDescent="0.25">
      <c r="D830"/>
      <c r="E830"/>
    </row>
    <row r="831" spans="4:5" ht="15" x14ac:dyDescent="0.25">
      <c r="D831"/>
      <c r="E831"/>
    </row>
    <row r="832" spans="4:5" ht="15" x14ac:dyDescent="0.25">
      <c r="D832"/>
      <c r="E832"/>
    </row>
    <row r="833" spans="4:5" ht="15" x14ac:dyDescent="0.25">
      <c r="D833"/>
      <c r="E833"/>
    </row>
    <row r="834" spans="4:5" ht="15" x14ac:dyDescent="0.25">
      <c r="D834"/>
      <c r="E834"/>
    </row>
    <row r="835" spans="4:5" ht="15" x14ac:dyDescent="0.25">
      <c r="D835"/>
      <c r="E835"/>
    </row>
    <row r="836" spans="4:5" ht="15" x14ac:dyDescent="0.25">
      <c r="D836"/>
      <c r="E836"/>
    </row>
    <row r="837" spans="4:5" ht="15" x14ac:dyDescent="0.25">
      <c r="D837"/>
      <c r="E837"/>
    </row>
    <row r="838" spans="4:5" ht="15" x14ac:dyDescent="0.25">
      <c r="D838"/>
      <c r="E838"/>
    </row>
    <row r="839" spans="4:5" ht="15" x14ac:dyDescent="0.25">
      <c r="D839"/>
      <c r="E839"/>
    </row>
    <row r="840" spans="4:5" ht="15" x14ac:dyDescent="0.25">
      <c r="D840"/>
      <c r="E840"/>
    </row>
    <row r="841" spans="4:5" ht="15" x14ac:dyDescent="0.25">
      <c r="D841"/>
      <c r="E841"/>
    </row>
    <row r="842" spans="4:5" ht="15" x14ac:dyDescent="0.25">
      <c r="D842"/>
      <c r="E842"/>
    </row>
    <row r="843" spans="4:5" ht="15" x14ac:dyDescent="0.25">
      <c r="D843"/>
      <c r="E843"/>
    </row>
    <row r="844" spans="4:5" ht="15" x14ac:dyDescent="0.25">
      <c r="D844"/>
      <c r="E844"/>
    </row>
    <row r="845" spans="4:5" ht="15" x14ac:dyDescent="0.25">
      <c r="D845"/>
      <c r="E845"/>
    </row>
    <row r="846" spans="4:5" ht="15" x14ac:dyDescent="0.25">
      <c r="D846"/>
      <c r="E846"/>
    </row>
    <row r="847" spans="4:5" ht="15" x14ac:dyDescent="0.25">
      <c r="D847"/>
      <c r="E847"/>
    </row>
    <row r="848" spans="4:5" ht="15" x14ac:dyDescent="0.25">
      <c r="D848"/>
      <c r="E848"/>
    </row>
    <row r="849" spans="4:5" ht="15" x14ac:dyDescent="0.25">
      <c r="D849"/>
      <c r="E849"/>
    </row>
    <row r="850" spans="4:5" ht="15" x14ac:dyDescent="0.25">
      <c r="D850"/>
      <c r="E850"/>
    </row>
    <row r="851" spans="4:5" ht="15" x14ac:dyDescent="0.25">
      <c r="D851"/>
      <c r="E851"/>
    </row>
    <row r="852" spans="4:5" ht="15" x14ac:dyDescent="0.25">
      <c r="D852"/>
      <c r="E852"/>
    </row>
    <row r="853" spans="4:5" ht="15" x14ac:dyDescent="0.25">
      <c r="D853"/>
      <c r="E853"/>
    </row>
    <row r="854" spans="4:5" ht="15" x14ac:dyDescent="0.25">
      <c r="D854"/>
      <c r="E854"/>
    </row>
    <row r="855" spans="4:5" ht="15" x14ac:dyDescent="0.25">
      <c r="D855"/>
      <c r="E855"/>
    </row>
    <row r="856" spans="4:5" ht="15" x14ac:dyDescent="0.25">
      <c r="D856"/>
      <c r="E856"/>
    </row>
    <row r="857" spans="4:5" ht="15" x14ac:dyDescent="0.25">
      <c r="D857"/>
      <c r="E857"/>
    </row>
    <row r="858" spans="4:5" ht="15" x14ac:dyDescent="0.25">
      <c r="D858"/>
      <c r="E858"/>
    </row>
    <row r="859" spans="4:5" ht="15" x14ac:dyDescent="0.25">
      <c r="D859"/>
      <c r="E859"/>
    </row>
    <row r="860" spans="4:5" ht="15" x14ac:dyDescent="0.25">
      <c r="D860"/>
      <c r="E860"/>
    </row>
    <row r="861" spans="4:5" ht="15" x14ac:dyDescent="0.25">
      <c r="D861"/>
      <c r="E861"/>
    </row>
    <row r="862" spans="4:5" ht="15" x14ac:dyDescent="0.25">
      <c r="D862"/>
      <c r="E862"/>
    </row>
    <row r="863" spans="4:5" ht="15" x14ac:dyDescent="0.25">
      <c r="D863"/>
      <c r="E863"/>
    </row>
    <row r="864" spans="4:5" ht="15" x14ac:dyDescent="0.25">
      <c r="D864"/>
      <c r="E864"/>
    </row>
    <row r="865" spans="4:5" ht="15" x14ac:dyDescent="0.25">
      <c r="D865"/>
      <c r="E865"/>
    </row>
    <row r="866" spans="4:5" ht="15" x14ac:dyDescent="0.25">
      <c r="D866"/>
      <c r="E866"/>
    </row>
    <row r="867" spans="4:5" ht="15" x14ac:dyDescent="0.25">
      <c r="D867"/>
      <c r="E867"/>
    </row>
    <row r="868" spans="4:5" ht="15" x14ac:dyDescent="0.25">
      <c r="D868"/>
      <c r="E868"/>
    </row>
    <row r="869" spans="4:5" ht="15" x14ac:dyDescent="0.25">
      <c r="D869"/>
      <c r="E869"/>
    </row>
    <row r="870" spans="4:5" ht="15" x14ac:dyDescent="0.25">
      <c r="D870"/>
      <c r="E870"/>
    </row>
    <row r="871" spans="4:5" ht="15" x14ac:dyDescent="0.25">
      <c r="D871"/>
      <c r="E871"/>
    </row>
    <row r="872" spans="4:5" ht="15" x14ac:dyDescent="0.25">
      <c r="D872"/>
      <c r="E872"/>
    </row>
    <row r="873" spans="4:5" ht="15" x14ac:dyDescent="0.25">
      <c r="D873"/>
      <c r="E873"/>
    </row>
    <row r="874" spans="4:5" ht="15" x14ac:dyDescent="0.25">
      <c r="D874"/>
      <c r="E874"/>
    </row>
    <row r="875" spans="4:5" ht="15" x14ac:dyDescent="0.25">
      <c r="D875"/>
      <c r="E875"/>
    </row>
    <row r="876" spans="4:5" ht="15" x14ac:dyDescent="0.25">
      <c r="D876"/>
      <c r="E876"/>
    </row>
    <row r="877" spans="4:5" ht="15" x14ac:dyDescent="0.25">
      <c r="D877"/>
      <c r="E877"/>
    </row>
    <row r="878" spans="4:5" ht="15" x14ac:dyDescent="0.25">
      <c r="D878"/>
      <c r="E878"/>
    </row>
    <row r="879" spans="4:5" ht="15" x14ac:dyDescent="0.25">
      <c r="D879"/>
      <c r="E879"/>
    </row>
    <row r="880" spans="4:5" ht="15" x14ac:dyDescent="0.25">
      <c r="D880"/>
      <c r="E880"/>
    </row>
    <row r="881" spans="4:5" ht="15" x14ac:dyDescent="0.25">
      <c r="D881"/>
      <c r="E881"/>
    </row>
    <row r="882" spans="4:5" ht="15" x14ac:dyDescent="0.25">
      <c r="D882"/>
      <c r="E882"/>
    </row>
    <row r="883" spans="4:5" ht="15" x14ac:dyDescent="0.25">
      <c r="D883"/>
      <c r="E883"/>
    </row>
    <row r="884" spans="4:5" ht="15" x14ac:dyDescent="0.25">
      <c r="D884"/>
      <c r="E884"/>
    </row>
    <row r="885" spans="4:5" ht="15" x14ac:dyDescent="0.25">
      <c r="D885"/>
      <c r="E885"/>
    </row>
    <row r="886" spans="4:5" ht="15" x14ac:dyDescent="0.25">
      <c r="D886"/>
      <c r="E886"/>
    </row>
    <row r="887" spans="4:5" ht="15" x14ac:dyDescent="0.25">
      <c r="D887"/>
      <c r="E887"/>
    </row>
    <row r="888" spans="4:5" ht="15" x14ac:dyDescent="0.25">
      <c r="D888"/>
      <c r="E888"/>
    </row>
    <row r="889" spans="4:5" ht="15" x14ac:dyDescent="0.25">
      <c r="D889"/>
      <c r="E889"/>
    </row>
    <row r="890" spans="4:5" ht="15" x14ac:dyDescent="0.25">
      <c r="D890"/>
      <c r="E890"/>
    </row>
    <row r="891" spans="4:5" ht="15" x14ac:dyDescent="0.25">
      <c r="D891"/>
      <c r="E891"/>
    </row>
    <row r="892" spans="4:5" ht="15" x14ac:dyDescent="0.25">
      <c r="D892"/>
      <c r="E892"/>
    </row>
    <row r="893" spans="4:5" ht="15" x14ac:dyDescent="0.25">
      <c r="D893"/>
      <c r="E893"/>
    </row>
    <row r="894" spans="4:5" ht="15" x14ac:dyDescent="0.25">
      <c r="D894"/>
      <c r="E894"/>
    </row>
    <row r="895" spans="4:5" ht="15" x14ac:dyDescent="0.25">
      <c r="D895"/>
      <c r="E895"/>
    </row>
    <row r="896" spans="4:5" ht="15" x14ac:dyDescent="0.25">
      <c r="D896"/>
      <c r="E896"/>
    </row>
    <row r="897" spans="4:5" ht="15" x14ac:dyDescent="0.25">
      <c r="D897"/>
      <c r="E897"/>
    </row>
    <row r="898" spans="4:5" ht="15" x14ac:dyDescent="0.25">
      <c r="D898"/>
      <c r="E898"/>
    </row>
    <row r="899" spans="4:5" ht="15" x14ac:dyDescent="0.25">
      <c r="D899"/>
      <c r="E899"/>
    </row>
    <row r="900" spans="4:5" ht="15" x14ac:dyDescent="0.25">
      <c r="D900"/>
      <c r="E900"/>
    </row>
    <row r="901" spans="4:5" ht="15" x14ac:dyDescent="0.25">
      <c r="D901"/>
      <c r="E901"/>
    </row>
    <row r="902" spans="4:5" ht="15" x14ac:dyDescent="0.25">
      <c r="D902"/>
      <c r="E902"/>
    </row>
    <row r="903" spans="4:5" ht="15" x14ac:dyDescent="0.25">
      <c r="D903"/>
      <c r="E903"/>
    </row>
    <row r="904" spans="4:5" ht="15" x14ac:dyDescent="0.25">
      <c r="D904"/>
      <c r="E904"/>
    </row>
    <row r="905" spans="4:5" ht="15" x14ac:dyDescent="0.25">
      <c r="D905"/>
      <c r="E905"/>
    </row>
    <row r="906" spans="4:5" ht="15" x14ac:dyDescent="0.25">
      <c r="D906"/>
      <c r="E906"/>
    </row>
    <row r="907" spans="4:5" ht="15" x14ac:dyDescent="0.25">
      <c r="D907"/>
      <c r="E907"/>
    </row>
    <row r="908" spans="4:5" ht="15" x14ac:dyDescent="0.25">
      <c r="D908"/>
      <c r="E908"/>
    </row>
    <row r="909" spans="4:5" ht="15" x14ac:dyDescent="0.25">
      <c r="D909"/>
      <c r="E909"/>
    </row>
    <row r="910" spans="4:5" ht="15" x14ac:dyDescent="0.25">
      <c r="D910"/>
      <c r="E910"/>
    </row>
    <row r="911" spans="4:5" ht="15" x14ac:dyDescent="0.25">
      <c r="D911"/>
      <c r="E911"/>
    </row>
    <row r="912" spans="4:5" ht="15" x14ac:dyDescent="0.25">
      <c r="D912"/>
      <c r="E912"/>
    </row>
    <row r="913" spans="4:5" ht="15" x14ac:dyDescent="0.25">
      <c r="D913"/>
      <c r="E913"/>
    </row>
    <row r="914" spans="4:5" ht="15" x14ac:dyDescent="0.25">
      <c r="D914"/>
      <c r="E914"/>
    </row>
    <row r="915" spans="4:5" ht="15" x14ac:dyDescent="0.25">
      <c r="D915"/>
      <c r="E915"/>
    </row>
    <row r="916" spans="4:5" ht="15" x14ac:dyDescent="0.25">
      <c r="D916"/>
      <c r="E916"/>
    </row>
    <row r="917" spans="4:5" ht="15" x14ac:dyDescent="0.25">
      <c r="D917"/>
      <c r="E917"/>
    </row>
    <row r="918" spans="4:5" ht="15" x14ac:dyDescent="0.25">
      <c r="D918"/>
      <c r="E918"/>
    </row>
    <row r="919" spans="4:5" ht="15" x14ac:dyDescent="0.25">
      <c r="D919"/>
      <c r="E919"/>
    </row>
    <row r="920" spans="4:5" ht="15" x14ac:dyDescent="0.25">
      <c r="D920"/>
      <c r="E920"/>
    </row>
    <row r="921" spans="4:5" ht="15" x14ac:dyDescent="0.25">
      <c r="D921"/>
      <c r="E921"/>
    </row>
    <row r="922" spans="4:5" ht="15" x14ac:dyDescent="0.25">
      <c r="D922"/>
      <c r="E922"/>
    </row>
    <row r="923" spans="4:5" ht="15" x14ac:dyDescent="0.25">
      <c r="D923"/>
      <c r="E923"/>
    </row>
    <row r="924" spans="4:5" ht="15" x14ac:dyDescent="0.25">
      <c r="D924"/>
      <c r="E924"/>
    </row>
    <row r="925" spans="4:5" ht="15" x14ac:dyDescent="0.25">
      <c r="D925"/>
      <c r="E925"/>
    </row>
    <row r="926" spans="4:5" ht="15" x14ac:dyDescent="0.25">
      <c r="D926"/>
      <c r="E926"/>
    </row>
    <row r="927" spans="4:5" ht="15" x14ac:dyDescent="0.25">
      <c r="D927"/>
      <c r="E927"/>
    </row>
    <row r="928" spans="4:5" ht="15" x14ac:dyDescent="0.25">
      <c r="D928"/>
      <c r="E928"/>
    </row>
    <row r="929" spans="4:5" ht="15" x14ac:dyDescent="0.25">
      <c r="D929"/>
      <c r="E929"/>
    </row>
    <row r="930" spans="4:5" ht="15" x14ac:dyDescent="0.25">
      <c r="D930"/>
      <c r="E930"/>
    </row>
    <row r="931" spans="4:5" ht="15" x14ac:dyDescent="0.25">
      <c r="D931"/>
      <c r="E931"/>
    </row>
    <row r="932" spans="4:5" ht="15" x14ac:dyDescent="0.25">
      <c r="D932"/>
      <c r="E932"/>
    </row>
    <row r="933" spans="4:5" ht="15" x14ac:dyDescent="0.25">
      <c r="D933"/>
      <c r="E933"/>
    </row>
    <row r="934" spans="4:5" ht="15" x14ac:dyDescent="0.25">
      <c r="D934"/>
      <c r="E934"/>
    </row>
    <row r="935" spans="4:5" ht="15" x14ac:dyDescent="0.25">
      <c r="D935"/>
      <c r="E935"/>
    </row>
    <row r="936" spans="4:5" ht="15" x14ac:dyDescent="0.25">
      <c r="D936"/>
      <c r="E936"/>
    </row>
    <row r="937" spans="4:5" ht="15" x14ac:dyDescent="0.25">
      <c r="D937"/>
      <c r="E937"/>
    </row>
    <row r="938" spans="4:5" ht="15" x14ac:dyDescent="0.25">
      <c r="D938"/>
      <c r="E938"/>
    </row>
    <row r="939" spans="4:5" ht="15" x14ac:dyDescent="0.25">
      <c r="D939"/>
      <c r="E939"/>
    </row>
    <row r="940" spans="4:5" ht="15" x14ac:dyDescent="0.25">
      <c r="D940"/>
      <c r="E940"/>
    </row>
    <row r="941" spans="4:5" ht="15" x14ac:dyDescent="0.25">
      <c r="D941"/>
      <c r="E941"/>
    </row>
    <row r="942" spans="4:5" ht="15" x14ac:dyDescent="0.25">
      <c r="D942"/>
      <c r="E942"/>
    </row>
    <row r="943" spans="4:5" ht="15" x14ac:dyDescent="0.25">
      <c r="D943"/>
      <c r="E943"/>
    </row>
    <row r="944" spans="4:5" ht="15" x14ac:dyDescent="0.25">
      <c r="D944"/>
      <c r="E944"/>
    </row>
    <row r="945" spans="4:5" ht="15" x14ac:dyDescent="0.25">
      <c r="D945"/>
      <c r="E945"/>
    </row>
    <row r="946" spans="4:5" ht="15" x14ac:dyDescent="0.25">
      <c r="D946"/>
      <c r="E946"/>
    </row>
    <row r="947" spans="4:5" ht="15" x14ac:dyDescent="0.25">
      <c r="D947"/>
      <c r="E947"/>
    </row>
    <row r="948" spans="4:5" ht="15" x14ac:dyDescent="0.25">
      <c r="D948"/>
      <c r="E948"/>
    </row>
    <row r="949" spans="4:5" ht="15" x14ac:dyDescent="0.25">
      <c r="D949"/>
      <c r="E949"/>
    </row>
    <row r="950" spans="4:5" ht="15" x14ac:dyDescent="0.25">
      <c r="D950"/>
      <c r="E950"/>
    </row>
    <row r="951" spans="4:5" ht="15" x14ac:dyDescent="0.25">
      <c r="D951"/>
      <c r="E951"/>
    </row>
    <row r="952" spans="4:5" ht="15" x14ac:dyDescent="0.25">
      <c r="D952"/>
      <c r="E952"/>
    </row>
    <row r="953" spans="4:5" ht="15" x14ac:dyDescent="0.25">
      <c r="D953"/>
      <c r="E953"/>
    </row>
    <row r="954" spans="4:5" ht="15" x14ac:dyDescent="0.25">
      <c r="D954"/>
      <c r="E954"/>
    </row>
    <row r="955" spans="4:5" ht="15" x14ac:dyDescent="0.25">
      <c r="D955"/>
      <c r="E955"/>
    </row>
    <row r="956" spans="4:5" ht="15" x14ac:dyDescent="0.25">
      <c r="D956"/>
      <c r="E956"/>
    </row>
    <row r="957" spans="4:5" ht="15" x14ac:dyDescent="0.25">
      <c r="D957"/>
      <c r="E957"/>
    </row>
    <row r="958" spans="4:5" ht="15" x14ac:dyDescent="0.25">
      <c r="D958"/>
      <c r="E958"/>
    </row>
    <row r="959" spans="4:5" ht="15" x14ac:dyDescent="0.25">
      <c r="D959"/>
      <c r="E959"/>
    </row>
    <row r="960" spans="4:5" ht="15" x14ac:dyDescent="0.25">
      <c r="D960"/>
      <c r="E960"/>
    </row>
    <row r="961" spans="4:5" ht="15" x14ac:dyDescent="0.25">
      <c r="D961"/>
      <c r="E961"/>
    </row>
    <row r="962" spans="4:5" ht="15" x14ac:dyDescent="0.25">
      <c r="D962"/>
      <c r="E962"/>
    </row>
    <row r="963" spans="4:5" ht="15" x14ac:dyDescent="0.25">
      <c r="D963"/>
      <c r="E963"/>
    </row>
    <row r="964" spans="4:5" ht="15" x14ac:dyDescent="0.25">
      <c r="D964"/>
      <c r="E964"/>
    </row>
    <row r="965" spans="4:5" ht="15" x14ac:dyDescent="0.25">
      <c r="D965"/>
      <c r="E965"/>
    </row>
    <row r="966" spans="4:5" ht="15" x14ac:dyDescent="0.25">
      <c r="D966"/>
      <c r="E966"/>
    </row>
    <row r="967" spans="4:5" ht="15" x14ac:dyDescent="0.25">
      <c r="D967"/>
      <c r="E967"/>
    </row>
    <row r="968" spans="4:5" ht="15" x14ac:dyDescent="0.25">
      <c r="D968"/>
      <c r="E968"/>
    </row>
    <row r="969" spans="4:5" ht="15" x14ac:dyDescent="0.25">
      <c r="D969"/>
      <c r="E969"/>
    </row>
    <row r="970" spans="4:5" ht="15" x14ac:dyDescent="0.25">
      <c r="D970"/>
      <c r="E970"/>
    </row>
    <row r="971" spans="4:5" ht="15" x14ac:dyDescent="0.25">
      <c r="D971"/>
      <c r="E971"/>
    </row>
    <row r="972" spans="4:5" ht="15" x14ac:dyDescent="0.25">
      <c r="D972"/>
      <c r="E972"/>
    </row>
    <row r="973" spans="4:5" ht="15" x14ac:dyDescent="0.25">
      <c r="D973"/>
      <c r="E973"/>
    </row>
    <row r="974" spans="4:5" ht="15" x14ac:dyDescent="0.25">
      <c r="D974"/>
      <c r="E974"/>
    </row>
    <row r="975" spans="4:5" ht="15" x14ac:dyDescent="0.25">
      <c r="D975"/>
      <c r="E975"/>
    </row>
    <row r="976" spans="4:5" ht="15" x14ac:dyDescent="0.25">
      <c r="D976"/>
      <c r="E976"/>
    </row>
    <row r="977" spans="4:5" ht="15" x14ac:dyDescent="0.25">
      <c r="D977"/>
      <c r="E977"/>
    </row>
    <row r="978" spans="4:5" ht="15" x14ac:dyDescent="0.25">
      <c r="D978"/>
      <c r="E978"/>
    </row>
    <row r="979" spans="4:5" ht="15" x14ac:dyDescent="0.25">
      <c r="D979"/>
      <c r="E979"/>
    </row>
    <row r="980" spans="4:5" ht="15" x14ac:dyDescent="0.25">
      <c r="D980"/>
      <c r="E980"/>
    </row>
    <row r="981" spans="4:5" ht="15" x14ac:dyDescent="0.25">
      <c r="D981"/>
      <c r="E981"/>
    </row>
    <row r="982" spans="4:5" ht="15" x14ac:dyDescent="0.25">
      <c r="D982"/>
      <c r="E982"/>
    </row>
    <row r="983" spans="4:5" ht="15" x14ac:dyDescent="0.25">
      <c r="D983"/>
      <c r="E983"/>
    </row>
    <row r="984" spans="4:5" ht="15" x14ac:dyDescent="0.25">
      <c r="D984"/>
      <c r="E984"/>
    </row>
    <row r="985" spans="4:5" ht="15" x14ac:dyDescent="0.25">
      <c r="D985"/>
      <c r="E985"/>
    </row>
    <row r="986" spans="4:5" ht="15" x14ac:dyDescent="0.25">
      <c r="D986"/>
      <c r="E986"/>
    </row>
    <row r="987" spans="4:5" ht="15" x14ac:dyDescent="0.25">
      <c r="D987"/>
      <c r="E987"/>
    </row>
    <row r="988" spans="4:5" ht="15" x14ac:dyDescent="0.25">
      <c r="D988"/>
      <c r="E988"/>
    </row>
    <row r="989" spans="4:5" ht="15" x14ac:dyDescent="0.25">
      <c r="D989"/>
      <c r="E989"/>
    </row>
    <row r="990" spans="4:5" ht="15" x14ac:dyDescent="0.25">
      <c r="D990"/>
      <c r="E990"/>
    </row>
    <row r="991" spans="4:5" ht="15" x14ac:dyDescent="0.25">
      <c r="D991"/>
      <c r="E991"/>
    </row>
    <row r="992" spans="4:5" ht="15" x14ac:dyDescent="0.25">
      <c r="D992"/>
      <c r="E992"/>
    </row>
    <row r="993" spans="4:5" ht="15" x14ac:dyDescent="0.25">
      <c r="D993"/>
      <c r="E993"/>
    </row>
    <row r="994" spans="4:5" ht="15" x14ac:dyDescent="0.25">
      <c r="D994"/>
      <c r="E994"/>
    </row>
    <row r="995" spans="4:5" ht="15" x14ac:dyDescent="0.25">
      <c r="D995"/>
      <c r="E995"/>
    </row>
    <row r="996" spans="4:5" ht="15" x14ac:dyDescent="0.25">
      <c r="D996"/>
      <c r="E996"/>
    </row>
    <row r="997" spans="4:5" ht="15" x14ac:dyDescent="0.25">
      <c r="D997"/>
      <c r="E997"/>
    </row>
    <row r="998" spans="4:5" ht="15" x14ac:dyDescent="0.25">
      <c r="D998"/>
      <c r="E998"/>
    </row>
    <row r="999" spans="4:5" ht="15" x14ac:dyDescent="0.25">
      <c r="D999"/>
      <c r="E999"/>
    </row>
    <row r="1000" spans="4:5" ht="15" x14ac:dyDescent="0.25">
      <c r="D1000"/>
      <c r="E1000"/>
    </row>
    <row r="1001" spans="4:5" ht="15" x14ac:dyDescent="0.25">
      <c r="D1001"/>
      <c r="E1001"/>
    </row>
    <row r="1002" spans="4:5" ht="15" x14ac:dyDescent="0.25">
      <c r="D1002"/>
      <c r="E1002"/>
    </row>
    <row r="1003" spans="4:5" ht="15" x14ac:dyDescent="0.25">
      <c r="D1003"/>
      <c r="E1003"/>
    </row>
    <row r="1004" spans="4:5" ht="15" x14ac:dyDescent="0.25">
      <c r="D1004"/>
      <c r="E1004"/>
    </row>
    <row r="1005" spans="4:5" ht="15" x14ac:dyDescent="0.25">
      <c r="D1005"/>
      <c r="E1005"/>
    </row>
    <row r="1006" spans="4:5" ht="15" x14ac:dyDescent="0.25">
      <c r="D1006"/>
      <c r="E1006"/>
    </row>
    <row r="1007" spans="4:5" ht="15" x14ac:dyDescent="0.25">
      <c r="D1007"/>
      <c r="E1007"/>
    </row>
    <row r="1008" spans="4:5" ht="15" x14ac:dyDescent="0.25">
      <c r="D1008"/>
      <c r="E1008"/>
    </row>
    <row r="1009" spans="4:5" ht="15" x14ac:dyDescent="0.25">
      <c r="D1009"/>
      <c r="E1009"/>
    </row>
    <row r="1010" spans="4:5" ht="15" x14ac:dyDescent="0.25">
      <c r="D1010"/>
      <c r="E1010"/>
    </row>
    <row r="1011" spans="4:5" ht="15" x14ac:dyDescent="0.25">
      <c r="D1011"/>
      <c r="E1011"/>
    </row>
    <row r="1012" spans="4:5" ht="15" x14ac:dyDescent="0.25">
      <c r="D1012"/>
      <c r="E1012"/>
    </row>
    <row r="1013" spans="4:5" ht="15" x14ac:dyDescent="0.25">
      <c r="D1013"/>
      <c r="E1013"/>
    </row>
    <row r="1014" spans="4:5" ht="15" x14ac:dyDescent="0.25">
      <c r="D1014"/>
      <c r="E1014"/>
    </row>
    <row r="1015" spans="4:5" ht="15" x14ac:dyDescent="0.25">
      <c r="D1015"/>
      <c r="E1015"/>
    </row>
    <row r="1016" spans="4:5" ht="15" x14ac:dyDescent="0.25">
      <c r="D1016"/>
      <c r="E1016"/>
    </row>
    <row r="1017" spans="4:5" ht="15" x14ac:dyDescent="0.25">
      <c r="D1017"/>
      <c r="E1017"/>
    </row>
    <row r="1018" spans="4:5" ht="15" x14ac:dyDescent="0.25">
      <c r="D1018"/>
      <c r="E1018"/>
    </row>
    <row r="1019" spans="4:5" ht="15" x14ac:dyDescent="0.25">
      <c r="D1019"/>
      <c r="E1019"/>
    </row>
    <row r="1020" spans="4:5" ht="15" x14ac:dyDescent="0.25">
      <c r="D1020"/>
      <c r="E1020"/>
    </row>
    <row r="1021" spans="4:5" ht="15" x14ac:dyDescent="0.25">
      <c r="D1021"/>
      <c r="E1021"/>
    </row>
    <row r="1022" spans="4:5" ht="15" x14ac:dyDescent="0.25">
      <c r="D1022"/>
      <c r="E1022"/>
    </row>
    <row r="1023" spans="4:5" ht="15" x14ac:dyDescent="0.25">
      <c r="D1023"/>
      <c r="E1023"/>
    </row>
    <row r="1024" spans="4:5" ht="15" x14ac:dyDescent="0.25">
      <c r="D1024"/>
      <c r="E1024"/>
    </row>
    <row r="1025" spans="4:5" ht="15" x14ac:dyDescent="0.25">
      <c r="D1025"/>
      <c r="E1025"/>
    </row>
    <row r="1026" spans="4:5" ht="15" x14ac:dyDescent="0.25">
      <c r="D1026"/>
      <c r="E1026"/>
    </row>
    <row r="1027" spans="4:5" ht="15" x14ac:dyDescent="0.25">
      <c r="D1027"/>
      <c r="E1027"/>
    </row>
    <row r="1028" spans="4:5" ht="15" x14ac:dyDescent="0.25">
      <c r="D1028"/>
      <c r="E1028"/>
    </row>
    <row r="1029" spans="4:5" ht="15" x14ac:dyDescent="0.25">
      <c r="D1029"/>
      <c r="E1029"/>
    </row>
    <row r="1030" spans="4:5" ht="15" x14ac:dyDescent="0.25">
      <c r="D1030"/>
      <c r="E1030"/>
    </row>
    <row r="1031" spans="4:5" ht="15" x14ac:dyDescent="0.25">
      <c r="D1031"/>
      <c r="E1031"/>
    </row>
    <row r="1032" spans="4:5" ht="15" x14ac:dyDescent="0.25">
      <c r="D1032"/>
      <c r="E1032"/>
    </row>
    <row r="1033" spans="4:5" ht="15" x14ac:dyDescent="0.25">
      <c r="D1033"/>
      <c r="E1033"/>
    </row>
    <row r="1034" spans="4:5" ht="15" x14ac:dyDescent="0.25">
      <c r="D1034"/>
      <c r="E1034"/>
    </row>
    <row r="1035" spans="4:5" ht="15" x14ac:dyDescent="0.25">
      <c r="D1035"/>
      <c r="E1035"/>
    </row>
    <row r="1036" spans="4:5" ht="15" x14ac:dyDescent="0.25">
      <c r="D1036"/>
      <c r="E1036"/>
    </row>
    <row r="1037" spans="4:5" ht="15" x14ac:dyDescent="0.25">
      <c r="D1037"/>
      <c r="E1037"/>
    </row>
    <row r="1038" spans="4:5" ht="15" x14ac:dyDescent="0.25">
      <c r="D1038"/>
      <c r="E1038"/>
    </row>
    <row r="1039" spans="4:5" ht="15" x14ac:dyDescent="0.25">
      <c r="D1039"/>
      <c r="E1039"/>
    </row>
    <row r="1040" spans="4:5" ht="15" x14ac:dyDescent="0.25">
      <c r="D1040"/>
      <c r="E1040"/>
    </row>
    <row r="1041" spans="4:5" ht="15" x14ac:dyDescent="0.25">
      <c r="D1041"/>
      <c r="E1041"/>
    </row>
    <row r="1042" spans="4:5" ht="15" x14ac:dyDescent="0.25">
      <c r="D1042"/>
      <c r="E1042"/>
    </row>
    <row r="1043" spans="4:5" ht="15" x14ac:dyDescent="0.25">
      <c r="D1043"/>
      <c r="E1043"/>
    </row>
    <row r="1044" spans="4:5" ht="15" x14ac:dyDescent="0.25">
      <c r="D1044"/>
      <c r="E1044"/>
    </row>
    <row r="1045" spans="4:5" ht="15" x14ac:dyDescent="0.25">
      <c r="D1045"/>
      <c r="E1045"/>
    </row>
    <row r="1046" spans="4:5" ht="15" x14ac:dyDescent="0.25">
      <c r="D1046"/>
      <c r="E1046"/>
    </row>
    <row r="1047" spans="4:5" ht="15" x14ac:dyDescent="0.25">
      <c r="D1047"/>
      <c r="E1047"/>
    </row>
    <row r="1048" spans="4:5" ht="15" x14ac:dyDescent="0.25">
      <c r="D1048"/>
      <c r="E1048"/>
    </row>
    <row r="1049" spans="4:5" ht="15" x14ac:dyDescent="0.25">
      <c r="D1049"/>
      <c r="E1049"/>
    </row>
    <row r="1050" spans="4:5" ht="15" x14ac:dyDescent="0.25">
      <c r="D1050"/>
      <c r="E1050"/>
    </row>
    <row r="1051" spans="4:5" ht="15" x14ac:dyDescent="0.25">
      <c r="D1051"/>
      <c r="E1051"/>
    </row>
    <row r="1052" spans="4:5" ht="15" x14ac:dyDescent="0.25">
      <c r="D1052"/>
      <c r="E1052"/>
    </row>
    <row r="1053" spans="4:5" ht="15" x14ac:dyDescent="0.25">
      <c r="D1053"/>
      <c r="E1053"/>
    </row>
    <row r="1054" spans="4:5" ht="15" x14ac:dyDescent="0.25">
      <c r="D1054"/>
      <c r="E1054"/>
    </row>
    <row r="1055" spans="4:5" ht="15" x14ac:dyDescent="0.25">
      <c r="D1055"/>
      <c r="E1055"/>
    </row>
    <row r="1056" spans="4:5" ht="15" x14ac:dyDescent="0.25">
      <c r="D1056"/>
      <c r="E1056"/>
    </row>
    <row r="1057" spans="4:5" ht="15" x14ac:dyDescent="0.25">
      <c r="D1057"/>
      <c r="E1057"/>
    </row>
    <row r="1058" spans="4:5" ht="15" x14ac:dyDescent="0.25">
      <c r="D1058"/>
      <c r="E1058"/>
    </row>
    <row r="1059" spans="4:5" ht="15" x14ac:dyDescent="0.25">
      <c r="D1059"/>
      <c r="E1059"/>
    </row>
    <row r="1060" spans="4:5" ht="15" x14ac:dyDescent="0.25">
      <c r="D1060"/>
      <c r="E1060"/>
    </row>
    <row r="1061" spans="4:5" ht="15" x14ac:dyDescent="0.25">
      <c r="D1061"/>
      <c r="E1061"/>
    </row>
    <row r="1062" spans="4:5" ht="15" x14ac:dyDescent="0.25">
      <c r="D1062"/>
      <c r="E1062"/>
    </row>
    <row r="1063" spans="4:5" ht="15" x14ac:dyDescent="0.25">
      <c r="D1063"/>
      <c r="E1063"/>
    </row>
    <row r="1064" spans="4:5" ht="15" x14ac:dyDescent="0.25">
      <c r="D1064"/>
      <c r="E1064"/>
    </row>
    <row r="1065" spans="4:5" ht="15" x14ac:dyDescent="0.25">
      <c r="D1065"/>
      <c r="E1065"/>
    </row>
    <row r="1066" spans="4:5" ht="15" x14ac:dyDescent="0.25">
      <c r="D1066"/>
      <c r="E1066"/>
    </row>
    <row r="1067" spans="4:5" ht="15" x14ac:dyDescent="0.25">
      <c r="D1067"/>
      <c r="E1067"/>
    </row>
    <row r="1068" spans="4:5" ht="15" x14ac:dyDescent="0.25">
      <c r="D1068"/>
      <c r="E1068"/>
    </row>
    <row r="1069" spans="4:5" ht="15" x14ac:dyDescent="0.25">
      <c r="D1069"/>
      <c r="E1069"/>
    </row>
    <row r="1070" spans="4:5" ht="15" x14ac:dyDescent="0.25">
      <c r="D1070"/>
      <c r="E1070"/>
    </row>
    <row r="1071" spans="4:5" ht="15" x14ac:dyDescent="0.25">
      <c r="D1071"/>
      <c r="E1071"/>
    </row>
    <row r="1072" spans="4:5" ht="15" x14ac:dyDescent="0.25">
      <c r="D1072"/>
      <c r="E1072"/>
    </row>
    <row r="1073" spans="4:5" ht="15" x14ac:dyDescent="0.25">
      <c r="D1073"/>
      <c r="E1073"/>
    </row>
    <row r="1074" spans="4:5" ht="15" x14ac:dyDescent="0.25">
      <c r="D1074"/>
      <c r="E1074"/>
    </row>
    <row r="1075" spans="4:5" ht="15" x14ac:dyDescent="0.25">
      <c r="D1075"/>
      <c r="E1075"/>
    </row>
    <row r="1076" spans="4:5" ht="15" x14ac:dyDescent="0.25">
      <c r="D1076"/>
      <c r="E1076"/>
    </row>
    <row r="1077" spans="4:5" ht="15" x14ac:dyDescent="0.25">
      <c r="D1077"/>
      <c r="E1077"/>
    </row>
    <row r="1078" spans="4:5" ht="15" x14ac:dyDescent="0.25">
      <c r="D1078"/>
      <c r="E1078"/>
    </row>
    <row r="1079" spans="4:5" ht="15" x14ac:dyDescent="0.25">
      <c r="D1079"/>
      <c r="E1079"/>
    </row>
    <row r="1080" spans="4:5" ht="15" x14ac:dyDescent="0.25">
      <c r="D1080"/>
      <c r="E1080"/>
    </row>
    <row r="1081" spans="4:5" ht="15" x14ac:dyDescent="0.25">
      <c r="D1081"/>
      <c r="E1081"/>
    </row>
    <row r="1082" spans="4:5" ht="15" x14ac:dyDescent="0.25">
      <c r="D1082"/>
      <c r="E1082"/>
    </row>
    <row r="1083" spans="4:5" ht="15" x14ac:dyDescent="0.25">
      <c r="D1083"/>
      <c r="E1083"/>
    </row>
    <row r="1084" spans="4:5" ht="15" x14ac:dyDescent="0.25">
      <c r="D1084"/>
      <c r="E1084"/>
    </row>
    <row r="1085" spans="4:5" ht="15" x14ac:dyDescent="0.25">
      <c r="D1085"/>
      <c r="E1085"/>
    </row>
    <row r="1086" spans="4:5" ht="15" x14ac:dyDescent="0.25">
      <c r="D1086"/>
      <c r="E1086"/>
    </row>
    <row r="1087" spans="4:5" ht="15" x14ac:dyDescent="0.25">
      <c r="D1087"/>
      <c r="E1087"/>
    </row>
    <row r="1088" spans="4:5" ht="15" x14ac:dyDescent="0.25">
      <c r="D1088"/>
      <c r="E1088"/>
    </row>
    <row r="1089" spans="4:5" ht="15" x14ac:dyDescent="0.25">
      <c r="D1089"/>
      <c r="E1089"/>
    </row>
    <row r="1090" spans="4:5" ht="15" x14ac:dyDescent="0.25">
      <c r="D1090"/>
      <c r="E1090"/>
    </row>
    <row r="1091" spans="4:5" ht="15" x14ac:dyDescent="0.25">
      <c r="D1091"/>
      <c r="E1091"/>
    </row>
    <row r="1092" spans="4:5" ht="15" x14ac:dyDescent="0.25">
      <c r="D1092"/>
      <c r="E1092"/>
    </row>
    <row r="1093" spans="4:5" ht="15" x14ac:dyDescent="0.25">
      <c r="D1093"/>
      <c r="E1093"/>
    </row>
    <row r="1094" spans="4:5" ht="15" x14ac:dyDescent="0.25">
      <c r="D1094"/>
      <c r="E1094"/>
    </row>
    <row r="1095" spans="4:5" ht="15" x14ac:dyDescent="0.25">
      <c r="D1095"/>
      <c r="E1095"/>
    </row>
    <row r="1096" spans="4:5" ht="15" x14ac:dyDescent="0.25">
      <c r="D1096"/>
      <c r="E1096"/>
    </row>
    <row r="1097" spans="4:5" ht="15" x14ac:dyDescent="0.25">
      <c r="D1097"/>
      <c r="E1097"/>
    </row>
    <row r="1098" spans="4:5" ht="15" x14ac:dyDescent="0.25">
      <c r="D1098"/>
      <c r="E1098"/>
    </row>
    <row r="1099" spans="4:5" ht="15" x14ac:dyDescent="0.25">
      <c r="D1099"/>
      <c r="E1099"/>
    </row>
    <row r="1100" spans="4:5" ht="15" x14ac:dyDescent="0.25">
      <c r="D1100"/>
      <c r="E1100"/>
    </row>
    <row r="1101" spans="4:5" ht="15" x14ac:dyDescent="0.25">
      <c r="D1101"/>
      <c r="E1101"/>
    </row>
    <row r="1102" spans="4:5" ht="15" x14ac:dyDescent="0.25">
      <c r="D1102"/>
      <c r="E1102"/>
    </row>
    <row r="1103" spans="4:5" ht="15" x14ac:dyDescent="0.25">
      <c r="D1103"/>
      <c r="E1103"/>
    </row>
    <row r="1104" spans="4:5" ht="15" x14ac:dyDescent="0.25">
      <c r="D1104"/>
      <c r="E1104"/>
    </row>
    <row r="1105" spans="4:5" ht="15" x14ac:dyDescent="0.25">
      <c r="D1105"/>
      <c r="E1105"/>
    </row>
    <row r="1106" spans="4:5" ht="15" x14ac:dyDescent="0.25">
      <c r="D1106"/>
      <c r="E1106"/>
    </row>
    <row r="1107" spans="4:5" ht="15" x14ac:dyDescent="0.25">
      <c r="D1107"/>
      <c r="E1107"/>
    </row>
    <row r="1108" spans="4:5" ht="15" x14ac:dyDescent="0.25">
      <c r="D1108"/>
      <c r="E1108"/>
    </row>
    <row r="1109" spans="4:5" ht="15" x14ac:dyDescent="0.25">
      <c r="D1109"/>
      <c r="E1109"/>
    </row>
    <row r="1110" spans="4:5" ht="15" x14ac:dyDescent="0.25">
      <c r="D1110"/>
      <c r="E1110"/>
    </row>
    <row r="1111" spans="4:5" ht="15" x14ac:dyDescent="0.25">
      <c r="D1111"/>
      <c r="E1111"/>
    </row>
    <row r="1112" spans="4:5" ht="15" x14ac:dyDescent="0.25">
      <c r="D1112"/>
      <c r="E1112"/>
    </row>
    <row r="1113" spans="4:5" ht="15" x14ac:dyDescent="0.25">
      <c r="D1113"/>
      <c r="E1113"/>
    </row>
    <row r="1114" spans="4:5" ht="15" x14ac:dyDescent="0.25">
      <c r="D1114"/>
      <c r="E1114"/>
    </row>
    <row r="1115" spans="4:5" ht="15" x14ac:dyDescent="0.25">
      <c r="D1115"/>
      <c r="E1115"/>
    </row>
    <row r="1116" spans="4:5" ht="15" x14ac:dyDescent="0.25">
      <c r="D1116"/>
      <c r="E1116"/>
    </row>
    <row r="1117" spans="4:5" ht="15" x14ac:dyDescent="0.25">
      <c r="D1117"/>
      <c r="E1117"/>
    </row>
    <row r="1118" spans="4:5" ht="15" x14ac:dyDescent="0.25">
      <c r="D1118"/>
      <c r="E1118"/>
    </row>
    <row r="1119" spans="4:5" ht="15" x14ac:dyDescent="0.25">
      <c r="D1119"/>
      <c r="E1119"/>
    </row>
    <row r="1120" spans="4:5" ht="15" x14ac:dyDescent="0.25">
      <c r="D1120"/>
      <c r="E1120"/>
    </row>
    <row r="1121" spans="4:5" ht="15" x14ac:dyDescent="0.25">
      <c r="D1121"/>
      <c r="E1121"/>
    </row>
    <row r="1122" spans="4:5" ht="15" x14ac:dyDescent="0.25">
      <c r="D1122"/>
      <c r="E1122"/>
    </row>
    <row r="1123" spans="4:5" ht="15" x14ac:dyDescent="0.25">
      <c r="D1123"/>
      <c r="E1123"/>
    </row>
    <row r="1124" spans="4:5" ht="15" x14ac:dyDescent="0.25">
      <c r="D1124"/>
      <c r="E1124"/>
    </row>
    <row r="1125" spans="4:5" ht="15" x14ac:dyDescent="0.25">
      <c r="D1125"/>
      <c r="E1125"/>
    </row>
    <row r="1126" spans="4:5" ht="15" x14ac:dyDescent="0.25">
      <c r="D1126"/>
      <c r="E1126"/>
    </row>
    <row r="1127" spans="4:5" ht="15" x14ac:dyDescent="0.25">
      <c r="D1127"/>
      <c r="E1127"/>
    </row>
    <row r="1128" spans="4:5" ht="15" x14ac:dyDescent="0.25">
      <c r="D1128"/>
      <c r="E1128"/>
    </row>
    <row r="1129" spans="4:5" ht="15" x14ac:dyDescent="0.25">
      <c r="D1129"/>
      <c r="E1129"/>
    </row>
    <row r="1130" spans="4:5" ht="15" x14ac:dyDescent="0.25">
      <c r="D1130"/>
      <c r="E1130"/>
    </row>
    <row r="1131" spans="4:5" ht="15" x14ac:dyDescent="0.25">
      <c r="D1131"/>
      <c r="E1131"/>
    </row>
    <row r="1132" spans="4:5" ht="15" x14ac:dyDescent="0.25">
      <c r="D1132"/>
      <c r="E1132"/>
    </row>
    <row r="1133" spans="4:5" ht="15" x14ac:dyDescent="0.25">
      <c r="D1133"/>
      <c r="E1133"/>
    </row>
    <row r="1134" spans="4:5" ht="15" x14ac:dyDescent="0.25">
      <c r="D1134"/>
      <c r="E1134"/>
    </row>
    <row r="1135" spans="4:5" ht="15" x14ac:dyDescent="0.25">
      <c r="D1135"/>
      <c r="E1135"/>
    </row>
    <row r="1136" spans="4:5" ht="15" x14ac:dyDescent="0.25">
      <c r="D1136"/>
      <c r="E1136"/>
    </row>
    <row r="1137" spans="4:5" ht="15" x14ac:dyDescent="0.25">
      <c r="D1137"/>
      <c r="E1137"/>
    </row>
    <row r="1138" spans="4:5" ht="15" x14ac:dyDescent="0.25">
      <c r="D1138"/>
      <c r="E1138"/>
    </row>
    <row r="1139" spans="4:5" ht="15" x14ac:dyDescent="0.25">
      <c r="D1139"/>
      <c r="E1139"/>
    </row>
    <row r="1140" spans="4:5" ht="15" x14ac:dyDescent="0.25">
      <c r="D1140"/>
      <c r="E1140"/>
    </row>
    <row r="1141" spans="4:5" ht="15" x14ac:dyDescent="0.25">
      <c r="D1141"/>
      <c r="E1141"/>
    </row>
    <row r="1142" spans="4:5" ht="15" x14ac:dyDescent="0.25">
      <c r="D1142"/>
      <c r="E1142"/>
    </row>
    <row r="1143" spans="4:5" ht="15" x14ac:dyDescent="0.25">
      <c r="D1143"/>
      <c r="E1143"/>
    </row>
    <row r="1144" spans="4:5" ht="15" x14ac:dyDescent="0.25">
      <c r="D1144"/>
      <c r="E1144"/>
    </row>
    <row r="1145" spans="4:5" ht="15" x14ac:dyDescent="0.25">
      <c r="D1145"/>
      <c r="E1145"/>
    </row>
    <row r="1146" spans="4:5" ht="15" x14ac:dyDescent="0.25">
      <c r="D1146"/>
      <c r="E1146"/>
    </row>
    <row r="1147" spans="4:5" ht="15" x14ac:dyDescent="0.25">
      <c r="D1147"/>
      <c r="E1147"/>
    </row>
    <row r="1148" spans="4:5" ht="15" x14ac:dyDescent="0.25">
      <c r="D1148"/>
      <c r="E1148"/>
    </row>
    <row r="1149" spans="4:5" ht="15" x14ac:dyDescent="0.25">
      <c r="D1149"/>
      <c r="E1149"/>
    </row>
    <row r="1150" spans="4:5" ht="15" x14ac:dyDescent="0.25">
      <c r="D1150"/>
      <c r="E1150"/>
    </row>
    <row r="1151" spans="4:5" ht="15" x14ac:dyDescent="0.25">
      <c r="D1151"/>
      <c r="E1151"/>
    </row>
    <row r="1152" spans="4:5" ht="15" x14ac:dyDescent="0.25">
      <c r="D1152"/>
      <c r="E1152"/>
    </row>
    <row r="1153" spans="4:5" ht="15" x14ac:dyDescent="0.25">
      <c r="D1153"/>
      <c r="E1153"/>
    </row>
    <row r="1154" spans="4:5" ht="15" x14ac:dyDescent="0.25">
      <c r="D1154"/>
      <c r="E1154"/>
    </row>
    <row r="1155" spans="4:5" ht="15" x14ac:dyDescent="0.25">
      <c r="D1155"/>
      <c r="E1155"/>
    </row>
    <row r="1156" spans="4:5" ht="15" x14ac:dyDescent="0.25">
      <c r="D1156"/>
      <c r="E1156"/>
    </row>
    <row r="1157" spans="4:5" ht="15" x14ac:dyDescent="0.25">
      <c r="D1157"/>
      <c r="E1157"/>
    </row>
    <row r="1158" spans="4:5" ht="15" x14ac:dyDescent="0.25">
      <c r="D1158"/>
      <c r="E1158"/>
    </row>
    <row r="1159" spans="4:5" ht="15" x14ac:dyDescent="0.25">
      <c r="D1159"/>
      <c r="E1159"/>
    </row>
    <row r="1160" spans="4:5" ht="15" x14ac:dyDescent="0.25">
      <c r="D1160"/>
      <c r="E1160"/>
    </row>
    <row r="1161" spans="4:5" ht="15" x14ac:dyDescent="0.25">
      <c r="D1161"/>
      <c r="E1161"/>
    </row>
    <row r="1162" spans="4:5" ht="15" x14ac:dyDescent="0.25">
      <c r="D1162"/>
      <c r="E1162"/>
    </row>
    <row r="1163" spans="4:5" ht="15" x14ac:dyDescent="0.25">
      <c r="D1163"/>
      <c r="E1163"/>
    </row>
    <row r="1164" spans="4:5" ht="15" x14ac:dyDescent="0.25">
      <c r="D1164"/>
      <c r="E1164"/>
    </row>
    <row r="1165" spans="4:5" ht="15" x14ac:dyDescent="0.25">
      <c r="D1165"/>
      <c r="E1165"/>
    </row>
    <row r="1166" spans="4:5" ht="15" x14ac:dyDescent="0.25">
      <c r="D1166"/>
      <c r="E1166"/>
    </row>
    <row r="1167" spans="4:5" ht="15" x14ac:dyDescent="0.25">
      <c r="D1167"/>
      <c r="E1167"/>
    </row>
    <row r="1168" spans="4:5" ht="15" x14ac:dyDescent="0.25">
      <c r="D1168"/>
      <c r="E1168"/>
    </row>
    <row r="1169" spans="4:5" ht="15" x14ac:dyDescent="0.25">
      <c r="D1169"/>
      <c r="E1169"/>
    </row>
    <row r="1170" spans="4:5" ht="15" x14ac:dyDescent="0.25">
      <c r="D1170"/>
      <c r="E1170"/>
    </row>
    <row r="1171" spans="4:5" ht="15" x14ac:dyDescent="0.25">
      <c r="D1171"/>
      <c r="E1171"/>
    </row>
    <row r="1172" spans="4:5" ht="15" x14ac:dyDescent="0.25">
      <c r="D1172"/>
      <c r="E1172"/>
    </row>
    <row r="1173" spans="4:5" ht="15" x14ac:dyDescent="0.25">
      <c r="D1173"/>
      <c r="E1173"/>
    </row>
    <row r="1174" spans="4:5" ht="15" x14ac:dyDescent="0.25">
      <c r="D1174"/>
      <c r="E1174"/>
    </row>
    <row r="1175" spans="4:5" ht="15" x14ac:dyDescent="0.25">
      <c r="D1175"/>
      <c r="E1175"/>
    </row>
    <row r="1176" spans="4:5" ht="15" x14ac:dyDescent="0.25">
      <c r="D1176"/>
      <c r="E1176"/>
    </row>
    <row r="1177" spans="4:5" ht="15" x14ac:dyDescent="0.25">
      <c r="D1177"/>
      <c r="E1177"/>
    </row>
    <row r="1178" spans="4:5" ht="15" x14ac:dyDescent="0.25">
      <c r="D1178"/>
      <c r="E1178"/>
    </row>
    <row r="1179" spans="4:5" ht="15" x14ac:dyDescent="0.25">
      <c r="D1179"/>
      <c r="E1179"/>
    </row>
    <row r="1180" spans="4:5" ht="15" x14ac:dyDescent="0.25">
      <c r="D1180"/>
      <c r="E1180"/>
    </row>
    <row r="1181" spans="4:5" ht="15" x14ac:dyDescent="0.25">
      <c r="D1181"/>
      <c r="E1181"/>
    </row>
    <row r="1182" spans="4:5" ht="15" x14ac:dyDescent="0.25">
      <c r="D1182"/>
      <c r="E1182"/>
    </row>
    <row r="1183" spans="4:5" ht="15" x14ac:dyDescent="0.25">
      <c r="D1183"/>
      <c r="E1183"/>
    </row>
    <row r="1184" spans="4:5" ht="15" x14ac:dyDescent="0.25">
      <c r="D1184"/>
      <c r="E1184"/>
    </row>
    <row r="1185" spans="4:5" ht="15" x14ac:dyDescent="0.25">
      <c r="D1185"/>
      <c r="E1185"/>
    </row>
    <row r="1186" spans="4:5" ht="15" x14ac:dyDescent="0.25">
      <c r="D1186"/>
      <c r="E1186"/>
    </row>
    <row r="1187" spans="4:5" ht="15" x14ac:dyDescent="0.25">
      <c r="D1187"/>
      <c r="E1187"/>
    </row>
    <row r="1188" spans="4:5" ht="15" x14ac:dyDescent="0.25">
      <c r="D1188"/>
      <c r="E1188"/>
    </row>
    <row r="1189" spans="4:5" ht="15" x14ac:dyDescent="0.25">
      <c r="D1189"/>
      <c r="E1189"/>
    </row>
    <row r="1190" spans="4:5" ht="15" x14ac:dyDescent="0.25">
      <c r="D1190"/>
      <c r="E1190"/>
    </row>
    <row r="1191" spans="4:5" ht="15" x14ac:dyDescent="0.25">
      <c r="D1191"/>
      <c r="E1191"/>
    </row>
    <row r="1192" spans="4:5" ht="15" x14ac:dyDescent="0.25">
      <c r="D1192"/>
      <c r="E1192"/>
    </row>
    <row r="1193" spans="4:5" ht="15" x14ac:dyDescent="0.25">
      <c r="D1193"/>
      <c r="E1193"/>
    </row>
    <row r="1194" spans="4:5" ht="15" x14ac:dyDescent="0.25">
      <c r="D1194"/>
      <c r="E1194"/>
    </row>
    <row r="1195" spans="4:5" ht="15" x14ac:dyDescent="0.25">
      <c r="D1195"/>
      <c r="E1195"/>
    </row>
    <row r="1196" spans="4:5" ht="15" x14ac:dyDescent="0.25">
      <c r="D1196"/>
      <c r="E1196"/>
    </row>
    <row r="1197" spans="4:5" ht="15" x14ac:dyDescent="0.25">
      <c r="D1197"/>
      <c r="E1197"/>
    </row>
    <row r="1198" spans="4:5" ht="15" x14ac:dyDescent="0.25">
      <c r="D1198"/>
      <c r="E1198"/>
    </row>
    <row r="1199" spans="4:5" ht="15" x14ac:dyDescent="0.25">
      <c r="D1199"/>
      <c r="E1199"/>
    </row>
    <row r="1200" spans="4:5" ht="15" x14ac:dyDescent="0.25">
      <c r="D1200"/>
      <c r="E1200"/>
    </row>
    <row r="1201" spans="4:5" ht="15" x14ac:dyDescent="0.25">
      <c r="D1201"/>
      <c r="E1201"/>
    </row>
    <row r="1202" spans="4:5" ht="15" x14ac:dyDescent="0.25">
      <c r="D1202"/>
      <c r="E1202"/>
    </row>
    <row r="1203" spans="4:5" ht="15" x14ac:dyDescent="0.25">
      <c r="D1203"/>
      <c r="E1203"/>
    </row>
    <row r="1204" spans="4:5" ht="15" x14ac:dyDescent="0.25">
      <c r="D1204"/>
      <c r="E1204"/>
    </row>
    <row r="1205" spans="4:5" ht="15" x14ac:dyDescent="0.25">
      <c r="D1205"/>
      <c r="E1205"/>
    </row>
    <row r="1206" spans="4:5" ht="15" x14ac:dyDescent="0.25">
      <c r="D1206"/>
      <c r="E1206"/>
    </row>
    <row r="1207" spans="4:5" ht="15" x14ac:dyDescent="0.25">
      <c r="D1207"/>
      <c r="E1207"/>
    </row>
    <row r="1208" spans="4:5" ht="15" x14ac:dyDescent="0.25">
      <c r="D1208"/>
      <c r="E1208"/>
    </row>
    <row r="1209" spans="4:5" ht="15" x14ac:dyDescent="0.25">
      <c r="D1209"/>
      <c r="E1209"/>
    </row>
    <row r="1210" spans="4:5" ht="15" x14ac:dyDescent="0.25">
      <c r="D1210"/>
      <c r="E1210"/>
    </row>
    <row r="1211" spans="4:5" ht="15" x14ac:dyDescent="0.25">
      <c r="D1211"/>
      <c r="E1211"/>
    </row>
    <row r="1212" spans="4:5" ht="15" x14ac:dyDescent="0.25">
      <c r="D1212"/>
      <c r="E1212"/>
    </row>
    <row r="1213" spans="4:5" ht="15" x14ac:dyDescent="0.25">
      <c r="D1213"/>
      <c r="E1213"/>
    </row>
    <row r="1214" spans="4:5" ht="15" x14ac:dyDescent="0.25">
      <c r="D1214"/>
      <c r="E1214"/>
    </row>
    <row r="1215" spans="4:5" ht="15" x14ac:dyDescent="0.25">
      <c r="D1215"/>
      <c r="E1215"/>
    </row>
    <row r="1216" spans="4:5" ht="15" x14ac:dyDescent="0.25">
      <c r="D1216"/>
      <c r="E1216"/>
    </row>
    <row r="1217" spans="4:5" ht="15" x14ac:dyDescent="0.25">
      <c r="D1217"/>
      <c r="E1217"/>
    </row>
    <row r="1218" spans="4:5" ht="15" x14ac:dyDescent="0.25">
      <c r="D1218"/>
      <c r="E1218"/>
    </row>
    <row r="1219" spans="4:5" ht="15" x14ac:dyDescent="0.25">
      <c r="D1219"/>
      <c r="E1219"/>
    </row>
    <row r="1220" spans="4:5" ht="15" x14ac:dyDescent="0.25">
      <c r="D1220"/>
      <c r="E1220"/>
    </row>
    <row r="1221" spans="4:5" ht="15" x14ac:dyDescent="0.25">
      <c r="D1221"/>
      <c r="E1221"/>
    </row>
    <row r="1222" spans="4:5" ht="15" x14ac:dyDescent="0.25">
      <c r="D1222"/>
      <c r="E1222"/>
    </row>
    <row r="1223" spans="4:5" ht="15" x14ac:dyDescent="0.25">
      <c r="D1223"/>
      <c r="E1223"/>
    </row>
    <row r="1224" spans="4:5" ht="15" x14ac:dyDescent="0.25">
      <c r="D1224"/>
      <c r="E1224"/>
    </row>
    <row r="1225" spans="4:5" ht="15" x14ac:dyDescent="0.25">
      <c r="D1225"/>
      <c r="E1225"/>
    </row>
    <row r="1226" spans="4:5" ht="15" x14ac:dyDescent="0.25">
      <c r="D1226"/>
      <c r="E1226"/>
    </row>
    <row r="1227" spans="4:5" ht="15" x14ac:dyDescent="0.25">
      <c r="D1227"/>
      <c r="E1227"/>
    </row>
    <row r="1228" spans="4:5" ht="15" x14ac:dyDescent="0.25">
      <c r="D1228"/>
      <c r="E1228"/>
    </row>
    <row r="1229" spans="4:5" ht="15" x14ac:dyDescent="0.25">
      <c r="D1229"/>
      <c r="E1229"/>
    </row>
    <row r="1230" spans="4:5" ht="15" x14ac:dyDescent="0.25">
      <c r="D1230"/>
      <c r="E1230"/>
    </row>
    <row r="1231" spans="4:5" ht="15" x14ac:dyDescent="0.25">
      <c r="D1231"/>
      <c r="E1231"/>
    </row>
    <row r="1232" spans="4:5" ht="15" x14ac:dyDescent="0.25">
      <c r="D1232"/>
      <c r="E1232"/>
    </row>
    <row r="1233" spans="4:5" ht="15" x14ac:dyDescent="0.25">
      <c r="D1233"/>
      <c r="E1233"/>
    </row>
    <row r="1234" spans="4:5" ht="15" x14ac:dyDescent="0.25">
      <c r="D1234"/>
      <c r="E1234"/>
    </row>
    <row r="1235" spans="4:5" ht="15" x14ac:dyDescent="0.25">
      <c r="D1235"/>
      <c r="E1235"/>
    </row>
    <row r="1236" spans="4:5" ht="15" x14ac:dyDescent="0.25">
      <c r="D1236"/>
      <c r="E1236"/>
    </row>
    <row r="1237" spans="4:5" ht="15" x14ac:dyDescent="0.25">
      <c r="D1237"/>
      <c r="E1237"/>
    </row>
    <row r="1238" spans="4:5" ht="15" x14ac:dyDescent="0.25">
      <c r="D1238"/>
      <c r="E1238"/>
    </row>
    <row r="1239" spans="4:5" ht="15" x14ac:dyDescent="0.25">
      <c r="D1239"/>
      <c r="E1239"/>
    </row>
    <row r="1240" spans="4:5" ht="15" x14ac:dyDescent="0.25">
      <c r="D1240"/>
      <c r="E1240"/>
    </row>
    <row r="1241" spans="4:5" ht="15" x14ac:dyDescent="0.25">
      <c r="D1241"/>
      <c r="E1241"/>
    </row>
    <row r="1242" spans="4:5" ht="15" x14ac:dyDescent="0.25">
      <c r="D1242"/>
      <c r="E1242"/>
    </row>
    <row r="1243" spans="4:5" ht="15" x14ac:dyDescent="0.25">
      <c r="D1243"/>
      <c r="E1243"/>
    </row>
    <row r="1244" spans="4:5" ht="15" x14ac:dyDescent="0.25">
      <c r="D1244"/>
      <c r="E1244"/>
    </row>
    <row r="1245" spans="4:5" ht="15" x14ac:dyDescent="0.25">
      <c r="D1245"/>
      <c r="E1245"/>
    </row>
    <row r="1246" spans="4:5" ht="15" x14ac:dyDescent="0.25">
      <c r="D1246"/>
      <c r="E1246"/>
    </row>
    <row r="1247" spans="4:5" ht="15" x14ac:dyDescent="0.25">
      <c r="D1247"/>
      <c r="E1247"/>
    </row>
    <row r="1248" spans="4:5" ht="15" x14ac:dyDescent="0.25">
      <c r="D1248"/>
      <c r="E1248"/>
    </row>
    <row r="1249" spans="4:5" ht="15" x14ac:dyDescent="0.25">
      <c r="D1249"/>
      <c r="E1249"/>
    </row>
    <row r="1250" spans="4:5" ht="15" x14ac:dyDescent="0.25">
      <c r="D1250"/>
      <c r="E1250"/>
    </row>
    <row r="1251" spans="4:5" ht="15" x14ac:dyDescent="0.25">
      <c r="D1251"/>
      <c r="E1251"/>
    </row>
    <row r="1252" spans="4:5" ht="15" x14ac:dyDescent="0.25">
      <c r="D1252"/>
      <c r="E1252"/>
    </row>
    <row r="1253" spans="4:5" ht="15" x14ac:dyDescent="0.25">
      <c r="D1253"/>
      <c r="E1253"/>
    </row>
    <row r="1254" spans="4:5" ht="15" x14ac:dyDescent="0.25">
      <c r="D1254"/>
      <c r="E1254"/>
    </row>
    <row r="1255" spans="4:5" ht="15" x14ac:dyDescent="0.25">
      <c r="D1255"/>
      <c r="E1255"/>
    </row>
    <row r="1256" spans="4:5" ht="15" x14ac:dyDescent="0.25">
      <c r="D1256"/>
      <c r="E1256"/>
    </row>
    <row r="1257" spans="4:5" ht="15" x14ac:dyDescent="0.25">
      <c r="D1257"/>
      <c r="E1257"/>
    </row>
    <row r="1258" spans="4:5" ht="15" x14ac:dyDescent="0.25">
      <c r="D1258"/>
      <c r="E1258"/>
    </row>
    <row r="1259" spans="4:5" ht="15" x14ac:dyDescent="0.25">
      <c r="D1259"/>
      <c r="E1259"/>
    </row>
    <row r="1260" spans="4:5" ht="15" x14ac:dyDescent="0.25">
      <c r="D1260"/>
      <c r="E1260"/>
    </row>
    <row r="1261" spans="4:5" ht="15" x14ac:dyDescent="0.25">
      <c r="D1261"/>
      <c r="E1261"/>
    </row>
    <row r="1262" spans="4:5" ht="15" x14ac:dyDescent="0.25">
      <c r="D1262"/>
      <c r="E1262"/>
    </row>
    <row r="1263" spans="4:5" ht="15" x14ac:dyDescent="0.25">
      <c r="D1263"/>
      <c r="E1263"/>
    </row>
    <row r="1264" spans="4:5" ht="15" x14ac:dyDescent="0.25">
      <c r="D1264"/>
      <c r="E1264"/>
    </row>
    <row r="1265" spans="4:5" ht="15" x14ac:dyDescent="0.25">
      <c r="D1265"/>
      <c r="E1265"/>
    </row>
    <row r="1266" spans="4:5" ht="15" x14ac:dyDescent="0.25">
      <c r="D1266"/>
      <c r="E1266"/>
    </row>
    <row r="1267" spans="4:5" ht="15" x14ac:dyDescent="0.25">
      <c r="D1267"/>
      <c r="E1267"/>
    </row>
    <row r="1268" spans="4:5" ht="15" x14ac:dyDescent="0.25">
      <c r="D1268"/>
      <c r="E1268"/>
    </row>
    <row r="1269" spans="4:5" ht="15" x14ac:dyDescent="0.25">
      <c r="D1269"/>
      <c r="E1269"/>
    </row>
    <row r="1270" spans="4:5" ht="15" x14ac:dyDescent="0.25">
      <c r="D1270"/>
      <c r="E1270"/>
    </row>
    <row r="1271" spans="4:5" ht="15" x14ac:dyDescent="0.25">
      <c r="D1271"/>
      <c r="E1271"/>
    </row>
    <row r="1272" spans="4:5" ht="15" x14ac:dyDescent="0.25">
      <c r="D1272"/>
      <c r="E1272"/>
    </row>
    <row r="1273" spans="4:5" ht="15" x14ac:dyDescent="0.25">
      <c r="D1273"/>
      <c r="E1273"/>
    </row>
    <row r="1274" spans="4:5" ht="15" x14ac:dyDescent="0.25">
      <c r="D1274"/>
      <c r="E1274"/>
    </row>
    <row r="1275" spans="4:5" ht="15" x14ac:dyDescent="0.25">
      <c r="D1275"/>
      <c r="E1275"/>
    </row>
    <row r="1276" spans="4:5" ht="15" x14ac:dyDescent="0.25">
      <c r="D1276"/>
      <c r="E1276"/>
    </row>
    <row r="1277" spans="4:5" ht="15" x14ac:dyDescent="0.25">
      <c r="D1277"/>
      <c r="E1277"/>
    </row>
    <row r="1278" spans="4:5" ht="15" x14ac:dyDescent="0.25">
      <c r="D1278"/>
      <c r="E1278"/>
    </row>
    <row r="1279" spans="4:5" ht="15" x14ac:dyDescent="0.25">
      <c r="D1279"/>
      <c r="E1279"/>
    </row>
    <row r="1280" spans="4:5" ht="15" x14ac:dyDescent="0.25">
      <c r="D1280"/>
      <c r="E1280"/>
    </row>
    <row r="1281" spans="4:5" ht="15" x14ac:dyDescent="0.25">
      <c r="D1281"/>
      <c r="E1281"/>
    </row>
    <row r="1282" spans="4:5" ht="15" x14ac:dyDescent="0.25">
      <c r="D1282"/>
      <c r="E1282"/>
    </row>
    <row r="1283" spans="4:5" ht="15" x14ac:dyDescent="0.25">
      <c r="D1283"/>
      <c r="E1283"/>
    </row>
    <row r="1284" spans="4:5" ht="15" x14ac:dyDescent="0.25">
      <c r="D1284"/>
      <c r="E1284"/>
    </row>
    <row r="1285" spans="4:5" ht="15" x14ac:dyDescent="0.25">
      <c r="D1285"/>
      <c r="E1285"/>
    </row>
    <row r="1286" spans="4:5" ht="15" x14ac:dyDescent="0.25">
      <c r="D1286"/>
      <c r="E1286"/>
    </row>
    <row r="1287" spans="4:5" ht="15" x14ac:dyDescent="0.25">
      <c r="D1287"/>
      <c r="E1287"/>
    </row>
    <row r="1288" spans="4:5" ht="15" x14ac:dyDescent="0.25">
      <c r="D1288"/>
      <c r="E1288"/>
    </row>
    <row r="1289" spans="4:5" ht="15" x14ac:dyDescent="0.25">
      <c r="D1289"/>
      <c r="E1289"/>
    </row>
    <row r="1290" spans="4:5" ht="15" x14ac:dyDescent="0.25">
      <c r="D1290"/>
      <c r="E1290"/>
    </row>
    <row r="1291" spans="4:5" ht="15" x14ac:dyDescent="0.25">
      <c r="D1291"/>
      <c r="E1291"/>
    </row>
    <row r="1292" spans="4:5" ht="15" x14ac:dyDescent="0.25">
      <c r="D1292"/>
      <c r="E1292"/>
    </row>
    <row r="1293" spans="4:5" ht="15" x14ac:dyDescent="0.25">
      <c r="D1293"/>
      <c r="E1293"/>
    </row>
    <row r="1294" spans="4:5" ht="15" x14ac:dyDescent="0.25">
      <c r="D1294"/>
      <c r="E1294"/>
    </row>
    <row r="1295" spans="4:5" ht="15" x14ac:dyDescent="0.25">
      <c r="D1295"/>
      <c r="E1295"/>
    </row>
    <row r="1296" spans="4:5" ht="15" x14ac:dyDescent="0.25">
      <c r="D1296"/>
      <c r="E1296"/>
    </row>
    <row r="1297" spans="4:5" ht="15" x14ac:dyDescent="0.25">
      <c r="D1297"/>
      <c r="E1297"/>
    </row>
    <row r="1298" spans="4:5" ht="15" x14ac:dyDescent="0.25">
      <c r="D1298"/>
      <c r="E1298"/>
    </row>
    <row r="1299" spans="4:5" ht="15" x14ac:dyDescent="0.25">
      <c r="D1299"/>
      <c r="E1299"/>
    </row>
    <row r="1300" spans="4:5" ht="15" x14ac:dyDescent="0.25">
      <c r="D1300"/>
      <c r="E1300"/>
    </row>
    <row r="1301" spans="4:5" ht="15" x14ac:dyDescent="0.25">
      <c r="D1301"/>
      <c r="E1301"/>
    </row>
    <row r="1302" spans="4:5" ht="15" x14ac:dyDescent="0.25">
      <c r="D1302"/>
      <c r="E1302"/>
    </row>
    <row r="1303" spans="4:5" ht="15" x14ac:dyDescent="0.25">
      <c r="D1303"/>
      <c r="E1303"/>
    </row>
    <row r="1304" spans="4:5" ht="15" x14ac:dyDescent="0.25">
      <c r="D1304"/>
      <c r="E1304"/>
    </row>
    <row r="1305" spans="4:5" ht="15" x14ac:dyDescent="0.25">
      <c r="D1305"/>
      <c r="E1305"/>
    </row>
    <row r="1306" spans="4:5" ht="15" x14ac:dyDescent="0.25">
      <c r="D1306"/>
      <c r="E1306"/>
    </row>
    <row r="1307" spans="4:5" ht="15" x14ac:dyDescent="0.25">
      <c r="D1307"/>
      <c r="E1307"/>
    </row>
    <row r="1308" spans="4:5" ht="15" x14ac:dyDescent="0.25">
      <c r="D1308"/>
      <c r="E1308"/>
    </row>
    <row r="1309" spans="4:5" ht="15" x14ac:dyDescent="0.25">
      <c r="D1309"/>
      <c r="E1309"/>
    </row>
    <row r="1310" spans="4:5" ht="15" x14ac:dyDescent="0.25">
      <c r="D1310"/>
      <c r="E1310"/>
    </row>
    <row r="1311" spans="4:5" ht="15" x14ac:dyDescent="0.25">
      <c r="D1311"/>
      <c r="E1311"/>
    </row>
    <row r="1312" spans="4:5" ht="15" x14ac:dyDescent="0.25">
      <c r="D1312"/>
      <c r="E1312"/>
    </row>
    <row r="1313" spans="4:5" ht="15" x14ac:dyDescent="0.25">
      <c r="D1313"/>
      <c r="E1313"/>
    </row>
    <row r="1314" spans="4:5" ht="15" x14ac:dyDescent="0.25">
      <c r="D1314"/>
      <c r="E1314"/>
    </row>
    <row r="1315" spans="4:5" ht="15" x14ac:dyDescent="0.25">
      <c r="D1315"/>
      <c r="E1315"/>
    </row>
    <row r="1316" spans="4:5" ht="15" x14ac:dyDescent="0.25">
      <c r="D1316"/>
      <c r="E1316"/>
    </row>
    <row r="1317" spans="4:5" ht="15" x14ac:dyDescent="0.25">
      <c r="D1317"/>
      <c r="E1317"/>
    </row>
    <row r="1318" spans="4:5" ht="15" x14ac:dyDescent="0.25">
      <c r="D1318"/>
      <c r="E1318"/>
    </row>
    <row r="1319" spans="4:5" ht="15" x14ac:dyDescent="0.25">
      <c r="D1319"/>
      <c r="E1319"/>
    </row>
    <row r="1320" spans="4:5" ht="15" x14ac:dyDescent="0.25">
      <c r="D1320"/>
      <c r="E1320"/>
    </row>
    <row r="1321" spans="4:5" ht="15" x14ac:dyDescent="0.25">
      <c r="D1321"/>
      <c r="E1321"/>
    </row>
    <row r="1322" spans="4:5" ht="15" x14ac:dyDescent="0.25">
      <c r="D1322"/>
      <c r="E1322"/>
    </row>
    <row r="1323" spans="4:5" ht="15" x14ac:dyDescent="0.25">
      <c r="D1323"/>
      <c r="E1323"/>
    </row>
    <row r="1324" spans="4:5" ht="15" x14ac:dyDescent="0.25">
      <c r="D1324"/>
      <c r="E1324"/>
    </row>
    <row r="1325" spans="4:5" ht="15" x14ac:dyDescent="0.25">
      <c r="D1325"/>
      <c r="E1325"/>
    </row>
    <row r="1326" spans="4:5" ht="15" x14ac:dyDescent="0.25">
      <c r="D1326"/>
      <c r="E1326"/>
    </row>
    <row r="1327" spans="4:5" ht="15" x14ac:dyDescent="0.25">
      <c r="D1327"/>
      <c r="E1327"/>
    </row>
    <row r="1328" spans="4:5" ht="15" x14ac:dyDescent="0.25">
      <c r="D1328"/>
      <c r="E1328"/>
    </row>
    <row r="1329" spans="4:5" ht="15" x14ac:dyDescent="0.25">
      <c r="D1329"/>
      <c r="E1329"/>
    </row>
    <row r="1330" spans="4:5" ht="15" x14ac:dyDescent="0.25">
      <c r="D1330"/>
      <c r="E1330"/>
    </row>
    <row r="1331" spans="4:5" ht="15" x14ac:dyDescent="0.25">
      <c r="D1331"/>
      <c r="E1331"/>
    </row>
    <row r="1332" spans="4:5" ht="15" x14ac:dyDescent="0.25">
      <c r="D1332"/>
      <c r="E1332"/>
    </row>
    <row r="1333" spans="4:5" ht="15" x14ac:dyDescent="0.25">
      <c r="D1333"/>
      <c r="E1333"/>
    </row>
    <row r="1334" spans="4:5" ht="15" x14ac:dyDescent="0.25">
      <c r="D1334"/>
      <c r="E1334"/>
    </row>
    <row r="1335" spans="4:5" ht="15" x14ac:dyDescent="0.25">
      <c r="D1335"/>
      <c r="E1335"/>
    </row>
    <row r="1336" spans="4:5" ht="15" x14ac:dyDescent="0.25">
      <c r="D1336"/>
      <c r="E1336"/>
    </row>
    <row r="1337" spans="4:5" ht="15" x14ac:dyDescent="0.25">
      <c r="D1337"/>
      <c r="E1337"/>
    </row>
    <row r="1338" spans="4:5" ht="15" x14ac:dyDescent="0.25">
      <c r="D1338"/>
      <c r="E1338"/>
    </row>
    <row r="1339" spans="4:5" ht="15" x14ac:dyDescent="0.25">
      <c r="D1339"/>
      <c r="E1339"/>
    </row>
    <row r="1340" spans="4:5" ht="15" x14ac:dyDescent="0.25">
      <c r="D1340"/>
      <c r="E1340"/>
    </row>
    <row r="1341" spans="4:5" ht="15" x14ac:dyDescent="0.25">
      <c r="D1341"/>
      <c r="E1341"/>
    </row>
    <row r="1342" spans="4:5" ht="15" x14ac:dyDescent="0.25">
      <c r="D1342"/>
      <c r="E1342"/>
    </row>
    <row r="1343" spans="4:5" ht="15" x14ac:dyDescent="0.25">
      <c r="D1343"/>
      <c r="E1343"/>
    </row>
    <row r="1344" spans="4:5" ht="15" x14ac:dyDescent="0.25">
      <c r="D1344"/>
      <c r="E1344"/>
    </row>
    <row r="1345" spans="4:5" ht="15" x14ac:dyDescent="0.25">
      <c r="D1345"/>
      <c r="E1345"/>
    </row>
    <row r="1346" spans="4:5" ht="15" x14ac:dyDescent="0.25">
      <c r="D1346"/>
      <c r="E1346"/>
    </row>
    <row r="1347" spans="4:5" ht="15" x14ac:dyDescent="0.25">
      <c r="D1347"/>
      <c r="E1347"/>
    </row>
    <row r="1348" spans="4:5" ht="15" x14ac:dyDescent="0.25">
      <c r="D1348"/>
      <c r="E1348"/>
    </row>
    <row r="1349" spans="4:5" ht="15" x14ac:dyDescent="0.25">
      <c r="D1349"/>
      <c r="E1349"/>
    </row>
    <row r="1350" spans="4:5" ht="15" x14ac:dyDescent="0.25">
      <c r="D1350"/>
      <c r="E1350"/>
    </row>
    <row r="1351" spans="4:5" ht="15" x14ac:dyDescent="0.25">
      <c r="D1351"/>
      <c r="E1351"/>
    </row>
    <row r="1352" spans="4:5" ht="15" x14ac:dyDescent="0.25">
      <c r="D1352"/>
      <c r="E1352"/>
    </row>
    <row r="1353" spans="4:5" ht="15" x14ac:dyDescent="0.25">
      <c r="D1353"/>
      <c r="E1353"/>
    </row>
    <row r="1354" spans="4:5" ht="15" x14ac:dyDescent="0.25">
      <c r="D1354"/>
      <c r="E1354"/>
    </row>
    <row r="1355" spans="4:5" ht="15" x14ac:dyDescent="0.25">
      <c r="D1355"/>
      <c r="E1355"/>
    </row>
    <row r="1356" spans="4:5" ht="15" x14ac:dyDescent="0.25">
      <c r="D1356"/>
      <c r="E1356"/>
    </row>
    <row r="1357" spans="4:5" ht="15" x14ac:dyDescent="0.25">
      <c r="D1357"/>
      <c r="E1357"/>
    </row>
    <row r="1358" spans="4:5" ht="15" x14ac:dyDescent="0.25">
      <c r="D1358"/>
      <c r="E1358"/>
    </row>
    <row r="1359" spans="4:5" ht="15" x14ac:dyDescent="0.25">
      <c r="D1359"/>
      <c r="E1359"/>
    </row>
    <row r="1360" spans="4:5" ht="15" x14ac:dyDescent="0.25">
      <c r="D1360"/>
      <c r="E1360"/>
    </row>
    <row r="1361" spans="4:5" ht="15" x14ac:dyDescent="0.25">
      <c r="D1361"/>
      <c r="E1361"/>
    </row>
    <row r="1362" spans="4:5" ht="15" x14ac:dyDescent="0.25">
      <c r="D1362"/>
      <c r="E1362"/>
    </row>
    <row r="1363" spans="4:5" ht="15" x14ac:dyDescent="0.25">
      <c r="D1363"/>
      <c r="E1363"/>
    </row>
    <row r="1364" spans="4:5" ht="15" x14ac:dyDescent="0.25">
      <c r="D1364"/>
      <c r="E1364"/>
    </row>
    <row r="1365" spans="4:5" ht="15" x14ac:dyDescent="0.25">
      <c r="D1365"/>
      <c r="E1365"/>
    </row>
    <row r="1366" spans="4:5" ht="15" x14ac:dyDescent="0.25">
      <c r="D1366"/>
      <c r="E1366"/>
    </row>
    <row r="1367" spans="4:5" ht="15" x14ac:dyDescent="0.25">
      <c r="D1367"/>
      <c r="E1367"/>
    </row>
    <row r="1368" spans="4:5" ht="15" x14ac:dyDescent="0.25">
      <c r="D1368"/>
      <c r="E1368"/>
    </row>
    <row r="1369" spans="4:5" ht="15" x14ac:dyDescent="0.25">
      <c r="D1369"/>
      <c r="E1369"/>
    </row>
    <row r="1370" spans="4:5" ht="15" x14ac:dyDescent="0.25">
      <c r="D1370"/>
      <c r="E1370"/>
    </row>
    <row r="1371" spans="4:5" ht="15" x14ac:dyDescent="0.25">
      <c r="D1371"/>
      <c r="E1371"/>
    </row>
    <row r="1372" spans="4:5" ht="15" x14ac:dyDescent="0.25">
      <c r="D1372"/>
      <c r="E1372"/>
    </row>
    <row r="1373" spans="4:5" ht="15" x14ac:dyDescent="0.25">
      <c r="D1373"/>
      <c r="E1373"/>
    </row>
    <row r="1374" spans="4:5" ht="15" x14ac:dyDescent="0.25">
      <c r="D1374"/>
      <c r="E1374"/>
    </row>
    <row r="1375" spans="4:5" ht="15" x14ac:dyDescent="0.25">
      <c r="D1375"/>
      <c r="E1375"/>
    </row>
    <row r="1376" spans="4:5" ht="15" x14ac:dyDescent="0.25">
      <c r="D1376"/>
      <c r="E1376"/>
    </row>
    <row r="1377" spans="4:5" ht="15" x14ac:dyDescent="0.25">
      <c r="D1377"/>
      <c r="E1377"/>
    </row>
    <row r="1378" spans="4:5" ht="15" x14ac:dyDescent="0.25">
      <c r="D1378"/>
      <c r="E1378"/>
    </row>
    <row r="1379" spans="4:5" ht="15" x14ac:dyDescent="0.25">
      <c r="D1379"/>
      <c r="E1379"/>
    </row>
    <row r="1380" spans="4:5" ht="15" x14ac:dyDescent="0.25">
      <c r="D1380"/>
      <c r="E1380"/>
    </row>
    <row r="1381" spans="4:5" ht="15" x14ac:dyDescent="0.25">
      <c r="D1381"/>
      <c r="E1381"/>
    </row>
    <row r="1382" spans="4:5" ht="15" x14ac:dyDescent="0.25">
      <c r="D1382"/>
      <c r="E1382"/>
    </row>
    <row r="1383" spans="4:5" ht="15" x14ac:dyDescent="0.25">
      <c r="D1383"/>
      <c r="E1383"/>
    </row>
    <row r="1384" spans="4:5" ht="15" x14ac:dyDescent="0.25">
      <c r="D1384"/>
      <c r="E1384"/>
    </row>
    <row r="1385" spans="4:5" ht="15" x14ac:dyDescent="0.25">
      <c r="D1385"/>
      <c r="E1385"/>
    </row>
    <row r="1386" spans="4:5" ht="15" x14ac:dyDescent="0.25">
      <c r="D1386"/>
      <c r="E1386"/>
    </row>
    <row r="1387" spans="4:5" ht="15" x14ac:dyDescent="0.25">
      <c r="D1387"/>
      <c r="E1387"/>
    </row>
    <row r="1388" spans="4:5" ht="15" x14ac:dyDescent="0.25">
      <c r="D1388"/>
      <c r="E1388"/>
    </row>
    <row r="1389" spans="4:5" ht="15" x14ac:dyDescent="0.25">
      <c r="D1389"/>
      <c r="E1389"/>
    </row>
    <row r="1390" spans="4:5" ht="15" x14ac:dyDescent="0.25">
      <c r="D1390"/>
      <c r="E1390"/>
    </row>
    <row r="1391" spans="4:5" ht="15" x14ac:dyDescent="0.25">
      <c r="D1391"/>
      <c r="E1391"/>
    </row>
    <row r="1392" spans="4:5" ht="15" x14ac:dyDescent="0.25">
      <c r="D1392"/>
      <c r="E1392"/>
    </row>
    <row r="1393" spans="4:5" ht="15" x14ac:dyDescent="0.25">
      <c r="D1393"/>
      <c r="E1393"/>
    </row>
    <row r="1394" spans="4:5" ht="15" x14ac:dyDescent="0.25">
      <c r="D1394"/>
      <c r="E1394"/>
    </row>
    <row r="1395" spans="4:5" ht="15" x14ac:dyDescent="0.25">
      <c r="D1395"/>
      <c r="E1395"/>
    </row>
    <row r="1396" spans="4:5" ht="15" x14ac:dyDescent="0.25">
      <c r="D1396"/>
      <c r="E1396"/>
    </row>
    <row r="1397" spans="4:5" ht="15" x14ac:dyDescent="0.25">
      <c r="D1397"/>
      <c r="E1397"/>
    </row>
    <row r="1398" spans="4:5" ht="15" x14ac:dyDescent="0.25">
      <c r="D1398"/>
      <c r="E1398"/>
    </row>
    <row r="1399" spans="4:5" ht="15" x14ac:dyDescent="0.25">
      <c r="D1399"/>
      <c r="E1399"/>
    </row>
    <row r="1400" spans="4:5" ht="15" x14ac:dyDescent="0.25">
      <c r="D1400"/>
      <c r="E1400"/>
    </row>
    <row r="1401" spans="4:5" ht="15" x14ac:dyDescent="0.25">
      <c r="D1401"/>
      <c r="E1401"/>
    </row>
    <row r="1402" spans="4:5" ht="15" x14ac:dyDescent="0.25">
      <c r="D1402"/>
      <c r="E1402"/>
    </row>
    <row r="1403" spans="4:5" ht="15" x14ac:dyDescent="0.25">
      <c r="D1403"/>
      <c r="E1403"/>
    </row>
    <row r="1404" spans="4:5" ht="15" x14ac:dyDescent="0.25">
      <c r="D1404"/>
      <c r="E1404"/>
    </row>
    <row r="1405" spans="4:5" ht="15" x14ac:dyDescent="0.25">
      <c r="D1405"/>
      <c r="E1405"/>
    </row>
    <row r="1406" spans="4:5" ht="15" x14ac:dyDescent="0.25">
      <c r="D1406"/>
      <c r="E1406"/>
    </row>
    <row r="1407" spans="4:5" ht="15" x14ac:dyDescent="0.25">
      <c r="D1407"/>
      <c r="E1407"/>
    </row>
    <row r="1408" spans="4:5" ht="15" x14ac:dyDescent="0.25">
      <c r="D1408"/>
      <c r="E1408"/>
    </row>
    <row r="1409" spans="4:5" ht="15" x14ac:dyDescent="0.25">
      <c r="D1409"/>
      <c r="E1409"/>
    </row>
    <row r="1410" spans="4:5" ht="15" x14ac:dyDescent="0.25">
      <c r="D1410"/>
      <c r="E1410"/>
    </row>
    <row r="1411" spans="4:5" ht="15" x14ac:dyDescent="0.25">
      <c r="D1411"/>
      <c r="E1411"/>
    </row>
    <row r="1412" spans="4:5" ht="15" x14ac:dyDescent="0.25">
      <c r="D1412"/>
      <c r="E1412"/>
    </row>
    <row r="1413" spans="4:5" ht="15" x14ac:dyDescent="0.25">
      <c r="D1413"/>
      <c r="E1413"/>
    </row>
    <row r="1414" spans="4:5" ht="15" x14ac:dyDescent="0.25">
      <c r="D1414"/>
      <c r="E1414"/>
    </row>
    <row r="1415" spans="4:5" ht="15" x14ac:dyDescent="0.25">
      <c r="D1415"/>
      <c r="E1415"/>
    </row>
    <row r="1416" spans="4:5" ht="15" x14ac:dyDescent="0.25">
      <c r="D1416"/>
      <c r="E1416"/>
    </row>
    <row r="1417" spans="4:5" ht="15" x14ac:dyDescent="0.25">
      <c r="D1417"/>
      <c r="E1417"/>
    </row>
    <row r="1418" spans="4:5" ht="15" x14ac:dyDescent="0.25">
      <c r="D1418"/>
      <c r="E1418"/>
    </row>
    <row r="1419" spans="4:5" ht="15" x14ac:dyDescent="0.25">
      <c r="D1419"/>
      <c r="E1419"/>
    </row>
    <row r="1420" spans="4:5" ht="15" x14ac:dyDescent="0.25">
      <c r="D1420"/>
      <c r="E1420"/>
    </row>
    <row r="1421" spans="4:5" ht="15" x14ac:dyDescent="0.25">
      <c r="D1421"/>
      <c r="E1421"/>
    </row>
    <row r="1422" spans="4:5" ht="15" x14ac:dyDescent="0.25">
      <c r="D1422"/>
      <c r="E1422"/>
    </row>
    <row r="1423" spans="4:5" ht="15" x14ac:dyDescent="0.25">
      <c r="D1423"/>
      <c r="E1423"/>
    </row>
    <row r="1424" spans="4:5" ht="15" x14ac:dyDescent="0.25">
      <c r="D1424"/>
      <c r="E1424"/>
    </row>
    <row r="1425" spans="4:5" ht="15" x14ac:dyDescent="0.25">
      <c r="D1425"/>
      <c r="E1425"/>
    </row>
    <row r="1426" spans="4:5" ht="15" x14ac:dyDescent="0.25">
      <c r="D1426"/>
      <c r="E1426"/>
    </row>
    <row r="1427" spans="4:5" ht="15" x14ac:dyDescent="0.25">
      <c r="D1427"/>
      <c r="E1427"/>
    </row>
    <row r="1428" spans="4:5" ht="15" x14ac:dyDescent="0.25">
      <c r="D1428"/>
      <c r="E1428"/>
    </row>
    <row r="1429" spans="4:5" ht="15" x14ac:dyDescent="0.25">
      <c r="D1429"/>
      <c r="E1429"/>
    </row>
    <row r="1430" spans="4:5" ht="15" x14ac:dyDescent="0.25">
      <c r="D1430"/>
      <c r="E1430"/>
    </row>
    <row r="1431" spans="4:5" ht="15" x14ac:dyDescent="0.25">
      <c r="D1431"/>
      <c r="E1431"/>
    </row>
    <row r="1432" spans="4:5" ht="15" x14ac:dyDescent="0.25">
      <c r="D1432"/>
      <c r="E1432"/>
    </row>
    <row r="1433" spans="4:5" ht="15" x14ac:dyDescent="0.25">
      <c r="D1433"/>
      <c r="E1433"/>
    </row>
    <row r="1434" spans="4:5" ht="15" x14ac:dyDescent="0.25">
      <c r="D1434"/>
      <c r="E1434"/>
    </row>
    <row r="1435" spans="4:5" ht="15" x14ac:dyDescent="0.25">
      <c r="D1435"/>
      <c r="E1435"/>
    </row>
    <row r="1436" spans="4:5" ht="15" x14ac:dyDescent="0.25">
      <c r="D1436"/>
      <c r="E1436"/>
    </row>
    <row r="1437" spans="4:5" ht="15" x14ac:dyDescent="0.25">
      <c r="D1437"/>
      <c r="E1437"/>
    </row>
    <row r="1438" spans="4:5" ht="15" x14ac:dyDescent="0.25">
      <c r="D1438"/>
      <c r="E1438"/>
    </row>
    <row r="1439" spans="4:5" ht="15" x14ac:dyDescent="0.25">
      <c r="D1439"/>
      <c r="E1439"/>
    </row>
    <row r="1440" spans="4:5" ht="15" x14ac:dyDescent="0.25">
      <c r="D1440"/>
      <c r="E1440"/>
    </row>
    <row r="1441" spans="4:5" ht="15" x14ac:dyDescent="0.25">
      <c r="D1441"/>
      <c r="E1441"/>
    </row>
    <row r="1442" spans="4:5" ht="15" x14ac:dyDescent="0.25">
      <c r="D1442"/>
      <c r="E1442"/>
    </row>
    <row r="1443" spans="4:5" ht="15" x14ac:dyDescent="0.25">
      <c r="D1443"/>
      <c r="E1443"/>
    </row>
    <row r="1444" spans="4:5" ht="15" x14ac:dyDescent="0.25">
      <c r="D1444"/>
      <c r="E1444"/>
    </row>
    <row r="1445" spans="4:5" ht="15" x14ac:dyDescent="0.25">
      <c r="D1445"/>
      <c r="E1445"/>
    </row>
    <row r="1446" spans="4:5" ht="15" x14ac:dyDescent="0.25">
      <c r="D1446"/>
      <c r="E1446"/>
    </row>
    <row r="1447" spans="4:5" ht="15" x14ac:dyDescent="0.25">
      <c r="D1447"/>
      <c r="E1447"/>
    </row>
    <row r="1448" spans="4:5" ht="15" x14ac:dyDescent="0.25">
      <c r="D1448"/>
      <c r="E1448"/>
    </row>
    <row r="1449" spans="4:5" ht="15" x14ac:dyDescent="0.25">
      <c r="D1449"/>
      <c r="E1449"/>
    </row>
    <row r="1450" spans="4:5" ht="15" x14ac:dyDescent="0.25">
      <c r="D1450"/>
      <c r="E1450"/>
    </row>
    <row r="1451" spans="4:5" ht="15" x14ac:dyDescent="0.25">
      <c r="D1451"/>
      <c r="E1451"/>
    </row>
    <row r="1452" spans="4:5" ht="15" x14ac:dyDescent="0.25">
      <c r="D1452"/>
      <c r="E1452"/>
    </row>
    <row r="1453" spans="4:5" ht="15" x14ac:dyDescent="0.25">
      <c r="D1453"/>
      <c r="E1453"/>
    </row>
    <row r="1454" spans="4:5" ht="15" x14ac:dyDescent="0.25">
      <c r="D1454"/>
      <c r="E1454"/>
    </row>
    <row r="1455" spans="4:5" ht="15" x14ac:dyDescent="0.25">
      <c r="D1455"/>
      <c r="E1455"/>
    </row>
    <row r="1456" spans="4:5" ht="15" x14ac:dyDescent="0.25">
      <c r="D1456"/>
      <c r="E1456"/>
    </row>
    <row r="1457" spans="4:5" ht="15" x14ac:dyDescent="0.25">
      <c r="D1457"/>
      <c r="E1457"/>
    </row>
    <row r="1458" spans="4:5" ht="15" x14ac:dyDescent="0.25">
      <c r="D1458"/>
      <c r="E1458"/>
    </row>
    <row r="1459" spans="4:5" ht="15" x14ac:dyDescent="0.25">
      <c r="D1459"/>
      <c r="E1459"/>
    </row>
    <row r="1460" spans="4:5" ht="15" x14ac:dyDescent="0.25">
      <c r="D1460"/>
      <c r="E1460"/>
    </row>
    <row r="1461" spans="4:5" ht="15" x14ac:dyDescent="0.25">
      <c r="D1461"/>
      <c r="E1461"/>
    </row>
    <row r="1462" spans="4:5" ht="15" x14ac:dyDescent="0.25">
      <c r="D1462"/>
      <c r="E1462"/>
    </row>
    <row r="1463" spans="4:5" ht="15" x14ac:dyDescent="0.25">
      <c r="D1463"/>
      <c r="E1463"/>
    </row>
    <row r="1464" spans="4:5" ht="15" x14ac:dyDescent="0.25">
      <c r="D1464"/>
      <c r="E1464"/>
    </row>
    <row r="1465" spans="4:5" ht="15" x14ac:dyDescent="0.25">
      <c r="D1465"/>
      <c r="E1465"/>
    </row>
    <row r="1466" spans="4:5" ht="15" x14ac:dyDescent="0.25">
      <c r="D1466"/>
      <c r="E1466"/>
    </row>
    <row r="1467" spans="4:5" ht="15" x14ac:dyDescent="0.25">
      <c r="D1467"/>
      <c r="E1467"/>
    </row>
    <row r="1468" spans="4:5" ht="15" x14ac:dyDescent="0.25">
      <c r="D1468"/>
      <c r="E1468"/>
    </row>
    <row r="1469" spans="4:5" ht="15" x14ac:dyDescent="0.25">
      <c r="D1469"/>
      <c r="E1469"/>
    </row>
    <row r="1470" spans="4:5" ht="15" x14ac:dyDescent="0.25">
      <c r="D1470"/>
      <c r="E1470"/>
    </row>
    <row r="1471" spans="4:5" ht="15" x14ac:dyDescent="0.25">
      <c r="D1471"/>
      <c r="E1471"/>
    </row>
    <row r="1472" spans="4:5" ht="15" x14ac:dyDescent="0.25">
      <c r="D1472"/>
      <c r="E1472"/>
    </row>
    <row r="1473" spans="4:5" ht="15" x14ac:dyDescent="0.25">
      <c r="D1473"/>
      <c r="E1473"/>
    </row>
    <row r="1474" spans="4:5" ht="15" x14ac:dyDescent="0.25">
      <c r="D1474"/>
      <c r="E1474"/>
    </row>
    <row r="1475" spans="4:5" ht="15" x14ac:dyDescent="0.25">
      <c r="D1475"/>
      <c r="E1475"/>
    </row>
    <row r="1476" spans="4:5" ht="15" x14ac:dyDescent="0.25">
      <c r="D1476"/>
      <c r="E1476"/>
    </row>
    <row r="1477" spans="4:5" ht="15" x14ac:dyDescent="0.25">
      <c r="D1477"/>
      <c r="E1477"/>
    </row>
    <row r="1478" spans="4:5" ht="15" x14ac:dyDescent="0.25">
      <c r="D1478"/>
      <c r="E1478"/>
    </row>
    <row r="1479" spans="4:5" ht="15" x14ac:dyDescent="0.25">
      <c r="D1479"/>
      <c r="E1479"/>
    </row>
    <row r="1480" spans="4:5" ht="15" x14ac:dyDescent="0.25">
      <c r="D1480"/>
      <c r="E1480"/>
    </row>
    <row r="1481" spans="4:5" ht="15" x14ac:dyDescent="0.25">
      <c r="D1481"/>
      <c r="E1481"/>
    </row>
    <row r="1482" spans="4:5" ht="15" x14ac:dyDescent="0.25">
      <c r="D1482"/>
      <c r="E1482"/>
    </row>
    <row r="1483" spans="4:5" ht="15" x14ac:dyDescent="0.25">
      <c r="D1483"/>
      <c r="E1483"/>
    </row>
    <row r="1484" spans="4:5" ht="15" x14ac:dyDescent="0.25">
      <c r="D1484"/>
      <c r="E1484"/>
    </row>
    <row r="1485" spans="4:5" ht="15" x14ac:dyDescent="0.25">
      <c r="D1485"/>
      <c r="E1485"/>
    </row>
    <row r="1486" spans="4:5" ht="15" x14ac:dyDescent="0.25">
      <c r="D1486"/>
      <c r="E1486"/>
    </row>
    <row r="1487" spans="4:5" ht="15" x14ac:dyDescent="0.25">
      <c r="D1487"/>
      <c r="E1487"/>
    </row>
    <row r="1488" spans="4:5" ht="15" x14ac:dyDescent="0.25">
      <c r="D1488"/>
      <c r="E1488"/>
    </row>
    <row r="1489" spans="4:5" ht="15" x14ac:dyDescent="0.25">
      <c r="D1489"/>
      <c r="E1489"/>
    </row>
    <row r="1490" spans="4:5" ht="15" x14ac:dyDescent="0.25">
      <c r="D1490"/>
      <c r="E1490"/>
    </row>
    <row r="1491" spans="4:5" ht="15" x14ac:dyDescent="0.25">
      <c r="D1491"/>
      <c r="E1491"/>
    </row>
    <row r="1492" spans="4:5" ht="15" x14ac:dyDescent="0.25">
      <c r="D1492"/>
      <c r="E1492"/>
    </row>
    <row r="1493" spans="4:5" ht="15" x14ac:dyDescent="0.25">
      <c r="D1493"/>
      <c r="E1493"/>
    </row>
    <row r="1494" spans="4:5" ht="15" x14ac:dyDescent="0.25">
      <c r="D1494"/>
      <c r="E1494"/>
    </row>
    <row r="1495" spans="4:5" ht="15" x14ac:dyDescent="0.25">
      <c r="D1495"/>
      <c r="E1495"/>
    </row>
    <row r="1496" spans="4:5" ht="15" x14ac:dyDescent="0.25">
      <c r="D1496"/>
      <c r="E1496"/>
    </row>
    <row r="1497" spans="4:5" ht="15" x14ac:dyDescent="0.25">
      <c r="D1497"/>
      <c r="E1497"/>
    </row>
    <row r="1498" spans="4:5" ht="15" x14ac:dyDescent="0.25">
      <c r="D1498"/>
      <c r="E1498"/>
    </row>
    <row r="1499" spans="4:5" ht="15" x14ac:dyDescent="0.25">
      <c r="D1499"/>
      <c r="E1499"/>
    </row>
    <row r="1500" spans="4:5" ht="15" x14ac:dyDescent="0.25">
      <c r="D1500"/>
      <c r="E1500"/>
    </row>
    <row r="1501" spans="4:5" ht="15" x14ac:dyDescent="0.25">
      <c r="D1501"/>
      <c r="E1501"/>
    </row>
    <row r="1502" spans="4:5" ht="15" x14ac:dyDescent="0.25">
      <c r="D1502"/>
      <c r="E1502"/>
    </row>
    <row r="1503" spans="4:5" ht="15" x14ac:dyDescent="0.25">
      <c r="D1503"/>
      <c r="E1503"/>
    </row>
    <row r="1504" spans="4:5" ht="15" x14ac:dyDescent="0.25">
      <c r="D1504"/>
      <c r="E1504"/>
    </row>
    <row r="1505" spans="4:5" ht="15" x14ac:dyDescent="0.25">
      <c r="D1505"/>
      <c r="E1505"/>
    </row>
    <row r="1506" spans="4:5" ht="15" x14ac:dyDescent="0.25">
      <c r="D1506"/>
      <c r="E1506"/>
    </row>
    <row r="1507" spans="4:5" ht="15" x14ac:dyDescent="0.25">
      <c r="D1507"/>
      <c r="E1507"/>
    </row>
    <row r="1508" spans="4:5" ht="15" x14ac:dyDescent="0.25">
      <c r="D1508"/>
      <c r="E1508"/>
    </row>
    <row r="1509" spans="4:5" ht="15" x14ac:dyDescent="0.25">
      <c r="D1509"/>
      <c r="E1509"/>
    </row>
    <row r="1510" spans="4:5" ht="15" x14ac:dyDescent="0.25">
      <c r="D1510"/>
      <c r="E1510"/>
    </row>
    <row r="1511" spans="4:5" ht="15" x14ac:dyDescent="0.25">
      <c r="D1511"/>
      <c r="E1511"/>
    </row>
    <row r="1512" spans="4:5" ht="15" x14ac:dyDescent="0.25">
      <c r="D1512"/>
      <c r="E1512"/>
    </row>
    <row r="1513" spans="4:5" ht="15" x14ac:dyDescent="0.25">
      <c r="D1513"/>
      <c r="E1513"/>
    </row>
    <row r="1514" spans="4:5" ht="15" x14ac:dyDescent="0.25">
      <c r="D1514"/>
      <c r="E1514"/>
    </row>
    <row r="1515" spans="4:5" ht="15" x14ac:dyDescent="0.25">
      <c r="D1515"/>
      <c r="E1515"/>
    </row>
    <row r="1516" spans="4:5" ht="15" x14ac:dyDescent="0.25">
      <c r="D1516"/>
      <c r="E1516"/>
    </row>
    <row r="1517" spans="4:5" ht="15" x14ac:dyDescent="0.25">
      <c r="D1517"/>
      <c r="E1517"/>
    </row>
    <row r="1518" spans="4:5" ht="15" x14ac:dyDescent="0.25">
      <c r="D1518"/>
      <c r="E1518"/>
    </row>
    <row r="1519" spans="4:5" ht="15" x14ac:dyDescent="0.25">
      <c r="D1519"/>
      <c r="E1519"/>
    </row>
    <row r="1520" spans="4:5" ht="15" x14ac:dyDescent="0.25">
      <c r="D1520"/>
      <c r="E1520"/>
    </row>
    <row r="1521" spans="4:5" ht="15" x14ac:dyDescent="0.25">
      <c r="D1521"/>
      <c r="E1521"/>
    </row>
    <row r="1522" spans="4:5" ht="15" x14ac:dyDescent="0.25">
      <c r="D1522"/>
      <c r="E1522"/>
    </row>
    <row r="1523" spans="4:5" ht="15" x14ac:dyDescent="0.25">
      <c r="D1523"/>
      <c r="E1523"/>
    </row>
    <row r="1524" spans="4:5" ht="15" x14ac:dyDescent="0.25">
      <c r="D1524"/>
      <c r="E1524"/>
    </row>
    <row r="1525" spans="4:5" ht="15" x14ac:dyDescent="0.25">
      <c r="D1525"/>
      <c r="E1525"/>
    </row>
    <row r="1526" spans="4:5" ht="15" x14ac:dyDescent="0.25">
      <c r="D1526"/>
      <c r="E1526"/>
    </row>
    <row r="1527" spans="4:5" ht="15" x14ac:dyDescent="0.25">
      <c r="D1527"/>
      <c r="E1527"/>
    </row>
    <row r="1528" spans="4:5" ht="15" x14ac:dyDescent="0.25">
      <c r="D1528"/>
      <c r="E1528"/>
    </row>
    <row r="1529" spans="4:5" ht="15" x14ac:dyDescent="0.25">
      <c r="D1529"/>
      <c r="E1529"/>
    </row>
    <row r="1530" spans="4:5" ht="15" x14ac:dyDescent="0.25">
      <c r="D1530"/>
      <c r="E1530"/>
    </row>
    <row r="1531" spans="4:5" ht="15" x14ac:dyDescent="0.25">
      <c r="D1531"/>
      <c r="E1531"/>
    </row>
    <row r="1532" spans="4:5" ht="15" x14ac:dyDescent="0.25">
      <c r="D1532"/>
      <c r="E1532"/>
    </row>
    <row r="1533" spans="4:5" ht="15" x14ac:dyDescent="0.25">
      <c r="D1533"/>
      <c r="E1533"/>
    </row>
    <row r="1534" spans="4:5" ht="15" x14ac:dyDescent="0.25">
      <c r="D1534"/>
      <c r="E1534"/>
    </row>
    <row r="1535" spans="4:5" ht="15" x14ac:dyDescent="0.25">
      <c r="D1535"/>
      <c r="E1535"/>
    </row>
    <row r="1536" spans="4:5" ht="15" x14ac:dyDescent="0.25">
      <c r="D1536"/>
      <c r="E1536"/>
    </row>
    <row r="1537" spans="4:5" ht="15" x14ac:dyDescent="0.25">
      <c r="D1537"/>
      <c r="E1537"/>
    </row>
    <row r="1538" spans="4:5" ht="15" x14ac:dyDescent="0.25">
      <c r="D1538"/>
      <c r="E1538"/>
    </row>
    <row r="1539" spans="4:5" ht="15" x14ac:dyDescent="0.25">
      <c r="D1539"/>
      <c r="E1539"/>
    </row>
    <row r="1540" spans="4:5" ht="15" x14ac:dyDescent="0.25">
      <c r="D1540"/>
      <c r="E1540"/>
    </row>
    <row r="1541" spans="4:5" ht="15" x14ac:dyDescent="0.25">
      <c r="D1541"/>
      <c r="E1541"/>
    </row>
    <row r="1542" spans="4:5" ht="15" x14ac:dyDescent="0.25">
      <c r="D1542"/>
      <c r="E1542"/>
    </row>
    <row r="1543" spans="4:5" ht="15" x14ac:dyDescent="0.25">
      <c r="D1543"/>
      <c r="E1543"/>
    </row>
    <row r="1544" spans="4:5" ht="15" x14ac:dyDescent="0.25">
      <c r="D1544"/>
      <c r="E1544"/>
    </row>
    <row r="1545" spans="4:5" ht="15" x14ac:dyDescent="0.25">
      <c r="D1545"/>
      <c r="E1545"/>
    </row>
    <row r="1546" spans="4:5" ht="15" x14ac:dyDescent="0.25">
      <c r="D1546"/>
      <c r="E1546"/>
    </row>
    <row r="1547" spans="4:5" ht="15" x14ac:dyDescent="0.25">
      <c r="D1547"/>
      <c r="E1547"/>
    </row>
    <row r="1548" spans="4:5" ht="15" x14ac:dyDescent="0.25">
      <c r="D1548"/>
      <c r="E1548"/>
    </row>
    <row r="1549" spans="4:5" ht="15" x14ac:dyDescent="0.25">
      <c r="D1549"/>
      <c r="E1549"/>
    </row>
    <row r="1550" spans="4:5" ht="15" x14ac:dyDescent="0.25">
      <c r="D1550"/>
      <c r="E1550"/>
    </row>
    <row r="1551" spans="4:5" ht="15" x14ac:dyDescent="0.25">
      <c r="D1551"/>
      <c r="E1551"/>
    </row>
    <row r="1552" spans="4:5" ht="15" x14ac:dyDescent="0.25">
      <c r="D1552"/>
      <c r="E1552"/>
    </row>
    <row r="1553" spans="4:5" ht="15" x14ac:dyDescent="0.25">
      <c r="D1553"/>
      <c r="E1553"/>
    </row>
    <row r="1554" spans="4:5" ht="15" x14ac:dyDescent="0.25">
      <c r="D1554"/>
      <c r="E1554"/>
    </row>
    <row r="1555" spans="4:5" ht="15" x14ac:dyDescent="0.25">
      <c r="D1555"/>
      <c r="E1555"/>
    </row>
    <row r="1556" spans="4:5" ht="15" x14ac:dyDescent="0.25">
      <c r="D1556"/>
      <c r="E1556"/>
    </row>
    <row r="1557" spans="4:5" ht="15" x14ac:dyDescent="0.25">
      <c r="D1557"/>
      <c r="E1557"/>
    </row>
    <row r="1558" spans="4:5" ht="15" x14ac:dyDescent="0.25">
      <c r="D1558"/>
      <c r="E1558"/>
    </row>
    <row r="1559" spans="4:5" ht="15" x14ac:dyDescent="0.25">
      <c r="D1559"/>
      <c r="E1559"/>
    </row>
    <row r="1560" spans="4:5" ht="15" x14ac:dyDescent="0.25">
      <c r="D1560"/>
      <c r="E1560"/>
    </row>
    <row r="1561" spans="4:5" ht="15" x14ac:dyDescent="0.25">
      <c r="D1561"/>
      <c r="E1561"/>
    </row>
    <row r="1562" spans="4:5" ht="15" x14ac:dyDescent="0.25">
      <c r="D1562"/>
      <c r="E1562"/>
    </row>
    <row r="1563" spans="4:5" ht="15" x14ac:dyDescent="0.25">
      <c r="D1563"/>
      <c r="E1563"/>
    </row>
    <row r="1564" spans="4:5" ht="15" x14ac:dyDescent="0.25">
      <c r="D1564"/>
      <c r="E1564"/>
    </row>
    <row r="1565" spans="4:5" ht="15" x14ac:dyDescent="0.25">
      <c r="D1565"/>
      <c r="E1565"/>
    </row>
    <row r="1566" spans="4:5" ht="15" x14ac:dyDescent="0.25">
      <c r="D1566"/>
      <c r="E1566"/>
    </row>
    <row r="1567" spans="4:5" ht="15" x14ac:dyDescent="0.25">
      <c r="D1567"/>
      <c r="E1567"/>
    </row>
    <row r="1568" spans="4:5" ht="15" x14ac:dyDescent="0.25">
      <c r="D1568"/>
      <c r="E1568"/>
    </row>
    <row r="1569" spans="4:5" ht="15" x14ac:dyDescent="0.25">
      <c r="D1569"/>
      <c r="E1569"/>
    </row>
    <row r="1570" spans="4:5" ht="15" x14ac:dyDescent="0.25">
      <c r="D1570"/>
      <c r="E1570"/>
    </row>
    <row r="1571" spans="4:5" ht="15" x14ac:dyDescent="0.25">
      <c r="D1571"/>
      <c r="E1571"/>
    </row>
    <row r="1572" spans="4:5" ht="15" x14ac:dyDescent="0.25">
      <c r="D1572"/>
      <c r="E1572"/>
    </row>
    <row r="1573" spans="4:5" ht="15" x14ac:dyDescent="0.25">
      <c r="D1573"/>
      <c r="E1573"/>
    </row>
    <row r="1574" spans="4:5" ht="15" x14ac:dyDescent="0.25">
      <c r="D1574"/>
      <c r="E1574"/>
    </row>
    <row r="1575" spans="4:5" ht="15" x14ac:dyDescent="0.25">
      <c r="D1575"/>
      <c r="E1575"/>
    </row>
    <row r="1576" spans="4:5" ht="15" x14ac:dyDescent="0.25">
      <c r="D1576"/>
      <c r="E1576"/>
    </row>
    <row r="1577" spans="4:5" ht="15" x14ac:dyDescent="0.25">
      <c r="D1577"/>
      <c r="E1577"/>
    </row>
    <row r="1578" spans="4:5" ht="15" x14ac:dyDescent="0.25">
      <c r="D1578"/>
      <c r="E1578"/>
    </row>
    <row r="1579" spans="4:5" ht="15" x14ac:dyDescent="0.25">
      <c r="D1579"/>
      <c r="E1579"/>
    </row>
    <row r="1580" spans="4:5" ht="15" x14ac:dyDescent="0.25">
      <c r="D1580"/>
      <c r="E1580"/>
    </row>
    <row r="1581" spans="4:5" ht="15" x14ac:dyDescent="0.25">
      <c r="D1581"/>
      <c r="E1581"/>
    </row>
    <row r="1582" spans="4:5" ht="15" x14ac:dyDescent="0.25">
      <c r="D1582"/>
      <c r="E1582"/>
    </row>
    <row r="1583" spans="4:5" ht="15" x14ac:dyDescent="0.25">
      <c r="D1583"/>
      <c r="E1583"/>
    </row>
    <row r="1584" spans="4:5" ht="15" x14ac:dyDescent="0.25">
      <c r="D1584"/>
      <c r="E1584"/>
    </row>
    <row r="1585" spans="4:5" ht="15" x14ac:dyDescent="0.25">
      <c r="D1585"/>
      <c r="E1585"/>
    </row>
    <row r="1586" spans="4:5" ht="15" x14ac:dyDescent="0.25">
      <c r="D1586"/>
      <c r="E1586"/>
    </row>
    <row r="1587" spans="4:5" ht="15" x14ac:dyDescent="0.25">
      <c r="D1587"/>
      <c r="E1587"/>
    </row>
    <row r="1588" spans="4:5" ht="15" x14ac:dyDescent="0.25">
      <c r="D1588"/>
      <c r="E1588"/>
    </row>
    <row r="1589" spans="4:5" ht="15" x14ac:dyDescent="0.25">
      <c r="D1589"/>
      <c r="E1589"/>
    </row>
    <row r="1590" spans="4:5" ht="15" x14ac:dyDescent="0.25">
      <c r="D1590"/>
      <c r="E1590"/>
    </row>
    <row r="1591" spans="4:5" ht="15" x14ac:dyDescent="0.25">
      <c r="D1591"/>
      <c r="E1591"/>
    </row>
    <row r="1592" spans="4:5" ht="15" x14ac:dyDescent="0.25">
      <c r="D1592"/>
      <c r="E1592"/>
    </row>
    <row r="1593" spans="4:5" ht="15" x14ac:dyDescent="0.25">
      <c r="D1593"/>
      <c r="E1593"/>
    </row>
    <row r="1594" spans="4:5" ht="15" x14ac:dyDescent="0.25">
      <c r="D1594"/>
      <c r="E1594"/>
    </row>
    <row r="1595" spans="4:5" ht="15" x14ac:dyDescent="0.25">
      <c r="D1595"/>
      <c r="E1595"/>
    </row>
    <row r="1596" spans="4:5" ht="15" x14ac:dyDescent="0.25">
      <c r="D1596"/>
      <c r="E1596"/>
    </row>
    <row r="1597" spans="4:5" ht="15" x14ac:dyDescent="0.25">
      <c r="D1597"/>
      <c r="E1597"/>
    </row>
    <row r="1598" spans="4:5" ht="15" x14ac:dyDescent="0.25">
      <c r="D1598"/>
      <c r="E1598"/>
    </row>
    <row r="1599" spans="4:5" ht="15" x14ac:dyDescent="0.25">
      <c r="D1599"/>
      <c r="E1599"/>
    </row>
    <row r="1600" spans="4:5" ht="15" x14ac:dyDescent="0.25">
      <c r="D1600"/>
      <c r="E1600"/>
    </row>
    <row r="1601" spans="4:5" ht="15" x14ac:dyDescent="0.25">
      <c r="D1601"/>
      <c r="E1601"/>
    </row>
    <row r="1602" spans="4:5" ht="15" x14ac:dyDescent="0.25">
      <c r="D1602"/>
      <c r="E1602"/>
    </row>
    <row r="1603" spans="4:5" ht="15" x14ac:dyDescent="0.25">
      <c r="D1603"/>
      <c r="E1603"/>
    </row>
    <row r="1604" spans="4:5" ht="15" x14ac:dyDescent="0.25">
      <c r="D1604"/>
      <c r="E1604"/>
    </row>
    <row r="1605" spans="4:5" ht="15" x14ac:dyDescent="0.25">
      <c r="D1605"/>
      <c r="E1605"/>
    </row>
    <row r="1606" spans="4:5" ht="15" x14ac:dyDescent="0.25">
      <c r="D1606"/>
      <c r="E1606"/>
    </row>
    <row r="1607" spans="4:5" ht="15" x14ac:dyDescent="0.25">
      <c r="D1607"/>
      <c r="E1607"/>
    </row>
    <row r="1608" spans="4:5" ht="15" x14ac:dyDescent="0.25">
      <c r="D1608"/>
      <c r="E1608"/>
    </row>
    <row r="1609" spans="4:5" ht="15" x14ac:dyDescent="0.25">
      <c r="D1609"/>
      <c r="E1609"/>
    </row>
    <row r="1610" spans="4:5" ht="15" x14ac:dyDescent="0.25">
      <c r="D1610"/>
      <c r="E1610"/>
    </row>
    <row r="1611" spans="4:5" ht="15" x14ac:dyDescent="0.25">
      <c r="D1611"/>
      <c r="E1611"/>
    </row>
    <row r="1612" spans="4:5" ht="15" x14ac:dyDescent="0.25">
      <c r="D1612"/>
      <c r="E1612"/>
    </row>
    <row r="1613" spans="4:5" ht="15" x14ac:dyDescent="0.25">
      <c r="D1613"/>
      <c r="E1613"/>
    </row>
    <row r="1614" spans="4:5" ht="15" x14ac:dyDescent="0.25">
      <c r="D1614"/>
      <c r="E1614"/>
    </row>
    <row r="1615" spans="4:5" ht="15" x14ac:dyDescent="0.25">
      <c r="D1615"/>
      <c r="E1615"/>
    </row>
    <row r="1616" spans="4:5" ht="15" x14ac:dyDescent="0.25">
      <c r="D1616"/>
      <c r="E1616"/>
    </row>
    <row r="1617" spans="4:5" ht="15" x14ac:dyDescent="0.25">
      <c r="D1617"/>
      <c r="E1617"/>
    </row>
    <row r="1618" spans="4:5" ht="15" x14ac:dyDescent="0.25">
      <c r="D1618"/>
      <c r="E1618"/>
    </row>
    <row r="1619" spans="4:5" ht="15" x14ac:dyDescent="0.25">
      <c r="D1619"/>
      <c r="E1619"/>
    </row>
    <row r="1620" spans="4:5" ht="15" x14ac:dyDescent="0.25">
      <c r="D1620"/>
      <c r="E1620"/>
    </row>
    <row r="1621" spans="4:5" ht="15" x14ac:dyDescent="0.25">
      <c r="D1621"/>
      <c r="E1621"/>
    </row>
    <row r="1622" spans="4:5" ht="15" x14ac:dyDescent="0.25">
      <c r="D1622"/>
      <c r="E1622"/>
    </row>
    <row r="1623" spans="4:5" ht="15" x14ac:dyDescent="0.25">
      <c r="D1623"/>
      <c r="E1623"/>
    </row>
    <row r="1624" spans="4:5" ht="15" x14ac:dyDescent="0.25">
      <c r="D1624"/>
      <c r="E1624"/>
    </row>
    <row r="1625" spans="4:5" ht="15" x14ac:dyDescent="0.25">
      <c r="D1625"/>
      <c r="E1625"/>
    </row>
    <row r="1626" spans="4:5" ht="15" x14ac:dyDescent="0.25">
      <c r="D1626"/>
      <c r="E1626"/>
    </row>
    <row r="1627" spans="4:5" ht="15" x14ac:dyDescent="0.25">
      <c r="D1627"/>
      <c r="E1627"/>
    </row>
    <row r="1628" spans="4:5" ht="15" x14ac:dyDescent="0.25">
      <c r="D1628"/>
      <c r="E1628"/>
    </row>
    <row r="1629" spans="4:5" ht="15" x14ac:dyDescent="0.25">
      <c r="D1629"/>
      <c r="E1629"/>
    </row>
    <row r="1630" spans="4:5" ht="15" x14ac:dyDescent="0.25">
      <c r="D1630"/>
      <c r="E1630"/>
    </row>
    <row r="1631" spans="4:5" ht="15" x14ac:dyDescent="0.25">
      <c r="D1631"/>
      <c r="E1631"/>
    </row>
    <row r="1632" spans="4:5" ht="15" x14ac:dyDescent="0.25">
      <c r="D1632"/>
      <c r="E1632"/>
    </row>
    <row r="1633" spans="4:5" ht="15" x14ac:dyDescent="0.25">
      <c r="D1633"/>
      <c r="E1633"/>
    </row>
    <row r="1634" spans="4:5" ht="15" x14ac:dyDescent="0.25">
      <c r="D1634"/>
      <c r="E1634"/>
    </row>
    <row r="1635" spans="4:5" ht="15" x14ac:dyDescent="0.25">
      <c r="D1635"/>
      <c r="E1635"/>
    </row>
    <row r="1636" spans="4:5" ht="15" x14ac:dyDescent="0.25">
      <c r="D1636"/>
      <c r="E1636"/>
    </row>
    <row r="1637" spans="4:5" ht="15" x14ac:dyDescent="0.25">
      <c r="D1637"/>
      <c r="E1637"/>
    </row>
    <row r="1638" spans="4:5" ht="15" x14ac:dyDescent="0.25">
      <c r="D1638"/>
      <c r="E1638"/>
    </row>
    <row r="1639" spans="4:5" ht="15" x14ac:dyDescent="0.25">
      <c r="D1639"/>
      <c r="E1639"/>
    </row>
    <row r="1640" spans="4:5" ht="15" x14ac:dyDescent="0.25">
      <c r="D1640"/>
      <c r="E1640"/>
    </row>
    <row r="1641" spans="4:5" ht="15" x14ac:dyDescent="0.25">
      <c r="D1641"/>
      <c r="E1641"/>
    </row>
    <row r="1642" spans="4:5" ht="15" x14ac:dyDescent="0.25">
      <c r="D1642"/>
      <c r="E1642"/>
    </row>
    <row r="1643" spans="4:5" ht="15" x14ac:dyDescent="0.25">
      <c r="D1643"/>
      <c r="E1643"/>
    </row>
    <row r="1644" spans="4:5" ht="15" x14ac:dyDescent="0.25">
      <c r="D1644"/>
      <c r="E1644"/>
    </row>
    <row r="1645" spans="4:5" ht="15" x14ac:dyDescent="0.25">
      <c r="D1645"/>
      <c r="E1645"/>
    </row>
    <row r="1646" spans="4:5" ht="15" x14ac:dyDescent="0.25">
      <c r="D1646"/>
      <c r="E1646"/>
    </row>
    <row r="1647" spans="4:5" ht="15" x14ac:dyDescent="0.25">
      <c r="D1647"/>
      <c r="E1647"/>
    </row>
    <row r="1648" spans="4:5" ht="15" x14ac:dyDescent="0.25">
      <c r="D1648"/>
      <c r="E1648"/>
    </row>
    <row r="1649" spans="4:5" ht="15" x14ac:dyDescent="0.25">
      <c r="D1649"/>
      <c r="E1649"/>
    </row>
    <row r="1650" spans="4:5" ht="15" x14ac:dyDescent="0.25">
      <c r="D1650"/>
      <c r="E1650"/>
    </row>
    <row r="1651" spans="4:5" ht="15" x14ac:dyDescent="0.25">
      <c r="D1651"/>
      <c r="E1651"/>
    </row>
    <row r="1652" spans="4:5" ht="15" x14ac:dyDescent="0.25">
      <c r="D1652"/>
      <c r="E1652"/>
    </row>
    <row r="1653" spans="4:5" ht="15" x14ac:dyDescent="0.25">
      <c r="D1653"/>
      <c r="E1653"/>
    </row>
    <row r="1654" spans="4:5" ht="15" x14ac:dyDescent="0.25">
      <c r="D1654"/>
      <c r="E1654"/>
    </row>
    <row r="1655" spans="4:5" ht="15" x14ac:dyDescent="0.25">
      <c r="D1655"/>
      <c r="E1655"/>
    </row>
    <row r="1656" spans="4:5" ht="15" x14ac:dyDescent="0.25">
      <c r="D1656"/>
      <c r="E1656"/>
    </row>
    <row r="1657" spans="4:5" ht="15" x14ac:dyDescent="0.25">
      <c r="D1657"/>
      <c r="E1657"/>
    </row>
    <row r="1658" spans="4:5" ht="15" x14ac:dyDescent="0.25">
      <c r="D1658"/>
      <c r="E1658"/>
    </row>
    <row r="1659" spans="4:5" ht="15" x14ac:dyDescent="0.25">
      <c r="D1659"/>
      <c r="E1659"/>
    </row>
    <row r="1660" spans="4:5" ht="15" x14ac:dyDescent="0.25">
      <c r="D1660"/>
      <c r="E1660"/>
    </row>
    <row r="1661" spans="4:5" ht="15" x14ac:dyDescent="0.25">
      <c r="D1661"/>
      <c r="E1661"/>
    </row>
    <row r="1662" spans="4:5" ht="15" x14ac:dyDescent="0.25">
      <c r="D1662"/>
      <c r="E1662"/>
    </row>
    <row r="1663" spans="4:5" ht="15" x14ac:dyDescent="0.25">
      <c r="D1663"/>
      <c r="E1663"/>
    </row>
    <row r="1664" spans="4:5" ht="15" x14ac:dyDescent="0.25">
      <c r="D1664"/>
      <c r="E1664"/>
    </row>
    <row r="1665" spans="4:5" ht="15" x14ac:dyDescent="0.25">
      <c r="D1665"/>
      <c r="E1665"/>
    </row>
    <row r="1666" spans="4:5" ht="15" x14ac:dyDescent="0.25">
      <c r="D1666"/>
      <c r="E1666"/>
    </row>
    <row r="1667" spans="4:5" ht="15" x14ac:dyDescent="0.25">
      <c r="D1667"/>
      <c r="E1667"/>
    </row>
    <row r="1668" spans="4:5" ht="15" x14ac:dyDescent="0.25">
      <c r="D1668"/>
      <c r="E1668"/>
    </row>
    <row r="1669" spans="4:5" ht="15" x14ac:dyDescent="0.25">
      <c r="D1669"/>
      <c r="E1669"/>
    </row>
    <row r="1670" spans="4:5" ht="15" x14ac:dyDescent="0.25">
      <c r="D1670"/>
      <c r="E1670"/>
    </row>
    <row r="1671" spans="4:5" ht="15" x14ac:dyDescent="0.25">
      <c r="D1671"/>
      <c r="E1671"/>
    </row>
    <row r="1672" spans="4:5" ht="15" x14ac:dyDescent="0.25">
      <c r="D1672"/>
      <c r="E1672"/>
    </row>
    <row r="1673" spans="4:5" ht="15" x14ac:dyDescent="0.25">
      <c r="D1673"/>
      <c r="E1673"/>
    </row>
    <row r="1674" spans="4:5" ht="15" x14ac:dyDescent="0.25">
      <c r="D1674"/>
      <c r="E1674"/>
    </row>
    <row r="1675" spans="4:5" ht="15" x14ac:dyDescent="0.25">
      <c r="D1675"/>
      <c r="E1675"/>
    </row>
    <row r="1676" spans="4:5" ht="15" x14ac:dyDescent="0.25">
      <c r="D1676"/>
      <c r="E1676"/>
    </row>
    <row r="1677" spans="4:5" ht="15" x14ac:dyDescent="0.25">
      <c r="D1677"/>
      <c r="E1677"/>
    </row>
    <row r="1678" spans="4:5" ht="15" x14ac:dyDescent="0.25">
      <c r="D1678"/>
      <c r="E1678"/>
    </row>
    <row r="1679" spans="4:5" ht="15" x14ac:dyDescent="0.25">
      <c r="D1679"/>
      <c r="E1679"/>
    </row>
    <row r="1680" spans="4:5" ht="15" x14ac:dyDescent="0.25">
      <c r="D1680"/>
      <c r="E1680"/>
    </row>
    <row r="1681" spans="4:5" ht="15" x14ac:dyDescent="0.25">
      <c r="D1681"/>
      <c r="E1681"/>
    </row>
    <row r="1682" spans="4:5" ht="15" x14ac:dyDescent="0.25">
      <c r="D1682"/>
      <c r="E1682"/>
    </row>
    <row r="1683" spans="4:5" ht="15" x14ac:dyDescent="0.25">
      <c r="D1683"/>
      <c r="E1683"/>
    </row>
    <row r="1684" spans="4:5" x14ac:dyDescent="0.3">
      <c r="D1684"/>
      <c r="E1684"/>
    </row>
    <row r="1685" spans="4:5" x14ac:dyDescent="0.3">
      <c r="D1685"/>
      <c r="E1685"/>
    </row>
    <row r="1686" spans="4:5" x14ac:dyDescent="0.3">
      <c r="D1686"/>
      <c r="E1686"/>
    </row>
    <row r="1687" spans="4:5" x14ac:dyDescent="0.3">
      <c r="D1687"/>
      <c r="E1687"/>
    </row>
    <row r="1688" spans="4:5" x14ac:dyDescent="0.3">
      <c r="D1688"/>
      <c r="E1688"/>
    </row>
    <row r="1689" spans="4:5" x14ac:dyDescent="0.3">
      <c r="D1689"/>
      <c r="E1689"/>
    </row>
    <row r="1690" spans="4:5" x14ac:dyDescent="0.3">
      <c r="D1690"/>
      <c r="E1690"/>
    </row>
    <row r="1691" spans="4:5" x14ac:dyDescent="0.3">
      <c r="D1691"/>
      <c r="E1691"/>
    </row>
    <row r="1692" spans="4:5" ht="15" x14ac:dyDescent="0.25">
      <c r="D1692"/>
      <c r="E1692"/>
    </row>
    <row r="1693" spans="4:5" ht="15" x14ac:dyDescent="0.25">
      <c r="D1693"/>
      <c r="E1693"/>
    </row>
    <row r="1694" spans="4:5" ht="15" x14ac:dyDescent="0.25">
      <c r="D1694"/>
      <c r="E1694"/>
    </row>
    <row r="1695" spans="4:5" ht="15" x14ac:dyDescent="0.25">
      <c r="D1695"/>
      <c r="E1695"/>
    </row>
    <row r="1696" spans="4:5" ht="15" x14ac:dyDescent="0.25">
      <c r="D1696"/>
      <c r="E1696"/>
    </row>
    <row r="1697" spans="4:5" ht="15" x14ac:dyDescent="0.25">
      <c r="D1697"/>
      <c r="E1697"/>
    </row>
    <row r="1698" spans="4:5" ht="15" x14ac:dyDescent="0.25">
      <c r="D1698"/>
      <c r="E1698"/>
    </row>
    <row r="1699" spans="4:5" ht="15" x14ac:dyDescent="0.25">
      <c r="D1699"/>
      <c r="E1699"/>
    </row>
    <row r="1700" spans="4:5" ht="15" x14ac:dyDescent="0.25">
      <c r="D1700"/>
      <c r="E170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B2:HL393"/>
  <sheetViews>
    <sheetView zoomScale="70" zoomScaleNormal="70" workbookViewId="0">
      <pane xSplit="5" ySplit="8" topLeftCell="F9" activePane="bottomRight" state="frozen"/>
      <selection pane="topRight" activeCell="G1" sqref="G1"/>
      <selection pane="bottomLeft" activeCell="A14" sqref="A14"/>
      <selection pane="bottomRight" activeCell="I2" sqref="I2"/>
    </sheetView>
  </sheetViews>
  <sheetFormatPr baseColWidth="10" defaultRowHeight="15" x14ac:dyDescent="0.25"/>
  <cols>
    <col min="1" max="1" width="4.7109375" customWidth="1"/>
    <col min="2" max="2" width="16.7109375" bestFit="1" customWidth="1"/>
    <col min="3" max="3" width="37.28515625" style="5" customWidth="1"/>
    <col min="4" max="4" width="70.28515625" style="5" customWidth="1"/>
    <col min="5" max="5" width="13.140625" style="5" customWidth="1"/>
    <col min="6" max="6" width="10.7109375" bestFit="1" customWidth="1"/>
    <col min="7" max="7" width="13.5703125" style="12" bestFit="1" customWidth="1"/>
    <col min="8" max="8" width="12.140625" style="12" bestFit="1" customWidth="1"/>
    <col min="9" max="9" width="12.140625" style="5" bestFit="1" customWidth="1"/>
    <col min="10" max="10" width="17.85546875" style="5" bestFit="1" customWidth="1"/>
    <col min="11" max="11" width="21.140625" bestFit="1" customWidth="1"/>
    <col min="12" max="12" width="12.42578125" bestFit="1" customWidth="1"/>
    <col min="13" max="13" width="15.85546875" bestFit="1" customWidth="1"/>
    <col min="14" max="14" width="25.28515625" bestFit="1" customWidth="1"/>
    <col min="15" max="34" width="29.7109375" bestFit="1" customWidth="1"/>
    <col min="35" max="35" width="13.5703125" bestFit="1" customWidth="1"/>
    <col min="36" max="40" width="81" bestFit="1" customWidth="1"/>
    <col min="41" max="41" width="26.85546875" bestFit="1" customWidth="1"/>
    <col min="42" max="49" width="43" bestFit="1" customWidth="1"/>
    <col min="50" max="50" width="14.5703125" bestFit="1" customWidth="1"/>
    <col min="51" max="52" width="26.85546875" bestFit="1" customWidth="1"/>
    <col min="53" max="53" width="15.42578125" bestFit="1" customWidth="1"/>
    <col min="54" max="56" width="15.85546875" bestFit="1" customWidth="1"/>
    <col min="57" max="57" width="17.28515625" bestFit="1" customWidth="1"/>
    <col min="58" max="62" width="21.5703125" bestFit="1" customWidth="1"/>
    <col min="63" max="63" width="17.42578125" bestFit="1" customWidth="1"/>
    <col min="64" max="66" width="27.42578125" bestFit="1" customWidth="1"/>
    <col min="67" max="67" width="20.28515625" bestFit="1" customWidth="1"/>
    <col min="68" max="71" width="35" bestFit="1" customWidth="1"/>
    <col min="72" max="72" width="27.7109375" bestFit="1" customWidth="1"/>
    <col min="73" max="75" width="24.5703125" bestFit="1" customWidth="1"/>
    <col min="76" max="76" width="22.5703125" bestFit="1" customWidth="1"/>
    <col min="77" max="80" width="49.7109375" bestFit="1" customWidth="1"/>
    <col min="81" max="81" width="22.85546875" bestFit="1" customWidth="1"/>
    <col min="82" max="84" width="39.5703125" bestFit="1" customWidth="1"/>
    <col min="85" max="85" width="18.5703125" bestFit="1" customWidth="1"/>
    <col min="86" max="93" width="60" bestFit="1" customWidth="1"/>
    <col min="94" max="94" width="15.28515625" bestFit="1" customWidth="1"/>
    <col min="95" max="100" width="35.85546875" bestFit="1" customWidth="1"/>
    <col min="101" max="101" width="33" bestFit="1" customWidth="1"/>
    <col min="102" max="105" width="42.85546875" bestFit="1" customWidth="1"/>
    <col min="106" max="106" width="25.85546875" bestFit="1" customWidth="1"/>
    <col min="107" max="112" width="29.7109375" bestFit="1" customWidth="1"/>
    <col min="113" max="113" width="20.5703125" bestFit="1" customWidth="1"/>
    <col min="114" max="117" width="36" bestFit="1" customWidth="1"/>
    <col min="118" max="118" width="21" bestFit="1" customWidth="1"/>
    <col min="119" max="119" width="16.28515625" bestFit="1" customWidth="1"/>
    <col min="120" max="120" width="20.140625" bestFit="1" customWidth="1"/>
    <col min="121" max="123" width="30.7109375" bestFit="1" customWidth="1"/>
    <col min="124" max="124" width="15.28515625" bestFit="1" customWidth="1"/>
    <col min="125" max="133" width="40.7109375" bestFit="1" customWidth="1"/>
    <col min="134" max="134" width="22.140625" bestFit="1" customWidth="1"/>
    <col min="135" max="138" width="27.85546875" bestFit="1" customWidth="1"/>
    <col min="139" max="139" width="15.28515625" bestFit="1" customWidth="1"/>
    <col min="140" max="149" width="56" bestFit="1" customWidth="1"/>
    <col min="150" max="150" width="23" bestFit="1" customWidth="1"/>
    <col min="151" max="152" width="30.5703125" bestFit="1" customWidth="1"/>
    <col min="153" max="153" width="26.42578125" bestFit="1" customWidth="1"/>
    <col min="154" max="159" width="34.28515625" bestFit="1" customWidth="1"/>
    <col min="160" max="160" width="16.42578125" bestFit="1" customWidth="1"/>
    <col min="161" max="166" width="29.7109375" bestFit="1" customWidth="1"/>
    <col min="167" max="167" width="31.5703125" bestFit="1" customWidth="1"/>
    <col min="168" max="172" width="28.85546875" bestFit="1" customWidth="1"/>
    <col min="173" max="173" width="25.42578125" bestFit="1" customWidth="1"/>
    <col min="174" max="191" width="61.7109375" bestFit="1" customWidth="1"/>
    <col min="192" max="192" width="17.140625" bestFit="1" customWidth="1"/>
    <col min="193" max="195" width="34.85546875" bestFit="1" customWidth="1"/>
    <col min="196" max="196" width="29.7109375" bestFit="1" customWidth="1"/>
    <col min="197" max="213" width="50.140625" bestFit="1" customWidth="1"/>
    <col min="214" max="214" width="24" bestFit="1" customWidth="1"/>
    <col min="215" max="218" width="53.42578125" bestFit="1" customWidth="1"/>
    <col min="219" max="219" width="17.28515625" bestFit="1" customWidth="1"/>
    <col min="220" max="220" width="13.5703125" bestFit="1" customWidth="1"/>
  </cols>
  <sheetData>
    <row r="2" spans="2:220" x14ac:dyDescent="0.25">
      <c r="D2" s="5" t="s">
        <v>108</v>
      </c>
      <c r="E2" s="10"/>
    </row>
    <row r="3" spans="2:220" x14ac:dyDescent="0.25">
      <c r="D3" s="5" t="s">
        <v>109</v>
      </c>
      <c r="E3" s="10"/>
    </row>
    <row r="4" spans="2:220" x14ac:dyDescent="0.25">
      <c r="D4" s="5" t="s">
        <v>162</v>
      </c>
      <c r="E4" s="10"/>
    </row>
    <row r="5" spans="2:220" x14ac:dyDescent="0.25">
      <c r="E5" s="10"/>
    </row>
    <row r="6" spans="2:220" ht="15" customHeight="1" x14ac:dyDescent="0.25">
      <c r="D6" s="5" t="s">
        <v>204</v>
      </c>
      <c r="E6" s="16"/>
      <c r="J6" s="16"/>
    </row>
    <row r="7" spans="2:220" ht="15" customHeight="1" x14ac:dyDescent="0.25">
      <c r="E7" s="16"/>
      <c r="J7" s="16"/>
    </row>
    <row r="8" spans="2:220" s="25" customFormat="1" ht="30" x14ac:dyDescent="0.25">
      <c r="B8" s="1" t="s">
        <v>175</v>
      </c>
      <c r="C8" s="1" t="s">
        <v>169</v>
      </c>
      <c r="D8" s="1" t="s">
        <v>135</v>
      </c>
      <c r="E8" s="1" t="s">
        <v>160</v>
      </c>
      <c r="F8" s="25" t="s">
        <v>134</v>
      </c>
      <c r="G8" s="25" t="s">
        <v>43</v>
      </c>
      <c r="H8" s="25" t="s">
        <v>163</v>
      </c>
      <c r="I8" s="25" t="s">
        <v>164</v>
      </c>
      <c r="J8" s="25" t="s">
        <v>165</v>
      </c>
      <c r="K8" s="25" t="s">
        <v>166</v>
      </c>
      <c r="L8" s="25" t="s">
        <v>167</v>
      </c>
      <c r="M8" s="25" t="s">
        <v>168</v>
      </c>
      <c r="N8"/>
    </row>
    <row r="9" spans="2:220" x14ac:dyDescent="0.25">
      <c r="C9"/>
      <c r="D9"/>
      <c r="E9"/>
      <c r="G9"/>
      <c r="H9"/>
      <c r="I9"/>
      <c r="J9"/>
    </row>
    <row r="10" spans="2:220" x14ac:dyDescent="0.25">
      <c r="C10"/>
      <c r="D10"/>
      <c r="E10"/>
      <c r="G10"/>
      <c r="H10"/>
      <c r="I10"/>
      <c r="J10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</row>
    <row r="11" spans="2:220" x14ac:dyDescent="0.25">
      <c r="C11"/>
      <c r="D11"/>
      <c r="E11"/>
      <c r="G11"/>
      <c r="H11"/>
      <c r="I11"/>
      <c r="J11"/>
    </row>
    <row r="12" spans="2:220" x14ac:dyDescent="0.25">
      <c r="C12"/>
      <c r="D12"/>
      <c r="E12"/>
      <c r="G12"/>
      <c r="H12"/>
      <c r="I12"/>
      <c r="J12"/>
    </row>
    <row r="13" spans="2:220" x14ac:dyDescent="0.25">
      <c r="C13"/>
      <c r="D13"/>
      <c r="E13"/>
      <c r="G13"/>
      <c r="H13"/>
      <c r="I13"/>
      <c r="J13"/>
    </row>
    <row r="14" spans="2:220" x14ac:dyDescent="0.25">
      <c r="C14"/>
      <c r="D14"/>
      <c r="E14"/>
      <c r="G14"/>
      <c r="H14"/>
      <c r="I14"/>
      <c r="J14"/>
    </row>
    <row r="15" spans="2:220" x14ac:dyDescent="0.25">
      <c r="C15"/>
      <c r="D15"/>
      <c r="E15"/>
      <c r="G15"/>
      <c r="H15"/>
      <c r="I15"/>
      <c r="J15"/>
    </row>
    <row r="16" spans="2:220" x14ac:dyDescent="0.25">
      <c r="C16"/>
      <c r="D16"/>
      <c r="E16"/>
      <c r="G16"/>
      <c r="H16"/>
      <c r="I16"/>
      <c r="J16"/>
    </row>
    <row r="17" spans="3:10" x14ac:dyDescent="0.25">
      <c r="C17"/>
      <c r="D17"/>
      <c r="E17"/>
      <c r="G17"/>
      <c r="H17"/>
      <c r="I17"/>
      <c r="J17"/>
    </row>
    <row r="18" spans="3:10" x14ac:dyDescent="0.25">
      <c r="C18"/>
      <c r="D18"/>
      <c r="E18"/>
      <c r="G18"/>
      <c r="H18"/>
      <c r="I18"/>
      <c r="J18"/>
    </row>
    <row r="19" spans="3:10" x14ac:dyDescent="0.25">
      <c r="C19"/>
      <c r="D19"/>
      <c r="E19"/>
      <c r="G19"/>
      <c r="H19"/>
      <c r="I19"/>
      <c r="J19"/>
    </row>
    <row r="20" spans="3:10" x14ac:dyDescent="0.25">
      <c r="C20"/>
      <c r="D20"/>
      <c r="E20"/>
      <c r="G20"/>
      <c r="H20"/>
      <c r="I20"/>
      <c r="J20"/>
    </row>
    <row r="21" spans="3:10" x14ac:dyDescent="0.25">
      <c r="C21"/>
      <c r="D21"/>
      <c r="E21"/>
      <c r="G21"/>
      <c r="H21"/>
      <c r="I21"/>
      <c r="J21"/>
    </row>
    <row r="22" spans="3:10" x14ac:dyDescent="0.25">
      <c r="C22"/>
      <c r="D22"/>
      <c r="E22"/>
      <c r="G22"/>
      <c r="H22"/>
      <c r="I22"/>
      <c r="J22"/>
    </row>
    <row r="23" spans="3:10" x14ac:dyDescent="0.25">
      <c r="C23"/>
      <c r="D23"/>
      <c r="E23"/>
      <c r="G23"/>
      <c r="H23"/>
      <c r="I23"/>
      <c r="J23"/>
    </row>
    <row r="24" spans="3:10" x14ac:dyDescent="0.25">
      <c r="C24"/>
      <c r="D24"/>
      <c r="E24"/>
      <c r="G24"/>
      <c r="H24"/>
      <c r="I24"/>
      <c r="J24"/>
    </row>
    <row r="25" spans="3:10" x14ac:dyDescent="0.25">
      <c r="C25"/>
      <c r="D25"/>
      <c r="E25"/>
      <c r="G25"/>
      <c r="H25"/>
      <c r="I25"/>
      <c r="J25"/>
    </row>
    <row r="26" spans="3:10" x14ac:dyDescent="0.25">
      <c r="C26"/>
      <c r="D26"/>
      <c r="E26"/>
      <c r="G26"/>
      <c r="H26"/>
      <c r="I26"/>
      <c r="J26"/>
    </row>
    <row r="27" spans="3:10" x14ac:dyDescent="0.25">
      <c r="C27"/>
      <c r="D27"/>
      <c r="E27"/>
      <c r="G27"/>
      <c r="H27"/>
      <c r="I27"/>
      <c r="J27"/>
    </row>
    <row r="28" spans="3:10" x14ac:dyDescent="0.25">
      <c r="C28"/>
      <c r="D28"/>
      <c r="E28"/>
      <c r="G28"/>
      <c r="H28"/>
      <c r="I28"/>
      <c r="J28"/>
    </row>
    <row r="29" spans="3:10" x14ac:dyDescent="0.25">
      <c r="C29"/>
      <c r="D29"/>
      <c r="E29"/>
      <c r="G29"/>
      <c r="H29"/>
      <c r="I29"/>
      <c r="J29"/>
    </row>
    <row r="30" spans="3:10" x14ac:dyDescent="0.25">
      <c r="C30"/>
      <c r="D30"/>
      <c r="E30"/>
      <c r="G30"/>
      <c r="H30"/>
      <c r="I30"/>
      <c r="J30"/>
    </row>
    <row r="31" spans="3:10" x14ac:dyDescent="0.25">
      <c r="C31"/>
      <c r="D31"/>
      <c r="E31"/>
      <c r="G31"/>
      <c r="H31"/>
      <c r="I31"/>
      <c r="J31"/>
    </row>
    <row r="32" spans="3:10" x14ac:dyDescent="0.25">
      <c r="C32"/>
      <c r="D32"/>
      <c r="E32"/>
      <c r="G32"/>
      <c r="H32"/>
      <c r="I32"/>
      <c r="J32"/>
    </row>
    <row r="33" spans="3:10" x14ac:dyDescent="0.25">
      <c r="C33"/>
      <c r="D33"/>
      <c r="E33"/>
      <c r="G33"/>
      <c r="H33"/>
      <c r="I33"/>
      <c r="J33"/>
    </row>
    <row r="34" spans="3:10" x14ac:dyDescent="0.25">
      <c r="C34"/>
      <c r="D34"/>
      <c r="E34"/>
      <c r="G34"/>
      <c r="H34"/>
      <c r="I34"/>
      <c r="J34"/>
    </row>
    <row r="35" spans="3:10" x14ac:dyDescent="0.25">
      <c r="C35"/>
      <c r="D35"/>
      <c r="E35"/>
      <c r="G35"/>
      <c r="H35"/>
      <c r="I35"/>
      <c r="J35"/>
    </row>
    <row r="36" spans="3:10" x14ac:dyDescent="0.25">
      <c r="C36"/>
      <c r="D36"/>
      <c r="E36"/>
      <c r="G36"/>
      <c r="H36"/>
      <c r="I36"/>
      <c r="J36"/>
    </row>
    <row r="37" spans="3:10" x14ac:dyDescent="0.25">
      <c r="C37"/>
      <c r="D37"/>
      <c r="E37"/>
      <c r="G37"/>
      <c r="H37"/>
      <c r="I37"/>
      <c r="J37"/>
    </row>
    <row r="38" spans="3:10" x14ac:dyDescent="0.25">
      <c r="C38"/>
      <c r="D38"/>
      <c r="E38"/>
      <c r="G38"/>
      <c r="H38"/>
      <c r="I38"/>
      <c r="J38"/>
    </row>
    <row r="39" spans="3:10" x14ac:dyDescent="0.25">
      <c r="C39"/>
      <c r="D39"/>
      <c r="E39"/>
      <c r="G39"/>
      <c r="H39"/>
      <c r="I39"/>
      <c r="J39"/>
    </row>
    <row r="40" spans="3:10" x14ac:dyDescent="0.25">
      <c r="C40"/>
      <c r="D40"/>
      <c r="E40"/>
      <c r="G40"/>
      <c r="H40"/>
      <c r="I40"/>
      <c r="J40"/>
    </row>
    <row r="41" spans="3:10" x14ac:dyDescent="0.25">
      <c r="C41"/>
      <c r="D41"/>
      <c r="E41"/>
      <c r="G41"/>
      <c r="H41"/>
      <c r="I41"/>
      <c r="J41"/>
    </row>
    <row r="42" spans="3:10" x14ac:dyDescent="0.25">
      <c r="C42"/>
      <c r="D42"/>
      <c r="E42"/>
      <c r="G42"/>
      <c r="H42"/>
      <c r="I42"/>
      <c r="J42"/>
    </row>
    <row r="43" spans="3:10" x14ac:dyDescent="0.25">
      <c r="C43"/>
      <c r="D43"/>
      <c r="E43"/>
      <c r="G43"/>
      <c r="H43"/>
      <c r="I43"/>
      <c r="J43"/>
    </row>
    <row r="44" spans="3:10" x14ac:dyDescent="0.25">
      <c r="C44"/>
      <c r="D44"/>
      <c r="E44"/>
      <c r="G44"/>
      <c r="H44"/>
      <c r="I44"/>
      <c r="J44"/>
    </row>
    <row r="45" spans="3:10" x14ac:dyDescent="0.25">
      <c r="C45"/>
      <c r="D45"/>
      <c r="E45"/>
      <c r="G45"/>
      <c r="H45"/>
      <c r="I45"/>
      <c r="J45"/>
    </row>
    <row r="46" spans="3:10" x14ac:dyDescent="0.25">
      <c r="C46"/>
      <c r="D46"/>
      <c r="E46"/>
      <c r="G46"/>
      <c r="H46"/>
      <c r="I46"/>
      <c r="J46"/>
    </row>
    <row r="47" spans="3:10" x14ac:dyDescent="0.25">
      <c r="C47"/>
      <c r="D47"/>
      <c r="E47"/>
      <c r="G47"/>
      <c r="H47"/>
      <c r="I47"/>
      <c r="J47"/>
    </row>
    <row r="48" spans="3:10" x14ac:dyDescent="0.25">
      <c r="C48"/>
      <c r="D48"/>
      <c r="E48"/>
      <c r="G48"/>
      <c r="H48"/>
      <c r="I48"/>
      <c r="J48"/>
    </row>
    <row r="49" spans="3:10" x14ac:dyDescent="0.25">
      <c r="C49"/>
      <c r="D49"/>
      <c r="E49"/>
      <c r="G49"/>
      <c r="H49"/>
      <c r="I49"/>
      <c r="J49"/>
    </row>
    <row r="50" spans="3:10" x14ac:dyDescent="0.25">
      <c r="C50"/>
      <c r="D50"/>
      <c r="E50"/>
      <c r="G50"/>
      <c r="H50"/>
      <c r="I50"/>
      <c r="J50"/>
    </row>
    <row r="51" spans="3:10" x14ac:dyDescent="0.25">
      <c r="C51"/>
      <c r="D51"/>
      <c r="E51"/>
      <c r="G51"/>
      <c r="H51"/>
      <c r="I51"/>
      <c r="J51"/>
    </row>
    <row r="52" spans="3:10" x14ac:dyDescent="0.25">
      <c r="C52"/>
      <c r="D52"/>
      <c r="E52"/>
      <c r="G52"/>
      <c r="H52"/>
      <c r="I52"/>
      <c r="J52"/>
    </row>
    <row r="53" spans="3:10" x14ac:dyDescent="0.25">
      <c r="C53"/>
      <c r="D53"/>
      <c r="E53"/>
      <c r="G53"/>
      <c r="H53"/>
      <c r="I53"/>
      <c r="J53"/>
    </row>
    <row r="54" spans="3:10" x14ac:dyDescent="0.25">
      <c r="C54"/>
      <c r="D54"/>
      <c r="E54"/>
      <c r="G54"/>
      <c r="H54"/>
      <c r="I54"/>
      <c r="J54"/>
    </row>
    <row r="55" spans="3:10" x14ac:dyDescent="0.25">
      <c r="C55"/>
      <c r="D55"/>
      <c r="E55"/>
      <c r="G55"/>
      <c r="H55"/>
      <c r="I55"/>
      <c r="J55"/>
    </row>
    <row r="56" spans="3:10" x14ac:dyDescent="0.25">
      <c r="C56"/>
      <c r="D56"/>
      <c r="E56"/>
      <c r="G56"/>
      <c r="H56"/>
      <c r="I56"/>
      <c r="J56"/>
    </row>
    <row r="57" spans="3:10" x14ac:dyDescent="0.25">
      <c r="C57"/>
      <c r="D57"/>
      <c r="E57"/>
      <c r="G57"/>
      <c r="H57"/>
      <c r="I57"/>
      <c r="J57"/>
    </row>
    <row r="58" spans="3:10" x14ac:dyDescent="0.25">
      <c r="C58"/>
      <c r="D58"/>
      <c r="E58"/>
      <c r="G58"/>
      <c r="H58"/>
      <c r="I58"/>
      <c r="J58"/>
    </row>
    <row r="59" spans="3:10" x14ac:dyDescent="0.25">
      <c r="C59"/>
      <c r="D59"/>
      <c r="E59"/>
      <c r="G59"/>
      <c r="H59"/>
      <c r="I59"/>
      <c r="J59"/>
    </row>
    <row r="60" spans="3:10" x14ac:dyDescent="0.25">
      <c r="C60"/>
      <c r="D60"/>
      <c r="E60"/>
      <c r="G60"/>
      <c r="H60"/>
      <c r="I60"/>
      <c r="J60"/>
    </row>
    <row r="61" spans="3:10" x14ac:dyDescent="0.25">
      <c r="C61"/>
      <c r="D61"/>
      <c r="E61"/>
      <c r="G61"/>
      <c r="H61"/>
      <c r="I61"/>
      <c r="J61"/>
    </row>
    <row r="62" spans="3:10" x14ac:dyDescent="0.25">
      <c r="C62"/>
      <c r="D62"/>
      <c r="E62"/>
      <c r="G62"/>
      <c r="H62"/>
      <c r="I62"/>
      <c r="J62"/>
    </row>
    <row r="63" spans="3:10" x14ac:dyDescent="0.25">
      <c r="C63"/>
      <c r="D63"/>
      <c r="E63"/>
      <c r="G63"/>
      <c r="H63"/>
      <c r="I63"/>
      <c r="J63"/>
    </row>
    <row r="64" spans="3:10" x14ac:dyDescent="0.25">
      <c r="C64"/>
      <c r="D64"/>
      <c r="E64"/>
      <c r="G64"/>
      <c r="H64"/>
      <c r="I64"/>
      <c r="J64"/>
    </row>
    <row r="65" spans="3:10" x14ac:dyDescent="0.25">
      <c r="C65"/>
      <c r="D65"/>
      <c r="E65"/>
      <c r="G65"/>
      <c r="H65"/>
      <c r="I65"/>
      <c r="J65"/>
    </row>
    <row r="66" spans="3:10" x14ac:dyDescent="0.25">
      <c r="C66"/>
      <c r="D66"/>
      <c r="E66"/>
      <c r="G66"/>
      <c r="H66"/>
      <c r="I66"/>
      <c r="J66"/>
    </row>
    <row r="67" spans="3:10" x14ac:dyDescent="0.25">
      <c r="C67"/>
      <c r="D67"/>
      <c r="E67"/>
      <c r="G67"/>
      <c r="H67"/>
      <c r="I67"/>
      <c r="J67"/>
    </row>
    <row r="68" spans="3:10" x14ac:dyDescent="0.25">
      <c r="C68"/>
      <c r="D68"/>
      <c r="E68"/>
      <c r="G68"/>
      <c r="H68"/>
      <c r="I68"/>
      <c r="J68"/>
    </row>
    <row r="69" spans="3:10" x14ac:dyDescent="0.25">
      <c r="C69"/>
      <c r="D69"/>
      <c r="E69"/>
      <c r="G69"/>
      <c r="H69"/>
      <c r="I69"/>
      <c r="J69"/>
    </row>
    <row r="70" spans="3:10" x14ac:dyDescent="0.25">
      <c r="C70"/>
      <c r="D70"/>
      <c r="E70"/>
      <c r="G70"/>
      <c r="H70"/>
      <c r="I70"/>
      <c r="J70"/>
    </row>
    <row r="71" spans="3:10" x14ac:dyDescent="0.25">
      <c r="C71"/>
      <c r="D71"/>
      <c r="E71"/>
      <c r="G71"/>
      <c r="H71"/>
      <c r="I71"/>
      <c r="J71"/>
    </row>
    <row r="72" spans="3:10" x14ac:dyDescent="0.25">
      <c r="C72"/>
      <c r="D72"/>
      <c r="E72"/>
      <c r="G72"/>
      <c r="H72"/>
      <c r="I72"/>
      <c r="J72"/>
    </row>
    <row r="73" spans="3:10" x14ac:dyDescent="0.25">
      <c r="C73"/>
      <c r="D73"/>
      <c r="E73"/>
      <c r="G73"/>
      <c r="H73"/>
      <c r="I73"/>
      <c r="J73"/>
    </row>
    <row r="74" spans="3:10" x14ac:dyDescent="0.25">
      <c r="C74"/>
      <c r="D74"/>
      <c r="E74"/>
      <c r="G74"/>
      <c r="H74"/>
      <c r="I74"/>
      <c r="J74"/>
    </row>
    <row r="75" spans="3:10" x14ac:dyDescent="0.25">
      <c r="C75"/>
      <c r="D75"/>
      <c r="E75"/>
      <c r="G75"/>
      <c r="H75"/>
      <c r="I75"/>
      <c r="J75"/>
    </row>
    <row r="76" spans="3:10" x14ac:dyDescent="0.25">
      <c r="C76"/>
      <c r="D76"/>
      <c r="E76"/>
      <c r="G76"/>
      <c r="H76"/>
      <c r="I76"/>
      <c r="J76"/>
    </row>
    <row r="77" spans="3:10" x14ac:dyDescent="0.25">
      <c r="C77"/>
      <c r="D77"/>
      <c r="E77"/>
      <c r="G77"/>
      <c r="H77"/>
      <c r="I77"/>
      <c r="J77"/>
    </row>
    <row r="78" spans="3:10" x14ac:dyDescent="0.25">
      <c r="C78"/>
      <c r="D78"/>
      <c r="E78"/>
      <c r="G78"/>
      <c r="H78"/>
      <c r="I78"/>
      <c r="J78"/>
    </row>
    <row r="79" spans="3:10" x14ac:dyDescent="0.25">
      <c r="C79"/>
      <c r="D79"/>
      <c r="E79"/>
      <c r="G79"/>
      <c r="H79"/>
      <c r="I79"/>
      <c r="J79"/>
    </row>
    <row r="80" spans="3:10" x14ac:dyDescent="0.25">
      <c r="C80"/>
      <c r="D80"/>
      <c r="E80"/>
      <c r="G80"/>
      <c r="H80"/>
      <c r="I80"/>
      <c r="J80"/>
    </row>
    <row r="81" spans="3:10" x14ac:dyDescent="0.25">
      <c r="C81"/>
      <c r="D81"/>
      <c r="E81"/>
      <c r="G81"/>
      <c r="H81"/>
      <c r="I81"/>
      <c r="J81"/>
    </row>
    <row r="82" spans="3:10" x14ac:dyDescent="0.25">
      <c r="C82"/>
      <c r="D82"/>
      <c r="E82"/>
      <c r="G82"/>
      <c r="H82"/>
      <c r="I82"/>
      <c r="J82"/>
    </row>
    <row r="83" spans="3:10" x14ac:dyDescent="0.25">
      <c r="C83"/>
      <c r="D83"/>
      <c r="E83"/>
      <c r="G83"/>
      <c r="H83"/>
      <c r="I83"/>
      <c r="J83"/>
    </row>
    <row r="84" spans="3:10" x14ac:dyDescent="0.25">
      <c r="C84"/>
      <c r="D84"/>
      <c r="E84"/>
      <c r="G84"/>
      <c r="H84"/>
      <c r="I84"/>
      <c r="J84"/>
    </row>
    <row r="85" spans="3:10" x14ac:dyDescent="0.25">
      <c r="C85"/>
      <c r="D85"/>
      <c r="E85"/>
      <c r="G85"/>
      <c r="H85"/>
      <c r="I85"/>
      <c r="J85"/>
    </row>
    <row r="86" spans="3:10" x14ac:dyDescent="0.25">
      <c r="C86"/>
      <c r="D86"/>
      <c r="E86"/>
      <c r="G86"/>
      <c r="H86"/>
      <c r="I86"/>
      <c r="J86"/>
    </row>
    <row r="87" spans="3:10" x14ac:dyDescent="0.25">
      <c r="C87"/>
      <c r="D87"/>
      <c r="E87"/>
      <c r="G87"/>
      <c r="H87"/>
      <c r="I87"/>
      <c r="J87"/>
    </row>
    <row r="88" spans="3:10" x14ac:dyDescent="0.25">
      <c r="C88"/>
      <c r="D88"/>
      <c r="E88"/>
      <c r="G88"/>
      <c r="H88"/>
      <c r="I88"/>
      <c r="J88"/>
    </row>
    <row r="89" spans="3:10" x14ac:dyDescent="0.25">
      <c r="C89"/>
      <c r="D89"/>
      <c r="E89"/>
      <c r="G89"/>
      <c r="H89"/>
      <c r="I89"/>
      <c r="J89"/>
    </row>
    <row r="90" spans="3:10" x14ac:dyDescent="0.25">
      <c r="C90"/>
      <c r="D90"/>
      <c r="E90"/>
      <c r="G90"/>
      <c r="H90"/>
      <c r="I90"/>
      <c r="J90"/>
    </row>
    <row r="91" spans="3:10" x14ac:dyDescent="0.25">
      <c r="C91"/>
      <c r="D91"/>
      <c r="E91"/>
      <c r="G91"/>
      <c r="H91"/>
      <c r="I91"/>
      <c r="J91"/>
    </row>
    <row r="92" spans="3:10" x14ac:dyDescent="0.25">
      <c r="C92"/>
      <c r="D92"/>
      <c r="E92"/>
      <c r="G92"/>
      <c r="H92"/>
      <c r="I92"/>
      <c r="J92"/>
    </row>
    <row r="93" spans="3:10" x14ac:dyDescent="0.25">
      <c r="C93"/>
      <c r="D93"/>
      <c r="E93"/>
      <c r="G93"/>
      <c r="H93"/>
      <c r="I93"/>
      <c r="J93"/>
    </row>
    <row r="94" spans="3:10" x14ac:dyDescent="0.25">
      <c r="C94"/>
      <c r="D94"/>
      <c r="E94"/>
      <c r="G94"/>
      <c r="H94"/>
      <c r="I94"/>
      <c r="J94"/>
    </row>
    <row r="95" spans="3:10" x14ac:dyDescent="0.25">
      <c r="C95"/>
      <c r="D95"/>
      <c r="E95"/>
      <c r="G95"/>
      <c r="H95"/>
      <c r="I95"/>
      <c r="J95"/>
    </row>
    <row r="96" spans="3:10" x14ac:dyDescent="0.25">
      <c r="C96"/>
      <c r="D96"/>
      <c r="E96"/>
      <c r="G96"/>
      <c r="H96"/>
      <c r="I96"/>
      <c r="J96"/>
    </row>
    <row r="97" spans="3:10" x14ac:dyDescent="0.25">
      <c r="C97"/>
      <c r="D97"/>
      <c r="E97"/>
      <c r="G97"/>
      <c r="H97"/>
      <c r="I97"/>
      <c r="J97"/>
    </row>
    <row r="98" spans="3:10" x14ac:dyDescent="0.25">
      <c r="C98"/>
      <c r="D98"/>
      <c r="E98"/>
      <c r="G98"/>
      <c r="H98"/>
      <c r="I98"/>
      <c r="J98"/>
    </row>
    <row r="99" spans="3:10" x14ac:dyDescent="0.25">
      <c r="C99"/>
      <c r="D99"/>
      <c r="E99"/>
      <c r="G99"/>
      <c r="H99"/>
      <c r="I99"/>
      <c r="J99"/>
    </row>
    <row r="100" spans="3:10" x14ac:dyDescent="0.25">
      <c r="C100"/>
      <c r="D100"/>
      <c r="E100"/>
      <c r="G100"/>
      <c r="H100"/>
      <c r="I100"/>
      <c r="J100"/>
    </row>
    <row r="101" spans="3:10" x14ac:dyDescent="0.25">
      <c r="C101"/>
      <c r="D101"/>
      <c r="E101"/>
      <c r="G101"/>
      <c r="H101"/>
      <c r="I101"/>
      <c r="J101"/>
    </row>
    <row r="102" spans="3:10" x14ac:dyDescent="0.25">
      <c r="C102"/>
      <c r="D102"/>
      <c r="E102"/>
      <c r="G102"/>
      <c r="H102"/>
      <c r="I102"/>
      <c r="J102"/>
    </row>
    <row r="103" spans="3:10" x14ac:dyDescent="0.25">
      <c r="C103"/>
      <c r="D103"/>
      <c r="E103"/>
      <c r="G103"/>
      <c r="H103"/>
      <c r="I103"/>
      <c r="J103"/>
    </row>
    <row r="104" spans="3:10" x14ac:dyDescent="0.25">
      <c r="C104"/>
      <c r="D104"/>
      <c r="E104"/>
      <c r="G104"/>
      <c r="H104"/>
      <c r="I104"/>
      <c r="J104"/>
    </row>
    <row r="105" spans="3:10" x14ac:dyDescent="0.25">
      <c r="C105"/>
      <c r="D105"/>
      <c r="E105"/>
      <c r="G105"/>
      <c r="H105"/>
      <c r="I105"/>
      <c r="J105"/>
    </row>
    <row r="106" spans="3:10" x14ac:dyDescent="0.25">
      <c r="C106"/>
      <c r="D106"/>
      <c r="E106"/>
      <c r="G106"/>
      <c r="H106"/>
      <c r="I106"/>
      <c r="J106"/>
    </row>
    <row r="107" spans="3:10" x14ac:dyDescent="0.25">
      <c r="C107"/>
      <c r="D107"/>
      <c r="E107"/>
      <c r="G107"/>
      <c r="H107"/>
      <c r="I107"/>
      <c r="J107"/>
    </row>
    <row r="108" spans="3:10" x14ac:dyDescent="0.25">
      <c r="C108"/>
      <c r="D108"/>
      <c r="E108"/>
      <c r="G108"/>
      <c r="H108"/>
      <c r="I108"/>
      <c r="J108"/>
    </row>
    <row r="109" spans="3:10" x14ac:dyDescent="0.25">
      <c r="C109"/>
      <c r="D109"/>
      <c r="E109"/>
      <c r="G109"/>
      <c r="H109"/>
      <c r="I109"/>
      <c r="J109"/>
    </row>
    <row r="110" spans="3:10" x14ac:dyDescent="0.25">
      <c r="C110"/>
      <c r="D110"/>
      <c r="E110"/>
      <c r="G110"/>
      <c r="H110"/>
      <c r="I110"/>
      <c r="J110"/>
    </row>
    <row r="111" spans="3:10" x14ac:dyDescent="0.25">
      <c r="C111"/>
      <c r="D111"/>
      <c r="E111"/>
      <c r="G111"/>
      <c r="H111"/>
      <c r="I111"/>
      <c r="J111"/>
    </row>
    <row r="112" spans="3:10" x14ac:dyDescent="0.25">
      <c r="C112"/>
      <c r="D112"/>
      <c r="E112"/>
      <c r="G112"/>
      <c r="H112"/>
      <c r="I112"/>
      <c r="J112"/>
    </row>
    <row r="113" spans="3:10" x14ac:dyDescent="0.25">
      <c r="C113"/>
      <c r="D113"/>
      <c r="E113"/>
      <c r="G113"/>
      <c r="H113"/>
      <c r="I113"/>
      <c r="J113"/>
    </row>
    <row r="114" spans="3:10" x14ac:dyDescent="0.25">
      <c r="C114"/>
      <c r="D114"/>
      <c r="E114"/>
      <c r="G114"/>
      <c r="H114"/>
      <c r="I114"/>
      <c r="J114"/>
    </row>
    <row r="115" spans="3:10" x14ac:dyDescent="0.25">
      <c r="C115"/>
      <c r="D115"/>
      <c r="E115"/>
      <c r="G115"/>
      <c r="H115"/>
      <c r="I115"/>
      <c r="J115"/>
    </row>
    <row r="116" spans="3:10" x14ac:dyDescent="0.25">
      <c r="C116"/>
      <c r="D116"/>
      <c r="E116"/>
      <c r="G116"/>
      <c r="H116"/>
      <c r="I116"/>
      <c r="J116"/>
    </row>
    <row r="117" spans="3:10" x14ac:dyDescent="0.25">
      <c r="C117"/>
      <c r="D117"/>
      <c r="E117"/>
      <c r="G117"/>
      <c r="H117"/>
      <c r="I117"/>
      <c r="J117"/>
    </row>
    <row r="118" spans="3:10" x14ac:dyDescent="0.25">
      <c r="C118"/>
      <c r="D118"/>
      <c r="E118"/>
      <c r="G118"/>
      <c r="H118"/>
      <c r="I118"/>
      <c r="J118"/>
    </row>
    <row r="119" spans="3:10" x14ac:dyDescent="0.25">
      <c r="C119"/>
      <c r="D119"/>
      <c r="E119"/>
      <c r="G119"/>
      <c r="H119"/>
      <c r="I119"/>
      <c r="J119"/>
    </row>
    <row r="120" spans="3:10" x14ac:dyDescent="0.25">
      <c r="C120"/>
      <c r="D120"/>
      <c r="E120"/>
      <c r="G120"/>
      <c r="H120"/>
      <c r="I120"/>
      <c r="J120"/>
    </row>
    <row r="121" spans="3:10" x14ac:dyDescent="0.25">
      <c r="C121"/>
      <c r="D121"/>
      <c r="E121"/>
      <c r="G121"/>
      <c r="H121"/>
      <c r="I121"/>
      <c r="J121"/>
    </row>
    <row r="122" spans="3:10" x14ac:dyDescent="0.25">
      <c r="C122"/>
      <c r="D122"/>
      <c r="E122"/>
      <c r="G122"/>
      <c r="H122"/>
      <c r="I122"/>
      <c r="J122"/>
    </row>
    <row r="123" spans="3:10" x14ac:dyDescent="0.25">
      <c r="C123"/>
      <c r="D123"/>
      <c r="E123"/>
      <c r="G123"/>
      <c r="H123"/>
      <c r="I123"/>
      <c r="J123"/>
    </row>
    <row r="124" spans="3:10" x14ac:dyDescent="0.25">
      <c r="C124"/>
      <c r="D124"/>
      <c r="E124"/>
      <c r="G124"/>
      <c r="H124"/>
      <c r="I124"/>
      <c r="J124"/>
    </row>
    <row r="125" spans="3:10" x14ac:dyDescent="0.25">
      <c r="C125"/>
      <c r="D125"/>
      <c r="E125"/>
      <c r="G125"/>
      <c r="H125"/>
      <c r="I125"/>
      <c r="J125"/>
    </row>
    <row r="126" spans="3:10" x14ac:dyDescent="0.25">
      <c r="C126"/>
      <c r="D126"/>
      <c r="E126"/>
      <c r="G126"/>
      <c r="H126"/>
      <c r="I126"/>
      <c r="J126"/>
    </row>
    <row r="127" spans="3:10" x14ac:dyDescent="0.25">
      <c r="C127"/>
      <c r="D127"/>
      <c r="E127"/>
      <c r="G127"/>
      <c r="H127"/>
      <c r="I127"/>
      <c r="J127"/>
    </row>
    <row r="128" spans="3:10" x14ac:dyDescent="0.25">
      <c r="C128"/>
      <c r="D128"/>
      <c r="E128"/>
      <c r="G128"/>
      <c r="H128"/>
      <c r="I128"/>
      <c r="J128"/>
    </row>
    <row r="129" spans="3:10" x14ac:dyDescent="0.25">
      <c r="C129"/>
      <c r="D129"/>
      <c r="E129"/>
      <c r="G129"/>
      <c r="H129"/>
      <c r="I129"/>
      <c r="J129"/>
    </row>
    <row r="130" spans="3:10" x14ac:dyDescent="0.25">
      <c r="C130"/>
      <c r="D130"/>
      <c r="E130"/>
      <c r="G130"/>
      <c r="H130"/>
      <c r="I130"/>
      <c r="J130"/>
    </row>
    <row r="131" spans="3:10" x14ac:dyDescent="0.25">
      <c r="C131"/>
      <c r="D131"/>
      <c r="E131"/>
      <c r="G131"/>
      <c r="H131"/>
      <c r="I131"/>
      <c r="J131"/>
    </row>
    <row r="132" spans="3:10" x14ac:dyDescent="0.25">
      <c r="C132"/>
      <c r="D132"/>
      <c r="E132"/>
      <c r="G132"/>
      <c r="H132"/>
      <c r="I132"/>
      <c r="J132"/>
    </row>
    <row r="133" spans="3:10" x14ac:dyDescent="0.25">
      <c r="C133"/>
      <c r="D133"/>
      <c r="E133"/>
      <c r="G133"/>
      <c r="H133"/>
      <c r="I133"/>
      <c r="J133"/>
    </row>
    <row r="134" spans="3:10" x14ac:dyDescent="0.25">
      <c r="C134"/>
      <c r="D134"/>
      <c r="E134"/>
      <c r="G134"/>
      <c r="H134"/>
      <c r="I134"/>
      <c r="J134"/>
    </row>
    <row r="135" spans="3:10" x14ac:dyDescent="0.25">
      <c r="C135"/>
      <c r="D135"/>
      <c r="E135"/>
      <c r="G135"/>
      <c r="H135"/>
      <c r="I135"/>
      <c r="J135"/>
    </row>
    <row r="136" spans="3:10" x14ac:dyDescent="0.25">
      <c r="C136"/>
      <c r="D136"/>
      <c r="E136"/>
      <c r="G136"/>
      <c r="H136"/>
      <c r="I136"/>
      <c r="J136"/>
    </row>
    <row r="137" spans="3:10" x14ac:dyDescent="0.25">
      <c r="C137"/>
      <c r="D137"/>
      <c r="E137"/>
      <c r="G137"/>
      <c r="H137"/>
      <c r="I137"/>
      <c r="J137"/>
    </row>
    <row r="138" spans="3:10" x14ac:dyDescent="0.25">
      <c r="C138"/>
      <c r="D138"/>
      <c r="E138"/>
      <c r="G138"/>
      <c r="H138"/>
      <c r="I138"/>
      <c r="J138"/>
    </row>
    <row r="139" spans="3:10" x14ac:dyDescent="0.25">
      <c r="C139"/>
      <c r="D139"/>
      <c r="E139"/>
      <c r="G139"/>
      <c r="H139"/>
      <c r="I139"/>
      <c r="J139"/>
    </row>
    <row r="140" spans="3:10" x14ac:dyDescent="0.25">
      <c r="C140"/>
      <c r="D140"/>
      <c r="E140"/>
      <c r="G140"/>
      <c r="H140"/>
      <c r="I140"/>
      <c r="J140"/>
    </row>
    <row r="141" spans="3:10" x14ac:dyDescent="0.25">
      <c r="C141"/>
      <c r="D141"/>
      <c r="E141"/>
      <c r="G141"/>
      <c r="H141"/>
      <c r="I141"/>
      <c r="J141"/>
    </row>
    <row r="142" spans="3:10" x14ac:dyDescent="0.25">
      <c r="C142"/>
      <c r="D142"/>
      <c r="E142"/>
      <c r="G142"/>
      <c r="H142"/>
      <c r="I142"/>
      <c r="J142"/>
    </row>
    <row r="143" spans="3:10" x14ac:dyDescent="0.25">
      <c r="C143"/>
      <c r="D143"/>
      <c r="E143"/>
      <c r="G143"/>
      <c r="H143"/>
      <c r="I143"/>
      <c r="J143"/>
    </row>
    <row r="144" spans="3:10" x14ac:dyDescent="0.25">
      <c r="C144"/>
      <c r="D144"/>
      <c r="E144"/>
      <c r="G144"/>
      <c r="H144"/>
      <c r="I144"/>
      <c r="J144"/>
    </row>
    <row r="145" spans="3:10" x14ac:dyDescent="0.25">
      <c r="C145"/>
      <c r="D145"/>
      <c r="E145"/>
      <c r="G145"/>
      <c r="H145"/>
      <c r="I145"/>
      <c r="J145"/>
    </row>
    <row r="146" spans="3:10" x14ac:dyDescent="0.25">
      <c r="C146"/>
      <c r="D146"/>
      <c r="E146"/>
      <c r="G146"/>
      <c r="H146"/>
      <c r="I146"/>
      <c r="J146"/>
    </row>
    <row r="147" spans="3:10" x14ac:dyDescent="0.25">
      <c r="C147"/>
      <c r="D147"/>
      <c r="E147"/>
      <c r="G147"/>
      <c r="H147"/>
      <c r="I147"/>
      <c r="J147"/>
    </row>
    <row r="148" spans="3:10" x14ac:dyDescent="0.25">
      <c r="C148"/>
      <c r="D148"/>
      <c r="E148"/>
      <c r="G148"/>
      <c r="H148"/>
      <c r="I148"/>
      <c r="J148"/>
    </row>
    <row r="149" spans="3:10" x14ac:dyDescent="0.25">
      <c r="C149"/>
      <c r="D149"/>
      <c r="E149"/>
      <c r="G149"/>
      <c r="H149"/>
      <c r="I149"/>
      <c r="J149"/>
    </row>
    <row r="150" spans="3:10" x14ac:dyDescent="0.25">
      <c r="C150"/>
      <c r="D150"/>
      <c r="E150"/>
      <c r="G150"/>
      <c r="H150"/>
      <c r="I150"/>
      <c r="J150"/>
    </row>
    <row r="151" spans="3:10" x14ac:dyDescent="0.25">
      <c r="C151"/>
      <c r="D151"/>
      <c r="E151"/>
      <c r="G151"/>
      <c r="H151"/>
      <c r="I151"/>
      <c r="J151"/>
    </row>
    <row r="152" spans="3:10" x14ac:dyDescent="0.25">
      <c r="C152"/>
      <c r="D152"/>
      <c r="E152"/>
      <c r="G152"/>
      <c r="H152"/>
      <c r="I152"/>
      <c r="J152"/>
    </row>
    <row r="153" spans="3:10" x14ac:dyDescent="0.25">
      <c r="C153"/>
      <c r="D153"/>
      <c r="E153"/>
      <c r="G153"/>
      <c r="H153"/>
      <c r="I153"/>
      <c r="J153"/>
    </row>
    <row r="154" spans="3:10" x14ac:dyDescent="0.25">
      <c r="C154"/>
      <c r="D154"/>
      <c r="E154"/>
      <c r="G154"/>
      <c r="H154"/>
      <c r="I154"/>
      <c r="J154"/>
    </row>
    <row r="155" spans="3:10" x14ac:dyDescent="0.25">
      <c r="C155"/>
      <c r="D155"/>
      <c r="E155"/>
      <c r="G155"/>
      <c r="H155"/>
      <c r="I155"/>
      <c r="J155"/>
    </row>
    <row r="156" spans="3:10" x14ac:dyDescent="0.25">
      <c r="C156"/>
      <c r="D156"/>
      <c r="E156"/>
      <c r="G156"/>
      <c r="H156"/>
      <c r="I156"/>
      <c r="J156"/>
    </row>
    <row r="157" spans="3:10" x14ac:dyDescent="0.25">
      <c r="C157"/>
      <c r="D157"/>
      <c r="E157"/>
      <c r="G157"/>
      <c r="H157"/>
      <c r="I157"/>
      <c r="J157"/>
    </row>
    <row r="158" spans="3:10" x14ac:dyDescent="0.25">
      <c r="C158"/>
      <c r="D158"/>
      <c r="E158"/>
      <c r="G158"/>
      <c r="H158"/>
      <c r="I158"/>
      <c r="J158"/>
    </row>
    <row r="159" spans="3:10" x14ac:dyDescent="0.25">
      <c r="C159"/>
      <c r="D159"/>
      <c r="E159"/>
      <c r="G159"/>
      <c r="H159"/>
      <c r="I159"/>
      <c r="J159"/>
    </row>
    <row r="160" spans="3:10" x14ac:dyDescent="0.25">
      <c r="C160"/>
      <c r="D160"/>
      <c r="E160"/>
      <c r="G160"/>
      <c r="H160"/>
      <c r="I160"/>
      <c r="J160"/>
    </row>
    <row r="161" spans="3:10" x14ac:dyDescent="0.25">
      <c r="C161"/>
      <c r="D161"/>
      <c r="E161"/>
      <c r="G161"/>
      <c r="H161"/>
      <c r="I161"/>
      <c r="J161"/>
    </row>
    <row r="162" spans="3:10" x14ac:dyDescent="0.25">
      <c r="C162"/>
      <c r="D162"/>
      <c r="E162"/>
      <c r="G162"/>
      <c r="H162"/>
      <c r="I162"/>
      <c r="J162"/>
    </row>
    <row r="163" spans="3:10" x14ac:dyDescent="0.25">
      <c r="C163"/>
      <c r="D163"/>
      <c r="E163"/>
      <c r="G163"/>
      <c r="H163"/>
      <c r="I163"/>
      <c r="J163"/>
    </row>
    <row r="164" spans="3:10" x14ac:dyDescent="0.25">
      <c r="C164"/>
      <c r="D164"/>
      <c r="E164"/>
      <c r="G164"/>
      <c r="H164"/>
      <c r="I164"/>
      <c r="J164"/>
    </row>
    <row r="165" spans="3:10" x14ac:dyDescent="0.25">
      <c r="C165"/>
      <c r="D165"/>
      <c r="E165"/>
      <c r="G165"/>
      <c r="H165"/>
      <c r="I165"/>
      <c r="J165"/>
    </row>
    <row r="166" spans="3:10" x14ac:dyDescent="0.25">
      <c r="C166"/>
      <c r="D166"/>
      <c r="E166"/>
      <c r="G166"/>
      <c r="H166"/>
      <c r="I166"/>
      <c r="J166"/>
    </row>
    <row r="167" spans="3:10" x14ac:dyDescent="0.25">
      <c r="C167"/>
      <c r="D167"/>
      <c r="E167"/>
      <c r="G167"/>
      <c r="H167"/>
      <c r="I167"/>
      <c r="J167"/>
    </row>
    <row r="168" spans="3:10" x14ac:dyDescent="0.25">
      <c r="C168"/>
      <c r="D168"/>
      <c r="E168"/>
      <c r="G168"/>
      <c r="H168"/>
      <c r="I168"/>
      <c r="J168"/>
    </row>
    <row r="169" spans="3:10" x14ac:dyDescent="0.25">
      <c r="C169"/>
      <c r="D169"/>
      <c r="E169"/>
      <c r="G169"/>
      <c r="H169"/>
      <c r="I169"/>
      <c r="J169"/>
    </row>
    <row r="170" spans="3:10" x14ac:dyDescent="0.25">
      <c r="C170"/>
      <c r="D170"/>
      <c r="E170"/>
      <c r="G170"/>
      <c r="H170"/>
      <c r="I170"/>
      <c r="J170"/>
    </row>
    <row r="171" spans="3:10" x14ac:dyDescent="0.25">
      <c r="C171"/>
      <c r="D171"/>
      <c r="E171"/>
      <c r="G171"/>
      <c r="H171"/>
      <c r="I171"/>
      <c r="J171"/>
    </row>
    <row r="172" spans="3:10" x14ac:dyDescent="0.25">
      <c r="C172"/>
      <c r="D172"/>
      <c r="E172"/>
      <c r="G172"/>
      <c r="H172"/>
      <c r="I172"/>
      <c r="J172"/>
    </row>
    <row r="173" spans="3:10" x14ac:dyDescent="0.25">
      <c r="C173"/>
      <c r="D173"/>
      <c r="E173"/>
      <c r="G173"/>
      <c r="H173"/>
      <c r="I173"/>
      <c r="J173"/>
    </row>
    <row r="174" spans="3:10" x14ac:dyDescent="0.25">
      <c r="C174"/>
      <c r="D174"/>
      <c r="E174"/>
      <c r="G174"/>
      <c r="H174"/>
      <c r="I174"/>
      <c r="J174"/>
    </row>
    <row r="175" spans="3:10" x14ac:dyDescent="0.25">
      <c r="C175"/>
      <c r="D175"/>
      <c r="E175"/>
      <c r="G175"/>
      <c r="H175"/>
      <c r="I175"/>
      <c r="J175"/>
    </row>
    <row r="176" spans="3:10" x14ac:dyDescent="0.25">
      <c r="C176"/>
      <c r="D176"/>
      <c r="E176"/>
      <c r="G176"/>
      <c r="H176"/>
      <c r="I176"/>
      <c r="J176"/>
    </row>
    <row r="177" spans="3:10" x14ac:dyDescent="0.25">
      <c r="C177"/>
      <c r="D177"/>
      <c r="E177"/>
      <c r="G177"/>
      <c r="H177"/>
      <c r="I177"/>
      <c r="J177"/>
    </row>
    <row r="178" spans="3:10" x14ac:dyDescent="0.25">
      <c r="C178"/>
      <c r="D178"/>
      <c r="E178"/>
      <c r="G178"/>
      <c r="H178"/>
      <c r="I178"/>
      <c r="J178"/>
    </row>
    <row r="179" spans="3:10" x14ac:dyDescent="0.25">
      <c r="C179"/>
      <c r="D179"/>
      <c r="E179"/>
      <c r="G179"/>
      <c r="H179"/>
      <c r="I179"/>
      <c r="J179"/>
    </row>
    <row r="180" spans="3:10" x14ac:dyDescent="0.25">
      <c r="C180"/>
      <c r="D180"/>
      <c r="E180"/>
      <c r="G180"/>
      <c r="H180"/>
      <c r="I180"/>
      <c r="J180"/>
    </row>
    <row r="181" spans="3:10" x14ac:dyDescent="0.25">
      <c r="C181"/>
      <c r="D181"/>
      <c r="E181"/>
      <c r="G181"/>
      <c r="H181"/>
      <c r="I181"/>
      <c r="J181"/>
    </row>
    <row r="182" spans="3:10" x14ac:dyDescent="0.25">
      <c r="C182"/>
      <c r="D182"/>
      <c r="E182"/>
      <c r="G182"/>
      <c r="H182"/>
      <c r="I182"/>
      <c r="J182"/>
    </row>
    <row r="183" spans="3:10" x14ac:dyDescent="0.25">
      <c r="C183"/>
      <c r="D183"/>
      <c r="E183"/>
      <c r="G183"/>
      <c r="H183"/>
      <c r="I183"/>
      <c r="J183"/>
    </row>
    <row r="184" spans="3:10" x14ac:dyDescent="0.25">
      <c r="C184"/>
      <c r="D184"/>
      <c r="E184"/>
      <c r="G184"/>
      <c r="H184"/>
      <c r="I184"/>
      <c r="J184"/>
    </row>
    <row r="185" spans="3:10" x14ac:dyDescent="0.25">
      <c r="C185"/>
      <c r="D185"/>
      <c r="E185"/>
      <c r="G185"/>
      <c r="H185"/>
      <c r="I185"/>
      <c r="J185"/>
    </row>
    <row r="186" spans="3:10" x14ac:dyDescent="0.25">
      <c r="C186"/>
      <c r="D186"/>
      <c r="E186"/>
      <c r="G186"/>
      <c r="H186"/>
      <c r="I186"/>
      <c r="J186"/>
    </row>
    <row r="187" spans="3:10" x14ac:dyDescent="0.25">
      <c r="C187"/>
      <c r="D187"/>
      <c r="E187"/>
      <c r="G187"/>
      <c r="H187"/>
      <c r="I187"/>
      <c r="J187"/>
    </row>
    <row r="188" spans="3:10" x14ac:dyDescent="0.25">
      <c r="C188"/>
      <c r="D188"/>
      <c r="E188"/>
      <c r="G188"/>
      <c r="H188"/>
      <c r="I188"/>
      <c r="J188"/>
    </row>
    <row r="189" spans="3:10" x14ac:dyDescent="0.25">
      <c r="C189"/>
      <c r="D189"/>
      <c r="E189"/>
      <c r="G189"/>
      <c r="H189"/>
      <c r="I189"/>
      <c r="J189"/>
    </row>
    <row r="190" spans="3:10" x14ac:dyDescent="0.25">
      <c r="C190"/>
      <c r="D190"/>
      <c r="E190"/>
      <c r="G190"/>
      <c r="H190"/>
      <c r="I190"/>
      <c r="J190"/>
    </row>
    <row r="191" spans="3:10" x14ac:dyDescent="0.25">
      <c r="C191"/>
      <c r="D191"/>
      <c r="E191"/>
      <c r="G191"/>
      <c r="H191"/>
      <c r="I191"/>
      <c r="J191"/>
    </row>
    <row r="192" spans="3:10" x14ac:dyDescent="0.25">
      <c r="C192"/>
      <c r="D192"/>
      <c r="E192"/>
      <c r="G192"/>
      <c r="H192"/>
      <c r="I192"/>
      <c r="J192"/>
    </row>
    <row r="193" spans="3:10" x14ac:dyDescent="0.25">
      <c r="C193"/>
      <c r="D193"/>
      <c r="E193"/>
      <c r="G193"/>
      <c r="H193"/>
      <c r="I193"/>
      <c r="J193"/>
    </row>
    <row r="194" spans="3:10" x14ac:dyDescent="0.25">
      <c r="C194"/>
      <c r="D194"/>
      <c r="E194"/>
      <c r="G194"/>
      <c r="H194"/>
      <c r="I194"/>
      <c r="J194"/>
    </row>
    <row r="195" spans="3:10" x14ac:dyDescent="0.25">
      <c r="C195"/>
      <c r="D195"/>
      <c r="E195"/>
      <c r="G195"/>
      <c r="H195"/>
      <c r="I195"/>
      <c r="J195"/>
    </row>
    <row r="196" spans="3:10" x14ac:dyDescent="0.25">
      <c r="C196"/>
      <c r="D196"/>
      <c r="E196"/>
      <c r="G196"/>
      <c r="H196"/>
      <c r="I196"/>
      <c r="J196"/>
    </row>
    <row r="197" spans="3:10" x14ac:dyDescent="0.25">
      <c r="C197"/>
      <c r="D197"/>
      <c r="E197"/>
      <c r="G197"/>
      <c r="H197"/>
      <c r="I197"/>
      <c r="J197"/>
    </row>
    <row r="198" spans="3:10" x14ac:dyDescent="0.25">
      <c r="C198"/>
      <c r="D198"/>
      <c r="E198"/>
      <c r="G198"/>
      <c r="H198"/>
      <c r="I198"/>
      <c r="J198"/>
    </row>
    <row r="199" spans="3:10" x14ac:dyDescent="0.25">
      <c r="C199"/>
      <c r="D199"/>
      <c r="E199"/>
      <c r="G199"/>
      <c r="H199"/>
      <c r="I199"/>
      <c r="J199"/>
    </row>
    <row r="200" spans="3:10" x14ac:dyDescent="0.25">
      <c r="C200"/>
      <c r="D200"/>
      <c r="E200"/>
      <c r="G200"/>
      <c r="H200"/>
      <c r="I200"/>
      <c r="J200"/>
    </row>
    <row r="201" spans="3:10" x14ac:dyDescent="0.25">
      <c r="C201"/>
      <c r="D201"/>
      <c r="E201"/>
      <c r="G201"/>
      <c r="H201"/>
      <c r="I201"/>
      <c r="J201"/>
    </row>
    <row r="202" spans="3:10" x14ac:dyDescent="0.25">
      <c r="C202"/>
      <c r="D202"/>
      <c r="E202"/>
      <c r="G202"/>
      <c r="H202"/>
      <c r="I202"/>
      <c r="J202"/>
    </row>
    <row r="203" spans="3:10" x14ac:dyDescent="0.25">
      <c r="C203"/>
      <c r="D203"/>
      <c r="E203"/>
      <c r="G203"/>
      <c r="H203"/>
      <c r="I203"/>
      <c r="J203"/>
    </row>
    <row r="204" spans="3:10" x14ac:dyDescent="0.25">
      <c r="C204"/>
      <c r="D204"/>
      <c r="E204"/>
      <c r="G204"/>
      <c r="H204"/>
      <c r="I204"/>
      <c r="J204"/>
    </row>
    <row r="205" spans="3:10" x14ac:dyDescent="0.25">
      <c r="C205"/>
      <c r="D205"/>
      <c r="E205"/>
      <c r="G205"/>
      <c r="H205"/>
      <c r="I205"/>
      <c r="J205"/>
    </row>
    <row r="206" spans="3:10" x14ac:dyDescent="0.25">
      <c r="C206"/>
      <c r="D206"/>
      <c r="E206"/>
      <c r="G206"/>
      <c r="H206"/>
      <c r="I206"/>
      <c r="J206"/>
    </row>
    <row r="207" spans="3:10" x14ac:dyDescent="0.25">
      <c r="C207"/>
      <c r="D207"/>
      <c r="E207"/>
      <c r="G207"/>
      <c r="H207"/>
      <c r="I207"/>
      <c r="J207"/>
    </row>
    <row r="208" spans="3:10" x14ac:dyDescent="0.25">
      <c r="C208"/>
      <c r="D208"/>
      <c r="E208"/>
      <c r="G208"/>
      <c r="H208"/>
      <c r="I208"/>
      <c r="J208"/>
    </row>
    <row r="209" spans="3:10" x14ac:dyDescent="0.25">
      <c r="C209"/>
      <c r="D209"/>
      <c r="E209"/>
      <c r="G209"/>
      <c r="H209"/>
      <c r="I209"/>
      <c r="J209"/>
    </row>
    <row r="210" spans="3:10" x14ac:dyDescent="0.25">
      <c r="C210"/>
      <c r="D210"/>
      <c r="E210"/>
      <c r="G210"/>
      <c r="H210"/>
      <c r="I210"/>
      <c r="J210"/>
    </row>
    <row r="211" spans="3:10" x14ac:dyDescent="0.25">
      <c r="C211"/>
      <c r="D211"/>
      <c r="E211"/>
      <c r="G211"/>
      <c r="H211"/>
      <c r="I211"/>
      <c r="J211"/>
    </row>
    <row r="212" spans="3:10" x14ac:dyDescent="0.25">
      <c r="C212"/>
      <c r="D212"/>
      <c r="E212"/>
      <c r="G212"/>
      <c r="H212"/>
      <c r="I212"/>
      <c r="J212"/>
    </row>
    <row r="213" spans="3:10" x14ac:dyDescent="0.25">
      <c r="C213"/>
      <c r="D213"/>
      <c r="E213"/>
      <c r="G213"/>
      <c r="H213"/>
      <c r="I213"/>
      <c r="J213"/>
    </row>
    <row r="214" spans="3:10" x14ac:dyDescent="0.25">
      <c r="C214"/>
      <c r="D214"/>
      <c r="E214"/>
      <c r="G214"/>
      <c r="H214"/>
      <c r="I214"/>
      <c r="J214"/>
    </row>
    <row r="215" spans="3:10" x14ac:dyDescent="0.25">
      <c r="C215"/>
      <c r="D215"/>
      <c r="E215"/>
      <c r="G215"/>
      <c r="H215"/>
      <c r="I215"/>
      <c r="J215"/>
    </row>
    <row r="216" spans="3:10" x14ac:dyDescent="0.25">
      <c r="C216"/>
      <c r="D216"/>
      <c r="E216"/>
      <c r="G216"/>
      <c r="H216"/>
      <c r="I216"/>
      <c r="J216"/>
    </row>
    <row r="217" spans="3:10" x14ac:dyDescent="0.25">
      <c r="C217"/>
      <c r="D217"/>
      <c r="E217"/>
      <c r="G217"/>
      <c r="H217"/>
      <c r="I217"/>
      <c r="J217"/>
    </row>
    <row r="218" spans="3:10" x14ac:dyDescent="0.25">
      <c r="C218"/>
      <c r="D218"/>
      <c r="E218"/>
      <c r="G218"/>
      <c r="H218"/>
      <c r="I218"/>
      <c r="J218"/>
    </row>
    <row r="219" spans="3:10" x14ac:dyDescent="0.25">
      <c r="C219"/>
      <c r="D219"/>
      <c r="E219"/>
      <c r="G219"/>
      <c r="H219"/>
      <c r="I219"/>
      <c r="J219"/>
    </row>
    <row r="220" spans="3:10" x14ac:dyDescent="0.25">
      <c r="C220"/>
      <c r="D220"/>
      <c r="E220"/>
      <c r="G220"/>
      <c r="H220"/>
      <c r="I220"/>
      <c r="J220"/>
    </row>
    <row r="221" spans="3:10" x14ac:dyDescent="0.25">
      <c r="C221"/>
      <c r="D221"/>
      <c r="E221"/>
      <c r="G221"/>
      <c r="H221"/>
      <c r="I221"/>
      <c r="J221"/>
    </row>
    <row r="222" spans="3:10" x14ac:dyDescent="0.25">
      <c r="C222"/>
      <c r="D222"/>
      <c r="E222"/>
      <c r="G222"/>
      <c r="H222"/>
      <c r="I222"/>
      <c r="J222"/>
    </row>
    <row r="223" spans="3:10" x14ac:dyDescent="0.25">
      <c r="C223"/>
      <c r="D223"/>
      <c r="E223"/>
      <c r="G223"/>
      <c r="H223"/>
      <c r="I223"/>
      <c r="J223"/>
    </row>
    <row r="224" spans="3:10" x14ac:dyDescent="0.25">
      <c r="C224"/>
      <c r="D224"/>
      <c r="E224"/>
      <c r="G224"/>
      <c r="H224"/>
      <c r="I224"/>
      <c r="J224"/>
    </row>
    <row r="225" spans="3:10" x14ac:dyDescent="0.25">
      <c r="C225"/>
      <c r="D225"/>
      <c r="E225"/>
      <c r="G225"/>
      <c r="H225"/>
      <c r="I225"/>
      <c r="J225"/>
    </row>
    <row r="226" spans="3:10" x14ac:dyDescent="0.25">
      <c r="C226"/>
      <c r="D226"/>
      <c r="E226"/>
      <c r="G226"/>
      <c r="H226"/>
      <c r="I226"/>
      <c r="J226"/>
    </row>
    <row r="227" spans="3:10" x14ac:dyDescent="0.25">
      <c r="C227"/>
      <c r="D227"/>
      <c r="E227"/>
      <c r="G227"/>
      <c r="H227"/>
      <c r="I227"/>
      <c r="J227"/>
    </row>
    <row r="228" spans="3:10" x14ac:dyDescent="0.25">
      <c r="C228"/>
      <c r="D228"/>
      <c r="E228"/>
      <c r="G228"/>
      <c r="H228"/>
      <c r="I228"/>
      <c r="J228"/>
    </row>
    <row r="229" spans="3:10" x14ac:dyDescent="0.25">
      <c r="C229"/>
      <c r="D229"/>
      <c r="E229"/>
      <c r="G229"/>
      <c r="H229"/>
      <c r="I229"/>
      <c r="J229"/>
    </row>
    <row r="230" spans="3:10" x14ac:dyDescent="0.25">
      <c r="C230"/>
      <c r="D230"/>
      <c r="E230"/>
      <c r="G230"/>
      <c r="H230"/>
      <c r="I230"/>
      <c r="J230"/>
    </row>
    <row r="231" spans="3:10" x14ac:dyDescent="0.25">
      <c r="C231"/>
      <c r="D231"/>
      <c r="E231"/>
      <c r="G231"/>
      <c r="H231"/>
      <c r="I231"/>
      <c r="J231"/>
    </row>
    <row r="232" spans="3:10" x14ac:dyDescent="0.25">
      <c r="C232"/>
      <c r="D232"/>
      <c r="E232"/>
      <c r="G232"/>
      <c r="H232"/>
      <c r="I232"/>
      <c r="J232"/>
    </row>
    <row r="233" spans="3:10" x14ac:dyDescent="0.25">
      <c r="C233"/>
      <c r="D233"/>
      <c r="E233"/>
      <c r="G233"/>
      <c r="H233"/>
      <c r="I233"/>
      <c r="J233"/>
    </row>
    <row r="234" spans="3:10" x14ac:dyDescent="0.25">
      <c r="C234"/>
      <c r="D234"/>
      <c r="E234"/>
      <c r="G234"/>
      <c r="H234"/>
      <c r="I234"/>
      <c r="J234"/>
    </row>
    <row r="235" spans="3:10" x14ac:dyDescent="0.25">
      <c r="C235"/>
      <c r="D235"/>
      <c r="E235"/>
      <c r="G235"/>
      <c r="H235"/>
      <c r="I235"/>
      <c r="J235"/>
    </row>
    <row r="236" spans="3:10" x14ac:dyDescent="0.25">
      <c r="C236"/>
      <c r="D236"/>
      <c r="E236"/>
      <c r="G236"/>
      <c r="H236"/>
      <c r="I236"/>
      <c r="J236"/>
    </row>
    <row r="237" spans="3:10" x14ac:dyDescent="0.25">
      <c r="C237"/>
      <c r="D237"/>
      <c r="E237"/>
      <c r="G237"/>
      <c r="H237"/>
      <c r="I237"/>
      <c r="J237"/>
    </row>
    <row r="238" spans="3:10" x14ac:dyDescent="0.25">
      <c r="C238"/>
      <c r="D238"/>
      <c r="E238"/>
      <c r="G238"/>
      <c r="H238"/>
      <c r="I238"/>
      <c r="J238"/>
    </row>
    <row r="239" spans="3:10" x14ac:dyDescent="0.25">
      <c r="C239"/>
      <c r="D239"/>
      <c r="E239"/>
      <c r="G239"/>
      <c r="H239"/>
      <c r="I239"/>
      <c r="J239"/>
    </row>
    <row r="240" spans="3:10" x14ac:dyDescent="0.25">
      <c r="C240"/>
      <c r="D240"/>
      <c r="E240"/>
      <c r="G240"/>
      <c r="H240"/>
      <c r="I240"/>
      <c r="J240"/>
    </row>
    <row r="241" spans="3:10" x14ac:dyDescent="0.25">
      <c r="C241"/>
      <c r="D241"/>
      <c r="E241"/>
      <c r="G241"/>
      <c r="H241"/>
      <c r="I241"/>
      <c r="J241"/>
    </row>
    <row r="242" spans="3:10" x14ac:dyDescent="0.25">
      <c r="C242"/>
      <c r="D242"/>
      <c r="E242"/>
      <c r="G242"/>
      <c r="H242"/>
      <c r="I242"/>
      <c r="J242"/>
    </row>
    <row r="243" spans="3:10" x14ac:dyDescent="0.25">
      <c r="C243"/>
      <c r="D243"/>
      <c r="E243"/>
      <c r="G243"/>
      <c r="H243"/>
      <c r="I243"/>
      <c r="J243"/>
    </row>
    <row r="244" spans="3:10" x14ac:dyDescent="0.25">
      <c r="C244"/>
      <c r="D244"/>
      <c r="E244"/>
      <c r="G244"/>
      <c r="H244"/>
      <c r="I244"/>
      <c r="J244"/>
    </row>
    <row r="245" spans="3:10" x14ac:dyDescent="0.25">
      <c r="C245"/>
      <c r="D245"/>
      <c r="E245"/>
      <c r="G245"/>
      <c r="H245"/>
      <c r="I245"/>
      <c r="J245"/>
    </row>
    <row r="246" spans="3:10" x14ac:dyDescent="0.25">
      <c r="C246"/>
      <c r="D246"/>
      <c r="E246"/>
      <c r="G246"/>
      <c r="H246"/>
      <c r="I246"/>
      <c r="J246"/>
    </row>
    <row r="247" spans="3:10" x14ac:dyDescent="0.25">
      <c r="C247"/>
      <c r="D247"/>
      <c r="E247"/>
      <c r="G247"/>
      <c r="H247"/>
      <c r="I247"/>
      <c r="J247"/>
    </row>
    <row r="248" spans="3:10" x14ac:dyDescent="0.25">
      <c r="C248"/>
      <c r="D248"/>
      <c r="E248"/>
      <c r="G248"/>
      <c r="H248"/>
      <c r="I248"/>
      <c r="J248"/>
    </row>
    <row r="249" spans="3:10" x14ac:dyDescent="0.25">
      <c r="C249"/>
      <c r="D249"/>
      <c r="E249"/>
      <c r="G249"/>
      <c r="H249"/>
      <c r="I249"/>
      <c r="J249"/>
    </row>
    <row r="250" spans="3:10" x14ac:dyDescent="0.25">
      <c r="C250"/>
      <c r="D250"/>
      <c r="E250"/>
      <c r="G250"/>
      <c r="H250"/>
      <c r="I250"/>
      <c r="J250"/>
    </row>
    <row r="251" spans="3:10" x14ac:dyDescent="0.25">
      <c r="C251"/>
      <c r="D251"/>
      <c r="E251"/>
      <c r="G251"/>
      <c r="H251"/>
      <c r="I251"/>
      <c r="J251"/>
    </row>
    <row r="252" spans="3:10" x14ac:dyDescent="0.25">
      <c r="C252"/>
      <c r="D252"/>
      <c r="E252"/>
      <c r="G252"/>
      <c r="H252"/>
      <c r="I252"/>
      <c r="J252"/>
    </row>
    <row r="253" spans="3:10" x14ac:dyDescent="0.25">
      <c r="C253"/>
      <c r="D253"/>
      <c r="E253"/>
      <c r="G253"/>
      <c r="H253"/>
      <c r="I253"/>
      <c r="J253"/>
    </row>
    <row r="254" spans="3:10" x14ac:dyDescent="0.25">
      <c r="C254"/>
      <c r="D254"/>
      <c r="E254"/>
      <c r="G254"/>
      <c r="H254"/>
      <c r="I254"/>
      <c r="J254"/>
    </row>
    <row r="255" spans="3:10" x14ac:dyDescent="0.25">
      <c r="C255"/>
      <c r="D255"/>
      <c r="E255"/>
      <c r="G255"/>
      <c r="H255"/>
      <c r="I255"/>
      <c r="J255"/>
    </row>
    <row r="256" spans="3:10" x14ac:dyDescent="0.25">
      <c r="C256"/>
      <c r="D256"/>
      <c r="E256"/>
      <c r="G256"/>
      <c r="H256"/>
      <c r="I256"/>
      <c r="J256"/>
    </row>
    <row r="257" spans="3:10" x14ac:dyDescent="0.25">
      <c r="C257"/>
      <c r="D257"/>
      <c r="E257"/>
      <c r="G257"/>
      <c r="H257"/>
      <c r="I257"/>
      <c r="J257"/>
    </row>
    <row r="258" spans="3:10" x14ac:dyDescent="0.25">
      <c r="C258"/>
      <c r="D258"/>
      <c r="E258"/>
      <c r="G258"/>
      <c r="H258"/>
      <c r="I258"/>
      <c r="J258"/>
    </row>
    <row r="259" spans="3:10" x14ac:dyDescent="0.25">
      <c r="C259"/>
      <c r="D259"/>
      <c r="E259"/>
      <c r="G259"/>
      <c r="H259"/>
      <c r="I259"/>
      <c r="J259"/>
    </row>
    <row r="260" spans="3:10" x14ac:dyDescent="0.25">
      <c r="C260"/>
      <c r="D260"/>
      <c r="E260"/>
      <c r="G260"/>
      <c r="H260"/>
      <c r="I260"/>
      <c r="J260"/>
    </row>
    <row r="261" spans="3:10" x14ac:dyDescent="0.25">
      <c r="C261"/>
      <c r="D261"/>
      <c r="E261"/>
      <c r="G261"/>
      <c r="H261"/>
      <c r="I261"/>
      <c r="J261"/>
    </row>
    <row r="262" spans="3:10" x14ac:dyDescent="0.25">
      <c r="C262"/>
      <c r="D262"/>
      <c r="E262"/>
      <c r="G262"/>
      <c r="H262"/>
      <c r="I262"/>
      <c r="J262"/>
    </row>
    <row r="263" spans="3:10" x14ac:dyDescent="0.25">
      <c r="C263"/>
      <c r="D263"/>
      <c r="E263"/>
      <c r="G263"/>
      <c r="H263"/>
      <c r="I263"/>
      <c r="J263"/>
    </row>
    <row r="264" spans="3:10" x14ac:dyDescent="0.25">
      <c r="C264"/>
      <c r="D264"/>
      <c r="E264"/>
      <c r="G264"/>
      <c r="H264"/>
      <c r="I264"/>
      <c r="J264"/>
    </row>
    <row r="265" spans="3:10" x14ac:dyDescent="0.25">
      <c r="C265"/>
      <c r="D265"/>
      <c r="E265"/>
      <c r="G265"/>
      <c r="H265"/>
      <c r="I265"/>
      <c r="J265"/>
    </row>
    <row r="266" spans="3:10" x14ac:dyDescent="0.25">
      <c r="C266"/>
      <c r="D266"/>
      <c r="E266"/>
      <c r="G266"/>
      <c r="H266"/>
      <c r="I266"/>
      <c r="J266"/>
    </row>
    <row r="267" spans="3:10" x14ac:dyDescent="0.25">
      <c r="C267"/>
      <c r="D267"/>
      <c r="E267"/>
      <c r="G267"/>
      <c r="H267"/>
      <c r="I267"/>
      <c r="J267"/>
    </row>
    <row r="268" spans="3:10" x14ac:dyDescent="0.25">
      <c r="C268"/>
      <c r="D268"/>
      <c r="E268"/>
      <c r="G268"/>
      <c r="H268"/>
      <c r="I268"/>
      <c r="J268"/>
    </row>
    <row r="269" spans="3:10" x14ac:dyDescent="0.25">
      <c r="C269"/>
      <c r="D269"/>
      <c r="E269"/>
      <c r="G269"/>
      <c r="H269"/>
      <c r="I269"/>
      <c r="J269"/>
    </row>
    <row r="270" spans="3:10" x14ac:dyDescent="0.25">
      <c r="C270"/>
      <c r="D270"/>
      <c r="E270"/>
      <c r="G270"/>
      <c r="H270"/>
      <c r="I270"/>
      <c r="J270"/>
    </row>
    <row r="271" spans="3:10" x14ac:dyDescent="0.25">
      <c r="C271"/>
      <c r="D271"/>
      <c r="E271"/>
      <c r="G271"/>
      <c r="H271"/>
      <c r="I271"/>
      <c r="J271"/>
    </row>
    <row r="272" spans="3:10" x14ac:dyDescent="0.25">
      <c r="C272"/>
      <c r="D272"/>
      <c r="E272"/>
      <c r="G272"/>
      <c r="H272"/>
      <c r="I272"/>
      <c r="J272"/>
    </row>
    <row r="273" spans="3:10" x14ac:dyDescent="0.25">
      <c r="C273"/>
      <c r="D273"/>
      <c r="E273"/>
      <c r="G273"/>
      <c r="H273"/>
      <c r="I273"/>
      <c r="J273"/>
    </row>
    <row r="274" spans="3:10" x14ac:dyDescent="0.25">
      <c r="C274"/>
      <c r="D274"/>
      <c r="E274"/>
      <c r="G274"/>
      <c r="H274"/>
      <c r="I274"/>
      <c r="J274"/>
    </row>
    <row r="275" spans="3:10" x14ac:dyDescent="0.25">
      <c r="C275"/>
      <c r="D275"/>
      <c r="E275"/>
      <c r="G275"/>
      <c r="H275"/>
      <c r="I275"/>
      <c r="J275"/>
    </row>
    <row r="276" spans="3:10" x14ac:dyDescent="0.25">
      <c r="C276"/>
      <c r="D276"/>
      <c r="E276"/>
      <c r="G276"/>
      <c r="H276"/>
      <c r="I276"/>
      <c r="J276"/>
    </row>
    <row r="277" spans="3:10" x14ac:dyDescent="0.25">
      <c r="C277"/>
      <c r="D277"/>
      <c r="E277"/>
      <c r="G277"/>
      <c r="H277"/>
      <c r="I277"/>
      <c r="J277"/>
    </row>
    <row r="278" spans="3:10" x14ac:dyDescent="0.25">
      <c r="C278"/>
      <c r="D278"/>
      <c r="E278"/>
      <c r="G278"/>
      <c r="H278"/>
      <c r="I278"/>
      <c r="J278"/>
    </row>
    <row r="279" spans="3:10" x14ac:dyDescent="0.25">
      <c r="C279"/>
      <c r="D279"/>
      <c r="E279"/>
      <c r="G279"/>
      <c r="H279"/>
      <c r="I279"/>
      <c r="J279"/>
    </row>
    <row r="280" spans="3:10" x14ac:dyDescent="0.25">
      <c r="C280"/>
      <c r="D280"/>
      <c r="E280"/>
      <c r="G280"/>
      <c r="H280"/>
      <c r="I280"/>
      <c r="J280"/>
    </row>
    <row r="281" spans="3:10" x14ac:dyDescent="0.25">
      <c r="C281"/>
      <c r="D281"/>
      <c r="E281"/>
      <c r="G281"/>
      <c r="H281"/>
      <c r="I281"/>
      <c r="J281"/>
    </row>
    <row r="282" spans="3:10" x14ac:dyDescent="0.25">
      <c r="C282"/>
      <c r="D282"/>
      <c r="E282"/>
      <c r="G282"/>
      <c r="H282"/>
      <c r="I282"/>
      <c r="J282"/>
    </row>
    <row r="283" spans="3:10" x14ac:dyDescent="0.25">
      <c r="C283"/>
      <c r="D283"/>
      <c r="E283"/>
      <c r="G283"/>
      <c r="H283"/>
      <c r="I283"/>
      <c r="J283"/>
    </row>
    <row r="284" spans="3:10" x14ac:dyDescent="0.25">
      <c r="C284"/>
      <c r="D284"/>
      <c r="E284"/>
      <c r="G284"/>
      <c r="H284"/>
      <c r="I284"/>
      <c r="J284"/>
    </row>
    <row r="285" spans="3:10" x14ac:dyDescent="0.25">
      <c r="C285"/>
      <c r="D285"/>
      <c r="E285"/>
      <c r="G285"/>
      <c r="H285"/>
      <c r="I285"/>
      <c r="J285"/>
    </row>
    <row r="286" spans="3:10" x14ac:dyDescent="0.25">
      <c r="C286"/>
      <c r="D286"/>
      <c r="E286"/>
      <c r="G286"/>
      <c r="H286"/>
      <c r="I286"/>
      <c r="J286"/>
    </row>
    <row r="287" spans="3:10" x14ac:dyDescent="0.25">
      <c r="C287"/>
      <c r="D287"/>
      <c r="E287"/>
      <c r="G287"/>
      <c r="H287"/>
      <c r="I287"/>
      <c r="J287"/>
    </row>
    <row r="288" spans="3:10" x14ac:dyDescent="0.25">
      <c r="C288"/>
      <c r="D288"/>
      <c r="E288"/>
      <c r="G288"/>
      <c r="H288"/>
      <c r="I288"/>
      <c r="J288"/>
    </row>
    <row r="289" spans="3:10" x14ac:dyDescent="0.25">
      <c r="C289"/>
      <c r="D289"/>
      <c r="E289"/>
      <c r="G289"/>
      <c r="H289"/>
      <c r="I289"/>
      <c r="J289"/>
    </row>
    <row r="290" spans="3:10" x14ac:dyDescent="0.25">
      <c r="C290"/>
      <c r="D290"/>
      <c r="E290"/>
      <c r="G290"/>
      <c r="H290"/>
      <c r="I290"/>
      <c r="J290"/>
    </row>
    <row r="291" spans="3:10" x14ac:dyDescent="0.25">
      <c r="C291"/>
      <c r="D291"/>
      <c r="E291"/>
      <c r="G291"/>
      <c r="H291"/>
      <c r="I291"/>
      <c r="J291"/>
    </row>
    <row r="292" spans="3:10" x14ac:dyDescent="0.25">
      <c r="C292"/>
      <c r="D292"/>
      <c r="E292"/>
      <c r="G292"/>
      <c r="H292"/>
      <c r="I292"/>
      <c r="J292"/>
    </row>
    <row r="293" spans="3:10" x14ac:dyDescent="0.25">
      <c r="C293"/>
      <c r="D293"/>
      <c r="E293"/>
      <c r="G293"/>
      <c r="H293"/>
      <c r="I293"/>
      <c r="J293"/>
    </row>
    <row r="294" spans="3:10" x14ac:dyDescent="0.25">
      <c r="C294"/>
      <c r="D294"/>
      <c r="E294"/>
      <c r="G294"/>
      <c r="H294"/>
      <c r="I294"/>
      <c r="J294"/>
    </row>
    <row r="295" spans="3:10" x14ac:dyDescent="0.25">
      <c r="C295"/>
      <c r="D295"/>
      <c r="E295"/>
      <c r="G295"/>
      <c r="H295"/>
      <c r="I295"/>
      <c r="J295"/>
    </row>
    <row r="296" spans="3:10" x14ac:dyDescent="0.25">
      <c r="C296"/>
      <c r="D296"/>
      <c r="E296"/>
      <c r="G296"/>
      <c r="H296"/>
      <c r="I296"/>
      <c r="J296"/>
    </row>
    <row r="297" spans="3:10" x14ac:dyDescent="0.25">
      <c r="C297"/>
      <c r="D297"/>
      <c r="E297"/>
      <c r="G297"/>
      <c r="H297"/>
      <c r="I297"/>
      <c r="J297"/>
    </row>
    <row r="298" spans="3:10" x14ac:dyDescent="0.25">
      <c r="C298"/>
      <c r="D298"/>
      <c r="E298"/>
      <c r="G298"/>
      <c r="H298"/>
      <c r="I298"/>
      <c r="J298"/>
    </row>
    <row r="299" spans="3:10" x14ac:dyDescent="0.25">
      <c r="C299"/>
      <c r="D299"/>
      <c r="E299"/>
      <c r="G299"/>
      <c r="H299"/>
      <c r="I299"/>
      <c r="J299"/>
    </row>
    <row r="300" spans="3:10" x14ac:dyDescent="0.25">
      <c r="C300"/>
      <c r="D300"/>
      <c r="E300"/>
      <c r="G300"/>
      <c r="H300"/>
      <c r="I300"/>
      <c r="J300"/>
    </row>
    <row r="301" spans="3:10" x14ac:dyDescent="0.25">
      <c r="C301"/>
      <c r="D301"/>
      <c r="E301"/>
      <c r="G301"/>
      <c r="H301"/>
      <c r="I301"/>
      <c r="J301"/>
    </row>
    <row r="302" spans="3:10" x14ac:dyDescent="0.25">
      <c r="C302"/>
      <c r="D302"/>
      <c r="E302"/>
      <c r="G302"/>
      <c r="H302"/>
      <c r="I302"/>
      <c r="J302"/>
    </row>
    <row r="303" spans="3:10" x14ac:dyDescent="0.25">
      <c r="C303"/>
      <c r="D303"/>
      <c r="E303"/>
      <c r="G303"/>
      <c r="H303"/>
      <c r="I303"/>
      <c r="J303"/>
    </row>
    <row r="304" spans="3:10" x14ac:dyDescent="0.25">
      <c r="C304"/>
      <c r="D304"/>
      <c r="E304"/>
      <c r="G304"/>
      <c r="H304"/>
      <c r="I304"/>
      <c r="J304"/>
    </row>
    <row r="305" spans="3:10" x14ac:dyDescent="0.25">
      <c r="C305"/>
      <c r="D305"/>
      <c r="E305"/>
      <c r="G305"/>
      <c r="H305"/>
      <c r="I305"/>
      <c r="J305"/>
    </row>
    <row r="306" spans="3:10" x14ac:dyDescent="0.25">
      <c r="C306"/>
      <c r="D306"/>
      <c r="E306"/>
      <c r="G306"/>
      <c r="H306"/>
      <c r="I306"/>
      <c r="J306"/>
    </row>
    <row r="307" spans="3:10" x14ac:dyDescent="0.25">
      <c r="C307"/>
      <c r="D307"/>
      <c r="E307"/>
      <c r="G307"/>
      <c r="H307"/>
      <c r="I307"/>
      <c r="J307"/>
    </row>
    <row r="308" spans="3:10" x14ac:dyDescent="0.25">
      <c r="C308"/>
      <c r="D308"/>
      <c r="E308"/>
      <c r="G308"/>
      <c r="H308"/>
      <c r="I308"/>
      <c r="J308"/>
    </row>
    <row r="309" spans="3:10" x14ac:dyDescent="0.25">
      <c r="C309"/>
      <c r="D309"/>
      <c r="E309"/>
      <c r="G309"/>
      <c r="H309"/>
      <c r="I309"/>
      <c r="J309"/>
    </row>
    <row r="310" spans="3:10" x14ac:dyDescent="0.25">
      <c r="C310"/>
      <c r="D310"/>
      <c r="E310"/>
      <c r="G310"/>
      <c r="H310"/>
      <c r="I310"/>
      <c r="J310"/>
    </row>
    <row r="311" spans="3:10" x14ac:dyDescent="0.25">
      <c r="C311"/>
      <c r="D311"/>
      <c r="E311"/>
      <c r="G311"/>
      <c r="H311"/>
      <c r="I311"/>
      <c r="J311"/>
    </row>
    <row r="312" spans="3:10" x14ac:dyDescent="0.25">
      <c r="C312"/>
      <c r="D312"/>
      <c r="E312"/>
      <c r="G312"/>
      <c r="H312"/>
      <c r="I312"/>
      <c r="J312"/>
    </row>
    <row r="313" spans="3:10" x14ac:dyDescent="0.25">
      <c r="C313"/>
      <c r="D313"/>
      <c r="E313"/>
      <c r="G313"/>
      <c r="H313"/>
      <c r="I313"/>
      <c r="J313"/>
    </row>
    <row r="314" spans="3:10" x14ac:dyDescent="0.25">
      <c r="C314"/>
      <c r="D314"/>
      <c r="E314"/>
      <c r="G314"/>
      <c r="H314"/>
      <c r="I314"/>
      <c r="J314"/>
    </row>
    <row r="315" spans="3:10" x14ac:dyDescent="0.25">
      <c r="C315"/>
      <c r="D315"/>
      <c r="E315"/>
      <c r="G315"/>
      <c r="H315"/>
      <c r="I315"/>
      <c r="J315"/>
    </row>
    <row r="316" spans="3:10" x14ac:dyDescent="0.25">
      <c r="C316"/>
      <c r="D316"/>
      <c r="E316"/>
      <c r="G316"/>
      <c r="H316"/>
      <c r="I316"/>
      <c r="J316"/>
    </row>
    <row r="317" spans="3:10" x14ac:dyDescent="0.25">
      <c r="C317"/>
      <c r="D317"/>
      <c r="E317"/>
      <c r="G317"/>
      <c r="H317"/>
      <c r="I317"/>
      <c r="J317"/>
    </row>
    <row r="318" spans="3:10" x14ac:dyDescent="0.25">
      <c r="C318"/>
      <c r="D318"/>
      <c r="E318"/>
      <c r="G318"/>
      <c r="H318"/>
      <c r="I318"/>
      <c r="J318"/>
    </row>
    <row r="319" spans="3:10" x14ac:dyDescent="0.25">
      <c r="C319"/>
      <c r="D319"/>
      <c r="E319"/>
      <c r="G319"/>
      <c r="H319"/>
      <c r="I319"/>
      <c r="J319"/>
    </row>
    <row r="320" spans="3:10" x14ac:dyDescent="0.25">
      <c r="C320"/>
      <c r="D320"/>
      <c r="E320"/>
      <c r="G320"/>
      <c r="H320"/>
      <c r="I320"/>
      <c r="J320"/>
    </row>
    <row r="321" spans="3:10" x14ac:dyDescent="0.25">
      <c r="C321"/>
      <c r="D321"/>
      <c r="E321"/>
      <c r="G321"/>
      <c r="H321"/>
      <c r="I321"/>
      <c r="J321"/>
    </row>
    <row r="322" spans="3:10" x14ac:dyDescent="0.25">
      <c r="C322"/>
      <c r="D322"/>
      <c r="E322"/>
      <c r="G322"/>
      <c r="H322"/>
      <c r="I322"/>
      <c r="J322"/>
    </row>
    <row r="323" spans="3:10" x14ac:dyDescent="0.25">
      <c r="C323"/>
      <c r="D323"/>
      <c r="E323"/>
      <c r="G323"/>
      <c r="H323"/>
      <c r="I323"/>
      <c r="J323"/>
    </row>
    <row r="324" spans="3:10" x14ac:dyDescent="0.25">
      <c r="C324"/>
      <c r="D324"/>
      <c r="E324"/>
      <c r="G324"/>
      <c r="H324"/>
      <c r="I324"/>
      <c r="J324"/>
    </row>
    <row r="325" spans="3:10" x14ac:dyDescent="0.25">
      <c r="C325"/>
      <c r="D325"/>
      <c r="E325"/>
      <c r="G325"/>
      <c r="H325"/>
      <c r="I325"/>
      <c r="J325"/>
    </row>
    <row r="326" spans="3:10" x14ac:dyDescent="0.25">
      <c r="C326"/>
      <c r="D326"/>
      <c r="E326"/>
      <c r="G326"/>
      <c r="H326"/>
      <c r="I326"/>
      <c r="J326"/>
    </row>
    <row r="327" spans="3:10" x14ac:dyDescent="0.25">
      <c r="C327"/>
      <c r="D327"/>
      <c r="E327"/>
      <c r="G327"/>
      <c r="H327"/>
      <c r="I327"/>
      <c r="J327"/>
    </row>
    <row r="328" spans="3:10" x14ac:dyDescent="0.25">
      <c r="C328"/>
      <c r="D328"/>
      <c r="E328"/>
      <c r="G328"/>
      <c r="H328"/>
      <c r="I328"/>
      <c r="J328"/>
    </row>
    <row r="329" spans="3:10" x14ac:dyDescent="0.25">
      <c r="C329"/>
      <c r="D329"/>
      <c r="E329"/>
      <c r="G329"/>
      <c r="H329"/>
      <c r="I329"/>
      <c r="J329"/>
    </row>
    <row r="330" spans="3:10" x14ac:dyDescent="0.25">
      <c r="C330"/>
      <c r="D330"/>
      <c r="E330"/>
      <c r="G330"/>
      <c r="H330"/>
      <c r="I330"/>
      <c r="J330"/>
    </row>
    <row r="331" spans="3:10" x14ac:dyDescent="0.25">
      <c r="C331"/>
      <c r="D331"/>
      <c r="E331"/>
      <c r="G331"/>
      <c r="H331"/>
      <c r="I331"/>
      <c r="J331"/>
    </row>
    <row r="332" spans="3:10" x14ac:dyDescent="0.25">
      <c r="C332"/>
      <c r="D332"/>
      <c r="E332"/>
      <c r="G332"/>
      <c r="H332"/>
      <c r="I332"/>
      <c r="J332"/>
    </row>
    <row r="333" spans="3:10" x14ac:dyDescent="0.25">
      <c r="C333"/>
      <c r="D333"/>
      <c r="E333"/>
      <c r="G333"/>
      <c r="H333"/>
      <c r="I333"/>
      <c r="J333"/>
    </row>
    <row r="334" spans="3:10" x14ac:dyDescent="0.25">
      <c r="C334"/>
      <c r="D334"/>
      <c r="E334"/>
      <c r="G334"/>
      <c r="H334"/>
      <c r="I334"/>
      <c r="J334"/>
    </row>
    <row r="335" spans="3:10" x14ac:dyDescent="0.25">
      <c r="C335"/>
      <c r="D335"/>
      <c r="E335"/>
      <c r="G335"/>
      <c r="H335"/>
      <c r="I335"/>
      <c r="J335"/>
    </row>
    <row r="336" spans="3:10" x14ac:dyDescent="0.25">
      <c r="C336"/>
      <c r="D336"/>
      <c r="E336"/>
      <c r="G336"/>
      <c r="H336"/>
      <c r="I336"/>
      <c r="J336"/>
    </row>
    <row r="337" spans="3:10" x14ac:dyDescent="0.25">
      <c r="C337"/>
      <c r="D337"/>
      <c r="E337"/>
      <c r="G337"/>
      <c r="H337"/>
      <c r="I337"/>
      <c r="J337"/>
    </row>
    <row r="338" spans="3:10" x14ac:dyDescent="0.25">
      <c r="C338"/>
      <c r="D338"/>
      <c r="E338"/>
      <c r="G338"/>
      <c r="H338"/>
      <c r="I338"/>
      <c r="J338"/>
    </row>
    <row r="339" spans="3:10" x14ac:dyDescent="0.25">
      <c r="C339"/>
      <c r="D339"/>
      <c r="E339"/>
      <c r="G339"/>
      <c r="H339"/>
      <c r="I339"/>
      <c r="J339"/>
    </row>
    <row r="340" spans="3:10" x14ac:dyDescent="0.25">
      <c r="C340"/>
      <c r="D340"/>
      <c r="E340"/>
      <c r="G340"/>
      <c r="H340"/>
      <c r="I340"/>
      <c r="J340"/>
    </row>
    <row r="341" spans="3:10" x14ac:dyDescent="0.25">
      <c r="C341"/>
      <c r="D341"/>
      <c r="E341"/>
      <c r="G341"/>
      <c r="H341"/>
      <c r="I341"/>
      <c r="J341"/>
    </row>
    <row r="342" spans="3:10" x14ac:dyDescent="0.25">
      <c r="C342"/>
      <c r="D342"/>
      <c r="E342"/>
      <c r="G342"/>
      <c r="H342"/>
      <c r="I342"/>
      <c r="J342"/>
    </row>
    <row r="343" spans="3:10" x14ac:dyDescent="0.25">
      <c r="C343"/>
      <c r="D343"/>
      <c r="E343"/>
      <c r="G343"/>
      <c r="H343"/>
      <c r="I343"/>
      <c r="J343"/>
    </row>
    <row r="344" spans="3:10" x14ac:dyDescent="0.25">
      <c r="C344"/>
      <c r="D344"/>
      <c r="E344"/>
      <c r="G344"/>
      <c r="H344"/>
      <c r="I344"/>
      <c r="J344"/>
    </row>
    <row r="345" spans="3:10" x14ac:dyDescent="0.25">
      <c r="C345"/>
      <c r="D345"/>
      <c r="E345"/>
      <c r="G345"/>
      <c r="H345"/>
      <c r="I345"/>
      <c r="J345"/>
    </row>
    <row r="346" spans="3:10" x14ac:dyDescent="0.25">
      <c r="C346"/>
      <c r="D346"/>
      <c r="E346"/>
      <c r="G346"/>
      <c r="H346"/>
      <c r="I346"/>
      <c r="J346"/>
    </row>
    <row r="347" spans="3:10" x14ac:dyDescent="0.25">
      <c r="C347"/>
      <c r="D347"/>
      <c r="E347"/>
      <c r="G347"/>
      <c r="H347"/>
      <c r="I347"/>
      <c r="J347"/>
    </row>
    <row r="348" spans="3:10" x14ac:dyDescent="0.25">
      <c r="C348"/>
      <c r="D348"/>
      <c r="E348"/>
      <c r="G348"/>
      <c r="H348"/>
      <c r="I348"/>
      <c r="J348"/>
    </row>
    <row r="349" spans="3:10" x14ac:dyDescent="0.25">
      <c r="C349"/>
      <c r="D349"/>
      <c r="E349"/>
      <c r="G349"/>
      <c r="H349"/>
      <c r="I349"/>
      <c r="J349"/>
    </row>
    <row r="350" spans="3:10" x14ac:dyDescent="0.25">
      <c r="C350"/>
      <c r="D350"/>
      <c r="E350"/>
      <c r="G350"/>
      <c r="H350"/>
      <c r="I350"/>
      <c r="J350"/>
    </row>
    <row r="351" spans="3:10" x14ac:dyDescent="0.25">
      <c r="C351"/>
      <c r="D351"/>
      <c r="E351"/>
      <c r="G351"/>
      <c r="H351"/>
      <c r="I351"/>
      <c r="J351"/>
    </row>
    <row r="352" spans="3:10" x14ac:dyDescent="0.25">
      <c r="C352"/>
      <c r="D352"/>
      <c r="E352"/>
      <c r="G352"/>
      <c r="H352"/>
      <c r="I352"/>
      <c r="J352"/>
    </row>
    <row r="353" spans="3:10" x14ac:dyDescent="0.25">
      <c r="C353"/>
      <c r="D353"/>
      <c r="E353"/>
      <c r="G353"/>
      <c r="H353"/>
      <c r="I353"/>
      <c r="J353"/>
    </row>
    <row r="354" spans="3:10" x14ac:dyDescent="0.25">
      <c r="C354"/>
      <c r="D354"/>
      <c r="E354"/>
      <c r="G354"/>
      <c r="H354"/>
      <c r="I354"/>
      <c r="J354"/>
    </row>
    <row r="355" spans="3:10" x14ac:dyDescent="0.25">
      <c r="C355"/>
      <c r="D355"/>
      <c r="E355"/>
      <c r="G355"/>
      <c r="H355"/>
      <c r="I355"/>
      <c r="J355"/>
    </row>
    <row r="356" spans="3:10" x14ac:dyDescent="0.25">
      <c r="C356"/>
      <c r="D356"/>
      <c r="E356"/>
      <c r="G356"/>
      <c r="H356"/>
      <c r="I356"/>
      <c r="J356"/>
    </row>
    <row r="357" spans="3:10" x14ac:dyDescent="0.25">
      <c r="C357"/>
      <c r="D357"/>
      <c r="E357"/>
      <c r="G357"/>
      <c r="H357"/>
      <c r="I357"/>
      <c r="J357"/>
    </row>
    <row r="358" spans="3:10" x14ac:dyDescent="0.25">
      <c r="C358"/>
      <c r="D358"/>
      <c r="E358"/>
      <c r="G358"/>
      <c r="H358"/>
      <c r="I358"/>
      <c r="J358"/>
    </row>
    <row r="359" spans="3:10" x14ac:dyDescent="0.25">
      <c r="C359"/>
      <c r="D359"/>
      <c r="E359"/>
      <c r="G359"/>
      <c r="H359"/>
      <c r="I359"/>
      <c r="J359"/>
    </row>
    <row r="360" spans="3:10" x14ac:dyDescent="0.25">
      <c r="C360"/>
      <c r="D360"/>
      <c r="E360"/>
      <c r="G360"/>
      <c r="H360"/>
      <c r="I360"/>
      <c r="J360"/>
    </row>
    <row r="361" spans="3:10" x14ac:dyDescent="0.25">
      <c r="C361"/>
      <c r="D361"/>
      <c r="E361"/>
      <c r="G361"/>
      <c r="H361"/>
      <c r="I361"/>
      <c r="J361"/>
    </row>
    <row r="362" spans="3:10" x14ac:dyDescent="0.25">
      <c r="C362"/>
      <c r="D362"/>
      <c r="E362"/>
      <c r="G362"/>
      <c r="H362"/>
      <c r="I362"/>
      <c r="J362"/>
    </row>
    <row r="363" spans="3:10" x14ac:dyDescent="0.25">
      <c r="C363"/>
      <c r="D363"/>
      <c r="E363"/>
      <c r="G363"/>
      <c r="H363"/>
      <c r="I363"/>
      <c r="J363"/>
    </row>
    <row r="364" spans="3:10" x14ac:dyDescent="0.25">
      <c r="C364"/>
      <c r="D364"/>
      <c r="E364"/>
      <c r="G364"/>
      <c r="H364"/>
      <c r="I364"/>
      <c r="J364"/>
    </row>
    <row r="365" spans="3:10" x14ac:dyDescent="0.25">
      <c r="C365"/>
      <c r="D365"/>
      <c r="E365"/>
      <c r="G365"/>
      <c r="H365"/>
      <c r="I365"/>
      <c r="J365"/>
    </row>
    <row r="366" spans="3:10" x14ac:dyDescent="0.25">
      <c r="C366"/>
      <c r="D366"/>
      <c r="E366"/>
      <c r="G366"/>
      <c r="H366"/>
      <c r="I366"/>
      <c r="J366"/>
    </row>
    <row r="367" spans="3:10" x14ac:dyDescent="0.25">
      <c r="C367"/>
      <c r="D367"/>
      <c r="E367"/>
      <c r="G367"/>
      <c r="H367"/>
      <c r="I367"/>
      <c r="J367"/>
    </row>
    <row r="368" spans="3:10" x14ac:dyDescent="0.25">
      <c r="C368"/>
      <c r="D368"/>
      <c r="E368"/>
      <c r="G368"/>
      <c r="H368"/>
      <c r="I368"/>
      <c r="J368"/>
    </row>
    <row r="369" spans="3:10" x14ac:dyDescent="0.25">
      <c r="C369"/>
      <c r="D369"/>
      <c r="E369"/>
      <c r="G369"/>
      <c r="H369"/>
      <c r="I369"/>
      <c r="J369"/>
    </row>
    <row r="370" spans="3:10" x14ac:dyDescent="0.25">
      <c r="C370"/>
      <c r="D370"/>
      <c r="E370"/>
      <c r="G370"/>
      <c r="H370"/>
      <c r="I370"/>
      <c r="J370"/>
    </row>
    <row r="371" spans="3:10" x14ac:dyDescent="0.25">
      <c r="C371"/>
      <c r="D371"/>
      <c r="E371"/>
      <c r="G371"/>
      <c r="H371"/>
      <c r="I371"/>
      <c r="J371"/>
    </row>
    <row r="372" spans="3:10" x14ac:dyDescent="0.25">
      <c r="C372"/>
      <c r="D372"/>
      <c r="E372"/>
      <c r="G372"/>
      <c r="H372"/>
      <c r="I372"/>
      <c r="J372"/>
    </row>
    <row r="373" spans="3:10" x14ac:dyDescent="0.25">
      <c r="C373"/>
      <c r="D373"/>
      <c r="E373"/>
      <c r="G373"/>
      <c r="H373"/>
      <c r="I373"/>
      <c r="J373"/>
    </row>
    <row r="374" spans="3:10" x14ac:dyDescent="0.25">
      <c r="C374"/>
      <c r="D374"/>
      <c r="E374"/>
      <c r="G374"/>
      <c r="H374"/>
      <c r="I374"/>
      <c r="J374"/>
    </row>
    <row r="375" spans="3:10" x14ac:dyDescent="0.25">
      <c r="C375"/>
      <c r="D375"/>
      <c r="E375"/>
      <c r="G375"/>
      <c r="H375"/>
      <c r="I375"/>
      <c r="J375"/>
    </row>
    <row r="376" spans="3:10" x14ac:dyDescent="0.25">
      <c r="C376"/>
      <c r="D376"/>
      <c r="E376"/>
      <c r="G376"/>
      <c r="H376"/>
      <c r="I376"/>
      <c r="J376"/>
    </row>
    <row r="377" spans="3:10" x14ac:dyDescent="0.25">
      <c r="C377"/>
      <c r="D377"/>
      <c r="E377"/>
      <c r="G377"/>
      <c r="H377"/>
      <c r="I377"/>
      <c r="J377"/>
    </row>
    <row r="378" spans="3:10" x14ac:dyDescent="0.25">
      <c r="C378"/>
      <c r="D378"/>
      <c r="E378"/>
      <c r="G378"/>
      <c r="H378"/>
      <c r="I378"/>
      <c r="J378"/>
    </row>
    <row r="379" spans="3:10" x14ac:dyDescent="0.25">
      <c r="C379"/>
      <c r="D379"/>
      <c r="E379"/>
      <c r="G379"/>
      <c r="H379"/>
      <c r="I379"/>
      <c r="J379"/>
    </row>
    <row r="380" spans="3:10" x14ac:dyDescent="0.25">
      <c r="C380"/>
      <c r="D380"/>
      <c r="E380"/>
      <c r="G380"/>
      <c r="H380"/>
      <c r="I380"/>
      <c r="J380"/>
    </row>
    <row r="381" spans="3:10" x14ac:dyDescent="0.25">
      <c r="C381"/>
      <c r="D381"/>
      <c r="E381"/>
      <c r="G381"/>
      <c r="H381"/>
      <c r="I381"/>
      <c r="J381"/>
    </row>
    <row r="382" spans="3:10" x14ac:dyDescent="0.25">
      <c r="C382"/>
      <c r="D382"/>
      <c r="E382"/>
      <c r="G382"/>
      <c r="H382"/>
      <c r="I382"/>
      <c r="J382"/>
    </row>
    <row r="383" spans="3:10" x14ac:dyDescent="0.25">
      <c r="C383"/>
      <c r="D383"/>
      <c r="E383"/>
      <c r="G383"/>
      <c r="H383"/>
      <c r="I383"/>
      <c r="J383"/>
    </row>
    <row r="384" spans="3:10" x14ac:dyDescent="0.25">
      <c r="C384"/>
      <c r="D384"/>
      <c r="E384"/>
      <c r="G384"/>
      <c r="H384"/>
      <c r="I384"/>
      <c r="J384"/>
    </row>
    <row r="385" spans="3:10" x14ac:dyDescent="0.25">
      <c r="C385"/>
      <c r="D385"/>
      <c r="E385"/>
      <c r="G385"/>
      <c r="H385"/>
      <c r="I385"/>
      <c r="J385"/>
    </row>
    <row r="386" spans="3:10" x14ac:dyDescent="0.25">
      <c r="C386"/>
      <c r="D386"/>
      <c r="E386"/>
      <c r="G386"/>
      <c r="H386"/>
      <c r="I386"/>
      <c r="J386"/>
    </row>
    <row r="387" spans="3:10" x14ac:dyDescent="0.25">
      <c r="C387"/>
      <c r="D387"/>
      <c r="E387"/>
      <c r="G387"/>
      <c r="H387"/>
      <c r="I387"/>
      <c r="J387"/>
    </row>
    <row r="388" spans="3:10" x14ac:dyDescent="0.25">
      <c r="C388"/>
      <c r="D388"/>
      <c r="E388"/>
      <c r="G388"/>
      <c r="H388"/>
      <c r="I388"/>
      <c r="J388"/>
    </row>
    <row r="389" spans="3:10" x14ac:dyDescent="0.25">
      <c r="C389"/>
      <c r="D389"/>
      <c r="E389"/>
      <c r="G389"/>
      <c r="H389"/>
      <c r="I389"/>
      <c r="J389"/>
    </row>
    <row r="390" spans="3:10" x14ac:dyDescent="0.25">
      <c r="C390"/>
      <c r="D390"/>
      <c r="E390"/>
      <c r="G390"/>
      <c r="H390"/>
      <c r="I390"/>
      <c r="J390"/>
    </row>
    <row r="391" spans="3:10" x14ac:dyDescent="0.25">
      <c r="C391"/>
      <c r="D391"/>
      <c r="E391"/>
      <c r="G391"/>
      <c r="H391"/>
      <c r="I391"/>
      <c r="J391"/>
    </row>
    <row r="392" spans="3:10" x14ac:dyDescent="0.25">
      <c r="C392"/>
      <c r="D392"/>
      <c r="E392"/>
      <c r="G392"/>
      <c r="H392"/>
      <c r="I392"/>
      <c r="J392"/>
    </row>
    <row r="393" spans="3:10" x14ac:dyDescent="0.25">
      <c r="C393"/>
      <c r="D393"/>
      <c r="E393"/>
      <c r="G393"/>
      <c r="H393"/>
      <c r="I393"/>
      <c r="J393"/>
    </row>
  </sheetData>
  <pageMargins left="0.7" right="0.7" top="0.75" bottom="0.75" header="0.3" footer="0.3"/>
  <pageSetup paperSize="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1:R556"/>
  <sheetViews>
    <sheetView zoomScale="70" zoomScaleNormal="70" workbookViewId="0">
      <pane xSplit="4" ySplit="9" topLeftCell="E10" activePane="bottomRight" state="frozen"/>
      <selection pane="topRight" activeCell="E1" sqref="E1"/>
      <selection pane="bottomLeft" activeCell="A12" sqref="A12"/>
      <selection pane="bottomRight" activeCell="Q10" sqref="Q10"/>
    </sheetView>
  </sheetViews>
  <sheetFormatPr baseColWidth="10" defaultRowHeight="15" x14ac:dyDescent="0.25"/>
  <cols>
    <col min="1" max="1" width="5.5703125" customWidth="1"/>
    <col min="2" max="2" width="37.28515625" bestFit="1" customWidth="1"/>
    <col min="3" max="3" width="27.140625" customWidth="1"/>
    <col min="4" max="4" width="21" customWidth="1"/>
    <col min="5" max="5" width="13.5703125" bestFit="1" customWidth="1"/>
    <col min="6" max="6" width="15.28515625" bestFit="1" customWidth="1"/>
    <col min="7" max="7" width="13" style="5" bestFit="1" customWidth="1"/>
    <col min="8" max="8" width="11" bestFit="1" customWidth="1"/>
    <col min="9" max="9" width="19.5703125" bestFit="1" customWidth="1"/>
    <col min="10" max="10" width="11.5703125" style="5" bestFit="1" customWidth="1"/>
    <col min="11" max="11" width="9.28515625" customWidth="1"/>
    <col min="12" max="12" width="13.5703125" bestFit="1" customWidth="1"/>
    <col min="13" max="13" width="10.140625" bestFit="1" customWidth="1"/>
    <col min="14" max="14" width="21.7109375" bestFit="1" customWidth="1"/>
    <col min="15" max="15" width="25.85546875" style="5" bestFit="1" customWidth="1"/>
    <col min="16" max="16" width="12" bestFit="1" customWidth="1"/>
    <col min="17" max="17" width="11.7109375" bestFit="1" customWidth="1"/>
    <col min="18" max="18" width="13.85546875" style="5" bestFit="1" customWidth="1"/>
    <col min="19" max="42" width="12.140625" bestFit="1" customWidth="1"/>
    <col min="43" max="43" width="10.28515625" bestFit="1" customWidth="1"/>
  </cols>
  <sheetData>
    <row r="1" spans="2:18" x14ac:dyDescent="0.25">
      <c r="K1" s="5"/>
      <c r="L1" s="5"/>
      <c r="M1" s="5"/>
      <c r="O1" s="12"/>
      <c r="P1" s="12"/>
      <c r="Q1" s="5"/>
    </row>
    <row r="2" spans="2:18" ht="18.75" x14ac:dyDescent="0.3">
      <c r="C2" s="14" t="s">
        <v>108</v>
      </c>
      <c r="G2" s="50" t="s">
        <v>254</v>
      </c>
      <c r="H2" s="15" t="e">
        <f ca="1">Filtros!$AO$2</f>
        <v>#NAME?</v>
      </c>
      <c r="K2" s="5"/>
      <c r="L2" s="5"/>
      <c r="M2" s="10"/>
      <c r="O2" s="12"/>
      <c r="P2" s="12"/>
      <c r="Q2" s="5"/>
    </row>
    <row r="3" spans="2:18" ht="18.75" x14ac:dyDescent="0.3">
      <c r="C3" s="14" t="s">
        <v>109</v>
      </c>
      <c r="G3" s="50" t="s">
        <v>255</v>
      </c>
      <c r="H3" s="15" t="e">
        <f ca="1">Filtros!$AJ$2</f>
        <v>#NAME?</v>
      </c>
      <c r="K3" s="5"/>
      <c r="L3" s="5"/>
      <c r="M3" s="10"/>
      <c r="O3" s="12"/>
      <c r="P3" s="12"/>
      <c r="Q3" s="5"/>
    </row>
    <row r="4" spans="2:18" ht="18.75" x14ac:dyDescent="0.3">
      <c r="C4" s="15" t="s">
        <v>110</v>
      </c>
      <c r="K4" s="5"/>
      <c r="L4" s="5"/>
      <c r="M4" s="10"/>
      <c r="O4" s="12"/>
      <c r="P4" s="12"/>
      <c r="Q4" s="5"/>
    </row>
    <row r="5" spans="2:18" x14ac:dyDescent="0.25">
      <c r="K5" s="5"/>
      <c r="L5" s="5"/>
      <c r="M5" s="10"/>
      <c r="O5" s="12"/>
      <c r="P5" s="12"/>
      <c r="Q5" s="5"/>
    </row>
    <row r="6" spans="2:18" ht="18.75" x14ac:dyDescent="0.3">
      <c r="B6" s="15"/>
    </row>
    <row r="7" spans="2:18" ht="18.75" x14ac:dyDescent="0.3">
      <c r="B7" s="15" t="s">
        <v>253</v>
      </c>
    </row>
    <row r="9" spans="2:18" s="19" customFormat="1" ht="30" x14ac:dyDescent="0.25">
      <c r="B9" s="1" t="s">
        <v>172</v>
      </c>
      <c r="C9" s="1" t="s">
        <v>173</v>
      </c>
      <c r="D9" s="1" t="s">
        <v>174</v>
      </c>
      <c r="E9" s="19" t="s">
        <v>42</v>
      </c>
      <c r="F9" s="19" t="s">
        <v>41</v>
      </c>
      <c r="G9" s="30" t="s">
        <v>156</v>
      </c>
      <c r="H9" s="19" t="s">
        <v>157</v>
      </c>
      <c r="I9" s="19" t="s">
        <v>146</v>
      </c>
      <c r="J9" s="30" t="s">
        <v>158</v>
      </c>
      <c r="K9" s="19" t="s">
        <v>159</v>
      </c>
      <c r="L9" s="19" t="s">
        <v>149</v>
      </c>
      <c r="M9" s="19" t="s">
        <v>150</v>
      </c>
      <c r="N9" s="19" t="s">
        <v>151</v>
      </c>
      <c r="O9" s="30" t="s">
        <v>128</v>
      </c>
      <c r="P9" s="19" t="s">
        <v>152</v>
      </c>
      <c r="Q9" s="19" t="s">
        <v>153</v>
      </c>
      <c r="R9" s="30" t="s">
        <v>154</v>
      </c>
    </row>
    <row r="10" spans="2:18" x14ac:dyDescent="0.25">
      <c r="G10"/>
      <c r="J10"/>
      <c r="O10"/>
      <c r="R10"/>
    </row>
    <row r="11" spans="2:18" x14ac:dyDescent="0.25">
      <c r="G11"/>
      <c r="J11"/>
      <c r="O11"/>
      <c r="R11"/>
    </row>
    <row r="12" spans="2:18" x14ac:dyDescent="0.25">
      <c r="G12"/>
      <c r="J12"/>
      <c r="O12"/>
      <c r="R12"/>
    </row>
    <row r="13" spans="2:18" x14ac:dyDescent="0.25">
      <c r="G13"/>
      <c r="J13"/>
      <c r="O13"/>
      <c r="R13"/>
    </row>
    <row r="14" spans="2:18" x14ac:dyDescent="0.25">
      <c r="G14"/>
      <c r="J14"/>
      <c r="O14"/>
      <c r="R14"/>
    </row>
    <row r="15" spans="2:18" x14ac:dyDescent="0.25">
      <c r="G15"/>
      <c r="J15"/>
      <c r="O15"/>
      <c r="R15"/>
    </row>
    <row r="16" spans="2:18" x14ac:dyDescent="0.25">
      <c r="G16"/>
      <c r="J16"/>
      <c r="O16"/>
      <c r="R16"/>
    </row>
    <row r="17" spans="7:18" x14ac:dyDescent="0.25">
      <c r="G17"/>
      <c r="J17"/>
      <c r="O17"/>
      <c r="R17"/>
    </row>
    <row r="18" spans="7:18" x14ac:dyDescent="0.25">
      <c r="G18"/>
      <c r="J18"/>
      <c r="O18"/>
      <c r="R18"/>
    </row>
    <row r="19" spans="7:18" x14ac:dyDescent="0.25">
      <c r="G19"/>
      <c r="J19"/>
      <c r="O19"/>
      <c r="R19"/>
    </row>
    <row r="20" spans="7:18" x14ac:dyDescent="0.25">
      <c r="G20"/>
      <c r="J20"/>
      <c r="O20"/>
      <c r="R20"/>
    </row>
    <row r="21" spans="7:18" x14ac:dyDescent="0.25">
      <c r="G21"/>
      <c r="J21"/>
      <c r="O21"/>
      <c r="R21"/>
    </row>
    <row r="22" spans="7:18" x14ac:dyDescent="0.25">
      <c r="G22"/>
      <c r="J22"/>
      <c r="O22"/>
      <c r="R22"/>
    </row>
    <row r="23" spans="7:18" x14ac:dyDescent="0.25">
      <c r="G23"/>
      <c r="J23"/>
      <c r="O23"/>
      <c r="R23"/>
    </row>
    <row r="24" spans="7:18" x14ac:dyDescent="0.25">
      <c r="G24"/>
      <c r="J24"/>
      <c r="O24"/>
      <c r="R24"/>
    </row>
    <row r="25" spans="7:18" x14ac:dyDescent="0.25">
      <c r="G25"/>
      <c r="J25"/>
      <c r="O25"/>
      <c r="R25"/>
    </row>
    <row r="26" spans="7:18" x14ac:dyDescent="0.25">
      <c r="G26"/>
      <c r="J26"/>
      <c r="O26"/>
      <c r="R26"/>
    </row>
    <row r="27" spans="7:18" x14ac:dyDescent="0.25">
      <c r="G27"/>
      <c r="J27"/>
      <c r="O27"/>
      <c r="R27"/>
    </row>
    <row r="28" spans="7:18" x14ac:dyDescent="0.25">
      <c r="G28"/>
      <c r="J28"/>
      <c r="O28"/>
      <c r="R28"/>
    </row>
    <row r="29" spans="7:18" x14ac:dyDescent="0.25">
      <c r="G29"/>
      <c r="J29"/>
      <c r="O29"/>
      <c r="R29"/>
    </row>
    <row r="30" spans="7:18" x14ac:dyDescent="0.25">
      <c r="G30"/>
      <c r="J30"/>
      <c r="O30"/>
      <c r="R30"/>
    </row>
    <row r="31" spans="7:18" x14ac:dyDescent="0.25">
      <c r="G31"/>
      <c r="J31"/>
      <c r="O31"/>
      <c r="R31"/>
    </row>
    <row r="32" spans="7:18" x14ac:dyDescent="0.25">
      <c r="G32"/>
      <c r="J32"/>
      <c r="O32"/>
      <c r="R32"/>
    </row>
    <row r="33" spans="7:18" x14ac:dyDescent="0.25">
      <c r="G33"/>
      <c r="J33"/>
      <c r="O33"/>
      <c r="R33"/>
    </row>
    <row r="34" spans="7:18" x14ac:dyDescent="0.25">
      <c r="G34"/>
      <c r="J34"/>
      <c r="O34"/>
      <c r="R34"/>
    </row>
    <row r="35" spans="7:18" x14ac:dyDescent="0.25">
      <c r="G35"/>
      <c r="J35"/>
      <c r="O35"/>
      <c r="R35"/>
    </row>
    <row r="36" spans="7:18" x14ac:dyDescent="0.25">
      <c r="G36"/>
      <c r="J36"/>
      <c r="O36"/>
      <c r="R36"/>
    </row>
    <row r="37" spans="7:18" x14ac:dyDescent="0.25">
      <c r="G37"/>
      <c r="J37"/>
      <c r="O37"/>
      <c r="R37"/>
    </row>
    <row r="38" spans="7:18" x14ac:dyDescent="0.25">
      <c r="G38"/>
      <c r="J38"/>
      <c r="O38"/>
      <c r="R38"/>
    </row>
    <row r="39" spans="7:18" x14ac:dyDescent="0.25">
      <c r="G39"/>
      <c r="J39"/>
      <c r="O39"/>
      <c r="R39"/>
    </row>
    <row r="40" spans="7:18" x14ac:dyDescent="0.25">
      <c r="G40"/>
      <c r="J40"/>
      <c r="O40"/>
      <c r="R40"/>
    </row>
    <row r="41" spans="7:18" x14ac:dyDescent="0.25">
      <c r="G41"/>
      <c r="J41"/>
      <c r="O41"/>
      <c r="R41"/>
    </row>
    <row r="42" spans="7:18" x14ac:dyDescent="0.25">
      <c r="G42"/>
      <c r="J42"/>
      <c r="O42"/>
      <c r="R42"/>
    </row>
    <row r="43" spans="7:18" x14ac:dyDescent="0.25">
      <c r="G43"/>
      <c r="J43"/>
      <c r="O43"/>
      <c r="R43"/>
    </row>
    <row r="44" spans="7:18" x14ac:dyDescent="0.25">
      <c r="G44"/>
      <c r="J44"/>
      <c r="O44"/>
      <c r="R44"/>
    </row>
    <row r="45" spans="7:18" x14ac:dyDescent="0.25">
      <c r="G45"/>
      <c r="J45"/>
      <c r="O45"/>
      <c r="R45"/>
    </row>
    <row r="46" spans="7:18" x14ac:dyDescent="0.25">
      <c r="G46"/>
      <c r="J46"/>
      <c r="O46"/>
      <c r="R46"/>
    </row>
    <row r="47" spans="7:18" x14ac:dyDescent="0.25">
      <c r="G47"/>
      <c r="J47"/>
      <c r="O47"/>
      <c r="R47"/>
    </row>
    <row r="48" spans="7:18" x14ac:dyDescent="0.25">
      <c r="G48"/>
      <c r="J48"/>
      <c r="O48"/>
      <c r="R48"/>
    </row>
    <row r="49" spans="7:18" x14ac:dyDescent="0.25">
      <c r="G49"/>
      <c r="J49"/>
      <c r="O49"/>
      <c r="R49"/>
    </row>
    <row r="50" spans="7:18" x14ac:dyDescent="0.25">
      <c r="G50"/>
      <c r="J50"/>
      <c r="O50"/>
      <c r="R50"/>
    </row>
    <row r="51" spans="7:18" x14ac:dyDescent="0.25">
      <c r="G51"/>
      <c r="J51"/>
      <c r="O51"/>
      <c r="R51"/>
    </row>
    <row r="52" spans="7:18" x14ac:dyDescent="0.25">
      <c r="G52"/>
      <c r="J52"/>
      <c r="O52"/>
      <c r="R52"/>
    </row>
    <row r="53" spans="7:18" x14ac:dyDescent="0.25">
      <c r="G53"/>
      <c r="J53"/>
      <c r="O53"/>
      <c r="R53"/>
    </row>
    <row r="54" spans="7:18" x14ac:dyDescent="0.25">
      <c r="G54"/>
      <c r="J54"/>
      <c r="O54"/>
      <c r="R54"/>
    </row>
    <row r="55" spans="7:18" x14ac:dyDescent="0.25">
      <c r="G55"/>
      <c r="J55"/>
      <c r="O55"/>
      <c r="R55"/>
    </row>
    <row r="56" spans="7:18" x14ac:dyDescent="0.25">
      <c r="G56"/>
      <c r="J56"/>
      <c r="O56"/>
      <c r="R56"/>
    </row>
    <row r="57" spans="7:18" x14ac:dyDescent="0.25">
      <c r="G57"/>
      <c r="J57"/>
      <c r="O57"/>
      <c r="R57"/>
    </row>
    <row r="58" spans="7:18" x14ac:dyDescent="0.25">
      <c r="G58"/>
      <c r="J58"/>
      <c r="O58"/>
      <c r="R58"/>
    </row>
    <row r="59" spans="7:18" x14ac:dyDescent="0.25">
      <c r="G59"/>
      <c r="J59"/>
      <c r="O59"/>
      <c r="R59"/>
    </row>
    <row r="60" spans="7:18" x14ac:dyDescent="0.25">
      <c r="G60"/>
      <c r="J60"/>
      <c r="O60"/>
      <c r="R60"/>
    </row>
    <row r="61" spans="7:18" x14ac:dyDescent="0.25">
      <c r="G61"/>
      <c r="J61"/>
      <c r="O61"/>
      <c r="R61"/>
    </row>
    <row r="62" spans="7:18" x14ac:dyDescent="0.25">
      <c r="G62"/>
      <c r="J62"/>
      <c r="O62"/>
      <c r="R62"/>
    </row>
    <row r="63" spans="7:18" x14ac:dyDescent="0.25">
      <c r="G63"/>
      <c r="J63"/>
      <c r="O63"/>
      <c r="R63"/>
    </row>
    <row r="64" spans="7:18" x14ac:dyDescent="0.25">
      <c r="G64"/>
      <c r="J64"/>
      <c r="O64"/>
      <c r="R64"/>
    </row>
    <row r="65" spans="7:18" x14ac:dyDescent="0.25">
      <c r="G65"/>
      <c r="J65"/>
      <c r="O65"/>
      <c r="R65"/>
    </row>
    <row r="66" spans="7:18" x14ac:dyDescent="0.25">
      <c r="G66"/>
      <c r="J66"/>
      <c r="O66"/>
      <c r="R66"/>
    </row>
    <row r="67" spans="7:18" x14ac:dyDescent="0.25">
      <c r="G67"/>
      <c r="J67"/>
      <c r="O67"/>
      <c r="R67"/>
    </row>
    <row r="68" spans="7:18" x14ac:dyDescent="0.25">
      <c r="G68"/>
      <c r="J68"/>
      <c r="O68"/>
      <c r="R68"/>
    </row>
    <row r="69" spans="7:18" x14ac:dyDescent="0.25">
      <c r="G69"/>
      <c r="J69"/>
      <c r="O69"/>
      <c r="R69"/>
    </row>
    <row r="70" spans="7:18" x14ac:dyDescent="0.25">
      <c r="G70"/>
      <c r="J70"/>
      <c r="O70"/>
      <c r="R70"/>
    </row>
    <row r="71" spans="7:18" x14ac:dyDescent="0.25">
      <c r="G71"/>
      <c r="J71"/>
      <c r="O71"/>
      <c r="R71"/>
    </row>
    <row r="72" spans="7:18" x14ac:dyDescent="0.25">
      <c r="G72"/>
      <c r="J72"/>
      <c r="O72"/>
      <c r="R72"/>
    </row>
    <row r="73" spans="7:18" x14ac:dyDescent="0.25">
      <c r="G73"/>
      <c r="J73"/>
      <c r="O73"/>
      <c r="R73"/>
    </row>
    <row r="74" spans="7:18" x14ac:dyDescent="0.25">
      <c r="G74"/>
      <c r="J74"/>
      <c r="O74"/>
      <c r="R74"/>
    </row>
    <row r="75" spans="7:18" x14ac:dyDescent="0.25">
      <c r="G75"/>
      <c r="J75"/>
      <c r="O75"/>
      <c r="R75"/>
    </row>
    <row r="76" spans="7:18" x14ac:dyDescent="0.25">
      <c r="G76"/>
      <c r="J76"/>
      <c r="O76"/>
      <c r="R76"/>
    </row>
    <row r="77" spans="7:18" x14ac:dyDescent="0.25">
      <c r="G77"/>
      <c r="J77"/>
      <c r="O77"/>
      <c r="R77"/>
    </row>
    <row r="78" spans="7:18" x14ac:dyDescent="0.25">
      <c r="G78"/>
      <c r="J78"/>
      <c r="O78"/>
      <c r="R78"/>
    </row>
    <row r="79" spans="7:18" x14ac:dyDescent="0.25">
      <c r="G79"/>
      <c r="J79"/>
      <c r="O79"/>
      <c r="R79"/>
    </row>
    <row r="80" spans="7:18" x14ac:dyDescent="0.25">
      <c r="G80"/>
      <c r="J80"/>
      <c r="O80"/>
      <c r="R80"/>
    </row>
    <row r="81" spans="7:18" x14ac:dyDescent="0.25">
      <c r="G81"/>
      <c r="J81"/>
      <c r="O81"/>
      <c r="R81"/>
    </row>
    <row r="82" spans="7:18" x14ac:dyDescent="0.25">
      <c r="G82"/>
      <c r="J82"/>
      <c r="O82"/>
      <c r="R82"/>
    </row>
    <row r="83" spans="7:18" x14ac:dyDescent="0.25">
      <c r="G83"/>
      <c r="J83"/>
      <c r="O83"/>
      <c r="R83"/>
    </row>
    <row r="84" spans="7:18" x14ac:dyDescent="0.25">
      <c r="G84"/>
      <c r="J84"/>
      <c r="O84"/>
      <c r="R84"/>
    </row>
    <row r="85" spans="7:18" x14ac:dyDescent="0.25">
      <c r="G85"/>
      <c r="J85"/>
      <c r="O85"/>
      <c r="R85"/>
    </row>
    <row r="86" spans="7:18" x14ac:dyDescent="0.25">
      <c r="G86"/>
      <c r="J86"/>
      <c r="O86"/>
      <c r="R86"/>
    </row>
    <row r="87" spans="7:18" x14ac:dyDescent="0.25">
      <c r="G87"/>
      <c r="J87"/>
      <c r="O87"/>
      <c r="R87"/>
    </row>
    <row r="88" spans="7:18" x14ac:dyDescent="0.25">
      <c r="G88"/>
      <c r="J88"/>
      <c r="O88"/>
      <c r="R88"/>
    </row>
    <row r="89" spans="7:18" x14ac:dyDescent="0.25">
      <c r="G89"/>
      <c r="J89"/>
      <c r="O89"/>
      <c r="R89"/>
    </row>
    <row r="90" spans="7:18" x14ac:dyDescent="0.25">
      <c r="G90"/>
      <c r="J90"/>
      <c r="O90"/>
      <c r="R90"/>
    </row>
    <row r="91" spans="7:18" x14ac:dyDescent="0.25">
      <c r="G91"/>
      <c r="J91"/>
      <c r="O91"/>
      <c r="R91"/>
    </row>
    <row r="92" spans="7:18" x14ac:dyDescent="0.25">
      <c r="G92"/>
      <c r="J92"/>
      <c r="O92"/>
      <c r="R92"/>
    </row>
    <row r="93" spans="7:18" x14ac:dyDescent="0.25">
      <c r="G93"/>
      <c r="J93"/>
      <c r="O93"/>
      <c r="R93"/>
    </row>
    <row r="94" spans="7:18" x14ac:dyDescent="0.25">
      <c r="G94"/>
      <c r="J94"/>
      <c r="O94"/>
      <c r="R94"/>
    </row>
    <row r="95" spans="7:18" x14ac:dyDescent="0.25">
      <c r="G95"/>
      <c r="J95"/>
      <c r="O95"/>
      <c r="R95"/>
    </row>
    <row r="96" spans="7:18" x14ac:dyDescent="0.25">
      <c r="G96"/>
      <c r="J96"/>
      <c r="O96"/>
      <c r="R96"/>
    </row>
    <row r="97" spans="7:18" x14ac:dyDescent="0.25">
      <c r="G97"/>
      <c r="J97"/>
      <c r="O97"/>
      <c r="R97"/>
    </row>
    <row r="98" spans="7:18" x14ac:dyDescent="0.25">
      <c r="G98"/>
      <c r="J98"/>
      <c r="O98"/>
      <c r="R98"/>
    </row>
    <row r="99" spans="7:18" x14ac:dyDescent="0.25">
      <c r="G99"/>
      <c r="J99"/>
      <c r="O99"/>
      <c r="R99"/>
    </row>
    <row r="100" spans="7:18" x14ac:dyDescent="0.25">
      <c r="G100"/>
      <c r="J100"/>
      <c r="O100"/>
      <c r="R100"/>
    </row>
    <row r="101" spans="7:18" x14ac:dyDescent="0.25">
      <c r="G101"/>
      <c r="J101"/>
      <c r="O101"/>
      <c r="R101"/>
    </row>
    <row r="102" spans="7:18" x14ac:dyDescent="0.25">
      <c r="G102"/>
      <c r="J102"/>
      <c r="O102"/>
      <c r="R102"/>
    </row>
    <row r="103" spans="7:18" x14ac:dyDescent="0.25">
      <c r="G103"/>
      <c r="J103"/>
      <c r="O103"/>
      <c r="R103"/>
    </row>
    <row r="104" spans="7:18" x14ac:dyDescent="0.25">
      <c r="G104"/>
      <c r="J104"/>
      <c r="O104"/>
      <c r="R104"/>
    </row>
    <row r="105" spans="7:18" x14ac:dyDescent="0.25">
      <c r="G105"/>
      <c r="J105"/>
      <c r="O105"/>
      <c r="R105"/>
    </row>
    <row r="106" spans="7:18" x14ac:dyDescent="0.25">
      <c r="G106"/>
      <c r="J106"/>
      <c r="O106"/>
      <c r="R106"/>
    </row>
    <row r="107" spans="7:18" x14ac:dyDescent="0.25">
      <c r="G107"/>
      <c r="J107"/>
      <c r="O107"/>
      <c r="R107"/>
    </row>
    <row r="108" spans="7:18" x14ac:dyDescent="0.25">
      <c r="G108"/>
      <c r="J108"/>
      <c r="O108"/>
      <c r="R108"/>
    </row>
    <row r="109" spans="7:18" x14ac:dyDescent="0.25">
      <c r="G109"/>
      <c r="J109"/>
      <c r="O109"/>
      <c r="R109"/>
    </row>
    <row r="110" spans="7:18" x14ac:dyDescent="0.25">
      <c r="G110"/>
      <c r="J110"/>
      <c r="O110"/>
      <c r="R110"/>
    </row>
    <row r="111" spans="7:18" x14ac:dyDescent="0.25">
      <c r="G111"/>
      <c r="J111"/>
      <c r="O111"/>
      <c r="R111"/>
    </row>
    <row r="112" spans="7:18" x14ac:dyDescent="0.25">
      <c r="G112"/>
      <c r="J112"/>
      <c r="O112"/>
      <c r="R112"/>
    </row>
    <row r="113" spans="7:18" x14ac:dyDescent="0.25">
      <c r="G113"/>
      <c r="J113"/>
      <c r="O113"/>
      <c r="R113"/>
    </row>
    <row r="114" spans="7:18" x14ac:dyDescent="0.25">
      <c r="G114"/>
      <c r="J114"/>
      <c r="O114"/>
      <c r="R114"/>
    </row>
    <row r="115" spans="7:18" x14ac:dyDescent="0.25">
      <c r="G115"/>
      <c r="J115"/>
      <c r="O115"/>
      <c r="R115"/>
    </row>
    <row r="116" spans="7:18" x14ac:dyDescent="0.25">
      <c r="G116"/>
      <c r="J116"/>
      <c r="O116"/>
      <c r="R116"/>
    </row>
    <row r="117" spans="7:18" x14ac:dyDescent="0.25">
      <c r="G117"/>
      <c r="J117"/>
      <c r="O117"/>
      <c r="R117"/>
    </row>
    <row r="118" spans="7:18" x14ac:dyDescent="0.25">
      <c r="G118"/>
      <c r="J118"/>
      <c r="O118"/>
      <c r="R118"/>
    </row>
    <row r="119" spans="7:18" x14ac:dyDescent="0.25">
      <c r="G119"/>
      <c r="J119"/>
      <c r="O119"/>
      <c r="R119"/>
    </row>
    <row r="120" spans="7:18" x14ac:dyDescent="0.25">
      <c r="G120"/>
      <c r="J120"/>
      <c r="O120"/>
      <c r="R120"/>
    </row>
    <row r="121" spans="7:18" x14ac:dyDescent="0.25">
      <c r="G121"/>
      <c r="J121"/>
      <c r="O121"/>
      <c r="R121"/>
    </row>
    <row r="122" spans="7:18" x14ac:dyDescent="0.25">
      <c r="G122"/>
      <c r="J122"/>
      <c r="O122"/>
      <c r="R122"/>
    </row>
    <row r="123" spans="7:18" x14ac:dyDescent="0.25">
      <c r="G123"/>
      <c r="J123"/>
      <c r="O123"/>
      <c r="R123"/>
    </row>
    <row r="124" spans="7:18" x14ac:dyDescent="0.25">
      <c r="G124"/>
      <c r="J124"/>
      <c r="O124"/>
      <c r="R124"/>
    </row>
    <row r="125" spans="7:18" x14ac:dyDescent="0.25">
      <c r="G125"/>
      <c r="J125"/>
      <c r="O125"/>
      <c r="R125"/>
    </row>
    <row r="126" spans="7:18" x14ac:dyDescent="0.25">
      <c r="G126"/>
      <c r="J126"/>
      <c r="O126"/>
      <c r="R126"/>
    </row>
    <row r="127" spans="7:18" x14ac:dyDescent="0.25">
      <c r="G127"/>
      <c r="J127"/>
      <c r="O127"/>
      <c r="R127"/>
    </row>
    <row r="128" spans="7:18" x14ac:dyDescent="0.25">
      <c r="G128"/>
      <c r="J128"/>
      <c r="O128"/>
      <c r="R128"/>
    </row>
    <row r="129" spans="7:18" x14ac:dyDescent="0.25">
      <c r="G129"/>
      <c r="J129"/>
      <c r="O129"/>
      <c r="R129"/>
    </row>
    <row r="130" spans="7:18" x14ac:dyDescent="0.25">
      <c r="G130"/>
      <c r="J130"/>
      <c r="O130"/>
      <c r="R130"/>
    </row>
    <row r="131" spans="7:18" x14ac:dyDescent="0.25">
      <c r="G131"/>
      <c r="J131"/>
      <c r="O131"/>
      <c r="R131"/>
    </row>
    <row r="132" spans="7:18" x14ac:dyDescent="0.25">
      <c r="G132"/>
      <c r="J132"/>
      <c r="O132"/>
      <c r="R132"/>
    </row>
    <row r="133" spans="7:18" x14ac:dyDescent="0.25">
      <c r="G133"/>
      <c r="J133"/>
      <c r="O133"/>
      <c r="R133"/>
    </row>
    <row r="134" spans="7:18" x14ac:dyDescent="0.25">
      <c r="G134"/>
      <c r="J134"/>
      <c r="O134"/>
      <c r="R134"/>
    </row>
    <row r="135" spans="7:18" x14ac:dyDescent="0.25">
      <c r="G135"/>
      <c r="J135"/>
      <c r="O135"/>
      <c r="R135"/>
    </row>
    <row r="136" spans="7:18" x14ac:dyDescent="0.25">
      <c r="G136"/>
      <c r="J136"/>
      <c r="O136"/>
      <c r="R136"/>
    </row>
    <row r="137" spans="7:18" x14ac:dyDescent="0.25">
      <c r="G137"/>
      <c r="J137"/>
      <c r="O137"/>
      <c r="R137"/>
    </row>
    <row r="138" spans="7:18" x14ac:dyDescent="0.25">
      <c r="G138"/>
      <c r="J138"/>
      <c r="O138"/>
      <c r="R138"/>
    </row>
    <row r="139" spans="7:18" x14ac:dyDescent="0.25">
      <c r="G139"/>
      <c r="J139"/>
      <c r="O139"/>
      <c r="R139"/>
    </row>
    <row r="140" spans="7:18" x14ac:dyDescent="0.25">
      <c r="G140"/>
      <c r="J140"/>
      <c r="O140"/>
      <c r="R140"/>
    </row>
    <row r="141" spans="7:18" x14ac:dyDescent="0.25">
      <c r="G141"/>
      <c r="J141"/>
      <c r="O141"/>
      <c r="R141"/>
    </row>
    <row r="142" spans="7:18" x14ac:dyDescent="0.25">
      <c r="G142"/>
      <c r="J142"/>
      <c r="O142"/>
      <c r="R142"/>
    </row>
    <row r="143" spans="7:18" x14ac:dyDescent="0.25">
      <c r="G143"/>
      <c r="J143"/>
      <c r="O143"/>
      <c r="R143"/>
    </row>
    <row r="144" spans="7:18" x14ac:dyDescent="0.25">
      <c r="G144"/>
      <c r="J144"/>
      <c r="O144"/>
      <c r="R144"/>
    </row>
    <row r="145" spans="7:18" x14ac:dyDescent="0.25">
      <c r="G145"/>
      <c r="J145"/>
      <c r="O145"/>
      <c r="R145"/>
    </row>
    <row r="146" spans="7:18" x14ac:dyDescent="0.25">
      <c r="G146"/>
      <c r="J146"/>
      <c r="O146"/>
      <c r="R146"/>
    </row>
    <row r="147" spans="7:18" x14ac:dyDescent="0.25">
      <c r="G147"/>
      <c r="J147"/>
      <c r="O147"/>
      <c r="R147"/>
    </row>
    <row r="148" spans="7:18" x14ac:dyDescent="0.25">
      <c r="G148"/>
      <c r="J148"/>
      <c r="O148"/>
      <c r="R148"/>
    </row>
    <row r="149" spans="7:18" x14ac:dyDescent="0.25">
      <c r="G149"/>
      <c r="J149"/>
      <c r="O149"/>
      <c r="R149"/>
    </row>
    <row r="150" spans="7:18" x14ac:dyDescent="0.25">
      <c r="G150"/>
      <c r="J150"/>
      <c r="O150"/>
      <c r="R150"/>
    </row>
    <row r="151" spans="7:18" x14ac:dyDescent="0.25">
      <c r="G151"/>
      <c r="J151"/>
      <c r="O151"/>
      <c r="R151"/>
    </row>
    <row r="152" spans="7:18" x14ac:dyDescent="0.25">
      <c r="G152"/>
      <c r="J152"/>
      <c r="O152"/>
      <c r="R152"/>
    </row>
    <row r="153" spans="7:18" x14ac:dyDescent="0.25">
      <c r="G153"/>
      <c r="J153"/>
      <c r="O153"/>
      <c r="R153"/>
    </row>
    <row r="154" spans="7:18" x14ac:dyDescent="0.25">
      <c r="G154"/>
      <c r="J154"/>
      <c r="O154"/>
      <c r="R154"/>
    </row>
    <row r="155" spans="7:18" x14ac:dyDescent="0.25">
      <c r="G155"/>
      <c r="J155"/>
      <c r="O155"/>
      <c r="R155"/>
    </row>
    <row r="156" spans="7:18" x14ac:dyDescent="0.25">
      <c r="G156"/>
      <c r="J156"/>
      <c r="O156"/>
      <c r="R156"/>
    </row>
    <row r="157" spans="7:18" x14ac:dyDescent="0.25">
      <c r="G157"/>
      <c r="J157"/>
      <c r="O157"/>
      <c r="R157"/>
    </row>
    <row r="158" spans="7:18" x14ac:dyDescent="0.25">
      <c r="G158"/>
      <c r="J158"/>
      <c r="O158"/>
      <c r="R158"/>
    </row>
    <row r="159" spans="7:18" x14ac:dyDescent="0.25">
      <c r="G159"/>
      <c r="J159"/>
      <c r="O159"/>
      <c r="R159"/>
    </row>
    <row r="160" spans="7:18" x14ac:dyDescent="0.25">
      <c r="G160"/>
      <c r="J160"/>
      <c r="O160"/>
      <c r="R160"/>
    </row>
    <row r="161" spans="7:18" x14ac:dyDescent="0.25">
      <c r="G161"/>
      <c r="J161"/>
      <c r="O161"/>
      <c r="R161"/>
    </row>
    <row r="162" spans="7:18" x14ac:dyDescent="0.25">
      <c r="G162"/>
      <c r="J162"/>
      <c r="O162"/>
      <c r="R162"/>
    </row>
    <row r="163" spans="7:18" x14ac:dyDescent="0.25">
      <c r="G163"/>
      <c r="J163"/>
      <c r="O163"/>
      <c r="R163"/>
    </row>
    <row r="164" spans="7:18" x14ac:dyDescent="0.25">
      <c r="G164"/>
      <c r="J164"/>
      <c r="O164"/>
      <c r="R164"/>
    </row>
    <row r="165" spans="7:18" x14ac:dyDescent="0.25">
      <c r="G165"/>
      <c r="J165"/>
      <c r="O165"/>
      <c r="R165"/>
    </row>
    <row r="166" spans="7:18" x14ac:dyDescent="0.25">
      <c r="G166"/>
      <c r="J166"/>
      <c r="O166"/>
      <c r="R166"/>
    </row>
    <row r="167" spans="7:18" x14ac:dyDescent="0.25">
      <c r="G167"/>
      <c r="J167"/>
      <c r="O167"/>
      <c r="R167"/>
    </row>
    <row r="168" spans="7:18" x14ac:dyDescent="0.25">
      <c r="G168"/>
      <c r="J168"/>
      <c r="O168"/>
      <c r="R168"/>
    </row>
    <row r="169" spans="7:18" x14ac:dyDescent="0.25">
      <c r="G169"/>
      <c r="J169"/>
      <c r="O169"/>
      <c r="R169"/>
    </row>
    <row r="170" spans="7:18" x14ac:dyDescent="0.25">
      <c r="G170"/>
      <c r="J170"/>
      <c r="O170"/>
      <c r="R170"/>
    </row>
    <row r="171" spans="7:18" x14ac:dyDescent="0.25">
      <c r="G171"/>
      <c r="J171"/>
      <c r="O171"/>
      <c r="R171"/>
    </row>
    <row r="172" spans="7:18" x14ac:dyDescent="0.25">
      <c r="G172"/>
      <c r="J172"/>
      <c r="O172"/>
      <c r="R172"/>
    </row>
    <row r="173" spans="7:18" x14ac:dyDescent="0.25">
      <c r="G173"/>
      <c r="J173"/>
      <c r="O173"/>
      <c r="R173"/>
    </row>
    <row r="174" spans="7:18" x14ac:dyDescent="0.25">
      <c r="G174"/>
      <c r="J174"/>
      <c r="O174"/>
      <c r="R174"/>
    </row>
    <row r="175" spans="7:18" x14ac:dyDescent="0.25">
      <c r="G175"/>
      <c r="J175"/>
      <c r="O175"/>
      <c r="R175"/>
    </row>
    <row r="176" spans="7:18" x14ac:dyDescent="0.25">
      <c r="G176"/>
      <c r="J176"/>
      <c r="O176"/>
      <c r="R176"/>
    </row>
    <row r="177" spans="7:18" x14ac:dyDescent="0.25">
      <c r="G177"/>
      <c r="J177"/>
      <c r="O177"/>
      <c r="R177"/>
    </row>
    <row r="178" spans="7:18" x14ac:dyDescent="0.25">
      <c r="G178"/>
      <c r="J178"/>
      <c r="O178"/>
      <c r="R178"/>
    </row>
    <row r="179" spans="7:18" x14ac:dyDescent="0.25">
      <c r="G179"/>
      <c r="J179"/>
      <c r="O179"/>
      <c r="R179"/>
    </row>
    <row r="180" spans="7:18" x14ac:dyDescent="0.25">
      <c r="G180"/>
      <c r="J180"/>
      <c r="O180"/>
      <c r="R180"/>
    </row>
    <row r="181" spans="7:18" x14ac:dyDescent="0.25">
      <c r="G181"/>
      <c r="J181"/>
      <c r="O181"/>
      <c r="R181"/>
    </row>
    <row r="182" spans="7:18" x14ac:dyDescent="0.25">
      <c r="G182"/>
      <c r="J182"/>
      <c r="O182"/>
      <c r="R182"/>
    </row>
    <row r="183" spans="7:18" x14ac:dyDescent="0.25">
      <c r="G183"/>
      <c r="J183"/>
      <c r="O183"/>
      <c r="R183"/>
    </row>
    <row r="184" spans="7:18" x14ac:dyDescent="0.25">
      <c r="G184"/>
      <c r="J184"/>
      <c r="O184"/>
      <c r="R184"/>
    </row>
    <row r="185" spans="7:18" x14ac:dyDescent="0.25">
      <c r="G185"/>
      <c r="J185"/>
      <c r="O185"/>
      <c r="R185"/>
    </row>
    <row r="186" spans="7:18" x14ac:dyDescent="0.25">
      <c r="G186"/>
      <c r="J186"/>
      <c r="O186"/>
      <c r="R186"/>
    </row>
    <row r="187" spans="7:18" x14ac:dyDescent="0.25">
      <c r="G187"/>
      <c r="J187"/>
      <c r="O187"/>
      <c r="R187"/>
    </row>
    <row r="188" spans="7:18" x14ac:dyDescent="0.25">
      <c r="G188"/>
      <c r="J188"/>
      <c r="O188"/>
      <c r="R188"/>
    </row>
    <row r="189" spans="7:18" x14ac:dyDescent="0.25">
      <c r="G189"/>
      <c r="J189"/>
      <c r="O189"/>
      <c r="R189"/>
    </row>
    <row r="190" spans="7:18" x14ac:dyDescent="0.25">
      <c r="G190"/>
      <c r="J190"/>
      <c r="O190"/>
      <c r="R190"/>
    </row>
    <row r="191" spans="7:18" x14ac:dyDescent="0.25">
      <c r="G191"/>
      <c r="J191"/>
      <c r="O191"/>
      <c r="R191"/>
    </row>
    <row r="192" spans="7:18" x14ac:dyDescent="0.25">
      <c r="G192"/>
      <c r="J192"/>
      <c r="O192"/>
      <c r="R192"/>
    </row>
    <row r="193" spans="7:18" x14ac:dyDescent="0.25">
      <c r="G193"/>
      <c r="J193"/>
      <c r="O193"/>
      <c r="R193"/>
    </row>
    <row r="194" spans="7:18" x14ac:dyDescent="0.25">
      <c r="G194"/>
      <c r="J194"/>
      <c r="O194"/>
      <c r="R194"/>
    </row>
    <row r="195" spans="7:18" x14ac:dyDescent="0.25">
      <c r="G195"/>
      <c r="J195"/>
      <c r="O195"/>
      <c r="R195"/>
    </row>
    <row r="196" spans="7:18" x14ac:dyDescent="0.25">
      <c r="G196"/>
      <c r="J196"/>
      <c r="O196"/>
      <c r="R196"/>
    </row>
    <row r="197" spans="7:18" x14ac:dyDescent="0.25">
      <c r="G197"/>
      <c r="J197"/>
      <c r="O197"/>
      <c r="R197"/>
    </row>
    <row r="198" spans="7:18" x14ac:dyDescent="0.25">
      <c r="G198"/>
      <c r="J198"/>
      <c r="O198"/>
      <c r="R198"/>
    </row>
    <row r="199" spans="7:18" x14ac:dyDescent="0.25">
      <c r="G199"/>
      <c r="J199"/>
      <c r="O199"/>
      <c r="R199"/>
    </row>
    <row r="200" spans="7:18" x14ac:dyDescent="0.25">
      <c r="G200"/>
      <c r="J200"/>
      <c r="O200"/>
      <c r="R200"/>
    </row>
    <row r="201" spans="7:18" x14ac:dyDescent="0.25">
      <c r="G201"/>
      <c r="J201"/>
      <c r="O201"/>
      <c r="R201"/>
    </row>
    <row r="202" spans="7:18" x14ac:dyDescent="0.25">
      <c r="G202"/>
      <c r="J202"/>
      <c r="O202"/>
      <c r="R202"/>
    </row>
    <row r="203" spans="7:18" x14ac:dyDescent="0.25">
      <c r="G203"/>
      <c r="J203"/>
      <c r="O203"/>
      <c r="R203"/>
    </row>
    <row r="204" spans="7:18" x14ac:dyDescent="0.25">
      <c r="G204"/>
      <c r="J204"/>
      <c r="O204"/>
      <c r="R204"/>
    </row>
    <row r="205" spans="7:18" x14ac:dyDescent="0.25">
      <c r="G205"/>
      <c r="J205"/>
      <c r="O205"/>
      <c r="R205"/>
    </row>
    <row r="206" spans="7:18" x14ac:dyDescent="0.25">
      <c r="G206"/>
      <c r="J206"/>
      <c r="O206"/>
      <c r="R206"/>
    </row>
    <row r="207" spans="7:18" x14ac:dyDescent="0.25">
      <c r="G207"/>
      <c r="J207"/>
      <c r="O207"/>
      <c r="R207"/>
    </row>
    <row r="208" spans="7:18" x14ac:dyDescent="0.25">
      <c r="G208"/>
      <c r="J208"/>
      <c r="O208"/>
      <c r="R208"/>
    </row>
    <row r="209" spans="7:18" x14ac:dyDescent="0.25">
      <c r="G209"/>
      <c r="J209"/>
      <c r="O209"/>
      <c r="R209"/>
    </row>
    <row r="210" spans="7:18" x14ac:dyDescent="0.25">
      <c r="G210"/>
      <c r="J210"/>
      <c r="O210"/>
      <c r="R210"/>
    </row>
    <row r="211" spans="7:18" x14ac:dyDescent="0.25">
      <c r="G211"/>
      <c r="J211"/>
      <c r="O211"/>
      <c r="R211"/>
    </row>
    <row r="212" spans="7:18" x14ac:dyDescent="0.25">
      <c r="G212"/>
      <c r="J212"/>
      <c r="O212"/>
      <c r="R212"/>
    </row>
    <row r="213" spans="7:18" x14ac:dyDescent="0.25">
      <c r="G213"/>
      <c r="J213"/>
      <c r="O213"/>
      <c r="R213"/>
    </row>
    <row r="214" spans="7:18" x14ac:dyDescent="0.25">
      <c r="G214"/>
      <c r="J214"/>
      <c r="O214"/>
      <c r="R214"/>
    </row>
    <row r="215" spans="7:18" x14ac:dyDescent="0.25">
      <c r="G215"/>
      <c r="J215"/>
      <c r="O215"/>
      <c r="R215"/>
    </row>
    <row r="216" spans="7:18" x14ac:dyDescent="0.25">
      <c r="G216"/>
      <c r="J216"/>
      <c r="O216"/>
      <c r="R216"/>
    </row>
    <row r="217" spans="7:18" x14ac:dyDescent="0.25">
      <c r="G217"/>
      <c r="J217"/>
      <c r="O217"/>
      <c r="R217"/>
    </row>
    <row r="218" spans="7:18" x14ac:dyDescent="0.25">
      <c r="G218"/>
      <c r="J218"/>
      <c r="O218"/>
      <c r="R218"/>
    </row>
    <row r="219" spans="7:18" x14ac:dyDescent="0.25">
      <c r="G219"/>
      <c r="J219"/>
      <c r="O219"/>
      <c r="R219"/>
    </row>
    <row r="220" spans="7:18" x14ac:dyDescent="0.25">
      <c r="G220"/>
      <c r="J220"/>
      <c r="O220"/>
      <c r="R220"/>
    </row>
    <row r="221" spans="7:18" x14ac:dyDescent="0.25">
      <c r="G221"/>
      <c r="J221"/>
      <c r="O221"/>
      <c r="R221"/>
    </row>
    <row r="222" spans="7:18" x14ac:dyDescent="0.25">
      <c r="G222"/>
      <c r="J222"/>
      <c r="O222"/>
      <c r="R222"/>
    </row>
    <row r="223" spans="7:18" x14ac:dyDescent="0.25">
      <c r="G223"/>
      <c r="J223"/>
      <c r="O223"/>
      <c r="R223"/>
    </row>
    <row r="224" spans="7:18" x14ac:dyDescent="0.25">
      <c r="G224"/>
      <c r="J224"/>
      <c r="O224"/>
      <c r="R224"/>
    </row>
    <row r="225" spans="7:18" x14ac:dyDescent="0.25">
      <c r="G225"/>
      <c r="J225"/>
      <c r="O225"/>
      <c r="R225"/>
    </row>
    <row r="226" spans="7:18" x14ac:dyDescent="0.25">
      <c r="G226"/>
      <c r="J226"/>
      <c r="O226"/>
      <c r="R226"/>
    </row>
    <row r="227" spans="7:18" x14ac:dyDescent="0.25">
      <c r="G227"/>
      <c r="J227"/>
      <c r="O227"/>
      <c r="R227"/>
    </row>
    <row r="228" spans="7:18" x14ac:dyDescent="0.25">
      <c r="G228"/>
      <c r="J228"/>
      <c r="O228"/>
      <c r="R228"/>
    </row>
    <row r="229" spans="7:18" x14ac:dyDescent="0.25">
      <c r="G229"/>
      <c r="J229"/>
      <c r="O229"/>
      <c r="R229"/>
    </row>
    <row r="230" spans="7:18" x14ac:dyDescent="0.25">
      <c r="G230"/>
      <c r="J230"/>
      <c r="O230"/>
      <c r="R230"/>
    </row>
    <row r="231" spans="7:18" x14ac:dyDescent="0.25">
      <c r="G231"/>
      <c r="J231"/>
      <c r="O231"/>
      <c r="R231"/>
    </row>
    <row r="232" spans="7:18" x14ac:dyDescent="0.25">
      <c r="G232"/>
      <c r="J232"/>
      <c r="O232"/>
      <c r="R232"/>
    </row>
    <row r="233" spans="7:18" x14ac:dyDescent="0.25">
      <c r="G233"/>
      <c r="J233"/>
      <c r="O233"/>
      <c r="R233"/>
    </row>
    <row r="234" spans="7:18" x14ac:dyDescent="0.25">
      <c r="G234"/>
      <c r="J234"/>
      <c r="O234"/>
      <c r="R234"/>
    </row>
    <row r="235" spans="7:18" x14ac:dyDescent="0.25">
      <c r="G235"/>
      <c r="J235"/>
      <c r="O235"/>
      <c r="R235"/>
    </row>
    <row r="236" spans="7:18" x14ac:dyDescent="0.25">
      <c r="G236"/>
      <c r="J236"/>
      <c r="O236"/>
      <c r="R236"/>
    </row>
    <row r="237" spans="7:18" x14ac:dyDescent="0.25">
      <c r="G237"/>
      <c r="J237"/>
      <c r="O237"/>
      <c r="R237"/>
    </row>
    <row r="238" spans="7:18" x14ac:dyDescent="0.25">
      <c r="G238"/>
      <c r="J238"/>
      <c r="O238"/>
      <c r="R238"/>
    </row>
    <row r="239" spans="7:18" x14ac:dyDescent="0.25">
      <c r="G239"/>
      <c r="J239"/>
      <c r="O239"/>
      <c r="R239"/>
    </row>
    <row r="240" spans="7:18" x14ac:dyDescent="0.25">
      <c r="G240"/>
      <c r="J240"/>
      <c r="O240"/>
      <c r="R240"/>
    </row>
    <row r="241" spans="7:18" x14ac:dyDescent="0.25">
      <c r="G241"/>
      <c r="J241"/>
      <c r="O241"/>
      <c r="R241"/>
    </row>
    <row r="242" spans="7:18" x14ac:dyDescent="0.25">
      <c r="G242"/>
      <c r="J242"/>
      <c r="O242"/>
      <c r="R242"/>
    </row>
    <row r="243" spans="7:18" x14ac:dyDescent="0.25">
      <c r="G243"/>
      <c r="J243"/>
      <c r="O243"/>
      <c r="R243"/>
    </row>
    <row r="244" spans="7:18" x14ac:dyDescent="0.25">
      <c r="G244"/>
      <c r="J244"/>
      <c r="O244"/>
      <c r="R244"/>
    </row>
    <row r="245" spans="7:18" x14ac:dyDescent="0.25">
      <c r="G245"/>
      <c r="J245"/>
      <c r="O245"/>
      <c r="R245"/>
    </row>
    <row r="246" spans="7:18" x14ac:dyDescent="0.25">
      <c r="G246"/>
      <c r="J246"/>
      <c r="O246"/>
      <c r="R246"/>
    </row>
    <row r="247" spans="7:18" x14ac:dyDescent="0.25">
      <c r="G247"/>
      <c r="J247"/>
      <c r="O247"/>
      <c r="R247"/>
    </row>
    <row r="248" spans="7:18" x14ac:dyDescent="0.25">
      <c r="G248"/>
      <c r="J248"/>
      <c r="O248"/>
      <c r="R248"/>
    </row>
    <row r="249" spans="7:18" x14ac:dyDescent="0.25">
      <c r="G249"/>
      <c r="J249"/>
      <c r="O249"/>
      <c r="R249"/>
    </row>
    <row r="250" spans="7:18" x14ac:dyDescent="0.25">
      <c r="G250"/>
      <c r="J250"/>
      <c r="O250"/>
      <c r="R250"/>
    </row>
    <row r="251" spans="7:18" x14ac:dyDescent="0.25">
      <c r="G251"/>
      <c r="J251"/>
      <c r="O251"/>
      <c r="R251"/>
    </row>
    <row r="252" spans="7:18" x14ac:dyDescent="0.25">
      <c r="G252"/>
      <c r="J252"/>
      <c r="O252"/>
      <c r="R252"/>
    </row>
    <row r="253" spans="7:18" x14ac:dyDescent="0.25">
      <c r="G253"/>
      <c r="J253"/>
      <c r="O253"/>
      <c r="R253"/>
    </row>
    <row r="254" spans="7:18" x14ac:dyDescent="0.25">
      <c r="G254"/>
      <c r="J254"/>
      <c r="O254"/>
      <c r="R254"/>
    </row>
    <row r="255" spans="7:18" x14ac:dyDescent="0.25">
      <c r="G255"/>
      <c r="J255"/>
      <c r="O255"/>
      <c r="R255"/>
    </row>
    <row r="256" spans="7:18" x14ac:dyDescent="0.25">
      <c r="G256"/>
      <c r="J256"/>
      <c r="O256"/>
      <c r="R256"/>
    </row>
    <row r="257" spans="7:18" x14ac:dyDescent="0.25">
      <c r="G257"/>
      <c r="J257"/>
      <c r="O257"/>
      <c r="R257"/>
    </row>
    <row r="258" spans="7:18" x14ac:dyDescent="0.25">
      <c r="G258"/>
      <c r="J258"/>
      <c r="O258"/>
      <c r="R258"/>
    </row>
    <row r="259" spans="7:18" x14ac:dyDescent="0.25">
      <c r="G259"/>
      <c r="J259"/>
      <c r="O259"/>
      <c r="R259"/>
    </row>
    <row r="260" spans="7:18" x14ac:dyDescent="0.25">
      <c r="G260"/>
      <c r="J260"/>
      <c r="O260"/>
      <c r="R260"/>
    </row>
    <row r="261" spans="7:18" x14ac:dyDescent="0.25">
      <c r="G261"/>
      <c r="J261"/>
      <c r="O261"/>
      <c r="R261"/>
    </row>
    <row r="262" spans="7:18" x14ac:dyDescent="0.25">
      <c r="G262"/>
      <c r="J262"/>
      <c r="O262"/>
      <c r="R262"/>
    </row>
    <row r="263" spans="7:18" x14ac:dyDescent="0.25">
      <c r="G263"/>
      <c r="J263"/>
      <c r="O263"/>
      <c r="R263"/>
    </row>
    <row r="264" spans="7:18" x14ac:dyDescent="0.25">
      <c r="G264"/>
      <c r="J264"/>
      <c r="O264"/>
      <c r="R264"/>
    </row>
    <row r="265" spans="7:18" x14ac:dyDescent="0.25">
      <c r="G265"/>
      <c r="J265"/>
      <c r="O265"/>
      <c r="R265"/>
    </row>
    <row r="266" spans="7:18" x14ac:dyDescent="0.25">
      <c r="G266"/>
      <c r="J266"/>
      <c r="O266"/>
      <c r="R266"/>
    </row>
    <row r="267" spans="7:18" x14ac:dyDescent="0.25">
      <c r="G267"/>
      <c r="J267"/>
      <c r="O267"/>
      <c r="R267"/>
    </row>
    <row r="268" spans="7:18" x14ac:dyDescent="0.25">
      <c r="G268"/>
      <c r="J268"/>
      <c r="O268"/>
      <c r="R268"/>
    </row>
    <row r="269" spans="7:18" x14ac:dyDescent="0.25">
      <c r="G269"/>
      <c r="J269"/>
      <c r="O269"/>
      <c r="R269"/>
    </row>
    <row r="270" spans="7:18" x14ac:dyDescent="0.25">
      <c r="G270"/>
      <c r="J270"/>
      <c r="O270"/>
      <c r="R270"/>
    </row>
    <row r="271" spans="7:18" x14ac:dyDescent="0.25">
      <c r="G271"/>
      <c r="J271"/>
      <c r="O271"/>
      <c r="R271"/>
    </row>
    <row r="272" spans="7:18" x14ac:dyDescent="0.25">
      <c r="G272"/>
      <c r="J272"/>
      <c r="O272"/>
      <c r="R272"/>
    </row>
    <row r="273" spans="7:18" x14ac:dyDescent="0.25">
      <c r="G273"/>
      <c r="J273"/>
      <c r="O273"/>
      <c r="R273"/>
    </row>
    <row r="274" spans="7:18" x14ac:dyDescent="0.25">
      <c r="G274"/>
      <c r="J274"/>
      <c r="O274"/>
      <c r="R274"/>
    </row>
    <row r="275" spans="7:18" x14ac:dyDescent="0.25">
      <c r="G275"/>
      <c r="J275"/>
      <c r="O275"/>
      <c r="R275"/>
    </row>
    <row r="276" spans="7:18" x14ac:dyDescent="0.25">
      <c r="G276"/>
      <c r="J276"/>
      <c r="O276"/>
      <c r="R276"/>
    </row>
    <row r="277" spans="7:18" x14ac:dyDescent="0.25">
      <c r="G277"/>
      <c r="J277"/>
      <c r="O277"/>
      <c r="R277"/>
    </row>
    <row r="288" spans="7:18" x14ac:dyDescent="0.25">
      <c r="G288"/>
      <c r="J288"/>
      <c r="O288"/>
      <c r="R288"/>
    </row>
    <row r="289" spans="7:18" x14ac:dyDescent="0.25">
      <c r="G289"/>
      <c r="J289"/>
      <c r="O289"/>
      <c r="R289"/>
    </row>
    <row r="290" spans="7:18" x14ac:dyDescent="0.25">
      <c r="G290"/>
      <c r="J290"/>
      <c r="O290"/>
      <c r="R290"/>
    </row>
    <row r="291" spans="7:18" x14ac:dyDescent="0.25">
      <c r="G291"/>
      <c r="J291"/>
      <c r="O291"/>
      <c r="R291"/>
    </row>
    <row r="292" spans="7:18" x14ac:dyDescent="0.25">
      <c r="G292"/>
      <c r="J292"/>
      <c r="O292"/>
      <c r="R292"/>
    </row>
    <row r="293" spans="7:18" x14ac:dyDescent="0.25">
      <c r="G293"/>
      <c r="J293"/>
      <c r="O293"/>
      <c r="R293"/>
    </row>
    <row r="294" spans="7:18" x14ac:dyDescent="0.25">
      <c r="G294"/>
      <c r="J294"/>
      <c r="O294"/>
      <c r="R294"/>
    </row>
    <row r="295" spans="7:18" x14ac:dyDescent="0.25">
      <c r="G295"/>
      <c r="J295"/>
      <c r="O295"/>
      <c r="R295"/>
    </row>
    <row r="296" spans="7:18" x14ac:dyDescent="0.25">
      <c r="G296"/>
      <c r="J296"/>
      <c r="O296"/>
      <c r="R296"/>
    </row>
    <row r="297" spans="7:18" x14ac:dyDescent="0.25">
      <c r="G297"/>
      <c r="J297"/>
      <c r="O297"/>
      <c r="R297"/>
    </row>
    <row r="298" spans="7:18" x14ac:dyDescent="0.25">
      <c r="G298"/>
      <c r="J298"/>
      <c r="O298"/>
      <c r="R298"/>
    </row>
    <row r="299" spans="7:18" x14ac:dyDescent="0.25">
      <c r="G299"/>
      <c r="J299"/>
      <c r="O299"/>
      <c r="R299"/>
    </row>
    <row r="300" spans="7:18" x14ac:dyDescent="0.25">
      <c r="G300"/>
      <c r="J300"/>
      <c r="O300"/>
      <c r="R300"/>
    </row>
    <row r="301" spans="7:18" x14ac:dyDescent="0.25">
      <c r="G301"/>
      <c r="J301"/>
      <c r="O301"/>
      <c r="R301"/>
    </row>
    <row r="302" spans="7:18" x14ac:dyDescent="0.25">
      <c r="G302"/>
      <c r="J302"/>
      <c r="O302"/>
      <c r="R302"/>
    </row>
    <row r="303" spans="7:18" x14ac:dyDescent="0.25">
      <c r="G303"/>
      <c r="J303"/>
      <c r="O303"/>
      <c r="R303"/>
    </row>
    <row r="304" spans="7:18" x14ac:dyDescent="0.25">
      <c r="G304"/>
      <c r="J304"/>
      <c r="O304"/>
      <c r="R304"/>
    </row>
    <row r="305" spans="7:18" x14ac:dyDescent="0.25">
      <c r="G305"/>
      <c r="J305"/>
      <c r="O305"/>
      <c r="R305"/>
    </row>
    <row r="306" spans="7:18" x14ac:dyDescent="0.25">
      <c r="G306"/>
      <c r="J306"/>
      <c r="O306"/>
      <c r="R306"/>
    </row>
    <row r="307" spans="7:18" x14ac:dyDescent="0.25">
      <c r="G307"/>
      <c r="J307"/>
      <c r="O307"/>
      <c r="R307"/>
    </row>
    <row r="308" spans="7:18" x14ac:dyDescent="0.25">
      <c r="G308"/>
      <c r="J308"/>
      <c r="O308"/>
      <c r="R308"/>
    </row>
    <row r="309" spans="7:18" x14ac:dyDescent="0.25">
      <c r="G309"/>
      <c r="J309"/>
      <c r="O309"/>
      <c r="R309"/>
    </row>
    <row r="310" spans="7:18" x14ac:dyDescent="0.25">
      <c r="G310"/>
      <c r="J310"/>
      <c r="O310"/>
      <c r="R310"/>
    </row>
    <row r="311" spans="7:18" x14ac:dyDescent="0.25">
      <c r="G311"/>
      <c r="J311"/>
      <c r="O311"/>
      <c r="R311"/>
    </row>
    <row r="312" spans="7:18" x14ac:dyDescent="0.25">
      <c r="G312"/>
      <c r="J312"/>
      <c r="O312"/>
      <c r="R312"/>
    </row>
    <row r="313" spans="7:18" x14ac:dyDescent="0.25">
      <c r="G313"/>
      <c r="J313"/>
      <c r="O313"/>
      <c r="R313"/>
    </row>
    <row r="314" spans="7:18" x14ac:dyDescent="0.25">
      <c r="G314"/>
      <c r="J314"/>
      <c r="O314"/>
      <c r="R314"/>
    </row>
    <row r="315" spans="7:18" x14ac:dyDescent="0.25">
      <c r="G315"/>
      <c r="J315"/>
      <c r="O315"/>
      <c r="R315"/>
    </row>
    <row r="316" spans="7:18" x14ac:dyDescent="0.25">
      <c r="G316"/>
      <c r="J316"/>
      <c r="O316"/>
      <c r="R316"/>
    </row>
    <row r="317" spans="7:18" x14ac:dyDescent="0.25">
      <c r="G317"/>
      <c r="J317"/>
      <c r="O317"/>
      <c r="R317"/>
    </row>
    <row r="318" spans="7:18" x14ac:dyDescent="0.25">
      <c r="G318"/>
      <c r="J318"/>
      <c r="O318"/>
      <c r="R318"/>
    </row>
    <row r="319" spans="7:18" x14ac:dyDescent="0.25">
      <c r="G319"/>
      <c r="J319"/>
      <c r="O319"/>
      <c r="R319"/>
    </row>
    <row r="320" spans="7:18" x14ac:dyDescent="0.25">
      <c r="G320"/>
      <c r="J320"/>
      <c r="O320"/>
      <c r="R320"/>
    </row>
    <row r="321" spans="7:18" x14ac:dyDescent="0.25">
      <c r="G321"/>
      <c r="J321"/>
      <c r="O321"/>
      <c r="R321"/>
    </row>
    <row r="322" spans="7:18" x14ac:dyDescent="0.25">
      <c r="G322"/>
      <c r="J322"/>
      <c r="O322"/>
      <c r="R322"/>
    </row>
    <row r="323" spans="7:18" x14ac:dyDescent="0.25">
      <c r="G323"/>
      <c r="J323"/>
      <c r="O323"/>
      <c r="R323"/>
    </row>
    <row r="324" spans="7:18" x14ac:dyDescent="0.25">
      <c r="G324"/>
      <c r="J324"/>
      <c r="O324"/>
      <c r="R324"/>
    </row>
    <row r="325" spans="7:18" x14ac:dyDescent="0.25">
      <c r="G325"/>
      <c r="J325"/>
      <c r="O325"/>
      <c r="R325"/>
    </row>
    <row r="326" spans="7:18" x14ac:dyDescent="0.25">
      <c r="G326"/>
      <c r="J326"/>
      <c r="O326"/>
      <c r="R326"/>
    </row>
    <row r="327" spans="7:18" x14ac:dyDescent="0.25">
      <c r="G327"/>
      <c r="J327"/>
      <c r="O327"/>
      <c r="R327"/>
    </row>
    <row r="328" spans="7:18" x14ac:dyDescent="0.25">
      <c r="G328"/>
      <c r="J328"/>
      <c r="O328"/>
      <c r="R328"/>
    </row>
    <row r="329" spans="7:18" x14ac:dyDescent="0.25">
      <c r="G329"/>
      <c r="J329"/>
      <c r="O329"/>
      <c r="R329"/>
    </row>
    <row r="330" spans="7:18" x14ac:dyDescent="0.25">
      <c r="G330"/>
      <c r="J330"/>
      <c r="O330"/>
      <c r="R330"/>
    </row>
    <row r="331" spans="7:18" x14ac:dyDescent="0.25">
      <c r="G331"/>
      <c r="J331"/>
      <c r="O331"/>
      <c r="R331"/>
    </row>
    <row r="332" spans="7:18" x14ac:dyDescent="0.25">
      <c r="G332"/>
      <c r="J332"/>
      <c r="O332"/>
      <c r="R332"/>
    </row>
    <row r="333" spans="7:18" x14ac:dyDescent="0.25">
      <c r="G333"/>
      <c r="J333"/>
      <c r="O333"/>
      <c r="R333"/>
    </row>
    <row r="334" spans="7:18" x14ac:dyDescent="0.25">
      <c r="G334"/>
      <c r="J334"/>
      <c r="O334"/>
      <c r="R334"/>
    </row>
    <row r="335" spans="7:18" x14ac:dyDescent="0.25">
      <c r="G335"/>
      <c r="J335"/>
      <c r="O335"/>
      <c r="R335"/>
    </row>
    <row r="336" spans="7:18" x14ac:dyDescent="0.25">
      <c r="G336"/>
      <c r="J336"/>
      <c r="O336"/>
      <c r="R336"/>
    </row>
    <row r="337" spans="7:18" x14ac:dyDescent="0.25">
      <c r="G337"/>
      <c r="J337"/>
      <c r="O337"/>
      <c r="R337"/>
    </row>
    <row r="338" spans="7:18" x14ac:dyDescent="0.25">
      <c r="G338"/>
      <c r="J338"/>
      <c r="O338"/>
      <c r="R338"/>
    </row>
    <row r="339" spans="7:18" x14ac:dyDescent="0.25">
      <c r="G339"/>
      <c r="J339"/>
      <c r="O339"/>
      <c r="R339"/>
    </row>
    <row r="340" spans="7:18" x14ac:dyDescent="0.25">
      <c r="G340"/>
      <c r="J340"/>
      <c r="O340"/>
      <c r="R340"/>
    </row>
    <row r="341" spans="7:18" x14ac:dyDescent="0.25">
      <c r="G341"/>
      <c r="J341"/>
      <c r="O341"/>
      <c r="R341"/>
    </row>
    <row r="342" spans="7:18" x14ac:dyDescent="0.25">
      <c r="G342"/>
      <c r="J342"/>
      <c r="O342"/>
      <c r="R342"/>
    </row>
    <row r="343" spans="7:18" x14ac:dyDescent="0.25">
      <c r="G343"/>
      <c r="J343"/>
      <c r="O343"/>
      <c r="R343"/>
    </row>
    <row r="344" spans="7:18" x14ac:dyDescent="0.25">
      <c r="G344"/>
      <c r="J344"/>
      <c r="O344"/>
      <c r="R344"/>
    </row>
    <row r="345" spans="7:18" x14ac:dyDescent="0.25">
      <c r="G345"/>
      <c r="J345"/>
      <c r="O345"/>
      <c r="R345"/>
    </row>
    <row r="346" spans="7:18" x14ac:dyDescent="0.25">
      <c r="G346"/>
      <c r="J346"/>
      <c r="O346"/>
      <c r="R346"/>
    </row>
    <row r="347" spans="7:18" x14ac:dyDescent="0.25">
      <c r="G347"/>
      <c r="J347"/>
      <c r="O347"/>
      <c r="R347"/>
    </row>
    <row r="348" spans="7:18" x14ac:dyDescent="0.25">
      <c r="G348"/>
      <c r="J348"/>
      <c r="O348"/>
      <c r="R348"/>
    </row>
    <row r="349" spans="7:18" x14ac:dyDescent="0.25">
      <c r="G349"/>
      <c r="J349"/>
      <c r="O349"/>
      <c r="R349"/>
    </row>
    <row r="350" spans="7:18" x14ac:dyDescent="0.25">
      <c r="G350"/>
      <c r="J350"/>
      <c r="O350"/>
      <c r="R350"/>
    </row>
    <row r="351" spans="7:18" x14ac:dyDescent="0.25">
      <c r="G351"/>
      <c r="J351"/>
      <c r="O351"/>
      <c r="R351"/>
    </row>
    <row r="352" spans="7:18" x14ac:dyDescent="0.25">
      <c r="G352"/>
      <c r="J352"/>
      <c r="O352"/>
      <c r="R352"/>
    </row>
    <row r="353" spans="7:18" x14ac:dyDescent="0.25">
      <c r="G353"/>
      <c r="J353"/>
      <c r="O353"/>
      <c r="R353"/>
    </row>
    <row r="354" spans="7:18" x14ac:dyDescent="0.25">
      <c r="G354"/>
      <c r="J354"/>
      <c r="O354"/>
      <c r="R354"/>
    </row>
    <row r="355" spans="7:18" x14ac:dyDescent="0.25">
      <c r="G355"/>
      <c r="J355"/>
      <c r="O355"/>
      <c r="R355"/>
    </row>
    <row r="356" spans="7:18" x14ac:dyDescent="0.25">
      <c r="G356"/>
      <c r="J356"/>
      <c r="O356"/>
      <c r="R356"/>
    </row>
    <row r="357" spans="7:18" x14ac:dyDescent="0.25">
      <c r="G357"/>
      <c r="J357"/>
      <c r="O357"/>
      <c r="R357"/>
    </row>
    <row r="358" spans="7:18" x14ac:dyDescent="0.25">
      <c r="G358"/>
      <c r="J358"/>
      <c r="O358"/>
      <c r="R358"/>
    </row>
    <row r="359" spans="7:18" x14ac:dyDescent="0.25">
      <c r="G359"/>
      <c r="J359"/>
      <c r="O359"/>
      <c r="R359"/>
    </row>
    <row r="360" spans="7:18" x14ac:dyDescent="0.25">
      <c r="G360"/>
      <c r="J360"/>
      <c r="O360"/>
      <c r="R360"/>
    </row>
    <row r="361" spans="7:18" x14ac:dyDescent="0.25">
      <c r="G361"/>
      <c r="J361"/>
      <c r="O361"/>
      <c r="R361"/>
    </row>
    <row r="362" spans="7:18" x14ac:dyDescent="0.25">
      <c r="G362"/>
      <c r="J362"/>
      <c r="O362"/>
      <c r="R362"/>
    </row>
    <row r="363" spans="7:18" x14ac:dyDescent="0.25">
      <c r="G363"/>
      <c r="J363"/>
      <c r="O363"/>
      <c r="R363"/>
    </row>
    <row r="364" spans="7:18" x14ac:dyDescent="0.25">
      <c r="G364"/>
      <c r="J364"/>
      <c r="O364"/>
      <c r="R364"/>
    </row>
    <row r="365" spans="7:18" x14ac:dyDescent="0.25">
      <c r="G365"/>
      <c r="J365"/>
      <c r="O365"/>
      <c r="R365"/>
    </row>
    <row r="366" spans="7:18" x14ac:dyDescent="0.25">
      <c r="G366"/>
      <c r="J366"/>
      <c r="O366"/>
      <c r="R366"/>
    </row>
    <row r="367" spans="7:18" x14ac:dyDescent="0.25">
      <c r="G367"/>
      <c r="J367"/>
      <c r="O367"/>
      <c r="R367"/>
    </row>
    <row r="368" spans="7:18" x14ac:dyDescent="0.25">
      <c r="G368"/>
      <c r="J368"/>
      <c r="O368"/>
      <c r="R368"/>
    </row>
    <row r="369" spans="7:18" x14ac:dyDescent="0.25">
      <c r="G369"/>
      <c r="J369"/>
      <c r="O369"/>
      <c r="R369"/>
    </row>
    <row r="370" spans="7:18" x14ac:dyDescent="0.25">
      <c r="G370"/>
      <c r="J370"/>
      <c r="O370"/>
      <c r="R370"/>
    </row>
    <row r="371" spans="7:18" x14ac:dyDescent="0.25">
      <c r="G371"/>
      <c r="J371"/>
      <c r="O371"/>
      <c r="R371"/>
    </row>
    <row r="372" spans="7:18" x14ac:dyDescent="0.25">
      <c r="G372"/>
      <c r="J372"/>
      <c r="O372"/>
      <c r="R372"/>
    </row>
    <row r="373" spans="7:18" x14ac:dyDescent="0.25">
      <c r="G373"/>
      <c r="J373"/>
      <c r="O373"/>
      <c r="R373"/>
    </row>
    <row r="374" spans="7:18" x14ac:dyDescent="0.25">
      <c r="G374"/>
      <c r="J374"/>
      <c r="O374"/>
      <c r="R374"/>
    </row>
    <row r="375" spans="7:18" x14ac:dyDescent="0.25">
      <c r="G375"/>
      <c r="J375"/>
      <c r="O375"/>
      <c r="R375"/>
    </row>
    <row r="376" spans="7:18" x14ac:dyDescent="0.25">
      <c r="G376"/>
      <c r="J376"/>
      <c r="O376"/>
      <c r="R376"/>
    </row>
    <row r="377" spans="7:18" x14ac:dyDescent="0.25">
      <c r="G377"/>
      <c r="J377"/>
      <c r="O377"/>
      <c r="R377"/>
    </row>
    <row r="378" spans="7:18" x14ac:dyDescent="0.25">
      <c r="G378"/>
      <c r="J378"/>
      <c r="O378"/>
      <c r="R378"/>
    </row>
    <row r="379" spans="7:18" x14ac:dyDescent="0.25">
      <c r="G379"/>
      <c r="J379"/>
      <c r="O379"/>
      <c r="R379"/>
    </row>
    <row r="380" spans="7:18" x14ac:dyDescent="0.25">
      <c r="G380"/>
      <c r="J380"/>
      <c r="O380"/>
      <c r="R380"/>
    </row>
    <row r="381" spans="7:18" x14ac:dyDescent="0.25">
      <c r="G381"/>
      <c r="J381"/>
      <c r="O381"/>
      <c r="R381"/>
    </row>
    <row r="382" spans="7:18" x14ac:dyDescent="0.25">
      <c r="G382"/>
      <c r="J382"/>
      <c r="O382"/>
      <c r="R382"/>
    </row>
    <row r="383" spans="7:18" x14ac:dyDescent="0.25">
      <c r="G383"/>
      <c r="J383"/>
      <c r="O383"/>
      <c r="R383"/>
    </row>
    <row r="384" spans="7:18" x14ac:dyDescent="0.25">
      <c r="G384"/>
      <c r="J384"/>
      <c r="O384"/>
      <c r="R384"/>
    </row>
    <row r="385" spans="7:18" x14ac:dyDescent="0.25">
      <c r="G385"/>
      <c r="J385"/>
      <c r="O385"/>
      <c r="R385"/>
    </row>
    <row r="386" spans="7:18" x14ac:dyDescent="0.25">
      <c r="G386"/>
      <c r="J386"/>
      <c r="O386"/>
      <c r="R386"/>
    </row>
    <row r="387" spans="7:18" x14ac:dyDescent="0.25">
      <c r="G387"/>
      <c r="J387"/>
      <c r="O387"/>
      <c r="R387"/>
    </row>
    <row r="388" spans="7:18" x14ac:dyDescent="0.25">
      <c r="G388"/>
      <c r="J388"/>
      <c r="O388"/>
      <c r="R388"/>
    </row>
    <row r="389" spans="7:18" x14ac:dyDescent="0.25">
      <c r="G389"/>
      <c r="J389"/>
      <c r="O389"/>
      <c r="R389"/>
    </row>
    <row r="390" spans="7:18" x14ac:dyDescent="0.25">
      <c r="G390"/>
      <c r="J390"/>
      <c r="O390"/>
      <c r="R390"/>
    </row>
    <row r="391" spans="7:18" x14ac:dyDescent="0.25">
      <c r="G391"/>
      <c r="J391"/>
      <c r="O391"/>
      <c r="R391"/>
    </row>
    <row r="392" spans="7:18" x14ac:dyDescent="0.25">
      <c r="G392"/>
      <c r="J392"/>
      <c r="O392"/>
      <c r="R392"/>
    </row>
    <row r="393" spans="7:18" x14ac:dyDescent="0.25">
      <c r="G393"/>
      <c r="J393"/>
      <c r="O393"/>
      <c r="R393"/>
    </row>
    <row r="394" spans="7:18" x14ac:dyDescent="0.25">
      <c r="G394"/>
      <c r="J394"/>
      <c r="O394"/>
      <c r="R394"/>
    </row>
    <row r="395" spans="7:18" x14ac:dyDescent="0.25">
      <c r="G395"/>
      <c r="J395"/>
      <c r="O395"/>
      <c r="R395"/>
    </row>
    <row r="396" spans="7:18" x14ac:dyDescent="0.25">
      <c r="G396"/>
      <c r="J396"/>
      <c r="O396"/>
      <c r="R396"/>
    </row>
    <row r="397" spans="7:18" x14ac:dyDescent="0.25">
      <c r="G397"/>
      <c r="J397"/>
      <c r="O397"/>
      <c r="R397"/>
    </row>
    <row r="398" spans="7:18" x14ac:dyDescent="0.25">
      <c r="G398"/>
      <c r="J398"/>
      <c r="O398"/>
      <c r="R398"/>
    </row>
    <row r="399" spans="7:18" x14ac:dyDescent="0.25">
      <c r="G399"/>
      <c r="J399"/>
      <c r="O399"/>
      <c r="R399"/>
    </row>
    <row r="400" spans="7:18" x14ac:dyDescent="0.25">
      <c r="G400"/>
      <c r="J400"/>
      <c r="O400"/>
      <c r="R400"/>
    </row>
    <row r="401" spans="7:18" x14ac:dyDescent="0.25">
      <c r="G401"/>
      <c r="J401"/>
      <c r="O401"/>
      <c r="R401"/>
    </row>
    <row r="402" spans="7:18" x14ac:dyDescent="0.25">
      <c r="G402"/>
      <c r="J402"/>
      <c r="O402"/>
      <c r="R402"/>
    </row>
    <row r="403" spans="7:18" x14ac:dyDescent="0.25">
      <c r="G403"/>
      <c r="J403"/>
      <c r="O403"/>
      <c r="R403"/>
    </row>
    <row r="404" spans="7:18" x14ac:dyDescent="0.25">
      <c r="G404"/>
      <c r="J404"/>
      <c r="O404"/>
      <c r="R404"/>
    </row>
    <row r="405" spans="7:18" x14ac:dyDescent="0.25">
      <c r="G405"/>
      <c r="J405"/>
      <c r="O405"/>
      <c r="R405"/>
    </row>
    <row r="406" spans="7:18" x14ac:dyDescent="0.25">
      <c r="G406"/>
      <c r="J406"/>
      <c r="O406"/>
      <c r="R406"/>
    </row>
    <row r="407" spans="7:18" x14ac:dyDescent="0.25">
      <c r="G407"/>
      <c r="J407"/>
      <c r="O407"/>
      <c r="R407"/>
    </row>
    <row r="408" spans="7:18" x14ac:dyDescent="0.25">
      <c r="G408"/>
      <c r="J408"/>
      <c r="O408"/>
      <c r="R408"/>
    </row>
    <row r="409" spans="7:18" x14ac:dyDescent="0.25">
      <c r="G409"/>
      <c r="J409"/>
      <c r="O409"/>
      <c r="R409"/>
    </row>
    <row r="410" spans="7:18" x14ac:dyDescent="0.25">
      <c r="G410"/>
      <c r="J410"/>
      <c r="O410"/>
      <c r="R410"/>
    </row>
    <row r="411" spans="7:18" x14ac:dyDescent="0.25">
      <c r="G411"/>
      <c r="J411"/>
      <c r="O411"/>
      <c r="R411"/>
    </row>
    <row r="412" spans="7:18" x14ac:dyDescent="0.25">
      <c r="G412"/>
      <c r="J412"/>
      <c r="O412"/>
      <c r="R412"/>
    </row>
    <row r="413" spans="7:18" x14ac:dyDescent="0.25">
      <c r="G413"/>
      <c r="J413"/>
      <c r="O413"/>
      <c r="R413"/>
    </row>
    <row r="414" spans="7:18" x14ac:dyDescent="0.25">
      <c r="G414"/>
      <c r="J414"/>
      <c r="O414"/>
      <c r="R414"/>
    </row>
    <row r="415" spans="7:18" x14ac:dyDescent="0.25">
      <c r="G415"/>
      <c r="J415"/>
      <c r="O415"/>
      <c r="R415"/>
    </row>
    <row r="416" spans="7:18" x14ac:dyDescent="0.25">
      <c r="G416"/>
      <c r="J416"/>
      <c r="O416"/>
      <c r="R416"/>
    </row>
    <row r="417" spans="7:18" x14ac:dyDescent="0.25">
      <c r="G417"/>
      <c r="J417"/>
      <c r="O417"/>
      <c r="R417"/>
    </row>
    <row r="418" spans="7:18" x14ac:dyDescent="0.25">
      <c r="G418"/>
      <c r="J418"/>
      <c r="O418"/>
      <c r="R418"/>
    </row>
    <row r="419" spans="7:18" x14ac:dyDescent="0.25">
      <c r="G419"/>
      <c r="J419"/>
      <c r="O419"/>
      <c r="R419"/>
    </row>
    <row r="420" spans="7:18" x14ac:dyDescent="0.25">
      <c r="G420"/>
      <c r="J420"/>
      <c r="O420"/>
      <c r="R420"/>
    </row>
    <row r="421" spans="7:18" x14ac:dyDescent="0.25">
      <c r="G421"/>
      <c r="J421"/>
      <c r="O421"/>
      <c r="R421"/>
    </row>
    <row r="422" spans="7:18" x14ac:dyDescent="0.25">
      <c r="G422"/>
      <c r="J422"/>
      <c r="O422"/>
      <c r="R422"/>
    </row>
    <row r="423" spans="7:18" x14ac:dyDescent="0.25">
      <c r="G423"/>
      <c r="J423"/>
      <c r="O423"/>
      <c r="R423"/>
    </row>
    <row r="424" spans="7:18" x14ac:dyDescent="0.25">
      <c r="G424"/>
      <c r="J424"/>
      <c r="O424"/>
      <c r="R424"/>
    </row>
    <row r="425" spans="7:18" x14ac:dyDescent="0.25">
      <c r="G425"/>
      <c r="J425"/>
      <c r="O425"/>
      <c r="R425"/>
    </row>
    <row r="426" spans="7:18" x14ac:dyDescent="0.25">
      <c r="G426"/>
      <c r="J426"/>
      <c r="O426"/>
      <c r="R426"/>
    </row>
    <row r="427" spans="7:18" x14ac:dyDescent="0.25">
      <c r="G427"/>
      <c r="J427"/>
      <c r="O427"/>
      <c r="R427"/>
    </row>
    <row r="428" spans="7:18" x14ac:dyDescent="0.25">
      <c r="G428"/>
      <c r="J428"/>
      <c r="O428"/>
      <c r="R428"/>
    </row>
    <row r="429" spans="7:18" x14ac:dyDescent="0.25">
      <c r="G429"/>
      <c r="J429"/>
      <c r="O429"/>
      <c r="R429"/>
    </row>
    <row r="430" spans="7:18" x14ac:dyDescent="0.25">
      <c r="G430"/>
      <c r="J430"/>
      <c r="O430"/>
      <c r="R430"/>
    </row>
    <row r="431" spans="7:18" x14ac:dyDescent="0.25">
      <c r="G431"/>
      <c r="J431"/>
      <c r="O431"/>
      <c r="R431"/>
    </row>
    <row r="432" spans="7:18" x14ac:dyDescent="0.25">
      <c r="G432"/>
      <c r="J432"/>
      <c r="O432"/>
      <c r="R432"/>
    </row>
    <row r="433" spans="7:18" x14ac:dyDescent="0.25">
      <c r="G433"/>
      <c r="J433"/>
      <c r="O433"/>
      <c r="R433"/>
    </row>
    <row r="434" spans="7:18" x14ac:dyDescent="0.25">
      <c r="G434"/>
      <c r="J434"/>
      <c r="O434"/>
      <c r="R434"/>
    </row>
    <row r="435" spans="7:18" x14ac:dyDescent="0.25">
      <c r="G435"/>
      <c r="J435"/>
      <c r="O435"/>
      <c r="R435"/>
    </row>
    <row r="436" spans="7:18" x14ac:dyDescent="0.25">
      <c r="G436"/>
      <c r="J436"/>
      <c r="O436"/>
      <c r="R436"/>
    </row>
    <row r="437" spans="7:18" x14ac:dyDescent="0.25">
      <c r="G437"/>
      <c r="J437"/>
      <c r="O437"/>
      <c r="R437"/>
    </row>
    <row r="438" spans="7:18" x14ac:dyDescent="0.25">
      <c r="G438"/>
      <c r="J438"/>
      <c r="O438"/>
      <c r="R438"/>
    </row>
    <row r="439" spans="7:18" x14ac:dyDescent="0.25">
      <c r="G439"/>
      <c r="J439"/>
      <c r="O439"/>
      <c r="R439"/>
    </row>
    <row r="440" spans="7:18" x14ac:dyDescent="0.25">
      <c r="G440"/>
      <c r="J440"/>
      <c r="O440"/>
      <c r="R440"/>
    </row>
    <row r="441" spans="7:18" x14ac:dyDescent="0.25">
      <c r="G441"/>
      <c r="J441"/>
      <c r="O441"/>
      <c r="R441"/>
    </row>
    <row r="442" spans="7:18" x14ac:dyDescent="0.25">
      <c r="G442"/>
      <c r="J442"/>
      <c r="O442"/>
      <c r="R442"/>
    </row>
    <row r="443" spans="7:18" x14ac:dyDescent="0.25">
      <c r="G443"/>
      <c r="J443"/>
      <c r="O443"/>
      <c r="R443"/>
    </row>
    <row r="444" spans="7:18" x14ac:dyDescent="0.25">
      <c r="G444"/>
      <c r="J444"/>
      <c r="O444"/>
      <c r="R444"/>
    </row>
    <row r="445" spans="7:18" x14ac:dyDescent="0.25">
      <c r="G445"/>
      <c r="J445"/>
      <c r="O445"/>
      <c r="R445"/>
    </row>
    <row r="446" spans="7:18" x14ac:dyDescent="0.25">
      <c r="G446"/>
      <c r="J446"/>
      <c r="O446"/>
      <c r="R446"/>
    </row>
    <row r="447" spans="7:18" x14ac:dyDescent="0.25">
      <c r="G447"/>
      <c r="J447"/>
      <c r="O447"/>
      <c r="R447"/>
    </row>
    <row r="448" spans="7:18" x14ac:dyDescent="0.25">
      <c r="G448"/>
      <c r="J448"/>
      <c r="O448"/>
      <c r="R448"/>
    </row>
    <row r="449" spans="7:18" x14ac:dyDescent="0.25">
      <c r="G449"/>
      <c r="J449"/>
      <c r="O449"/>
      <c r="R449"/>
    </row>
    <row r="450" spans="7:18" x14ac:dyDescent="0.25">
      <c r="G450"/>
      <c r="J450"/>
      <c r="O450"/>
      <c r="R450"/>
    </row>
    <row r="451" spans="7:18" x14ac:dyDescent="0.25">
      <c r="G451"/>
      <c r="J451"/>
      <c r="O451"/>
      <c r="R451"/>
    </row>
    <row r="452" spans="7:18" x14ac:dyDescent="0.25">
      <c r="G452"/>
      <c r="J452"/>
      <c r="O452"/>
      <c r="R452"/>
    </row>
    <row r="453" spans="7:18" x14ac:dyDescent="0.25">
      <c r="G453"/>
      <c r="J453"/>
      <c r="O453"/>
      <c r="R453"/>
    </row>
    <row r="454" spans="7:18" x14ac:dyDescent="0.25">
      <c r="G454"/>
      <c r="J454"/>
      <c r="O454"/>
      <c r="R454"/>
    </row>
    <row r="455" spans="7:18" x14ac:dyDescent="0.25">
      <c r="G455"/>
      <c r="J455"/>
      <c r="O455"/>
      <c r="R455"/>
    </row>
    <row r="456" spans="7:18" x14ac:dyDescent="0.25">
      <c r="G456"/>
      <c r="J456"/>
      <c r="O456"/>
      <c r="R456"/>
    </row>
    <row r="457" spans="7:18" x14ac:dyDescent="0.25">
      <c r="G457"/>
      <c r="J457"/>
      <c r="O457"/>
      <c r="R457"/>
    </row>
    <row r="458" spans="7:18" x14ac:dyDescent="0.25">
      <c r="G458"/>
      <c r="J458"/>
      <c r="O458"/>
      <c r="R458"/>
    </row>
    <row r="459" spans="7:18" x14ac:dyDescent="0.25">
      <c r="G459"/>
      <c r="J459"/>
      <c r="O459"/>
      <c r="R459"/>
    </row>
    <row r="460" spans="7:18" x14ac:dyDescent="0.25">
      <c r="G460"/>
      <c r="J460"/>
      <c r="O460"/>
      <c r="R460"/>
    </row>
    <row r="461" spans="7:18" x14ac:dyDescent="0.25">
      <c r="G461"/>
      <c r="J461"/>
      <c r="O461"/>
      <c r="R461"/>
    </row>
    <row r="462" spans="7:18" x14ac:dyDescent="0.25">
      <c r="G462"/>
      <c r="J462"/>
      <c r="O462"/>
      <c r="R462"/>
    </row>
    <row r="463" spans="7:18" x14ac:dyDescent="0.25">
      <c r="G463"/>
      <c r="J463"/>
      <c r="O463"/>
      <c r="R463"/>
    </row>
    <row r="464" spans="7:18" x14ac:dyDescent="0.25">
      <c r="G464"/>
      <c r="J464"/>
      <c r="O464"/>
      <c r="R464"/>
    </row>
    <row r="465" spans="7:18" x14ac:dyDescent="0.25">
      <c r="G465"/>
      <c r="J465"/>
      <c r="O465"/>
      <c r="R465"/>
    </row>
    <row r="466" spans="7:18" x14ac:dyDescent="0.25">
      <c r="G466"/>
      <c r="J466"/>
      <c r="O466"/>
      <c r="R466"/>
    </row>
    <row r="467" spans="7:18" x14ac:dyDescent="0.25">
      <c r="G467"/>
      <c r="J467"/>
      <c r="O467"/>
      <c r="R467"/>
    </row>
    <row r="468" spans="7:18" x14ac:dyDescent="0.25">
      <c r="G468"/>
      <c r="J468"/>
      <c r="O468"/>
      <c r="R468"/>
    </row>
    <row r="469" spans="7:18" x14ac:dyDescent="0.25">
      <c r="G469"/>
      <c r="J469"/>
      <c r="O469"/>
      <c r="R469"/>
    </row>
    <row r="470" spans="7:18" x14ac:dyDescent="0.25">
      <c r="G470"/>
      <c r="J470"/>
      <c r="O470"/>
      <c r="R470"/>
    </row>
    <row r="471" spans="7:18" x14ac:dyDescent="0.25">
      <c r="G471"/>
      <c r="J471"/>
      <c r="O471"/>
      <c r="R471"/>
    </row>
    <row r="472" spans="7:18" x14ac:dyDescent="0.25">
      <c r="G472"/>
      <c r="J472"/>
      <c r="O472"/>
      <c r="R472"/>
    </row>
    <row r="473" spans="7:18" x14ac:dyDescent="0.25">
      <c r="G473"/>
      <c r="J473"/>
      <c r="O473"/>
      <c r="R473"/>
    </row>
    <row r="474" spans="7:18" x14ac:dyDescent="0.25">
      <c r="G474"/>
      <c r="J474"/>
      <c r="O474"/>
      <c r="R474"/>
    </row>
    <row r="475" spans="7:18" x14ac:dyDescent="0.25">
      <c r="G475"/>
      <c r="J475"/>
      <c r="O475"/>
      <c r="R475"/>
    </row>
    <row r="476" spans="7:18" x14ac:dyDescent="0.25">
      <c r="G476"/>
      <c r="J476"/>
      <c r="O476"/>
      <c r="R476"/>
    </row>
    <row r="477" spans="7:18" x14ac:dyDescent="0.25">
      <c r="G477"/>
      <c r="J477"/>
      <c r="O477"/>
      <c r="R477"/>
    </row>
    <row r="478" spans="7:18" x14ac:dyDescent="0.25">
      <c r="G478"/>
      <c r="J478"/>
      <c r="O478"/>
      <c r="R478"/>
    </row>
    <row r="479" spans="7:18" x14ac:dyDescent="0.25">
      <c r="G479"/>
      <c r="J479"/>
      <c r="O479"/>
      <c r="R479"/>
    </row>
    <row r="480" spans="7:18" x14ac:dyDescent="0.25">
      <c r="G480"/>
      <c r="J480"/>
      <c r="O480"/>
      <c r="R480"/>
    </row>
    <row r="481" spans="7:18" x14ac:dyDescent="0.25">
      <c r="G481"/>
      <c r="J481"/>
      <c r="O481"/>
      <c r="R481"/>
    </row>
    <row r="482" spans="7:18" x14ac:dyDescent="0.25">
      <c r="G482"/>
      <c r="J482"/>
      <c r="O482"/>
      <c r="R482"/>
    </row>
    <row r="483" spans="7:18" x14ac:dyDescent="0.25">
      <c r="G483"/>
      <c r="J483"/>
      <c r="O483"/>
      <c r="R483"/>
    </row>
    <row r="484" spans="7:18" x14ac:dyDescent="0.25">
      <c r="G484"/>
      <c r="J484"/>
      <c r="O484"/>
      <c r="R484"/>
    </row>
    <row r="485" spans="7:18" x14ac:dyDescent="0.25">
      <c r="G485"/>
      <c r="J485"/>
      <c r="O485"/>
      <c r="R485"/>
    </row>
    <row r="486" spans="7:18" x14ac:dyDescent="0.25">
      <c r="G486"/>
      <c r="J486"/>
      <c r="O486"/>
      <c r="R486"/>
    </row>
    <row r="487" spans="7:18" x14ac:dyDescent="0.25">
      <c r="G487"/>
      <c r="J487"/>
      <c r="O487"/>
      <c r="R487"/>
    </row>
    <row r="488" spans="7:18" x14ac:dyDescent="0.25">
      <c r="G488"/>
      <c r="J488"/>
      <c r="O488"/>
      <c r="R488"/>
    </row>
    <row r="489" spans="7:18" x14ac:dyDescent="0.25">
      <c r="G489"/>
      <c r="J489"/>
      <c r="O489"/>
      <c r="R489"/>
    </row>
    <row r="490" spans="7:18" x14ac:dyDescent="0.25">
      <c r="G490"/>
      <c r="J490"/>
      <c r="O490"/>
      <c r="R490"/>
    </row>
    <row r="491" spans="7:18" x14ac:dyDescent="0.25">
      <c r="G491"/>
      <c r="J491"/>
      <c r="O491"/>
      <c r="R491"/>
    </row>
    <row r="492" spans="7:18" x14ac:dyDescent="0.25">
      <c r="G492"/>
      <c r="J492"/>
      <c r="O492"/>
      <c r="R492"/>
    </row>
    <row r="493" spans="7:18" x14ac:dyDescent="0.25">
      <c r="G493"/>
      <c r="J493"/>
      <c r="O493"/>
      <c r="R493"/>
    </row>
    <row r="494" spans="7:18" x14ac:dyDescent="0.25">
      <c r="G494"/>
      <c r="J494"/>
      <c r="O494"/>
      <c r="R494"/>
    </row>
    <row r="495" spans="7:18" x14ac:dyDescent="0.25">
      <c r="G495"/>
      <c r="J495"/>
      <c r="O495"/>
      <c r="R495"/>
    </row>
    <row r="496" spans="7:18" x14ac:dyDescent="0.25">
      <c r="G496"/>
      <c r="J496"/>
      <c r="O496"/>
      <c r="R496"/>
    </row>
    <row r="497" spans="7:18" x14ac:dyDescent="0.25">
      <c r="G497"/>
      <c r="J497"/>
      <c r="O497"/>
      <c r="R497"/>
    </row>
    <row r="498" spans="7:18" x14ac:dyDescent="0.25">
      <c r="G498"/>
      <c r="J498"/>
      <c r="O498"/>
      <c r="R498"/>
    </row>
    <row r="499" spans="7:18" x14ac:dyDescent="0.25">
      <c r="G499"/>
      <c r="J499"/>
      <c r="O499"/>
      <c r="R499"/>
    </row>
    <row r="500" spans="7:18" x14ac:dyDescent="0.25">
      <c r="G500"/>
      <c r="J500"/>
      <c r="O500"/>
      <c r="R500"/>
    </row>
    <row r="501" spans="7:18" x14ac:dyDescent="0.25">
      <c r="G501"/>
      <c r="J501"/>
      <c r="O501"/>
      <c r="R501"/>
    </row>
    <row r="502" spans="7:18" x14ac:dyDescent="0.25">
      <c r="G502"/>
      <c r="J502"/>
      <c r="O502"/>
      <c r="R502"/>
    </row>
    <row r="503" spans="7:18" x14ac:dyDescent="0.25">
      <c r="G503"/>
      <c r="J503"/>
      <c r="O503"/>
      <c r="R503"/>
    </row>
    <row r="504" spans="7:18" x14ac:dyDescent="0.25">
      <c r="G504"/>
      <c r="J504"/>
      <c r="O504"/>
      <c r="R504"/>
    </row>
    <row r="505" spans="7:18" x14ac:dyDescent="0.25">
      <c r="G505"/>
      <c r="J505"/>
      <c r="O505"/>
      <c r="R505"/>
    </row>
    <row r="506" spans="7:18" x14ac:dyDescent="0.25">
      <c r="G506"/>
      <c r="J506"/>
      <c r="O506"/>
      <c r="R506"/>
    </row>
    <row r="507" spans="7:18" x14ac:dyDescent="0.25">
      <c r="G507"/>
      <c r="J507"/>
      <c r="O507"/>
      <c r="R507"/>
    </row>
    <row r="508" spans="7:18" x14ac:dyDescent="0.25">
      <c r="G508"/>
      <c r="J508"/>
      <c r="O508"/>
      <c r="R508"/>
    </row>
    <row r="509" spans="7:18" x14ac:dyDescent="0.25">
      <c r="G509"/>
      <c r="J509"/>
      <c r="O509"/>
      <c r="R509"/>
    </row>
    <row r="510" spans="7:18" x14ac:dyDescent="0.25">
      <c r="G510"/>
      <c r="J510"/>
      <c r="O510"/>
      <c r="R510"/>
    </row>
    <row r="511" spans="7:18" x14ac:dyDescent="0.25">
      <c r="G511"/>
      <c r="J511"/>
      <c r="O511"/>
      <c r="R511"/>
    </row>
    <row r="512" spans="7:18" x14ac:dyDescent="0.25">
      <c r="G512"/>
      <c r="J512"/>
      <c r="O512"/>
      <c r="R512"/>
    </row>
    <row r="513" spans="7:18" x14ac:dyDescent="0.25">
      <c r="G513"/>
      <c r="J513"/>
      <c r="O513"/>
      <c r="R513"/>
    </row>
    <row r="514" spans="7:18" x14ac:dyDescent="0.25">
      <c r="G514"/>
      <c r="J514"/>
      <c r="O514"/>
      <c r="R514"/>
    </row>
    <row r="515" spans="7:18" x14ac:dyDescent="0.25">
      <c r="G515"/>
      <c r="J515"/>
      <c r="O515"/>
      <c r="R515"/>
    </row>
    <row r="516" spans="7:18" x14ac:dyDescent="0.25">
      <c r="G516"/>
      <c r="J516"/>
      <c r="O516"/>
      <c r="R516"/>
    </row>
    <row r="517" spans="7:18" x14ac:dyDescent="0.25">
      <c r="G517"/>
      <c r="J517"/>
      <c r="O517"/>
      <c r="R517"/>
    </row>
    <row r="518" spans="7:18" x14ac:dyDescent="0.25">
      <c r="G518"/>
      <c r="J518"/>
      <c r="O518"/>
      <c r="R518"/>
    </row>
    <row r="519" spans="7:18" x14ac:dyDescent="0.25">
      <c r="G519"/>
      <c r="J519"/>
      <c r="O519"/>
      <c r="R519"/>
    </row>
    <row r="520" spans="7:18" x14ac:dyDescent="0.25">
      <c r="G520"/>
      <c r="J520"/>
      <c r="O520"/>
      <c r="R520"/>
    </row>
    <row r="521" spans="7:18" x14ac:dyDescent="0.25">
      <c r="G521"/>
      <c r="J521"/>
      <c r="O521"/>
      <c r="R521"/>
    </row>
    <row r="522" spans="7:18" x14ac:dyDescent="0.25">
      <c r="G522"/>
      <c r="J522"/>
      <c r="O522"/>
      <c r="R522"/>
    </row>
    <row r="523" spans="7:18" x14ac:dyDescent="0.25">
      <c r="G523"/>
      <c r="J523"/>
      <c r="O523"/>
      <c r="R523"/>
    </row>
    <row r="524" spans="7:18" x14ac:dyDescent="0.25">
      <c r="G524"/>
      <c r="J524"/>
      <c r="O524"/>
      <c r="R524"/>
    </row>
    <row r="525" spans="7:18" x14ac:dyDescent="0.25">
      <c r="G525"/>
      <c r="J525"/>
      <c r="O525"/>
      <c r="R525"/>
    </row>
    <row r="526" spans="7:18" x14ac:dyDescent="0.25">
      <c r="G526"/>
      <c r="J526"/>
      <c r="O526"/>
      <c r="R526"/>
    </row>
    <row r="527" spans="7:18" x14ac:dyDescent="0.25">
      <c r="G527"/>
      <c r="J527"/>
      <c r="O527"/>
      <c r="R527"/>
    </row>
    <row r="528" spans="7:18" x14ac:dyDescent="0.25">
      <c r="G528"/>
      <c r="J528"/>
      <c r="O528"/>
      <c r="R528"/>
    </row>
    <row r="529" spans="7:18" x14ac:dyDescent="0.25">
      <c r="G529"/>
      <c r="J529"/>
      <c r="O529"/>
      <c r="R529"/>
    </row>
    <row r="530" spans="7:18" x14ac:dyDescent="0.25">
      <c r="G530"/>
      <c r="J530"/>
      <c r="O530"/>
      <c r="R530"/>
    </row>
    <row r="531" spans="7:18" x14ac:dyDescent="0.25">
      <c r="G531"/>
      <c r="J531"/>
      <c r="O531"/>
      <c r="R531"/>
    </row>
    <row r="532" spans="7:18" x14ac:dyDescent="0.25">
      <c r="G532"/>
      <c r="J532"/>
      <c r="O532"/>
      <c r="R532"/>
    </row>
    <row r="533" spans="7:18" x14ac:dyDescent="0.25">
      <c r="G533"/>
      <c r="J533"/>
      <c r="O533"/>
      <c r="R533"/>
    </row>
    <row r="534" spans="7:18" x14ac:dyDescent="0.25">
      <c r="G534"/>
      <c r="J534"/>
      <c r="O534"/>
      <c r="R534"/>
    </row>
    <row r="535" spans="7:18" x14ac:dyDescent="0.25">
      <c r="G535"/>
      <c r="J535"/>
      <c r="O535"/>
      <c r="R535"/>
    </row>
    <row r="536" spans="7:18" x14ac:dyDescent="0.25">
      <c r="G536"/>
      <c r="J536"/>
      <c r="O536"/>
      <c r="R536"/>
    </row>
    <row r="537" spans="7:18" x14ac:dyDescent="0.25">
      <c r="G537"/>
      <c r="J537"/>
      <c r="O537"/>
      <c r="R537"/>
    </row>
    <row r="538" spans="7:18" x14ac:dyDescent="0.25">
      <c r="G538"/>
      <c r="J538"/>
      <c r="O538"/>
      <c r="R538"/>
    </row>
    <row r="539" spans="7:18" x14ac:dyDescent="0.25">
      <c r="G539"/>
      <c r="J539"/>
      <c r="O539"/>
      <c r="R539"/>
    </row>
    <row r="540" spans="7:18" x14ac:dyDescent="0.25">
      <c r="G540"/>
      <c r="J540"/>
      <c r="O540"/>
      <c r="R540"/>
    </row>
    <row r="541" spans="7:18" x14ac:dyDescent="0.25">
      <c r="G541"/>
      <c r="J541"/>
      <c r="O541"/>
      <c r="R541"/>
    </row>
    <row r="542" spans="7:18" x14ac:dyDescent="0.25">
      <c r="G542"/>
      <c r="J542"/>
      <c r="O542"/>
      <c r="R542"/>
    </row>
    <row r="543" spans="7:18" x14ac:dyDescent="0.25">
      <c r="G543"/>
      <c r="J543"/>
      <c r="O543"/>
      <c r="R543"/>
    </row>
    <row r="544" spans="7:18" x14ac:dyDescent="0.25">
      <c r="G544"/>
      <c r="J544"/>
      <c r="O544"/>
      <c r="R544"/>
    </row>
    <row r="545" spans="7:18" x14ac:dyDescent="0.25">
      <c r="G545"/>
      <c r="J545"/>
      <c r="O545"/>
      <c r="R545"/>
    </row>
    <row r="546" spans="7:18" x14ac:dyDescent="0.25">
      <c r="G546"/>
      <c r="J546"/>
      <c r="O546"/>
      <c r="R546"/>
    </row>
    <row r="547" spans="7:18" x14ac:dyDescent="0.25">
      <c r="G547"/>
      <c r="J547"/>
      <c r="O547"/>
      <c r="R547"/>
    </row>
    <row r="548" spans="7:18" x14ac:dyDescent="0.25">
      <c r="G548"/>
      <c r="J548"/>
      <c r="O548"/>
      <c r="R548"/>
    </row>
    <row r="549" spans="7:18" x14ac:dyDescent="0.25">
      <c r="G549"/>
      <c r="J549"/>
      <c r="O549"/>
      <c r="R549"/>
    </row>
    <row r="550" spans="7:18" x14ac:dyDescent="0.25">
      <c r="G550"/>
      <c r="J550"/>
      <c r="O550"/>
      <c r="R550"/>
    </row>
    <row r="551" spans="7:18" x14ac:dyDescent="0.25">
      <c r="G551"/>
      <c r="J551"/>
      <c r="O551"/>
      <c r="R551"/>
    </row>
    <row r="552" spans="7:18" x14ac:dyDescent="0.25">
      <c r="G552"/>
      <c r="J552"/>
      <c r="O552"/>
      <c r="R552"/>
    </row>
    <row r="553" spans="7:18" x14ac:dyDescent="0.25">
      <c r="G553"/>
      <c r="J553"/>
      <c r="O553"/>
      <c r="R553"/>
    </row>
    <row r="554" spans="7:18" x14ac:dyDescent="0.25">
      <c r="G554"/>
      <c r="J554"/>
      <c r="O554"/>
      <c r="R554"/>
    </row>
    <row r="555" spans="7:18" x14ac:dyDescent="0.25">
      <c r="G555"/>
      <c r="J555"/>
      <c r="O555"/>
      <c r="R555"/>
    </row>
    <row r="556" spans="7:18" x14ac:dyDescent="0.25">
      <c r="G556"/>
      <c r="J556"/>
      <c r="O556"/>
      <c r="R556"/>
    </row>
  </sheetData>
  <printOptions horizontalCentered="1"/>
  <pageMargins left="0.23622047244094491" right="0.23622047244094491" top="0.74803149606299213" bottom="0.74803149606299213" header="0.31496062992125984" footer="0.31496062992125984"/>
  <pageSetup scale="62" fitToHeight="0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  <pageSetUpPr fitToPage="1"/>
  </sheetPr>
  <dimension ref="B1:R372"/>
  <sheetViews>
    <sheetView topLeftCell="A5" zoomScale="70" zoomScaleNormal="70" workbookViewId="0">
      <selection activeCell="M37" sqref="M37"/>
    </sheetView>
  </sheetViews>
  <sheetFormatPr baseColWidth="10" defaultRowHeight="15" x14ac:dyDescent="0.25"/>
  <cols>
    <col min="1" max="1" width="5.5703125" customWidth="1"/>
    <col min="2" max="2" width="22.85546875" bestFit="1" customWidth="1"/>
    <col min="3" max="3" width="12.140625" customWidth="1"/>
    <col min="4" max="4" width="17.28515625" bestFit="1" customWidth="1"/>
    <col min="5" max="5" width="13.140625" customWidth="1"/>
    <col min="6" max="6" width="17.140625" customWidth="1"/>
    <col min="7" max="7" width="10.28515625" style="5" customWidth="1"/>
    <col min="8" max="8" width="11" customWidth="1"/>
    <col min="9" max="9" width="13.5703125" bestFit="1" customWidth="1"/>
    <col min="10" max="10" width="17.28515625" style="5" bestFit="1" customWidth="1"/>
    <col min="11" max="11" width="13.5703125" bestFit="1" customWidth="1"/>
    <col min="12" max="14" width="10.140625" bestFit="1" customWidth="1"/>
    <col min="15" max="15" width="10.140625" style="5" bestFit="1" customWidth="1"/>
    <col min="16" max="17" width="10.140625" bestFit="1" customWidth="1"/>
    <col min="18" max="18" width="13.85546875" style="5" bestFit="1" customWidth="1"/>
    <col min="19" max="42" width="12.140625" bestFit="1" customWidth="1"/>
    <col min="43" max="43" width="10.28515625" bestFit="1" customWidth="1"/>
  </cols>
  <sheetData>
    <row r="1" spans="2:18" x14ac:dyDescent="0.25">
      <c r="K1" s="5"/>
      <c r="L1" s="5"/>
      <c r="M1" s="5"/>
      <c r="O1" s="12"/>
      <c r="P1" s="12"/>
      <c r="Q1" s="5"/>
    </row>
    <row r="2" spans="2:18" ht="18.75" x14ac:dyDescent="0.3">
      <c r="D2" s="14" t="s">
        <v>108</v>
      </c>
      <c r="K2" s="5"/>
      <c r="L2" s="5"/>
      <c r="M2" s="10"/>
      <c r="O2" s="12"/>
      <c r="P2" s="12"/>
      <c r="Q2" s="5"/>
    </row>
    <row r="3" spans="2:18" ht="18.75" x14ac:dyDescent="0.3">
      <c r="D3" s="14" t="s">
        <v>109</v>
      </c>
      <c r="K3" s="5"/>
      <c r="L3" s="5"/>
      <c r="M3" s="10"/>
      <c r="O3" s="12"/>
      <c r="P3" s="12"/>
      <c r="Q3" s="5"/>
    </row>
    <row r="4" spans="2:18" ht="18.75" x14ac:dyDescent="0.3">
      <c r="D4" s="15" t="s">
        <v>110</v>
      </c>
      <c r="K4" s="5"/>
      <c r="L4" s="5"/>
      <c r="M4" s="10"/>
      <c r="O4" s="12"/>
      <c r="P4" s="12"/>
      <c r="Q4" s="5"/>
    </row>
    <row r="5" spans="2:18" x14ac:dyDescent="0.25">
      <c r="K5" s="5"/>
      <c r="L5" s="5"/>
      <c r="M5" s="10"/>
      <c r="O5" s="12"/>
      <c r="P5" s="12"/>
      <c r="Q5" s="5"/>
    </row>
    <row r="6" spans="2:18" x14ac:dyDescent="0.25">
      <c r="B6" t="s">
        <v>193</v>
      </c>
    </row>
    <row r="8" spans="2:18" s="19" customFormat="1" x14ac:dyDescent="0.25">
      <c r="B8" s="1" t="s">
        <v>156</v>
      </c>
      <c r="C8"/>
      <c r="D8" s="1" t="s">
        <v>2</v>
      </c>
      <c r="E8" s="1" t="s">
        <v>160</v>
      </c>
      <c r="F8" s="1" t="s">
        <v>1</v>
      </c>
      <c r="G8"/>
      <c r="H8"/>
      <c r="I8"/>
      <c r="J8"/>
      <c r="K8"/>
      <c r="L8"/>
      <c r="M8"/>
      <c r="N8"/>
      <c r="O8"/>
      <c r="P8"/>
      <c r="Q8"/>
      <c r="R8"/>
    </row>
    <row r="9" spans="2:18" x14ac:dyDescent="0.25">
      <c r="G9"/>
      <c r="J9"/>
      <c r="O9"/>
      <c r="R9"/>
    </row>
    <row r="10" spans="2:18" x14ac:dyDescent="0.25">
      <c r="G10"/>
      <c r="J10"/>
      <c r="O10"/>
      <c r="R10"/>
    </row>
    <row r="11" spans="2:18" x14ac:dyDescent="0.25">
      <c r="B11" s="1" t="s">
        <v>172</v>
      </c>
      <c r="C11" s="1" t="s">
        <v>94</v>
      </c>
      <c r="G11"/>
      <c r="J11"/>
      <c r="O11"/>
      <c r="R11"/>
    </row>
    <row r="12" spans="2:18" x14ac:dyDescent="0.25">
      <c r="G12"/>
      <c r="J12"/>
      <c r="O12"/>
      <c r="R12"/>
    </row>
    <row r="13" spans="2:18" x14ac:dyDescent="0.25">
      <c r="G13"/>
      <c r="J13"/>
      <c r="O13"/>
      <c r="R13"/>
    </row>
    <row r="14" spans="2:18" x14ac:dyDescent="0.25">
      <c r="G14"/>
      <c r="J14"/>
      <c r="O14"/>
      <c r="R14"/>
    </row>
    <row r="15" spans="2:18" x14ac:dyDescent="0.25">
      <c r="G15"/>
      <c r="J15"/>
      <c r="O15"/>
      <c r="R15"/>
    </row>
    <row r="16" spans="2:18" x14ac:dyDescent="0.25">
      <c r="G16"/>
      <c r="J16"/>
      <c r="O16"/>
      <c r="R16"/>
    </row>
    <row r="17" spans="7:18" x14ac:dyDescent="0.25">
      <c r="G17"/>
      <c r="J17"/>
      <c r="O17"/>
      <c r="R17"/>
    </row>
    <row r="18" spans="7:18" x14ac:dyDescent="0.25">
      <c r="G18"/>
      <c r="J18"/>
      <c r="O18"/>
      <c r="R18"/>
    </row>
    <row r="19" spans="7:18" x14ac:dyDescent="0.25">
      <c r="G19"/>
      <c r="J19"/>
      <c r="O19"/>
      <c r="R19"/>
    </row>
    <row r="20" spans="7:18" x14ac:dyDescent="0.25">
      <c r="G20"/>
      <c r="J20"/>
      <c r="O20"/>
      <c r="R20"/>
    </row>
    <row r="21" spans="7:18" x14ac:dyDescent="0.25">
      <c r="G21"/>
      <c r="J21"/>
      <c r="O21"/>
      <c r="R21"/>
    </row>
    <row r="22" spans="7:18" x14ac:dyDescent="0.25">
      <c r="G22"/>
      <c r="J22"/>
      <c r="O22"/>
      <c r="R22"/>
    </row>
    <row r="23" spans="7:18" x14ac:dyDescent="0.25">
      <c r="G23"/>
      <c r="J23"/>
      <c r="O23"/>
      <c r="R23"/>
    </row>
    <row r="24" spans="7:18" x14ac:dyDescent="0.25">
      <c r="G24"/>
      <c r="J24"/>
      <c r="O24"/>
      <c r="R24"/>
    </row>
    <row r="25" spans="7:18" x14ac:dyDescent="0.25">
      <c r="G25"/>
      <c r="J25"/>
      <c r="O25"/>
      <c r="R25"/>
    </row>
    <row r="26" spans="7:18" x14ac:dyDescent="0.25">
      <c r="G26"/>
      <c r="J26"/>
      <c r="O26"/>
      <c r="R26"/>
    </row>
    <row r="27" spans="7:18" x14ac:dyDescent="0.25">
      <c r="G27"/>
      <c r="J27"/>
      <c r="O27"/>
      <c r="R27"/>
    </row>
    <row r="28" spans="7:18" x14ac:dyDescent="0.25">
      <c r="G28"/>
      <c r="J28"/>
      <c r="O28"/>
      <c r="R28"/>
    </row>
    <row r="29" spans="7:18" x14ac:dyDescent="0.25">
      <c r="G29"/>
      <c r="J29"/>
      <c r="O29"/>
      <c r="R29"/>
    </row>
    <row r="30" spans="7:18" x14ac:dyDescent="0.25">
      <c r="G30"/>
      <c r="J30"/>
      <c r="O30"/>
      <c r="R30"/>
    </row>
    <row r="31" spans="7:18" x14ac:dyDescent="0.25">
      <c r="G31"/>
      <c r="J31"/>
      <c r="O31"/>
      <c r="R31"/>
    </row>
    <row r="32" spans="7:18" x14ac:dyDescent="0.25">
      <c r="G32"/>
      <c r="J32"/>
      <c r="O32"/>
      <c r="R32"/>
    </row>
    <row r="33" spans="7:18" x14ac:dyDescent="0.25">
      <c r="G33"/>
      <c r="J33"/>
      <c r="O33"/>
      <c r="R33"/>
    </row>
    <row r="34" spans="7:18" x14ac:dyDescent="0.25">
      <c r="G34"/>
      <c r="J34"/>
    </row>
    <row r="35" spans="7:18" x14ac:dyDescent="0.25">
      <c r="G35"/>
      <c r="J35"/>
    </row>
    <row r="36" spans="7:18" x14ac:dyDescent="0.25">
      <c r="G36"/>
      <c r="J36"/>
    </row>
    <row r="37" spans="7:18" x14ac:dyDescent="0.25">
      <c r="G37"/>
      <c r="J37"/>
    </row>
    <row r="38" spans="7:18" x14ac:dyDescent="0.25">
      <c r="G38"/>
      <c r="J38"/>
    </row>
    <row r="39" spans="7:18" x14ac:dyDescent="0.25">
      <c r="G39"/>
      <c r="J39"/>
    </row>
    <row r="40" spans="7:18" x14ac:dyDescent="0.25">
      <c r="G40"/>
      <c r="J40"/>
    </row>
    <row r="41" spans="7:18" x14ac:dyDescent="0.25">
      <c r="G41"/>
      <c r="J41"/>
    </row>
    <row r="42" spans="7:18" x14ac:dyDescent="0.25">
      <c r="G42"/>
      <c r="J42"/>
    </row>
    <row r="43" spans="7:18" x14ac:dyDescent="0.25">
      <c r="G43"/>
      <c r="J43"/>
    </row>
    <row r="44" spans="7:18" x14ac:dyDescent="0.25">
      <c r="G44"/>
      <c r="J44"/>
    </row>
    <row r="45" spans="7:18" x14ac:dyDescent="0.25">
      <c r="G45"/>
      <c r="J45"/>
    </row>
    <row r="46" spans="7:18" x14ac:dyDescent="0.25">
      <c r="G46"/>
      <c r="J46"/>
    </row>
    <row r="47" spans="7:18" x14ac:dyDescent="0.25">
      <c r="G47"/>
      <c r="J47"/>
    </row>
    <row r="48" spans="7:18" x14ac:dyDescent="0.25">
      <c r="G48"/>
      <c r="J48"/>
    </row>
    <row r="49" spans="7:10" x14ac:dyDescent="0.25">
      <c r="G49"/>
      <c r="J49"/>
    </row>
    <row r="50" spans="7:10" x14ac:dyDescent="0.25">
      <c r="G50"/>
      <c r="J50"/>
    </row>
    <row r="51" spans="7:10" x14ac:dyDescent="0.25">
      <c r="G51"/>
      <c r="J51"/>
    </row>
    <row r="52" spans="7:10" x14ac:dyDescent="0.25">
      <c r="G52"/>
    </row>
    <row r="53" spans="7:10" x14ac:dyDescent="0.25">
      <c r="G53"/>
    </row>
    <row r="54" spans="7:10" x14ac:dyDescent="0.25">
      <c r="G54"/>
    </row>
    <row r="55" spans="7:10" x14ac:dyDescent="0.25">
      <c r="G55"/>
    </row>
    <row r="56" spans="7:10" x14ac:dyDescent="0.25">
      <c r="G56"/>
    </row>
    <row r="57" spans="7:10" x14ac:dyDescent="0.25">
      <c r="G57"/>
    </row>
    <row r="58" spans="7:10" x14ac:dyDescent="0.25">
      <c r="G58"/>
    </row>
    <row r="59" spans="7:10" x14ac:dyDescent="0.25">
      <c r="G59"/>
    </row>
    <row r="60" spans="7:10" x14ac:dyDescent="0.25">
      <c r="G60"/>
    </row>
    <row r="61" spans="7:10" x14ac:dyDescent="0.25">
      <c r="G61"/>
    </row>
    <row r="62" spans="7:10" x14ac:dyDescent="0.25">
      <c r="G62"/>
    </row>
    <row r="63" spans="7:10" x14ac:dyDescent="0.25">
      <c r="G63"/>
    </row>
    <row r="64" spans="7:10" x14ac:dyDescent="0.25">
      <c r="G64"/>
    </row>
    <row r="65" spans="7:7" x14ac:dyDescent="0.25">
      <c r="G65"/>
    </row>
    <row r="66" spans="7:7" x14ac:dyDescent="0.25">
      <c r="G66"/>
    </row>
    <row r="67" spans="7:7" x14ac:dyDescent="0.25">
      <c r="G67"/>
    </row>
    <row r="68" spans="7:7" x14ac:dyDescent="0.25">
      <c r="G68"/>
    </row>
    <row r="69" spans="7:7" x14ac:dyDescent="0.25">
      <c r="G69"/>
    </row>
    <row r="70" spans="7:7" x14ac:dyDescent="0.25">
      <c r="G70"/>
    </row>
    <row r="71" spans="7:7" x14ac:dyDescent="0.25">
      <c r="G71"/>
    </row>
    <row r="72" spans="7:7" x14ac:dyDescent="0.25">
      <c r="G72"/>
    </row>
    <row r="73" spans="7:7" x14ac:dyDescent="0.25">
      <c r="G73"/>
    </row>
    <row r="74" spans="7:7" x14ac:dyDescent="0.25">
      <c r="G74"/>
    </row>
    <row r="75" spans="7:7" x14ac:dyDescent="0.25">
      <c r="G75"/>
    </row>
    <row r="76" spans="7:7" x14ac:dyDescent="0.25">
      <c r="G76"/>
    </row>
    <row r="77" spans="7:7" x14ac:dyDescent="0.25">
      <c r="G77"/>
    </row>
    <row r="78" spans="7:7" x14ac:dyDescent="0.25">
      <c r="G78"/>
    </row>
    <row r="79" spans="7:7" x14ac:dyDescent="0.25">
      <c r="G79"/>
    </row>
    <row r="80" spans="7:7" x14ac:dyDescent="0.25">
      <c r="G80"/>
    </row>
    <row r="81" spans="7:7" x14ac:dyDescent="0.25">
      <c r="G81"/>
    </row>
    <row r="82" spans="7:7" x14ac:dyDescent="0.25">
      <c r="G82"/>
    </row>
    <row r="83" spans="7:7" x14ac:dyDescent="0.25">
      <c r="G83"/>
    </row>
    <row r="84" spans="7:7" x14ac:dyDescent="0.25">
      <c r="G84"/>
    </row>
    <row r="85" spans="7:7" x14ac:dyDescent="0.25">
      <c r="G85"/>
    </row>
    <row r="86" spans="7:7" x14ac:dyDescent="0.25">
      <c r="G86"/>
    </row>
    <row r="87" spans="7:7" x14ac:dyDescent="0.25">
      <c r="G87"/>
    </row>
    <row r="88" spans="7:7" x14ac:dyDescent="0.25">
      <c r="G88"/>
    </row>
    <row r="89" spans="7:7" x14ac:dyDescent="0.25">
      <c r="G89"/>
    </row>
    <row r="90" spans="7:7" x14ac:dyDescent="0.25">
      <c r="G90"/>
    </row>
    <row r="91" spans="7:7" x14ac:dyDescent="0.25">
      <c r="G91"/>
    </row>
    <row r="92" spans="7:7" x14ac:dyDescent="0.25">
      <c r="G92"/>
    </row>
    <row r="93" spans="7:7" x14ac:dyDescent="0.25">
      <c r="G93"/>
    </row>
    <row r="94" spans="7:7" x14ac:dyDescent="0.25">
      <c r="G94"/>
    </row>
    <row r="95" spans="7:7" x14ac:dyDescent="0.25">
      <c r="G95"/>
    </row>
    <row r="96" spans="7:7" x14ac:dyDescent="0.25">
      <c r="G96"/>
    </row>
    <row r="97" spans="7:7" x14ac:dyDescent="0.25">
      <c r="G97"/>
    </row>
    <row r="98" spans="7:7" x14ac:dyDescent="0.25">
      <c r="G98"/>
    </row>
    <row r="99" spans="7:7" x14ac:dyDescent="0.25">
      <c r="G99"/>
    </row>
    <row r="100" spans="7:7" x14ac:dyDescent="0.25">
      <c r="G100"/>
    </row>
    <row r="101" spans="7:7" x14ac:dyDescent="0.25">
      <c r="G101"/>
    </row>
    <row r="102" spans="7:7" x14ac:dyDescent="0.25">
      <c r="G102"/>
    </row>
    <row r="103" spans="7:7" x14ac:dyDescent="0.25">
      <c r="G103"/>
    </row>
    <row r="104" spans="7:7" x14ac:dyDescent="0.25">
      <c r="G104"/>
    </row>
    <row r="105" spans="7:7" x14ac:dyDescent="0.25">
      <c r="G105"/>
    </row>
    <row r="106" spans="7:7" x14ac:dyDescent="0.25">
      <c r="G106"/>
    </row>
    <row r="107" spans="7:7" x14ac:dyDescent="0.25">
      <c r="G107"/>
    </row>
    <row r="108" spans="7:7" x14ac:dyDescent="0.25">
      <c r="G108"/>
    </row>
    <row r="109" spans="7:7" x14ac:dyDescent="0.25">
      <c r="G109"/>
    </row>
    <row r="110" spans="7:7" x14ac:dyDescent="0.25">
      <c r="G110"/>
    </row>
    <row r="111" spans="7:7" x14ac:dyDescent="0.25">
      <c r="G111"/>
    </row>
    <row r="112" spans="7:7" x14ac:dyDescent="0.25">
      <c r="G112"/>
    </row>
    <row r="113" spans="7:7" x14ac:dyDescent="0.25">
      <c r="G113"/>
    </row>
    <row r="114" spans="7:7" x14ac:dyDescent="0.25">
      <c r="G114"/>
    </row>
    <row r="115" spans="7:7" x14ac:dyDescent="0.25">
      <c r="G115"/>
    </row>
    <row r="116" spans="7:7" x14ac:dyDescent="0.25">
      <c r="G116"/>
    </row>
    <row r="117" spans="7:7" x14ac:dyDescent="0.25">
      <c r="G117"/>
    </row>
    <row r="118" spans="7:7" x14ac:dyDescent="0.25">
      <c r="G118"/>
    </row>
    <row r="119" spans="7:7" x14ac:dyDescent="0.25">
      <c r="G119"/>
    </row>
    <row r="120" spans="7:7" x14ac:dyDescent="0.25">
      <c r="G120"/>
    </row>
    <row r="121" spans="7:7" x14ac:dyDescent="0.25">
      <c r="G121"/>
    </row>
    <row r="122" spans="7:7" x14ac:dyDescent="0.25">
      <c r="G122"/>
    </row>
    <row r="123" spans="7:7" x14ac:dyDescent="0.25">
      <c r="G123"/>
    </row>
    <row r="124" spans="7:7" x14ac:dyDescent="0.25">
      <c r="G124"/>
    </row>
    <row r="125" spans="7:7" x14ac:dyDescent="0.25">
      <c r="G125"/>
    </row>
    <row r="126" spans="7:7" x14ac:dyDescent="0.25">
      <c r="G126"/>
    </row>
    <row r="127" spans="7:7" x14ac:dyDescent="0.25">
      <c r="G127"/>
    </row>
    <row r="128" spans="7:7" x14ac:dyDescent="0.25">
      <c r="G128"/>
    </row>
    <row r="129" spans="7:7" x14ac:dyDescent="0.25">
      <c r="G129"/>
    </row>
    <row r="130" spans="7:7" x14ac:dyDescent="0.25">
      <c r="G130"/>
    </row>
    <row r="131" spans="7:7" x14ac:dyDescent="0.25">
      <c r="G131"/>
    </row>
    <row r="132" spans="7:7" x14ac:dyDescent="0.25">
      <c r="G132"/>
    </row>
    <row r="133" spans="7:7" x14ac:dyDescent="0.25">
      <c r="G133"/>
    </row>
    <row r="134" spans="7:7" x14ac:dyDescent="0.25">
      <c r="G134"/>
    </row>
    <row r="135" spans="7:7" x14ac:dyDescent="0.25">
      <c r="G135"/>
    </row>
    <row r="136" spans="7:7" x14ac:dyDescent="0.25">
      <c r="G136"/>
    </row>
    <row r="137" spans="7:7" x14ac:dyDescent="0.25">
      <c r="G137"/>
    </row>
    <row r="138" spans="7:7" x14ac:dyDescent="0.25">
      <c r="G138"/>
    </row>
    <row r="139" spans="7:7" x14ac:dyDescent="0.25">
      <c r="G139"/>
    </row>
    <row r="140" spans="7:7" x14ac:dyDescent="0.25">
      <c r="G140"/>
    </row>
    <row r="141" spans="7:7" x14ac:dyDescent="0.25">
      <c r="G141"/>
    </row>
    <row r="142" spans="7:7" x14ac:dyDescent="0.25">
      <c r="G142"/>
    </row>
    <row r="143" spans="7:7" x14ac:dyDescent="0.25">
      <c r="G143"/>
    </row>
    <row r="144" spans="7:7" x14ac:dyDescent="0.25">
      <c r="G144"/>
    </row>
    <row r="145" spans="7:7" x14ac:dyDescent="0.25">
      <c r="G145"/>
    </row>
    <row r="146" spans="7:7" x14ac:dyDescent="0.25">
      <c r="G146"/>
    </row>
    <row r="147" spans="7:7" x14ac:dyDescent="0.25">
      <c r="G147"/>
    </row>
    <row r="148" spans="7:7" x14ac:dyDescent="0.25">
      <c r="G148"/>
    </row>
    <row r="149" spans="7:7" x14ac:dyDescent="0.25">
      <c r="G149"/>
    </row>
    <row r="150" spans="7:7" x14ac:dyDescent="0.25">
      <c r="G150"/>
    </row>
    <row r="151" spans="7:7" x14ac:dyDescent="0.25">
      <c r="G151"/>
    </row>
    <row r="152" spans="7:7" x14ac:dyDescent="0.25">
      <c r="G152"/>
    </row>
    <row r="153" spans="7:7" x14ac:dyDescent="0.25">
      <c r="G153"/>
    </row>
    <row r="154" spans="7:7" x14ac:dyDescent="0.25">
      <c r="G154"/>
    </row>
    <row r="155" spans="7:7" x14ac:dyDescent="0.25">
      <c r="G155"/>
    </row>
    <row r="156" spans="7:7" x14ac:dyDescent="0.25">
      <c r="G156"/>
    </row>
    <row r="157" spans="7:7" x14ac:dyDescent="0.25">
      <c r="G157"/>
    </row>
    <row r="158" spans="7:7" x14ac:dyDescent="0.25">
      <c r="G158"/>
    </row>
    <row r="159" spans="7:7" x14ac:dyDescent="0.25">
      <c r="G159"/>
    </row>
    <row r="160" spans="7:7" x14ac:dyDescent="0.25">
      <c r="G160"/>
    </row>
    <row r="161" spans="7:7" x14ac:dyDescent="0.25">
      <c r="G161"/>
    </row>
    <row r="162" spans="7:7" x14ac:dyDescent="0.25">
      <c r="G162"/>
    </row>
    <row r="163" spans="7:7" x14ac:dyDescent="0.25">
      <c r="G163"/>
    </row>
    <row r="164" spans="7:7" x14ac:dyDescent="0.25">
      <c r="G164"/>
    </row>
    <row r="165" spans="7:7" x14ac:dyDescent="0.25">
      <c r="G165"/>
    </row>
    <row r="166" spans="7:7" x14ac:dyDescent="0.25">
      <c r="G166"/>
    </row>
    <row r="167" spans="7:7" x14ac:dyDescent="0.25">
      <c r="G167"/>
    </row>
    <row r="168" spans="7:7" x14ac:dyDescent="0.25">
      <c r="G168"/>
    </row>
    <row r="169" spans="7:7" x14ac:dyDescent="0.25">
      <c r="G169"/>
    </row>
    <row r="170" spans="7:7" x14ac:dyDescent="0.25">
      <c r="G170"/>
    </row>
    <row r="171" spans="7:7" x14ac:dyDescent="0.25">
      <c r="G171"/>
    </row>
    <row r="172" spans="7:7" x14ac:dyDescent="0.25">
      <c r="G172"/>
    </row>
    <row r="173" spans="7:7" x14ac:dyDescent="0.25">
      <c r="G173"/>
    </row>
    <row r="174" spans="7:7" x14ac:dyDescent="0.25">
      <c r="G174"/>
    </row>
    <row r="175" spans="7:7" x14ac:dyDescent="0.25">
      <c r="G175"/>
    </row>
    <row r="176" spans="7:7" x14ac:dyDescent="0.25">
      <c r="G176"/>
    </row>
    <row r="177" spans="7:7" x14ac:dyDescent="0.25">
      <c r="G177"/>
    </row>
    <row r="178" spans="7:7" x14ac:dyDescent="0.25">
      <c r="G178"/>
    </row>
    <row r="179" spans="7:7" x14ac:dyDescent="0.25">
      <c r="G179"/>
    </row>
    <row r="180" spans="7:7" x14ac:dyDescent="0.25">
      <c r="G180"/>
    </row>
    <row r="181" spans="7:7" x14ac:dyDescent="0.25">
      <c r="G181"/>
    </row>
    <row r="182" spans="7:7" x14ac:dyDescent="0.25">
      <c r="G182"/>
    </row>
    <row r="183" spans="7:7" x14ac:dyDescent="0.25">
      <c r="G183"/>
    </row>
    <row r="184" spans="7:7" x14ac:dyDescent="0.25">
      <c r="G184"/>
    </row>
    <row r="185" spans="7:7" x14ac:dyDescent="0.25">
      <c r="G185"/>
    </row>
    <row r="186" spans="7:7" x14ac:dyDescent="0.25">
      <c r="G186"/>
    </row>
    <row r="187" spans="7:7" x14ac:dyDescent="0.25">
      <c r="G187"/>
    </row>
    <row r="188" spans="7:7" x14ac:dyDescent="0.25">
      <c r="G188"/>
    </row>
    <row r="189" spans="7:7" x14ac:dyDescent="0.25">
      <c r="G189"/>
    </row>
    <row r="190" spans="7:7" x14ac:dyDescent="0.25">
      <c r="G190"/>
    </row>
    <row r="191" spans="7:7" x14ac:dyDescent="0.25">
      <c r="G191"/>
    </row>
    <row r="192" spans="7:7" x14ac:dyDescent="0.25">
      <c r="G192"/>
    </row>
    <row r="193" spans="7:7" x14ac:dyDescent="0.25">
      <c r="G193"/>
    </row>
    <row r="194" spans="7:7" x14ac:dyDescent="0.25">
      <c r="G194"/>
    </row>
    <row r="195" spans="7:7" x14ac:dyDescent="0.25">
      <c r="G195"/>
    </row>
    <row r="196" spans="7:7" x14ac:dyDescent="0.25">
      <c r="G196"/>
    </row>
    <row r="197" spans="7:7" x14ac:dyDescent="0.25">
      <c r="G197"/>
    </row>
    <row r="198" spans="7:7" x14ac:dyDescent="0.25">
      <c r="G198"/>
    </row>
    <row r="199" spans="7:7" x14ac:dyDescent="0.25">
      <c r="G199"/>
    </row>
    <row r="200" spans="7:7" x14ac:dyDescent="0.25">
      <c r="G200"/>
    </row>
    <row r="201" spans="7:7" x14ac:dyDescent="0.25">
      <c r="G201"/>
    </row>
    <row r="202" spans="7:7" x14ac:dyDescent="0.25">
      <c r="G202"/>
    </row>
    <row r="203" spans="7:7" x14ac:dyDescent="0.25">
      <c r="G203"/>
    </row>
    <row r="204" spans="7:7" x14ac:dyDescent="0.25">
      <c r="G204"/>
    </row>
    <row r="205" spans="7:7" x14ac:dyDescent="0.25">
      <c r="G205"/>
    </row>
    <row r="206" spans="7:7" x14ac:dyDescent="0.25">
      <c r="G206"/>
    </row>
    <row r="207" spans="7:7" x14ac:dyDescent="0.25">
      <c r="G207"/>
    </row>
    <row r="208" spans="7:7" x14ac:dyDescent="0.25">
      <c r="G208"/>
    </row>
    <row r="209" spans="7:7" x14ac:dyDescent="0.25">
      <c r="G209"/>
    </row>
    <row r="210" spans="7:7" x14ac:dyDescent="0.25">
      <c r="G210"/>
    </row>
    <row r="211" spans="7:7" x14ac:dyDescent="0.25">
      <c r="G211"/>
    </row>
    <row r="212" spans="7:7" x14ac:dyDescent="0.25">
      <c r="G212"/>
    </row>
    <row r="213" spans="7:7" x14ac:dyDescent="0.25">
      <c r="G213"/>
    </row>
    <row r="214" spans="7:7" x14ac:dyDescent="0.25">
      <c r="G214"/>
    </row>
    <row r="215" spans="7:7" x14ac:dyDescent="0.25">
      <c r="G215"/>
    </row>
    <row r="216" spans="7:7" x14ac:dyDescent="0.25">
      <c r="G216"/>
    </row>
    <row r="217" spans="7:7" x14ac:dyDescent="0.25">
      <c r="G217"/>
    </row>
    <row r="218" spans="7:7" x14ac:dyDescent="0.25">
      <c r="G218"/>
    </row>
    <row r="219" spans="7:7" x14ac:dyDescent="0.25">
      <c r="G219"/>
    </row>
    <row r="220" spans="7:7" x14ac:dyDescent="0.25">
      <c r="G220"/>
    </row>
    <row r="221" spans="7:7" x14ac:dyDescent="0.25">
      <c r="G221"/>
    </row>
    <row r="222" spans="7:7" x14ac:dyDescent="0.25">
      <c r="G222"/>
    </row>
    <row r="223" spans="7:7" x14ac:dyDescent="0.25">
      <c r="G223"/>
    </row>
    <row r="224" spans="7:7" x14ac:dyDescent="0.25">
      <c r="G224"/>
    </row>
    <row r="225" spans="7:7" x14ac:dyDescent="0.25">
      <c r="G225"/>
    </row>
    <row r="226" spans="7:7" x14ac:dyDescent="0.25">
      <c r="G226"/>
    </row>
    <row r="227" spans="7:7" x14ac:dyDescent="0.25">
      <c r="G227"/>
    </row>
    <row r="228" spans="7:7" x14ac:dyDescent="0.25">
      <c r="G228"/>
    </row>
    <row r="229" spans="7:7" x14ac:dyDescent="0.25">
      <c r="G229"/>
    </row>
    <row r="230" spans="7:7" x14ac:dyDescent="0.25">
      <c r="G230"/>
    </row>
    <row r="231" spans="7:7" x14ac:dyDescent="0.25">
      <c r="G231"/>
    </row>
    <row r="232" spans="7:7" x14ac:dyDescent="0.25">
      <c r="G232"/>
    </row>
    <row r="233" spans="7:7" x14ac:dyDescent="0.25">
      <c r="G233"/>
    </row>
    <row r="234" spans="7:7" x14ac:dyDescent="0.25">
      <c r="G234"/>
    </row>
    <row r="235" spans="7:7" x14ac:dyDescent="0.25">
      <c r="G235"/>
    </row>
    <row r="236" spans="7:7" x14ac:dyDescent="0.25">
      <c r="G236"/>
    </row>
    <row r="237" spans="7:7" x14ac:dyDescent="0.25">
      <c r="G237"/>
    </row>
    <row r="238" spans="7:7" x14ac:dyDescent="0.25">
      <c r="G238"/>
    </row>
    <row r="239" spans="7:7" x14ac:dyDescent="0.25">
      <c r="G239"/>
    </row>
    <row r="240" spans="7:7" x14ac:dyDescent="0.25">
      <c r="G240"/>
    </row>
    <row r="241" spans="7:7" x14ac:dyDescent="0.25">
      <c r="G241"/>
    </row>
    <row r="242" spans="7:7" x14ac:dyDescent="0.25">
      <c r="G242"/>
    </row>
    <row r="243" spans="7:7" x14ac:dyDescent="0.25">
      <c r="G243"/>
    </row>
    <row r="244" spans="7:7" x14ac:dyDescent="0.25">
      <c r="G244"/>
    </row>
    <row r="245" spans="7:7" x14ac:dyDescent="0.25">
      <c r="G245"/>
    </row>
    <row r="246" spans="7:7" x14ac:dyDescent="0.25">
      <c r="G246"/>
    </row>
    <row r="247" spans="7:7" x14ac:dyDescent="0.25">
      <c r="G247"/>
    </row>
    <row r="248" spans="7:7" x14ac:dyDescent="0.25">
      <c r="G248"/>
    </row>
    <row r="249" spans="7:7" x14ac:dyDescent="0.25">
      <c r="G249"/>
    </row>
    <row r="250" spans="7:7" x14ac:dyDescent="0.25">
      <c r="G250"/>
    </row>
    <row r="251" spans="7:7" x14ac:dyDescent="0.25">
      <c r="G251"/>
    </row>
    <row r="252" spans="7:7" x14ac:dyDescent="0.25">
      <c r="G252"/>
    </row>
    <row r="253" spans="7:7" x14ac:dyDescent="0.25">
      <c r="G253"/>
    </row>
    <row r="254" spans="7:7" x14ac:dyDescent="0.25">
      <c r="G254"/>
    </row>
    <row r="255" spans="7:7" x14ac:dyDescent="0.25">
      <c r="G255"/>
    </row>
    <row r="256" spans="7:7" x14ac:dyDescent="0.25">
      <c r="G256"/>
    </row>
    <row r="257" spans="7:7" x14ac:dyDescent="0.25">
      <c r="G257"/>
    </row>
    <row r="258" spans="7:7" x14ac:dyDescent="0.25">
      <c r="G258"/>
    </row>
    <row r="259" spans="7:7" x14ac:dyDescent="0.25">
      <c r="G259"/>
    </row>
    <row r="260" spans="7:7" x14ac:dyDescent="0.25">
      <c r="G260"/>
    </row>
    <row r="261" spans="7:7" x14ac:dyDescent="0.25">
      <c r="G261"/>
    </row>
    <row r="262" spans="7:7" x14ac:dyDescent="0.25">
      <c r="G262"/>
    </row>
    <row r="263" spans="7:7" x14ac:dyDescent="0.25">
      <c r="G263"/>
    </row>
    <row r="264" spans="7:7" x14ac:dyDescent="0.25">
      <c r="G264"/>
    </row>
    <row r="265" spans="7:7" x14ac:dyDescent="0.25">
      <c r="G265"/>
    </row>
    <row r="266" spans="7:7" x14ac:dyDescent="0.25">
      <c r="G266"/>
    </row>
    <row r="267" spans="7:7" x14ac:dyDescent="0.25">
      <c r="G267"/>
    </row>
    <row r="268" spans="7:7" x14ac:dyDescent="0.25">
      <c r="G268"/>
    </row>
    <row r="269" spans="7:7" x14ac:dyDescent="0.25">
      <c r="G269"/>
    </row>
    <row r="270" spans="7:7" x14ac:dyDescent="0.25">
      <c r="G270"/>
    </row>
    <row r="271" spans="7:7" x14ac:dyDescent="0.25">
      <c r="G271"/>
    </row>
    <row r="272" spans="7:7" x14ac:dyDescent="0.25">
      <c r="G272"/>
    </row>
    <row r="273" spans="7:7" x14ac:dyDescent="0.25">
      <c r="G273"/>
    </row>
    <row r="274" spans="7:7" x14ac:dyDescent="0.25">
      <c r="G274"/>
    </row>
    <row r="275" spans="7:7" x14ac:dyDescent="0.25">
      <c r="G275"/>
    </row>
    <row r="276" spans="7:7" x14ac:dyDescent="0.25">
      <c r="G276"/>
    </row>
    <row r="277" spans="7:7" x14ac:dyDescent="0.25">
      <c r="G277"/>
    </row>
    <row r="278" spans="7:7" x14ac:dyDescent="0.25">
      <c r="G278"/>
    </row>
    <row r="279" spans="7:7" x14ac:dyDescent="0.25">
      <c r="G279"/>
    </row>
    <row r="280" spans="7:7" x14ac:dyDescent="0.25">
      <c r="G280"/>
    </row>
    <row r="281" spans="7:7" x14ac:dyDescent="0.25">
      <c r="G281"/>
    </row>
    <row r="282" spans="7:7" x14ac:dyDescent="0.25">
      <c r="G282"/>
    </row>
    <row r="283" spans="7:7" x14ac:dyDescent="0.25">
      <c r="G283"/>
    </row>
    <row r="284" spans="7:7" x14ac:dyDescent="0.25">
      <c r="G284"/>
    </row>
    <row r="285" spans="7:7" x14ac:dyDescent="0.25">
      <c r="G285"/>
    </row>
    <row r="286" spans="7:7" x14ac:dyDescent="0.25">
      <c r="G286"/>
    </row>
    <row r="287" spans="7:7" x14ac:dyDescent="0.25">
      <c r="G287"/>
    </row>
    <row r="288" spans="7:7" x14ac:dyDescent="0.25">
      <c r="G288"/>
    </row>
    <row r="289" spans="7:7" x14ac:dyDescent="0.25">
      <c r="G289"/>
    </row>
    <row r="290" spans="7:7" x14ac:dyDescent="0.25">
      <c r="G290"/>
    </row>
    <row r="291" spans="7:7" x14ac:dyDescent="0.25">
      <c r="G291"/>
    </row>
    <row r="292" spans="7:7" x14ac:dyDescent="0.25">
      <c r="G292"/>
    </row>
    <row r="293" spans="7:7" x14ac:dyDescent="0.25">
      <c r="G293"/>
    </row>
    <row r="294" spans="7:7" x14ac:dyDescent="0.25">
      <c r="G294"/>
    </row>
    <row r="295" spans="7:7" x14ac:dyDescent="0.25">
      <c r="G295"/>
    </row>
    <row r="296" spans="7:7" x14ac:dyDescent="0.25">
      <c r="G296"/>
    </row>
    <row r="297" spans="7:7" x14ac:dyDescent="0.25">
      <c r="G297"/>
    </row>
    <row r="298" spans="7:7" x14ac:dyDescent="0.25">
      <c r="G298"/>
    </row>
    <row r="299" spans="7:7" x14ac:dyDescent="0.25">
      <c r="G299"/>
    </row>
    <row r="300" spans="7:7" x14ac:dyDescent="0.25">
      <c r="G300"/>
    </row>
    <row r="301" spans="7:7" x14ac:dyDescent="0.25">
      <c r="G301"/>
    </row>
    <row r="302" spans="7:7" x14ac:dyDescent="0.25">
      <c r="G302"/>
    </row>
    <row r="303" spans="7:7" x14ac:dyDescent="0.25">
      <c r="G303"/>
    </row>
    <row r="304" spans="7:7" x14ac:dyDescent="0.25">
      <c r="G304"/>
    </row>
    <row r="305" spans="7:7" x14ac:dyDescent="0.25">
      <c r="G305"/>
    </row>
    <row r="306" spans="7:7" x14ac:dyDescent="0.25">
      <c r="G306"/>
    </row>
    <row r="307" spans="7:7" x14ac:dyDescent="0.25">
      <c r="G307"/>
    </row>
    <row r="308" spans="7:7" x14ac:dyDescent="0.25">
      <c r="G308"/>
    </row>
    <row r="309" spans="7:7" x14ac:dyDescent="0.25">
      <c r="G309"/>
    </row>
    <row r="310" spans="7:7" x14ac:dyDescent="0.25">
      <c r="G310"/>
    </row>
    <row r="311" spans="7:7" x14ac:dyDescent="0.25">
      <c r="G311"/>
    </row>
    <row r="312" spans="7:7" x14ac:dyDescent="0.25">
      <c r="G312"/>
    </row>
    <row r="313" spans="7:7" x14ac:dyDescent="0.25">
      <c r="G313"/>
    </row>
    <row r="314" spans="7:7" x14ac:dyDescent="0.25">
      <c r="G314"/>
    </row>
    <row r="315" spans="7:7" x14ac:dyDescent="0.25">
      <c r="G315"/>
    </row>
    <row r="316" spans="7:7" x14ac:dyDescent="0.25">
      <c r="G316"/>
    </row>
    <row r="317" spans="7:7" x14ac:dyDescent="0.25">
      <c r="G317"/>
    </row>
    <row r="318" spans="7:7" x14ac:dyDescent="0.25">
      <c r="G318"/>
    </row>
    <row r="319" spans="7:7" x14ac:dyDescent="0.25">
      <c r="G319"/>
    </row>
    <row r="320" spans="7:7" x14ac:dyDescent="0.25">
      <c r="G320"/>
    </row>
    <row r="321" spans="7:7" x14ac:dyDescent="0.25">
      <c r="G321"/>
    </row>
    <row r="322" spans="7:7" x14ac:dyDescent="0.25">
      <c r="G322"/>
    </row>
    <row r="323" spans="7:7" x14ac:dyDescent="0.25">
      <c r="G323"/>
    </row>
    <row r="324" spans="7:7" x14ac:dyDescent="0.25">
      <c r="G324"/>
    </row>
    <row r="325" spans="7:7" x14ac:dyDescent="0.25">
      <c r="G325"/>
    </row>
    <row r="326" spans="7:7" x14ac:dyDescent="0.25">
      <c r="G326"/>
    </row>
    <row r="327" spans="7:7" x14ac:dyDescent="0.25">
      <c r="G327"/>
    </row>
    <row r="328" spans="7:7" x14ac:dyDescent="0.25">
      <c r="G328"/>
    </row>
    <row r="329" spans="7:7" x14ac:dyDescent="0.25">
      <c r="G329"/>
    </row>
    <row r="330" spans="7:7" x14ac:dyDescent="0.25">
      <c r="G330"/>
    </row>
    <row r="331" spans="7:7" x14ac:dyDescent="0.25">
      <c r="G331"/>
    </row>
    <row r="332" spans="7:7" x14ac:dyDescent="0.25">
      <c r="G332"/>
    </row>
    <row r="333" spans="7:7" x14ac:dyDescent="0.25">
      <c r="G333"/>
    </row>
    <row r="334" spans="7:7" x14ac:dyDescent="0.25">
      <c r="G334"/>
    </row>
    <row r="335" spans="7:7" x14ac:dyDescent="0.25">
      <c r="G335"/>
    </row>
    <row r="336" spans="7:7" x14ac:dyDescent="0.25">
      <c r="G336"/>
    </row>
    <row r="337" spans="7:7" x14ac:dyDescent="0.25">
      <c r="G337"/>
    </row>
    <row r="338" spans="7:7" x14ac:dyDescent="0.25">
      <c r="G338"/>
    </row>
    <row r="339" spans="7:7" x14ac:dyDescent="0.25">
      <c r="G339"/>
    </row>
    <row r="340" spans="7:7" x14ac:dyDescent="0.25">
      <c r="G340"/>
    </row>
    <row r="341" spans="7:7" x14ac:dyDescent="0.25">
      <c r="G341"/>
    </row>
    <row r="342" spans="7:7" x14ac:dyDescent="0.25">
      <c r="G342"/>
    </row>
    <row r="343" spans="7:7" x14ac:dyDescent="0.25">
      <c r="G343"/>
    </row>
    <row r="344" spans="7:7" x14ac:dyDescent="0.25">
      <c r="G344"/>
    </row>
    <row r="345" spans="7:7" x14ac:dyDescent="0.25">
      <c r="G345"/>
    </row>
    <row r="346" spans="7:7" x14ac:dyDescent="0.25">
      <c r="G346"/>
    </row>
    <row r="347" spans="7:7" x14ac:dyDescent="0.25">
      <c r="G347"/>
    </row>
    <row r="348" spans="7:7" x14ac:dyDescent="0.25">
      <c r="G348"/>
    </row>
    <row r="349" spans="7:7" x14ac:dyDescent="0.25">
      <c r="G349"/>
    </row>
    <row r="350" spans="7:7" x14ac:dyDescent="0.25">
      <c r="G350"/>
    </row>
    <row r="351" spans="7:7" x14ac:dyDescent="0.25">
      <c r="G351"/>
    </row>
    <row r="352" spans="7:7" x14ac:dyDescent="0.25">
      <c r="G352"/>
    </row>
    <row r="353" spans="7:7" x14ac:dyDescent="0.25">
      <c r="G353"/>
    </row>
    <row r="354" spans="7:7" x14ac:dyDescent="0.25">
      <c r="G354"/>
    </row>
    <row r="355" spans="7:7" x14ac:dyDescent="0.25">
      <c r="G355"/>
    </row>
    <row r="356" spans="7:7" x14ac:dyDescent="0.25">
      <c r="G356"/>
    </row>
    <row r="357" spans="7:7" x14ac:dyDescent="0.25">
      <c r="G357"/>
    </row>
    <row r="358" spans="7:7" x14ac:dyDescent="0.25">
      <c r="G358"/>
    </row>
    <row r="359" spans="7:7" x14ac:dyDescent="0.25">
      <c r="G359"/>
    </row>
    <row r="360" spans="7:7" x14ac:dyDescent="0.25">
      <c r="G360"/>
    </row>
    <row r="361" spans="7:7" x14ac:dyDescent="0.25">
      <c r="G361"/>
    </row>
    <row r="362" spans="7:7" x14ac:dyDescent="0.25">
      <c r="G362"/>
    </row>
    <row r="363" spans="7:7" x14ac:dyDescent="0.25">
      <c r="G363"/>
    </row>
    <row r="364" spans="7:7" x14ac:dyDescent="0.25">
      <c r="G364"/>
    </row>
    <row r="365" spans="7:7" x14ac:dyDescent="0.25">
      <c r="G365"/>
    </row>
    <row r="366" spans="7:7" x14ac:dyDescent="0.25">
      <c r="G366"/>
    </row>
    <row r="367" spans="7:7" x14ac:dyDescent="0.25">
      <c r="G367"/>
    </row>
    <row r="368" spans="7:7" x14ac:dyDescent="0.25">
      <c r="G368"/>
    </row>
    <row r="369" spans="7:7" x14ac:dyDescent="0.25">
      <c r="G369"/>
    </row>
    <row r="370" spans="7:7" x14ac:dyDescent="0.25">
      <c r="G370"/>
    </row>
    <row r="371" spans="7:7" x14ac:dyDescent="0.25">
      <c r="G371"/>
    </row>
    <row r="372" spans="7:7" x14ac:dyDescent="0.25">
      <c r="G372"/>
    </row>
  </sheetData>
  <printOptions horizontalCentered="1"/>
  <pageMargins left="0.23622047244094491" right="0.23622047244094491" top="0.74803149606299213" bottom="0.74803149606299213" header="0.31496062992125984" footer="0.31496062992125984"/>
  <pageSetup scale="62" fitToHeight="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Z777"/>
  <sheetViews>
    <sheetView zoomScale="70" zoomScaleNormal="70" workbookViewId="0">
      <pane xSplit="4" ySplit="9" topLeftCell="E10" activePane="bottomRight" state="frozen"/>
      <selection pane="topRight" activeCell="E1" sqref="E1"/>
      <selection pane="bottomLeft" activeCell="A12" sqref="A12"/>
      <selection pane="bottomRight" activeCell="G2" sqref="G2:H3"/>
    </sheetView>
  </sheetViews>
  <sheetFormatPr baseColWidth="10" defaultRowHeight="15.75" x14ac:dyDescent="0.25"/>
  <cols>
    <col min="1" max="1" width="5.5703125" customWidth="1"/>
    <col min="2" max="2" width="24.42578125" customWidth="1"/>
    <col min="3" max="3" width="27.7109375" customWidth="1"/>
    <col min="4" max="4" width="20.5703125" customWidth="1"/>
    <col min="5" max="5" width="10.28515625" style="13" bestFit="1" customWidth="1"/>
    <col min="6" max="6" width="8.28515625" customWidth="1"/>
    <col min="7" max="7" width="21.42578125" bestFit="1" customWidth="1"/>
    <col min="8" max="8" width="8.140625" style="20" bestFit="1" customWidth="1"/>
    <col min="9" max="9" width="14.28515625" bestFit="1" customWidth="1"/>
    <col min="10" max="10" width="4.85546875" customWidth="1"/>
    <col min="11" max="11" width="5.7109375" customWidth="1"/>
    <col min="12" max="12" width="6.42578125" style="20" customWidth="1"/>
    <col min="13" max="13" width="21" bestFit="1" customWidth="1"/>
    <col min="14" max="14" width="11" bestFit="1" customWidth="1"/>
    <col min="15" max="15" width="10.7109375" style="20" bestFit="1" customWidth="1"/>
    <col min="16" max="16" width="11.7109375" bestFit="1" customWidth="1"/>
    <col min="17" max="17" width="13.42578125" bestFit="1" customWidth="1"/>
    <col min="18" max="18" width="8.85546875" bestFit="1" customWidth="1"/>
    <col min="19" max="19" width="7.28515625" bestFit="1" customWidth="1"/>
    <col min="20" max="20" width="15.7109375" bestFit="1" customWidth="1"/>
    <col min="21" max="21" width="21" bestFit="1" customWidth="1"/>
    <col min="22" max="22" width="11.140625" style="20" bestFit="1" customWidth="1"/>
    <col min="23" max="23" width="13.42578125" style="20" customWidth="1"/>
    <col min="24" max="24" width="8.85546875" style="20" hidden="1" customWidth="1"/>
    <col min="25" max="25" width="12.140625" hidden="1" customWidth="1"/>
    <col min="26" max="26" width="12.5703125" hidden="1" customWidth="1"/>
    <col min="27" max="44" width="12.140625" bestFit="1" customWidth="1"/>
    <col min="45" max="45" width="10.28515625" bestFit="1" customWidth="1"/>
  </cols>
  <sheetData>
    <row r="1" spans="2:26" x14ac:dyDescent="0.25">
      <c r="E1"/>
    </row>
    <row r="2" spans="2:26" ht="18.75" x14ac:dyDescent="0.3">
      <c r="D2" s="14" t="s">
        <v>108</v>
      </c>
      <c r="E2"/>
      <c r="G2" s="50" t="s">
        <v>254</v>
      </c>
      <c r="H2" s="15" t="e">
        <f ca="1">Filtros!$AO$2</f>
        <v>#NAME?</v>
      </c>
      <c r="J2" s="5"/>
      <c r="K2" s="5"/>
      <c r="L2" s="21"/>
      <c r="N2" s="12"/>
      <c r="O2" s="22"/>
      <c r="P2" s="5"/>
      <c r="Q2" s="5"/>
    </row>
    <row r="3" spans="2:26" ht="18.75" x14ac:dyDescent="0.3">
      <c r="D3" s="14" t="s">
        <v>109</v>
      </c>
      <c r="E3"/>
      <c r="G3" s="50" t="s">
        <v>255</v>
      </c>
      <c r="H3" s="15" t="e">
        <f ca="1">Filtros!$AJ$2</f>
        <v>#NAME?</v>
      </c>
      <c r="J3" s="5"/>
      <c r="K3" s="5"/>
      <c r="L3" s="21"/>
      <c r="N3" s="12"/>
      <c r="O3" s="22"/>
      <c r="P3" s="5"/>
      <c r="Q3" s="5"/>
    </row>
    <row r="4" spans="2:26" ht="18.75" x14ac:dyDescent="0.3">
      <c r="C4" s="15"/>
      <c r="D4" s="15" t="s">
        <v>110</v>
      </c>
      <c r="E4"/>
      <c r="J4" s="5"/>
      <c r="K4" s="5"/>
      <c r="L4" s="21"/>
      <c r="N4" s="12"/>
      <c r="O4" s="22"/>
      <c r="P4" s="5"/>
      <c r="Q4" s="5"/>
    </row>
    <row r="5" spans="2:26" x14ac:dyDescent="0.25">
      <c r="E5"/>
      <c r="J5" s="5"/>
      <c r="K5" s="5"/>
      <c r="L5" s="21"/>
      <c r="N5" s="12"/>
      <c r="O5" s="22"/>
      <c r="P5" s="5"/>
      <c r="Q5" s="5"/>
    </row>
    <row r="7" spans="2:26" ht="22.5" customHeight="1" x14ac:dyDescent="0.3">
      <c r="B7" s="15" t="s">
        <v>195</v>
      </c>
    </row>
    <row r="9" spans="2:26" s="3" customFormat="1" ht="31.5" x14ac:dyDescent="0.25">
      <c r="B9" s="1" t="s">
        <v>172</v>
      </c>
      <c r="C9" s="1" t="s">
        <v>173</v>
      </c>
      <c r="D9" s="1" t="s">
        <v>171</v>
      </c>
      <c r="E9" s="32" t="s">
        <v>114</v>
      </c>
      <c r="F9" s="32" t="s">
        <v>115</v>
      </c>
      <c r="G9" s="3" t="s">
        <v>136</v>
      </c>
      <c r="H9" s="3" t="s">
        <v>124</v>
      </c>
      <c r="I9" s="33" t="s">
        <v>116</v>
      </c>
      <c r="J9" s="34" t="s">
        <v>125</v>
      </c>
      <c r="K9" s="34" t="s">
        <v>126</v>
      </c>
      <c r="L9" s="34" t="s">
        <v>127</v>
      </c>
      <c r="M9" s="33" t="s">
        <v>128</v>
      </c>
      <c r="N9" s="34" t="s">
        <v>130</v>
      </c>
      <c r="O9" s="34" t="s">
        <v>129</v>
      </c>
      <c r="P9" s="33" t="s">
        <v>117</v>
      </c>
      <c r="Q9" s="34" t="s">
        <v>118</v>
      </c>
      <c r="R9" s="34" t="s">
        <v>119</v>
      </c>
      <c r="S9" s="34" t="s">
        <v>131</v>
      </c>
      <c r="T9" s="34" t="s">
        <v>85</v>
      </c>
      <c r="U9" s="34" t="s">
        <v>132</v>
      </c>
      <c r="V9" s="34" t="s">
        <v>133</v>
      </c>
      <c r="W9" s="33" t="s">
        <v>120</v>
      </c>
      <c r="Y9" s="35" t="s">
        <v>121</v>
      </c>
      <c r="Z9" s="35" t="s">
        <v>122</v>
      </c>
    </row>
    <row r="10" spans="2:26" s="13" customFormat="1" x14ac:dyDescent="0.25"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13" t="str">
        <f>IF(AND(X10="",Q10=""),"",IF(AND(X10=0,Q10=0),"NR",IF(X10&lt;&gt;Q10,"Revisar","Ok")))</f>
        <v/>
      </c>
      <c r="Z10" s="13" t="str">
        <f t="shared" ref="Z10:Z12" si="0">IF(Y10="Revisar",Q10-X10,"")</f>
        <v/>
      </c>
    </row>
    <row r="11" spans="2:26" s="13" customFormat="1" x14ac:dyDescent="0.25"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 s="13" t="str">
        <f t="shared" ref="Y11:Y74" si="1">IF(AND(X11="",Q11=""),"",IF(AND(X11=0,Q11=0),"NR",IF(X11&lt;&gt;Q11,"Revisar","Ok")))</f>
        <v/>
      </c>
      <c r="Z11" s="13" t="str">
        <f t="shared" si="0"/>
        <v/>
      </c>
    </row>
    <row r="12" spans="2:26" s="13" customFormat="1" x14ac:dyDescent="0.25"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13" t="str">
        <f t="shared" si="1"/>
        <v/>
      </c>
      <c r="Z12" s="13" t="str">
        <f t="shared" si="0"/>
        <v/>
      </c>
    </row>
    <row r="13" spans="2:26" s="13" customFormat="1" x14ac:dyDescent="0.25"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 s="13" t="str">
        <f t="shared" si="1"/>
        <v/>
      </c>
      <c r="Z13" s="13" t="str">
        <f>IF(Y13="Revisar",Q13-X13,"")</f>
        <v/>
      </c>
    </row>
    <row r="14" spans="2:26" s="13" customFormat="1" x14ac:dyDescent="0.25"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13" t="str">
        <f t="shared" si="1"/>
        <v/>
      </c>
      <c r="Z14" s="13" t="str">
        <f t="shared" ref="Z14:Z77" si="2">IF(Y14="Revisar",Q14-X14,"")</f>
        <v/>
      </c>
    </row>
    <row r="15" spans="2:26" s="13" customFormat="1" x14ac:dyDescent="0.25"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 s="13" t="str">
        <f t="shared" si="1"/>
        <v/>
      </c>
      <c r="Z15" s="13" t="str">
        <f t="shared" si="2"/>
        <v/>
      </c>
    </row>
    <row r="16" spans="2:26" s="13" customFormat="1" x14ac:dyDescent="0.25"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13" t="str">
        <f t="shared" si="1"/>
        <v/>
      </c>
      <c r="Z16" s="13" t="str">
        <f t="shared" si="2"/>
        <v/>
      </c>
    </row>
    <row r="17" spans="2:26" s="13" customFormat="1" x14ac:dyDescent="0.25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 s="13" t="str">
        <f t="shared" si="1"/>
        <v/>
      </c>
      <c r="Z17" s="13" t="str">
        <f t="shared" si="2"/>
        <v/>
      </c>
    </row>
    <row r="18" spans="2:26" s="13" customFormat="1" x14ac:dyDescent="0.25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13" t="str">
        <f t="shared" si="1"/>
        <v/>
      </c>
      <c r="Z18" s="13" t="str">
        <f t="shared" si="2"/>
        <v/>
      </c>
    </row>
    <row r="19" spans="2:26" s="13" customFormat="1" x14ac:dyDescent="0.25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13" t="str">
        <f t="shared" si="1"/>
        <v/>
      </c>
      <c r="Z19" s="13" t="str">
        <f t="shared" si="2"/>
        <v/>
      </c>
    </row>
    <row r="20" spans="2:26" s="13" customFormat="1" x14ac:dyDescent="0.25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 s="13" t="str">
        <f t="shared" si="1"/>
        <v/>
      </c>
      <c r="Z20" s="13" t="str">
        <f t="shared" si="2"/>
        <v/>
      </c>
    </row>
    <row r="21" spans="2:26" s="13" customFormat="1" x14ac:dyDescent="0.25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 s="13" t="str">
        <f t="shared" si="1"/>
        <v/>
      </c>
      <c r="Z21" s="13" t="str">
        <f t="shared" si="2"/>
        <v/>
      </c>
    </row>
    <row r="22" spans="2:26" s="13" customFormat="1" x14ac:dyDescent="0.25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 s="13" t="str">
        <f t="shared" si="1"/>
        <v/>
      </c>
      <c r="Z22" s="13" t="str">
        <f t="shared" si="2"/>
        <v/>
      </c>
    </row>
    <row r="23" spans="2:26" s="13" customFormat="1" x14ac:dyDescent="0.25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 s="13" t="str">
        <f t="shared" si="1"/>
        <v/>
      </c>
      <c r="Z23" s="13" t="str">
        <f t="shared" si="2"/>
        <v/>
      </c>
    </row>
    <row r="24" spans="2:26" s="13" customFormat="1" x14ac:dyDescent="0.25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 s="13" t="str">
        <f t="shared" si="1"/>
        <v/>
      </c>
      <c r="Z24" s="13" t="str">
        <f t="shared" si="2"/>
        <v/>
      </c>
    </row>
    <row r="25" spans="2:26" s="13" customFormat="1" x14ac:dyDescent="0.25"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 s="13" t="str">
        <f t="shared" si="1"/>
        <v/>
      </c>
      <c r="Z25" s="13" t="str">
        <f t="shared" si="2"/>
        <v/>
      </c>
    </row>
    <row r="26" spans="2:26" s="13" customFormat="1" x14ac:dyDescent="0.25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 s="13" t="str">
        <f t="shared" si="1"/>
        <v/>
      </c>
      <c r="Z26" s="13" t="str">
        <f t="shared" si="2"/>
        <v/>
      </c>
    </row>
    <row r="27" spans="2:26" s="13" customFormat="1" x14ac:dyDescent="0.25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 s="13" t="str">
        <f t="shared" si="1"/>
        <v/>
      </c>
      <c r="Z27" s="13" t="str">
        <f t="shared" si="2"/>
        <v/>
      </c>
    </row>
    <row r="28" spans="2:26" s="13" customFormat="1" x14ac:dyDescent="0.25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 s="13" t="str">
        <f t="shared" si="1"/>
        <v/>
      </c>
      <c r="Z28" s="13" t="str">
        <f t="shared" si="2"/>
        <v/>
      </c>
    </row>
    <row r="29" spans="2:26" s="13" customFormat="1" x14ac:dyDescent="0.25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 s="13" t="str">
        <f t="shared" si="1"/>
        <v/>
      </c>
      <c r="Z29" s="13" t="str">
        <f t="shared" si="2"/>
        <v/>
      </c>
    </row>
    <row r="30" spans="2:26" s="13" customFormat="1" x14ac:dyDescent="0.25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 s="13" t="str">
        <f t="shared" si="1"/>
        <v/>
      </c>
      <c r="Z30" s="13" t="str">
        <f t="shared" si="2"/>
        <v/>
      </c>
    </row>
    <row r="31" spans="2:26" s="13" customFormat="1" x14ac:dyDescent="0.25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 s="13" t="str">
        <f t="shared" si="1"/>
        <v/>
      </c>
      <c r="Z31" s="13" t="str">
        <f t="shared" si="2"/>
        <v/>
      </c>
    </row>
    <row r="32" spans="2:26" s="13" customFormat="1" x14ac:dyDescent="0.25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 s="13" t="str">
        <f t="shared" si="1"/>
        <v/>
      </c>
      <c r="Z32" s="13" t="str">
        <f t="shared" si="2"/>
        <v/>
      </c>
    </row>
    <row r="33" spans="2:26" s="13" customFormat="1" x14ac:dyDescent="0.25"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 s="13" t="str">
        <f t="shared" si="1"/>
        <v/>
      </c>
      <c r="Z33" s="13" t="str">
        <f t="shared" si="2"/>
        <v/>
      </c>
    </row>
    <row r="34" spans="2:26" s="13" customFormat="1" x14ac:dyDescent="0.25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 s="13" t="str">
        <f t="shared" si="1"/>
        <v/>
      </c>
      <c r="Z34" s="13" t="str">
        <f t="shared" si="2"/>
        <v/>
      </c>
    </row>
    <row r="35" spans="2:26" s="13" customFormat="1" x14ac:dyDescent="0.25"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 s="13" t="str">
        <f t="shared" si="1"/>
        <v/>
      </c>
      <c r="Z35" s="13" t="str">
        <f t="shared" si="2"/>
        <v/>
      </c>
    </row>
    <row r="36" spans="2:26" s="13" customFormat="1" x14ac:dyDescent="0.25"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 s="13" t="str">
        <f t="shared" si="1"/>
        <v/>
      </c>
      <c r="Z36" s="13" t="str">
        <f t="shared" si="2"/>
        <v/>
      </c>
    </row>
    <row r="37" spans="2:26" s="13" customFormat="1" x14ac:dyDescent="0.25"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 s="13" t="str">
        <f t="shared" si="1"/>
        <v/>
      </c>
      <c r="Z37" s="13" t="str">
        <f t="shared" si="2"/>
        <v/>
      </c>
    </row>
    <row r="38" spans="2:26" s="13" customFormat="1" x14ac:dyDescent="0.25"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 s="13" t="str">
        <f t="shared" si="1"/>
        <v/>
      </c>
      <c r="Z38" s="13" t="str">
        <f t="shared" si="2"/>
        <v/>
      </c>
    </row>
    <row r="39" spans="2:26" s="13" customFormat="1" x14ac:dyDescent="0.25"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 s="13" t="str">
        <f t="shared" si="1"/>
        <v/>
      </c>
      <c r="Z39" s="13" t="str">
        <f t="shared" si="2"/>
        <v/>
      </c>
    </row>
    <row r="40" spans="2:26" s="13" customFormat="1" x14ac:dyDescent="0.25"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 s="13" t="str">
        <f t="shared" si="1"/>
        <v/>
      </c>
      <c r="Z40" s="13" t="str">
        <f t="shared" si="2"/>
        <v/>
      </c>
    </row>
    <row r="41" spans="2:26" s="13" customFormat="1" x14ac:dyDescent="0.25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 s="13" t="str">
        <f t="shared" si="1"/>
        <v/>
      </c>
      <c r="Z41" s="13" t="str">
        <f t="shared" si="2"/>
        <v/>
      </c>
    </row>
    <row r="42" spans="2:26" s="13" customFormat="1" x14ac:dyDescent="0.25"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 s="13" t="str">
        <f t="shared" si="1"/>
        <v/>
      </c>
      <c r="Z42" s="13" t="str">
        <f t="shared" si="2"/>
        <v/>
      </c>
    </row>
    <row r="43" spans="2:26" s="13" customFormat="1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 s="13" t="str">
        <f t="shared" si="1"/>
        <v/>
      </c>
      <c r="Z43" s="13" t="str">
        <f t="shared" si="2"/>
        <v/>
      </c>
    </row>
    <row r="44" spans="2:26" s="13" customFormat="1" x14ac:dyDescent="0.25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 s="13" t="str">
        <f t="shared" si="1"/>
        <v/>
      </c>
      <c r="Z44" s="13" t="str">
        <f t="shared" si="2"/>
        <v/>
      </c>
    </row>
    <row r="45" spans="2:26" s="13" customFormat="1" x14ac:dyDescent="0.25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 s="13" t="str">
        <f t="shared" si="1"/>
        <v/>
      </c>
      <c r="Z45" s="13" t="str">
        <f t="shared" si="2"/>
        <v/>
      </c>
    </row>
    <row r="46" spans="2:26" s="13" customFormat="1" x14ac:dyDescent="0.25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 s="13" t="str">
        <f t="shared" si="1"/>
        <v/>
      </c>
      <c r="Z46" s="13" t="str">
        <f t="shared" si="2"/>
        <v/>
      </c>
    </row>
    <row r="47" spans="2:26" s="13" customFormat="1" x14ac:dyDescent="0.2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 s="13" t="str">
        <f t="shared" si="1"/>
        <v/>
      </c>
      <c r="Z47" s="13" t="str">
        <f t="shared" si="2"/>
        <v/>
      </c>
    </row>
    <row r="48" spans="2:26" s="13" customFormat="1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 s="13" t="str">
        <f t="shared" si="1"/>
        <v/>
      </c>
      <c r="Z48" s="13" t="str">
        <f t="shared" si="2"/>
        <v/>
      </c>
    </row>
    <row r="49" spans="2:26" s="13" customFormat="1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 s="13" t="str">
        <f t="shared" si="1"/>
        <v/>
      </c>
      <c r="Z49" s="13" t="str">
        <f t="shared" si="2"/>
        <v/>
      </c>
    </row>
    <row r="50" spans="2:26" s="13" customFormat="1" x14ac:dyDescent="0.2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 s="13" t="str">
        <f t="shared" si="1"/>
        <v/>
      </c>
      <c r="Z50" s="13" t="str">
        <f t="shared" si="2"/>
        <v/>
      </c>
    </row>
    <row r="51" spans="2:26" s="13" customFormat="1" x14ac:dyDescent="0.25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 s="13" t="str">
        <f t="shared" si="1"/>
        <v/>
      </c>
      <c r="Z51" s="13" t="str">
        <f t="shared" si="2"/>
        <v/>
      </c>
    </row>
    <row r="52" spans="2:26" s="13" customFormat="1" x14ac:dyDescent="0.25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 s="13" t="str">
        <f t="shared" si="1"/>
        <v/>
      </c>
      <c r="Z52" s="13" t="str">
        <f t="shared" si="2"/>
        <v/>
      </c>
    </row>
    <row r="53" spans="2:26" s="13" customFormat="1" x14ac:dyDescent="0.25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 s="13" t="str">
        <f t="shared" si="1"/>
        <v/>
      </c>
      <c r="Z53" s="13" t="str">
        <f t="shared" si="2"/>
        <v/>
      </c>
    </row>
    <row r="54" spans="2:26" s="13" customFormat="1" x14ac:dyDescent="0.25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 s="13" t="str">
        <f t="shared" si="1"/>
        <v/>
      </c>
      <c r="Z54" s="13" t="str">
        <f t="shared" si="2"/>
        <v/>
      </c>
    </row>
    <row r="55" spans="2:26" s="13" customFormat="1" x14ac:dyDescent="0.2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 s="13" t="str">
        <f t="shared" si="1"/>
        <v/>
      </c>
      <c r="Z55" s="13" t="str">
        <f t="shared" si="2"/>
        <v/>
      </c>
    </row>
    <row r="56" spans="2:26" s="13" customFormat="1" x14ac:dyDescent="0.2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 s="13" t="str">
        <f t="shared" si="1"/>
        <v/>
      </c>
      <c r="Z56" s="13" t="str">
        <f t="shared" si="2"/>
        <v/>
      </c>
    </row>
    <row r="57" spans="2:26" s="13" customFormat="1" x14ac:dyDescent="0.2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3" t="str">
        <f t="shared" si="1"/>
        <v/>
      </c>
      <c r="Z57" s="13" t="str">
        <f t="shared" si="2"/>
        <v/>
      </c>
    </row>
    <row r="58" spans="2:26" s="13" customFormat="1" x14ac:dyDescent="0.2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3" t="str">
        <f t="shared" si="1"/>
        <v/>
      </c>
      <c r="Z58" s="13" t="str">
        <f t="shared" si="2"/>
        <v/>
      </c>
    </row>
    <row r="59" spans="2:26" s="13" customFormat="1" x14ac:dyDescent="0.2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 s="13" t="str">
        <f t="shared" si="1"/>
        <v/>
      </c>
      <c r="Z59" s="13" t="str">
        <f t="shared" si="2"/>
        <v/>
      </c>
    </row>
    <row r="60" spans="2:26" s="13" customFormat="1" x14ac:dyDescent="0.2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 s="13" t="str">
        <f t="shared" si="1"/>
        <v/>
      </c>
      <c r="Z60" s="13" t="str">
        <f t="shared" si="2"/>
        <v/>
      </c>
    </row>
    <row r="61" spans="2:26" s="13" customFormat="1" x14ac:dyDescent="0.2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3" t="str">
        <f t="shared" si="1"/>
        <v/>
      </c>
      <c r="Z61" s="13" t="str">
        <f t="shared" si="2"/>
        <v/>
      </c>
    </row>
    <row r="62" spans="2:26" s="13" customFormat="1" x14ac:dyDescent="0.2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3" t="str">
        <f t="shared" si="1"/>
        <v/>
      </c>
      <c r="Z62" s="13" t="str">
        <f t="shared" si="2"/>
        <v/>
      </c>
    </row>
    <row r="63" spans="2:26" s="13" customFormat="1" x14ac:dyDescent="0.2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3" t="str">
        <f t="shared" si="1"/>
        <v/>
      </c>
      <c r="Z63" s="13" t="str">
        <f t="shared" si="2"/>
        <v/>
      </c>
    </row>
    <row r="64" spans="2:26" s="13" customFormat="1" x14ac:dyDescent="0.2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3" t="str">
        <f t="shared" si="1"/>
        <v/>
      </c>
      <c r="Z64" s="13" t="str">
        <f t="shared" si="2"/>
        <v/>
      </c>
    </row>
    <row r="65" spans="2:26" s="13" customFormat="1" x14ac:dyDescent="0.25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3" t="str">
        <f t="shared" si="1"/>
        <v/>
      </c>
      <c r="Z65" s="13" t="str">
        <f t="shared" si="2"/>
        <v/>
      </c>
    </row>
    <row r="66" spans="2:26" s="13" customFormat="1" x14ac:dyDescent="0.25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3" t="str">
        <f t="shared" si="1"/>
        <v/>
      </c>
      <c r="Z66" s="13" t="str">
        <f t="shared" si="2"/>
        <v/>
      </c>
    </row>
    <row r="67" spans="2:26" s="13" customFormat="1" x14ac:dyDescent="0.25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3" t="str">
        <f t="shared" si="1"/>
        <v/>
      </c>
      <c r="Z67" s="13" t="str">
        <f t="shared" si="2"/>
        <v/>
      </c>
    </row>
    <row r="68" spans="2:26" s="13" customFormat="1" x14ac:dyDescent="0.25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3" t="str">
        <f t="shared" si="1"/>
        <v/>
      </c>
      <c r="Z68" s="13" t="str">
        <f t="shared" si="2"/>
        <v/>
      </c>
    </row>
    <row r="69" spans="2:26" s="13" customFormat="1" x14ac:dyDescent="0.25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3" t="str">
        <f t="shared" si="1"/>
        <v/>
      </c>
      <c r="Z69" s="13" t="str">
        <f t="shared" si="2"/>
        <v/>
      </c>
    </row>
    <row r="70" spans="2:26" s="13" customFormat="1" x14ac:dyDescent="0.25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3" t="str">
        <f t="shared" si="1"/>
        <v/>
      </c>
      <c r="Z70" s="13" t="str">
        <f t="shared" si="2"/>
        <v/>
      </c>
    </row>
    <row r="71" spans="2:26" s="13" customFormat="1" x14ac:dyDescent="0.25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3" t="str">
        <f t="shared" si="1"/>
        <v/>
      </c>
      <c r="Z71" s="13" t="str">
        <f t="shared" si="2"/>
        <v/>
      </c>
    </row>
    <row r="72" spans="2:26" s="13" customFormat="1" x14ac:dyDescent="0.25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3" t="str">
        <f t="shared" si="1"/>
        <v/>
      </c>
      <c r="Z72" s="13" t="str">
        <f t="shared" si="2"/>
        <v/>
      </c>
    </row>
    <row r="73" spans="2:26" s="13" customFormat="1" x14ac:dyDescent="0.25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3" t="str">
        <f t="shared" si="1"/>
        <v/>
      </c>
      <c r="Z73" s="13" t="str">
        <f t="shared" si="2"/>
        <v/>
      </c>
    </row>
    <row r="74" spans="2:26" s="13" customFormat="1" x14ac:dyDescent="0.25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3" t="str">
        <f t="shared" si="1"/>
        <v/>
      </c>
      <c r="Z74" s="13" t="str">
        <f t="shared" si="2"/>
        <v/>
      </c>
    </row>
    <row r="75" spans="2:26" s="13" customFormat="1" x14ac:dyDescent="0.25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3" t="str">
        <f t="shared" ref="Y75:Y138" si="3">IF(AND(X75="",Q75=""),"",IF(AND(X75=0,Q75=0),"NR",IF(X75&lt;&gt;Q75,"Revisar","Ok")))</f>
        <v/>
      </c>
      <c r="Z75" s="13" t="str">
        <f t="shared" si="2"/>
        <v/>
      </c>
    </row>
    <row r="76" spans="2:26" s="13" customFormat="1" x14ac:dyDescent="0.25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13" t="str">
        <f t="shared" si="3"/>
        <v/>
      </c>
      <c r="Z76" s="13" t="str">
        <f t="shared" si="2"/>
        <v/>
      </c>
    </row>
    <row r="77" spans="2:26" s="13" customFormat="1" x14ac:dyDescent="0.25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13" t="str">
        <f t="shared" si="3"/>
        <v/>
      </c>
      <c r="Z77" s="13" t="str">
        <f t="shared" si="2"/>
        <v/>
      </c>
    </row>
    <row r="78" spans="2:26" s="13" customForma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13" t="str">
        <f t="shared" si="3"/>
        <v/>
      </c>
      <c r="Z78" s="13" t="str">
        <f t="shared" ref="Z78:Z141" si="4">IF(Y78="Revisar",Q78-X78,"")</f>
        <v/>
      </c>
    </row>
    <row r="79" spans="2:26" s="13" customForma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13" t="str">
        <f t="shared" si="3"/>
        <v/>
      </c>
      <c r="Z79" s="13" t="str">
        <f t="shared" si="4"/>
        <v/>
      </c>
    </row>
    <row r="80" spans="2:26" s="13" customFormat="1" x14ac:dyDescent="0.2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13" t="str">
        <f t="shared" si="3"/>
        <v/>
      </c>
      <c r="Z80" s="13" t="str">
        <f t="shared" si="4"/>
        <v/>
      </c>
    </row>
    <row r="81" spans="2:26" s="13" customFormat="1" x14ac:dyDescent="0.25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13" t="str">
        <f t="shared" si="3"/>
        <v/>
      </c>
      <c r="Z81" s="13" t="str">
        <f t="shared" si="4"/>
        <v/>
      </c>
    </row>
    <row r="82" spans="2:26" s="13" customFormat="1" x14ac:dyDescent="0.25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13" t="str">
        <f t="shared" si="3"/>
        <v/>
      </c>
      <c r="Z82" s="13" t="str">
        <f t="shared" si="4"/>
        <v/>
      </c>
    </row>
    <row r="83" spans="2:26" s="13" customFormat="1" x14ac:dyDescent="0.25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13" t="str">
        <f t="shared" si="3"/>
        <v/>
      </c>
      <c r="Z83" s="13" t="str">
        <f t="shared" si="4"/>
        <v/>
      </c>
    </row>
    <row r="84" spans="2:26" s="13" customFormat="1" x14ac:dyDescent="0.2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13" t="str">
        <f t="shared" si="3"/>
        <v/>
      </c>
      <c r="Z84" s="13" t="str">
        <f t="shared" si="4"/>
        <v/>
      </c>
    </row>
    <row r="85" spans="2:26" s="13" customFormat="1" x14ac:dyDescent="0.2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13" t="str">
        <f t="shared" si="3"/>
        <v/>
      </c>
      <c r="Z85" s="13" t="str">
        <f t="shared" si="4"/>
        <v/>
      </c>
    </row>
    <row r="86" spans="2:26" s="13" customFormat="1" x14ac:dyDescent="0.2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13" t="str">
        <f t="shared" si="3"/>
        <v/>
      </c>
      <c r="Z86" s="13" t="str">
        <f t="shared" si="4"/>
        <v/>
      </c>
    </row>
    <row r="87" spans="2:26" s="13" customFormat="1" x14ac:dyDescent="0.2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13" t="str">
        <f t="shared" si="3"/>
        <v/>
      </c>
      <c r="Z87" s="13" t="str">
        <f t="shared" si="4"/>
        <v/>
      </c>
    </row>
    <row r="88" spans="2:26" s="13" customFormat="1" x14ac:dyDescent="0.2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13" t="str">
        <f t="shared" si="3"/>
        <v/>
      </c>
      <c r="Z88" s="13" t="str">
        <f t="shared" si="4"/>
        <v/>
      </c>
    </row>
    <row r="89" spans="2:26" s="13" customFormat="1" x14ac:dyDescent="0.2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13" t="str">
        <f t="shared" si="3"/>
        <v/>
      </c>
      <c r="Z89" s="13" t="str">
        <f t="shared" si="4"/>
        <v/>
      </c>
    </row>
    <row r="90" spans="2:26" s="13" customFormat="1" x14ac:dyDescent="0.2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13" t="str">
        <f t="shared" si="3"/>
        <v/>
      </c>
      <c r="Z90" s="13" t="str">
        <f t="shared" si="4"/>
        <v/>
      </c>
    </row>
    <row r="91" spans="2:26" s="13" customFormat="1" x14ac:dyDescent="0.2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13" t="str">
        <f t="shared" si="3"/>
        <v/>
      </c>
      <c r="Z91" s="13" t="str">
        <f t="shared" si="4"/>
        <v/>
      </c>
    </row>
    <row r="92" spans="2:26" s="13" customFormat="1" x14ac:dyDescent="0.25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13" t="str">
        <f t="shared" si="3"/>
        <v/>
      </c>
      <c r="Z92" s="13" t="str">
        <f t="shared" si="4"/>
        <v/>
      </c>
    </row>
    <row r="93" spans="2:26" s="13" customFormat="1" x14ac:dyDescent="0.25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13" t="str">
        <f t="shared" si="3"/>
        <v/>
      </c>
      <c r="Z93" s="13" t="str">
        <f t="shared" si="4"/>
        <v/>
      </c>
    </row>
    <row r="94" spans="2:26" s="13" customFormat="1" x14ac:dyDescent="0.25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13" t="str">
        <f t="shared" si="3"/>
        <v/>
      </c>
      <c r="Z94" s="13" t="str">
        <f t="shared" si="4"/>
        <v/>
      </c>
    </row>
    <row r="95" spans="2:26" s="13" customFormat="1" x14ac:dyDescent="0.25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13" t="str">
        <f t="shared" si="3"/>
        <v/>
      </c>
      <c r="Z95" s="13" t="str">
        <f t="shared" si="4"/>
        <v/>
      </c>
    </row>
    <row r="96" spans="2:26" s="13" customFormat="1" x14ac:dyDescent="0.25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13" t="str">
        <f t="shared" si="3"/>
        <v/>
      </c>
      <c r="Z96" s="13" t="str">
        <f t="shared" si="4"/>
        <v/>
      </c>
    </row>
    <row r="97" spans="2:26" s="13" customFormat="1" x14ac:dyDescent="0.25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13" t="str">
        <f t="shared" si="3"/>
        <v/>
      </c>
      <c r="Z97" s="13" t="str">
        <f t="shared" si="4"/>
        <v/>
      </c>
    </row>
    <row r="98" spans="2:26" s="13" customFormat="1" x14ac:dyDescent="0.25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13" t="str">
        <f t="shared" si="3"/>
        <v/>
      </c>
      <c r="Z98" s="13" t="str">
        <f t="shared" si="4"/>
        <v/>
      </c>
    </row>
    <row r="99" spans="2:26" s="13" customFormat="1" x14ac:dyDescent="0.25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13" t="str">
        <f t="shared" si="3"/>
        <v/>
      </c>
      <c r="Z99" s="13" t="str">
        <f t="shared" si="4"/>
        <v/>
      </c>
    </row>
    <row r="100" spans="2:26" s="13" customFormat="1" x14ac:dyDescent="0.25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13" t="str">
        <f t="shared" si="3"/>
        <v/>
      </c>
      <c r="Z100" s="13" t="str">
        <f t="shared" si="4"/>
        <v/>
      </c>
    </row>
    <row r="101" spans="2:26" s="13" customFormat="1" x14ac:dyDescent="0.25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13" t="str">
        <f t="shared" si="3"/>
        <v/>
      </c>
      <c r="Z101" s="13" t="str">
        <f t="shared" si="4"/>
        <v/>
      </c>
    </row>
    <row r="102" spans="2:26" s="13" customFormat="1" x14ac:dyDescent="0.25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13" t="str">
        <f t="shared" si="3"/>
        <v/>
      </c>
      <c r="Z102" s="13" t="str">
        <f t="shared" si="4"/>
        <v/>
      </c>
    </row>
    <row r="103" spans="2:26" s="13" customFormat="1" x14ac:dyDescent="0.25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13" t="str">
        <f t="shared" si="3"/>
        <v/>
      </c>
      <c r="Z103" s="13" t="str">
        <f t="shared" si="4"/>
        <v/>
      </c>
    </row>
    <row r="104" spans="2:26" s="13" customFormat="1" x14ac:dyDescent="0.25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 s="13" t="str">
        <f t="shared" si="3"/>
        <v/>
      </c>
      <c r="Z104" s="13" t="str">
        <f t="shared" si="4"/>
        <v/>
      </c>
    </row>
    <row r="105" spans="2:26" s="13" customFormat="1" x14ac:dyDescent="0.25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 s="13" t="str">
        <f t="shared" si="3"/>
        <v/>
      </c>
      <c r="Z105" s="13" t="str">
        <f t="shared" si="4"/>
        <v/>
      </c>
    </row>
    <row r="106" spans="2:26" s="13" customFormat="1" x14ac:dyDescent="0.25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 s="13" t="str">
        <f t="shared" si="3"/>
        <v/>
      </c>
      <c r="Z106" s="13" t="str">
        <f t="shared" si="4"/>
        <v/>
      </c>
    </row>
    <row r="107" spans="2:26" s="13" customFormat="1" x14ac:dyDescent="0.25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 s="13" t="str">
        <f t="shared" si="3"/>
        <v/>
      </c>
      <c r="Z107" s="13" t="str">
        <f t="shared" si="4"/>
        <v/>
      </c>
    </row>
    <row r="108" spans="2:26" s="13" customFormat="1" x14ac:dyDescent="0.25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 s="13" t="str">
        <f t="shared" si="3"/>
        <v/>
      </c>
      <c r="Z108" s="13" t="str">
        <f t="shared" si="4"/>
        <v/>
      </c>
    </row>
    <row r="109" spans="2:26" s="13" customFormat="1" x14ac:dyDescent="0.25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 s="13" t="str">
        <f t="shared" si="3"/>
        <v/>
      </c>
      <c r="Z109" s="13" t="str">
        <f t="shared" si="4"/>
        <v/>
      </c>
    </row>
    <row r="110" spans="2:26" s="13" customFormat="1" x14ac:dyDescent="0.25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 s="13" t="str">
        <f t="shared" si="3"/>
        <v/>
      </c>
      <c r="Z110" s="13" t="str">
        <f t="shared" si="4"/>
        <v/>
      </c>
    </row>
    <row r="111" spans="2:26" s="13" customFormat="1" x14ac:dyDescent="0.25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 s="13" t="str">
        <f t="shared" si="3"/>
        <v/>
      </c>
      <c r="Z111" s="13" t="str">
        <f t="shared" si="4"/>
        <v/>
      </c>
    </row>
    <row r="112" spans="2:26" s="13" customFormat="1" x14ac:dyDescent="0.25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 s="13" t="str">
        <f t="shared" si="3"/>
        <v/>
      </c>
      <c r="Z112" s="13" t="str">
        <f t="shared" si="4"/>
        <v/>
      </c>
    </row>
    <row r="113" spans="2:26" s="13" customFormat="1" x14ac:dyDescent="0.25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 s="13" t="str">
        <f t="shared" si="3"/>
        <v/>
      </c>
      <c r="Z113" s="13" t="str">
        <f t="shared" si="4"/>
        <v/>
      </c>
    </row>
    <row r="114" spans="2:26" s="13" customFormat="1" x14ac:dyDescent="0.25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 s="13" t="str">
        <f t="shared" si="3"/>
        <v/>
      </c>
      <c r="Z114" s="13" t="str">
        <f t="shared" si="4"/>
        <v/>
      </c>
    </row>
    <row r="115" spans="2:26" s="13" customFormat="1" x14ac:dyDescent="0.25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 s="13" t="str">
        <f t="shared" si="3"/>
        <v/>
      </c>
      <c r="Z115" s="13" t="str">
        <f t="shared" si="4"/>
        <v/>
      </c>
    </row>
    <row r="116" spans="2:26" s="13" customFormat="1" x14ac:dyDescent="0.25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 s="13" t="str">
        <f t="shared" si="3"/>
        <v/>
      </c>
      <c r="Z116" s="13" t="str">
        <f t="shared" si="4"/>
        <v/>
      </c>
    </row>
    <row r="117" spans="2:26" s="13" customFormat="1" x14ac:dyDescent="0.25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 s="13" t="str">
        <f t="shared" si="3"/>
        <v/>
      </c>
      <c r="Z117" s="13" t="str">
        <f t="shared" si="4"/>
        <v/>
      </c>
    </row>
    <row r="118" spans="2:26" s="13" customFormat="1" x14ac:dyDescent="0.25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 s="13" t="str">
        <f t="shared" si="3"/>
        <v/>
      </c>
      <c r="Z118" s="13" t="str">
        <f t="shared" si="4"/>
        <v/>
      </c>
    </row>
    <row r="119" spans="2:26" s="13" customFormat="1" x14ac:dyDescent="0.25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 s="13" t="str">
        <f t="shared" si="3"/>
        <v/>
      </c>
      <c r="Z119" s="13" t="str">
        <f t="shared" si="4"/>
        <v/>
      </c>
    </row>
    <row r="120" spans="2:26" s="13" customFormat="1" x14ac:dyDescent="0.25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 s="13" t="str">
        <f t="shared" si="3"/>
        <v/>
      </c>
      <c r="Z120" s="13" t="str">
        <f t="shared" si="4"/>
        <v/>
      </c>
    </row>
    <row r="121" spans="2:26" s="13" customFormat="1" x14ac:dyDescent="0.25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13" t="str">
        <f t="shared" si="3"/>
        <v/>
      </c>
      <c r="Z121" s="13" t="str">
        <f t="shared" si="4"/>
        <v/>
      </c>
    </row>
    <row r="122" spans="2:26" s="13" customFormat="1" x14ac:dyDescent="0.2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13" t="str">
        <f t="shared" si="3"/>
        <v/>
      </c>
      <c r="Z122" s="13" t="str">
        <f t="shared" si="4"/>
        <v/>
      </c>
    </row>
    <row r="123" spans="2:26" s="13" customFormat="1" x14ac:dyDescent="0.2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13" t="str">
        <f t="shared" si="3"/>
        <v/>
      </c>
      <c r="Z123" s="13" t="str">
        <f t="shared" si="4"/>
        <v/>
      </c>
    </row>
    <row r="124" spans="2:26" s="13" customFormat="1" x14ac:dyDescent="0.2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13" t="str">
        <f t="shared" si="3"/>
        <v/>
      </c>
      <c r="Z124" s="13" t="str">
        <f t="shared" si="4"/>
        <v/>
      </c>
    </row>
    <row r="125" spans="2:26" s="13" customFormat="1" x14ac:dyDescent="0.2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13" t="str">
        <f t="shared" si="3"/>
        <v/>
      </c>
      <c r="Z125" s="13" t="str">
        <f t="shared" si="4"/>
        <v/>
      </c>
    </row>
    <row r="126" spans="2:26" s="13" customFormat="1" x14ac:dyDescent="0.2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13" t="str">
        <f t="shared" si="3"/>
        <v/>
      </c>
      <c r="Z126" s="13" t="str">
        <f t="shared" si="4"/>
        <v/>
      </c>
    </row>
    <row r="127" spans="2:26" s="13" customFormat="1" x14ac:dyDescent="0.2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13" t="str">
        <f t="shared" si="3"/>
        <v/>
      </c>
      <c r="Z127" s="13" t="str">
        <f t="shared" si="4"/>
        <v/>
      </c>
    </row>
    <row r="128" spans="2:26" s="13" customFormat="1" x14ac:dyDescent="0.2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13" t="str">
        <f t="shared" si="3"/>
        <v/>
      </c>
      <c r="Z128" s="13" t="str">
        <f t="shared" si="4"/>
        <v/>
      </c>
    </row>
    <row r="129" spans="2:26" s="13" customFormat="1" x14ac:dyDescent="0.2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13" t="str">
        <f t="shared" si="3"/>
        <v/>
      </c>
      <c r="Z129" s="13" t="str">
        <f t="shared" si="4"/>
        <v/>
      </c>
    </row>
    <row r="130" spans="2:26" s="13" customFormat="1" x14ac:dyDescent="0.2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13" t="str">
        <f t="shared" si="3"/>
        <v/>
      </c>
      <c r="Z130" s="13" t="str">
        <f t="shared" si="4"/>
        <v/>
      </c>
    </row>
    <row r="131" spans="2:26" s="13" customFormat="1" x14ac:dyDescent="0.2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13" t="str">
        <f t="shared" si="3"/>
        <v/>
      </c>
      <c r="Z131" s="13" t="str">
        <f t="shared" si="4"/>
        <v/>
      </c>
    </row>
    <row r="132" spans="2:26" s="13" customFormat="1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13" t="str">
        <f t="shared" si="3"/>
        <v/>
      </c>
      <c r="Z132" s="13" t="str">
        <f t="shared" si="4"/>
        <v/>
      </c>
    </row>
    <row r="133" spans="2:26" s="13" customFormat="1" x14ac:dyDescent="0.2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13" t="str">
        <f t="shared" si="3"/>
        <v/>
      </c>
      <c r="Z133" s="13" t="str">
        <f t="shared" si="4"/>
        <v/>
      </c>
    </row>
    <row r="134" spans="2:26" s="13" customFormat="1" x14ac:dyDescent="0.2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13" t="str">
        <f t="shared" si="3"/>
        <v/>
      </c>
      <c r="Z134" s="13" t="str">
        <f t="shared" si="4"/>
        <v/>
      </c>
    </row>
    <row r="135" spans="2:26" s="13" customFormat="1" x14ac:dyDescent="0.2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13" t="str">
        <f t="shared" si="3"/>
        <v/>
      </c>
      <c r="Z135" s="13" t="str">
        <f t="shared" si="4"/>
        <v/>
      </c>
    </row>
    <row r="136" spans="2:26" s="13" customFormat="1" x14ac:dyDescent="0.2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13" t="str">
        <f t="shared" si="3"/>
        <v/>
      </c>
      <c r="Z136" s="13" t="str">
        <f t="shared" si="4"/>
        <v/>
      </c>
    </row>
    <row r="137" spans="2:26" s="13" customFormat="1" x14ac:dyDescent="0.2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13" t="str">
        <f t="shared" si="3"/>
        <v/>
      </c>
      <c r="Z137" s="13" t="str">
        <f t="shared" si="4"/>
        <v/>
      </c>
    </row>
    <row r="138" spans="2:26" s="13" customFormat="1" x14ac:dyDescent="0.2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13" t="str">
        <f t="shared" si="3"/>
        <v/>
      </c>
      <c r="Z138" s="13" t="str">
        <f t="shared" si="4"/>
        <v/>
      </c>
    </row>
    <row r="139" spans="2:26" s="13" customFormat="1" x14ac:dyDescent="0.2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13" t="str">
        <f t="shared" ref="Y139:Y202" si="5">IF(AND(X139="",Q139=""),"",IF(AND(X139=0,Q139=0),"NR",IF(X139&lt;&gt;Q139,"Revisar","Ok")))</f>
        <v/>
      </c>
      <c r="Z139" s="13" t="str">
        <f t="shared" si="4"/>
        <v/>
      </c>
    </row>
    <row r="140" spans="2:26" s="13" customFormat="1" x14ac:dyDescent="0.2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13" t="str">
        <f t="shared" si="5"/>
        <v/>
      </c>
      <c r="Z140" s="13" t="str">
        <f t="shared" si="4"/>
        <v/>
      </c>
    </row>
    <row r="141" spans="2:26" s="13" customFormat="1" x14ac:dyDescent="0.2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13" t="str">
        <f t="shared" si="5"/>
        <v/>
      </c>
      <c r="Z141" s="13" t="str">
        <f t="shared" si="4"/>
        <v/>
      </c>
    </row>
    <row r="142" spans="2:26" s="13" customFormat="1" x14ac:dyDescent="0.2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13" t="str">
        <f t="shared" si="5"/>
        <v/>
      </c>
      <c r="Z142" s="13" t="str">
        <f t="shared" ref="Z142:Z205" si="6">IF(Y142="Revisar",Q142-X142,"")</f>
        <v/>
      </c>
    </row>
    <row r="143" spans="2:26" s="13" customFormat="1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13" t="str">
        <f t="shared" si="5"/>
        <v/>
      </c>
      <c r="Z143" s="13" t="str">
        <f t="shared" si="6"/>
        <v/>
      </c>
    </row>
    <row r="144" spans="2:26" s="13" customFormat="1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13" t="str">
        <f t="shared" si="5"/>
        <v/>
      </c>
      <c r="Z144" s="13" t="str">
        <f t="shared" si="6"/>
        <v/>
      </c>
    </row>
    <row r="145" spans="2:26" s="13" customFormat="1" x14ac:dyDescent="0.2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13" t="str">
        <f t="shared" si="5"/>
        <v/>
      </c>
      <c r="Z145" s="13" t="str">
        <f t="shared" si="6"/>
        <v/>
      </c>
    </row>
    <row r="146" spans="2:26" s="13" customFormat="1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13" t="str">
        <f t="shared" si="5"/>
        <v/>
      </c>
      <c r="Z146" s="13" t="str">
        <f t="shared" si="6"/>
        <v/>
      </c>
    </row>
    <row r="147" spans="2:26" s="13" customFormat="1" x14ac:dyDescent="0.2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 s="13" t="str">
        <f t="shared" si="5"/>
        <v/>
      </c>
      <c r="Z147" s="13" t="str">
        <f t="shared" si="6"/>
        <v/>
      </c>
    </row>
    <row r="148" spans="2:26" s="13" customFormat="1" x14ac:dyDescent="0.2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 s="13" t="str">
        <f t="shared" si="5"/>
        <v/>
      </c>
      <c r="Z148" s="13" t="str">
        <f t="shared" si="6"/>
        <v/>
      </c>
    </row>
    <row r="149" spans="2:26" s="13" customFormat="1" x14ac:dyDescent="0.2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 s="13" t="str">
        <f t="shared" si="5"/>
        <v/>
      </c>
      <c r="Z149" s="13" t="str">
        <f t="shared" si="6"/>
        <v/>
      </c>
    </row>
    <row r="150" spans="2:26" s="13" customFormat="1" x14ac:dyDescent="0.2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 s="13" t="str">
        <f t="shared" si="5"/>
        <v/>
      </c>
      <c r="Z150" s="13" t="str">
        <f t="shared" si="6"/>
        <v/>
      </c>
    </row>
    <row r="151" spans="2:26" s="13" customFormat="1" x14ac:dyDescent="0.2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 s="13" t="str">
        <f t="shared" si="5"/>
        <v/>
      </c>
      <c r="Z151" s="13" t="str">
        <f t="shared" si="6"/>
        <v/>
      </c>
    </row>
    <row r="152" spans="2:26" s="13" customFormat="1" x14ac:dyDescent="0.2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 s="13" t="str">
        <f t="shared" si="5"/>
        <v/>
      </c>
      <c r="Z152" s="13" t="str">
        <f t="shared" si="6"/>
        <v/>
      </c>
    </row>
    <row r="153" spans="2:26" s="13" customFormat="1" x14ac:dyDescent="0.2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 s="13" t="str">
        <f t="shared" si="5"/>
        <v/>
      </c>
      <c r="Z153" s="13" t="str">
        <f t="shared" si="6"/>
        <v/>
      </c>
    </row>
    <row r="154" spans="2:26" s="13" customFormat="1" x14ac:dyDescent="0.2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 s="13" t="str">
        <f t="shared" si="5"/>
        <v/>
      </c>
      <c r="Z154" s="13" t="str">
        <f t="shared" si="6"/>
        <v/>
      </c>
    </row>
    <row r="155" spans="2:26" s="13" customFormat="1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 s="13" t="str">
        <f t="shared" si="5"/>
        <v/>
      </c>
      <c r="Z155" s="13" t="str">
        <f t="shared" si="6"/>
        <v/>
      </c>
    </row>
    <row r="156" spans="2:26" s="13" customFormat="1" x14ac:dyDescent="0.2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 s="13" t="str">
        <f t="shared" si="5"/>
        <v/>
      </c>
      <c r="Z156" s="13" t="str">
        <f t="shared" si="6"/>
        <v/>
      </c>
    </row>
    <row r="157" spans="2:26" s="13" customFormat="1" x14ac:dyDescent="0.2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 s="13" t="str">
        <f t="shared" si="5"/>
        <v/>
      </c>
      <c r="Z157" s="13" t="str">
        <f t="shared" si="6"/>
        <v/>
      </c>
    </row>
    <row r="158" spans="2:26" s="13" customFormat="1" x14ac:dyDescent="0.2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 s="13" t="str">
        <f t="shared" si="5"/>
        <v/>
      </c>
      <c r="Z158" s="13" t="str">
        <f t="shared" si="6"/>
        <v/>
      </c>
    </row>
    <row r="159" spans="2:26" s="13" customFormat="1" x14ac:dyDescent="0.2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 s="13" t="str">
        <f t="shared" si="5"/>
        <v/>
      </c>
      <c r="Z159" s="13" t="str">
        <f t="shared" si="6"/>
        <v/>
      </c>
    </row>
    <row r="160" spans="2:26" s="13" customFormat="1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 s="13" t="str">
        <f t="shared" si="5"/>
        <v/>
      </c>
      <c r="Z160" s="13" t="str">
        <f t="shared" si="6"/>
        <v/>
      </c>
    </row>
    <row r="161" spans="2:26" s="13" customFormat="1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 s="13" t="str">
        <f t="shared" si="5"/>
        <v/>
      </c>
      <c r="Z161" s="13" t="str">
        <f t="shared" si="6"/>
        <v/>
      </c>
    </row>
    <row r="162" spans="2:26" s="13" customFormat="1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 s="13" t="str">
        <f t="shared" si="5"/>
        <v/>
      </c>
      <c r="Z162" s="13" t="str">
        <f t="shared" si="6"/>
        <v/>
      </c>
    </row>
    <row r="163" spans="2:26" s="13" customFormat="1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 s="13" t="str">
        <f t="shared" si="5"/>
        <v/>
      </c>
      <c r="Z163" s="13" t="str">
        <f t="shared" si="6"/>
        <v/>
      </c>
    </row>
    <row r="164" spans="2:26" s="13" customFormat="1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 s="13" t="str">
        <f t="shared" si="5"/>
        <v/>
      </c>
      <c r="Z164" s="13" t="str">
        <f t="shared" si="6"/>
        <v/>
      </c>
    </row>
    <row r="165" spans="2:26" s="13" customFormat="1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 s="13" t="str">
        <f t="shared" si="5"/>
        <v/>
      </c>
      <c r="Z165" s="13" t="str">
        <f t="shared" si="6"/>
        <v/>
      </c>
    </row>
    <row r="166" spans="2:26" s="13" customFormat="1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 s="13" t="str">
        <f t="shared" si="5"/>
        <v/>
      </c>
      <c r="Z166" s="13" t="str">
        <f t="shared" si="6"/>
        <v/>
      </c>
    </row>
    <row r="167" spans="2:26" s="13" customFormat="1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 s="13" t="str">
        <f t="shared" si="5"/>
        <v/>
      </c>
      <c r="Z167" s="13" t="str">
        <f t="shared" si="6"/>
        <v/>
      </c>
    </row>
    <row r="168" spans="2:26" s="13" customFormat="1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 s="13" t="str">
        <f t="shared" si="5"/>
        <v/>
      </c>
      <c r="Z168" s="13" t="str">
        <f t="shared" si="6"/>
        <v/>
      </c>
    </row>
    <row r="169" spans="2:26" s="13" customFormat="1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 s="13" t="str">
        <f t="shared" si="5"/>
        <v/>
      </c>
      <c r="Z169" s="13" t="str">
        <f t="shared" si="6"/>
        <v/>
      </c>
    </row>
    <row r="170" spans="2:26" s="13" customFormat="1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 s="13" t="str">
        <f t="shared" si="5"/>
        <v/>
      </c>
      <c r="Z170" s="13" t="str">
        <f t="shared" si="6"/>
        <v/>
      </c>
    </row>
    <row r="171" spans="2:26" s="13" customFormat="1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 s="13" t="str">
        <f t="shared" si="5"/>
        <v/>
      </c>
      <c r="Z171" s="13" t="str">
        <f t="shared" si="6"/>
        <v/>
      </c>
    </row>
    <row r="172" spans="2:26" s="13" customFormat="1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 s="13" t="str">
        <f t="shared" si="5"/>
        <v/>
      </c>
      <c r="Z172" s="13" t="str">
        <f t="shared" si="6"/>
        <v/>
      </c>
    </row>
    <row r="173" spans="2:26" s="13" customFormat="1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 s="13" t="str">
        <f t="shared" si="5"/>
        <v/>
      </c>
      <c r="Z173" s="13" t="str">
        <f t="shared" si="6"/>
        <v/>
      </c>
    </row>
    <row r="174" spans="2:26" s="13" customForma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 s="13" t="str">
        <f t="shared" si="5"/>
        <v/>
      </c>
      <c r="Z174" s="13" t="str">
        <f t="shared" si="6"/>
        <v/>
      </c>
    </row>
    <row r="175" spans="2:26" s="13" customForma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 s="13" t="str">
        <f t="shared" si="5"/>
        <v/>
      </c>
      <c r="Z175" s="13" t="str">
        <f t="shared" si="6"/>
        <v/>
      </c>
    </row>
    <row r="176" spans="2:26" s="13" customForma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 s="13" t="str">
        <f t="shared" si="5"/>
        <v/>
      </c>
      <c r="Z176" s="13" t="str">
        <f t="shared" si="6"/>
        <v/>
      </c>
    </row>
    <row r="177" spans="2:26" s="13" customForma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 s="13" t="str">
        <f t="shared" si="5"/>
        <v/>
      </c>
      <c r="Z177" s="13" t="str">
        <f t="shared" si="6"/>
        <v/>
      </c>
    </row>
    <row r="178" spans="2:26" s="13" customForma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 s="13" t="str">
        <f t="shared" si="5"/>
        <v/>
      </c>
      <c r="Z178" s="13" t="str">
        <f t="shared" si="6"/>
        <v/>
      </c>
    </row>
    <row r="179" spans="2:26" s="13" customForma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 s="13" t="str">
        <f t="shared" si="5"/>
        <v/>
      </c>
      <c r="Z179" s="13" t="str">
        <f t="shared" si="6"/>
        <v/>
      </c>
    </row>
    <row r="180" spans="2:26" s="13" customForma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 s="13" t="str">
        <f t="shared" si="5"/>
        <v/>
      </c>
      <c r="Z180" s="13" t="str">
        <f t="shared" si="6"/>
        <v/>
      </c>
    </row>
    <row r="181" spans="2:26" s="13" customForma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 s="13" t="str">
        <f t="shared" si="5"/>
        <v/>
      </c>
      <c r="Z181" s="13" t="str">
        <f t="shared" si="6"/>
        <v/>
      </c>
    </row>
    <row r="182" spans="2:26" s="13" customForma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 s="13" t="str">
        <f t="shared" si="5"/>
        <v/>
      </c>
      <c r="Z182" s="13" t="str">
        <f t="shared" si="6"/>
        <v/>
      </c>
    </row>
    <row r="183" spans="2:26" s="13" customFormat="1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 s="13" t="str">
        <f t="shared" si="5"/>
        <v/>
      </c>
      <c r="Z183" s="13" t="str">
        <f t="shared" si="6"/>
        <v/>
      </c>
    </row>
    <row r="184" spans="2:26" s="13" customForma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 s="13" t="str">
        <f t="shared" si="5"/>
        <v/>
      </c>
      <c r="Z184" s="13" t="str">
        <f t="shared" si="6"/>
        <v/>
      </c>
    </row>
    <row r="185" spans="2:26" s="13" customForma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 s="13" t="str">
        <f t="shared" si="5"/>
        <v/>
      </c>
      <c r="Z185" s="13" t="str">
        <f t="shared" si="6"/>
        <v/>
      </c>
    </row>
    <row r="186" spans="2:26" x14ac:dyDescent="0.25">
      <c r="E186"/>
      <c r="H186"/>
      <c r="L186"/>
      <c r="O186"/>
      <c r="V186"/>
      <c r="W186"/>
      <c r="X186"/>
      <c r="Y186" s="13" t="str">
        <f t="shared" si="5"/>
        <v/>
      </c>
      <c r="Z186" s="13" t="str">
        <f t="shared" si="6"/>
        <v/>
      </c>
    </row>
    <row r="187" spans="2:26" x14ac:dyDescent="0.25">
      <c r="E187"/>
      <c r="H187"/>
      <c r="L187"/>
      <c r="O187"/>
      <c r="V187"/>
      <c r="W187"/>
      <c r="X187"/>
      <c r="Y187" s="13" t="str">
        <f t="shared" si="5"/>
        <v/>
      </c>
      <c r="Z187" s="13" t="str">
        <f t="shared" si="6"/>
        <v/>
      </c>
    </row>
    <row r="188" spans="2:26" x14ac:dyDescent="0.25">
      <c r="E188"/>
      <c r="H188"/>
      <c r="L188"/>
      <c r="O188"/>
      <c r="V188"/>
      <c r="W188"/>
      <c r="X188"/>
      <c r="Y188" s="13" t="str">
        <f t="shared" si="5"/>
        <v/>
      </c>
      <c r="Z188" s="13" t="str">
        <f t="shared" si="6"/>
        <v/>
      </c>
    </row>
    <row r="189" spans="2:26" x14ac:dyDescent="0.25">
      <c r="E189"/>
      <c r="H189"/>
      <c r="L189"/>
      <c r="O189"/>
      <c r="V189"/>
      <c r="W189"/>
      <c r="X189"/>
      <c r="Y189" s="13" t="str">
        <f t="shared" si="5"/>
        <v/>
      </c>
      <c r="Z189" s="13" t="str">
        <f t="shared" si="6"/>
        <v/>
      </c>
    </row>
    <row r="190" spans="2:26" x14ac:dyDescent="0.25">
      <c r="E190"/>
      <c r="H190"/>
      <c r="L190"/>
      <c r="O190"/>
      <c r="V190"/>
      <c r="W190"/>
      <c r="X190"/>
      <c r="Y190" s="13" t="str">
        <f t="shared" si="5"/>
        <v/>
      </c>
      <c r="Z190" s="13" t="str">
        <f t="shared" si="6"/>
        <v/>
      </c>
    </row>
    <row r="191" spans="2:26" x14ac:dyDescent="0.25">
      <c r="E191"/>
      <c r="H191"/>
      <c r="L191"/>
      <c r="O191"/>
      <c r="V191"/>
      <c r="W191"/>
      <c r="X191"/>
      <c r="Y191" s="13" t="str">
        <f t="shared" si="5"/>
        <v/>
      </c>
      <c r="Z191" s="13" t="str">
        <f t="shared" si="6"/>
        <v/>
      </c>
    </row>
    <row r="192" spans="2:26" x14ac:dyDescent="0.25">
      <c r="E192"/>
      <c r="H192"/>
      <c r="L192"/>
      <c r="O192"/>
      <c r="V192"/>
      <c r="W192"/>
      <c r="X192"/>
      <c r="Y192" s="13" t="str">
        <f t="shared" si="5"/>
        <v/>
      </c>
      <c r="Z192" s="13" t="str">
        <f t="shared" si="6"/>
        <v/>
      </c>
    </row>
    <row r="193" spans="5:26" x14ac:dyDescent="0.25">
      <c r="E193"/>
      <c r="H193"/>
      <c r="L193"/>
      <c r="O193"/>
      <c r="V193"/>
      <c r="W193"/>
      <c r="X193"/>
      <c r="Y193" s="13" t="str">
        <f t="shared" si="5"/>
        <v/>
      </c>
      <c r="Z193" s="13" t="str">
        <f t="shared" si="6"/>
        <v/>
      </c>
    </row>
    <row r="194" spans="5:26" x14ac:dyDescent="0.25">
      <c r="E194"/>
      <c r="H194"/>
      <c r="L194"/>
      <c r="O194"/>
      <c r="V194"/>
      <c r="W194"/>
      <c r="X194"/>
      <c r="Y194" s="13" t="str">
        <f t="shared" si="5"/>
        <v/>
      </c>
      <c r="Z194" s="13" t="str">
        <f t="shared" si="6"/>
        <v/>
      </c>
    </row>
    <row r="195" spans="5:26" x14ac:dyDescent="0.25">
      <c r="E195"/>
      <c r="H195"/>
      <c r="L195"/>
      <c r="O195"/>
      <c r="V195"/>
      <c r="W195"/>
      <c r="X195"/>
      <c r="Y195" s="13" t="str">
        <f t="shared" si="5"/>
        <v/>
      </c>
      <c r="Z195" s="13" t="str">
        <f t="shared" si="6"/>
        <v/>
      </c>
    </row>
    <row r="196" spans="5:26" x14ac:dyDescent="0.25">
      <c r="E196"/>
      <c r="H196"/>
      <c r="L196"/>
      <c r="O196"/>
      <c r="V196"/>
      <c r="W196"/>
      <c r="X196"/>
      <c r="Y196" s="13" t="str">
        <f t="shared" si="5"/>
        <v/>
      </c>
      <c r="Z196" s="13" t="str">
        <f t="shared" si="6"/>
        <v/>
      </c>
    </row>
    <row r="197" spans="5:26" x14ac:dyDescent="0.25">
      <c r="E197"/>
      <c r="H197"/>
      <c r="L197"/>
      <c r="O197"/>
      <c r="V197"/>
      <c r="W197"/>
      <c r="X197"/>
      <c r="Y197" s="13" t="str">
        <f t="shared" si="5"/>
        <v/>
      </c>
      <c r="Z197" s="13" t="str">
        <f t="shared" si="6"/>
        <v/>
      </c>
    </row>
    <row r="198" spans="5:26" x14ac:dyDescent="0.25">
      <c r="E198"/>
      <c r="H198"/>
      <c r="L198"/>
      <c r="O198"/>
      <c r="V198"/>
      <c r="W198"/>
      <c r="X198"/>
      <c r="Y198" s="13" t="str">
        <f t="shared" si="5"/>
        <v/>
      </c>
      <c r="Z198" s="13" t="str">
        <f t="shared" si="6"/>
        <v/>
      </c>
    </row>
    <row r="199" spans="5:26" x14ac:dyDescent="0.25">
      <c r="E199"/>
      <c r="H199"/>
      <c r="L199"/>
      <c r="O199"/>
      <c r="V199"/>
      <c r="W199"/>
      <c r="X199"/>
      <c r="Y199" s="13" t="str">
        <f t="shared" si="5"/>
        <v/>
      </c>
      <c r="Z199" s="13" t="str">
        <f t="shared" si="6"/>
        <v/>
      </c>
    </row>
    <row r="200" spans="5:26" x14ac:dyDescent="0.25">
      <c r="E200"/>
      <c r="H200"/>
      <c r="L200"/>
      <c r="O200"/>
      <c r="V200"/>
      <c r="W200"/>
      <c r="X200"/>
      <c r="Y200" s="13" t="str">
        <f t="shared" si="5"/>
        <v/>
      </c>
      <c r="Z200" s="13" t="str">
        <f t="shared" si="6"/>
        <v/>
      </c>
    </row>
    <row r="201" spans="5:26" x14ac:dyDescent="0.25">
      <c r="E201"/>
      <c r="H201"/>
      <c r="L201"/>
      <c r="O201"/>
      <c r="V201"/>
      <c r="W201"/>
      <c r="X201"/>
      <c r="Y201" s="13" t="str">
        <f t="shared" si="5"/>
        <v/>
      </c>
      <c r="Z201" s="13" t="str">
        <f t="shared" si="6"/>
        <v/>
      </c>
    </row>
    <row r="202" spans="5:26" x14ac:dyDescent="0.25">
      <c r="E202"/>
      <c r="H202"/>
      <c r="L202"/>
      <c r="O202"/>
      <c r="V202"/>
      <c r="W202"/>
      <c r="X202"/>
      <c r="Y202" s="13" t="str">
        <f t="shared" si="5"/>
        <v/>
      </c>
      <c r="Z202" s="13" t="str">
        <f t="shared" si="6"/>
        <v/>
      </c>
    </row>
    <row r="203" spans="5:26" x14ac:dyDescent="0.25">
      <c r="E203"/>
      <c r="H203"/>
      <c r="L203"/>
      <c r="O203"/>
      <c r="V203"/>
      <c r="W203"/>
      <c r="X203"/>
      <c r="Y203" s="13" t="str">
        <f t="shared" ref="Y203:Y263" si="7">IF(AND(X203="",Q203=""),"",IF(AND(X203=0,Q203=0),"NR",IF(X203&lt;&gt;Q203,"Revisar","Ok")))</f>
        <v/>
      </c>
      <c r="Z203" s="13" t="str">
        <f t="shared" si="6"/>
        <v/>
      </c>
    </row>
    <row r="204" spans="5:26" x14ac:dyDescent="0.25">
      <c r="E204"/>
      <c r="H204"/>
      <c r="L204"/>
      <c r="O204"/>
      <c r="V204"/>
      <c r="W204"/>
      <c r="X204"/>
      <c r="Y204" s="13" t="str">
        <f t="shared" si="7"/>
        <v/>
      </c>
      <c r="Z204" s="13" t="str">
        <f t="shared" si="6"/>
        <v/>
      </c>
    </row>
    <row r="205" spans="5:26" x14ac:dyDescent="0.25">
      <c r="E205"/>
      <c r="H205"/>
      <c r="L205"/>
      <c r="O205"/>
      <c r="V205"/>
      <c r="W205"/>
      <c r="X205"/>
      <c r="Y205" s="13" t="str">
        <f t="shared" si="7"/>
        <v/>
      </c>
      <c r="Z205" s="13" t="str">
        <f t="shared" si="6"/>
        <v/>
      </c>
    </row>
    <row r="206" spans="5:26" x14ac:dyDescent="0.25">
      <c r="E206"/>
      <c r="H206"/>
      <c r="L206"/>
      <c r="O206"/>
      <c r="V206"/>
      <c r="W206"/>
      <c r="X206"/>
      <c r="Y206" s="13" t="str">
        <f t="shared" si="7"/>
        <v/>
      </c>
      <c r="Z206" s="13" t="str">
        <f t="shared" ref="Z206:Z263" si="8">IF(Y206="Revisar",Q206-X206,"")</f>
        <v/>
      </c>
    </row>
    <row r="207" spans="5:26" x14ac:dyDescent="0.25">
      <c r="E207"/>
      <c r="H207"/>
      <c r="L207"/>
      <c r="O207"/>
      <c r="V207"/>
      <c r="W207"/>
      <c r="X207"/>
      <c r="Y207" s="13" t="str">
        <f t="shared" si="7"/>
        <v/>
      </c>
      <c r="Z207" s="13" t="str">
        <f t="shared" si="8"/>
        <v/>
      </c>
    </row>
    <row r="208" spans="5:26" x14ac:dyDescent="0.25">
      <c r="E208"/>
      <c r="H208"/>
      <c r="L208"/>
      <c r="O208"/>
      <c r="V208"/>
      <c r="W208"/>
      <c r="X208"/>
      <c r="Y208" s="13" t="str">
        <f t="shared" si="7"/>
        <v/>
      </c>
      <c r="Z208" s="13" t="str">
        <f t="shared" si="8"/>
        <v/>
      </c>
    </row>
    <row r="209" spans="5:26" x14ac:dyDescent="0.25">
      <c r="E209"/>
      <c r="H209"/>
      <c r="L209"/>
      <c r="O209"/>
      <c r="V209"/>
      <c r="W209"/>
      <c r="X209"/>
      <c r="Y209" s="13" t="str">
        <f t="shared" si="7"/>
        <v/>
      </c>
      <c r="Z209" s="13" t="str">
        <f t="shared" si="8"/>
        <v/>
      </c>
    </row>
    <row r="210" spans="5:26" x14ac:dyDescent="0.25">
      <c r="E210"/>
      <c r="H210"/>
      <c r="L210"/>
      <c r="O210"/>
      <c r="V210"/>
      <c r="W210"/>
      <c r="X210"/>
      <c r="Y210" s="13" t="str">
        <f t="shared" si="7"/>
        <v/>
      </c>
      <c r="Z210" s="13" t="str">
        <f t="shared" si="8"/>
        <v/>
      </c>
    </row>
    <row r="211" spans="5:26" x14ac:dyDescent="0.25">
      <c r="E211"/>
      <c r="H211"/>
      <c r="L211"/>
      <c r="O211"/>
      <c r="V211"/>
      <c r="W211"/>
      <c r="X211"/>
      <c r="Y211" s="13" t="str">
        <f t="shared" si="7"/>
        <v/>
      </c>
      <c r="Z211" s="13" t="str">
        <f t="shared" si="8"/>
        <v/>
      </c>
    </row>
    <row r="212" spans="5:26" x14ac:dyDescent="0.25">
      <c r="E212"/>
      <c r="H212"/>
      <c r="L212"/>
      <c r="O212"/>
      <c r="V212"/>
      <c r="W212"/>
      <c r="X212"/>
      <c r="Y212" s="13" t="str">
        <f t="shared" si="7"/>
        <v/>
      </c>
      <c r="Z212" s="13" t="str">
        <f t="shared" si="8"/>
        <v/>
      </c>
    </row>
    <row r="213" spans="5:26" x14ac:dyDescent="0.25">
      <c r="E213"/>
      <c r="H213"/>
      <c r="L213"/>
      <c r="O213"/>
      <c r="V213"/>
      <c r="W213"/>
      <c r="X213"/>
      <c r="Y213" s="13" t="str">
        <f t="shared" si="7"/>
        <v/>
      </c>
      <c r="Z213" s="13" t="str">
        <f t="shared" si="8"/>
        <v/>
      </c>
    </row>
    <row r="214" spans="5:26" x14ac:dyDescent="0.25">
      <c r="E214"/>
      <c r="H214"/>
      <c r="L214"/>
      <c r="O214"/>
      <c r="V214"/>
      <c r="W214"/>
      <c r="X214"/>
      <c r="Y214" s="13" t="str">
        <f t="shared" si="7"/>
        <v/>
      </c>
      <c r="Z214" s="13" t="str">
        <f t="shared" si="8"/>
        <v/>
      </c>
    </row>
    <row r="215" spans="5:26" x14ac:dyDescent="0.25">
      <c r="E215"/>
      <c r="H215"/>
      <c r="L215"/>
      <c r="O215"/>
      <c r="V215"/>
      <c r="W215"/>
      <c r="X215"/>
      <c r="Y215" s="13" t="str">
        <f t="shared" si="7"/>
        <v/>
      </c>
      <c r="Z215" s="13" t="str">
        <f t="shared" si="8"/>
        <v/>
      </c>
    </row>
    <row r="216" spans="5:26" x14ac:dyDescent="0.25">
      <c r="E216"/>
      <c r="H216"/>
      <c r="L216"/>
      <c r="O216"/>
      <c r="V216"/>
      <c r="W216"/>
      <c r="X216"/>
      <c r="Y216" s="13" t="str">
        <f t="shared" si="7"/>
        <v/>
      </c>
      <c r="Z216" s="13" t="str">
        <f t="shared" si="8"/>
        <v/>
      </c>
    </row>
    <row r="217" spans="5:26" x14ac:dyDescent="0.25">
      <c r="E217"/>
      <c r="H217"/>
      <c r="L217"/>
      <c r="O217"/>
      <c r="V217"/>
      <c r="W217"/>
      <c r="X217"/>
      <c r="Y217" s="13" t="str">
        <f t="shared" si="7"/>
        <v/>
      </c>
      <c r="Z217" s="13" t="str">
        <f t="shared" si="8"/>
        <v/>
      </c>
    </row>
    <row r="218" spans="5:26" x14ac:dyDescent="0.25">
      <c r="E218"/>
      <c r="H218"/>
      <c r="L218"/>
      <c r="O218"/>
      <c r="V218"/>
      <c r="W218"/>
      <c r="X218"/>
      <c r="Y218" s="13" t="str">
        <f t="shared" si="7"/>
        <v/>
      </c>
      <c r="Z218" s="13" t="str">
        <f t="shared" si="8"/>
        <v/>
      </c>
    </row>
    <row r="219" spans="5:26" x14ac:dyDescent="0.25">
      <c r="E219"/>
      <c r="H219"/>
      <c r="L219"/>
      <c r="O219"/>
      <c r="V219"/>
      <c r="W219"/>
      <c r="X219"/>
      <c r="Y219" s="13" t="str">
        <f t="shared" si="7"/>
        <v/>
      </c>
      <c r="Z219" s="13" t="str">
        <f t="shared" si="8"/>
        <v/>
      </c>
    </row>
    <row r="220" spans="5:26" x14ac:dyDescent="0.25">
      <c r="E220"/>
      <c r="H220"/>
      <c r="L220"/>
      <c r="O220"/>
      <c r="V220"/>
      <c r="W220"/>
      <c r="X220"/>
      <c r="Y220" s="13" t="str">
        <f t="shared" si="7"/>
        <v/>
      </c>
      <c r="Z220" s="13" t="str">
        <f t="shared" si="8"/>
        <v/>
      </c>
    </row>
    <row r="221" spans="5:26" x14ac:dyDescent="0.25">
      <c r="E221"/>
      <c r="H221"/>
      <c r="L221"/>
      <c r="O221"/>
      <c r="V221"/>
      <c r="W221"/>
      <c r="X221"/>
      <c r="Y221" s="13" t="str">
        <f t="shared" si="7"/>
        <v/>
      </c>
      <c r="Z221" s="13" t="str">
        <f t="shared" si="8"/>
        <v/>
      </c>
    </row>
    <row r="222" spans="5:26" x14ac:dyDescent="0.25">
      <c r="E222"/>
      <c r="H222"/>
      <c r="L222"/>
      <c r="O222"/>
      <c r="V222"/>
      <c r="W222"/>
      <c r="X222"/>
      <c r="Y222" s="13" t="str">
        <f t="shared" si="7"/>
        <v/>
      </c>
      <c r="Z222" s="13" t="str">
        <f t="shared" si="8"/>
        <v/>
      </c>
    </row>
    <row r="223" spans="5:26" x14ac:dyDescent="0.25">
      <c r="E223"/>
      <c r="H223"/>
      <c r="L223"/>
      <c r="O223"/>
      <c r="V223"/>
      <c r="W223"/>
      <c r="X223"/>
      <c r="Y223" s="13" t="str">
        <f t="shared" si="7"/>
        <v/>
      </c>
      <c r="Z223" s="13" t="str">
        <f t="shared" si="8"/>
        <v/>
      </c>
    </row>
    <row r="224" spans="5:26" x14ac:dyDescent="0.25">
      <c r="E224"/>
      <c r="H224"/>
      <c r="L224"/>
      <c r="O224"/>
      <c r="V224"/>
      <c r="W224"/>
      <c r="X224"/>
      <c r="Y224" s="13" t="str">
        <f t="shared" si="7"/>
        <v/>
      </c>
      <c r="Z224" s="13" t="str">
        <f t="shared" si="8"/>
        <v/>
      </c>
    </row>
    <row r="225" spans="5:26" x14ac:dyDescent="0.25">
      <c r="E225"/>
      <c r="H225"/>
      <c r="L225"/>
      <c r="O225"/>
      <c r="V225"/>
      <c r="W225"/>
      <c r="X225"/>
      <c r="Y225" s="13" t="str">
        <f t="shared" si="7"/>
        <v/>
      </c>
      <c r="Z225" s="13" t="str">
        <f t="shared" si="8"/>
        <v/>
      </c>
    </row>
    <row r="226" spans="5:26" x14ac:dyDescent="0.25">
      <c r="E226"/>
      <c r="H226"/>
      <c r="L226"/>
      <c r="O226"/>
      <c r="V226"/>
      <c r="W226"/>
      <c r="X226"/>
      <c r="Y226" s="13" t="str">
        <f t="shared" si="7"/>
        <v/>
      </c>
      <c r="Z226" s="13" t="str">
        <f t="shared" si="8"/>
        <v/>
      </c>
    </row>
    <row r="227" spans="5:26" x14ac:dyDescent="0.25">
      <c r="E227"/>
      <c r="H227"/>
      <c r="L227"/>
      <c r="O227"/>
      <c r="V227"/>
      <c r="W227"/>
      <c r="X227"/>
      <c r="Y227" s="13" t="str">
        <f t="shared" si="7"/>
        <v/>
      </c>
      <c r="Z227" s="13" t="str">
        <f t="shared" si="8"/>
        <v/>
      </c>
    </row>
    <row r="228" spans="5:26" x14ac:dyDescent="0.25">
      <c r="E228"/>
      <c r="H228"/>
      <c r="L228"/>
      <c r="O228"/>
      <c r="V228"/>
      <c r="W228"/>
      <c r="X228"/>
      <c r="Y228" s="13" t="str">
        <f t="shared" si="7"/>
        <v/>
      </c>
      <c r="Z228" s="13" t="str">
        <f t="shared" si="8"/>
        <v/>
      </c>
    </row>
    <row r="229" spans="5:26" x14ac:dyDescent="0.25">
      <c r="E229"/>
      <c r="H229"/>
      <c r="L229"/>
      <c r="O229"/>
      <c r="V229"/>
      <c r="W229"/>
      <c r="X229"/>
      <c r="Y229" s="13" t="str">
        <f t="shared" si="7"/>
        <v/>
      </c>
      <c r="Z229" s="13" t="str">
        <f t="shared" si="8"/>
        <v/>
      </c>
    </row>
    <row r="230" spans="5:26" x14ac:dyDescent="0.25">
      <c r="E230"/>
      <c r="H230"/>
      <c r="L230"/>
      <c r="O230"/>
      <c r="V230"/>
      <c r="W230"/>
      <c r="X230"/>
      <c r="Y230" s="13" t="str">
        <f t="shared" si="7"/>
        <v/>
      </c>
      <c r="Z230" s="13" t="str">
        <f t="shared" si="8"/>
        <v/>
      </c>
    </row>
    <row r="231" spans="5:26" x14ac:dyDescent="0.25">
      <c r="E231"/>
      <c r="H231"/>
      <c r="L231"/>
      <c r="O231"/>
      <c r="V231"/>
      <c r="W231"/>
      <c r="X231"/>
      <c r="Y231" s="13" t="str">
        <f t="shared" si="7"/>
        <v/>
      </c>
      <c r="Z231" s="13" t="str">
        <f t="shared" si="8"/>
        <v/>
      </c>
    </row>
    <row r="232" spans="5:26" x14ac:dyDescent="0.25">
      <c r="E232"/>
      <c r="H232"/>
      <c r="L232"/>
      <c r="O232"/>
      <c r="V232"/>
      <c r="W232"/>
      <c r="X232"/>
      <c r="Y232" s="13" t="str">
        <f t="shared" si="7"/>
        <v/>
      </c>
      <c r="Z232" s="13" t="str">
        <f t="shared" si="8"/>
        <v/>
      </c>
    </row>
    <row r="233" spans="5:26" x14ac:dyDescent="0.25">
      <c r="E233"/>
      <c r="H233"/>
      <c r="L233"/>
      <c r="O233"/>
      <c r="V233"/>
      <c r="W233"/>
      <c r="X233"/>
      <c r="Y233" s="13" t="str">
        <f t="shared" si="7"/>
        <v/>
      </c>
      <c r="Z233" s="13" t="str">
        <f t="shared" si="8"/>
        <v/>
      </c>
    </row>
    <row r="234" spans="5:26" x14ac:dyDescent="0.25">
      <c r="E234"/>
      <c r="H234"/>
      <c r="L234"/>
      <c r="O234"/>
      <c r="V234"/>
      <c r="W234"/>
      <c r="X234"/>
      <c r="Y234" s="13" t="str">
        <f t="shared" si="7"/>
        <v/>
      </c>
      <c r="Z234" s="13" t="str">
        <f t="shared" si="8"/>
        <v/>
      </c>
    </row>
    <row r="235" spans="5:26" x14ac:dyDescent="0.25">
      <c r="E235"/>
      <c r="H235"/>
      <c r="L235"/>
      <c r="O235"/>
      <c r="V235"/>
      <c r="W235"/>
      <c r="X235"/>
      <c r="Y235" s="13" t="str">
        <f t="shared" si="7"/>
        <v/>
      </c>
      <c r="Z235" s="13" t="str">
        <f t="shared" si="8"/>
        <v/>
      </c>
    </row>
    <row r="236" spans="5:26" x14ac:dyDescent="0.25">
      <c r="E236"/>
      <c r="H236"/>
      <c r="L236"/>
      <c r="O236"/>
      <c r="V236"/>
      <c r="W236"/>
      <c r="X236"/>
      <c r="Y236" s="13" t="str">
        <f t="shared" si="7"/>
        <v/>
      </c>
      <c r="Z236" s="13" t="str">
        <f t="shared" si="8"/>
        <v/>
      </c>
    </row>
    <row r="237" spans="5:26" x14ac:dyDescent="0.25">
      <c r="E237"/>
      <c r="H237"/>
      <c r="L237"/>
      <c r="O237"/>
      <c r="V237"/>
      <c r="W237"/>
      <c r="X237"/>
      <c r="Y237" s="13" t="str">
        <f t="shared" si="7"/>
        <v/>
      </c>
      <c r="Z237" s="13" t="str">
        <f t="shared" si="8"/>
        <v/>
      </c>
    </row>
    <row r="238" spans="5:26" x14ac:dyDescent="0.25">
      <c r="E238"/>
      <c r="H238"/>
      <c r="L238"/>
      <c r="O238"/>
      <c r="V238"/>
      <c r="W238"/>
      <c r="X238"/>
      <c r="Y238" s="13" t="str">
        <f t="shared" si="7"/>
        <v/>
      </c>
      <c r="Z238" s="13" t="str">
        <f t="shared" si="8"/>
        <v/>
      </c>
    </row>
    <row r="239" spans="5:26" x14ac:dyDescent="0.25">
      <c r="E239"/>
      <c r="H239"/>
      <c r="L239"/>
      <c r="O239"/>
      <c r="V239"/>
      <c r="W239"/>
      <c r="X239"/>
      <c r="Y239" s="13" t="str">
        <f t="shared" si="7"/>
        <v/>
      </c>
      <c r="Z239" s="13" t="str">
        <f t="shared" si="8"/>
        <v/>
      </c>
    </row>
    <row r="240" spans="5:26" x14ac:dyDescent="0.25">
      <c r="E240"/>
      <c r="H240"/>
      <c r="L240"/>
      <c r="O240"/>
      <c r="V240"/>
      <c r="W240"/>
      <c r="X240"/>
      <c r="Y240" s="13" t="str">
        <f t="shared" si="7"/>
        <v/>
      </c>
      <c r="Z240" s="13" t="str">
        <f t="shared" si="8"/>
        <v/>
      </c>
    </row>
    <row r="241" spans="5:26" x14ac:dyDescent="0.25">
      <c r="E241"/>
      <c r="H241"/>
      <c r="L241"/>
      <c r="O241"/>
      <c r="V241"/>
      <c r="W241"/>
      <c r="X241"/>
      <c r="Y241" s="13" t="str">
        <f t="shared" si="7"/>
        <v/>
      </c>
      <c r="Z241" s="13" t="str">
        <f t="shared" si="8"/>
        <v/>
      </c>
    </row>
    <row r="242" spans="5:26" x14ac:dyDescent="0.25">
      <c r="E242"/>
      <c r="H242"/>
      <c r="L242"/>
      <c r="O242"/>
      <c r="V242"/>
      <c r="W242"/>
      <c r="X242"/>
      <c r="Y242" s="13" t="str">
        <f t="shared" si="7"/>
        <v/>
      </c>
      <c r="Z242" s="13" t="str">
        <f t="shared" si="8"/>
        <v/>
      </c>
    </row>
    <row r="243" spans="5:26" x14ac:dyDescent="0.25">
      <c r="E243"/>
      <c r="H243"/>
      <c r="L243"/>
      <c r="O243"/>
      <c r="V243"/>
      <c r="W243"/>
      <c r="X243"/>
      <c r="Y243" s="13" t="str">
        <f t="shared" si="7"/>
        <v/>
      </c>
      <c r="Z243" s="13" t="str">
        <f t="shared" si="8"/>
        <v/>
      </c>
    </row>
    <row r="244" spans="5:26" x14ac:dyDescent="0.25">
      <c r="E244"/>
      <c r="H244"/>
      <c r="L244"/>
      <c r="O244"/>
      <c r="V244"/>
      <c r="W244"/>
      <c r="X244"/>
      <c r="Y244" s="13" t="str">
        <f t="shared" si="7"/>
        <v/>
      </c>
      <c r="Z244" s="13" t="str">
        <f t="shared" si="8"/>
        <v/>
      </c>
    </row>
    <row r="245" spans="5:26" x14ac:dyDescent="0.25">
      <c r="E245"/>
      <c r="H245"/>
      <c r="L245"/>
      <c r="O245"/>
      <c r="V245"/>
      <c r="W245"/>
      <c r="X245"/>
      <c r="Y245" s="13" t="str">
        <f t="shared" si="7"/>
        <v/>
      </c>
      <c r="Z245" s="13" t="str">
        <f t="shared" si="8"/>
        <v/>
      </c>
    </row>
    <row r="246" spans="5:26" x14ac:dyDescent="0.25">
      <c r="E246"/>
      <c r="H246"/>
      <c r="L246"/>
      <c r="O246"/>
      <c r="V246"/>
      <c r="W246"/>
      <c r="X246"/>
      <c r="Y246" s="13" t="str">
        <f t="shared" si="7"/>
        <v/>
      </c>
      <c r="Z246" s="13" t="str">
        <f t="shared" si="8"/>
        <v/>
      </c>
    </row>
    <row r="247" spans="5:26" x14ac:dyDescent="0.25">
      <c r="E247"/>
      <c r="H247"/>
      <c r="L247"/>
      <c r="O247"/>
      <c r="V247"/>
      <c r="W247"/>
      <c r="X247"/>
      <c r="Y247" s="13" t="str">
        <f t="shared" si="7"/>
        <v/>
      </c>
      <c r="Z247" s="13" t="str">
        <f t="shared" si="8"/>
        <v/>
      </c>
    </row>
    <row r="248" spans="5:26" x14ac:dyDescent="0.25">
      <c r="E248"/>
      <c r="H248"/>
      <c r="L248"/>
      <c r="O248"/>
      <c r="V248"/>
      <c r="W248"/>
      <c r="X248"/>
      <c r="Y248" s="13" t="str">
        <f t="shared" si="7"/>
        <v/>
      </c>
      <c r="Z248" s="13" t="str">
        <f t="shared" si="8"/>
        <v/>
      </c>
    </row>
    <row r="249" spans="5:26" x14ac:dyDescent="0.25">
      <c r="E249"/>
      <c r="H249"/>
      <c r="L249"/>
      <c r="O249"/>
      <c r="V249"/>
      <c r="W249"/>
      <c r="X249"/>
      <c r="Y249" s="13" t="str">
        <f t="shared" si="7"/>
        <v/>
      </c>
      <c r="Z249" s="13" t="str">
        <f t="shared" si="8"/>
        <v/>
      </c>
    </row>
    <row r="250" spans="5:26" x14ac:dyDescent="0.25">
      <c r="E250"/>
      <c r="H250"/>
      <c r="L250"/>
      <c r="O250"/>
      <c r="V250"/>
      <c r="W250"/>
      <c r="X250"/>
      <c r="Y250" s="13" t="str">
        <f t="shared" si="7"/>
        <v/>
      </c>
      <c r="Z250" s="13" t="str">
        <f t="shared" si="8"/>
        <v/>
      </c>
    </row>
    <row r="251" spans="5:26" x14ac:dyDescent="0.25">
      <c r="E251"/>
      <c r="H251"/>
      <c r="L251"/>
      <c r="O251"/>
      <c r="V251"/>
      <c r="W251"/>
      <c r="X251"/>
      <c r="Y251" s="13" t="str">
        <f t="shared" si="7"/>
        <v/>
      </c>
      <c r="Z251" s="13" t="str">
        <f t="shared" si="8"/>
        <v/>
      </c>
    </row>
    <row r="252" spans="5:26" x14ac:dyDescent="0.25">
      <c r="E252"/>
      <c r="H252"/>
      <c r="L252"/>
      <c r="O252"/>
      <c r="V252"/>
      <c r="W252"/>
      <c r="X252"/>
      <c r="Y252" s="13" t="str">
        <f t="shared" si="7"/>
        <v/>
      </c>
      <c r="Z252" s="13" t="str">
        <f t="shared" si="8"/>
        <v/>
      </c>
    </row>
    <row r="253" spans="5:26" x14ac:dyDescent="0.25">
      <c r="E253"/>
      <c r="H253"/>
      <c r="L253"/>
      <c r="O253"/>
      <c r="V253"/>
      <c r="W253"/>
      <c r="X253"/>
      <c r="Y253" s="13" t="str">
        <f t="shared" si="7"/>
        <v/>
      </c>
      <c r="Z253" s="13" t="str">
        <f t="shared" si="8"/>
        <v/>
      </c>
    </row>
    <row r="254" spans="5:26" x14ac:dyDescent="0.25">
      <c r="E254"/>
      <c r="H254"/>
      <c r="L254"/>
      <c r="O254"/>
      <c r="V254"/>
      <c r="W254"/>
      <c r="X254"/>
      <c r="Y254" s="13" t="str">
        <f t="shared" si="7"/>
        <v/>
      </c>
      <c r="Z254" s="13" t="str">
        <f t="shared" si="8"/>
        <v/>
      </c>
    </row>
    <row r="255" spans="5:26" x14ac:dyDescent="0.25">
      <c r="E255"/>
      <c r="H255"/>
      <c r="L255"/>
      <c r="O255"/>
      <c r="V255"/>
      <c r="W255"/>
      <c r="X255"/>
      <c r="Y255" s="13" t="str">
        <f t="shared" si="7"/>
        <v/>
      </c>
      <c r="Z255" s="13" t="str">
        <f t="shared" si="8"/>
        <v/>
      </c>
    </row>
    <row r="256" spans="5:26" x14ac:dyDescent="0.25">
      <c r="E256"/>
      <c r="H256"/>
      <c r="L256"/>
      <c r="O256"/>
      <c r="V256"/>
      <c r="W256"/>
      <c r="X256"/>
      <c r="Y256" s="13" t="str">
        <f t="shared" si="7"/>
        <v/>
      </c>
      <c r="Z256" s="13" t="str">
        <f t="shared" si="8"/>
        <v/>
      </c>
    </row>
    <row r="257" spans="5:26" x14ac:dyDescent="0.25">
      <c r="E257"/>
      <c r="H257"/>
      <c r="L257"/>
      <c r="O257"/>
      <c r="V257"/>
      <c r="W257"/>
      <c r="X257"/>
      <c r="Y257" s="13" t="str">
        <f t="shared" si="7"/>
        <v/>
      </c>
      <c r="Z257" s="13" t="str">
        <f t="shared" si="8"/>
        <v/>
      </c>
    </row>
    <row r="258" spans="5:26" x14ac:dyDescent="0.25">
      <c r="E258"/>
      <c r="H258"/>
      <c r="L258"/>
      <c r="O258"/>
      <c r="V258"/>
      <c r="W258"/>
      <c r="X258"/>
      <c r="Y258" s="13" t="str">
        <f t="shared" si="7"/>
        <v/>
      </c>
      <c r="Z258" s="13" t="str">
        <f t="shared" si="8"/>
        <v/>
      </c>
    </row>
    <row r="259" spans="5:26" x14ac:dyDescent="0.25">
      <c r="E259"/>
      <c r="H259"/>
      <c r="L259"/>
      <c r="O259"/>
      <c r="V259"/>
      <c r="W259"/>
      <c r="X259"/>
      <c r="Y259" s="13" t="str">
        <f t="shared" si="7"/>
        <v/>
      </c>
      <c r="Z259" s="13" t="str">
        <f t="shared" si="8"/>
        <v/>
      </c>
    </row>
    <row r="260" spans="5:26" x14ac:dyDescent="0.25">
      <c r="E260"/>
      <c r="H260"/>
      <c r="L260"/>
      <c r="O260"/>
      <c r="V260"/>
      <c r="W260"/>
      <c r="X260"/>
      <c r="Y260" s="13" t="str">
        <f t="shared" si="7"/>
        <v/>
      </c>
      <c r="Z260" s="13" t="str">
        <f t="shared" si="8"/>
        <v/>
      </c>
    </row>
    <row r="261" spans="5:26" x14ac:dyDescent="0.25">
      <c r="E261"/>
      <c r="H261"/>
      <c r="L261"/>
      <c r="O261"/>
      <c r="V261"/>
      <c r="W261"/>
      <c r="X261"/>
      <c r="Y261" s="13" t="str">
        <f t="shared" si="7"/>
        <v/>
      </c>
      <c r="Z261" s="13" t="str">
        <f t="shared" si="8"/>
        <v/>
      </c>
    </row>
    <row r="262" spans="5:26" x14ac:dyDescent="0.25">
      <c r="E262"/>
      <c r="H262"/>
      <c r="L262"/>
      <c r="O262"/>
      <c r="V262"/>
      <c r="W262"/>
      <c r="X262"/>
      <c r="Y262" s="13" t="str">
        <f t="shared" si="7"/>
        <v/>
      </c>
      <c r="Z262" s="13" t="str">
        <f t="shared" si="8"/>
        <v/>
      </c>
    </row>
    <row r="263" spans="5:26" x14ac:dyDescent="0.25">
      <c r="E263"/>
      <c r="H263"/>
      <c r="L263"/>
      <c r="O263"/>
      <c r="V263"/>
      <c r="W263"/>
      <c r="X263"/>
      <c r="Y263" s="13" t="str">
        <f t="shared" si="7"/>
        <v/>
      </c>
      <c r="Z263" s="13" t="str">
        <f t="shared" si="8"/>
        <v/>
      </c>
    </row>
    <row r="264" spans="5:26" x14ac:dyDescent="0.25">
      <c r="E264"/>
      <c r="H264"/>
      <c r="L264"/>
      <c r="O264"/>
      <c r="V264"/>
      <c r="W264"/>
      <c r="X264"/>
    </row>
    <row r="265" spans="5:26" x14ac:dyDescent="0.25">
      <c r="E265"/>
      <c r="H265"/>
      <c r="L265"/>
      <c r="O265"/>
      <c r="V265"/>
      <c r="W265"/>
      <c r="X265"/>
    </row>
    <row r="266" spans="5:26" x14ac:dyDescent="0.25">
      <c r="E266"/>
      <c r="H266"/>
      <c r="L266"/>
      <c r="O266"/>
      <c r="V266"/>
      <c r="W266"/>
      <c r="X266"/>
    </row>
    <row r="267" spans="5:26" x14ac:dyDescent="0.25">
      <c r="E267"/>
      <c r="H267"/>
      <c r="L267"/>
      <c r="O267"/>
      <c r="V267"/>
      <c r="W267"/>
      <c r="X267"/>
    </row>
    <row r="268" spans="5:26" x14ac:dyDescent="0.25">
      <c r="E268"/>
      <c r="H268"/>
      <c r="L268"/>
      <c r="O268"/>
      <c r="V268"/>
      <c r="W268"/>
      <c r="X268"/>
    </row>
    <row r="269" spans="5:26" x14ac:dyDescent="0.25">
      <c r="E269"/>
      <c r="H269"/>
      <c r="L269"/>
      <c r="O269"/>
      <c r="V269"/>
      <c r="W269"/>
      <c r="X269"/>
    </row>
    <row r="270" spans="5:26" x14ac:dyDescent="0.25">
      <c r="E270"/>
      <c r="H270"/>
      <c r="L270"/>
      <c r="O270"/>
      <c r="V270"/>
      <c r="W270"/>
      <c r="X270"/>
    </row>
    <row r="271" spans="5:26" x14ac:dyDescent="0.25">
      <c r="E271"/>
      <c r="H271"/>
      <c r="L271"/>
      <c r="O271"/>
      <c r="V271"/>
      <c r="W271"/>
      <c r="X271"/>
    </row>
    <row r="272" spans="5:26" x14ac:dyDescent="0.25">
      <c r="E272"/>
      <c r="H272"/>
      <c r="L272"/>
      <c r="O272"/>
      <c r="V272"/>
      <c r="W272"/>
      <c r="X272"/>
    </row>
    <row r="273" spans="5:24" x14ac:dyDescent="0.25">
      <c r="E273"/>
      <c r="H273"/>
      <c r="L273"/>
      <c r="O273"/>
      <c r="V273"/>
      <c r="W273"/>
      <c r="X273"/>
    </row>
    <row r="274" spans="5:24" x14ac:dyDescent="0.25">
      <c r="E274"/>
      <c r="H274"/>
      <c r="L274"/>
      <c r="O274"/>
      <c r="V274"/>
      <c r="W274"/>
      <c r="X274"/>
    </row>
    <row r="275" spans="5:24" x14ac:dyDescent="0.25">
      <c r="E275"/>
      <c r="H275"/>
      <c r="L275"/>
      <c r="O275"/>
      <c r="V275"/>
      <c r="W275"/>
      <c r="X275"/>
    </row>
    <row r="276" spans="5:24" x14ac:dyDescent="0.25">
      <c r="E276"/>
      <c r="H276"/>
      <c r="L276"/>
      <c r="O276"/>
      <c r="V276"/>
      <c r="W276"/>
      <c r="X276"/>
    </row>
    <row r="277" spans="5:24" x14ac:dyDescent="0.25">
      <c r="E277"/>
      <c r="H277"/>
      <c r="L277"/>
      <c r="O277"/>
      <c r="V277"/>
      <c r="W277"/>
      <c r="X277"/>
    </row>
    <row r="278" spans="5:24" ht="15" x14ac:dyDescent="0.25">
      <c r="E278"/>
      <c r="H278"/>
      <c r="L278"/>
      <c r="O278"/>
      <c r="V278"/>
      <c r="W278"/>
      <c r="X278"/>
    </row>
    <row r="279" spans="5:24" ht="15" x14ac:dyDescent="0.25">
      <c r="E279"/>
      <c r="H279"/>
      <c r="L279"/>
      <c r="O279"/>
      <c r="V279"/>
      <c r="W279"/>
      <c r="X279"/>
    </row>
    <row r="280" spans="5:24" ht="15" x14ac:dyDescent="0.25">
      <c r="E280"/>
      <c r="H280"/>
      <c r="L280"/>
      <c r="O280"/>
      <c r="V280"/>
      <c r="W280"/>
      <c r="X280"/>
    </row>
    <row r="281" spans="5:24" ht="15" x14ac:dyDescent="0.25">
      <c r="E281"/>
      <c r="H281"/>
      <c r="L281"/>
      <c r="O281"/>
      <c r="V281"/>
      <c r="W281"/>
      <c r="X281"/>
    </row>
    <row r="282" spans="5:24" ht="15" x14ac:dyDescent="0.25">
      <c r="E282"/>
      <c r="H282"/>
      <c r="L282"/>
      <c r="O282"/>
      <c r="V282"/>
      <c r="W282"/>
      <c r="X282"/>
    </row>
    <row r="283" spans="5:24" ht="15" x14ac:dyDescent="0.25">
      <c r="E283"/>
      <c r="H283"/>
      <c r="L283"/>
      <c r="O283"/>
      <c r="V283"/>
      <c r="W283"/>
      <c r="X283"/>
    </row>
    <row r="284" spans="5:24" ht="15" x14ac:dyDescent="0.25">
      <c r="E284"/>
      <c r="H284"/>
      <c r="L284"/>
      <c r="O284"/>
      <c r="V284"/>
      <c r="W284"/>
      <c r="X284"/>
    </row>
    <row r="285" spans="5:24" ht="15" x14ac:dyDescent="0.25">
      <c r="E285"/>
      <c r="H285"/>
      <c r="L285"/>
      <c r="O285"/>
      <c r="V285"/>
      <c r="W285"/>
      <c r="X285"/>
    </row>
    <row r="286" spans="5:24" ht="15" x14ac:dyDescent="0.25">
      <c r="E286"/>
      <c r="H286"/>
      <c r="L286"/>
      <c r="O286"/>
      <c r="V286"/>
      <c r="W286"/>
      <c r="X286"/>
    </row>
    <row r="287" spans="5:24" ht="15" x14ac:dyDescent="0.25">
      <c r="E287"/>
      <c r="H287"/>
      <c r="L287"/>
      <c r="O287"/>
      <c r="V287"/>
      <c r="W287"/>
      <c r="X287"/>
    </row>
    <row r="288" spans="5:24" ht="15" x14ac:dyDescent="0.25">
      <c r="E288"/>
      <c r="H288"/>
      <c r="L288"/>
      <c r="O288"/>
      <c r="V288"/>
      <c r="W288"/>
      <c r="X288"/>
    </row>
    <row r="289" spans="5:24" ht="15" x14ac:dyDescent="0.25">
      <c r="E289"/>
      <c r="H289"/>
      <c r="L289"/>
      <c r="O289"/>
      <c r="V289"/>
      <c r="W289"/>
      <c r="X289"/>
    </row>
    <row r="290" spans="5:24" ht="15" x14ac:dyDescent="0.25">
      <c r="E290"/>
      <c r="H290"/>
      <c r="L290"/>
      <c r="O290"/>
      <c r="V290"/>
      <c r="W290"/>
      <c r="X290"/>
    </row>
    <row r="291" spans="5:24" ht="15" x14ac:dyDescent="0.25">
      <c r="E291"/>
      <c r="H291"/>
      <c r="L291"/>
      <c r="O291"/>
      <c r="V291"/>
      <c r="W291"/>
      <c r="X291"/>
    </row>
    <row r="292" spans="5:24" ht="15" x14ac:dyDescent="0.25">
      <c r="E292"/>
      <c r="H292"/>
      <c r="L292"/>
      <c r="O292"/>
      <c r="V292"/>
      <c r="W292"/>
      <c r="X292"/>
    </row>
    <row r="293" spans="5:24" ht="15" x14ac:dyDescent="0.25">
      <c r="E293"/>
      <c r="H293"/>
      <c r="L293"/>
      <c r="O293"/>
      <c r="V293"/>
      <c r="W293"/>
      <c r="X293"/>
    </row>
    <row r="294" spans="5:24" ht="15" x14ac:dyDescent="0.25">
      <c r="E294"/>
      <c r="H294"/>
      <c r="L294"/>
      <c r="O294"/>
      <c r="V294"/>
      <c r="W294"/>
      <c r="X294"/>
    </row>
    <row r="295" spans="5:24" ht="15" x14ac:dyDescent="0.25">
      <c r="E295"/>
      <c r="H295"/>
      <c r="L295"/>
      <c r="O295"/>
      <c r="V295"/>
      <c r="W295"/>
      <c r="X295"/>
    </row>
    <row r="296" spans="5:24" ht="15" x14ac:dyDescent="0.25">
      <c r="E296"/>
      <c r="H296"/>
      <c r="L296"/>
      <c r="O296"/>
      <c r="V296"/>
      <c r="W296"/>
      <c r="X296"/>
    </row>
    <row r="297" spans="5:24" ht="15" x14ac:dyDescent="0.25">
      <c r="E297"/>
      <c r="H297"/>
      <c r="L297"/>
      <c r="O297"/>
      <c r="V297"/>
      <c r="W297"/>
      <c r="X297"/>
    </row>
    <row r="298" spans="5:24" ht="15" x14ac:dyDescent="0.25">
      <c r="E298"/>
      <c r="H298"/>
      <c r="L298"/>
      <c r="O298"/>
      <c r="V298"/>
      <c r="W298"/>
      <c r="X298"/>
    </row>
    <row r="299" spans="5:24" ht="15" x14ac:dyDescent="0.25">
      <c r="E299"/>
      <c r="H299"/>
      <c r="L299"/>
      <c r="O299"/>
      <c r="V299"/>
      <c r="W299"/>
      <c r="X299"/>
    </row>
    <row r="300" spans="5:24" ht="15" x14ac:dyDescent="0.25">
      <c r="E300"/>
      <c r="H300"/>
      <c r="L300"/>
      <c r="O300"/>
      <c r="V300"/>
      <c r="W300"/>
      <c r="X300"/>
    </row>
    <row r="301" spans="5:24" ht="15" x14ac:dyDescent="0.25">
      <c r="E301"/>
      <c r="H301"/>
      <c r="L301"/>
      <c r="O301"/>
      <c r="V301"/>
      <c r="W301"/>
      <c r="X301"/>
    </row>
    <row r="302" spans="5:24" ht="15" x14ac:dyDescent="0.25">
      <c r="E302"/>
      <c r="H302"/>
      <c r="L302"/>
      <c r="O302"/>
      <c r="V302"/>
      <c r="W302"/>
      <c r="X302"/>
    </row>
    <row r="303" spans="5:24" ht="15" x14ac:dyDescent="0.25">
      <c r="E303"/>
      <c r="H303"/>
      <c r="L303"/>
      <c r="O303"/>
      <c r="V303"/>
      <c r="W303"/>
      <c r="X303"/>
    </row>
    <row r="304" spans="5:24" ht="15" x14ac:dyDescent="0.25">
      <c r="E304"/>
      <c r="H304"/>
      <c r="L304"/>
      <c r="O304"/>
      <c r="V304"/>
      <c r="W304"/>
      <c r="X304"/>
    </row>
    <row r="305" spans="5:24" ht="15" x14ac:dyDescent="0.25">
      <c r="E305"/>
      <c r="H305"/>
      <c r="L305"/>
      <c r="O305"/>
      <c r="V305"/>
      <c r="W305"/>
      <c r="X305"/>
    </row>
    <row r="306" spans="5:24" ht="15" x14ac:dyDescent="0.25">
      <c r="E306"/>
      <c r="H306"/>
      <c r="L306"/>
      <c r="O306"/>
      <c r="V306"/>
      <c r="W306"/>
      <c r="X306"/>
    </row>
    <row r="307" spans="5:24" ht="15" x14ac:dyDescent="0.25">
      <c r="E307"/>
      <c r="H307"/>
      <c r="L307"/>
      <c r="O307"/>
      <c r="V307"/>
      <c r="W307"/>
      <c r="X307"/>
    </row>
    <row r="308" spans="5:24" ht="15" x14ac:dyDescent="0.25">
      <c r="E308"/>
      <c r="H308"/>
      <c r="L308"/>
      <c r="O308"/>
      <c r="V308"/>
      <c r="W308"/>
      <c r="X308"/>
    </row>
    <row r="309" spans="5:24" ht="15" x14ac:dyDescent="0.25">
      <c r="E309"/>
      <c r="H309"/>
      <c r="L309"/>
      <c r="O309"/>
      <c r="V309"/>
      <c r="W309"/>
      <c r="X309"/>
    </row>
    <row r="310" spans="5:24" ht="15" x14ac:dyDescent="0.25">
      <c r="E310"/>
      <c r="H310"/>
      <c r="L310"/>
      <c r="O310"/>
      <c r="V310"/>
      <c r="W310"/>
      <c r="X310"/>
    </row>
    <row r="311" spans="5:24" ht="15" x14ac:dyDescent="0.25">
      <c r="E311"/>
      <c r="H311"/>
      <c r="L311"/>
      <c r="O311"/>
      <c r="V311"/>
      <c r="W311"/>
      <c r="X311"/>
    </row>
    <row r="312" spans="5:24" ht="15" x14ac:dyDescent="0.25">
      <c r="E312"/>
      <c r="H312"/>
      <c r="L312"/>
      <c r="O312"/>
      <c r="V312"/>
      <c r="W312"/>
      <c r="X312"/>
    </row>
    <row r="313" spans="5:24" ht="15" x14ac:dyDescent="0.25">
      <c r="E313"/>
      <c r="H313"/>
      <c r="L313"/>
      <c r="O313"/>
      <c r="V313"/>
      <c r="W313"/>
      <c r="X313"/>
    </row>
    <row r="314" spans="5:24" ht="15" x14ac:dyDescent="0.25">
      <c r="E314"/>
      <c r="H314"/>
      <c r="L314"/>
      <c r="O314"/>
      <c r="V314"/>
      <c r="W314"/>
      <c r="X314"/>
    </row>
    <row r="315" spans="5:24" ht="15" x14ac:dyDescent="0.25">
      <c r="E315"/>
      <c r="H315"/>
      <c r="L315"/>
      <c r="O315"/>
      <c r="V315"/>
      <c r="W315"/>
      <c r="X315"/>
    </row>
    <row r="316" spans="5:24" ht="15" x14ac:dyDescent="0.25">
      <c r="E316"/>
      <c r="H316"/>
      <c r="L316"/>
      <c r="O316"/>
      <c r="V316"/>
      <c r="W316"/>
      <c r="X316"/>
    </row>
    <row r="317" spans="5:24" ht="15" x14ac:dyDescent="0.25">
      <c r="E317"/>
      <c r="H317"/>
      <c r="L317"/>
      <c r="O317"/>
      <c r="V317"/>
      <c r="W317"/>
      <c r="X317"/>
    </row>
    <row r="318" spans="5:24" ht="15" x14ac:dyDescent="0.25">
      <c r="E318"/>
      <c r="H318"/>
      <c r="L318"/>
      <c r="O318"/>
      <c r="V318"/>
      <c r="W318"/>
      <c r="X318"/>
    </row>
    <row r="319" spans="5:24" ht="15" x14ac:dyDescent="0.25">
      <c r="E319"/>
      <c r="H319"/>
      <c r="L319"/>
      <c r="O319"/>
      <c r="V319"/>
      <c r="W319"/>
      <c r="X319"/>
    </row>
    <row r="320" spans="5:24" ht="15" x14ac:dyDescent="0.25">
      <c r="E320"/>
      <c r="H320"/>
      <c r="L320"/>
      <c r="O320"/>
      <c r="V320"/>
      <c r="W320"/>
      <c r="X320"/>
    </row>
    <row r="321" spans="5:24" ht="15" x14ac:dyDescent="0.25">
      <c r="E321"/>
      <c r="H321"/>
      <c r="L321"/>
      <c r="O321"/>
      <c r="V321"/>
      <c r="W321"/>
      <c r="X321"/>
    </row>
    <row r="322" spans="5:24" ht="15" x14ac:dyDescent="0.25">
      <c r="E322"/>
      <c r="H322"/>
      <c r="L322"/>
      <c r="O322"/>
      <c r="V322"/>
      <c r="W322"/>
      <c r="X322"/>
    </row>
    <row r="323" spans="5:24" ht="15" x14ac:dyDescent="0.25">
      <c r="E323"/>
      <c r="H323"/>
      <c r="L323"/>
      <c r="O323"/>
      <c r="V323"/>
      <c r="W323"/>
      <c r="X323"/>
    </row>
    <row r="324" spans="5:24" ht="15" x14ac:dyDescent="0.25">
      <c r="E324"/>
      <c r="H324"/>
      <c r="L324"/>
      <c r="O324"/>
      <c r="V324"/>
      <c r="W324"/>
      <c r="X324"/>
    </row>
    <row r="325" spans="5:24" ht="15" x14ac:dyDescent="0.25">
      <c r="E325"/>
      <c r="H325"/>
      <c r="L325"/>
      <c r="O325"/>
      <c r="V325"/>
      <c r="W325"/>
      <c r="X325"/>
    </row>
    <row r="326" spans="5:24" ht="15" x14ac:dyDescent="0.25">
      <c r="E326"/>
      <c r="H326"/>
      <c r="L326"/>
      <c r="O326"/>
      <c r="V326"/>
      <c r="W326"/>
      <c r="X326"/>
    </row>
    <row r="327" spans="5:24" ht="15" x14ac:dyDescent="0.25">
      <c r="E327"/>
      <c r="H327"/>
      <c r="L327"/>
      <c r="O327"/>
      <c r="V327"/>
      <c r="W327"/>
      <c r="X327"/>
    </row>
    <row r="328" spans="5:24" ht="15" x14ac:dyDescent="0.25">
      <c r="E328"/>
      <c r="H328"/>
      <c r="L328"/>
      <c r="O328"/>
      <c r="V328"/>
      <c r="W328"/>
      <c r="X328"/>
    </row>
    <row r="329" spans="5:24" ht="15" x14ac:dyDescent="0.25">
      <c r="E329"/>
      <c r="H329"/>
      <c r="L329"/>
      <c r="O329"/>
      <c r="V329"/>
      <c r="W329"/>
      <c r="X329"/>
    </row>
    <row r="330" spans="5:24" ht="15" x14ac:dyDescent="0.25">
      <c r="E330"/>
      <c r="H330"/>
      <c r="L330"/>
      <c r="O330"/>
      <c r="V330"/>
      <c r="W330"/>
      <c r="X330"/>
    </row>
    <row r="331" spans="5:24" ht="15" x14ac:dyDescent="0.25">
      <c r="E331"/>
      <c r="H331"/>
      <c r="L331"/>
      <c r="O331"/>
      <c r="V331"/>
      <c r="W331"/>
      <c r="X331"/>
    </row>
    <row r="332" spans="5:24" ht="15" x14ac:dyDescent="0.25">
      <c r="E332"/>
      <c r="H332"/>
      <c r="L332"/>
      <c r="O332"/>
      <c r="V332"/>
      <c r="W332"/>
      <c r="X332"/>
    </row>
    <row r="333" spans="5:24" ht="15" x14ac:dyDescent="0.25">
      <c r="E333"/>
      <c r="H333"/>
      <c r="L333"/>
      <c r="O333"/>
      <c r="V333"/>
      <c r="W333"/>
      <c r="X333"/>
    </row>
    <row r="334" spans="5:24" ht="15" x14ac:dyDescent="0.25">
      <c r="E334"/>
      <c r="H334"/>
      <c r="L334"/>
      <c r="O334"/>
      <c r="V334"/>
      <c r="W334"/>
      <c r="X334"/>
    </row>
    <row r="335" spans="5:24" ht="15" x14ac:dyDescent="0.25">
      <c r="E335"/>
      <c r="H335"/>
      <c r="L335"/>
      <c r="O335"/>
      <c r="V335"/>
      <c r="W335"/>
      <c r="X335"/>
    </row>
    <row r="336" spans="5:24" ht="15" x14ac:dyDescent="0.25">
      <c r="E336"/>
      <c r="H336"/>
      <c r="L336"/>
      <c r="O336"/>
      <c r="V336"/>
      <c r="W336"/>
      <c r="X336"/>
    </row>
    <row r="337" spans="5:24" ht="15" x14ac:dyDescent="0.25">
      <c r="E337"/>
      <c r="H337"/>
      <c r="L337"/>
      <c r="O337"/>
      <c r="V337"/>
      <c r="W337"/>
      <c r="X337"/>
    </row>
    <row r="338" spans="5:24" ht="15" x14ac:dyDescent="0.25">
      <c r="E338"/>
      <c r="H338"/>
      <c r="L338"/>
      <c r="O338"/>
      <c r="V338"/>
      <c r="W338"/>
      <c r="X338"/>
    </row>
    <row r="339" spans="5:24" ht="15" x14ac:dyDescent="0.25">
      <c r="E339"/>
      <c r="H339"/>
      <c r="L339"/>
      <c r="O339"/>
      <c r="V339"/>
      <c r="W339"/>
      <c r="X339"/>
    </row>
    <row r="340" spans="5:24" ht="15" x14ac:dyDescent="0.25">
      <c r="E340"/>
      <c r="H340"/>
      <c r="L340"/>
      <c r="O340"/>
      <c r="V340"/>
      <c r="W340"/>
      <c r="X340"/>
    </row>
    <row r="341" spans="5:24" ht="15" x14ac:dyDescent="0.25">
      <c r="E341"/>
      <c r="H341"/>
      <c r="L341"/>
      <c r="O341"/>
      <c r="V341"/>
      <c r="W341"/>
      <c r="X341"/>
    </row>
    <row r="342" spans="5:24" ht="15" x14ac:dyDescent="0.25">
      <c r="E342"/>
      <c r="H342"/>
      <c r="L342"/>
      <c r="O342"/>
      <c r="V342"/>
      <c r="W342"/>
      <c r="X342"/>
    </row>
    <row r="343" spans="5:24" ht="15" x14ac:dyDescent="0.25">
      <c r="E343"/>
      <c r="H343"/>
      <c r="L343"/>
      <c r="O343"/>
      <c r="V343"/>
      <c r="W343"/>
      <c r="X343"/>
    </row>
    <row r="344" spans="5:24" ht="15" x14ac:dyDescent="0.25">
      <c r="E344"/>
      <c r="H344"/>
      <c r="L344"/>
      <c r="O344"/>
      <c r="V344"/>
      <c r="W344"/>
      <c r="X344"/>
    </row>
    <row r="345" spans="5:24" ht="15" x14ac:dyDescent="0.25">
      <c r="E345"/>
      <c r="H345"/>
      <c r="L345"/>
      <c r="O345"/>
      <c r="V345"/>
      <c r="W345"/>
      <c r="X345"/>
    </row>
    <row r="346" spans="5:24" ht="15" x14ac:dyDescent="0.25">
      <c r="E346"/>
      <c r="H346"/>
      <c r="L346"/>
      <c r="O346"/>
      <c r="V346"/>
      <c r="W346"/>
      <c r="X346"/>
    </row>
    <row r="347" spans="5:24" ht="15" x14ac:dyDescent="0.25">
      <c r="E347"/>
      <c r="H347"/>
      <c r="L347"/>
      <c r="O347"/>
      <c r="V347"/>
      <c r="W347"/>
      <c r="X347"/>
    </row>
    <row r="348" spans="5:24" ht="15" x14ac:dyDescent="0.25">
      <c r="E348"/>
      <c r="H348"/>
      <c r="L348"/>
      <c r="O348"/>
      <c r="V348"/>
      <c r="W348"/>
      <c r="X348"/>
    </row>
    <row r="349" spans="5:24" ht="15" x14ac:dyDescent="0.25">
      <c r="E349"/>
      <c r="H349"/>
      <c r="L349"/>
      <c r="O349"/>
      <c r="V349"/>
      <c r="W349"/>
      <c r="X349"/>
    </row>
    <row r="350" spans="5:24" ht="15" x14ac:dyDescent="0.25">
      <c r="E350"/>
      <c r="H350"/>
      <c r="L350"/>
      <c r="O350"/>
      <c r="V350"/>
      <c r="W350"/>
      <c r="X350"/>
    </row>
    <row r="351" spans="5:24" ht="15" x14ac:dyDescent="0.25">
      <c r="E351"/>
      <c r="H351"/>
      <c r="L351"/>
      <c r="O351"/>
      <c r="V351"/>
      <c r="W351"/>
      <c r="X351"/>
    </row>
    <row r="352" spans="5:24" ht="15" x14ac:dyDescent="0.25">
      <c r="E352"/>
      <c r="H352"/>
      <c r="L352"/>
      <c r="O352"/>
      <c r="V352"/>
      <c r="W352"/>
      <c r="X352"/>
    </row>
    <row r="353" spans="5:24" ht="15" x14ac:dyDescent="0.25">
      <c r="E353"/>
      <c r="H353"/>
      <c r="L353"/>
      <c r="O353"/>
      <c r="V353"/>
      <c r="W353"/>
      <c r="X353"/>
    </row>
    <row r="354" spans="5:24" ht="15" x14ac:dyDescent="0.25">
      <c r="E354"/>
      <c r="H354"/>
      <c r="L354"/>
      <c r="O354"/>
      <c r="V354"/>
      <c r="W354"/>
      <c r="X354"/>
    </row>
    <row r="355" spans="5:24" ht="15" x14ac:dyDescent="0.25">
      <c r="E355"/>
      <c r="H355"/>
      <c r="L355"/>
      <c r="O355"/>
      <c r="V355"/>
      <c r="W355"/>
      <c r="X355"/>
    </row>
    <row r="356" spans="5:24" ht="15" x14ac:dyDescent="0.25">
      <c r="E356"/>
      <c r="H356"/>
      <c r="L356"/>
      <c r="O356"/>
      <c r="V356"/>
      <c r="W356"/>
      <c r="X356"/>
    </row>
    <row r="357" spans="5:24" ht="15" x14ac:dyDescent="0.25">
      <c r="E357"/>
      <c r="H357"/>
      <c r="L357"/>
      <c r="O357"/>
      <c r="V357"/>
      <c r="W357"/>
      <c r="X357"/>
    </row>
    <row r="358" spans="5:24" ht="15" x14ac:dyDescent="0.25">
      <c r="E358"/>
      <c r="H358"/>
      <c r="L358"/>
      <c r="O358"/>
      <c r="V358"/>
      <c r="W358"/>
      <c r="X358"/>
    </row>
    <row r="359" spans="5:24" ht="15" x14ac:dyDescent="0.25">
      <c r="E359"/>
      <c r="H359"/>
      <c r="L359"/>
      <c r="O359"/>
      <c r="V359"/>
      <c r="W359"/>
      <c r="X359"/>
    </row>
    <row r="360" spans="5:24" ht="15" x14ac:dyDescent="0.25">
      <c r="E360"/>
      <c r="H360"/>
      <c r="L360"/>
      <c r="O360"/>
      <c r="V360"/>
      <c r="W360"/>
      <c r="X360"/>
    </row>
    <row r="361" spans="5:24" ht="15" x14ac:dyDescent="0.25">
      <c r="E361"/>
      <c r="H361"/>
      <c r="L361"/>
      <c r="O361"/>
      <c r="V361"/>
      <c r="W361"/>
      <c r="X361"/>
    </row>
    <row r="362" spans="5:24" ht="15" x14ac:dyDescent="0.25">
      <c r="E362"/>
      <c r="H362"/>
      <c r="L362"/>
      <c r="O362"/>
      <c r="V362"/>
      <c r="W362"/>
      <c r="X362"/>
    </row>
    <row r="363" spans="5:24" ht="15" x14ac:dyDescent="0.25">
      <c r="E363"/>
      <c r="H363"/>
      <c r="L363"/>
      <c r="O363"/>
      <c r="V363"/>
      <c r="W363"/>
      <c r="X363"/>
    </row>
    <row r="364" spans="5:24" ht="15" x14ac:dyDescent="0.25">
      <c r="E364"/>
      <c r="H364"/>
      <c r="L364"/>
      <c r="O364"/>
      <c r="V364"/>
      <c r="W364"/>
      <c r="X364"/>
    </row>
    <row r="365" spans="5:24" ht="15" x14ac:dyDescent="0.25">
      <c r="E365"/>
      <c r="H365"/>
      <c r="L365"/>
      <c r="O365"/>
      <c r="V365"/>
      <c r="W365"/>
      <c r="X365"/>
    </row>
    <row r="366" spans="5:24" ht="15" x14ac:dyDescent="0.25">
      <c r="E366"/>
      <c r="H366"/>
      <c r="L366"/>
      <c r="O366"/>
      <c r="V366"/>
      <c r="W366"/>
      <c r="X366"/>
    </row>
    <row r="367" spans="5:24" ht="15" x14ac:dyDescent="0.25">
      <c r="E367"/>
      <c r="H367"/>
      <c r="L367"/>
      <c r="O367"/>
      <c r="V367"/>
      <c r="W367"/>
      <c r="X367"/>
    </row>
    <row r="368" spans="5:24" ht="15" x14ac:dyDescent="0.25">
      <c r="E368"/>
      <c r="H368"/>
      <c r="L368"/>
      <c r="O368"/>
      <c r="V368"/>
      <c r="W368"/>
      <c r="X368"/>
    </row>
    <row r="369" spans="5:24" ht="15" x14ac:dyDescent="0.25">
      <c r="E369"/>
      <c r="H369"/>
      <c r="L369"/>
      <c r="O369"/>
      <c r="V369"/>
      <c r="W369"/>
      <c r="X369"/>
    </row>
    <row r="370" spans="5:24" ht="15" x14ac:dyDescent="0.25">
      <c r="E370"/>
      <c r="H370"/>
      <c r="L370"/>
      <c r="O370"/>
      <c r="V370"/>
      <c r="W370"/>
      <c r="X370"/>
    </row>
    <row r="371" spans="5:24" ht="15" x14ac:dyDescent="0.25">
      <c r="E371"/>
      <c r="H371"/>
      <c r="L371"/>
      <c r="O371"/>
      <c r="V371"/>
      <c r="W371"/>
      <c r="X371"/>
    </row>
    <row r="372" spans="5:24" ht="15" x14ac:dyDescent="0.25">
      <c r="E372"/>
      <c r="H372"/>
      <c r="L372"/>
      <c r="O372"/>
      <c r="V372"/>
      <c r="W372"/>
      <c r="X372"/>
    </row>
    <row r="373" spans="5:24" ht="15" x14ac:dyDescent="0.25">
      <c r="E373"/>
      <c r="H373"/>
      <c r="L373"/>
      <c r="O373"/>
      <c r="V373"/>
      <c r="W373"/>
      <c r="X373"/>
    </row>
    <row r="374" spans="5:24" ht="15" x14ac:dyDescent="0.25">
      <c r="E374"/>
      <c r="H374"/>
      <c r="L374"/>
      <c r="O374"/>
      <c r="V374"/>
      <c r="W374"/>
      <c r="X374"/>
    </row>
    <row r="375" spans="5:24" ht="15" x14ac:dyDescent="0.25">
      <c r="E375"/>
      <c r="H375"/>
      <c r="L375"/>
      <c r="O375"/>
      <c r="V375"/>
      <c r="W375"/>
      <c r="X375"/>
    </row>
    <row r="376" spans="5:24" ht="15" x14ac:dyDescent="0.25">
      <c r="E376"/>
      <c r="H376"/>
      <c r="L376"/>
      <c r="O376"/>
      <c r="V376"/>
      <c r="W376"/>
      <c r="X376"/>
    </row>
    <row r="377" spans="5:24" ht="15" x14ac:dyDescent="0.25">
      <c r="E377"/>
      <c r="H377"/>
      <c r="L377"/>
      <c r="O377"/>
      <c r="V377"/>
      <c r="W377"/>
      <c r="X377"/>
    </row>
    <row r="378" spans="5:24" ht="15" x14ac:dyDescent="0.25">
      <c r="E378"/>
      <c r="H378"/>
      <c r="L378"/>
      <c r="O378"/>
      <c r="V378"/>
      <c r="W378"/>
      <c r="X378"/>
    </row>
    <row r="379" spans="5:24" ht="15" x14ac:dyDescent="0.25">
      <c r="E379"/>
      <c r="H379"/>
      <c r="L379"/>
      <c r="O379"/>
      <c r="V379"/>
      <c r="W379"/>
      <c r="X379"/>
    </row>
    <row r="380" spans="5:24" ht="15" x14ac:dyDescent="0.25">
      <c r="E380"/>
      <c r="H380"/>
      <c r="L380"/>
      <c r="O380"/>
      <c r="V380"/>
      <c r="W380"/>
      <c r="X380"/>
    </row>
    <row r="381" spans="5:24" ht="15" x14ac:dyDescent="0.25">
      <c r="E381"/>
      <c r="H381"/>
      <c r="L381"/>
      <c r="O381"/>
      <c r="V381"/>
      <c r="W381"/>
      <c r="X381"/>
    </row>
    <row r="382" spans="5:24" ht="15" x14ac:dyDescent="0.25">
      <c r="E382"/>
      <c r="H382"/>
      <c r="L382"/>
      <c r="O382"/>
      <c r="V382"/>
      <c r="W382"/>
      <c r="X382"/>
    </row>
    <row r="383" spans="5:24" ht="15" x14ac:dyDescent="0.25">
      <c r="E383"/>
      <c r="H383"/>
      <c r="L383"/>
      <c r="O383"/>
      <c r="V383"/>
      <c r="W383"/>
      <c r="X383"/>
    </row>
    <row r="384" spans="5:24" ht="15" x14ac:dyDescent="0.25">
      <c r="E384"/>
      <c r="H384"/>
      <c r="L384"/>
      <c r="O384"/>
      <c r="V384"/>
      <c r="W384"/>
      <c r="X384"/>
    </row>
    <row r="385" spans="5:24" ht="15" x14ac:dyDescent="0.25">
      <c r="E385"/>
      <c r="H385"/>
      <c r="L385"/>
      <c r="O385"/>
      <c r="V385"/>
      <c r="W385"/>
      <c r="X385"/>
    </row>
    <row r="386" spans="5:24" ht="15" x14ac:dyDescent="0.25">
      <c r="E386"/>
      <c r="H386"/>
      <c r="L386"/>
      <c r="O386"/>
      <c r="V386"/>
      <c r="W386"/>
      <c r="X386"/>
    </row>
    <row r="387" spans="5:24" ht="15" x14ac:dyDescent="0.25">
      <c r="E387"/>
      <c r="H387"/>
      <c r="L387"/>
      <c r="O387"/>
      <c r="V387"/>
      <c r="W387"/>
      <c r="X387"/>
    </row>
    <row r="388" spans="5:24" ht="15" x14ac:dyDescent="0.25">
      <c r="E388"/>
      <c r="H388"/>
      <c r="L388"/>
      <c r="O388"/>
      <c r="V388"/>
      <c r="W388"/>
      <c r="X388"/>
    </row>
    <row r="389" spans="5:24" ht="15" x14ac:dyDescent="0.25">
      <c r="E389"/>
      <c r="H389"/>
      <c r="L389"/>
      <c r="O389"/>
      <c r="V389"/>
      <c r="W389"/>
      <c r="X389"/>
    </row>
    <row r="390" spans="5:24" ht="15" x14ac:dyDescent="0.25">
      <c r="E390"/>
      <c r="H390"/>
      <c r="L390"/>
      <c r="O390"/>
      <c r="V390"/>
      <c r="W390"/>
      <c r="X390"/>
    </row>
    <row r="391" spans="5:24" ht="15" x14ac:dyDescent="0.25">
      <c r="E391"/>
      <c r="H391"/>
      <c r="L391"/>
      <c r="O391"/>
      <c r="V391"/>
      <c r="W391"/>
      <c r="X391"/>
    </row>
    <row r="392" spans="5:24" ht="15" x14ac:dyDescent="0.25">
      <c r="E392"/>
      <c r="H392"/>
      <c r="L392"/>
      <c r="O392"/>
      <c r="V392"/>
      <c r="W392"/>
      <c r="X392"/>
    </row>
    <row r="393" spans="5:24" ht="15" x14ac:dyDescent="0.25">
      <c r="E393"/>
      <c r="H393"/>
      <c r="L393"/>
      <c r="O393"/>
      <c r="V393"/>
      <c r="W393"/>
      <c r="X393"/>
    </row>
    <row r="394" spans="5:24" ht="15" x14ac:dyDescent="0.25">
      <c r="E394"/>
      <c r="H394"/>
      <c r="L394"/>
      <c r="O394"/>
      <c r="V394"/>
      <c r="W394"/>
      <c r="X394"/>
    </row>
    <row r="395" spans="5:24" ht="15" x14ac:dyDescent="0.25">
      <c r="E395"/>
      <c r="H395"/>
      <c r="L395"/>
      <c r="O395"/>
      <c r="V395"/>
      <c r="W395"/>
      <c r="X395"/>
    </row>
    <row r="396" spans="5:24" ht="15" x14ac:dyDescent="0.25">
      <c r="E396"/>
      <c r="H396"/>
      <c r="L396"/>
      <c r="O396"/>
      <c r="V396"/>
      <c r="W396"/>
      <c r="X396"/>
    </row>
    <row r="397" spans="5:24" ht="15" x14ac:dyDescent="0.25">
      <c r="E397"/>
      <c r="H397"/>
      <c r="L397"/>
      <c r="O397"/>
      <c r="V397"/>
      <c r="W397"/>
      <c r="X397"/>
    </row>
    <row r="398" spans="5:24" ht="15" x14ac:dyDescent="0.25">
      <c r="E398"/>
      <c r="H398"/>
      <c r="L398"/>
      <c r="O398"/>
      <c r="V398"/>
      <c r="W398"/>
      <c r="X398"/>
    </row>
    <row r="399" spans="5:24" ht="15" x14ac:dyDescent="0.25">
      <c r="E399"/>
      <c r="H399"/>
      <c r="L399"/>
      <c r="O399"/>
      <c r="V399"/>
      <c r="W399"/>
      <c r="X399"/>
    </row>
    <row r="400" spans="5:24" ht="15" x14ac:dyDescent="0.25">
      <c r="E400"/>
      <c r="H400"/>
      <c r="L400"/>
      <c r="O400"/>
      <c r="V400"/>
      <c r="W400"/>
      <c r="X400"/>
    </row>
    <row r="401" spans="5:24" ht="15" x14ac:dyDescent="0.25">
      <c r="E401"/>
      <c r="H401"/>
      <c r="L401"/>
      <c r="O401"/>
      <c r="V401"/>
      <c r="W401"/>
      <c r="X401"/>
    </row>
    <row r="402" spans="5:24" ht="15" x14ac:dyDescent="0.25">
      <c r="E402"/>
      <c r="H402"/>
      <c r="L402"/>
      <c r="O402"/>
      <c r="V402"/>
      <c r="W402"/>
      <c r="X402"/>
    </row>
    <row r="403" spans="5:24" ht="15" x14ac:dyDescent="0.25">
      <c r="E403"/>
      <c r="H403"/>
      <c r="L403"/>
      <c r="O403"/>
      <c r="V403"/>
      <c r="W403"/>
      <c r="X403"/>
    </row>
    <row r="404" spans="5:24" ht="15" x14ac:dyDescent="0.25">
      <c r="E404"/>
      <c r="H404"/>
      <c r="L404"/>
      <c r="O404"/>
      <c r="V404"/>
      <c r="W404"/>
      <c r="X404"/>
    </row>
    <row r="405" spans="5:24" ht="15" x14ac:dyDescent="0.25">
      <c r="E405"/>
      <c r="H405"/>
      <c r="L405"/>
      <c r="O405"/>
      <c r="V405"/>
      <c r="W405"/>
      <c r="X405"/>
    </row>
    <row r="406" spans="5:24" ht="15" x14ac:dyDescent="0.25">
      <c r="E406"/>
      <c r="H406"/>
      <c r="L406"/>
      <c r="O406"/>
      <c r="V406"/>
      <c r="W406"/>
      <c r="X406"/>
    </row>
    <row r="407" spans="5:24" ht="15" x14ac:dyDescent="0.25">
      <c r="E407"/>
      <c r="H407"/>
      <c r="L407"/>
      <c r="O407"/>
      <c r="V407"/>
      <c r="W407"/>
      <c r="X407"/>
    </row>
    <row r="408" spans="5:24" ht="15" x14ac:dyDescent="0.25">
      <c r="E408"/>
      <c r="H408"/>
      <c r="L408"/>
      <c r="O408"/>
      <c r="V408"/>
      <c r="W408"/>
      <c r="X408"/>
    </row>
    <row r="409" spans="5:24" ht="15" x14ac:dyDescent="0.25">
      <c r="E409"/>
      <c r="H409"/>
      <c r="L409"/>
      <c r="O409"/>
      <c r="V409"/>
      <c r="W409"/>
      <c r="X409"/>
    </row>
    <row r="410" spans="5:24" ht="15" x14ac:dyDescent="0.25">
      <c r="E410"/>
      <c r="H410"/>
      <c r="L410"/>
      <c r="O410"/>
      <c r="V410"/>
      <c r="W410"/>
      <c r="X410"/>
    </row>
    <row r="411" spans="5:24" ht="15" x14ac:dyDescent="0.25">
      <c r="E411"/>
      <c r="H411"/>
      <c r="L411"/>
      <c r="O411"/>
      <c r="V411"/>
      <c r="W411"/>
      <c r="X411"/>
    </row>
    <row r="412" spans="5:24" ht="15" x14ac:dyDescent="0.25">
      <c r="E412"/>
      <c r="H412"/>
      <c r="L412"/>
      <c r="O412"/>
      <c r="V412"/>
      <c r="W412"/>
      <c r="X412"/>
    </row>
    <row r="413" spans="5:24" ht="15" x14ac:dyDescent="0.25">
      <c r="E413"/>
      <c r="H413"/>
      <c r="L413"/>
      <c r="O413"/>
      <c r="V413"/>
      <c r="W413"/>
      <c r="X413"/>
    </row>
    <row r="414" spans="5:24" ht="15" x14ac:dyDescent="0.25">
      <c r="E414"/>
      <c r="H414"/>
      <c r="L414"/>
      <c r="O414"/>
      <c r="V414"/>
      <c r="W414"/>
      <c r="X414"/>
    </row>
    <row r="415" spans="5:24" ht="15" x14ac:dyDescent="0.25">
      <c r="E415"/>
      <c r="H415"/>
      <c r="L415"/>
      <c r="O415"/>
      <c r="V415"/>
      <c r="W415"/>
      <c r="X415"/>
    </row>
    <row r="416" spans="5:24" ht="15" x14ac:dyDescent="0.25">
      <c r="E416"/>
      <c r="H416"/>
      <c r="L416"/>
      <c r="O416"/>
      <c r="V416"/>
      <c r="W416"/>
      <c r="X416"/>
    </row>
    <row r="417" spans="5:24" ht="15" x14ac:dyDescent="0.25">
      <c r="E417"/>
      <c r="H417"/>
      <c r="L417"/>
      <c r="O417"/>
      <c r="V417"/>
      <c r="W417"/>
      <c r="X417"/>
    </row>
    <row r="418" spans="5:24" ht="15" x14ac:dyDescent="0.25">
      <c r="E418"/>
      <c r="H418"/>
      <c r="L418"/>
      <c r="O418"/>
      <c r="V418"/>
      <c r="W418"/>
      <c r="X418"/>
    </row>
    <row r="419" spans="5:24" ht="15" x14ac:dyDescent="0.25">
      <c r="E419"/>
      <c r="H419"/>
      <c r="L419"/>
      <c r="O419"/>
      <c r="V419"/>
      <c r="W419"/>
      <c r="X419"/>
    </row>
    <row r="420" spans="5:24" ht="15" x14ac:dyDescent="0.25">
      <c r="E420"/>
      <c r="H420"/>
      <c r="L420"/>
      <c r="O420"/>
      <c r="V420"/>
      <c r="W420"/>
      <c r="X420"/>
    </row>
    <row r="421" spans="5:24" ht="15" x14ac:dyDescent="0.25">
      <c r="E421"/>
      <c r="H421"/>
      <c r="L421"/>
      <c r="O421"/>
      <c r="V421"/>
      <c r="W421"/>
      <c r="X421"/>
    </row>
    <row r="422" spans="5:24" ht="15" x14ac:dyDescent="0.25">
      <c r="E422"/>
      <c r="H422"/>
      <c r="L422"/>
      <c r="O422"/>
      <c r="V422"/>
      <c r="W422"/>
      <c r="X422"/>
    </row>
    <row r="423" spans="5:24" ht="15" x14ac:dyDescent="0.25">
      <c r="E423"/>
      <c r="H423"/>
      <c r="L423"/>
      <c r="O423"/>
      <c r="V423"/>
      <c r="W423"/>
      <c r="X423"/>
    </row>
    <row r="424" spans="5:24" ht="15" x14ac:dyDescent="0.25">
      <c r="E424"/>
      <c r="H424"/>
      <c r="L424"/>
      <c r="O424"/>
      <c r="V424"/>
      <c r="W424"/>
      <c r="X424"/>
    </row>
    <row r="425" spans="5:24" ht="15" x14ac:dyDescent="0.25">
      <c r="E425"/>
      <c r="H425"/>
      <c r="L425"/>
      <c r="O425"/>
      <c r="V425"/>
      <c r="W425"/>
      <c r="X425"/>
    </row>
    <row r="426" spans="5:24" ht="15" x14ac:dyDescent="0.25">
      <c r="E426"/>
      <c r="H426"/>
      <c r="L426"/>
      <c r="O426"/>
      <c r="V426"/>
      <c r="W426"/>
      <c r="X426"/>
    </row>
    <row r="427" spans="5:24" ht="15" x14ac:dyDescent="0.25">
      <c r="E427"/>
      <c r="H427"/>
      <c r="L427"/>
      <c r="O427"/>
      <c r="V427"/>
      <c r="W427"/>
      <c r="X427"/>
    </row>
    <row r="428" spans="5:24" ht="15" x14ac:dyDescent="0.25">
      <c r="E428"/>
      <c r="H428"/>
      <c r="L428"/>
      <c r="O428"/>
      <c r="V428"/>
      <c r="W428"/>
      <c r="X428"/>
    </row>
    <row r="429" spans="5:24" ht="15" x14ac:dyDescent="0.25">
      <c r="E429"/>
      <c r="H429"/>
      <c r="L429"/>
      <c r="O429"/>
      <c r="V429"/>
      <c r="W429"/>
      <c r="X429"/>
    </row>
    <row r="430" spans="5:24" ht="15" x14ac:dyDescent="0.25">
      <c r="E430"/>
      <c r="H430"/>
      <c r="L430"/>
      <c r="O430"/>
      <c r="V430"/>
      <c r="W430"/>
      <c r="X430"/>
    </row>
    <row r="431" spans="5:24" ht="15" x14ac:dyDescent="0.25">
      <c r="E431"/>
      <c r="H431"/>
      <c r="L431"/>
      <c r="O431"/>
      <c r="V431"/>
      <c r="W431"/>
      <c r="X431"/>
    </row>
    <row r="432" spans="5:24" ht="15" x14ac:dyDescent="0.25">
      <c r="E432"/>
      <c r="H432"/>
      <c r="L432"/>
      <c r="O432"/>
      <c r="V432"/>
      <c r="W432"/>
      <c r="X432"/>
    </row>
    <row r="433" spans="5:24" ht="15" x14ac:dyDescent="0.25">
      <c r="E433"/>
      <c r="H433"/>
      <c r="L433"/>
      <c r="O433"/>
      <c r="V433"/>
      <c r="W433"/>
      <c r="X433"/>
    </row>
    <row r="434" spans="5:24" ht="15" x14ac:dyDescent="0.25">
      <c r="E434"/>
      <c r="H434"/>
      <c r="L434"/>
      <c r="O434"/>
      <c r="V434"/>
      <c r="W434"/>
      <c r="X434"/>
    </row>
    <row r="435" spans="5:24" ht="15" x14ac:dyDescent="0.25">
      <c r="E435"/>
      <c r="H435"/>
      <c r="L435"/>
      <c r="O435"/>
      <c r="V435"/>
      <c r="W435"/>
      <c r="X435"/>
    </row>
    <row r="436" spans="5:24" ht="15" x14ac:dyDescent="0.25">
      <c r="E436"/>
      <c r="H436"/>
      <c r="L436"/>
      <c r="O436"/>
      <c r="V436"/>
      <c r="W436"/>
      <c r="X436"/>
    </row>
    <row r="437" spans="5:24" ht="15" x14ac:dyDescent="0.25">
      <c r="E437"/>
      <c r="H437"/>
      <c r="L437"/>
      <c r="O437"/>
      <c r="V437"/>
      <c r="W437"/>
      <c r="X437"/>
    </row>
    <row r="438" spans="5:24" ht="15" x14ac:dyDescent="0.25">
      <c r="E438"/>
      <c r="H438"/>
      <c r="L438"/>
      <c r="O438"/>
      <c r="V438"/>
      <c r="W438"/>
      <c r="X438"/>
    </row>
    <row r="439" spans="5:24" ht="15" x14ac:dyDescent="0.25">
      <c r="E439"/>
      <c r="H439"/>
      <c r="L439"/>
      <c r="O439"/>
      <c r="V439"/>
      <c r="W439"/>
      <c r="X439"/>
    </row>
    <row r="440" spans="5:24" ht="15" x14ac:dyDescent="0.25">
      <c r="E440"/>
      <c r="H440"/>
      <c r="L440"/>
      <c r="O440"/>
      <c r="V440"/>
      <c r="W440"/>
      <c r="X440"/>
    </row>
    <row r="441" spans="5:24" ht="15" x14ac:dyDescent="0.25">
      <c r="E441"/>
      <c r="H441"/>
      <c r="L441"/>
      <c r="O441"/>
      <c r="V441"/>
      <c r="W441"/>
      <c r="X441"/>
    </row>
    <row r="442" spans="5:24" ht="15" x14ac:dyDescent="0.25">
      <c r="E442"/>
      <c r="H442"/>
      <c r="L442"/>
      <c r="O442"/>
      <c r="V442"/>
      <c r="W442"/>
      <c r="X442"/>
    </row>
    <row r="443" spans="5:24" ht="15" x14ac:dyDescent="0.25">
      <c r="E443"/>
      <c r="H443"/>
      <c r="L443"/>
      <c r="O443"/>
      <c r="V443"/>
      <c r="W443"/>
      <c r="X443"/>
    </row>
    <row r="444" spans="5:24" ht="15" x14ac:dyDescent="0.25">
      <c r="E444"/>
      <c r="H444"/>
      <c r="L444"/>
      <c r="O444"/>
      <c r="V444"/>
      <c r="W444"/>
      <c r="X444"/>
    </row>
    <row r="445" spans="5:24" ht="15" x14ac:dyDescent="0.25">
      <c r="E445"/>
      <c r="H445"/>
      <c r="L445"/>
      <c r="O445"/>
      <c r="V445"/>
      <c r="W445"/>
      <c r="X445"/>
    </row>
    <row r="446" spans="5:24" ht="15" x14ac:dyDescent="0.25">
      <c r="E446"/>
      <c r="H446"/>
      <c r="L446"/>
      <c r="O446"/>
      <c r="V446"/>
      <c r="W446"/>
      <c r="X446"/>
    </row>
    <row r="447" spans="5:24" ht="15" x14ac:dyDescent="0.25">
      <c r="E447"/>
      <c r="H447"/>
      <c r="L447"/>
      <c r="O447"/>
      <c r="V447"/>
      <c r="W447"/>
      <c r="X447"/>
    </row>
    <row r="448" spans="5:24" ht="15" x14ac:dyDescent="0.25">
      <c r="E448"/>
      <c r="H448"/>
      <c r="L448"/>
      <c r="O448"/>
      <c r="V448"/>
      <c r="W448"/>
      <c r="X448"/>
    </row>
    <row r="449" spans="5:24" ht="15" x14ac:dyDescent="0.25">
      <c r="E449"/>
      <c r="H449"/>
      <c r="L449"/>
      <c r="O449"/>
      <c r="V449"/>
      <c r="W449"/>
      <c r="X449"/>
    </row>
    <row r="450" spans="5:24" ht="15" x14ac:dyDescent="0.25">
      <c r="E450"/>
      <c r="H450"/>
      <c r="L450"/>
      <c r="O450"/>
      <c r="V450"/>
      <c r="W450"/>
      <c r="X450"/>
    </row>
    <row r="451" spans="5:24" ht="15" x14ac:dyDescent="0.25">
      <c r="E451"/>
      <c r="H451"/>
      <c r="L451"/>
      <c r="O451"/>
      <c r="V451"/>
      <c r="W451"/>
      <c r="X451"/>
    </row>
    <row r="452" spans="5:24" ht="15" x14ac:dyDescent="0.25">
      <c r="E452"/>
      <c r="H452"/>
      <c r="L452"/>
      <c r="O452"/>
      <c r="V452"/>
      <c r="W452"/>
      <c r="X452"/>
    </row>
    <row r="453" spans="5:24" ht="15" x14ac:dyDescent="0.25">
      <c r="E453"/>
      <c r="H453"/>
      <c r="L453"/>
      <c r="O453"/>
      <c r="V453"/>
      <c r="W453"/>
      <c r="X453"/>
    </row>
    <row r="454" spans="5:24" ht="15" x14ac:dyDescent="0.25">
      <c r="E454"/>
      <c r="H454"/>
      <c r="L454"/>
      <c r="O454"/>
      <c r="V454"/>
      <c r="W454"/>
      <c r="X454"/>
    </row>
    <row r="455" spans="5:24" ht="15" x14ac:dyDescent="0.25">
      <c r="E455"/>
      <c r="H455"/>
      <c r="L455"/>
      <c r="O455"/>
      <c r="V455"/>
      <c r="W455"/>
      <c r="X455"/>
    </row>
    <row r="456" spans="5:24" ht="15" x14ac:dyDescent="0.25">
      <c r="E456"/>
      <c r="H456"/>
      <c r="L456"/>
      <c r="O456"/>
      <c r="V456"/>
      <c r="W456"/>
      <c r="X456"/>
    </row>
    <row r="457" spans="5:24" ht="15" x14ac:dyDescent="0.25">
      <c r="E457"/>
      <c r="H457"/>
      <c r="L457"/>
      <c r="O457"/>
      <c r="V457"/>
      <c r="W457"/>
      <c r="X457"/>
    </row>
    <row r="458" spans="5:24" ht="15" x14ac:dyDescent="0.25">
      <c r="E458"/>
      <c r="H458"/>
      <c r="L458"/>
      <c r="O458"/>
      <c r="V458"/>
      <c r="W458"/>
      <c r="X458"/>
    </row>
    <row r="459" spans="5:24" ht="15" x14ac:dyDescent="0.25">
      <c r="E459"/>
      <c r="H459"/>
      <c r="L459"/>
      <c r="O459"/>
      <c r="V459"/>
      <c r="W459"/>
      <c r="X459"/>
    </row>
    <row r="460" spans="5:24" ht="15" x14ac:dyDescent="0.25">
      <c r="E460"/>
      <c r="H460"/>
      <c r="L460"/>
      <c r="O460"/>
      <c r="V460"/>
      <c r="W460"/>
      <c r="X460"/>
    </row>
    <row r="461" spans="5:24" ht="15" x14ac:dyDescent="0.25">
      <c r="E461"/>
      <c r="H461"/>
      <c r="L461"/>
      <c r="O461"/>
      <c r="V461"/>
      <c r="W461"/>
      <c r="X461"/>
    </row>
    <row r="462" spans="5:24" ht="15" x14ac:dyDescent="0.25">
      <c r="E462"/>
      <c r="H462"/>
      <c r="L462"/>
      <c r="O462"/>
      <c r="V462"/>
      <c r="W462"/>
      <c r="X462"/>
    </row>
    <row r="463" spans="5:24" ht="15" x14ac:dyDescent="0.25">
      <c r="E463"/>
      <c r="H463"/>
      <c r="L463"/>
      <c r="O463"/>
      <c r="V463"/>
      <c r="W463"/>
      <c r="X463"/>
    </row>
    <row r="464" spans="5:24" ht="15" x14ac:dyDescent="0.25">
      <c r="E464"/>
      <c r="H464"/>
      <c r="L464"/>
      <c r="O464"/>
      <c r="V464"/>
      <c r="W464"/>
      <c r="X464"/>
    </row>
    <row r="465" spans="5:24" ht="15" x14ac:dyDescent="0.25">
      <c r="E465"/>
      <c r="H465"/>
      <c r="L465"/>
      <c r="O465"/>
      <c r="V465"/>
      <c r="W465"/>
      <c r="X465"/>
    </row>
    <row r="466" spans="5:24" ht="15" x14ac:dyDescent="0.25">
      <c r="E466"/>
      <c r="H466"/>
      <c r="L466"/>
      <c r="O466"/>
      <c r="V466"/>
      <c r="W466"/>
      <c r="X466"/>
    </row>
    <row r="467" spans="5:24" ht="15" x14ac:dyDescent="0.25">
      <c r="E467"/>
      <c r="H467"/>
      <c r="L467"/>
      <c r="O467"/>
      <c r="V467"/>
      <c r="W467"/>
      <c r="X467"/>
    </row>
    <row r="468" spans="5:24" ht="15" x14ac:dyDescent="0.25">
      <c r="E468"/>
      <c r="H468"/>
      <c r="L468"/>
      <c r="O468"/>
      <c r="V468"/>
      <c r="W468"/>
      <c r="X468"/>
    </row>
    <row r="469" spans="5:24" ht="15" x14ac:dyDescent="0.25">
      <c r="E469"/>
      <c r="H469"/>
      <c r="L469"/>
      <c r="O469"/>
      <c r="V469"/>
      <c r="W469"/>
      <c r="X469"/>
    </row>
    <row r="470" spans="5:24" ht="15" x14ac:dyDescent="0.25">
      <c r="E470"/>
      <c r="H470"/>
      <c r="L470"/>
      <c r="O470"/>
      <c r="V470"/>
      <c r="W470"/>
      <c r="X470"/>
    </row>
    <row r="471" spans="5:24" ht="15" x14ac:dyDescent="0.25">
      <c r="E471"/>
      <c r="H471"/>
      <c r="L471"/>
      <c r="O471"/>
      <c r="V471"/>
      <c r="W471"/>
      <c r="X471"/>
    </row>
    <row r="472" spans="5:24" ht="15" x14ac:dyDescent="0.25">
      <c r="E472"/>
      <c r="H472"/>
      <c r="L472"/>
      <c r="O472"/>
      <c r="V472"/>
      <c r="W472"/>
      <c r="X472"/>
    </row>
    <row r="473" spans="5:24" ht="15" x14ac:dyDescent="0.25">
      <c r="E473"/>
      <c r="H473"/>
      <c r="L473"/>
      <c r="O473"/>
      <c r="V473"/>
      <c r="W473"/>
      <c r="X473"/>
    </row>
    <row r="474" spans="5:24" ht="15" x14ac:dyDescent="0.25">
      <c r="E474"/>
      <c r="H474"/>
      <c r="L474"/>
      <c r="O474"/>
      <c r="V474"/>
      <c r="W474"/>
      <c r="X474"/>
    </row>
    <row r="475" spans="5:24" ht="15" x14ac:dyDescent="0.25">
      <c r="E475"/>
      <c r="H475"/>
      <c r="L475"/>
      <c r="O475"/>
      <c r="V475"/>
      <c r="W475"/>
      <c r="X475"/>
    </row>
    <row r="476" spans="5:24" ht="15" x14ac:dyDescent="0.25">
      <c r="E476"/>
      <c r="H476"/>
      <c r="L476"/>
      <c r="O476"/>
      <c r="V476"/>
      <c r="W476"/>
      <c r="X476"/>
    </row>
    <row r="477" spans="5:24" ht="15" x14ac:dyDescent="0.25">
      <c r="E477"/>
      <c r="H477"/>
      <c r="L477"/>
      <c r="O477"/>
      <c r="V477"/>
      <c r="W477"/>
      <c r="X477"/>
    </row>
    <row r="478" spans="5:24" ht="15" x14ac:dyDescent="0.25">
      <c r="E478"/>
      <c r="H478"/>
      <c r="L478"/>
      <c r="O478"/>
      <c r="V478"/>
      <c r="W478"/>
      <c r="X478"/>
    </row>
    <row r="479" spans="5:24" ht="15" x14ac:dyDescent="0.25">
      <c r="E479"/>
      <c r="H479"/>
      <c r="L479"/>
      <c r="O479"/>
      <c r="V479"/>
      <c r="W479"/>
      <c r="X479"/>
    </row>
    <row r="480" spans="5:24" ht="15" x14ac:dyDescent="0.25">
      <c r="E480"/>
      <c r="H480"/>
      <c r="L480"/>
      <c r="O480"/>
      <c r="V480"/>
      <c r="W480"/>
      <c r="X480"/>
    </row>
    <row r="481" spans="5:24" ht="15" x14ac:dyDescent="0.25">
      <c r="E481"/>
      <c r="H481"/>
      <c r="L481"/>
      <c r="O481"/>
      <c r="V481"/>
      <c r="W481"/>
      <c r="X481"/>
    </row>
    <row r="482" spans="5:24" ht="15" x14ac:dyDescent="0.25">
      <c r="E482"/>
      <c r="H482"/>
      <c r="L482"/>
      <c r="O482"/>
      <c r="V482"/>
      <c r="W482"/>
      <c r="X482"/>
    </row>
    <row r="483" spans="5:24" ht="15" x14ac:dyDescent="0.25">
      <c r="E483"/>
      <c r="H483"/>
      <c r="L483"/>
      <c r="O483"/>
      <c r="V483"/>
      <c r="W483"/>
      <c r="X483"/>
    </row>
    <row r="484" spans="5:24" ht="15" x14ac:dyDescent="0.25">
      <c r="E484"/>
      <c r="H484"/>
      <c r="L484"/>
      <c r="O484"/>
      <c r="V484"/>
      <c r="W484"/>
      <c r="X484"/>
    </row>
    <row r="485" spans="5:24" ht="15" x14ac:dyDescent="0.25">
      <c r="E485"/>
      <c r="H485"/>
      <c r="L485"/>
      <c r="O485"/>
      <c r="V485"/>
      <c r="W485"/>
      <c r="X485"/>
    </row>
    <row r="486" spans="5:24" ht="15" x14ac:dyDescent="0.25">
      <c r="E486"/>
      <c r="H486"/>
      <c r="L486"/>
      <c r="O486"/>
      <c r="V486"/>
      <c r="W486"/>
      <c r="X486"/>
    </row>
    <row r="487" spans="5:24" ht="15" x14ac:dyDescent="0.25">
      <c r="E487"/>
      <c r="H487"/>
      <c r="L487"/>
      <c r="O487"/>
      <c r="V487"/>
      <c r="W487"/>
      <c r="X487"/>
    </row>
    <row r="488" spans="5:24" ht="15" x14ac:dyDescent="0.25">
      <c r="E488"/>
      <c r="H488"/>
      <c r="L488"/>
      <c r="O488"/>
      <c r="V488"/>
      <c r="W488"/>
      <c r="X488"/>
    </row>
    <row r="489" spans="5:24" ht="15" x14ac:dyDescent="0.25">
      <c r="E489"/>
      <c r="H489"/>
      <c r="L489"/>
      <c r="O489"/>
      <c r="V489"/>
      <c r="W489"/>
      <c r="X489"/>
    </row>
    <row r="490" spans="5:24" ht="15" x14ac:dyDescent="0.25">
      <c r="E490"/>
      <c r="H490"/>
      <c r="L490"/>
      <c r="O490"/>
      <c r="V490"/>
      <c r="W490"/>
      <c r="X490"/>
    </row>
    <row r="491" spans="5:24" ht="15" x14ac:dyDescent="0.25">
      <c r="E491"/>
      <c r="H491"/>
      <c r="L491"/>
      <c r="O491"/>
      <c r="V491"/>
      <c r="W491"/>
      <c r="X491"/>
    </row>
    <row r="492" spans="5:24" ht="15" x14ac:dyDescent="0.25">
      <c r="E492"/>
      <c r="H492"/>
      <c r="L492"/>
      <c r="O492"/>
      <c r="V492"/>
      <c r="W492"/>
      <c r="X492"/>
    </row>
    <row r="493" spans="5:24" ht="15" x14ac:dyDescent="0.25">
      <c r="E493"/>
      <c r="H493"/>
      <c r="L493"/>
      <c r="O493"/>
      <c r="V493"/>
      <c r="W493"/>
      <c r="X493"/>
    </row>
    <row r="494" spans="5:24" ht="15" x14ac:dyDescent="0.25">
      <c r="E494"/>
      <c r="H494"/>
      <c r="L494"/>
      <c r="O494"/>
      <c r="V494"/>
      <c r="W494"/>
      <c r="X494"/>
    </row>
    <row r="495" spans="5:24" ht="15" x14ac:dyDescent="0.25">
      <c r="E495"/>
      <c r="H495"/>
      <c r="L495"/>
      <c r="O495"/>
      <c r="V495"/>
      <c r="W495"/>
      <c r="X495"/>
    </row>
    <row r="496" spans="5:24" ht="15" x14ac:dyDescent="0.25">
      <c r="E496"/>
      <c r="H496"/>
      <c r="L496"/>
      <c r="O496"/>
      <c r="V496"/>
      <c r="W496"/>
      <c r="X496"/>
    </row>
    <row r="497" spans="5:24" ht="15" x14ac:dyDescent="0.25">
      <c r="E497"/>
      <c r="H497"/>
      <c r="L497"/>
      <c r="O497"/>
      <c r="V497"/>
      <c r="W497"/>
      <c r="X497"/>
    </row>
    <row r="498" spans="5:24" ht="15" x14ac:dyDescent="0.25">
      <c r="E498"/>
      <c r="H498"/>
      <c r="L498"/>
      <c r="O498"/>
      <c r="V498"/>
      <c r="W498"/>
      <c r="X498"/>
    </row>
    <row r="499" spans="5:24" ht="15" x14ac:dyDescent="0.25">
      <c r="E499"/>
      <c r="H499"/>
      <c r="L499"/>
      <c r="O499"/>
      <c r="V499"/>
      <c r="W499"/>
      <c r="X499"/>
    </row>
    <row r="500" spans="5:24" ht="15" x14ac:dyDescent="0.25">
      <c r="E500"/>
      <c r="H500"/>
      <c r="L500"/>
      <c r="O500"/>
      <c r="V500"/>
      <c r="W500"/>
      <c r="X500"/>
    </row>
    <row r="501" spans="5:24" ht="15" x14ac:dyDescent="0.25">
      <c r="E501"/>
      <c r="H501"/>
      <c r="L501"/>
      <c r="O501"/>
      <c r="V501"/>
      <c r="W501"/>
      <c r="X501"/>
    </row>
    <row r="502" spans="5:24" ht="15" x14ac:dyDescent="0.25">
      <c r="E502"/>
      <c r="H502"/>
      <c r="L502"/>
      <c r="O502"/>
      <c r="V502"/>
      <c r="W502"/>
      <c r="X502"/>
    </row>
    <row r="503" spans="5:24" ht="15" x14ac:dyDescent="0.25">
      <c r="E503"/>
      <c r="H503"/>
      <c r="L503"/>
      <c r="O503"/>
      <c r="V503"/>
      <c r="W503"/>
      <c r="X503"/>
    </row>
    <row r="504" spans="5:24" ht="15" x14ac:dyDescent="0.25">
      <c r="E504"/>
      <c r="H504"/>
      <c r="L504"/>
      <c r="O504"/>
      <c r="V504"/>
      <c r="W504"/>
      <c r="X504"/>
    </row>
    <row r="505" spans="5:24" ht="15" x14ac:dyDescent="0.25">
      <c r="E505"/>
      <c r="H505"/>
      <c r="L505"/>
      <c r="O505"/>
      <c r="V505"/>
      <c r="W505"/>
      <c r="X505"/>
    </row>
    <row r="506" spans="5:24" ht="15" x14ac:dyDescent="0.25">
      <c r="E506"/>
      <c r="H506"/>
      <c r="L506"/>
      <c r="O506"/>
      <c r="V506"/>
      <c r="W506"/>
      <c r="X506"/>
    </row>
    <row r="507" spans="5:24" ht="15" x14ac:dyDescent="0.25">
      <c r="E507"/>
      <c r="H507"/>
      <c r="L507"/>
      <c r="O507"/>
      <c r="V507"/>
      <c r="W507"/>
      <c r="X507"/>
    </row>
    <row r="508" spans="5:24" ht="15" x14ac:dyDescent="0.25">
      <c r="E508"/>
      <c r="H508"/>
      <c r="L508"/>
      <c r="O508"/>
      <c r="V508"/>
      <c r="W508"/>
      <c r="X508"/>
    </row>
    <row r="509" spans="5:24" ht="15" x14ac:dyDescent="0.25">
      <c r="E509"/>
      <c r="H509"/>
      <c r="L509"/>
      <c r="O509"/>
      <c r="V509"/>
      <c r="W509"/>
      <c r="X509"/>
    </row>
    <row r="510" spans="5:24" ht="15" x14ac:dyDescent="0.25">
      <c r="E510"/>
      <c r="H510"/>
      <c r="L510"/>
      <c r="O510"/>
      <c r="V510"/>
      <c r="W510"/>
      <c r="X510"/>
    </row>
    <row r="511" spans="5:24" ht="15" x14ac:dyDescent="0.25">
      <c r="E511"/>
      <c r="H511"/>
      <c r="L511"/>
      <c r="O511"/>
      <c r="V511"/>
      <c r="W511"/>
      <c r="X511"/>
    </row>
    <row r="512" spans="5:24" ht="15" x14ac:dyDescent="0.25">
      <c r="E512"/>
      <c r="H512"/>
      <c r="L512"/>
      <c r="O512"/>
      <c r="V512"/>
      <c r="W512"/>
      <c r="X512"/>
    </row>
    <row r="513" spans="5:24" ht="15" x14ac:dyDescent="0.25">
      <c r="E513"/>
      <c r="H513"/>
      <c r="L513"/>
      <c r="O513"/>
      <c r="V513"/>
      <c r="W513"/>
      <c r="X513"/>
    </row>
    <row r="514" spans="5:24" ht="15" x14ac:dyDescent="0.25">
      <c r="E514"/>
      <c r="H514"/>
      <c r="L514"/>
      <c r="O514"/>
      <c r="V514"/>
      <c r="W514"/>
      <c r="X514"/>
    </row>
    <row r="515" spans="5:24" ht="15" x14ac:dyDescent="0.25">
      <c r="E515"/>
      <c r="H515"/>
      <c r="L515"/>
      <c r="O515"/>
      <c r="V515"/>
      <c r="W515"/>
      <c r="X515"/>
    </row>
    <row r="516" spans="5:24" ht="15" x14ac:dyDescent="0.25">
      <c r="E516"/>
      <c r="H516"/>
      <c r="L516"/>
      <c r="O516"/>
      <c r="V516"/>
      <c r="W516"/>
      <c r="X516"/>
    </row>
    <row r="517" spans="5:24" ht="15" x14ac:dyDescent="0.25">
      <c r="E517"/>
      <c r="H517"/>
      <c r="L517"/>
      <c r="O517"/>
      <c r="V517"/>
      <c r="W517"/>
      <c r="X517"/>
    </row>
    <row r="518" spans="5:24" ht="15" x14ac:dyDescent="0.25">
      <c r="E518"/>
      <c r="H518"/>
      <c r="L518"/>
      <c r="O518"/>
      <c r="V518"/>
      <c r="W518"/>
      <c r="X518"/>
    </row>
    <row r="519" spans="5:24" ht="15" x14ac:dyDescent="0.25">
      <c r="E519"/>
      <c r="H519"/>
      <c r="L519"/>
      <c r="O519"/>
      <c r="V519"/>
      <c r="W519"/>
      <c r="X519"/>
    </row>
    <row r="520" spans="5:24" ht="15" x14ac:dyDescent="0.25">
      <c r="E520"/>
      <c r="H520"/>
      <c r="L520"/>
      <c r="O520"/>
      <c r="V520"/>
      <c r="W520"/>
      <c r="X520"/>
    </row>
    <row r="521" spans="5:24" ht="15" x14ac:dyDescent="0.25">
      <c r="E521"/>
      <c r="H521"/>
      <c r="L521"/>
      <c r="O521"/>
      <c r="V521"/>
      <c r="W521"/>
      <c r="X521"/>
    </row>
    <row r="522" spans="5:24" ht="15" x14ac:dyDescent="0.25">
      <c r="E522"/>
      <c r="H522"/>
      <c r="L522"/>
      <c r="O522"/>
      <c r="V522"/>
      <c r="W522"/>
      <c r="X522"/>
    </row>
    <row r="523" spans="5:24" ht="15" x14ac:dyDescent="0.25">
      <c r="E523"/>
      <c r="H523"/>
      <c r="L523"/>
      <c r="O523"/>
      <c r="V523"/>
      <c r="W523"/>
      <c r="X523"/>
    </row>
    <row r="524" spans="5:24" ht="15" x14ac:dyDescent="0.25">
      <c r="E524"/>
      <c r="H524"/>
      <c r="L524"/>
      <c r="O524"/>
      <c r="V524"/>
      <c r="W524"/>
      <c r="X524"/>
    </row>
    <row r="525" spans="5:24" ht="15" x14ac:dyDescent="0.25">
      <c r="E525"/>
      <c r="H525"/>
      <c r="L525"/>
      <c r="O525"/>
      <c r="V525"/>
      <c r="W525"/>
      <c r="X525"/>
    </row>
    <row r="526" spans="5:24" ht="15" x14ac:dyDescent="0.25">
      <c r="E526"/>
      <c r="H526"/>
      <c r="L526"/>
      <c r="O526"/>
      <c r="V526"/>
      <c r="W526"/>
      <c r="X526"/>
    </row>
    <row r="527" spans="5:24" ht="15" x14ac:dyDescent="0.25">
      <c r="E527"/>
      <c r="H527"/>
      <c r="L527"/>
      <c r="O527"/>
      <c r="V527"/>
      <c r="W527"/>
      <c r="X527"/>
    </row>
    <row r="528" spans="5:24" ht="15" x14ac:dyDescent="0.25">
      <c r="E528"/>
      <c r="H528"/>
      <c r="L528"/>
      <c r="O528"/>
      <c r="V528"/>
      <c r="W528"/>
      <c r="X528"/>
    </row>
    <row r="529" spans="5:24" ht="15" x14ac:dyDescent="0.25">
      <c r="E529"/>
      <c r="H529"/>
      <c r="L529"/>
      <c r="O529"/>
      <c r="V529"/>
      <c r="W529"/>
      <c r="X529"/>
    </row>
    <row r="530" spans="5:24" ht="15" x14ac:dyDescent="0.25">
      <c r="E530"/>
      <c r="H530"/>
      <c r="L530"/>
      <c r="O530"/>
      <c r="V530"/>
      <c r="W530"/>
      <c r="X530"/>
    </row>
    <row r="531" spans="5:24" ht="15" x14ac:dyDescent="0.25">
      <c r="E531"/>
      <c r="H531"/>
      <c r="L531"/>
      <c r="O531"/>
      <c r="V531"/>
      <c r="W531"/>
      <c r="X531"/>
    </row>
    <row r="532" spans="5:24" ht="15" x14ac:dyDescent="0.25">
      <c r="E532"/>
      <c r="H532"/>
      <c r="L532"/>
      <c r="O532"/>
      <c r="V532"/>
      <c r="W532"/>
      <c r="X532"/>
    </row>
    <row r="533" spans="5:24" ht="15" x14ac:dyDescent="0.25">
      <c r="E533"/>
      <c r="H533"/>
      <c r="L533"/>
      <c r="O533"/>
      <c r="V533"/>
      <c r="W533"/>
      <c r="X533"/>
    </row>
    <row r="534" spans="5:24" ht="15" x14ac:dyDescent="0.25">
      <c r="E534"/>
      <c r="H534"/>
      <c r="L534"/>
      <c r="O534"/>
      <c r="V534"/>
      <c r="W534"/>
      <c r="X534"/>
    </row>
    <row r="535" spans="5:24" ht="15" x14ac:dyDescent="0.25">
      <c r="E535"/>
      <c r="H535"/>
      <c r="L535"/>
      <c r="O535"/>
      <c r="V535"/>
      <c r="W535"/>
      <c r="X535"/>
    </row>
    <row r="536" spans="5:24" ht="15" x14ac:dyDescent="0.25">
      <c r="E536"/>
      <c r="H536"/>
      <c r="L536"/>
      <c r="O536"/>
      <c r="V536"/>
      <c r="W536"/>
      <c r="X536"/>
    </row>
    <row r="537" spans="5:24" ht="15" x14ac:dyDescent="0.25">
      <c r="E537"/>
      <c r="H537"/>
      <c r="L537"/>
      <c r="O537"/>
      <c r="V537"/>
      <c r="W537"/>
      <c r="X537"/>
    </row>
    <row r="538" spans="5:24" ht="15" x14ac:dyDescent="0.25">
      <c r="E538"/>
      <c r="H538"/>
      <c r="L538"/>
      <c r="O538"/>
      <c r="V538"/>
      <c r="W538"/>
      <c r="X538"/>
    </row>
    <row r="539" spans="5:24" ht="15" x14ac:dyDescent="0.25">
      <c r="E539"/>
      <c r="H539"/>
      <c r="L539"/>
      <c r="O539"/>
      <c r="V539"/>
      <c r="W539"/>
      <c r="X539"/>
    </row>
    <row r="540" spans="5:24" ht="15" x14ac:dyDescent="0.25">
      <c r="E540"/>
      <c r="H540"/>
      <c r="L540"/>
      <c r="O540"/>
      <c r="V540"/>
      <c r="W540"/>
      <c r="X540"/>
    </row>
    <row r="541" spans="5:24" ht="15" x14ac:dyDescent="0.25">
      <c r="E541"/>
      <c r="H541"/>
      <c r="L541"/>
      <c r="O541"/>
      <c r="V541"/>
      <c r="W541"/>
      <c r="X541"/>
    </row>
    <row r="542" spans="5:24" ht="15" x14ac:dyDescent="0.25">
      <c r="E542"/>
      <c r="H542"/>
      <c r="L542"/>
      <c r="O542"/>
      <c r="V542"/>
      <c r="W542"/>
      <c r="X542"/>
    </row>
    <row r="543" spans="5:24" ht="15" x14ac:dyDescent="0.25">
      <c r="E543"/>
      <c r="H543"/>
      <c r="L543"/>
      <c r="O543"/>
      <c r="V543"/>
      <c r="W543"/>
      <c r="X543"/>
    </row>
    <row r="544" spans="5:24" ht="15" x14ac:dyDescent="0.25">
      <c r="E544"/>
      <c r="H544"/>
      <c r="L544"/>
      <c r="O544"/>
      <c r="V544"/>
      <c r="W544"/>
      <c r="X544"/>
    </row>
    <row r="545" spans="5:24" ht="15" x14ac:dyDescent="0.25">
      <c r="E545"/>
      <c r="H545"/>
      <c r="L545"/>
      <c r="O545"/>
      <c r="V545"/>
      <c r="W545"/>
      <c r="X545"/>
    </row>
    <row r="546" spans="5:24" ht="15" x14ac:dyDescent="0.25">
      <c r="E546"/>
      <c r="H546"/>
      <c r="L546"/>
      <c r="O546"/>
      <c r="V546"/>
      <c r="W546"/>
      <c r="X546"/>
    </row>
    <row r="547" spans="5:24" ht="15" x14ac:dyDescent="0.25">
      <c r="E547"/>
      <c r="H547"/>
      <c r="L547"/>
      <c r="O547"/>
      <c r="V547"/>
      <c r="W547"/>
      <c r="X547"/>
    </row>
    <row r="548" spans="5:24" ht="15" x14ac:dyDescent="0.25">
      <c r="E548"/>
      <c r="H548"/>
      <c r="L548"/>
      <c r="O548"/>
      <c r="V548"/>
      <c r="W548"/>
      <c r="X548"/>
    </row>
    <row r="549" spans="5:24" ht="15" x14ac:dyDescent="0.25">
      <c r="E549"/>
      <c r="H549"/>
      <c r="L549"/>
      <c r="O549"/>
      <c r="V549"/>
      <c r="W549"/>
      <c r="X549"/>
    </row>
    <row r="550" spans="5:24" ht="15" x14ac:dyDescent="0.25">
      <c r="E550"/>
      <c r="H550"/>
      <c r="L550"/>
      <c r="O550"/>
      <c r="V550"/>
      <c r="W550"/>
      <c r="X550"/>
    </row>
    <row r="551" spans="5:24" ht="15" x14ac:dyDescent="0.25">
      <c r="E551"/>
      <c r="H551"/>
      <c r="L551"/>
      <c r="O551"/>
      <c r="V551"/>
      <c r="W551"/>
      <c r="X551"/>
    </row>
    <row r="552" spans="5:24" ht="15" x14ac:dyDescent="0.25">
      <c r="E552"/>
      <c r="H552"/>
      <c r="L552"/>
      <c r="O552"/>
      <c r="V552"/>
      <c r="W552"/>
      <c r="X552"/>
    </row>
    <row r="553" spans="5:24" ht="15" x14ac:dyDescent="0.25">
      <c r="E553"/>
      <c r="H553"/>
      <c r="L553"/>
      <c r="O553"/>
      <c r="V553"/>
      <c r="W553"/>
      <c r="X553"/>
    </row>
    <row r="554" spans="5:24" ht="15" x14ac:dyDescent="0.25">
      <c r="E554"/>
      <c r="H554"/>
      <c r="L554"/>
      <c r="O554"/>
      <c r="V554"/>
      <c r="W554"/>
      <c r="X554"/>
    </row>
    <row r="555" spans="5:24" ht="15" x14ac:dyDescent="0.25">
      <c r="E555"/>
      <c r="H555"/>
      <c r="L555"/>
      <c r="O555"/>
      <c r="V555"/>
      <c r="W555"/>
      <c r="X555"/>
    </row>
    <row r="556" spans="5:24" ht="15" x14ac:dyDescent="0.25">
      <c r="E556"/>
      <c r="H556"/>
      <c r="L556"/>
      <c r="O556"/>
      <c r="V556"/>
      <c r="W556"/>
      <c r="X556"/>
    </row>
    <row r="557" spans="5:24" ht="15" x14ac:dyDescent="0.25">
      <c r="E557"/>
      <c r="H557"/>
      <c r="L557"/>
      <c r="O557"/>
      <c r="V557"/>
      <c r="W557"/>
      <c r="X557"/>
    </row>
    <row r="558" spans="5:24" ht="15" x14ac:dyDescent="0.25">
      <c r="E558"/>
      <c r="H558"/>
      <c r="L558"/>
      <c r="O558"/>
      <c r="V558"/>
      <c r="W558"/>
      <c r="X558"/>
    </row>
    <row r="559" spans="5:24" ht="15" x14ac:dyDescent="0.25">
      <c r="E559"/>
      <c r="H559"/>
      <c r="L559"/>
      <c r="O559"/>
      <c r="V559"/>
      <c r="W559"/>
      <c r="X559"/>
    </row>
    <row r="560" spans="5:24" ht="15" x14ac:dyDescent="0.25">
      <c r="E560"/>
      <c r="H560"/>
      <c r="L560"/>
      <c r="O560"/>
      <c r="V560"/>
      <c r="W560"/>
      <c r="X560"/>
    </row>
    <row r="561" spans="5:24" ht="15" x14ac:dyDescent="0.25">
      <c r="E561"/>
      <c r="H561"/>
      <c r="L561"/>
      <c r="O561"/>
      <c r="V561"/>
      <c r="W561"/>
      <c r="X561"/>
    </row>
    <row r="562" spans="5:24" ht="15" x14ac:dyDescent="0.25">
      <c r="E562"/>
      <c r="H562"/>
      <c r="L562"/>
      <c r="O562"/>
      <c r="V562"/>
      <c r="W562"/>
      <c r="X562"/>
    </row>
    <row r="563" spans="5:24" ht="15" x14ac:dyDescent="0.25">
      <c r="E563"/>
      <c r="H563"/>
      <c r="L563"/>
      <c r="O563"/>
      <c r="V563"/>
      <c r="W563"/>
      <c r="X563"/>
    </row>
    <row r="564" spans="5:24" ht="15" x14ac:dyDescent="0.25">
      <c r="E564"/>
      <c r="H564"/>
      <c r="L564"/>
      <c r="O564"/>
      <c r="V564"/>
      <c r="W564"/>
      <c r="X564"/>
    </row>
    <row r="565" spans="5:24" ht="15" x14ac:dyDescent="0.25">
      <c r="E565"/>
      <c r="H565"/>
      <c r="L565"/>
      <c r="O565"/>
      <c r="V565"/>
      <c r="W565"/>
      <c r="X565"/>
    </row>
    <row r="566" spans="5:24" ht="15" x14ac:dyDescent="0.25">
      <c r="E566"/>
      <c r="H566"/>
      <c r="L566"/>
      <c r="O566"/>
      <c r="V566"/>
      <c r="W566"/>
      <c r="X566"/>
    </row>
    <row r="567" spans="5:24" ht="15" x14ac:dyDescent="0.25">
      <c r="E567"/>
      <c r="H567"/>
      <c r="L567"/>
      <c r="O567"/>
      <c r="V567"/>
      <c r="W567"/>
      <c r="X567"/>
    </row>
    <row r="568" spans="5:24" ht="15" x14ac:dyDescent="0.25">
      <c r="E568"/>
      <c r="H568"/>
      <c r="L568"/>
      <c r="O568"/>
      <c r="V568"/>
      <c r="W568"/>
      <c r="X568"/>
    </row>
    <row r="569" spans="5:24" ht="15" x14ac:dyDescent="0.25">
      <c r="E569"/>
      <c r="H569"/>
      <c r="L569"/>
      <c r="O569"/>
      <c r="V569"/>
      <c r="W569"/>
      <c r="X569"/>
    </row>
    <row r="570" spans="5:24" ht="15" x14ac:dyDescent="0.25">
      <c r="E570"/>
      <c r="H570"/>
      <c r="L570"/>
      <c r="O570"/>
      <c r="V570"/>
      <c r="W570"/>
      <c r="X570"/>
    </row>
    <row r="571" spans="5:24" ht="15" x14ac:dyDescent="0.25">
      <c r="E571"/>
      <c r="H571"/>
      <c r="L571"/>
      <c r="O571"/>
      <c r="V571"/>
      <c r="W571"/>
      <c r="X571"/>
    </row>
    <row r="572" spans="5:24" ht="15" x14ac:dyDescent="0.25">
      <c r="E572"/>
      <c r="H572"/>
      <c r="L572"/>
      <c r="O572"/>
      <c r="V572"/>
      <c r="W572"/>
      <c r="X572"/>
    </row>
    <row r="573" spans="5:24" ht="15" x14ac:dyDescent="0.25">
      <c r="E573"/>
      <c r="H573"/>
      <c r="L573"/>
      <c r="O573"/>
      <c r="V573"/>
      <c r="W573"/>
      <c r="X573"/>
    </row>
    <row r="574" spans="5:24" ht="15" x14ac:dyDescent="0.25">
      <c r="E574"/>
      <c r="H574"/>
      <c r="L574"/>
      <c r="O574"/>
      <c r="V574"/>
      <c r="W574"/>
      <c r="X574"/>
    </row>
    <row r="575" spans="5:24" ht="15" x14ac:dyDescent="0.25">
      <c r="E575"/>
      <c r="H575"/>
      <c r="L575"/>
      <c r="O575"/>
      <c r="V575"/>
      <c r="W575"/>
      <c r="X575"/>
    </row>
    <row r="576" spans="5:24" ht="15" x14ac:dyDescent="0.25">
      <c r="E576"/>
      <c r="H576"/>
      <c r="L576"/>
      <c r="O576"/>
      <c r="V576"/>
      <c r="W576"/>
      <c r="X576"/>
    </row>
    <row r="577" spans="5:24" ht="15" x14ac:dyDescent="0.25">
      <c r="E577"/>
      <c r="H577"/>
      <c r="L577"/>
      <c r="O577"/>
      <c r="V577"/>
      <c r="W577"/>
      <c r="X577"/>
    </row>
    <row r="578" spans="5:24" ht="15" x14ac:dyDescent="0.25">
      <c r="E578"/>
      <c r="H578"/>
      <c r="L578"/>
      <c r="O578"/>
      <c r="V578"/>
      <c r="W578"/>
      <c r="X578"/>
    </row>
    <row r="579" spans="5:24" ht="15" x14ac:dyDescent="0.25">
      <c r="E579"/>
      <c r="H579"/>
      <c r="L579"/>
      <c r="O579"/>
      <c r="V579"/>
      <c r="W579"/>
      <c r="X579"/>
    </row>
    <row r="580" spans="5:24" ht="15" x14ac:dyDescent="0.25">
      <c r="E580"/>
      <c r="H580"/>
      <c r="L580"/>
      <c r="O580"/>
      <c r="V580"/>
      <c r="W580"/>
      <c r="X580"/>
    </row>
    <row r="581" spans="5:24" ht="15" x14ac:dyDescent="0.25">
      <c r="E581"/>
      <c r="H581"/>
      <c r="L581"/>
      <c r="O581"/>
      <c r="V581"/>
      <c r="W581"/>
      <c r="X581"/>
    </row>
    <row r="582" spans="5:24" ht="15" x14ac:dyDescent="0.25">
      <c r="E582"/>
      <c r="H582"/>
      <c r="L582"/>
      <c r="O582"/>
      <c r="V582"/>
      <c r="W582"/>
      <c r="X582"/>
    </row>
    <row r="583" spans="5:24" ht="15" x14ac:dyDescent="0.25">
      <c r="E583"/>
      <c r="H583"/>
      <c r="L583"/>
      <c r="O583"/>
      <c r="V583"/>
      <c r="W583"/>
      <c r="X583"/>
    </row>
    <row r="584" spans="5:24" ht="15" x14ac:dyDescent="0.25">
      <c r="E584"/>
      <c r="H584"/>
      <c r="L584"/>
      <c r="O584"/>
      <c r="V584"/>
      <c r="W584"/>
      <c r="X584"/>
    </row>
    <row r="585" spans="5:24" ht="15" x14ac:dyDescent="0.25">
      <c r="E585"/>
      <c r="H585"/>
      <c r="L585"/>
      <c r="O585"/>
      <c r="V585"/>
      <c r="W585"/>
      <c r="X585"/>
    </row>
    <row r="586" spans="5:24" ht="15" x14ac:dyDescent="0.25">
      <c r="E586"/>
      <c r="H586"/>
      <c r="L586"/>
      <c r="O586"/>
      <c r="V586"/>
      <c r="W586"/>
      <c r="X586"/>
    </row>
    <row r="587" spans="5:24" ht="15" x14ac:dyDescent="0.25">
      <c r="E587"/>
      <c r="H587"/>
      <c r="L587"/>
      <c r="O587"/>
      <c r="V587"/>
      <c r="W587"/>
      <c r="X587"/>
    </row>
    <row r="588" spans="5:24" ht="15" x14ac:dyDescent="0.25">
      <c r="E588"/>
      <c r="H588"/>
      <c r="L588"/>
      <c r="O588"/>
      <c r="V588"/>
      <c r="W588"/>
      <c r="X588"/>
    </row>
    <row r="589" spans="5:24" ht="15" x14ac:dyDescent="0.25">
      <c r="E589"/>
      <c r="H589"/>
      <c r="L589"/>
      <c r="O589"/>
      <c r="V589"/>
      <c r="W589"/>
      <c r="X589"/>
    </row>
    <row r="590" spans="5:24" ht="15" x14ac:dyDescent="0.25">
      <c r="E590"/>
      <c r="H590"/>
      <c r="L590"/>
      <c r="O590"/>
      <c r="V590"/>
      <c r="W590"/>
      <c r="X590"/>
    </row>
    <row r="591" spans="5:24" ht="15" x14ac:dyDescent="0.25">
      <c r="E591"/>
      <c r="H591"/>
      <c r="L591"/>
      <c r="O591"/>
      <c r="V591"/>
      <c r="W591"/>
      <c r="X591"/>
    </row>
    <row r="592" spans="5:24" ht="15" x14ac:dyDescent="0.25">
      <c r="E592"/>
      <c r="H592"/>
      <c r="L592"/>
      <c r="O592"/>
      <c r="V592"/>
      <c r="W592"/>
      <c r="X592"/>
    </row>
    <row r="593" spans="5:24" ht="15" x14ac:dyDescent="0.25">
      <c r="E593"/>
      <c r="H593"/>
      <c r="L593"/>
      <c r="O593"/>
      <c r="V593"/>
      <c r="W593"/>
      <c r="X593"/>
    </row>
    <row r="594" spans="5:24" ht="15" x14ac:dyDescent="0.25">
      <c r="E594"/>
      <c r="H594"/>
      <c r="L594"/>
      <c r="O594"/>
      <c r="V594"/>
      <c r="W594"/>
      <c r="X594"/>
    </row>
    <row r="595" spans="5:24" ht="15" x14ac:dyDescent="0.25">
      <c r="E595"/>
      <c r="H595"/>
      <c r="L595"/>
      <c r="O595"/>
      <c r="V595"/>
      <c r="W595"/>
      <c r="X595"/>
    </row>
    <row r="596" spans="5:24" ht="15" x14ac:dyDescent="0.25">
      <c r="E596"/>
      <c r="H596"/>
      <c r="L596"/>
      <c r="O596"/>
      <c r="V596"/>
      <c r="W596"/>
      <c r="X596"/>
    </row>
    <row r="597" spans="5:24" ht="15" x14ac:dyDescent="0.25">
      <c r="E597"/>
      <c r="H597"/>
      <c r="L597"/>
      <c r="O597"/>
      <c r="V597"/>
      <c r="W597"/>
      <c r="X597"/>
    </row>
    <row r="598" spans="5:24" ht="15" x14ac:dyDescent="0.25">
      <c r="E598"/>
      <c r="H598"/>
      <c r="L598"/>
      <c r="O598"/>
      <c r="V598"/>
      <c r="W598"/>
      <c r="X598"/>
    </row>
    <row r="599" spans="5:24" ht="15" x14ac:dyDescent="0.25">
      <c r="E599"/>
      <c r="H599"/>
      <c r="L599"/>
      <c r="O599"/>
      <c r="V599"/>
      <c r="W599"/>
      <c r="X599"/>
    </row>
    <row r="600" spans="5:24" ht="15" x14ac:dyDescent="0.25">
      <c r="E600"/>
      <c r="H600"/>
      <c r="L600"/>
      <c r="O600"/>
      <c r="V600"/>
      <c r="W600"/>
      <c r="X600"/>
    </row>
    <row r="601" spans="5:24" ht="15" x14ac:dyDescent="0.25">
      <c r="E601"/>
      <c r="H601"/>
      <c r="L601"/>
      <c r="O601"/>
      <c r="V601"/>
      <c r="W601"/>
      <c r="X601"/>
    </row>
    <row r="602" spans="5:24" ht="15" x14ac:dyDescent="0.25">
      <c r="E602"/>
      <c r="H602"/>
      <c r="L602"/>
      <c r="O602"/>
      <c r="V602"/>
      <c r="W602"/>
      <c r="X602"/>
    </row>
    <row r="603" spans="5:24" ht="15" x14ac:dyDescent="0.25">
      <c r="E603"/>
      <c r="H603"/>
      <c r="L603"/>
      <c r="O603"/>
      <c r="V603"/>
      <c r="W603"/>
      <c r="X603"/>
    </row>
    <row r="604" spans="5:24" ht="15" x14ac:dyDescent="0.25">
      <c r="E604"/>
      <c r="H604"/>
      <c r="L604"/>
      <c r="O604"/>
      <c r="V604"/>
      <c r="W604"/>
      <c r="X604"/>
    </row>
    <row r="605" spans="5:24" ht="15" x14ac:dyDescent="0.25">
      <c r="E605"/>
      <c r="H605"/>
      <c r="L605"/>
      <c r="O605"/>
      <c r="V605"/>
      <c r="W605"/>
      <c r="X605"/>
    </row>
    <row r="606" spans="5:24" ht="15" x14ac:dyDescent="0.25">
      <c r="E606"/>
      <c r="H606"/>
      <c r="L606"/>
      <c r="O606"/>
      <c r="V606"/>
      <c r="W606"/>
      <c r="X606"/>
    </row>
    <row r="607" spans="5:24" ht="15" x14ac:dyDescent="0.25">
      <c r="E607"/>
      <c r="H607"/>
      <c r="L607"/>
      <c r="O607"/>
      <c r="V607"/>
      <c r="W607"/>
      <c r="X607"/>
    </row>
    <row r="608" spans="5:24" ht="15" x14ac:dyDescent="0.25">
      <c r="E608"/>
      <c r="H608"/>
      <c r="L608"/>
      <c r="O608"/>
      <c r="V608"/>
      <c r="W608"/>
      <c r="X608"/>
    </row>
    <row r="609" spans="5:24" ht="15" x14ac:dyDescent="0.25">
      <c r="E609"/>
      <c r="H609"/>
      <c r="L609"/>
      <c r="O609"/>
      <c r="V609"/>
      <c r="W609"/>
      <c r="X609"/>
    </row>
    <row r="610" spans="5:24" ht="15" x14ac:dyDescent="0.25">
      <c r="E610"/>
      <c r="H610"/>
      <c r="L610"/>
      <c r="O610"/>
      <c r="V610"/>
      <c r="W610"/>
      <c r="X610"/>
    </row>
    <row r="611" spans="5:24" ht="15" x14ac:dyDescent="0.25">
      <c r="E611"/>
      <c r="H611"/>
      <c r="L611"/>
      <c r="O611"/>
      <c r="V611"/>
      <c r="W611"/>
      <c r="X611"/>
    </row>
    <row r="612" spans="5:24" ht="15" x14ac:dyDescent="0.25">
      <c r="E612"/>
      <c r="H612"/>
      <c r="L612"/>
      <c r="O612"/>
      <c r="V612"/>
      <c r="W612"/>
      <c r="X612"/>
    </row>
    <row r="613" spans="5:24" ht="15" x14ac:dyDescent="0.25">
      <c r="E613"/>
      <c r="H613"/>
      <c r="L613"/>
      <c r="O613"/>
      <c r="V613"/>
      <c r="W613"/>
      <c r="X613"/>
    </row>
    <row r="614" spans="5:24" ht="15" x14ac:dyDescent="0.25">
      <c r="E614"/>
      <c r="H614"/>
      <c r="L614"/>
      <c r="O614"/>
      <c r="V614"/>
      <c r="W614"/>
      <c r="X614"/>
    </row>
    <row r="615" spans="5:24" ht="15" x14ac:dyDescent="0.25">
      <c r="E615"/>
      <c r="H615"/>
      <c r="L615"/>
      <c r="O615"/>
      <c r="V615"/>
      <c r="W615"/>
      <c r="X615"/>
    </row>
    <row r="616" spans="5:24" ht="15" x14ac:dyDescent="0.25">
      <c r="E616"/>
      <c r="H616"/>
      <c r="L616"/>
      <c r="O616"/>
      <c r="V616"/>
      <c r="W616"/>
      <c r="X616"/>
    </row>
    <row r="617" spans="5:24" ht="15" x14ac:dyDescent="0.25">
      <c r="E617"/>
      <c r="H617"/>
      <c r="L617"/>
      <c r="O617"/>
      <c r="V617"/>
      <c r="W617"/>
      <c r="X617"/>
    </row>
    <row r="618" spans="5:24" ht="15" x14ac:dyDescent="0.25">
      <c r="E618"/>
      <c r="H618"/>
      <c r="L618"/>
      <c r="O618"/>
      <c r="V618"/>
      <c r="W618"/>
      <c r="X618"/>
    </row>
    <row r="619" spans="5:24" ht="15" x14ac:dyDescent="0.25">
      <c r="E619"/>
      <c r="H619"/>
      <c r="L619"/>
      <c r="O619"/>
      <c r="V619"/>
      <c r="W619"/>
      <c r="X619"/>
    </row>
    <row r="620" spans="5:24" ht="15" x14ac:dyDescent="0.25">
      <c r="E620"/>
      <c r="H620"/>
      <c r="L620"/>
      <c r="O620"/>
      <c r="V620"/>
      <c r="W620"/>
      <c r="X620"/>
    </row>
    <row r="621" spans="5:24" ht="15" x14ac:dyDescent="0.25">
      <c r="E621"/>
      <c r="H621"/>
      <c r="L621"/>
      <c r="O621"/>
      <c r="V621"/>
      <c r="W621"/>
      <c r="X621"/>
    </row>
    <row r="622" spans="5:24" ht="15" x14ac:dyDescent="0.25">
      <c r="E622"/>
      <c r="H622"/>
      <c r="L622"/>
      <c r="O622"/>
      <c r="V622"/>
      <c r="W622"/>
      <c r="X622"/>
    </row>
    <row r="623" spans="5:24" ht="15" x14ac:dyDescent="0.25">
      <c r="E623"/>
      <c r="H623"/>
      <c r="L623"/>
      <c r="O623"/>
      <c r="V623"/>
      <c r="W623"/>
      <c r="X623"/>
    </row>
    <row r="624" spans="5:24" ht="15" x14ac:dyDescent="0.25">
      <c r="E624"/>
      <c r="H624"/>
      <c r="L624"/>
      <c r="O624"/>
      <c r="V624"/>
      <c r="W624"/>
      <c r="X624"/>
    </row>
    <row r="625" spans="5:24" ht="15" x14ac:dyDescent="0.25">
      <c r="E625"/>
      <c r="H625"/>
      <c r="L625"/>
      <c r="O625"/>
      <c r="V625"/>
      <c r="W625"/>
      <c r="X625"/>
    </row>
    <row r="626" spans="5:24" ht="15" x14ac:dyDescent="0.25">
      <c r="E626"/>
      <c r="H626"/>
      <c r="L626"/>
      <c r="O626"/>
      <c r="V626"/>
      <c r="W626"/>
      <c r="X626"/>
    </row>
    <row r="627" spans="5:24" ht="15" x14ac:dyDescent="0.25">
      <c r="E627"/>
      <c r="H627"/>
      <c r="L627"/>
      <c r="O627"/>
      <c r="V627"/>
      <c r="W627"/>
      <c r="X627"/>
    </row>
    <row r="628" spans="5:24" ht="15" x14ac:dyDescent="0.25">
      <c r="E628"/>
      <c r="H628"/>
      <c r="L628"/>
      <c r="O628"/>
      <c r="V628"/>
      <c r="W628"/>
      <c r="X628"/>
    </row>
    <row r="629" spans="5:24" ht="15" x14ac:dyDescent="0.25">
      <c r="E629"/>
      <c r="H629"/>
      <c r="L629"/>
      <c r="O629"/>
      <c r="V629"/>
      <c r="W629"/>
      <c r="X629"/>
    </row>
    <row r="630" spans="5:24" ht="15" x14ac:dyDescent="0.25">
      <c r="E630"/>
      <c r="H630"/>
      <c r="L630"/>
      <c r="O630"/>
      <c r="V630"/>
      <c r="W630"/>
      <c r="X630"/>
    </row>
    <row r="631" spans="5:24" ht="15" x14ac:dyDescent="0.25">
      <c r="E631"/>
      <c r="H631"/>
      <c r="L631"/>
      <c r="O631"/>
      <c r="V631"/>
      <c r="W631"/>
      <c r="X631"/>
    </row>
    <row r="632" spans="5:24" ht="15" x14ac:dyDescent="0.25">
      <c r="E632"/>
      <c r="H632"/>
      <c r="L632"/>
      <c r="O632"/>
      <c r="V632"/>
      <c r="W632"/>
      <c r="X632"/>
    </row>
    <row r="633" spans="5:24" ht="15" x14ac:dyDescent="0.25">
      <c r="E633"/>
      <c r="H633"/>
      <c r="L633"/>
      <c r="O633"/>
      <c r="V633"/>
      <c r="W633"/>
      <c r="X633"/>
    </row>
    <row r="634" spans="5:24" ht="15" x14ac:dyDescent="0.25">
      <c r="E634"/>
      <c r="H634"/>
      <c r="L634"/>
      <c r="O634"/>
      <c r="V634"/>
      <c r="W634"/>
      <c r="X634"/>
    </row>
    <row r="635" spans="5:24" ht="15" x14ac:dyDescent="0.25">
      <c r="E635"/>
      <c r="H635"/>
      <c r="L635"/>
      <c r="O635"/>
      <c r="V635"/>
      <c r="W635"/>
      <c r="X635"/>
    </row>
    <row r="636" spans="5:24" ht="15" x14ac:dyDescent="0.25">
      <c r="E636"/>
      <c r="H636"/>
      <c r="L636"/>
      <c r="O636"/>
      <c r="V636"/>
      <c r="W636"/>
      <c r="X636"/>
    </row>
    <row r="637" spans="5:24" ht="15" x14ac:dyDescent="0.25">
      <c r="E637"/>
      <c r="H637"/>
      <c r="L637"/>
      <c r="O637"/>
      <c r="V637"/>
      <c r="W637"/>
      <c r="X637"/>
    </row>
    <row r="638" spans="5:24" ht="15" x14ac:dyDescent="0.25">
      <c r="E638"/>
      <c r="H638"/>
      <c r="L638"/>
      <c r="O638"/>
      <c r="V638"/>
      <c r="W638"/>
      <c r="X638"/>
    </row>
    <row r="639" spans="5:24" ht="15" x14ac:dyDescent="0.25">
      <c r="E639"/>
      <c r="H639"/>
      <c r="L639"/>
      <c r="O639"/>
      <c r="V639"/>
      <c r="W639"/>
      <c r="X639"/>
    </row>
    <row r="640" spans="5:24" ht="15" x14ac:dyDescent="0.25">
      <c r="E640"/>
      <c r="H640"/>
      <c r="L640"/>
      <c r="O640"/>
      <c r="V640"/>
      <c r="W640"/>
      <c r="X640"/>
    </row>
    <row r="641" spans="5:24" ht="15" x14ac:dyDescent="0.25">
      <c r="E641"/>
      <c r="H641"/>
      <c r="L641"/>
      <c r="O641"/>
      <c r="V641"/>
      <c r="W641"/>
      <c r="X641"/>
    </row>
    <row r="642" spans="5:24" ht="15" x14ac:dyDescent="0.25">
      <c r="E642"/>
      <c r="H642"/>
      <c r="L642"/>
      <c r="O642"/>
      <c r="V642"/>
      <c r="W642"/>
      <c r="X642"/>
    </row>
    <row r="643" spans="5:24" ht="15" x14ac:dyDescent="0.25">
      <c r="E643"/>
      <c r="H643"/>
      <c r="L643"/>
      <c r="O643"/>
      <c r="V643"/>
      <c r="W643"/>
      <c r="X643"/>
    </row>
    <row r="644" spans="5:24" ht="15" x14ac:dyDescent="0.25">
      <c r="E644"/>
      <c r="H644"/>
      <c r="L644"/>
      <c r="O644"/>
      <c r="V644"/>
      <c r="W644"/>
      <c r="X644"/>
    </row>
    <row r="645" spans="5:24" x14ac:dyDescent="0.25">
      <c r="E645"/>
    </row>
    <row r="646" spans="5:24" x14ac:dyDescent="0.25">
      <c r="E646"/>
    </row>
    <row r="647" spans="5:24" x14ac:dyDescent="0.25">
      <c r="E647"/>
    </row>
    <row r="648" spans="5:24" x14ac:dyDescent="0.25">
      <c r="E648"/>
    </row>
    <row r="649" spans="5:24" x14ac:dyDescent="0.25">
      <c r="E649"/>
    </row>
    <row r="650" spans="5:24" x14ac:dyDescent="0.25">
      <c r="E650"/>
    </row>
    <row r="651" spans="5:24" x14ac:dyDescent="0.25">
      <c r="E651"/>
    </row>
    <row r="652" spans="5:24" x14ac:dyDescent="0.25">
      <c r="E652"/>
    </row>
    <row r="653" spans="5:24" x14ac:dyDescent="0.25">
      <c r="E653"/>
    </row>
    <row r="654" spans="5:24" x14ac:dyDescent="0.25">
      <c r="E654"/>
    </row>
    <row r="655" spans="5:24" x14ac:dyDescent="0.25">
      <c r="E655"/>
    </row>
    <row r="656" spans="5:24" x14ac:dyDescent="0.25">
      <c r="E656"/>
    </row>
    <row r="657" spans="5:5" x14ac:dyDescent="0.25">
      <c r="E657"/>
    </row>
    <row r="658" spans="5:5" x14ac:dyDescent="0.25">
      <c r="E658"/>
    </row>
    <row r="659" spans="5:5" x14ac:dyDescent="0.25">
      <c r="E659"/>
    </row>
    <row r="660" spans="5:5" x14ac:dyDescent="0.25">
      <c r="E660"/>
    </row>
    <row r="661" spans="5:5" x14ac:dyDescent="0.25">
      <c r="E661"/>
    </row>
    <row r="662" spans="5:5" x14ac:dyDescent="0.25">
      <c r="E662"/>
    </row>
    <row r="663" spans="5:5" x14ac:dyDescent="0.25">
      <c r="E663"/>
    </row>
    <row r="664" spans="5:5" x14ac:dyDescent="0.25">
      <c r="E664"/>
    </row>
    <row r="665" spans="5:5" x14ac:dyDescent="0.25">
      <c r="E665"/>
    </row>
    <row r="666" spans="5:5" x14ac:dyDescent="0.25">
      <c r="E666"/>
    </row>
    <row r="667" spans="5:5" x14ac:dyDescent="0.25">
      <c r="E667"/>
    </row>
    <row r="668" spans="5:5" x14ac:dyDescent="0.25">
      <c r="E668"/>
    </row>
    <row r="669" spans="5:5" x14ac:dyDescent="0.25">
      <c r="E669"/>
    </row>
    <row r="670" spans="5:5" x14ac:dyDescent="0.25">
      <c r="E670"/>
    </row>
    <row r="671" spans="5:5" x14ac:dyDescent="0.25">
      <c r="E671"/>
    </row>
    <row r="672" spans="5:5" x14ac:dyDescent="0.25">
      <c r="E672"/>
    </row>
    <row r="673" spans="5:5" x14ac:dyDescent="0.25">
      <c r="E673"/>
    </row>
    <row r="674" spans="5:5" x14ac:dyDescent="0.25">
      <c r="E674"/>
    </row>
    <row r="675" spans="5:5" x14ac:dyDescent="0.25">
      <c r="E675"/>
    </row>
    <row r="676" spans="5:5" x14ac:dyDescent="0.25">
      <c r="E676"/>
    </row>
    <row r="677" spans="5:5" x14ac:dyDescent="0.25">
      <c r="E677"/>
    </row>
    <row r="678" spans="5:5" x14ac:dyDescent="0.25">
      <c r="E678"/>
    </row>
    <row r="679" spans="5:5" x14ac:dyDescent="0.25">
      <c r="E679"/>
    </row>
    <row r="680" spans="5:5" x14ac:dyDescent="0.25">
      <c r="E680"/>
    </row>
    <row r="681" spans="5:5" x14ac:dyDescent="0.25">
      <c r="E681"/>
    </row>
    <row r="682" spans="5:5" x14ac:dyDescent="0.25">
      <c r="E682"/>
    </row>
    <row r="683" spans="5:5" x14ac:dyDescent="0.25">
      <c r="E683"/>
    </row>
    <row r="684" spans="5:5" x14ac:dyDescent="0.25">
      <c r="E684"/>
    </row>
    <row r="685" spans="5:5" x14ac:dyDescent="0.25">
      <c r="E685"/>
    </row>
    <row r="686" spans="5:5" x14ac:dyDescent="0.25">
      <c r="E686"/>
    </row>
    <row r="687" spans="5:5" x14ac:dyDescent="0.25">
      <c r="E687"/>
    </row>
    <row r="688" spans="5:5" x14ac:dyDescent="0.25">
      <c r="E688"/>
    </row>
    <row r="689" spans="5:5" x14ac:dyDescent="0.25">
      <c r="E689"/>
    </row>
    <row r="690" spans="5:5" x14ac:dyDescent="0.25">
      <c r="E690"/>
    </row>
    <row r="691" spans="5:5" x14ac:dyDescent="0.25">
      <c r="E691"/>
    </row>
    <row r="692" spans="5:5" x14ac:dyDescent="0.25">
      <c r="E692"/>
    </row>
    <row r="693" spans="5:5" x14ac:dyDescent="0.25">
      <c r="E693"/>
    </row>
    <row r="694" spans="5:5" x14ac:dyDescent="0.25">
      <c r="E694"/>
    </row>
    <row r="695" spans="5:5" x14ac:dyDescent="0.25">
      <c r="E695"/>
    </row>
    <row r="696" spans="5:5" x14ac:dyDescent="0.25">
      <c r="E696"/>
    </row>
    <row r="697" spans="5:5" x14ac:dyDescent="0.25">
      <c r="E697"/>
    </row>
    <row r="698" spans="5:5" x14ac:dyDescent="0.25">
      <c r="E698"/>
    </row>
    <row r="699" spans="5:5" x14ac:dyDescent="0.25">
      <c r="E699"/>
    </row>
    <row r="700" spans="5:5" x14ac:dyDescent="0.25">
      <c r="E700"/>
    </row>
    <row r="701" spans="5:5" x14ac:dyDescent="0.25">
      <c r="E701"/>
    </row>
    <row r="702" spans="5:5" x14ac:dyDescent="0.25">
      <c r="E702"/>
    </row>
    <row r="703" spans="5:5" x14ac:dyDescent="0.25">
      <c r="E703"/>
    </row>
    <row r="704" spans="5:5" x14ac:dyDescent="0.25">
      <c r="E704"/>
    </row>
    <row r="705" spans="5:5" x14ac:dyDescent="0.25">
      <c r="E705"/>
    </row>
    <row r="706" spans="5:5" x14ac:dyDescent="0.25">
      <c r="E706"/>
    </row>
    <row r="707" spans="5:5" x14ac:dyDescent="0.25">
      <c r="E707"/>
    </row>
    <row r="708" spans="5:5" x14ac:dyDescent="0.25">
      <c r="E708"/>
    </row>
    <row r="709" spans="5:5" x14ac:dyDescent="0.25">
      <c r="E709"/>
    </row>
    <row r="710" spans="5:5" x14ac:dyDescent="0.25">
      <c r="E710"/>
    </row>
    <row r="711" spans="5:5" x14ac:dyDescent="0.25">
      <c r="E711"/>
    </row>
    <row r="712" spans="5:5" x14ac:dyDescent="0.25">
      <c r="E712"/>
    </row>
    <row r="713" spans="5:5" x14ac:dyDescent="0.25">
      <c r="E713"/>
    </row>
    <row r="714" spans="5:5" x14ac:dyDescent="0.25">
      <c r="E714"/>
    </row>
    <row r="715" spans="5:5" x14ac:dyDescent="0.25">
      <c r="E715"/>
    </row>
    <row r="716" spans="5:5" x14ac:dyDescent="0.25">
      <c r="E716"/>
    </row>
    <row r="717" spans="5:5" x14ac:dyDescent="0.25">
      <c r="E717"/>
    </row>
    <row r="718" spans="5:5" x14ac:dyDescent="0.25">
      <c r="E718"/>
    </row>
    <row r="719" spans="5:5" x14ac:dyDescent="0.25">
      <c r="E719"/>
    </row>
    <row r="720" spans="5:5" x14ac:dyDescent="0.25">
      <c r="E720"/>
    </row>
    <row r="721" spans="5:5" x14ac:dyDescent="0.25">
      <c r="E721"/>
    </row>
    <row r="722" spans="5:5" x14ac:dyDescent="0.25">
      <c r="E722"/>
    </row>
    <row r="723" spans="5:5" x14ac:dyDescent="0.25">
      <c r="E723"/>
    </row>
    <row r="724" spans="5:5" x14ac:dyDescent="0.25">
      <c r="E724"/>
    </row>
    <row r="725" spans="5:5" x14ac:dyDescent="0.25">
      <c r="E725"/>
    </row>
    <row r="726" spans="5:5" x14ac:dyDescent="0.25">
      <c r="E726"/>
    </row>
    <row r="727" spans="5:5" x14ac:dyDescent="0.25">
      <c r="E727"/>
    </row>
    <row r="728" spans="5:5" x14ac:dyDescent="0.25">
      <c r="E728"/>
    </row>
    <row r="729" spans="5:5" x14ac:dyDescent="0.25">
      <c r="E729"/>
    </row>
    <row r="730" spans="5:5" x14ac:dyDescent="0.25">
      <c r="E730"/>
    </row>
    <row r="731" spans="5:5" x14ac:dyDescent="0.25">
      <c r="E731"/>
    </row>
    <row r="732" spans="5:5" x14ac:dyDescent="0.25">
      <c r="E732"/>
    </row>
    <row r="733" spans="5:5" x14ac:dyDescent="0.25">
      <c r="E733"/>
    </row>
    <row r="734" spans="5:5" x14ac:dyDescent="0.25">
      <c r="E734"/>
    </row>
    <row r="735" spans="5:5" x14ac:dyDescent="0.25">
      <c r="E735"/>
    </row>
    <row r="736" spans="5:5" x14ac:dyDescent="0.25">
      <c r="E736"/>
    </row>
    <row r="737" spans="5:5" x14ac:dyDescent="0.25">
      <c r="E737"/>
    </row>
    <row r="738" spans="5:5" x14ac:dyDescent="0.25">
      <c r="E738"/>
    </row>
    <row r="739" spans="5:5" x14ac:dyDescent="0.25">
      <c r="E739"/>
    </row>
    <row r="740" spans="5:5" x14ac:dyDescent="0.25">
      <c r="E740"/>
    </row>
    <row r="741" spans="5:5" x14ac:dyDescent="0.25">
      <c r="E741"/>
    </row>
    <row r="742" spans="5:5" x14ac:dyDescent="0.25">
      <c r="E742"/>
    </row>
    <row r="743" spans="5:5" x14ac:dyDescent="0.25">
      <c r="E743"/>
    </row>
    <row r="744" spans="5:5" x14ac:dyDescent="0.25">
      <c r="E744"/>
    </row>
    <row r="745" spans="5:5" x14ac:dyDescent="0.25">
      <c r="E745"/>
    </row>
    <row r="746" spans="5:5" x14ac:dyDescent="0.25">
      <c r="E746"/>
    </row>
    <row r="747" spans="5:5" x14ac:dyDescent="0.25">
      <c r="E747"/>
    </row>
    <row r="748" spans="5:5" x14ac:dyDescent="0.25">
      <c r="E748"/>
    </row>
    <row r="749" spans="5:5" x14ac:dyDescent="0.25">
      <c r="E749"/>
    </row>
    <row r="750" spans="5:5" x14ac:dyDescent="0.25">
      <c r="E750"/>
    </row>
    <row r="751" spans="5:5" x14ac:dyDescent="0.25">
      <c r="E751"/>
    </row>
    <row r="752" spans="5:5" x14ac:dyDescent="0.25">
      <c r="E752"/>
    </row>
    <row r="753" spans="5:5" x14ac:dyDescent="0.25">
      <c r="E753"/>
    </row>
    <row r="754" spans="5:5" x14ac:dyDescent="0.25">
      <c r="E754"/>
    </row>
    <row r="755" spans="5:5" x14ac:dyDescent="0.25">
      <c r="E755"/>
    </row>
    <row r="756" spans="5:5" x14ac:dyDescent="0.25">
      <c r="E756"/>
    </row>
    <row r="757" spans="5:5" x14ac:dyDescent="0.25">
      <c r="E757"/>
    </row>
    <row r="758" spans="5:5" x14ac:dyDescent="0.25">
      <c r="E758"/>
    </row>
    <row r="759" spans="5:5" x14ac:dyDescent="0.25">
      <c r="E759"/>
    </row>
    <row r="760" spans="5:5" x14ac:dyDescent="0.25">
      <c r="E760"/>
    </row>
    <row r="761" spans="5:5" x14ac:dyDescent="0.25">
      <c r="E761"/>
    </row>
    <row r="762" spans="5:5" x14ac:dyDescent="0.25">
      <c r="E762"/>
    </row>
    <row r="763" spans="5:5" x14ac:dyDescent="0.25">
      <c r="E763"/>
    </row>
    <row r="764" spans="5:5" x14ac:dyDescent="0.25">
      <c r="E764"/>
    </row>
    <row r="765" spans="5:5" x14ac:dyDescent="0.25">
      <c r="E765"/>
    </row>
    <row r="766" spans="5:5" x14ac:dyDescent="0.25">
      <c r="E766"/>
    </row>
    <row r="767" spans="5:5" x14ac:dyDescent="0.25">
      <c r="E767"/>
    </row>
    <row r="768" spans="5:5" x14ac:dyDescent="0.25">
      <c r="E768"/>
    </row>
    <row r="769" spans="5:5" x14ac:dyDescent="0.25">
      <c r="E769"/>
    </row>
    <row r="770" spans="5:5" x14ac:dyDescent="0.25">
      <c r="E770"/>
    </row>
    <row r="771" spans="5:5" x14ac:dyDescent="0.25">
      <c r="E771"/>
    </row>
    <row r="772" spans="5:5" x14ac:dyDescent="0.25">
      <c r="E772"/>
    </row>
    <row r="773" spans="5:5" x14ac:dyDescent="0.25">
      <c r="E773"/>
    </row>
    <row r="774" spans="5:5" x14ac:dyDescent="0.25">
      <c r="E774"/>
    </row>
    <row r="775" spans="5:5" x14ac:dyDescent="0.25">
      <c r="E775"/>
    </row>
    <row r="776" spans="5:5" x14ac:dyDescent="0.25">
      <c r="E776"/>
    </row>
    <row r="777" spans="5:5" x14ac:dyDescent="0.25">
      <c r="E777"/>
    </row>
  </sheetData>
  <autoFilter ref="Y9:Z263"/>
  <conditionalFormatting sqref="Y10:Y263">
    <cfRule type="containsText" dxfId="2616" priority="4" operator="containsText" text="Revisar">
      <formula>NOT(ISERROR(SEARCH("Revisar",Y10)))</formula>
    </cfRule>
  </conditionalFormatting>
  <conditionalFormatting sqref="Y10:Y263">
    <cfRule type="containsText" dxfId="2615" priority="1" operator="containsText" text="NR">
      <formula>NOT(ISERROR(SEARCH("NR",Y10)))</formula>
    </cfRule>
  </conditionalFormatting>
  <pageMargins left="0.7" right="0.7" top="0.75" bottom="0.75" header="0.3" footer="0.3"/>
  <pageSetup paperSize="9" orientation="portrait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K5670"/>
  <sheetViews>
    <sheetView zoomScale="85" zoomScaleNormal="85" workbookViewId="0">
      <selection activeCell="G2" sqref="G2:H3"/>
    </sheetView>
  </sheetViews>
  <sheetFormatPr baseColWidth="10" defaultColWidth="27.140625" defaultRowHeight="12.75" x14ac:dyDescent="0.2"/>
  <cols>
    <col min="1" max="1" width="4.28515625" style="27" customWidth="1"/>
    <col min="2" max="2" width="15.42578125" style="27" bestFit="1" customWidth="1"/>
    <col min="3" max="3" width="27.7109375" style="27" bestFit="1" customWidth="1"/>
    <col min="4" max="4" width="18" style="27" customWidth="1"/>
    <col min="5" max="5" width="12.140625" style="27" bestFit="1" customWidth="1"/>
    <col min="6" max="6" width="11.7109375" style="27" bestFit="1" customWidth="1"/>
    <col min="7" max="7" width="13.7109375" style="23" bestFit="1" customWidth="1"/>
    <col min="8" max="8" width="14.28515625" style="27" bestFit="1" customWidth="1"/>
    <col min="9" max="9" width="17.5703125" style="27" bestFit="1" customWidth="1"/>
    <col min="10" max="10" width="12.140625" style="23" bestFit="1" customWidth="1"/>
    <col min="11" max="11" width="14.5703125" style="23" bestFit="1" customWidth="1"/>
    <col min="12" max="12" width="11.5703125" style="27" bestFit="1" customWidth="1"/>
    <col min="13" max="13" width="8.85546875" style="27" bestFit="1" customWidth="1"/>
    <col min="14" max="14" width="18.42578125" style="27" bestFit="1" customWidth="1"/>
    <col min="15" max="15" width="17.28515625" style="23" bestFit="1" customWidth="1"/>
    <col min="16" max="16" width="10.28515625" style="27" bestFit="1" customWidth="1"/>
    <col min="17" max="17" width="9.85546875" style="27" bestFit="1" customWidth="1"/>
    <col min="18" max="18" width="9" style="23" bestFit="1" customWidth="1"/>
    <col min="19" max="556" width="40.7109375" style="27" bestFit="1" customWidth="1"/>
    <col min="557" max="557" width="5.7109375" style="27" bestFit="1" customWidth="1"/>
    <col min="558" max="16384" width="27.140625" style="27"/>
  </cols>
  <sheetData>
    <row r="1" spans="2:557" x14ac:dyDescent="0.2">
      <c r="L1" s="23"/>
      <c r="M1" s="23"/>
      <c r="P1" s="23"/>
      <c r="Q1" s="23"/>
    </row>
    <row r="2" spans="2:557" ht="18.75" x14ac:dyDescent="0.3">
      <c r="D2" s="23" t="s">
        <v>108</v>
      </c>
      <c r="G2" s="50" t="s">
        <v>254</v>
      </c>
      <c r="H2" s="15" t="e">
        <f ca="1">Filtros!$AO$2</f>
        <v>#NAME?</v>
      </c>
      <c r="L2" s="23"/>
      <c r="M2" s="28"/>
      <c r="P2" s="23"/>
      <c r="Q2" s="23"/>
    </row>
    <row r="3" spans="2:557" ht="18.75" x14ac:dyDescent="0.3">
      <c r="D3" s="23" t="s">
        <v>109</v>
      </c>
      <c r="G3" s="50" t="s">
        <v>255</v>
      </c>
      <c r="H3" s="15" t="e">
        <f ca="1">Filtros!$AJ$2</f>
        <v>#NAME?</v>
      </c>
      <c r="L3" s="23"/>
      <c r="M3" s="28"/>
      <c r="P3" s="23"/>
      <c r="Q3" s="23"/>
    </row>
    <row r="4" spans="2:557" x14ac:dyDescent="0.2">
      <c r="D4" s="27" t="s">
        <v>110</v>
      </c>
      <c r="L4" s="23"/>
      <c r="M4" s="28"/>
      <c r="P4" s="23"/>
      <c r="Q4" s="23"/>
    </row>
    <row r="5" spans="2:557" x14ac:dyDescent="0.2">
      <c r="L5" s="23"/>
      <c r="M5" s="28"/>
      <c r="P5" s="23"/>
      <c r="Q5" s="23"/>
    </row>
    <row r="6" spans="2:557" ht="15" x14ac:dyDescent="0.25">
      <c r="B6" s="27" t="s">
        <v>192</v>
      </c>
      <c r="C6"/>
    </row>
    <row r="8" spans="2:557" ht="15" x14ac:dyDescent="0.25">
      <c r="B8" s="29" t="s">
        <v>189</v>
      </c>
      <c r="C8" s="29" t="s">
        <v>173</v>
      </c>
      <c r="D8" s="29" t="s">
        <v>174</v>
      </c>
      <c r="E8" s="27" t="s">
        <v>188</v>
      </c>
      <c r="F8" s="27" t="s">
        <v>187</v>
      </c>
      <c r="G8" s="23" t="s">
        <v>170</v>
      </c>
      <c r="H8" s="27" t="s">
        <v>145</v>
      </c>
      <c r="I8" s="27" t="s">
        <v>190</v>
      </c>
      <c r="J8" s="23" t="s">
        <v>158</v>
      </c>
      <c r="K8" s="23" t="s">
        <v>159</v>
      </c>
      <c r="L8" s="27" t="s">
        <v>149</v>
      </c>
      <c r="M8" s="27" t="s">
        <v>150</v>
      </c>
      <c r="N8" s="27" t="s">
        <v>151</v>
      </c>
      <c r="O8" s="23" t="s">
        <v>128</v>
      </c>
      <c r="P8" s="27" t="s">
        <v>152</v>
      </c>
      <c r="Q8" s="27" t="s">
        <v>153</v>
      </c>
      <c r="R8" s="23" t="s">
        <v>154</v>
      </c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</row>
    <row r="9" spans="2:557" ht="15" x14ac:dyDescent="0.25"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</row>
    <row r="10" spans="2:557" ht="15" x14ac:dyDescent="0.25"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</row>
    <row r="11" spans="2:557" ht="15" x14ac:dyDescent="0.25"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</row>
    <row r="12" spans="2:557" ht="15" x14ac:dyDescent="0.25"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</row>
    <row r="13" spans="2:557" ht="15" x14ac:dyDescent="0.25"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</row>
    <row r="14" spans="2:557" ht="15" x14ac:dyDescent="0.25"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</row>
    <row r="15" spans="2:557" ht="15" x14ac:dyDescent="0.25"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</row>
    <row r="16" spans="2:557" ht="15" x14ac:dyDescent="0.25"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</row>
    <row r="17" spans="2:557" ht="15" x14ac:dyDescent="0.25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</row>
    <row r="18" spans="2:557" ht="15" x14ac:dyDescent="0.25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</row>
    <row r="19" spans="2:557" ht="15" x14ac:dyDescent="0.25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</row>
    <row r="20" spans="2:557" ht="15" x14ac:dyDescent="0.25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</row>
    <row r="21" spans="2:557" ht="15" x14ac:dyDescent="0.25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</row>
    <row r="22" spans="2:557" ht="15" x14ac:dyDescent="0.25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</row>
    <row r="23" spans="2:557" ht="15" x14ac:dyDescent="0.25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</row>
    <row r="24" spans="2:557" ht="15" x14ac:dyDescent="0.25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/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/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/>
      <c r="RM24" s="13"/>
      <c r="RN24" s="13"/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/>
      <c r="SA24" s="13"/>
      <c r="SB24" s="13"/>
      <c r="SC24" s="13"/>
      <c r="SD24" s="13"/>
      <c r="SE24" s="13"/>
      <c r="SF24" s="13"/>
      <c r="SG24" s="13"/>
      <c r="SH24" s="13"/>
      <c r="SI24" s="13"/>
      <c r="SJ24" s="13"/>
      <c r="SK24" s="13"/>
      <c r="SL24" s="13"/>
      <c r="SM24" s="13"/>
      <c r="SN24" s="13"/>
      <c r="SO24" s="13"/>
      <c r="SP24" s="13"/>
      <c r="SQ24" s="13"/>
      <c r="SR24" s="13"/>
      <c r="SS24" s="13"/>
      <c r="ST24" s="13"/>
      <c r="SU24" s="13"/>
      <c r="SV24" s="13"/>
      <c r="SW24" s="13"/>
      <c r="SX24" s="13"/>
      <c r="SY24" s="13"/>
      <c r="SZ24" s="13"/>
      <c r="TA24" s="13"/>
      <c r="TB24" s="13"/>
      <c r="TC24" s="13"/>
      <c r="TD24" s="13"/>
      <c r="TE24" s="13"/>
      <c r="TF24" s="13"/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/>
      <c r="TR24" s="13"/>
      <c r="TS24" s="13"/>
      <c r="TT24" s="13"/>
      <c r="TU24" s="13"/>
      <c r="TV24" s="13"/>
      <c r="TW24" s="13"/>
      <c r="TX24" s="13"/>
      <c r="TY24" s="13"/>
      <c r="TZ24" s="13"/>
      <c r="UA24" s="13"/>
      <c r="UB24" s="13"/>
      <c r="UC24" s="13"/>
      <c r="UD24" s="13"/>
      <c r="UE24" s="13"/>
      <c r="UF24" s="13"/>
      <c r="UG24" s="13"/>
      <c r="UH24" s="13"/>
      <c r="UI24" s="13"/>
      <c r="UJ24" s="13"/>
      <c r="UK24" s="13"/>
    </row>
    <row r="25" spans="2:557" ht="15" x14ac:dyDescent="0.25"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</row>
    <row r="26" spans="2:557" ht="15" x14ac:dyDescent="0.25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/>
      <c r="JY26" s="13"/>
      <c r="JZ26" s="13"/>
      <c r="KA26" s="13"/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/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S26" s="13"/>
      <c r="LT26" s="13"/>
      <c r="LU26" s="13"/>
      <c r="LV26" s="13"/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/>
      <c r="MZ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O26" s="13"/>
      <c r="NP26" s="13"/>
      <c r="NQ26" s="13"/>
      <c r="NR26" s="13"/>
      <c r="NS26" s="13"/>
      <c r="NT26" s="13"/>
      <c r="NU26" s="13"/>
      <c r="NV26" s="13"/>
      <c r="NW26" s="13"/>
      <c r="NX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M26" s="13"/>
      <c r="ON26" s="13"/>
      <c r="OO26" s="13"/>
      <c r="OP26" s="13"/>
      <c r="OQ26" s="13"/>
      <c r="OR26" s="13"/>
      <c r="OS26" s="13"/>
      <c r="OT26" s="13"/>
      <c r="OU26" s="13"/>
      <c r="OV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K26" s="13"/>
      <c r="PL26" s="13"/>
      <c r="PM26" s="13"/>
      <c r="PN26" s="13"/>
      <c r="PO26" s="13"/>
      <c r="PP26" s="13"/>
      <c r="PQ26" s="13"/>
      <c r="PR26" s="13"/>
      <c r="PS26" s="13"/>
      <c r="PT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E26" s="13"/>
      <c r="QF26" s="13"/>
      <c r="QG26" s="13"/>
      <c r="QH26" s="13"/>
      <c r="QI26" s="13"/>
      <c r="QJ26" s="13"/>
      <c r="QK26" s="13"/>
      <c r="QL26" s="13"/>
      <c r="QM26" s="13"/>
      <c r="QN26" s="13"/>
      <c r="QO26" s="13"/>
      <c r="QP26" s="13"/>
      <c r="QQ26" s="13"/>
      <c r="QR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G26" s="13"/>
      <c r="RH26" s="13"/>
      <c r="RI26" s="13"/>
      <c r="RJ26" s="13"/>
      <c r="RK26" s="13"/>
      <c r="RL26" s="13"/>
      <c r="RM26" s="13"/>
      <c r="RN26" s="13"/>
      <c r="RO26" s="13"/>
      <c r="RP26" s="13"/>
      <c r="RQ26" s="13"/>
      <c r="RR26" s="13"/>
      <c r="RS26" s="13"/>
      <c r="RT26" s="13"/>
      <c r="RU26" s="13"/>
      <c r="RV26" s="13"/>
      <c r="RW26" s="13"/>
      <c r="RX26" s="13"/>
      <c r="RY26" s="13"/>
      <c r="RZ26" s="13"/>
      <c r="SA26" s="13"/>
      <c r="SB26" s="13"/>
      <c r="SC26" s="13"/>
      <c r="SD26" s="13"/>
      <c r="SE26" s="13"/>
      <c r="SF26" s="13"/>
      <c r="SG26" s="13"/>
      <c r="SH26" s="13"/>
      <c r="SI26" s="13"/>
      <c r="SJ26" s="13"/>
      <c r="SK26" s="13"/>
      <c r="SL26" s="13"/>
      <c r="SM26" s="13"/>
      <c r="SN26" s="13"/>
      <c r="SO26" s="13"/>
      <c r="SP26" s="13"/>
      <c r="SQ26" s="13"/>
      <c r="SR26" s="13"/>
      <c r="SS26" s="13"/>
      <c r="ST26" s="13"/>
      <c r="SU26" s="13"/>
      <c r="SV26" s="13"/>
      <c r="SW26" s="13"/>
      <c r="SX26" s="13"/>
      <c r="SY26" s="13"/>
      <c r="SZ26" s="13"/>
      <c r="TA26" s="13"/>
      <c r="TB26" s="13"/>
      <c r="TC26" s="13"/>
      <c r="TD26" s="13"/>
      <c r="TE26" s="13"/>
      <c r="TF26" s="13"/>
      <c r="TG26" s="13"/>
      <c r="TH26" s="13"/>
      <c r="TI26" s="13"/>
      <c r="TJ26" s="13"/>
      <c r="TK26" s="13"/>
      <c r="TL26" s="13"/>
      <c r="TM26" s="13"/>
      <c r="TN26" s="13"/>
      <c r="TO26" s="13"/>
      <c r="TP26" s="13"/>
      <c r="TQ26" s="13"/>
      <c r="TR26" s="13"/>
      <c r="TS26" s="13"/>
      <c r="TT26" s="13"/>
      <c r="TU26" s="13"/>
      <c r="TV26" s="13"/>
      <c r="TW26" s="13"/>
      <c r="TX26" s="13"/>
      <c r="TY26" s="13"/>
      <c r="TZ26" s="13"/>
      <c r="UA26" s="13"/>
      <c r="UB26" s="13"/>
      <c r="UC26" s="13"/>
      <c r="UD26" s="13"/>
      <c r="UE26" s="13"/>
      <c r="UF26" s="13"/>
      <c r="UG26" s="13"/>
      <c r="UH26" s="13"/>
      <c r="UI26" s="13"/>
      <c r="UJ26" s="13"/>
      <c r="UK26" s="13"/>
    </row>
    <row r="27" spans="2:557" ht="15" x14ac:dyDescent="0.25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/>
      <c r="PE27" s="13"/>
      <c r="PF27" s="13"/>
      <c r="PG27" s="13"/>
      <c r="PH27" s="13"/>
      <c r="PI27" s="13"/>
      <c r="PJ27" s="13"/>
      <c r="PK27" s="13"/>
      <c r="PL27" s="13"/>
      <c r="PM27" s="13"/>
      <c r="PN27" s="13"/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/>
      <c r="QE27" s="13"/>
      <c r="QF27" s="13"/>
      <c r="QG27" s="13"/>
      <c r="QH27" s="13"/>
      <c r="QI27" s="13"/>
      <c r="QJ27" s="13"/>
      <c r="QK27" s="13"/>
      <c r="QL27" s="13"/>
      <c r="QM27" s="13"/>
      <c r="QN27" s="13"/>
      <c r="QO27" s="13"/>
      <c r="QP27" s="13"/>
      <c r="QQ27" s="13"/>
      <c r="QR27" s="13"/>
      <c r="QS27" s="13"/>
      <c r="QT27" s="13"/>
      <c r="QU27" s="13"/>
      <c r="QV27" s="13"/>
      <c r="QW27" s="13"/>
      <c r="QX27" s="13"/>
      <c r="QY27" s="13"/>
      <c r="QZ27" s="13"/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/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/>
      <c r="RY27" s="13"/>
      <c r="RZ27" s="13"/>
      <c r="SA27" s="13"/>
      <c r="SB27" s="13"/>
      <c r="SC27" s="13"/>
      <c r="SD27" s="13"/>
      <c r="SE27" s="13"/>
      <c r="SF27" s="13"/>
      <c r="SG27" s="13"/>
      <c r="SH27" s="13"/>
      <c r="SI27" s="13"/>
      <c r="SJ27" s="13"/>
      <c r="SK27" s="13"/>
      <c r="SL27" s="13"/>
      <c r="SM27" s="13"/>
      <c r="SN27" s="13"/>
      <c r="SO27" s="13"/>
      <c r="SP27" s="13"/>
      <c r="SQ27" s="13"/>
      <c r="SR27" s="13"/>
      <c r="SS27" s="13"/>
      <c r="ST27" s="13"/>
      <c r="SU27" s="13"/>
      <c r="SV27" s="13"/>
      <c r="SW27" s="13"/>
      <c r="SX27" s="13"/>
      <c r="SY27" s="13"/>
      <c r="SZ27" s="13"/>
      <c r="TA27" s="13"/>
      <c r="TB27" s="13"/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/>
      <c r="TP27" s="13"/>
      <c r="TQ27" s="13"/>
      <c r="TR27" s="13"/>
      <c r="TS27" s="13"/>
      <c r="TT27" s="13"/>
      <c r="TU27" s="13"/>
      <c r="TV27" s="13"/>
      <c r="TW27" s="13"/>
      <c r="TX27" s="13"/>
      <c r="TY27" s="13"/>
      <c r="TZ27" s="13"/>
      <c r="UA27" s="13"/>
      <c r="UB27" s="13"/>
      <c r="UC27" s="13"/>
      <c r="UD27" s="13"/>
      <c r="UE27" s="13"/>
      <c r="UF27" s="13"/>
      <c r="UG27" s="13"/>
      <c r="UH27" s="13"/>
      <c r="UI27" s="13"/>
      <c r="UJ27" s="13"/>
      <c r="UK27" s="13"/>
    </row>
    <row r="28" spans="2:557" ht="15" x14ac:dyDescent="0.25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/>
      <c r="JV28" s="13"/>
      <c r="JW28" s="13"/>
      <c r="JX28" s="13"/>
      <c r="JY28" s="13"/>
      <c r="JZ28" s="13"/>
      <c r="KA28" s="13"/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/>
      <c r="KT28" s="13"/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/>
      <c r="LQ28" s="13"/>
      <c r="LR28" s="13"/>
      <c r="LS28" s="13"/>
      <c r="LT28" s="13"/>
      <c r="LU28" s="13"/>
      <c r="LV28" s="13"/>
      <c r="LW28" s="13"/>
      <c r="LX28" s="13"/>
      <c r="LY28" s="13"/>
      <c r="LZ28" s="13"/>
      <c r="MA28" s="13"/>
      <c r="MB28" s="13"/>
      <c r="MC28" s="13"/>
      <c r="MD28" s="13"/>
      <c r="ME28" s="13"/>
      <c r="MF28" s="13"/>
      <c r="MG28" s="13"/>
      <c r="MH28" s="13"/>
      <c r="MI28" s="13"/>
      <c r="MJ28" s="13"/>
      <c r="MK28" s="13"/>
      <c r="ML28" s="13"/>
      <c r="MM28" s="13"/>
      <c r="MN28" s="13"/>
      <c r="MO28" s="13"/>
      <c r="MP28" s="13"/>
      <c r="MQ28" s="13"/>
      <c r="MR28" s="13"/>
      <c r="MS28" s="13"/>
      <c r="MT28" s="13"/>
      <c r="MU28" s="13"/>
      <c r="MV28" s="13"/>
      <c r="MW28" s="13"/>
      <c r="MX28" s="13"/>
      <c r="MY28" s="13"/>
      <c r="MZ28" s="13"/>
      <c r="NA28" s="13"/>
      <c r="NB28" s="13"/>
      <c r="NC28" s="13"/>
      <c r="ND28" s="13"/>
      <c r="NE28" s="13"/>
      <c r="NF28" s="13"/>
      <c r="NG28" s="13"/>
      <c r="NH28" s="13"/>
      <c r="NI28" s="13"/>
      <c r="NJ28" s="13"/>
      <c r="NK28" s="13"/>
      <c r="NL28" s="13"/>
      <c r="NM28" s="13"/>
      <c r="NN28" s="13"/>
      <c r="NO28" s="13"/>
      <c r="NP28" s="13"/>
      <c r="NQ28" s="13"/>
      <c r="NR28" s="13"/>
      <c r="NS28" s="13"/>
      <c r="NT28" s="13"/>
      <c r="NU28" s="13"/>
      <c r="NV28" s="13"/>
      <c r="NW28" s="13"/>
      <c r="NX28" s="13"/>
      <c r="NY28" s="13"/>
      <c r="NZ28" s="13"/>
      <c r="OA28" s="13"/>
      <c r="OB28" s="13"/>
      <c r="OC28" s="13"/>
      <c r="OD28" s="13"/>
      <c r="OE28" s="13"/>
      <c r="OF28" s="13"/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/>
      <c r="PA28" s="13"/>
      <c r="PB28" s="13"/>
      <c r="PC28" s="13"/>
      <c r="PD28" s="13"/>
      <c r="PE28" s="13"/>
      <c r="PF28" s="13"/>
      <c r="PG28" s="13"/>
      <c r="PH28" s="13"/>
      <c r="PI28" s="13"/>
      <c r="PJ28" s="13"/>
      <c r="PK28" s="13"/>
      <c r="PL28" s="13"/>
      <c r="PM28" s="13"/>
      <c r="PN28" s="13"/>
      <c r="PO28" s="13"/>
      <c r="PP28" s="13"/>
      <c r="PQ28" s="13"/>
      <c r="PR28" s="13"/>
      <c r="PS28" s="13"/>
      <c r="PT28" s="13"/>
      <c r="PU28" s="13"/>
      <c r="PV28" s="13"/>
      <c r="PW28" s="13"/>
      <c r="PX28" s="13"/>
      <c r="PY28" s="13"/>
      <c r="PZ28" s="13"/>
      <c r="QA28" s="13"/>
      <c r="QB28" s="13"/>
      <c r="QC28" s="13"/>
      <c r="QD28" s="13"/>
      <c r="QE28" s="13"/>
      <c r="QF28" s="13"/>
      <c r="QG28" s="13"/>
      <c r="QH28" s="13"/>
      <c r="QI28" s="13"/>
      <c r="QJ28" s="13"/>
      <c r="QK28" s="13"/>
      <c r="QL28" s="13"/>
      <c r="QM28" s="13"/>
      <c r="QN28" s="13"/>
      <c r="QO28" s="13"/>
      <c r="QP28" s="13"/>
      <c r="QQ28" s="13"/>
      <c r="QR28" s="13"/>
      <c r="QS28" s="13"/>
      <c r="QT28" s="13"/>
      <c r="QU28" s="13"/>
      <c r="QV28" s="13"/>
      <c r="QW28" s="13"/>
      <c r="QX28" s="13"/>
      <c r="QY28" s="13"/>
      <c r="QZ28" s="13"/>
      <c r="RA28" s="13"/>
      <c r="RB28" s="13"/>
      <c r="RC28" s="13"/>
      <c r="RD28" s="13"/>
      <c r="RE28" s="13"/>
      <c r="RF28" s="13"/>
      <c r="RG28" s="13"/>
      <c r="RH28" s="13"/>
      <c r="RI28" s="13"/>
      <c r="RJ28" s="13"/>
      <c r="RK28" s="13"/>
      <c r="RL28" s="13"/>
      <c r="RM28" s="13"/>
      <c r="RN28" s="13"/>
      <c r="RO28" s="13"/>
      <c r="RP28" s="13"/>
      <c r="RQ28" s="13"/>
      <c r="RR28" s="13"/>
      <c r="RS28" s="13"/>
      <c r="RT28" s="13"/>
      <c r="RU28" s="13"/>
      <c r="RV28" s="13"/>
      <c r="RW28" s="13"/>
      <c r="RX28" s="13"/>
      <c r="RY28" s="13"/>
      <c r="RZ28" s="13"/>
      <c r="SA28" s="13"/>
      <c r="SB28" s="13"/>
      <c r="SC28" s="13"/>
      <c r="SD28" s="13"/>
      <c r="SE28" s="13"/>
      <c r="SF28" s="13"/>
      <c r="SG28" s="13"/>
      <c r="SH28" s="13"/>
      <c r="SI28" s="13"/>
      <c r="SJ28" s="13"/>
      <c r="SK28" s="13"/>
      <c r="SL28" s="13"/>
      <c r="SM28" s="13"/>
      <c r="SN28" s="13"/>
      <c r="SO28" s="13"/>
      <c r="SP28" s="13"/>
      <c r="SQ28" s="13"/>
      <c r="SR28" s="13"/>
      <c r="SS28" s="13"/>
      <c r="ST28" s="13"/>
      <c r="SU28" s="13"/>
      <c r="SV28" s="13"/>
      <c r="SW28" s="13"/>
      <c r="SX28" s="13"/>
      <c r="SY28" s="13"/>
      <c r="SZ28" s="13"/>
      <c r="TA28" s="13"/>
      <c r="TB28" s="13"/>
      <c r="TC28" s="13"/>
      <c r="TD28" s="13"/>
      <c r="TE28" s="13"/>
      <c r="TF28" s="13"/>
      <c r="TG28" s="13"/>
      <c r="TH28" s="13"/>
      <c r="TI28" s="13"/>
      <c r="TJ28" s="13"/>
      <c r="TK28" s="13"/>
      <c r="TL28" s="13"/>
      <c r="TM28" s="13"/>
      <c r="TN28" s="13"/>
      <c r="TO28" s="13"/>
      <c r="TP28" s="13"/>
      <c r="TQ28" s="13"/>
      <c r="TR28" s="13"/>
      <c r="TS28" s="13"/>
      <c r="TT28" s="13"/>
      <c r="TU28" s="13"/>
      <c r="TV28" s="13"/>
      <c r="TW28" s="13"/>
      <c r="TX28" s="13"/>
      <c r="TY28" s="13"/>
      <c r="TZ28" s="13"/>
      <c r="UA28" s="13"/>
      <c r="UB28" s="13"/>
      <c r="UC28" s="13"/>
      <c r="UD28" s="13"/>
      <c r="UE28" s="13"/>
      <c r="UF28" s="13"/>
      <c r="UG28" s="13"/>
      <c r="UH28" s="13"/>
      <c r="UI28" s="13"/>
      <c r="UJ28" s="13"/>
      <c r="UK28" s="13"/>
    </row>
    <row r="29" spans="2:557" ht="15" x14ac:dyDescent="0.25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  <c r="IW29" s="13"/>
      <c r="IX29" s="13"/>
      <c r="IY29" s="13"/>
      <c r="IZ29" s="13"/>
      <c r="JA29" s="13"/>
      <c r="JB29" s="13"/>
      <c r="JC29" s="13"/>
      <c r="JD29" s="13"/>
      <c r="JE29" s="13"/>
      <c r="JF29" s="13"/>
      <c r="JG29" s="13"/>
      <c r="JH29" s="13"/>
      <c r="JI29" s="13"/>
      <c r="JJ29" s="13"/>
      <c r="JK29" s="13"/>
      <c r="JL29" s="13"/>
      <c r="JM29" s="13"/>
      <c r="JN29" s="13"/>
      <c r="JO29" s="13"/>
      <c r="JP29" s="13"/>
      <c r="JQ29" s="13"/>
      <c r="JR29" s="13"/>
      <c r="JS29" s="13"/>
      <c r="JT29" s="13"/>
      <c r="JU29" s="13"/>
      <c r="JV29" s="13"/>
      <c r="JW29" s="13"/>
      <c r="JX29" s="13"/>
      <c r="JY29" s="13"/>
      <c r="JZ29" s="13"/>
      <c r="KA29" s="13"/>
      <c r="KB29" s="13"/>
      <c r="KC29" s="13"/>
      <c r="KD29" s="13"/>
      <c r="KE29" s="13"/>
      <c r="KF29" s="13"/>
      <c r="KG29" s="13"/>
      <c r="KH29" s="13"/>
      <c r="KI29" s="13"/>
      <c r="KJ29" s="13"/>
      <c r="KK29" s="13"/>
      <c r="KL29" s="13"/>
      <c r="KM29" s="13"/>
      <c r="KN29" s="13"/>
      <c r="KO29" s="13"/>
      <c r="KP29" s="13"/>
      <c r="KQ29" s="13"/>
      <c r="KR29" s="13"/>
      <c r="KS29" s="13"/>
      <c r="KT29" s="13"/>
      <c r="KU29" s="13"/>
      <c r="KV29" s="13"/>
      <c r="KW29" s="13"/>
      <c r="KX29" s="13"/>
      <c r="KY29" s="13"/>
      <c r="KZ29" s="13"/>
      <c r="LA29" s="13"/>
      <c r="LB29" s="13"/>
      <c r="LC29" s="13"/>
      <c r="LD29" s="13"/>
      <c r="LE29" s="13"/>
      <c r="LF29" s="13"/>
      <c r="LG29" s="13"/>
      <c r="LH29" s="13"/>
      <c r="LI29" s="13"/>
      <c r="LJ29" s="13"/>
      <c r="LK29" s="13"/>
      <c r="LL29" s="13"/>
      <c r="LM29" s="13"/>
      <c r="LN29" s="13"/>
      <c r="LO29" s="13"/>
      <c r="LP29" s="13"/>
      <c r="LQ29" s="13"/>
      <c r="LR29" s="13"/>
      <c r="LS29" s="13"/>
      <c r="LT29" s="13"/>
      <c r="LU29" s="13"/>
      <c r="LV29" s="13"/>
      <c r="LW29" s="13"/>
      <c r="LX29" s="13"/>
      <c r="LY29" s="13"/>
      <c r="LZ29" s="13"/>
      <c r="MA29" s="13"/>
      <c r="MB29" s="13"/>
      <c r="MC29" s="13"/>
      <c r="MD29" s="13"/>
      <c r="ME29" s="13"/>
      <c r="MF29" s="13"/>
      <c r="MG29" s="13"/>
      <c r="MH29" s="13"/>
      <c r="MI29" s="13"/>
      <c r="MJ29" s="13"/>
      <c r="MK29" s="13"/>
      <c r="ML29" s="13"/>
      <c r="MM29" s="13"/>
      <c r="MN29" s="13"/>
      <c r="MO29" s="13"/>
      <c r="MP29" s="13"/>
      <c r="MQ29" s="13"/>
      <c r="MR29" s="13"/>
      <c r="MS29" s="13"/>
      <c r="MT29" s="13"/>
      <c r="MU29" s="13"/>
      <c r="MV29" s="13"/>
      <c r="MW29" s="13"/>
      <c r="MX29" s="13"/>
      <c r="MY29" s="13"/>
      <c r="MZ29" s="13"/>
      <c r="NA29" s="13"/>
      <c r="NB29" s="13"/>
      <c r="NC29" s="13"/>
      <c r="ND29" s="13"/>
      <c r="NE29" s="13"/>
      <c r="NF29" s="13"/>
      <c r="NG29" s="13"/>
      <c r="NH29" s="13"/>
      <c r="NI29" s="13"/>
      <c r="NJ29" s="13"/>
      <c r="NK29" s="13"/>
      <c r="NL29" s="13"/>
      <c r="NM29" s="13"/>
      <c r="NN29" s="13"/>
      <c r="NO29" s="13"/>
      <c r="NP29" s="13"/>
      <c r="NQ29" s="13"/>
      <c r="NR29" s="13"/>
      <c r="NS29" s="13"/>
      <c r="NT29" s="13"/>
      <c r="NU29" s="13"/>
      <c r="NV29" s="13"/>
      <c r="NW29" s="13"/>
      <c r="NX29" s="13"/>
      <c r="NY29" s="13"/>
      <c r="NZ29" s="13"/>
      <c r="OA29" s="13"/>
      <c r="OB29" s="13"/>
      <c r="OC29" s="13"/>
      <c r="OD29" s="13"/>
      <c r="OE29" s="13"/>
      <c r="OF29" s="13"/>
      <c r="OG29" s="13"/>
      <c r="OH29" s="13"/>
      <c r="OI29" s="13"/>
      <c r="OJ29" s="13"/>
      <c r="OK29" s="13"/>
      <c r="OL29" s="13"/>
      <c r="OM29" s="13"/>
      <c r="ON29" s="13"/>
      <c r="OO29" s="13"/>
      <c r="OP29" s="13"/>
      <c r="OQ29" s="13"/>
      <c r="OR29" s="13"/>
      <c r="OS29" s="13"/>
      <c r="OT29" s="13"/>
      <c r="OU29" s="13"/>
      <c r="OV29" s="13"/>
      <c r="OW29" s="13"/>
      <c r="OX29" s="13"/>
      <c r="OY29" s="13"/>
      <c r="OZ29" s="13"/>
      <c r="PA29" s="13"/>
      <c r="PB29" s="13"/>
      <c r="PC29" s="13"/>
      <c r="PD29" s="13"/>
      <c r="PE29" s="13"/>
      <c r="PF29" s="13"/>
      <c r="PG29" s="13"/>
      <c r="PH29" s="13"/>
      <c r="PI29" s="13"/>
      <c r="PJ29" s="13"/>
      <c r="PK29" s="13"/>
      <c r="PL29" s="13"/>
      <c r="PM29" s="13"/>
      <c r="PN29" s="13"/>
      <c r="PO29" s="13"/>
      <c r="PP29" s="13"/>
      <c r="PQ29" s="13"/>
      <c r="PR29" s="13"/>
      <c r="PS29" s="13"/>
      <c r="PT29" s="13"/>
      <c r="PU29" s="13"/>
      <c r="PV29" s="13"/>
      <c r="PW29" s="13"/>
      <c r="PX29" s="13"/>
      <c r="PY29" s="13"/>
      <c r="PZ29" s="13"/>
      <c r="QA29" s="13"/>
      <c r="QB29" s="13"/>
      <c r="QC29" s="13"/>
      <c r="QD29" s="13"/>
      <c r="QE29" s="13"/>
      <c r="QF29" s="13"/>
      <c r="QG29" s="13"/>
      <c r="QH29" s="13"/>
      <c r="QI29" s="13"/>
      <c r="QJ29" s="13"/>
      <c r="QK29" s="13"/>
      <c r="QL29" s="13"/>
      <c r="QM29" s="13"/>
      <c r="QN29" s="13"/>
      <c r="QO29" s="13"/>
      <c r="QP29" s="13"/>
      <c r="QQ29" s="13"/>
      <c r="QR29" s="13"/>
      <c r="QS29" s="13"/>
      <c r="QT29" s="13"/>
      <c r="QU29" s="13"/>
      <c r="QV29" s="13"/>
      <c r="QW29" s="13"/>
      <c r="QX29" s="13"/>
      <c r="QY29" s="13"/>
      <c r="QZ29" s="13"/>
      <c r="RA29" s="13"/>
      <c r="RB29" s="13"/>
      <c r="RC29" s="13"/>
      <c r="RD29" s="13"/>
      <c r="RE29" s="13"/>
      <c r="RF29" s="13"/>
      <c r="RG29" s="13"/>
      <c r="RH29" s="13"/>
      <c r="RI29" s="13"/>
      <c r="RJ29" s="13"/>
      <c r="RK29" s="13"/>
      <c r="RL29" s="13"/>
      <c r="RM29" s="13"/>
      <c r="RN29" s="13"/>
      <c r="RO29" s="13"/>
      <c r="RP29" s="13"/>
      <c r="RQ29" s="13"/>
      <c r="RR29" s="13"/>
      <c r="RS29" s="13"/>
      <c r="RT29" s="13"/>
      <c r="RU29" s="13"/>
      <c r="RV29" s="13"/>
      <c r="RW29" s="13"/>
      <c r="RX29" s="13"/>
      <c r="RY29" s="13"/>
      <c r="RZ29" s="13"/>
      <c r="SA29" s="13"/>
      <c r="SB29" s="13"/>
      <c r="SC29" s="13"/>
      <c r="SD29" s="13"/>
      <c r="SE29" s="13"/>
      <c r="SF29" s="13"/>
      <c r="SG29" s="13"/>
      <c r="SH29" s="13"/>
      <c r="SI29" s="13"/>
      <c r="SJ29" s="13"/>
      <c r="SK29" s="13"/>
      <c r="SL29" s="13"/>
      <c r="SM29" s="13"/>
      <c r="SN29" s="13"/>
      <c r="SO29" s="13"/>
      <c r="SP29" s="13"/>
      <c r="SQ29" s="13"/>
      <c r="SR29" s="13"/>
      <c r="SS29" s="13"/>
      <c r="ST29" s="13"/>
      <c r="SU29" s="13"/>
      <c r="SV29" s="13"/>
      <c r="SW29" s="13"/>
      <c r="SX29" s="13"/>
      <c r="SY29" s="13"/>
      <c r="SZ29" s="13"/>
      <c r="TA29" s="13"/>
      <c r="TB29" s="13"/>
      <c r="TC29" s="13"/>
      <c r="TD29" s="13"/>
      <c r="TE29" s="13"/>
      <c r="TF29" s="13"/>
      <c r="TG29" s="13"/>
      <c r="TH29" s="13"/>
      <c r="TI29" s="13"/>
      <c r="TJ29" s="13"/>
      <c r="TK29" s="13"/>
      <c r="TL29" s="13"/>
      <c r="TM29" s="13"/>
      <c r="TN29" s="13"/>
      <c r="TO29" s="13"/>
      <c r="TP29" s="13"/>
      <c r="TQ29" s="13"/>
      <c r="TR29" s="13"/>
      <c r="TS29" s="13"/>
      <c r="TT29" s="13"/>
      <c r="TU29" s="13"/>
      <c r="TV29" s="13"/>
      <c r="TW29" s="13"/>
      <c r="TX29" s="13"/>
      <c r="TY29" s="13"/>
      <c r="TZ29" s="13"/>
      <c r="UA29" s="13"/>
      <c r="UB29" s="13"/>
      <c r="UC29" s="13"/>
      <c r="UD29" s="13"/>
      <c r="UE29" s="13"/>
      <c r="UF29" s="13"/>
      <c r="UG29" s="13"/>
      <c r="UH29" s="13"/>
      <c r="UI29" s="13"/>
      <c r="UJ29" s="13"/>
      <c r="UK29" s="13"/>
    </row>
    <row r="30" spans="2:557" ht="15" x14ac:dyDescent="0.25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  <c r="IW30" s="13"/>
      <c r="IX30" s="13"/>
      <c r="IY30" s="13"/>
      <c r="IZ30" s="13"/>
      <c r="JA30" s="13"/>
      <c r="JB30" s="13"/>
      <c r="JC30" s="13"/>
      <c r="JD30" s="13"/>
      <c r="JE30" s="13"/>
      <c r="JF30" s="13"/>
      <c r="JG30" s="13"/>
      <c r="JH30" s="13"/>
      <c r="JI30" s="13"/>
      <c r="JJ30" s="13"/>
      <c r="JK30" s="13"/>
      <c r="JL30" s="13"/>
      <c r="JM30" s="13"/>
      <c r="JN30" s="13"/>
      <c r="JO30" s="13"/>
      <c r="JP30" s="13"/>
      <c r="JQ30" s="13"/>
      <c r="JR30" s="13"/>
      <c r="JS30" s="13"/>
      <c r="JT30" s="13"/>
      <c r="JU30" s="13"/>
      <c r="JV30" s="13"/>
      <c r="JW30" s="13"/>
      <c r="JX30" s="13"/>
      <c r="JY30" s="13"/>
      <c r="JZ30" s="13"/>
      <c r="KA30" s="13"/>
      <c r="KB30" s="13"/>
      <c r="KC30" s="13"/>
      <c r="KD30" s="13"/>
      <c r="KE30" s="13"/>
      <c r="KF30" s="13"/>
      <c r="KG30" s="13"/>
      <c r="KH30" s="13"/>
      <c r="KI30" s="13"/>
      <c r="KJ30" s="13"/>
      <c r="KK30" s="13"/>
      <c r="KL30" s="13"/>
      <c r="KM30" s="13"/>
      <c r="KN30" s="13"/>
      <c r="KO30" s="13"/>
      <c r="KP30" s="13"/>
      <c r="KQ30" s="13"/>
      <c r="KR30" s="13"/>
      <c r="KS30" s="13"/>
      <c r="KT30" s="13"/>
      <c r="KU30" s="13"/>
      <c r="KV30" s="13"/>
      <c r="KW30" s="13"/>
      <c r="KX30" s="13"/>
      <c r="KY30" s="13"/>
      <c r="KZ30" s="13"/>
      <c r="LA30" s="13"/>
      <c r="LB30" s="13"/>
      <c r="LC30" s="13"/>
      <c r="LD30" s="13"/>
      <c r="LE30" s="13"/>
      <c r="LF30" s="13"/>
      <c r="LG30" s="13"/>
      <c r="LH30" s="13"/>
      <c r="LI30" s="13"/>
      <c r="LJ30" s="13"/>
      <c r="LK30" s="13"/>
      <c r="LL30" s="13"/>
      <c r="LM30" s="13"/>
      <c r="LN30" s="13"/>
      <c r="LO30" s="13"/>
      <c r="LP30" s="13"/>
      <c r="LQ30" s="13"/>
      <c r="LR30" s="13"/>
      <c r="LS30" s="13"/>
      <c r="LT30" s="13"/>
      <c r="LU30" s="13"/>
      <c r="LV30" s="13"/>
      <c r="LW30" s="13"/>
      <c r="LX30" s="13"/>
      <c r="LY30" s="13"/>
      <c r="LZ30" s="13"/>
      <c r="MA30" s="13"/>
      <c r="MB30" s="13"/>
      <c r="MC30" s="13"/>
      <c r="MD30" s="13"/>
      <c r="ME30" s="13"/>
      <c r="MF30" s="13"/>
      <c r="MG30" s="13"/>
      <c r="MH30" s="13"/>
      <c r="MI30" s="13"/>
      <c r="MJ30" s="13"/>
      <c r="MK30" s="13"/>
      <c r="ML30" s="13"/>
      <c r="MM30" s="13"/>
      <c r="MN30" s="13"/>
      <c r="MO30" s="13"/>
      <c r="MP30" s="13"/>
      <c r="MQ30" s="13"/>
      <c r="MR30" s="13"/>
      <c r="MS30" s="13"/>
      <c r="MT30" s="13"/>
      <c r="MU30" s="13"/>
      <c r="MV30" s="13"/>
      <c r="MW30" s="13"/>
      <c r="MX30" s="13"/>
      <c r="MY30" s="13"/>
      <c r="MZ30" s="13"/>
      <c r="NA30" s="13"/>
      <c r="NB30" s="13"/>
      <c r="NC30" s="13"/>
      <c r="ND30" s="13"/>
      <c r="NE30" s="13"/>
      <c r="NF30" s="13"/>
      <c r="NG30" s="13"/>
      <c r="NH30" s="13"/>
      <c r="NI30" s="13"/>
      <c r="NJ30" s="13"/>
      <c r="NK30" s="13"/>
      <c r="NL30" s="13"/>
      <c r="NM30" s="13"/>
      <c r="NN30" s="13"/>
      <c r="NO30" s="13"/>
      <c r="NP30" s="13"/>
      <c r="NQ30" s="13"/>
      <c r="NR30" s="13"/>
      <c r="NS30" s="13"/>
      <c r="NT30" s="13"/>
      <c r="NU30" s="13"/>
      <c r="NV30" s="13"/>
      <c r="NW30" s="13"/>
      <c r="NX30" s="13"/>
      <c r="NY30" s="13"/>
      <c r="NZ30" s="13"/>
      <c r="OA30" s="13"/>
      <c r="OB30" s="13"/>
      <c r="OC30" s="13"/>
      <c r="OD30" s="13"/>
      <c r="OE30" s="13"/>
      <c r="OF30" s="13"/>
      <c r="OG30" s="13"/>
      <c r="OH30" s="13"/>
      <c r="OI30" s="13"/>
      <c r="OJ30" s="13"/>
      <c r="OK30" s="13"/>
      <c r="OL30" s="13"/>
      <c r="OM30" s="13"/>
      <c r="ON30" s="13"/>
      <c r="OO30" s="13"/>
      <c r="OP30" s="13"/>
      <c r="OQ30" s="13"/>
      <c r="OR30" s="13"/>
      <c r="OS30" s="13"/>
      <c r="OT30" s="13"/>
      <c r="OU30" s="13"/>
      <c r="OV30" s="13"/>
      <c r="OW30" s="13"/>
      <c r="OX30" s="13"/>
      <c r="OY30" s="13"/>
      <c r="OZ30" s="13"/>
      <c r="PA30" s="13"/>
      <c r="PB30" s="13"/>
      <c r="PC30" s="13"/>
      <c r="PD30" s="13"/>
      <c r="PE30" s="13"/>
      <c r="PF30" s="13"/>
      <c r="PG30" s="13"/>
      <c r="PH30" s="13"/>
      <c r="PI30" s="13"/>
      <c r="PJ30" s="13"/>
      <c r="PK30" s="13"/>
      <c r="PL30" s="13"/>
      <c r="PM30" s="13"/>
      <c r="PN30" s="13"/>
      <c r="PO30" s="13"/>
      <c r="PP30" s="13"/>
      <c r="PQ30" s="13"/>
      <c r="PR30" s="13"/>
      <c r="PS30" s="13"/>
      <c r="PT30" s="13"/>
      <c r="PU30" s="13"/>
      <c r="PV30" s="13"/>
      <c r="PW30" s="13"/>
      <c r="PX30" s="13"/>
      <c r="PY30" s="13"/>
      <c r="PZ30" s="13"/>
      <c r="QA30" s="13"/>
      <c r="QB30" s="13"/>
      <c r="QC30" s="13"/>
      <c r="QD30" s="13"/>
      <c r="QE30" s="13"/>
      <c r="QF30" s="13"/>
      <c r="QG30" s="13"/>
      <c r="QH30" s="13"/>
      <c r="QI30" s="13"/>
      <c r="QJ30" s="13"/>
      <c r="QK30" s="13"/>
      <c r="QL30" s="13"/>
      <c r="QM30" s="13"/>
      <c r="QN30" s="13"/>
      <c r="QO30" s="13"/>
      <c r="QP30" s="13"/>
      <c r="QQ30" s="13"/>
      <c r="QR30" s="13"/>
      <c r="QS30" s="13"/>
      <c r="QT30" s="13"/>
      <c r="QU30" s="13"/>
      <c r="QV30" s="13"/>
      <c r="QW30" s="13"/>
      <c r="QX30" s="13"/>
      <c r="QY30" s="13"/>
      <c r="QZ30" s="13"/>
      <c r="RA30" s="13"/>
      <c r="RB30" s="13"/>
      <c r="RC30" s="13"/>
      <c r="RD30" s="13"/>
      <c r="RE30" s="13"/>
      <c r="RF30" s="13"/>
      <c r="RG30" s="13"/>
      <c r="RH30" s="13"/>
      <c r="RI30" s="13"/>
      <c r="RJ30" s="13"/>
      <c r="RK30" s="13"/>
      <c r="RL30" s="13"/>
      <c r="RM30" s="13"/>
      <c r="RN30" s="13"/>
      <c r="RO30" s="13"/>
      <c r="RP30" s="13"/>
      <c r="RQ30" s="13"/>
      <c r="RR30" s="13"/>
      <c r="RS30" s="13"/>
      <c r="RT30" s="13"/>
      <c r="RU30" s="13"/>
      <c r="RV30" s="13"/>
      <c r="RW30" s="13"/>
      <c r="RX30" s="13"/>
      <c r="RY30" s="13"/>
      <c r="RZ30" s="13"/>
      <c r="SA30" s="13"/>
      <c r="SB30" s="13"/>
      <c r="SC30" s="13"/>
      <c r="SD30" s="13"/>
      <c r="SE30" s="13"/>
      <c r="SF30" s="13"/>
      <c r="SG30" s="13"/>
      <c r="SH30" s="13"/>
      <c r="SI30" s="13"/>
      <c r="SJ30" s="13"/>
      <c r="SK30" s="13"/>
      <c r="SL30" s="13"/>
      <c r="SM30" s="13"/>
      <c r="SN30" s="13"/>
      <c r="SO30" s="13"/>
      <c r="SP30" s="13"/>
      <c r="SQ30" s="13"/>
      <c r="SR30" s="13"/>
      <c r="SS30" s="13"/>
      <c r="ST30" s="13"/>
      <c r="SU30" s="13"/>
      <c r="SV30" s="13"/>
      <c r="SW30" s="13"/>
      <c r="SX30" s="13"/>
      <c r="SY30" s="13"/>
      <c r="SZ30" s="13"/>
      <c r="TA30" s="13"/>
      <c r="TB30" s="13"/>
      <c r="TC30" s="13"/>
      <c r="TD30" s="13"/>
      <c r="TE30" s="13"/>
      <c r="TF30" s="13"/>
      <c r="TG30" s="13"/>
      <c r="TH30" s="13"/>
      <c r="TI30" s="13"/>
      <c r="TJ30" s="13"/>
      <c r="TK30" s="13"/>
      <c r="TL30" s="13"/>
      <c r="TM30" s="13"/>
      <c r="TN30" s="13"/>
      <c r="TO30" s="13"/>
      <c r="TP30" s="13"/>
      <c r="TQ30" s="13"/>
      <c r="TR30" s="13"/>
      <c r="TS30" s="13"/>
      <c r="TT30" s="13"/>
      <c r="TU30" s="13"/>
      <c r="TV30" s="13"/>
      <c r="TW30" s="13"/>
      <c r="TX30" s="13"/>
      <c r="TY30" s="13"/>
      <c r="TZ30" s="13"/>
      <c r="UA30" s="13"/>
      <c r="UB30" s="13"/>
      <c r="UC30" s="13"/>
      <c r="UD30" s="13"/>
      <c r="UE30" s="13"/>
      <c r="UF30" s="13"/>
      <c r="UG30" s="13"/>
      <c r="UH30" s="13"/>
      <c r="UI30" s="13"/>
      <c r="UJ30" s="13"/>
      <c r="UK30" s="13"/>
    </row>
    <row r="31" spans="2:557" ht="15" x14ac:dyDescent="0.25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/>
      <c r="PA31" s="13"/>
      <c r="PB31" s="13"/>
      <c r="PC31" s="13"/>
      <c r="PD31" s="13"/>
      <c r="PE31" s="13"/>
      <c r="PF31" s="13"/>
      <c r="PG31" s="13"/>
      <c r="PH31" s="13"/>
      <c r="PI31" s="13"/>
      <c r="PJ31" s="13"/>
      <c r="PK31" s="13"/>
      <c r="PL31" s="13"/>
      <c r="PM31" s="13"/>
      <c r="PN31" s="13"/>
      <c r="PO31" s="13"/>
      <c r="PP31" s="13"/>
      <c r="PQ31" s="13"/>
      <c r="PR31" s="13"/>
      <c r="PS31" s="13"/>
      <c r="PT31" s="13"/>
      <c r="PU31" s="13"/>
      <c r="PV31" s="13"/>
      <c r="PW31" s="13"/>
      <c r="PX31" s="13"/>
      <c r="PY31" s="13"/>
      <c r="PZ31" s="13"/>
      <c r="QA31" s="13"/>
      <c r="QB31" s="13"/>
      <c r="QC31" s="13"/>
      <c r="QD31" s="13"/>
      <c r="QE31" s="13"/>
      <c r="QF31" s="13"/>
      <c r="QG31" s="13"/>
      <c r="QH31" s="13"/>
      <c r="QI31" s="13"/>
      <c r="QJ31" s="13"/>
      <c r="QK31" s="13"/>
      <c r="QL31" s="13"/>
      <c r="QM31" s="13"/>
      <c r="QN31" s="13"/>
      <c r="QO31" s="13"/>
      <c r="QP31" s="13"/>
      <c r="QQ31" s="13"/>
      <c r="QR31" s="13"/>
      <c r="QS31" s="13"/>
      <c r="QT31" s="13"/>
      <c r="QU31" s="13"/>
      <c r="QV31" s="13"/>
      <c r="QW31" s="13"/>
      <c r="QX31" s="13"/>
      <c r="QY31" s="13"/>
      <c r="QZ31" s="13"/>
      <c r="RA31" s="13"/>
      <c r="RB31" s="13"/>
      <c r="RC31" s="13"/>
      <c r="RD31" s="13"/>
      <c r="RE31" s="13"/>
      <c r="RF31" s="13"/>
      <c r="RG31" s="13"/>
      <c r="RH31" s="13"/>
      <c r="RI31" s="13"/>
      <c r="RJ31" s="13"/>
      <c r="RK31" s="13"/>
      <c r="RL31" s="13"/>
      <c r="RM31" s="13"/>
      <c r="RN31" s="13"/>
      <c r="RO31" s="13"/>
      <c r="RP31" s="13"/>
      <c r="RQ31" s="13"/>
      <c r="RR31" s="13"/>
      <c r="RS31" s="13"/>
      <c r="RT31" s="13"/>
      <c r="RU31" s="13"/>
      <c r="RV31" s="13"/>
      <c r="RW31" s="13"/>
      <c r="RX31" s="13"/>
      <c r="RY31" s="13"/>
      <c r="RZ31" s="13"/>
      <c r="SA31" s="13"/>
      <c r="SB31" s="13"/>
      <c r="SC31" s="13"/>
      <c r="SD31" s="13"/>
      <c r="SE31" s="13"/>
      <c r="SF31" s="13"/>
      <c r="SG31" s="13"/>
      <c r="SH31" s="13"/>
      <c r="SI31" s="13"/>
      <c r="SJ31" s="13"/>
      <c r="SK31" s="13"/>
      <c r="SL31" s="13"/>
      <c r="SM31" s="13"/>
      <c r="SN31" s="13"/>
      <c r="SO31" s="13"/>
      <c r="SP31" s="13"/>
      <c r="SQ31" s="13"/>
      <c r="SR31" s="13"/>
      <c r="SS31" s="13"/>
      <c r="ST31" s="13"/>
      <c r="SU31" s="13"/>
      <c r="SV31" s="13"/>
      <c r="SW31" s="13"/>
      <c r="SX31" s="13"/>
      <c r="SY31" s="13"/>
      <c r="SZ31" s="13"/>
      <c r="TA31" s="13"/>
      <c r="TB31" s="13"/>
      <c r="TC31" s="13"/>
      <c r="TD31" s="13"/>
      <c r="TE31" s="13"/>
      <c r="TF31" s="13"/>
      <c r="TG31" s="13"/>
      <c r="TH31" s="13"/>
      <c r="TI31" s="13"/>
      <c r="TJ31" s="13"/>
      <c r="TK31" s="13"/>
      <c r="TL31" s="13"/>
      <c r="TM31" s="13"/>
      <c r="TN31" s="13"/>
      <c r="TO31" s="13"/>
      <c r="TP31" s="13"/>
      <c r="TQ31" s="13"/>
      <c r="TR31" s="13"/>
      <c r="TS31" s="13"/>
      <c r="TT31" s="13"/>
      <c r="TU31" s="13"/>
      <c r="TV31" s="13"/>
      <c r="TW31" s="13"/>
      <c r="TX31" s="13"/>
      <c r="TY31" s="13"/>
      <c r="TZ31" s="13"/>
      <c r="UA31" s="13"/>
      <c r="UB31" s="13"/>
      <c r="UC31" s="13"/>
      <c r="UD31" s="13"/>
      <c r="UE31" s="13"/>
      <c r="UF31" s="13"/>
      <c r="UG31" s="13"/>
      <c r="UH31" s="13"/>
      <c r="UI31" s="13"/>
      <c r="UJ31" s="13"/>
      <c r="UK31" s="13"/>
    </row>
    <row r="32" spans="2:557" ht="15" x14ac:dyDescent="0.25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  <c r="IW32" s="13"/>
      <c r="IX32" s="13"/>
      <c r="IY32" s="13"/>
      <c r="IZ32" s="13"/>
      <c r="JA32" s="13"/>
      <c r="JB32" s="13"/>
      <c r="JC32" s="13"/>
      <c r="JD32" s="13"/>
      <c r="JE32" s="13"/>
      <c r="JF32" s="13"/>
      <c r="JG32" s="13"/>
      <c r="JH32" s="13"/>
      <c r="JI32" s="13"/>
      <c r="JJ32" s="13"/>
      <c r="JK32" s="13"/>
      <c r="JL32" s="13"/>
      <c r="JM32" s="13"/>
      <c r="JN32" s="13"/>
      <c r="JO32" s="13"/>
      <c r="JP32" s="13"/>
      <c r="JQ32" s="13"/>
      <c r="JR32" s="13"/>
      <c r="JS32" s="13"/>
      <c r="JT32" s="13"/>
      <c r="JU32" s="13"/>
      <c r="JV32" s="13"/>
      <c r="JW32" s="13"/>
      <c r="JX32" s="13"/>
      <c r="JY32" s="13"/>
      <c r="JZ32" s="13"/>
      <c r="KA32" s="13"/>
      <c r="KB32" s="13"/>
      <c r="KC32" s="13"/>
      <c r="KD32" s="13"/>
      <c r="KE32" s="13"/>
      <c r="KF32" s="13"/>
      <c r="KG32" s="13"/>
      <c r="KH32" s="13"/>
      <c r="KI32" s="13"/>
      <c r="KJ32" s="13"/>
      <c r="KK32" s="13"/>
      <c r="KL32" s="13"/>
      <c r="KM32" s="13"/>
      <c r="KN32" s="13"/>
      <c r="KO32" s="13"/>
      <c r="KP32" s="13"/>
      <c r="KQ32" s="13"/>
      <c r="KR32" s="13"/>
      <c r="KS32" s="13"/>
      <c r="KT32" s="13"/>
      <c r="KU32" s="13"/>
      <c r="KV32" s="13"/>
      <c r="KW32" s="13"/>
      <c r="KX32" s="13"/>
      <c r="KY32" s="13"/>
      <c r="KZ32" s="13"/>
      <c r="LA32" s="13"/>
      <c r="LB32" s="13"/>
      <c r="LC32" s="13"/>
      <c r="LD32" s="13"/>
      <c r="LE32" s="13"/>
      <c r="LF32" s="13"/>
      <c r="LG32" s="13"/>
      <c r="LH32" s="13"/>
      <c r="LI32" s="13"/>
      <c r="LJ32" s="13"/>
      <c r="LK32" s="13"/>
      <c r="LL32" s="13"/>
      <c r="LM32" s="13"/>
      <c r="LN32" s="13"/>
      <c r="LO32" s="13"/>
      <c r="LP32" s="13"/>
      <c r="LQ32" s="13"/>
      <c r="LR32" s="13"/>
      <c r="LS32" s="13"/>
      <c r="LT32" s="13"/>
      <c r="LU32" s="13"/>
      <c r="LV32" s="13"/>
      <c r="LW32" s="13"/>
      <c r="LX32" s="13"/>
      <c r="LY32" s="13"/>
      <c r="LZ32" s="13"/>
      <c r="MA32" s="13"/>
      <c r="MB32" s="13"/>
      <c r="MC32" s="13"/>
      <c r="MD32" s="13"/>
      <c r="ME32" s="13"/>
      <c r="MF32" s="13"/>
      <c r="MG32" s="13"/>
      <c r="MH32" s="13"/>
      <c r="MI32" s="13"/>
      <c r="MJ32" s="13"/>
      <c r="MK32" s="13"/>
      <c r="ML32" s="13"/>
      <c r="MM32" s="13"/>
      <c r="MN32" s="13"/>
      <c r="MO32" s="13"/>
      <c r="MP32" s="13"/>
      <c r="MQ32" s="13"/>
      <c r="MR32" s="13"/>
      <c r="MS32" s="13"/>
      <c r="MT32" s="13"/>
      <c r="MU32" s="13"/>
      <c r="MV32" s="13"/>
      <c r="MW32" s="13"/>
      <c r="MX32" s="13"/>
      <c r="MY32" s="13"/>
      <c r="MZ32" s="13"/>
      <c r="NA32" s="13"/>
      <c r="NB32" s="13"/>
      <c r="NC32" s="13"/>
      <c r="ND32" s="13"/>
      <c r="NE32" s="13"/>
      <c r="NF32" s="13"/>
      <c r="NG32" s="13"/>
      <c r="NH32" s="13"/>
      <c r="NI32" s="13"/>
      <c r="NJ32" s="13"/>
      <c r="NK32" s="13"/>
      <c r="NL32" s="13"/>
      <c r="NM32" s="13"/>
      <c r="NN32" s="13"/>
      <c r="NO32" s="13"/>
      <c r="NP32" s="13"/>
      <c r="NQ32" s="13"/>
      <c r="NR32" s="13"/>
      <c r="NS32" s="13"/>
      <c r="NT32" s="13"/>
      <c r="NU32" s="13"/>
      <c r="NV32" s="13"/>
      <c r="NW32" s="13"/>
      <c r="NX32" s="13"/>
      <c r="NY32" s="13"/>
      <c r="NZ32" s="13"/>
      <c r="OA32" s="13"/>
      <c r="OB32" s="13"/>
      <c r="OC32" s="13"/>
      <c r="OD32" s="13"/>
      <c r="OE32" s="13"/>
      <c r="OF32" s="13"/>
      <c r="OG32" s="13"/>
      <c r="OH32" s="13"/>
      <c r="OI32" s="13"/>
      <c r="OJ32" s="13"/>
      <c r="OK32" s="13"/>
      <c r="OL32" s="13"/>
      <c r="OM32" s="13"/>
      <c r="ON32" s="13"/>
      <c r="OO32" s="13"/>
      <c r="OP32" s="13"/>
      <c r="OQ32" s="13"/>
      <c r="OR32" s="13"/>
      <c r="OS32" s="13"/>
      <c r="OT32" s="13"/>
      <c r="OU32" s="13"/>
      <c r="OV32" s="13"/>
      <c r="OW32" s="13"/>
      <c r="OX32" s="13"/>
      <c r="OY32" s="13"/>
      <c r="OZ32" s="13"/>
      <c r="PA32" s="13"/>
      <c r="PB32" s="13"/>
      <c r="PC32" s="13"/>
      <c r="PD32" s="13"/>
      <c r="PE32" s="13"/>
      <c r="PF32" s="13"/>
      <c r="PG32" s="13"/>
      <c r="PH32" s="13"/>
      <c r="PI32" s="13"/>
      <c r="PJ32" s="13"/>
      <c r="PK32" s="13"/>
      <c r="PL32" s="13"/>
      <c r="PM32" s="13"/>
      <c r="PN32" s="13"/>
      <c r="PO32" s="13"/>
      <c r="PP32" s="13"/>
      <c r="PQ32" s="13"/>
      <c r="PR32" s="13"/>
      <c r="PS32" s="13"/>
      <c r="PT32" s="13"/>
      <c r="PU32" s="13"/>
      <c r="PV32" s="13"/>
      <c r="PW32" s="13"/>
      <c r="PX32" s="13"/>
      <c r="PY32" s="13"/>
      <c r="PZ32" s="13"/>
      <c r="QA32" s="13"/>
      <c r="QB32" s="13"/>
      <c r="QC32" s="13"/>
      <c r="QD32" s="13"/>
      <c r="QE32" s="13"/>
      <c r="QF32" s="13"/>
      <c r="QG32" s="13"/>
      <c r="QH32" s="13"/>
      <c r="QI32" s="13"/>
      <c r="QJ32" s="13"/>
      <c r="QK32" s="13"/>
      <c r="QL32" s="13"/>
      <c r="QM32" s="13"/>
      <c r="QN32" s="13"/>
      <c r="QO32" s="13"/>
      <c r="QP32" s="13"/>
      <c r="QQ32" s="13"/>
      <c r="QR32" s="13"/>
      <c r="QS32" s="13"/>
      <c r="QT32" s="13"/>
      <c r="QU32" s="13"/>
      <c r="QV32" s="13"/>
      <c r="QW32" s="13"/>
      <c r="QX32" s="13"/>
      <c r="QY32" s="13"/>
      <c r="QZ32" s="13"/>
      <c r="RA32" s="13"/>
      <c r="RB32" s="13"/>
      <c r="RC32" s="13"/>
      <c r="RD32" s="13"/>
      <c r="RE32" s="13"/>
      <c r="RF32" s="13"/>
      <c r="RG32" s="13"/>
      <c r="RH32" s="13"/>
      <c r="RI32" s="13"/>
      <c r="RJ32" s="13"/>
      <c r="RK32" s="13"/>
      <c r="RL32" s="13"/>
      <c r="RM32" s="13"/>
      <c r="RN32" s="13"/>
      <c r="RO32" s="13"/>
      <c r="RP32" s="13"/>
      <c r="RQ32" s="13"/>
      <c r="RR32" s="13"/>
      <c r="RS32" s="13"/>
      <c r="RT32" s="13"/>
      <c r="RU32" s="13"/>
      <c r="RV32" s="13"/>
      <c r="RW32" s="13"/>
      <c r="RX32" s="13"/>
      <c r="RY32" s="13"/>
      <c r="RZ32" s="13"/>
      <c r="SA32" s="13"/>
      <c r="SB32" s="13"/>
      <c r="SC32" s="13"/>
      <c r="SD32" s="13"/>
      <c r="SE32" s="13"/>
      <c r="SF32" s="13"/>
      <c r="SG32" s="13"/>
      <c r="SH32" s="13"/>
      <c r="SI32" s="13"/>
      <c r="SJ32" s="13"/>
      <c r="SK32" s="13"/>
      <c r="SL32" s="13"/>
      <c r="SM32" s="13"/>
      <c r="SN32" s="13"/>
      <c r="SO32" s="13"/>
      <c r="SP32" s="13"/>
      <c r="SQ32" s="13"/>
      <c r="SR32" s="13"/>
      <c r="SS32" s="13"/>
      <c r="ST32" s="13"/>
      <c r="SU32" s="13"/>
      <c r="SV32" s="13"/>
      <c r="SW32" s="13"/>
      <c r="SX32" s="13"/>
      <c r="SY32" s="13"/>
      <c r="SZ32" s="13"/>
      <c r="TA32" s="13"/>
      <c r="TB32" s="13"/>
      <c r="TC32" s="13"/>
      <c r="TD32" s="13"/>
      <c r="TE32" s="13"/>
      <c r="TF32" s="13"/>
      <c r="TG32" s="13"/>
      <c r="TH32" s="13"/>
      <c r="TI32" s="13"/>
      <c r="TJ32" s="13"/>
      <c r="TK32" s="13"/>
      <c r="TL32" s="13"/>
      <c r="TM32" s="13"/>
      <c r="TN32" s="13"/>
      <c r="TO32" s="13"/>
      <c r="TP32" s="13"/>
      <c r="TQ32" s="13"/>
      <c r="TR32" s="13"/>
      <c r="TS32" s="13"/>
      <c r="TT32" s="13"/>
      <c r="TU32" s="13"/>
      <c r="TV32" s="13"/>
      <c r="TW32" s="13"/>
      <c r="TX32" s="13"/>
      <c r="TY32" s="13"/>
      <c r="TZ32" s="13"/>
      <c r="UA32" s="13"/>
      <c r="UB32" s="13"/>
      <c r="UC32" s="13"/>
      <c r="UD32" s="13"/>
      <c r="UE32" s="13"/>
      <c r="UF32" s="13"/>
      <c r="UG32" s="13"/>
      <c r="UH32" s="13"/>
      <c r="UI32" s="13"/>
      <c r="UJ32" s="13"/>
      <c r="UK32" s="13"/>
    </row>
    <row r="33" spans="2:557" ht="15" x14ac:dyDescent="0.25"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  <c r="IW33" s="13"/>
      <c r="IX33" s="13"/>
      <c r="IY33" s="13"/>
      <c r="IZ33" s="13"/>
      <c r="JA33" s="13"/>
      <c r="JB33" s="13"/>
      <c r="JC33" s="13"/>
      <c r="JD33" s="13"/>
      <c r="JE33" s="13"/>
      <c r="JF33" s="13"/>
      <c r="JG33" s="13"/>
      <c r="JH33" s="13"/>
      <c r="JI33" s="13"/>
      <c r="JJ33" s="13"/>
      <c r="JK33" s="13"/>
      <c r="JL33" s="13"/>
      <c r="JM33" s="13"/>
      <c r="JN33" s="13"/>
      <c r="JO33" s="13"/>
      <c r="JP33" s="13"/>
      <c r="JQ33" s="13"/>
      <c r="JR33" s="13"/>
      <c r="JS33" s="13"/>
      <c r="JT33" s="13"/>
      <c r="JU33" s="13"/>
      <c r="JV33" s="13"/>
      <c r="JW33" s="13"/>
      <c r="JX33" s="13"/>
      <c r="JY33" s="13"/>
      <c r="JZ33" s="13"/>
      <c r="KA33" s="13"/>
      <c r="KB33" s="13"/>
      <c r="KC33" s="13"/>
      <c r="KD33" s="13"/>
      <c r="KE33" s="13"/>
      <c r="KF33" s="13"/>
      <c r="KG33" s="13"/>
      <c r="KH33" s="13"/>
      <c r="KI33" s="13"/>
      <c r="KJ33" s="13"/>
      <c r="KK33" s="13"/>
      <c r="KL33" s="13"/>
      <c r="KM33" s="13"/>
      <c r="KN33" s="13"/>
      <c r="KO33" s="13"/>
      <c r="KP33" s="13"/>
      <c r="KQ33" s="13"/>
      <c r="KR33" s="13"/>
      <c r="KS33" s="13"/>
      <c r="KT33" s="13"/>
      <c r="KU33" s="13"/>
      <c r="KV33" s="13"/>
      <c r="KW33" s="13"/>
      <c r="KX33" s="13"/>
      <c r="KY33" s="13"/>
      <c r="KZ33" s="13"/>
      <c r="LA33" s="13"/>
      <c r="LB33" s="13"/>
      <c r="LC33" s="13"/>
      <c r="LD33" s="13"/>
      <c r="LE33" s="13"/>
      <c r="LF33" s="13"/>
      <c r="LG33" s="13"/>
      <c r="LH33" s="13"/>
      <c r="LI33" s="13"/>
      <c r="LJ33" s="13"/>
      <c r="LK33" s="13"/>
      <c r="LL33" s="13"/>
      <c r="LM33" s="13"/>
      <c r="LN33" s="13"/>
      <c r="LO33" s="13"/>
      <c r="LP33" s="13"/>
      <c r="LQ33" s="13"/>
      <c r="LR33" s="13"/>
      <c r="LS33" s="13"/>
      <c r="LT33" s="13"/>
      <c r="LU33" s="13"/>
      <c r="LV33" s="13"/>
      <c r="LW33" s="13"/>
      <c r="LX33" s="13"/>
      <c r="LY33" s="13"/>
      <c r="LZ33" s="13"/>
      <c r="MA33" s="13"/>
      <c r="MB33" s="13"/>
      <c r="MC33" s="13"/>
      <c r="MD33" s="13"/>
      <c r="ME33" s="13"/>
      <c r="MF33" s="13"/>
      <c r="MG33" s="13"/>
      <c r="MH33" s="13"/>
      <c r="MI33" s="13"/>
      <c r="MJ33" s="13"/>
      <c r="MK33" s="13"/>
      <c r="ML33" s="13"/>
      <c r="MM33" s="13"/>
      <c r="MN33" s="13"/>
      <c r="MO33" s="13"/>
      <c r="MP33" s="13"/>
      <c r="MQ33" s="13"/>
      <c r="MR33" s="13"/>
      <c r="MS33" s="13"/>
      <c r="MT33" s="13"/>
      <c r="MU33" s="13"/>
      <c r="MV33" s="13"/>
      <c r="MW33" s="13"/>
      <c r="MX33" s="13"/>
      <c r="MY33" s="13"/>
      <c r="MZ33" s="13"/>
      <c r="NA33" s="13"/>
      <c r="NB33" s="13"/>
      <c r="NC33" s="13"/>
      <c r="ND33" s="13"/>
      <c r="NE33" s="13"/>
      <c r="NF33" s="13"/>
      <c r="NG33" s="13"/>
      <c r="NH33" s="13"/>
      <c r="NI33" s="13"/>
      <c r="NJ33" s="13"/>
      <c r="NK33" s="13"/>
      <c r="NL33" s="13"/>
      <c r="NM33" s="13"/>
      <c r="NN33" s="13"/>
      <c r="NO33" s="13"/>
      <c r="NP33" s="13"/>
      <c r="NQ33" s="13"/>
      <c r="NR33" s="13"/>
      <c r="NS33" s="13"/>
      <c r="NT33" s="13"/>
      <c r="NU33" s="13"/>
      <c r="NV33" s="13"/>
      <c r="NW33" s="13"/>
      <c r="NX33" s="13"/>
      <c r="NY33" s="13"/>
      <c r="NZ33" s="13"/>
      <c r="OA33" s="13"/>
      <c r="OB33" s="13"/>
      <c r="OC33" s="13"/>
      <c r="OD33" s="13"/>
      <c r="OE33" s="13"/>
      <c r="OF33" s="13"/>
      <c r="OG33" s="13"/>
      <c r="OH33" s="13"/>
      <c r="OI33" s="13"/>
      <c r="OJ33" s="13"/>
      <c r="OK33" s="13"/>
      <c r="OL33" s="13"/>
      <c r="OM33" s="13"/>
      <c r="ON33" s="13"/>
      <c r="OO33" s="13"/>
      <c r="OP33" s="13"/>
      <c r="OQ33" s="13"/>
      <c r="OR33" s="13"/>
      <c r="OS33" s="13"/>
      <c r="OT33" s="13"/>
      <c r="OU33" s="13"/>
      <c r="OV33" s="13"/>
      <c r="OW33" s="13"/>
      <c r="OX33" s="13"/>
      <c r="OY33" s="13"/>
      <c r="OZ33" s="13"/>
      <c r="PA33" s="13"/>
      <c r="PB33" s="13"/>
      <c r="PC33" s="13"/>
      <c r="PD33" s="13"/>
      <c r="PE33" s="13"/>
      <c r="PF33" s="13"/>
      <c r="PG33" s="13"/>
      <c r="PH33" s="13"/>
      <c r="PI33" s="13"/>
      <c r="PJ33" s="13"/>
      <c r="PK33" s="13"/>
      <c r="PL33" s="13"/>
      <c r="PM33" s="13"/>
      <c r="PN33" s="13"/>
      <c r="PO33" s="13"/>
      <c r="PP33" s="13"/>
      <c r="PQ33" s="13"/>
      <c r="PR33" s="13"/>
      <c r="PS33" s="13"/>
      <c r="PT33" s="13"/>
      <c r="PU33" s="13"/>
      <c r="PV33" s="13"/>
      <c r="PW33" s="13"/>
      <c r="PX33" s="13"/>
      <c r="PY33" s="13"/>
      <c r="PZ33" s="13"/>
      <c r="QA33" s="13"/>
      <c r="QB33" s="13"/>
      <c r="QC33" s="13"/>
      <c r="QD33" s="13"/>
      <c r="QE33" s="13"/>
      <c r="QF33" s="13"/>
      <c r="QG33" s="13"/>
      <c r="QH33" s="13"/>
      <c r="QI33" s="13"/>
      <c r="QJ33" s="13"/>
      <c r="QK33" s="13"/>
      <c r="QL33" s="13"/>
      <c r="QM33" s="13"/>
      <c r="QN33" s="13"/>
      <c r="QO33" s="13"/>
      <c r="QP33" s="13"/>
      <c r="QQ33" s="13"/>
      <c r="QR33" s="13"/>
      <c r="QS33" s="13"/>
      <c r="QT33" s="13"/>
      <c r="QU33" s="13"/>
      <c r="QV33" s="13"/>
      <c r="QW33" s="13"/>
      <c r="QX33" s="13"/>
      <c r="QY33" s="13"/>
      <c r="QZ33" s="13"/>
      <c r="RA33" s="13"/>
      <c r="RB33" s="13"/>
      <c r="RC33" s="13"/>
      <c r="RD33" s="13"/>
      <c r="RE33" s="13"/>
      <c r="RF33" s="13"/>
      <c r="RG33" s="13"/>
      <c r="RH33" s="13"/>
      <c r="RI33" s="13"/>
      <c r="RJ33" s="13"/>
      <c r="RK33" s="13"/>
      <c r="RL33" s="13"/>
      <c r="RM33" s="13"/>
      <c r="RN33" s="13"/>
      <c r="RO33" s="13"/>
      <c r="RP33" s="13"/>
      <c r="RQ33" s="13"/>
      <c r="RR33" s="13"/>
      <c r="RS33" s="13"/>
      <c r="RT33" s="13"/>
      <c r="RU33" s="13"/>
      <c r="RV33" s="13"/>
      <c r="RW33" s="13"/>
      <c r="RX33" s="13"/>
      <c r="RY33" s="13"/>
      <c r="RZ33" s="13"/>
      <c r="SA33" s="13"/>
      <c r="SB33" s="13"/>
      <c r="SC33" s="13"/>
      <c r="SD33" s="13"/>
      <c r="SE33" s="13"/>
      <c r="SF33" s="13"/>
      <c r="SG33" s="13"/>
      <c r="SH33" s="13"/>
      <c r="SI33" s="13"/>
      <c r="SJ33" s="13"/>
      <c r="SK33" s="13"/>
      <c r="SL33" s="13"/>
      <c r="SM33" s="13"/>
      <c r="SN33" s="13"/>
      <c r="SO33" s="13"/>
      <c r="SP33" s="13"/>
      <c r="SQ33" s="13"/>
      <c r="SR33" s="13"/>
      <c r="SS33" s="13"/>
      <c r="ST33" s="13"/>
      <c r="SU33" s="13"/>
      <c r="SV33" s="13"/>
      <c r="SW33" s="13"/>
      <c r="SX33" s="13"/>
      <c r="SY33" s="13"/>
      <c r="SZ33" s="13"/>
      <c r="TA33" s="13"/>
      <c r="TB33" s="13"/>
      <c r="TC33" s="13"/>
      <c r="TD33" s="13"/>
      <c r="TE33" s="13"/>
      <c r="TF33" s="13"/>
      <c r="TG33" s="13"/>
      <c r="TH33" s="13"/>
      <c r="TI33" s="13"/>
      <c r="TJ33" s="13"/>
      <c r="TK33" s="13"/>
      <c r="TL33" s="13"/>
      <c r="TM33" s="13"/>
      <c r="TN33" s="13"/>
      <c r="TO33" s="13"/>
      <c r="TP33" s="13"/>
      <c r="TQ33" s="13"/>
      <c r="TR33" s="13"/>
      <c r="TS33" s="13"/>
      <c r="TT33" s="13"/>
      <c r="TU33" s="13"/>
      <c r="TV33" s="13"/>
      <c r="TW33" s="13"/>
      <c r="TX33" s="13"/>
      <c r="TY33" s="13"/>
      <c r="TZ33" s="13"/>
      <c r="UA33" s="13"/>
      <c r="UB33" s="13"/>
      <c r="UC33" s="13"/>
      <c r="UD33" s="13"/>
      <c r="UE33" s="13"/>
      <c r="UF33" s="13"/>
      <c r="UG33" s="13"/>
      <c r="UH33" s="13"/>
      <c r="UI33" s="13"/>
      <c r="UJ33" s="13"/>
      <c r="UK33" s="13"/>
    </row>
    <row r="34" spans="2:557" ht="15" x14ac:dyDescent="0.25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3"/>
      <c r="JU34" s="13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3"/>
      <c r="LD34" s="13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3"/>
      <c r="MM34" s="13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3"/>
      <c r="NV34" s="13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/>
      <c r="PA34" s="13"/>
      <c r="PB34" s="13"/>
      <c r="PC34" s="13"/>
      <c r="PD34" s="13"/>
      <c r="PE34" s="13"/>
      <c r="PF34" s="13"/>
      <c r="PG34" s="13"/>
      <c r="PH34" s="13"/>
      <c r="PI34" s="13"/>
      <c r="PJ34" s="13"/>
      <c r="PK34" s="13"/>
      <c r="PL34" s="13"/>
      <c r="PM34" s="13"/>
      <c r="PN34" s="13"/>
      <c r="PO34" s="13"/>
      <c r="PP34" s="13"/>
      <c r="PQ34" s="13"/>
      <c r="PR34" s="13"/>
      <c r="PS34" s="13"/>
      <c r="PT34" s="13"/>
      <c r="PU34" s="13"/>
      <c r="PV34" s="13"/>
      <c r="PW34" s="13"/>
      <c r="PX34" s="13"/>
      <c r="PY34" s="13"/>
      <c r="PZ34" s="13"/>
      <c r="QA34" s="13"/>
      <c r="QB34" s="13"/>
      <c r="QC34" s="13"/>
      <c r="QD34" s="13"/>
      <c r="QE34" s="13"/>
      <c r="QF34" s="13"/>
      <c r="QG34" s="13"/>
      <c r="QH34" s="13"/>
      <c r="QI34" s="13"/>
      <c r="QJ34" s="13"/>
      <c r="QK34" s="13"/>
      <c r="QL34" s="13"/>
      <c r="QM34" s="13"/>
      <c r="QN34" s="13"/>
      <c r="QO34" s="13"/>
      <c r="QP34" s="13"/>
      <c r="QQ34" s="13"/>
      <c r="QR34" s="13"/>
      <c r="QS34" s="13"/>
      <c r="QT34" s="13"/>
      <c r="QU34" s="13"/>
      <c r="QV34" s="13"/>
      <c r="QW34" s="13"/>
      <c r="QX34" s="13"/>
      <c r="QY34" s="13"/>
      <c r="QZ34" s="13"/>
      <c r="RA34" s="13"/>
      <c r="RB34" s="13"/>
      <c r="RC34" s="13"/>
      <c r="RD34" s="13"/>
      <c r="RE34" s="13"/>
      <c r="RF34" s="13"/>
      <c r="RG34" s="13"/>
      <c r="RH34" s="13"/>
      <c r="RI34" s="13"/>
      <c r="RJ34" s="13"/>
      <c r="RK34" s="13"/>
      <c r="RL34" s="13"/>
      <c r="RM34" s="13"/>
      <c r="RN34" s="13"/>
      <c r="RO34" s="13"/>
      <c r="RP34" s="13"/>
      <c r="RQ34" s="13"/>
      <c r="RR34" s="13"/>
      <c r="RS34" s="13"/>
      <c r="RT34" s="13"/>
      <c r="RU34" s="13"/>
      <c r="RV34" s="13"/>
      <c r="RW34" s="13"/>
      <c r="RX34" s="13"/>
      <c r="RY34" s="13"/>
      <c r="RZ34" s="13"/>
      <c r="SA34" s="13"/>
      <c r="SB34" s="13"/>
      <c r="SC34" s="13"/>
      <c r="SD34" s="13"/>
      <c r="SE34" s="13"/>
      <c r="SF34" s="13"/>
      <c r="SG34" s="13"/>
      <c r="SH34" s="13"/>
      <c r="SI34" s="13"/>
      <c r="SJ34" s="13"/>
      <c r="SK34" s="13"/>
      <c r="SL34" s="13"/>
      <c r="SM34" s="13"/>
      <c r="SN34" s="13"/>
      <c r="SO34" s="13"/>
      <c r="SP34" s="13"/>
      <c r="SQ34" s="13"/>
      <c r="SR34" s="13"/>
      <c r="SS34" s="13"/>
      <c r="ST34" s="13"/>
      <c r="SU34" s="13"/>
      <c r="SV34" s="13"/>
      <c r="SW34" s="13"/>
      <c r="SX34" s="13"/>
      <c r="SY34" s="13"/>
      <c r="SZ34" s="13"/>
      <c r="TA34" s="13"/>
      <c r="TB34" s="13"/>
      <c r="TC34" s="13"/>
      <c r="TD34" s="13"/>
      <c r="TE34" s="13"/>
      <c r="TF34" s="13"/>
      <c r="TG34" s="13"/>
      <c r="TH34" s="13"/>
      <c r="TI34" s="13"/>
      <c r="TJ34" s="13"/>
      <c r="TK34" s="13"/>
      <c r="TL34" s="13"/>
      <c r="TM34" s="13"/>
      <c r="TN34" s="13"/>
      <c r="TO34" s="13"/>
      <c r="TP34" s="13"/>
      <c r="TQ34" s="13"/>
      <c r="TR34" s="13"/>
      <c r="TS34" s="13"/>
      <c r="TT34" s="13"/>
      <c r="TU34" s="13"/>
      <c r="TV34" s="13"/>
      <c r="TW34" s="13"/>
      <c r="TX34" s="13"/>
      <c r="TY34" s="13"/>
      <c r="TZ34" s="13"/>
      <c r="UA34" s="13"/>
      <c r="UB34" s="13"/>
      <c r="UC34" s="13"/>
      <c r="UD34" s="13"/>
      <c r="UE34" s="13"/>
      <c r="UF34" s="13"/>
      <c r="UG34" s="13"/>
      <c r="UH34" s="13"/>
      <c r="UI34" s="13"/>
      <c r="UJ34" s="13"/>
      <c r="UK34" s="13"/>
    </row>
    <row r="35" spans="2:557" ht="15" x14ac:dyDescent="0.25"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3"/>
      <c r="JU35" s="13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3"/>
      <c r="LD35" s="13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3"/>
      <c r="MM35" s="13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3"/>
      <c r="NV35" s="13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/>
      <c r="PA35" s="13"/>
      <c r="PB35" s="13"/>
      <c r="PC35" s="13"/>
      <c r="PD35" s="13"/>
      <c r="PE35" s="13"/>
      <c r="PF35" s="13"/>
      <c r="PG35" s="13"/>
      <c r="PH35" s="13"/>
      <c r="PI35" s="13"/>
      <c r="PJ35" s="13"/>
      <c r="PK35" s="13"/>
      <c r="PL35" s="13"/>
      <c r="PM35" s="13"/>
      <c r="PN35" s="13"/>
      <c r="PO35" s="13"/>
      <c r="PP35" s="13"/>
      <c r="PQ35" s="13"/>
      <c r="PR35" s="13"/>
      <c r="PS35" s="13"/>
      <c r="PT35" s="13"/>
      <c r="PU35" s="13"/>
      <c r="PV35" s="13"/>
      <c r="PW35" s="13"/>
      <c r="PX35" s="13"/>
      <c r="PY35" s="13"/>
      <c r="PZ35" s="13"/>
      <c r="QA35" s="13"/>
      <c r="QB35" s="13"/>
      <c r="QC35" s="13"/>
      <c r="QD35" s="13"/>
      <c r="QE35" s="13"/>
      <c r="QF35" s="13"/>
      <c r="QG35" s="13"/>
      <c r="QH35" s="13"/>
      <c r="QI35" s="13"/>
      <c r="QJ35" s="13"/>
      <c r="QK35" s="13"/>
      <c r="QL35" s="13"/>
      <c r="QM35" s="13"/>
      <c r="QN35" s="13"/>
      <c r="QO35" s="13"/>
      <c r="QP35" s="13"/>
      <c r="QQ35" s="13"/>
      <c r="QR35" s="13"/>
      <c r="QS35" s="13"/>
      <c r="QT35" s="13"/>
      <c r="QU35" s="13"/>
      <c r="QV35" s="13"/>
      <c r="QW35" s="13"/>
      <c r="QX35" s="13"/>
      <c r="QY35" s="13"/>
      <c r="QZ35" s="13"/>
      <c r="RA35" s="13"/>
      <c r="RB35" s="13"/>
      <c r="RC35" s="13"/>
      <c r="RD35" s="13"/>
      <c r="RE35" s="13"/>
      <c r="RF35" s="13"/>
      <c r="RG35" s="13"/>
      <c r="RH35" s="13"/>
      <c r="RI35" s="13"/>
      <c r="RJ35" s="13"/>
      <c r="RK35" s="13"/>
      <c r="RL35" s="13"/>
      <c r="RM35" s="13"/>
      <c r="RN35" s="13"/>
      <c r="RO35" s="13"/>
      <c r="RP35" s="13"/>
      <c r="RQ35" s="13"/>
      <c r="RR35" s="13"/>
      <c r="RS35" s="13"/>
      <c r="RT35" s="13"/>
      <c r="RU35" s="13"/>
      <c r="RV35" s="13"/>
      <c r="RW35" s="13"/>
      <c r="RX35" s="13"/>
      <c r="RY35" s="13"/>
      <c r="RZ35" s="13"/>
      <c r="SA35" s="13"/>
      <c r="SB35" s="13"/>
      <c r="SC35" s="13"/>
      <c r="SD35" s="13"/>
      <c r="SE35" s="13"/>
      <c r="SF35" s="13"/>
      <c r="SG35" s="13"/>
      <c r="SH35" s="13"/>
      <c r="SI35" s="13"/>
      <c r="SJ35" s="13"/>
      <c r="SK35" s="13"/>
      <c r="SL35" s="13"/>
      <c r="SM35" s="13"/>
      <c r="SN35" s="13"/>
      <c r="SO35" s="13"/>
      <c r="SP35" s="13"/>
      <c r="SQ35" s="13"/>
      <c r="SR35" s="13"/>
      <c r="SS35" s="13"/>
      <c r="ST35" s="13"/>
      <c r="SU35" s="13"/>
      <c r="SV35" s="13"/>
      <c r="SW35" s="13"/>
      <c r="SX35" s="13"/>
      <c r="SY35" s="13"/>
      <c r="SZ35" s="13"/>
      <c r="TA35" s="13"/>
      <c r="TB35" s="13"/>
      <c r="TC35" s="13"/>
      <c r="TD35" s="13"/>
      <c r="TE35" s="13"/>
      <c r="TF35" s="13"/>
      <c r="TG35" s="13"/>
      <c r="TH35" s="13"/>
      <c r="TI35" s="13"/>
      <c r="TJ35" s="13"/>
      <c r="TK35" s="13"/>
      <c r="TL35" s="13"/>
      <c r="TM35" s="13"/>
      <c r="TN35" s="13"/>
      <c r="TO35" s="13"/>
      <c r="TP35" s="13"/>
      <c r="TQ35" s="13"/>
      <c r="TR35" s="13"/>
      <c r="TS35" s="13"/>
      <c r="TT35" s="13"/>
      <c r="TU35" s="13"/>
      <c r="TV35" s="13"/>
      <c r="TW35" s="13"/>
      <c r="TX35" s="13"/>
      <c r="TY35" s="13"/>
      <c r="TZ35" s="13"/>
      <c r="UA35" s="13"/>
      <c r="UB35" s="13"/>
      <c r="UC35" s="13"/>
      <c r="UD35" s="13"/>
      <c r="UE35" s="13"/>
      <c r="UF35" s="13"/>
      <c r="UG35" s="13"/>
      <c r="UH35" s="13"/>
      <c r="UI35" s="13"/>
      <c r="UJ35" s="13"/>
      <c r="UK35" s="13"/>
    </row>
    <row r="36" spans="2:557" ht="15" x14ac:dyDescent="0.25"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  <c r="IW36" s="13"/>
      <c r="IX36" s="13"/>
      <c r="IY36" s="13"/>
      <c r="IZ36" s="13"/>
      <c r="JA36" s="13"/>
      <c r="JB36" s="13"/>
      <c r="JC36" s="13"/>
      <c r="JD36" s="13"/>
      <c r="JE36" s="13"/>
      <c r="JF36" s="13"/>
      <c r="JG36" s="13"/>
      <c r="JH36" s="13"/>
      <c r="JI36" s="13"/>
      <c r="JJ36" s="13"/>
      <c r="JK36" s="13"/>
      <c r="JL36" s="13"/>
      <c r="JM36" s="13"/>
      <c r="JN36" s="13"/>
      <c r="JO36" s="13"/>
      <c r="JP36" s="13"/>
      <c r="JQ36" s="13"/>
      <c r="JR36" s="13"/>
      <c r="JS36" s="13"/>
      <c r="JT36" s="13"/>
      <c r="JU36" s="13"/>
      <c r="JV36" s="13"/>
      <c r="JW36" s="13"/>
      <c r="JX36" s="13"/>
      <c r="JY36" s="13"/>
      <c r="JZ36" s="13"/>
      <c r="KA36" s="13"/>
      <c r="KB36" s="13"/>
      <c r="KC36" s="13"/>
      <c r="KD36" s="13"/>
      <c r="KE36" s="13"/>
      <c r="KF36" s="13"/>
      <c r="KG36" s="13"/>
      <c r="KH36" s="13"/>
      <c r="KI36" s="13"/>
      <c r="KJ36" s="13"/>
      <c r="KK36" s="13"/>
      <c r="KL36" s="13"/>
      <c r="KM36" s="13"/>
      <c r="KN36" s="13"/>
      <c r="KO36" s="13"/>
      <c r="KP36" s="13"/>
      <c r="KQ36" s="13"/>
      <c r="KR36" s="13"/>
      <c r="KS36" s="13"/>
      <c r="KT36" s="13"/>
      <c r="KU36" s="13"/>
      <c r="KV36" s="13"/>
      <c r="KW36" s="13"/>
      <c r="KX36" s="13"/>
      <c r="KY36" s="13"/>
      <c r="KZ36" s="13"/>
      <c r="LA36" s="13"/>
      <c r="LB36" s="13"/>
      <c r="LC36" s="13"/>
      <c r="LD36" s="13"/>
      <c r="LE36" s="13"/>
      <c r="LF36" s="13"/>
      <c r="LG36" s="13"/>
      <c r="LH36" s="13"/>
      <c r="LI36" s="13"/>
      <c r="LJ36" s="13"/>
      <c r="LK36" s="13"/>
      <c r="LL36" s="13"/>
      <c r="LM36" s="13"/>
      <c r="LN36" s="13"/>
      <c r="LO36" s="13"/>
      <c r="LP36" s="13"/>
      <c r="LQ36" s="13"/>
      <c r="LR36" s="13"/>
      <c r="LS36" s="13"/>
      <c r="LT36" s="13"/>
      <c r="LU36" s="13"/>
      <c r="LV36" s="13"/>
      <c r="LW36" s="13"/>
      <c r="LX36" s="13"/>
      <c r="LY36" s="13"/>
      <c r="LZ36" s="13"/>
      <c r="MA36" s="13"/>
      <c r="MB36" s="13"/>
      <c r="MC36" s="13"/>
      <c r="MD36" s="13"/>
      <c r="ME36" s="13"/>
      <c r="MF36" s="13"/>
      <c r="MG36" s="13"/>
      <c r="MH36" s="13"/>
      <c r="MI36" s="13"/>
      <c r="MJ36" s="13"/>
      <c r="MK36" s="13"/>
      <c r="ML36" s="13"/>
      <c r="MM36" s="13"/>
      <c r="MN36" s="13"/>
      <c r="MO36" s="13"/>
      <c r="MP36" s="13"/>
      <c r="MQ36" s="13"/>
      <c r="MR36" s="13"/>
      <c r="MS36" s="13"/>
      <c r="MT36" s="13"/>
      <c r="MU36" s="13"/>
      <c r="MV36" s="13"/>
      <c r="MW36" s="13"/>
      <c r="MX36" s="13"/>
      <c r="MY36" s="13"/>
      <c r="MZ36" s="13"/>
      <c r="NA36" s="13"/>
      <c r="NB36" s="13"/>
      <c r="NC36" s="13"/>
      <c r="ND36" s="13"/>
      <c r="NE36" s="13"/>
      <c r="NF36" s="13"/>
      <c r="NG36" s="13"/>
      <c r="NH36" s="13"/>
      <c r="NI36" s="13"/>
      <c r="NJ36" s="13"/>
      <c r="NK36" s="13"/>
      <c r="NL36" s="13"/>
      <c r="NM36" s="13"/>
      <c r="NN36" s="13"/>
      <c r="NO36" s="13"/>
      <c r="NP36" s="13"/>
      <c r="NQ36" s="13"/>
      <c r="NR36" s="13"/>
      <c r="NS36" s="13"/>
      <c r="NT36" s="13"/>
      <c r="NU36" s="13"/>
      <c r="NV36" s="13"/>
      <c r="NW36" s="13"/>
      <c r="NX36" s="13"/>
      <c r="NY36" s="13"/>
      <c r="NZ36" s="13"/>
      <c r="OA36" s="13"/>
      <c r="OB36" s="13"/>
      <c r="OC36" s="13"/>
      <c r="OD36" s="13"/>
      <c r="OE36" s="13"/>
      <c r="OF36" s="13"/>
      <c r="OG36" s="13"/>
      <c r="OH36" s="13"/>
      <c r="OI36" s="13"/>
      <c r="OJ36" s="13"/>
      <c r="OK36" s="13"/>
      <c r="OL36" s="13"/>
      <c r="OM36" s="13"/>
      <c r="ON36" s="13"/>
      <c r="OO36" s="13"/>
      <c r="OP36" s="13"/>
      <c r="OQ36" s="13"/>
      <c r="OR36" s="13"/>
      <c r="OS36" s="13"/>
      <c r="OT36" s="13"/>
      <c r="OU36" s="13"/>
      <c r="OV36" s="13"/>
      <c r="OW36" s="13"/>
      <c r="OX36" s="13"/>
      <c r="OY36" s="13"/>
      <c r="OZ36" s="13"/>
      <c r="PA36" s="13"/>
      <c r="PB36" s="13"/>
      <c r="PC36" s="13"/>
      <c r="PD36" s="13"/>
      <c r="PE36" s="13"/>
      <c r="PF36" s="13"/>
      <c r="PG36" s="13"/>
      <c r="PH36" s="13"/>
      <c r="PI36" s="13"/>
      <c r="PJ36" s="13"/>
      <c r="PK36" s="13"/>
      <c r="PL36" s="13"/>
      <c r="PM36" s="13"/>
      <c r="PN36" s="13"/>
      <c r="PO36" s="13"/>
      <c r="PP36" s="13"/>
      <c r="PQ36" s="13"/>
      <c r="PR36" s="13"/>
      <c r="PS36" s="13"/>
      <c r="PT36" s="13"/>
      <c r="PU36" s="13"/>
      <c r="PV36" s="13"/>
      <c r="PW36" s="13"/>
      <c r="PX36" s="13"/>
      <c r="PY36" s="13"/>
      <c r="PZ36" s="13"/>
      <c r="QA36" s="13"/>
      <c r="QB36" s="13"/>
      <c r="QC36" s="13"/>
      <c r="QD36" s="13"/>
      <c r="QE36" s="13"/>
      <c r="QF36" s="13"/>
      <c r="QG36" s="13"/>
      <c r="QH36" s="13"/>
      <c r="QI36" s="13"/>
      <c r="QJ36" s="13"/>
      <c r="QK36" s="13"/>
      <c r="QL36" s="13"/>
      <c r="QM36" s="13"/>
      <c r="QN36" s="13"/>
      <c r="QO36" s="13"/>
      <c r="QP36" s="13"/>
      <c r="QQ36" s="13"/>
      <c r="QR36" s="13"/>
      <c r="QS36" s="13"/>
      <c r="QT36" s="13"/>
      <c r="QU36" s="13"/>
      <c r="QV36" s="13"/>
      <c r="QW36" s="13"/>
      <c r="QX36" s="13"/>
      <c r="QY36" s="13"/>
      <c r="QZ36" s="13"/>
      <c r="RA36" s="13"/>
      <c r="RB36" s="13"/>
      <c r="RC36" s="13"/>
      <c r="RD36" s="13"/>
      <c r="RE36" s="13"/>
      <c r="RF36" s="13"/>
      <c r="RG36" s="13"/>
      <c r="RH36" s="13"/>
      <c r="RI36" s="13"/>
      <c r="RJ36" s="13"/>
      <c r="RK36" s="13"/>
      <c r="RL36" s="13"/>
      <c r="RM36" s="13"/>
      <c r="RN36" s="13"/>
      <c r="RO36" s="13"/>
      <c r="RP36" s="13"/>
      <c r="RQ36" s="13"/>
      <c r="RR36" s="13"/>
      <c r="RS36" s="13"/>
      <c r="RT36" s="13"/>
      <c r="RU36" s="13"/>
      <c r="RV36" s="13"/>
      <c r="RW36" s="13"/>
      <c r="RX36" s="13"/>
      <c r="RY36" s="13"/>
      <c r="RZ36" s="13"/>
      <c r="SA36" s="13"/>
      <c r="SB36" s="13"/>
      <c r="SC36" s="13"/>
      <c r="SD36" s="13"/>
      <c r="SE36" s="13"/>
      <c r="SF36" s="13"/>
      <c r="SG36" s="13"/>
      <c r="SH36" s="13"/>
      <c r="SI36" s="13"/>
      <c r="SJ36" s="13"/>
      <c r="SK36" s="13"/>
      <c r="SL36" s="13"/>
      <c r="SM36" s="13"/>
      <c r="SN36" s="13"/>
      <c r="SO36" s="13"/>
      <c r="SP36" s="13"/>
      <c r="SQ36" s="13"/>
      <c r="SR36" s="13"/>
      <c r="SS36" s="13"/>
      <c r="ST36" s="13"/>
      <c r="SU36" s="13"/>
      <c r="SV36" s="13"/>
      <c r="SW36" s="13"/>
      <c r="SX36" s="13"/>
      <c r="SY36" s="13"/>
      <c r="SZ36" s="13"/>
      <c r="TA36" s="13"/>
      <c r="TB36" s="13"/>
      <c r="TC36" s="13"/>
      <c r="TD36" s="13"/>
      <c r="TE36" s="13"/>
      <c r="TF36" s="13"/>
      <c r="TG36" s="13"/>
      <c r="TH36" s="13"/>
      <c r="TI36" s="13"/>
      <c r="TJ36" s="13"/>
      <c r="TK36" s="13"/>
      <c r="TL36" s="13"/>
      <c r="TM36" s="13"/>
      <c r="TN36" s="13"/>
      <c r="TO36" s="13"/>
      <c r="TP36" s="13"/>
      <c r="TQ36" s="13"/>
      <c r="TR36" s="13"/>
      <c r="TS36" s="13"/>
      <c r="TT36" s="13"/>
      <c r="TU36" s="13"/>
      <c r="TV36" s="13"/>
      <c r="TW36" s="13"/>
      <c r="TX36" s="13"/>
      <c r="TY36" s="13"/>
      <c r="TZ36" s="13"/>
      <c r="UA36" s="13"/>
      <c r="UB36" s="13"/>
      <c r="UC36" s="13"/>
      <c r="UD36" s="13"/>
      <c r="UE36" s="13"/>
      <c r="UF36" s="13"/>
      <c r="UG36" s="13"/>
      <c r="UH36" s="13"/>
      <c r="UI36" s="13"/>
      <c r="UJ36" s="13"/>
      <c r="UK36" s="13"/>
    </row>
    <row r="37" spans="2:557" ht="15" x14ac:dyDescent="0.25"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  <c r="IW37" s="13"/>
      <c r="IX37" s="13"/>
      <c r="IY37" s="13"/>
      <c r="IZ37" s="13"/>
      <c r="JA37" s="13"/>
      <c r="JB37" s="13"/>
      <c r="JC37" s="13"/>
      <c r="JD37" s="13"/>
      <c r="JE37" s="13"/>
      <c r="JF37" s="13"/>
      <c r="JG37" s="13"/>
      <c r="JH37" s="13"/>
      <c r="JI37" s="13"/>
      <c r="JJ37" s="13"/>
      <c r="JK37" s="13"/>
      <c r="JL37" s="13"/>
      <c r="JM37" s="13"/>
      <c r="JN37" s="13"/>
      <c r="JO37" s="13"/>
      <c r="JP37" s="13"/>
      <c r="JQ37" s="13"/>
      <c r="JR37" s="13"/>
      <c r="JS37" s="13"/>
      <c r="JT37" s="13"/>
      <c r="JU37" s="13"/>
      <c r="JV37" s="13"/>
      <c r="JW37" s="13"/>
      <c r="JX37" s="13"/>
      <c r="JY37" s="13"/>
      <c r="JZ37" s="13"/>
      <c r="KA37" s="13"/>
      <c r="KB37" s="13"/>
      <c r="KC37" s="13"/>
      <c r="KD37" s="13"/>
      <c r="KE37" s="13"/>
      <c r="KF37" s="13"/>
      <c r="KG37" s="13"/>
      <c r="KH37" s="13"/>
      <c r="KI37" s="13"/>
      <c r="KJ37" s="13"/>
      <c r="KK37" s="13"/>
      <c r="KL37" s="13"/>
      <c r="KM37" s="13"/>
      <c r="KN37" s="13"/>
      <c r="KO37" s="13"/>
      <c r="KP37" s="13"/>
      <c r="KQ37" s="13"/>
      <c r="KR37" s="13"/>
      <c r="KS37" s="13"/>
      <c r="KT37" s="13"/>
      <c r="KU37" s="13"/>
      <c r="KV37" s="13"/>
      <c r="KW37" s="13"/>
      <c r="KX37" s="13"/>
      <c r="KY37" s="13"/>
      <c r="KZ37" s="13"/>
      <c r="LA37" s="13"/>
      <c r="LB37" s="13"/>
      <c r="LC37" s="13"/>
      <c r="LD37" s="13"/>
      <c r="LE37" s="13"/>
      <c r="LF37" s="13"/>
      <c r="LG37" s="13"/>
      <c r="LH37" s="13"/>
      <c r="LI37" s="13"/>
      <c r="LJ37" s="13"/>
      <c r="LK37" s="13"/>
      <c r="LL37" s="13"/>
      <c r="LM37" s="13"/>
      <c r="LN37" s="13"/>
      <c r="LO37" s="13"/>
      <c r="LP37" s="13"/>
      <c r="LQ37" s="13"/>
      <c r="LR37" s="13"/>
      <c r="LS37" s="13"/>
      <c r="LT37" s="13"/>
      <c r="LU37" s="13"/>
      <c r="LV37" s="13"/>
      <c r="LW37" s="13"/>
      <c r="LX37" s="13"/>
      <c r="LY37" s="13"/>
      <c r="LZ37" s="13"/>
      <c r="MA37" s="13"/>
      <c r="MB37" s="13"/>
      <c r="MC37" s="13"/>
      <c r="MD37" s="13"/>
      <c r="ME37" s="13"/>
      <c r="MF37" s="13"/>
      <c r="MG37" s="13"/>
      <c r="MH37" s="13"/>
      <c r="MI37" s="13"/>
      <c r="MJ37" s="13"/>
      <c r="MK37" s="13"/>
      <c r="ML37" s="13"/>
      <c r="MM37" s="13"/>
      <c r="MN37" s="13"/>
      <c r="MO37" s="13"/>
      <c r="MP37" s="13"/>
      <c r="MQ37" s="13"/>
      <c r="MR37" s="13"/>
      <c r="MS37" s="13"/>
      <c r="MT37" s="13"/>
      <c r="MU37" s="13"/>
      <c r="MV37" s="13"/>
      <c r="MW37" s="13"/>
      <c r="MX37" s="13"/>
      <c r="MY37" s="13"/>
      <c r="MZ37" s="13"/>
      <c r="NA37" s="13"/>
      <c r="NB37" s="13"/>
      <c r="NC37" s="13"/>
      <c r="ND37" s="13"/>
      <c r="NE37" s="13"/>
      <c r="NF37" s="13"/>
      <c r="NG37" s="13"/>
      <c r="NH37" s="13"/>
      <c r="NI37" s="13"/>
      <c r="NJ37" s="13"/>
      <c r="NK37" s="13"/>
      <c r="NL37" s="13"/>
      <c r="NM37" s="13"/>
      <c r="NN37" s="13"/>
      <c r="NO37" s="13"/>
      <c r="NP37" s="13"/>
      <c r="NQ37" s="13"/>
      <c r="NR37" s="13"/>
      <c r="NS37" s="13"/>
      <c r="NT37" s="13"/>
      <c r="NU37" s="13"/>
      <c r="NV37" s="13"/>
      <c r="NW37" s="13"/>
      <c r="NX37" s="13"/>
      <c r="NY37" s="13"/>
      <c r="NZ37" s="13"/>
      <c r="OA37" s="13"/>
      <c r="OB37" s="13"/>
      <c r="OC37" s="13"/>
      <c r="OD37" s="13"/>
      <c r="OE37" s="13"/>
      <c r="OF37" s="13"/>
      <c r="OG37" s="13"/>
      <c r="OH37" s="13"/>
      <c r="OI37" s="13"/>
      <c r="OJ37" s="13"/>
      <c r="OK37" s="13"/>
      <c r="OL37" s="13"/>
      <c r="OM37" s="13"/>
      <c r="ON37" s="13"/>
      <c r="OO37" s="13"/>
      <c r="OP37" s="13"/>
      <c r="OQ37" s="13"/>
      <c r="OR37" s="13"/>
      <c r="OS37" s="13"/>
      <c r="OT37" s="13"/>
      <c r="OU37" s="13"/>
      <c r="OV37" s="13"/>
      <c r="OW37" s="13"/>
      <c r="OX37" s="13"/>
      <c r="OY37" s="13"/>
      <c r="OZ37" s="13"/>
      <c r="PA37" s="13"/>
      <c r="PB37" s="13"/>
      <c r="PC37" s="13"/>
      <c r="PD37" s="13"/>
      <c r="PE37" s="13"/>
      <c r="PF37" s="13"/>
      <c r="PG37" s="13"/>
      <c r="PH37" s="13"/>
      <c r="PI37" s="13"/>
      <c r="PJ37" s="13"/>
      <c r="PK37" s="13"/>
      <c r="PL37" s="13"/>
      <c r="PM37" s="13"/>
      <c r="PN37" s="13"/>
      <c r="PO37" s="13"/>
      <c r="PP37" s="13"/>
      <c r="PQ37" s="13"/>
      <c r="PR37" s="13"/>
      <c r="PS37" s="13"/>
      <c r="PT37" s="13"/>
      <c r="PU37" s="13"/>
      <c r="PV37" s="13"/>
      <c r="PW37" s="13"/>
      <c r="PX37" s="13"/>
      <c r="PY37" s="13"/>
      <c r="PZ37" s="13"/>
      <c r="QA37" s="13"/>
      <c r="QB37" s="13"/>
      <c r="QC37" s="13"/>
      <c r="QD37" s="13"/>
      <c r="QE37" s="13"/>
      <c r="QF37" s="13"/>
      <c r="QG37" s="13"/>
      <c r="QH37" s="13"/>
      <c r="QI37" s="13"/>
      <c r="QJ37" s="13"/>
      <c r="QK37" s="13"/>
      <c r="QL37" s="13"/>
      <c r="QM37" s="13"/>
      <c r="QN37" s="13"/>
      <c r="QO37" s="13"/>
      <c r="QP37" s="13"/>
      <c r="QQ37" s="13"/>
      <c r="QR37" s="13"/>
      <c r="QS37" s="13"/>
      <c r="QT37" s="13"/>
      <c r="QU37" s="13"/>
      <c r="QV37" s="13"/>
      <c r="QW37" s="13"/>
      <c r="QX37" s="13"/>
      <c r="QY37" s="13"/>
      <c r="QZ37" s="13"/>
      <c r="RA37" s="13"/>
      <c r="RB37" s="13"/>
      <c r="RC37" s="13"/>
      <c r="RD37" s="13"/>
      <c r="RE37" s="13"/>
      <c r="RF37" s="13"/>
      <c r="RG37" s="13"/>
      <c r="RH37" s="13"/>
      <c r="RI37" s="13"/>
      <c r="RJ37" s="13"/>
      <c r="RK37" s="13"/>
      <c r="RL37" s="13"/>
      <c r="RM37" s="13"/>
      <c r="RN37" s="13"/>
      <c r="RO37" s="13"/>
      <c r="RP37" s="13"/>
      <c r="RQ37" s="13"/>
      <c r="RR37" s="13"/>
      <c r="RS37" s="13"/>
      <c r="RT37" s="13"/>
      <c r="RU37" s="13"/>
      <c r="RV37" s="13"/>
      <c r="RW37" s="13"/>
      <c r="RX37" s="13"/>
      <c r="RY37" s="13"/>
      <c r="RZ37" s="13"/>
      <c r="SA37" s="13"/>
      <c r="SB37" s="13"/>
      <c r="SC37" s="13"/>
      <c r="SD37" s="13"/>
      <c r="SE37" s="13"/>
      <c r="SF37" s="13"/>
      <c r="SG37" s="13"/>
      <c r="SH37" s="13"/>
      <c r="SI37" s="13"/>
      <c r="SJ37" s="13"/>
      <c r="SK37" s="13"/>
      <c r="SL37" s="13"/>
      <c r="SM37" s="13"/>
      <c r="SN37" s="13"/>
      <c r="SO37" s="13"/>
      <c r="SP37" s="13"/>
      <c r="SQ37" s="13"/>
      <c r="SR37" s="13"/>
      <c r="SS37" s="13"/>
      <c r="ST37" s="13"/>
      <c r="SU37" s="13"/>
      <c r="SV37" s="13"/>
      <c r="SW37" s="13"/>
      <c r="SX37" s="13"/>
      <c r="SY37" s="13"/>
      <c r="SZ37" s="13"/>
      <c r="TA37" s="13"/>
      <c r="TB37" s="13"/>
      <c r="TC37" s="13"/>
      <c r="TD37" s="13"/>
      <c r="TE37" s="13"/>
      <c r="TF37" s="13"/>
      <c r="TG37" s="13"/>
      <c r="TH37" s="13"/>
      <c r="TI37" s="13"/>
      <c r="TJ37" s="13"/>
      <c r="TK37" s="13"/>
      <c r="TL37" s="13"/>
      <c r="TM37" s="13"/>
      <c r="TN37" s="13"/>
      <c r="TO37" s="13"/>
      <c r="TP37" s="13"/>
      <c r="TQ37" s="13"/>
      <c r="TR37" s="13"/>
      <c r="TS37" s="13"/>
      <c r="TT37" s="13"/>
      <c r="TU37" s="13"/>
      <c r="TV37" s="13"/>
      <c r="TW37" s="13"/>
      <c r="TX37" s="13"/>
      <c r="TY37" s="13"/>
      <c r="TZ37" s="13"/>
      <c r="UA37" s="13"/>
      <c r="UB37" s="13"/>
      <c r="UC37" s="13"/>
      <c r="UD37" s="13"/>
      <c r="UE37" s="13"/>
      <c r="UF37" s="13"/>
      <c r="UG37" s="13"/>
      <c r="UH37" s="13"/>
      <c r="UI37" s="13"/>
      <c r="UJ37" s="13"/>
      <c r="UK37" s="13"/>
    </row>
    <row r="38" spans="2:557" ht="15" x14ac:dyDescent="0.25"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  <c r="IW38" s="13"/>
      <c r="IX38" s="13"/>
      <c r="IY38" s="13"/>
      <c r="IZ38" s="13"/>
      <c r="JA38" s="13"/>
      <c r="JB38" s="13"/>
      <c r="JC38" s="13"/>
      <c r="JD38" s="13"/>
      <c r="JE38" s="13"/>
      <c r="JF38" s="13"/>
      <c r="JG38" s="13"/>
      <c r="JH38" s="13"/>
      <c r="JI38" s="13"/>
      <c r="JJ38" s="13"/>
      <c r="JK38" s="13"/>
      <c r="JL38" s="13"/>
      <c r="JM38" s="13"/>
      <c r="JN38" s="13"/>
      <c r="JO38" s="13"/>
      <c r="JP38" s="13"/>
      <c r="JQ38" s="13"/>
      <c r="JR38" s="13"/>
      <c r="JS38" s="13"/>
      <c r="JT38" s="13"/>
      <c r="JU38" s="13"/>
      <c r="JV38" s="13"/>
      <c r="JW38" s="13"/>
      <c r="JX38" s="13"/>
      <c r="JY38" s="13"/>
      <c r="JZ38" s="13"/>
      <c r="KA38" s="13"/>
      <c r="KB38" s="13"/>
      <c r="KC38" s="13"/>
      <c r="KD38" s="13"/>
      <c r="KE38" s="13"/>
      <c r="KF38" s="13"/>
      <c r="KG38" s="13"/>
      <c r="KH38" s="13"/>
      <c r="KI38" s="13"/>
      <c r="KJ38" s="13"/>
      <c r="KK38" s="13"/>
      <c r="KL38" s="13"/>
      <c r="KM38" s="13"/>
      <c r="KN38" s="13"/>
      <c r="KO38" s="13"/>
      <c r="KP38" s="13"/>
      <c r="KQ38" s="13"/>
      <c r="KR38" s="13"/>
      <c r="KS38" s="13"/>
      <c r="KT38" s="13"/>
      <c r="KU38" s="13"/>
      <c r="KV38" s="13"/>
      <c r="KW38" s="13"/>
      <c r="KX38" s="13"/>
      <c r="KY38" s="13"/>
      <c r="KZ38" s="13"/>
      <c r="LA38" s="13"/>
      <c r="LB38" s="13"/>
      <c r="LC38" s="13"/>
      <c r="LD38" s="13"/>
      <c r="LE38" s="13"/>
      <c r="LF38" s="13"/>
      <c r="LG38" s="13"/>
      <c r="LH38" s="13"/>
      <c r="LI38" s="13"/>
      <c r="LJ38" s="13"/>
      <c r="LK38" s="13"/>
      <c r="LL38" s="13"/>
      <c r="LM38" s="13"/>
      <c r="LN38" s="13"/>
      <c r="LO38" s="13"/>
      <c r="LP38" s="13"/>
      <c r="LQ38" s="13"/>
      <c r="LR38" s="13"/>
      <c r="LS38" s="13"/>
      <c r="LT38" s="13"/>
      <c r="LU38" s="13"/>
      <c r="LV38" s="13"/>
      <c r="LW38" s="13"/>
      <c r="LX38" s="13"/>
      <c r="LY38" s="13"/>
      <c r="LZ38" s="13"/>
      <c r="MA38" s="13"/>
      <c r="MB38" s="13"/>
      <c r="MC38" s="13"/>
      <c r="MD38" s="13"/>
      <c r="ME38" s="13"/>
      <c r="MF38" s="13"/>
      <c r="MG38" s="13"/>
      <c r="MH38" s="13"/>
      <c r="MI38" s="13"/>
      <c r="MJ38" s="13"/>
      <c r="MK38" s="13"/>
      <c r="ML38" s="13"/>
      <c r="MM38" s="13"/>
      <c r="MN38" s="13"/>
      <c r="MO38" s="13"/>
      <c r="MP38" s="13"/>
      <c r="MQ38" s="13"/>
      <c r="MR38" s="13"/>
      <c r="MS38" s="13"/>
      <c r="MT38" s="13"/>
      <c r="MU38" s="13"/>
      <c r="MV38" s="13"/>
      <c r="MW38" s="13"/>
      <c r="MX38" s="13"/>
      <c r="MY38" s="13"/>
      <c r="MZ38" s="13"/>
      <c r="NA38" s="13"/>
      <c r="NB38" s="13"/>
      <c r="NC38" s="13"/>
      <c r="ND38" s="13"/>
      <c r="NE38" s="13"/>
      <c r="NF38" s="13"/>
      <c r="NG38" s="13"/>
      <c r="NH38" s="13"/>
      <c r="NI38" s="13"/>
      <c r="NJ38" s="13"/>
      <c r="NK38" s="13"/>
      <c r="NL38" s="13"/>
      <c r="NM38" s="13"/>
      <c r="NN38" s="13"/>
      <c r="NO38" s="13"/>
      <c r="NP38" s="13"/>
      <c r="NQ38" s="13"/>
      <c r="NR38" s="13"/>
      <c r="NS38" s="13"/>
      <c r="NT38" s="13"/>
      <c r="NU38" s="13"/>
      <c r="NV38" s="13"/>
      <c r="NW38" s="13"/>
      <c r="NX38" s="13"/>
      <c r="NY38" s="13"/>
      <c r="NZ38" s="13"/>
      <c r="OA38" s="13"/>
      <c r="OB38" s="13"/>
      <c r="OC38" s="13"/>
      <c r="OD38" s="13"/>
      <c r="OE38" s="13"/>
      <c r="OF38" s="13"/>
      <c r="OG38" s="13"/>
      <c r="OH38" s="13"/>
      <c r="OI38" s="13"/>
      <c r="OJ38" s="13"/>
      <c r="OK38" s="13"/>
      <c r="OL38" s="13"/>
      <c r="OM38" s="13"/>
      <c r="ON38" s="13"/>
      <c r="OO38" s="13"/>
      <c r="OP38" s="13"/>
      <c r="OQ38" s="13"/>
      <c r="OR38" s="13"/>
      <c r="OS38" s="13"/>
      <c r="OT38" s="13"/>
      <c r="OU38" s="13"/>
      <c r="OV38" s="13"/>
      <c r="OW38" s="13"/>
      <c r="OX38" s="13"/>
      <c r="OY38" s="13"/>
      <c r="OZ38" s="13"/>
      <c r="PA38" s="13"/>
      <c r="PB38" s="13"/>
      <c r="PC38" s="13"/>
      <c r="PD38" s="13"/>
      <c r="PE38" s="13"/>
      <c r="PF38" s="13"/>
      <c r="PG38" s="13"/>
      <c r="PH38" s="13"/>
      <c r="PI38" s="13"/>
      <c r="PJ38" s="13"/>
      <c r="PK38" s="13"/>
      <c r="PL38" s="13"/>
      <c r="PM38" s="13"/>
      <c r="PN38" s="13"/>
      <c r="PO38" s="13"/>
      <c r="PP38" s="13"/>
      <c r="PQ38" s="13"/>
      <c r="PR38" s="13"/>
      <c r="PS38" s="13"/>
      <c r="PT38" s="13"/>
      <c r="PU38" s="13"/>
      <c r="PV38" s="13"/>
      <c r="PW38" s="13"/>
      <c r="PX38" s="13"/>
      <c r="PY38" s="13"/>
      <c r="PZ38" s="13"/>
      <c r="QA38" s="13"/>
      <c r="QB38" s="13"/>
      <c r="QC38" s="13"/>
      <c r="QD38" s="13"/>
      <c r="QE38" s="13"/>
      <c r="QF38" s="13"/>
      <c r="QG38" s="13"/>
      <c r="QH38" s="13"/>
      <c r="QI38" s="13"/>
      <c r="QJ38" s="13"/>
      <c r="QK38" s="13"/>
      <c r="QL38" s="13"/>
      <c r="QM38" s="13"/>
      <c r="QN38" s="13"/>
      <c r="QO38" s="13"/>
      <c r="QP38" s="13"/>
      <c r="QQ38" s="13"/>
      <c r="QR38" s="13"/>
      <c r="QS38" s="13"/>
      <c r="QT38" s="13"/>
      <c r="QU38" s="13"/>
      <c r="QV38" s="13"/>
      <c r="QW38" s="13"/>
      <c r="QX38" s="13"/>
      <c r="QY38" s="13"/>
      <c r="QZ38" s="13"/>
      <c r="RA38" s="13"/>
      <c r="RB38" s="13"/>
      <c r="RC38" s="13"/>
      <c r="RD38" s="13"/>
      <c r="RE38" s="13"/>
      <c r="RF38" s="13"/>
      <c r="RG38" s="13"/>
      <c r="RH38" s="13"/>
      <c r="RI38" s="13"/>
      <c r="RJ38" s="13"/>
      <c r="RK38" s="13"/>
      <c r="RL38" s="13"/>
      <c r="RM38" s="13"/>
      <c r="RN38" s="13"/>
      <c r="RO38" s="13"/>
      <c r="RP38" s="13"/>
      <c r="RQ38" s="13"/>
      <c r="RR38" s="13"/>
      <c r="RS38" s="13"/>
      <c r="RT38" s="13"/>
      <c r="RU38" s="13"/>
      <c r="RV38" s="13"/>
      <c r="RW38" s="13"/>
      <c r="RX38" s="13"/>
      <c r="RY38" s="13"/>
      <c r="RZ38" s="13"/>
      <c r="SA38" s="13"/>
      <c r="SB38" s="13"/>
      <c r="SC38" s="13"/>
      <c r="SD38" s="13"/>
      <c r="SE38" s="13"/>
      <c r="SF38" s="13"/>
      <c r="SG38" s="13"/>
      <c r="SH38" s="13"/>
      <c r="SI38" s="13"/>
      <c r="SJ38" s="13"/>
      <c r="SK38" s="13"/>
      <c r="SL38" s="13"/>
      <c r="SM38" s="13"/>
      <c r="SN38" s="13"/>
      <c r="SO38" s="13"/>
      <c r="SP38" s="13"/>
      <c r="SQ38" s="13"/>
      <c r="SR38" s="13"/>
      <c r="SS38" s="13"/>
      <c r="ST38" s="13"/>
      <c r="SU38" s="13"/>
      <c r="SV38" s="13"/>
      <c r="SW38" s="13"/>
      <c r="SX38" s="13"/>
      <c r="SY38" s="13"/>
      <c r="SZ38" s="13"/>
      <c r="TA38" s="13"/>
      <c r="TB38" s="13"/>
      <c r="TC38" s="13"/>
      <c r="TD38" s="13"/>
      <c r="TE38" s="13"/>
      <c r="TF38" s="13"/>
      <c r="TG38" s="13"/>
      <c r="TH38" s="13"/>
      <c r="TI38" s="13"/>
      <c r="TJ38" s="13"/>
      <c r="TK38" s="13"/>
      <c r="TL38" s="13"/>
      <c r="TM38" s="13"/>
      <c r="TN38" s="13"/>
      <c r="TO38" s="13"/>
      <c r="TP38" s="13"/>
      <c r="TQ38" s="13"/>
      <c r="TR38" s="13"/>
      <c r="TS38" s="13"/>
      <c r="TT38" s="13"/>
      <c r="TU38" s="13"/>
      <c r="TV38" s="13"/>
      <c r="TW38" s="13"/>
      <c r="TX38" s="13"/>
      <c r="TY38" s="13"/>
      <c r="TZ38" s="13"/>
      <c r="UA38" s="13"/>
      <c r="UB38" s="13"/>
      <c r="UC38" s="13"/>
      <c r="UD38" s="13"/>
      <c r="UE38" s="13"/>
      <c r="UF38" s="13"/>
      <c r="UG38" s="13"/>
      <c r="UH38" s="13"/>
      <c r="UI38" s="13"/>
      <c r="UJ38" s="13"/>
      <c r="UK38" s="13"/>
    </row>
    <row r="39" spans="2:557" ht="15" x14ac:dyDescent="0.25"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  <c r="IW39" s="13"/>
      <c r="IX39" s="13"/>
      <c r="IY39" s="13"/>
      <c r="IZ39" s="13"/>
      <c r="JA39" s="13"/>
      <c r="JB39" s="13"/>
      <c r="JC39" s="13"/>
      <c r="JD39" s="13"/>
      <c r="JE39" s="13"/>
      <c r="JF39" s="13"/>
      <c r="JG39" s="13"/>
      <c r="JH39" s="13"/>
      <c r="JI39" s="13"/>
      <c r="JJ39" s="13"/>
      <c r="JK39" s="13"/>
      <c r="JL39" s="13"/>
      <c r="JM39" s="13"/>
      <c r="JN39" s="13"/>
      <c r="JO39" s="13"/>
      <c r="JP39" s="13"/>
      <c r="JQ39" s="13"/>
      <c r="JR39" s="13"/>
      <c r="JS39" s="13"/>
      <c r="JT39" s="13"/>
      <c r="JU39" s="13"/>
      <c r="JV39" s="13"/>
      <c r="JW39" s="13"/>
      <c r="JX39" s="13"/>
      <c r="JY39" s="13"/>
      <c r="JZ39" s="13"/>
      <c r="KA39" s="13"/>
      <c r="KB39" s="13"/>
      <c r="KC39" s="13"/>
      <c r="KD39" s="13"/>
      <c r="KE39" s="13"/>
      <c r="KF39" s="13"/>
      <c r="KG39" s="13"/>
      <c r="KH39" s="13"/>
      <c r="KI39" s="13"/>
      <c r="KJ39" s="13"/>
      <c r="KK39" s="13"/>
      <c r="KL39" s="13"/>
      <c r="KM39" s="13"/>
      <c r="KN39" s="13"/>
      <c r="KO39" s="13"/>
      <c r="KP39" s="13"/>
      <c r="KQ39" s="13"/>
      <c r="KR39" s="13"/>
      <c r="KS39" s="13"/>
      <c r="KT39" s="13"/>
      <c r="KU39" s="13"/>
      <c r="KV39" s="13"/>
      <c r="KW39" s="13"/>
      <c r="KX39" s="13"/>
      <c r="KY39" s="13"/>
      <c r="KZ39" s="13"/>
      <c r="LA39" s="13"/>
      <c r="LB39" s="13"/>
      <c r="LC39" s="13"/>
      <c r="LD39" s="13"/>
      <c r="LE39" s="13"/>
      <c r="LF39" s="13"/>
      <c r="LG39" s="13"/>
      <c r="LH39" s="13"/>
      <c r="LI39" s="13"/>
      <c r="LJ39" s="13"/>
      <c r="LK39" s="13"/>
      <c r="LL39" s="13"/>
      <c r="LM39" s="13"/>
      <c r="LN39" s="13"/>
      <c r="LO39" s="13"/>
      <c r="LP39" s="13"/>
      <c r="LQ39" s="13"/>
      <c r="LR39" s="13"/>
      <c r="LS39" s="13"/>
      <c r="LT39" s="13"/>
      <c r="LU39" s="13"/>
      <c r="LV39" s="13"/>
      <c r="LW39" s="13"/>
      <c r="LX39" s="13"/>
      <c r="LY39" s="13"/>
      <c r="LZ39" s="13"/>
      <c r="MA39" s="13"/>
      <c r="MB39" s="13"/>
      <c r="MC39" s="13"/>
      <c r="MD39" s="13"/>
      <c r="ME39" s="13"/>
      <c r="MF39" s="13"/>
      <c r="MG39" s="13"/>
      <c r="MH39" s="13"/>
      <c r="MI39" s="13"/>
      <c r="MJ39" s="13"/>
      <c r="MK39" s="13"/>
      <c r="ML39" s="13"/>
      <c r="MM39" s="13"/>
      <c r="MN39" s="13"/>
      <c r="MO39" s="13"/>
      <c r="MP39" s="13"/>
      <c r="MQ39" s="13"/>
      <c r="MR39" s="13"/>
      <c r="MS39" s="13"/>
      <c r="MT39" s="13"/>
      <c r="MU39" s="13"/>
      <c r="MV39" s="13"/>
      <c r="MW39" s="13"/>
      <c r="MX39" s="13"/>
      <c r="MY39" s="13"/>
      <c r="MZ39" s="13"/>
      <c r="NA39" s="13"/>
      <c r="NB39" s="13"/>
      <c r="NC39" s="13"/>
      <c r="ND39" s="13"/>
      <c r="NE39" s="13"/>
      <c r="NF39" s="13"/>
      <c r="NG39" s="13"/>
      <c r="NH39" s="13"/>
      <c r="NI39" s="13"/>
      <c r="NJ39" s="13"/>
      <c r="NK39" s="13"/>
      <c r="NL39" s="13"/>
      <c r="NM39" s="13"/>
      <c r="NN39" s="13"/>
      <c r="NO39" s="13"/>
      <c r="NP39" s="13"/>
      <c r="NQ39" s="13"/>
      <c r="NR39" s="13"/>
      <c r="NS39" s="13"/>
      <c r="NT39" s="13"/>
      <c r="NU39" s="13"/>
      <c r="NV39" s="13"/>
      <c r="NW39" s="13"/>
      <c r="NX39" s="13"/>
      <c r="NY39" s="13"/>
      <c r="NZ39" s="13"/>
      <c r="OA39" s="13"/>
      <c r="OB39" s="13"/>
      <c r="OC39" s="13"/>
      <c r="OD39" s="13"/>
      <c r="OE39" s="13"/>
      <c r="OF39" s="13"/>
      <c r="OG39" s="13"/>
      <c r="OH39" s="13"/>
      <c r="OI39" s="13"/>
      <c r="OJ39" s="13"/>
      <c r="OK39" s="13"/>
      <c r="OL39" s="13"/>
      <c r="OM39" s="13"/>
      <c r="ON39" s="13"/>
      <c r="OO39" s="13"/>
      <c r="OP39" s="13"/>
      <c r="OQ39" s="13"/>
      <c r="OR39" s="13"/>
      <c r="OS39" s="13"/>
      <c r="OT39" s="13"/>
      <c r="OU39" s="13"/>
      <c r="OV39" s="13"/>
      <c r="OW39" s="13"/>
      <c r="OX39" s="13"/>
      <c r="OY39" s="13"/>
      <c r="OZ39" s="13"/>
      <c r="PA39" s="13"/>
      <c r="PB39" s="13"/>
      <c r="PC39" s="13"/>
      <c r="PD39" s="13"/>
      <c r="PE39" s="13"/>
      <c r="PF39" s="13"/>
      <c r="PG39" s="13"/>
      <c r="PH39" s="13"/>
      <c r="PI39" s="13"/>
      <c r="PJ39" s="13"/>
      <c r="PK39" s="13"/>
      <c r="PL39" s="13"/>
      <c r="PM39" s="13"/>
      <c r="PN39" s="13"/>
      <c r="PO39" s="13"/>
      <c r="PP39" s="13"/>
      <c r="PQ39" s="13"/>
      <c r="PR39" s="13"/>
      <c r="PS39" s="13"/>
      <c r="PT39" s="13"/>
      <c r="PU39" s="13"/>
      <c r="PV39" s="13"/>
      <c r="PW39" s="13"/>
      <c r="PX39" s="13"/>
      <c r="PY39" s="13"/>
      <c r="PZ39" s="13"/>
      <c r="QA39" s="13"/>
      <c r="QB39" s="13"/>
      <c r="QC39" s="13"/>
      <c r="QD39" s="13"/>
      <c r="QE39" s="13"/>
      <c r="QF39" s="13"/>
      <c r="QG39" s="13"/>
      <c r="QH39" s="13"/>
      <c r="QI39" s="13"/>
      <c r="QJ39" s="13"/>
      <c r="QK39" s="13"/>
      <c r="QL39" s="13"/>
      <c r="QM39" s="13"/>
      <c r="QN39" s="13"/>
      <c r="QO39" s="13"/>
      <c r="QP39" s="13"/>
      <c r="QQ39" s="13"/>
      <c r="QR39" s="13"/>
      <c r="QS39" s="13"/>
      <c r="QT39" s="13"/>
      <c r="QU39" s="13"/>
      <c r="QV39" s="13"/>
      <c r="QW39" s="13"/>
      <c r="QX39" s="13"/>
      <c r="QY39" s="13"/>
      <c r="QZ39" s="13"/>
      <c r="RA39" s="13"/>
      <c r="RB39" s="13"/>
      <c r="RC39" s="13"/>
      <c r="RD39" s="13"/>
      <c r="RE39" s="13"/>
      <c r="RF39" s="13"/>
      <c r="RG39" s="13"/>
      <c r="RH39" s="13"/>
      <c r="RI39" s="13"/>
      <c r="RJ39" s="13"/>
      <c r="RK39" s="13"/>
      <c r="RL39" s="13"/>
      <c r="RM39" s="13"/>
      <c r="RN39" s="13"/>
      <c r="RO39" s="13"/>
      <c r="RP39" s="13"/>
      <c r="RQ39" s="13"/>
      <c r="RR39" s="13"/>
      <c r="RS39" s="13"/>
      <c r="RT39" s="13"/>
      <c r="RU39" s="13"/>
      <c r="RV39" s="13"/>
      <c r="RW39" s="13"/>
      <c r="RX39" s="13"/>
      <c r="RY39" s="13"/>
      <c r="RZ39" s="13"/>
      <c r="SA39" s="13"/>
      <c r="SB39" s="13"/>
      <c r="SC39" s="13"/>
      <c r="SD39" s="13"/>
      <c r="SE39" s="13"/>
      <c r="SF39" s="13"/>
      <c r="SG39" s="13"/>
      <c r="SH39" s="13"/>
      <c r="SI39" s="13"/>
      <c r="SJ39" s="13"/>
      <c r="SK39" s="13"/>
      <c r="SL39" s="13"/>
      <c r="SM39" s="13"/>
      <c r="SN39" s="13"/>
      <c r="SO39" s="13"/>
      <c r="SP39" s="13"/>
      <c r="SQ39" s="13"/>
      <c r="SR39" s="13"/>
      <c r="SS39" s="13"/>
      <c r="ST39" s="13"/>
      <c r="SU39" s="13"/>
      <c r="SV39" s="13"/>
      <c r="SW39" s="13"/>
      <c r="SX39" s="13"/>
      <c r="SY39" s="13"/>
      <c r="SZ39" s="13"/>
      <c r="TA39" s="13"/>
      <c r="TB39" s="13"/>
      <c r="TC39" s="13"/>
      <c r="TD39" s="13"/>
      <c r="TE39" s="13"/>
      <c r="TF39" s="13"/>
      <c r="TG39" s="13"/>
      <c r="TH39" s="13"/>
      <c r="TI39" s="13"/>
      <c r="TJ39" s="13"/>
      <c r="TK39" s="13"/>
      <c r="TL39" s="13"/>
      <c r="TM39" s="13"/>
      <c r="TN39" s="13"/>
      <c r="TO39" s="13"/>
      <c r="TP39" s="13"/>
      <c r="TQ39" s="13"/>
      <c r="TR39" s="13"/>
      <c r="TS39" s="13"/>
      <c r="TT39" s="13"/>
      <c r="TU39" s="13"/>
      <c r="TV39" s="13"/>
      <c r="TW39" s="13"/>
      <c r="TX39" s="13"/>
      <c r="TY39" s="13"/>
      <c r="TZ39" s="13"/>
      <c r="UA39" s="13"/>
      <c r="UB39" s="13"/>
      <c r="UC39" s="13"/>
      <c r="UD39" s="13"/>
      <c r="UE39" s="13"/>
      <c r="UF39" s="13"/>
      <c r="UG39" s="13"/>
      <c r="UH39" s="13"/>
      <c r="UI39" s="13"/>
      <c r="UJ39" s="13"/>
      <c r="UK39" s="13"/>
    </row>
    <row r="40" spans="2:557" ht="15" x14ac:dyDescent="0.25"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  <c r="IW40" s="13"/>
      <c r="IX40" s="13"/>
      <c r="IY40" s="13"/>
      <c r="IZ40" s="13"/>
      <c r="JA40" s="13"/>
      <c r="JB40" s="13"/>
      <c r="JC40" s="13"/>
      <c r="JD40" s="13"/>
      <c r="JE40" s="13"/>
      <c r="JF40" s="13"/>
      <c r="JG40" s="13"/>
      <c r="JH40" s="13"/>
      <c r="JI40" s="13"/>
      <c r="JJ40" s="13"/>
      <c r="JK40" s="13"/>
      <c r="JL40" s="13"/>
      <c r="JM40" s="13"/>
      <c r="JN40" s="13"/>
      <c r="JO40" s="13"/>
      <c r="JP40" s="13"/>
      <c r="JQ40" s="13"/>
      <c r="JR40" s="13"/>
      <c r="JS40" s="13"/>
      <c r="JT40" s="13"/>
      <c r="JU40" s="13"/>
      <c r="JV40" s="13"/>
      <c r="JW40" s="13"/>
      <c r="JX40" s="13"/>
      <c r="JY40" s="13"/>
      <c r="JZ40" s="13"/>
      <c r="KA40" s="13"/>
      <c r="KB40" s="13"/>
      <c r="KC40" s="13"/>
      <c r="KD40" s="13"/>
      <c r="KE40" s="13"/>
      <c r="KF40" s="13"/>
      <c r="KG40" s="13"/>
      <c r="KH40" s="13"/>
      <c r="KI40" s="13"/>
      <c r="KJ40" s="13"/>
      <c r="KK40" s="13"/>
      <c r="KL40" s="13"/>
      <c r="KM40" s="13"/>
      <c r="KN40" s="13"/>
      <c r="KO40" s="13"/>
      <c r="KP40" s="13"/>
      <c r="KQ40" s="13"/>
      <c r="KR40" s="13"/>
      <c r="KS40" s="13"/>
      <c r="KT40" s="13"/>
      <c r="KU40" s="13"/>
      <c r="KV40" s="13"/>
      <c r="KW40" s="13"/>
      <c r="KX40" s="13"/>
      <c r="KY40" s="13"/>
      <c r="KZ40" s="13"/>
      <c r="LA40" s="13"/>
      <c r="LB40" s="13"/>
      <c r="LC40" s="13"/>
      <c r="LD40" s="13"/>
      <c r="LE40" s="13"/>
      <c r="LF40" s="13"/>
      <c r="LG40" s="13"/>
      <c r="LH40" s="13"/>
      <c r="LI40" s="13"/>
      <c r="LJ40" s="13"/>
      <c r="LK40" s="13"/>
      <c r="LL40" s="13"/>
      <c r="LM40" s="13"/>
      <c r="LN40" s="13"/>
      <c r="LO40" s="13"/>
      <c r="LP40" s="13"/>
      <c r="LQ40" s="13"/>
      <c r="LR40" s="13"/>
      <c r="LS40" s="13"/>
      <c r="LT40" s="13"/>
      <c r="LU40" s="13"/>
      <c r="LV40" s="13"/>
      <c r="LW40" s="13"/>
      <c r="LX40" s="13"/>
      <c r="LY40" s="13"/>
      <c r="LZ40" s="13"/>
      <c r="MA40" s="13"/>
      <c r="MB40" s="13"/>
      <c r="MC40" s="13"/>
      <c r="MD40" s="13"/>
      <c r="ME40" s="13"/>
      <c r="MF40" s="13"/>
      <c r="MG40" s="13"/>
      <c r="MH40" s="13"/>
      <c r="MI40" s="13"/>
      <c r="MJ40" s="13"/>
      <c r="MK40" s="13"/>
      <c r="ML40" s="13"/>
      <c r="MM40" s="13"/>
      <c r="MN40" s="13"/>
      <c r="MO40" s="13"/>
      <c r="MP40" s="13"/>
      <c r="MQ40" s="13"/>
      <c r="MR40" s="13"/>
      <c r="MS40" s="13"/>
      <c r="MT40" s="13"/>
      <c r="MU40" s="13"/>
      <c r="MV40" s="13"/>
      <c r="MW40" s="13"/>
      <c r="MX40" s="13"/>
      <c r="MY40" s="13"/>
      <c r="MZ40" s="13"/>
      <c r="NA40" s="13"/>
      <c r="NB40" s="13"/>
      <c r="NC40" s="13"/>
      <c r="ND40" s="13"/>
      <c r="NE40" s="13"/>
      <c r="NF40" s="13"/>
      <c r="NG40" s="13"/>
      <c r="NH40" s="13"/>
      <c r="NI40" s="13"/>
      <c r="NJ40" s="13"/>
      <c r="NK40" s="13"/>
      <c r="NL40" s="13"/>
      <c r="NM40" s="13"/>
      <c r="NN40" s="13"/>
      <c r="NO40" s="13"/>
      <c r="NP40" s="13"/>
      <c r="NQ40" s="13"/>
      <c r="NR40" s="13"/>
      <c r="NS40" s="13"/>
      <c r="NT40" s="13"/>
      <c r="NU40" s="13"/>
      <c r="NV40" s="13"/>
      <c r="NW40" s="13"/>
      <c r="NX40" s="13"/>
      <c r="NY40" s="13"/>
      <c r="NZ40" s="13"/>
      <c r="OA40" s="13"/>
      <c r="OB40" s="13"/>
      <c r="OC40" s="13"/>
      <c r="OD40" s="13"/>
      <c r="OE40" s="13"/>
      <c r="OF40" s="13"/>
      <c r="OG40" s="13"/>
      <c r="OH40" s="13"/>
      <c r="OI40" s="13"/>
      <c r="OJ40" s="13"/>
      <c r="OK40" s="13"/>
      <c r="OL40" s="13"/>
      <c r="OM40" s="13"/>
      <c r="ON40" s="13"/>
      <c r="OO40" s="13"/>
      <c r="OP40" s="13"/>
      <c r="OQ40" s="13"/>
      <c r="OR40" s="13"/>
      <c r="OS40" s="13"/>
      <c r="OT40" s="13"/>
      <c r="OU40" s="13"/>
      <c r="OV40" s="13"/>
      <c r="OW40" s="13"/>
      <c r="OX40" s="13"/>
      <c r="OY40" s="13"/>
      <c r="OZ40" s="13"/>
      <c r="PA40" s="13"/>
      <c r="PB40" s="13"/>
      <c r="PC40" s="13"/>
      <c r="PD40" s="13"/>
      <c r="PE40" s="13"/>
      <c r="PF40" s="13"/>
      <c r="PG40" s="13"/>
      <c r="PH40" s="13"/>
      <c r="PI40" s="13"/>
      <c r="PJ40" s="13"/>
      <c r="PK40" s="13"/>
      <c r="PL40" s="13"/>
      <c r="PM40" s="13"/>
      <c r="PN40" s="13"/>
      <c r="PO40" s="13"/>
      <c r="PP40" s="13"/>
      <c r="PQ40" s="13"/>
      <c r="PR40" s="13"/>
      <c r="PS40" s="13"/>
      <c r="PT40" s="13"/>
      <c r="PU40" s="13"/>
      <c r="PV40" s="13"/>
      <c r="PW40" s="13"/>
      <c r="PX40" s="13"/>
      <c r="PY40" s="13"/>
      <c r="PZ40" s="13"/>
      <c r="QA40" s="13"/>
      <c r="QB40" s="13"/>
      <c r="QC40" s="13"/>
      <c r="QD40" s="13"/>
      <c r="QE40" s="13"/>
      <c r="QF40" s="13"/>
      <c r="QG40" s="13"/>
      <c r="QH40" s="13"/>
      <c r="QI40" s="13"/>
      <c r="QJ40" s="13"/>
      <c r="QK40" s="13"/>
      <c r="QL40" s="13"/>
      <c r="QM40" s="13"/>
      <c r="QN40" s="13"/>
      <c r="QO40" s="13"/>
      <c r="QP40" s="13"/>
      <c r="QQ40" s="13"/>
      <c r="QR40" s="13"/>
      <c r="QS40" s="13"/>
      <c r="QT40" s="13"/>
      <c r="QU40" s="13"/>
      <c r="QV40" s="13"/>
      <c r="QW40" s="13"/>
      <c r="QX40" s="13"/>
      <c r="QY40" s="13"/>
      <c r="QZ40" s="13"/>
      <c r="RA40" s="13"/>
      <c r="RB40" s="13"/>
      <c r="RC40" s="13"/>
      <c r="RD40" s="13"/>
      <c r="RE40" s="13"/>
      <c r="RF40" s="13"/>
      <c r="RG40" s="13"/>
      <c r="RH40" s="13"/>
      <c r="RI40" s="13"/>
      <c r="RJ40" s="13"/>
      <c r="RK40" s="13"/>
      <c r="RL40" s="13"/>
      <c r="RM40" s="13"/>
      <c r="RN40" s="13"/>
      <c r="RO40" s="13"/>
      <c r="RP40" s="13"/>
      <c r="RQ40" s="13"/>
      <c r="RR40" s="13"/>
      <c r="RS40" s="13"/>
      <c r="RT40" s="13"/>
      <c r="RU40" s="13"/>
      <c r="RV40" s="13"/>
      <c r="RW40" s="13"/>
      <c r="RX40" s="13"/>
      <c r="RY40" s="13"/>
      <c r="RZ40" s="13"/>
      <c r="SA40" s="13"/>
      <c r="SB40" s="13"/>
      <c r="SC40" s="13"/>
      <c r="SD40" s="13"/>
      <c r="SE40" s="13"/>
      <c r="SF40" s="13"/>
      <c r="SG40" s="13"/>
      <c r="SH40" s="13"/>
      <c r="SI40" s="13"/>
      <c r="SJ40" s="13"/>
      <c r="SK40" s="13"/>
      <c r="SL40" s="13"/>
      <c r="SM40" s="13"/>
      <c r="SN40" s="13"/>
      <c r="SO40" s="13"/>
      <c r="SP40" s="13"/>
      <c r="SQ40" s="13"/>
      <c r="SR40" s="13"/>
      <c r="SS40" s="13"/>
      <c r="ST40" s="13"/>
      <c r="SU40" s="13"/>
      <c r="SV40" s="13"/>
      <c r="SW40" s="13"/>
      <c r="SX40" s="13"/>
      <c r="SY40" s="13"/>
      <c r="SZ40" s="13"/>
      <c r="TA40" s="13"/>
      <c r="TB40" s="13"/>
      <c r="TC40" s="13"/>
      <c r="TD40" s="13"/>
      <c r="TE40" s="13"/>
      <c r="TF40" s="13"/>
      <c r="TG40" s="13"/>
      <c r="TH40" s="13"/>
      <c r="TI40" s="13"/>
      <c r="TJ40" s="13"/>
      <c r="TK40" s="13"/>
      <c r="TL40" s="13"/>
      <c r="TM40" s="13"/>
      <c r="TN40" s="13"/>
      <c r="TO40" s="13"/>
      <c r="TP40" s="13"/>
      <c r="TQ40" s="13"/>
      <c r="TR40" s="13"/>
      <c r="TS40" s="13"/>
      <c r="TT40" s="13"/>
      <c r="TU40" s="13"/>
      <c r="TV40" s="13"/>
      <c r="TW40" s="13"/>
      <c r="TX40" s="13"/>
      <c r="TY40" s="13"/>
      <c r="TZ40" s="13"/>
      <c r="UA40" s="13"/>
      <c r="UB40" s="13"/>
      <c r="UC40" s="13"/>
      <c r="UD40" s="13"/>
      <c r="UE40" s="13"/>
      <c r="UF40" s="13"/>
      <c r="UG40" s="13"/>
      <c r="UH40" s="13"/>
      <c r="UI40" s="13"/>
      <c r="UJ40" s="13"/>
      <c r="UK40" s="13"/>
    </row>
    <row r="41" spans="2:557" ht="15" x14ac:dyDescent="0.25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  <c r="IW41" s="13"/>
      <c r="IX41" s="13"/>
      <c r="IY41" s="13"/>
      <c r="IZ41" s="13"/>
      <c r="JA41" s="13"/>
      <c r="JB41" s="13"/>
      <c r="JC41" s="13"/>
      <c r="JD41" s="13"/>
      <c r="JE41" s="13"/>
      <c r="JF41" s="13"/>
      <c r="JG41" s="13"/>
      <c r="JH41" s="13"/>
      <c r="JI41" s="13"/>
      <c r="JJ41" s="13"/>
      <c r="JK41" s="13"/>
      <c r="JL41" s="13"/>
      <c r="JM41" s="13"/>
      <c r="JN41" s="13"/>
      <c r="JO41" s="13"/>
      <c r="JP41" s="13"/>
      <c r="JQ41" s="13"/>
      <c r="JR41" s="13"/>
      <c r="JS41" s="13"/>
      <c r="JT41" s="13"/>
      <c r="JU41" s="13"/>
      <c r="JV41" s="13"/>
      <c r="JW41" s="13"/>
      <c r="JX41" s="13"/>
      <c r="JY41" s="13"/>
      <c r="JZ41" s="13"/>
      <c r="KA41" s="13"/>
      <c r="KB41" s="13"/>
      <c r="KC41" s="13"/>
      <c r="KD41" s="13"/>
      <c r="KE41" s="13"/>
      <c r="KF41" s="13"/>
      <c r="KG41" s="13"/>
      <c r="KH41" s="13"/>
      <c r="KI41" s="13"/>
      <c r="KJ41" s="13"/>
      <c r="KK41" s="13"/>
      <c r="KL41" s="13"/>
      <c r="KM41" s="13"/>
      <c r="KN41" s="13"/>
      <c r="KO41" s="13"/>
      <c r="KP41" s="13"/>
      <c r="KQ41" s="13"/>
      <c r="KR41" s="13"/>
      <c r="KS41" s="13"/>
      <c r="KT41" s="13"/>
      <c r="KU41" s="13"/>
      <c r="KV41" s="13"/>
      <c r="KW41" s="13"/>
      <c r="KX41" s="13"/>
      <c r="KY41" s="13"/>
      <c r="KZ41" s="13"/>
      <c r="LA41" s="13"/>
      <c r="LB41" s="13"/>
      <c r="LC41" s="13"/>
      <c r="LD41" s="13"/>
      <c r="LE41" s="13"/>
      <c r="LF41" s="13"/>
      <c r="LG41" s="13"/>
      <c r="LH41" s="13"/>
      <c r="LI41" s="13"/>
      <c r="LJ41" s="13"/>
      <c r="LK41" s="13"/>
      <c r="LL41" s="13"/>
      <c r="LM41" s="13"/>
      <c r="LN41" s="13"/>
      <c r="LO41" s="13"/>
      <c r="LP41" s="13"/>
      <c r="LQ41" s="13"/>
      <c r="LR41" s="13"/>
      <c r="LS41" s="13"/>
      <c r="LT41" s="13"/>
      <c r="LU41" s="13"/>
      <c r="LV41" s="13"/>
      <c r="LW41" s="13"/>
      <c r="LX41" s="13"/>
      <c r="LY41" s="13"/>
      <c r="LZ41" s="13"/>
      <c r="MA41" s="13"/>
      <c r="MB41" s="13"/>
      <c r="MC41" s="13"/>
      <c r="MD41" s="13"/>
      <c r="ME41" s="13"/>
      <c r="MF41" s="13"/>
      <c r="MG41" s="13"/>
      <c r="MH41" s="13"/>
      <c r="MI41" s="13"/>
      <c r="MJ41" s="13"/>
      <c r="MK41" s="13"/>
      <c r="ML41" s="13"/>
      <c r="MM41" s="13"/>
      <c r="MN41" s="13"/>
      <c r="MO41" s="13"/>
      <c r="MP41" s="13"/>
      <c r="MQ41" s="13"/>
      <c r="MR41" s="13"/>
      <c r="MS41" s="13"/>
      <c r="MT41" s="13"/>
      <c r="MU41" s="13"/>
      <c r="MV41" s="13"/>
      <c r="MW41" s="13"/>
      <c r="MX41" s="13"/>
      <c r="MY41" s="13"/>
      <c r="MZ41" s="13"/>
      <c r="NA41" s="13"/>
      <c r="NB41" s="13"/>
      <c r="NC41" s="13"/>
      <c r="ND41" s="13"/>
      <c r="NE41" s="13"/>
      <c r="NF41" s="13"/>
      <c r="NG41" s="13"/>
      <c r="NH41" s="13"/>
      <c r="NI41" s="13"/>
      <c r="NJ41" s="13"/>
      <c r="NK41" s="13"/>
      <c r="NL41" s="13"/>
      <c r="NM41" s="13"/>
      <c r="NN41" s="13"/>
      <c r="NO41" s="13"/>
      <c r="NP41" s="13"/>
      <c r="NQ41" s="13"/>
      <c r="NR41" s="13"/>
      <c r="NS41" s="13"/>
      <c r="NT41" s="13"/>
      <c r="NU41" s="13"/>
      <c r="NV41" s="13"/>
      <c r="NW41" s="13"/>
      <c r="NX41" s="13"/>
      <c r="NY41" s="13"/>
      <c r="NZ41" s="13"/>
      <c r="OA41" s="13"/>
      <c r="OB41" s="13"/>
      <c r="OC41" s="13"/>
      <c r="OD41" s="13"/>
      <c r="OE41" s="13"/>
      <c r="OF41" s="13"/>
      <c r="OG41" s="13"/>
      <c r="OH41" s="13"/>
      <c r="OI41" s="13"/>
      <c r="OJ41" s="13"/>
      <c r="OK41" s="13"/>
      <c r="OL41" s="13"/>
      <c r="OM41" s="13"/>
      <c r="ON41" s="13"/>
      <c r="OO41" s="13"/>
      <c r="OP41" s="13"/>
      <c r="OQ41" s="13"/>
      <c r="OR41" s="13"/>
      <c r="OS41" s="13"/>
      <c r="OT41" s="13"/>
      <c r="OU41" s="13"/>
      <c r="OV41" s="13"/>
      <c r="OW41" s="13"/>
      <c r="OX41" s="13"/>
      <c r="OY41" s="13"/>
      <c r="OZ41" s="13"/>
      <c r="PA41" s="13"/>
      <c r="PB41" s="13"/>
      <c r="PC41" s="13"/>
      <c r="PD41" s="13"/>
      <c r="PE41" s="13"/>
      <c r="PF41" s="13"/>
      <c r="PG41" s="13"/>
      <c r="PH41" s="13"/>
      <c r="PI41" s="13"/>
      <c r="PJ41" s="13"/>
      <c r="PK41" s="13"/>
      <c r="PL41" s="13"/>
      <c r="PM41" s="13"/>
      <c r="PN41" s="13"/>
      <c r="PO41" s="13"/>
      <c r="PP41" s="13"/>
      <c r="PQ41" s="13"/>
      <c r="PR41" s="13"/>
      <c r="PS41" s="13"/>
      <c r="PT41" s="13"/>
      <c r="PU41" s="13"/>
      <c r="PV41" s="13"/>
      <c r="PW41" s="13"/>
      <c r="PX41" s="13"/>
      <c r="PY41" s="13"/>
      <c r="PZ41" s="13"/>
      <c r="QA41" s="13"/>
      <c r="QB41" s="13"/>
      <c r="QC41" s="13"/>
      <c r="QD41" s="13"/>
      <c r="QE41" s="13"/>
      <c r="QF41" s="13"/>
      <c r="QG41" s="13"/>
      <c r="QH41" s="13"/>
      <c r="QI41" s="13"/>
      <c r="QJ41" s="13"/>
      <c r="QK41" s="13"/>
      <c r="QL41" s="13"/>
      <c r="QM41" s="13"/>
      <c r="QN41" s="13"/>
      <c r="QO41" s="13"/>
      <c r="QP41" s="13"/>
      <c r="QQ41" s="13"/>
      <c r="QR41" s="13"/>
      <c r="QS41" s="13"/>
      <c r="QT41" s="13"/>
      <c r="QU41" s="13"/>
      <c r="QV41" s="13"/>
      <c r="QW41" s="13"/>
      <c r="QX41" s="13"/>
      <c r="QY41" s="13"/>
      <c r="QZ41" s="13"/>
      <c r="RA41" s="13"/>
      <c r="RB41" s="13"/>
      <c r="RC41" s="13"/>
      <c r="RD41" s="13"/>
      <c r="RE41" s="13"/>
      <c r="RF41" s="13"/>
      <c r="RG41" s="13"/>
      <c r="RH41" s="13"/>
      <c r="RI41" s="13"/>
      <c r="RJ41" s="13"/>
      <c r="RK41" s="13"/>
      <c r="RL41" s="13"/>
      <c r="RM41" s="13"/>
      <c r="RN41" s="13"/>
      <c r="RO41" s="13"/>
      <c r="RP41" s="13"/>
      <c r="RQ41" s="13"/>
      <c r="RR41" s="13"/>
      <c r="RS41" s="13"/>
      <c r="RT41" s="13"/>
      <c r="RU41" s="13"/>
      <c r="RV41" s="13"/>
      <c r="RW41" s="13"/>
      <c r="RX41" s="13"/>
      <c r="RY41" s="13"/>
      <c r="RZ41" s="13"/>
      <c r="SA41" s="13"/>
      <c r="SB41" s="13"/>
      <c r="SC41" s="13"/>
      <c r="SD41" s="13"/>
      <c r="SE41" s="13"/>
      <c r="SF41" s="13"/>
      <c r="SG41" s="13"/>
      <c r="SH41" s="13"/>
      <c r="SI41" s="13"/>
      <c r="SJ41" s="13"/>
      <c r="SK41" s="13"/>
      <c r="SL41" s="13"/>
      <c r="SM41" s="13"/>
      <c r="SN41" s="13"/>
      <c r="SO41" s="13"/>
      <c r="SP41" s="13"/>
      <c r="SQ41" s="13"/>
      <c r="SR41" s="13"/>
      <c r="SS41" s="13"/>
      <c r="ST41" s="13"/>
      <c r="SU41" s="13"/>
      <c r="SV41" s="13"/>
      <c r="SW41" s="13"/>
      <c r="SX41" s="13"/>
      <c r="SY41" s="13"/>
      <c r="SZ41" s="13"/>
      <c r="TA41" s="13"/>
      <c r="TB41" s="13"/>
      <c r="TC41" s="13"/>
      <c r="TD41" s="13"/>
      <c r="TE41" s="13"/>
      <c r="TF41" s="13"/>
      <c r="TG41" s="13"/>
      <c r="TH41" s="13"/>
      <c r="TI41" s="13"/>
      <c r="TJ41" s="13"/>
      <c r="TK41" s="13"/>
      <c r="TL41" s="13"/>
      <c r="TM41" s="13"/>
      <c r="TN41" s="13"/>
      <c r="TO41" s="13"/>
      <c r="TP41" s="13"/>
      <c r="TQ41" s="13"/>
      <c r="TR41" s="13"/>
      <c r="TS41" s="13"/>
      <c r="TT41" s="13"/>
      <c r="TU41" s="13"/>
      <c r="TV41" s="13"/>
      <c r="TW41" s="13"/>
      <c r="TX41" s="13"/>
      <c r="TY41" s="13"/>
      <c r="TZ41" s="13"/>
      <c r="UA41" s="13"/>
      <c r="UB41" s="13"/>
      <c r="UC41" s="13"/>
      <c r="UD41" s="13"/>
      <c r="UE41" s="13"/>
      <c r="UF41" s="13"/>
      <c r="UG41" s="13"/>
      <c r="UH41" s="13"/>
      <c r="UI41" s="13"/>
      <c r="UJ41" s="13"/>
      <c r="UK41" s="13"/>
    </row>
    <row r="42" spans="2:557" ht="15" x14ac:dyDescent="0.25"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  <c r="IW42" s="13"/>
      <c r="IX42" s="13"/>
      <c r="IY42" s="13"/>
      <c r="IZ42" s="13"/>
      <c r="JA42" s="13"/>
      <c r="JB42" s="13"/>
      <c r="JC42" s="13"/>
      <c r="JD42" s="13"/>
      <c r="JE42" s="13"/>
      <c r="JF42" s="13"/>
      <c r="JG42" s="13"/>
      <c r="JH42" s="13"/>
      <c r="JI42" s="13"/>
      <c r="JJ42" s="13"/>
      <c r="JK42" s="13"/>
      <c r="JL42" s="13"/>
      <c r="JM42" s="13"/>
      <c r="JN42" s="13"/>
      <c r="JO42" s="13"/>
      <c r="JP42" s="13"/>
      <c r="JQ42" s="13"/>
      <c r="JR42" s="13"/>
      <c r="JS42" s="13"/>
      <c r="JT42" s="13"/>
      <c r="JU42" s="13"/>
      <c r="JV42" s="13"/>
      <c r="JW42" s="13"/>
      <c r="JX42" s="13"/>
      <c r="JY42" s="13"/>
      <c r="JZ42" s="13"/>
      <c r="KA42" s="13"/>
      <c r="KB42" s="13"/>
      <c r="KC42" s="13"/>
      <c r="KD42" s="13"/>
      <c r="KE42" s="13"/>
      <c r="KF42" s="13"/>
      <c r="KG42" s="13"/>
      <c r="KH42" s="13"/>
      <c r="KI42" s="13"/>
      <c r="KJ42" s="13"/>
      <c r="KK42" s="13"/>
      <c r="KL42" s="13"/>
      <c r="KM42" s="13"/>
      <c r="KN42" s="13"/>
      <c r="KO42" s="13"/>
      <c r="KP42" s="13"/>
      <c r="KQ42" s="13"/>
      <c r="KR42" s="13"/>
      <c r="KS42" s="13"/>
      <c r="KT42" s="13"/>
      <c r="KU42" s="13"/>
      <c r="KV42" s="13"/>
      <c r="KW42" s="13"/>
      <c r="KX42" s="13"/>
      <c r="KY42" s="13"/>
      <c r="KZ42" s="13"/>
      <c r="LA42" s="13"/>
      <c r="LB42" s="13"/>
      <c r="LC42" s="13"/>
      <c r="LD42" s="13"/>
      <c r="LE42" s="13"/>
      <c r="LF42" s="13"/>
      <c r="LG42" s="13"/>
      <c r="LH42" s="13"/>
      <c r="LI42" s="13"/>
      <c r="LJ42" s="13"/>
      <c r="LK42" s="13"/>
      <c r="LL42" s="13"/>
      <c r="LM42" s="13"/>
      <c r="LN42" s="13"/>
      <c r="LO42" s="13"/>
      <c r="LP42" s="13"/>
      <c r="LQ42" s="13"/>
      <c r="LR42" s="13"/>
      <c r="LS42" s="13"/>
      <c r="LT42" s="13"/>
      <c r="LU42" s="13"/>
      <c r="LV42" s="13"/>
      <c r="LW42" s="13"/>
      <c r="LX42" s="13"/>
      <c r="LY42" s="13"/>
      <c r="LZ42" s="13"/>
      <c r="MA42" s="13"/>
      <c r="MB42" s="13"/>
      <c r="MC42" s="13"/>
      <c r="MD42" s="13"/>
      <c r="ME42" s="13"/>
      <c r="MF42" s="13"/>
      <c r="MG42" s="13"/>
      <c r="MH42" s="13"/>
      <c r="MI42" s="13"/>
      <c r="MJ42" s="13"/>
      <c r="MK42" s="13"/>
      <c r="ML42" s="13"/>
      <c r="MM42" s="13"/>
      <c r="MN42" s="13"/>
      <c r="MO42" s="13"/>
      <c r="MP42" s="13"/>
      <c r="MQ42" s="13"/>
      <c r="MR42" s="13"/>
      <c r="MS42" s="13"/>
      <c r="MT42" s="13"/>
      <c r="MU42" s="13"/>
      <c r="MV42" s="13"/>
      <c r="MW42" s="13"/>
      <c r="MX42" s="13"/>
      <c r="MY42" s="13"/>
      <c r="MZ42" s="13"/>
      <c r="NA42" s="13"/>
      <c r="NB42" s="13"/>
      <c r="NC42" s="13"/>
      <c r="ND42" s="13"/>
      <c r="NE42" s="13"/>
      <c r="NF42" s="13"/>
      <c r="NG42" s="13"/>
      <c r="NH42" s="13"/>
      <c r="NI42" s="13"/>
      <c r="NJ42" s="13"/>
      <c r="NK42" s="13"/>
      <c r="NL42" s="13"/>
      <c r="NM42" s="13"/>
      <c r="NN42" s="13"/>
      <c r="NO42" s="13"/>
      <c r="NP42" s="13"/>
      <c r="NQ42" s="13"/>
      <c r="NR42" s="13"/>
      <c r="NS42" s="13"/>
      <c r="NT42" s="13"/>
      <c r="NU42" s="13"/>
      <c r="NV42" s="13"/>
      <c r="NW42" s="13"/>
      <c r="NX42" s="13"/>
      <c r="NY42" s="13"/>
      <c r="NZ42" s="13"/>
      <c r="OA42" s="13"/>
      <c r="OB42" s="13"/>
      <c r="OC42" s="13"/>
      <c r="OD42" s="13"/>
      <c r="OE42" s="13"/>
      <c r="OF42" s="13"/>
      <c r="OG42" s="13"/>
      <c r="OH42" s="13"/>
      <c r="OI42" s="13"/>
      <c r="OJ42" s="13"/>
      <c r="OK42" s="13"/>
      <c r="OL42" s="13"/>
      <c r="OM42" s="13"/>
      <c r="ON42" s="13"/>
      <c r="OO42" s="13"/>
      <c r="OP42" s="13"/>
      <c r="OQ42" s="13"/>
      <c r="OR42" s="13"/>
      <c r="OS42" s="13"/>
      <c r="OT42" s="13"/>
      <c r="OU42" s="13"/>
      <c r="OV42" s="13"/>
      <c r="OW42" s="13"/>
      <c r="OX42" s="13"/>
      <c r="OY42" s="13"/>
      <c r="OZ42" s="13"/>
      <c r="PA42" s="13"/>
      <c r="PB42" s="13"/>
      <c r="PC42" s="13"/>
      <c r="PD42" s="13"/>
      <c r="PE42" s="13"/>
      <c r="PF42" s="13"/>
      <c r="PG42" s="13"/>
      <c r="PH42" s="13"/>
      <c r="PI42" s="13"/>
      <c r="PJ42" s="13"/>
      <c r="PK42" s="13"/>
      <c r="PL42" s="13"/>
      <c r="PM42" s="13"/>
      <c r="PN42" s="13"/>
      <c r="PO42" s="13"/>
      <c r="PP42" s="13"/>
      <c r="PQ42" s="13"/>
      <c r="PR42" s="13"/>
      <c r="PS42" s="13"/>
      <c r="PT42" s="13"/>
      <c r="PU42" s="13"/>
      <c r="PV42" s="13"/>
      <c r="PW42" s="13"/>
      <c r="PX42" s="13"/>
      <c r="PY42" s="13"/>
      <c r="PZ42" s="13"/>
      <c r="QA42" s="13"/>
      <c r="QB42" s="13"/>
      <c r="QC42" s="13"/>
      <c r="QD42" s="13"/>
      <c r="QE42" s="13"/>
      <c r="QF42" s="13"/>
      <c r="QG42" s="13"/>
      <c r="QH42" s="13"/>
      <c r="QI42" s="13"/>
      <c r="QJ42" s="13"/>
      <c r="QK42" s="13"/>
      <c r="QL42" s="13"/>
      <c r="QM42" s="13"/>
      <c r="QN42" s="13"/>
      <c r="QO42" s="13"/>
      <c r="QP42" s="13"/>
      <c r="QQ42" s="13"/>
      <c r="QR42" s="13"/>
      <c r="QS42" s="13"/>
      <c r="QT42" s="13"/>
      <c r="QU42" s="13"/>
      <c r="QV42" s="13"/>
      <c r="QW42" s="13"/>
      <c r="QX42" s="13"/>
      <c r="QY42" s="13"/>
      <c r="QZ42" s="13"/>
      <c r="RA42" s="13"/>
      <c r="RB42" s="13"/>
      <c r="RC42" s="13"/>
      <c r="RD42" s="13"/>
      <c r="RE42" s="13"/>
      <c r="RF42" s="13"/>
      <c r="RG42" s="13"/>
      <c r="RH42" s="13"/>
      <c r="RI42" s="13"/>
      <c r="RJ42" s="13"/>
      <c r="RK42" s="13"/>
      <c r="RL42" s="13"/>
      <c r="RM42" s="13"/>
      <c r="RN42" s="13"/>
      <c r="RO42" s="13"/>
      <c r="RP42" s="13"/>
      <c r="RQ42" s="13"/>
      <c r="RR42" s="13"/>
      <c r="RS42" s="13"/>
      <c r="RT42" s="13"/>
      <c r="RU42" s="13"/>
      <c r="RV42" s="13"/>
      <c r="RW42" s="13"/>
      <c r="RX42" s="13"/>
      <c r="RY42" s="13"/>
      <c r="RZ42" s="13"/>
      <c r="SA42" s="13"/>
      <c r="SB42" s="13"/>
      <c r="SC42" s="13"/>
      <c r="SD42" s="13"/>
      <c r="SE42" s="13"/>
      <c r="SF42" s="13"/>
      <c r="SG42" s="13"/>
      <c r="SH42" s="13"/>
      <c r="SI42" s="13"/>
      <c r="SJ42" s="13"/>
      <c r="SK42" s="13"/>
      <c r="SL42" s="13"/>
      <c r="SM42" s="13"/>
      <c r="SN42" s="13"/>
      <c r="SO42" s="13"/>
      <c r="SP42" s="13"/>
      <c r="SQ42" s="13"/>
      <c r="SR42" s="13"/>
      <c r="SS42" s="13"/>
      <c r="ST42" s="13"/>
      <c r="SU42" s="13"/>
      <c r="SV42" s="13"/>
      <c r="SW42" s="13"/>
      <c r="SX42" s="13"/>
      <c r="SY42" s="13"/>
      <c r="SZ42" s="13"/>
      <c r="TA42" s="13"/>
      <c r="TB42" s="13"/>
      <c r="TC42" s="13"/>
      <c r="TD42" s="13"/>
      <c r="TE42" s="13"/>
      <c r="TF42" s="13"/>
      <c r="TG42" s="13"/>
      <c r="TH42" s="13"/>
      <c r="TI42" s="13"/>
      <c r="TJ42" s="13"/>
      <c r="TK42" s="13"/>
      <c r="TL42" s="13"/>
      <c r="TM42" s="13"/>
      <c r="TN42" s="13"/>
      <c r="TO42" s="13"/>
      <c r="TP42" s="13"/>
      <c r="TQ42" s="13"/>
      <c r="TR42" s="13"/>
      <c r="TS42" s="13"/>
      <c r="TT42" s="13"/>
      <c r="TU42" s="13"/>
      <c r="TV42" s="13"/>
      <c r="TW42" s="13"/>
      <c r="TX42" s="13"/>
      <c r="TY42" s="13"/>
      <c r="TZ42" s="13"/>
      <c r="UA42" s="13"/>
      <c r="UB42" s="13"/>
      <c r="UC42" s="13"/>
      <c r="UD42" s="13"/>
      <c r="UE42" s="13"/>
      <c r="UF42" s="13"/>
      <c r="UG42" s="13"/>
      <c r="UH42" s="13"/>
      <c r="UI42" s="13"/>
      <c r="UJ42" s="13"/>
      <c r="UK42" s="13"/>
    </row>
    <row r="43" spans="2:557" ht="15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  <c r="IW43" s="13"/>
      <c r="IX43" s="13"/>
      <c r="IY43" s="13"/>
      <c r="IZ43" s="13"/>
      <c r="JA43" s="13"/>
      <c r="JB43" s="13"/>
      <c r="JC43" s="13"/>
      <c r="JD43" s="13"/>
      <c r="JE43" s="13"/>
      <c r="JF43" s="13"/>
      <c r="JG43" s="13"/>
      <c r="JH43" s="13"/>
      <c r="JI43" s="13"/>
      <c r="JJ43" s="13"/>
      <c r="JK43" s="13"/>
      <c r="JL43" s="13"/>
      <c r="JM43" s="13"/>
      <c r="JN43" s="13"/>
      <c r="JO43" s="13"/>
      <c r="JP43" s="13"/>
      <c r="JQ43" s="13"/>
      <c r="JR43" s="13"/>
      <c r="JS43" s="13"/>
      <c r="JT43" s="13"/>
      <c r="JU43" s="13"/>
      <c r="JV43" s="13"/>
      <c r="JW43" s="13"/>
      <c r="JX43" s="13"/>
      <c r="JY43" s="13"/>
      <c r="JZ43" s="13"/>
      <c r="KA43" s="13"/>
      <c r="KB43" s="13"/>
      <c r="KC43" s="13"/>
      <c r="KD43" s="13"/>
      <c r="KE43" s="13"/>
      <c r="KF43" s="13"/>
      <c r="KG43" s="13"/>
      <c r="KH43" s="13"/>
      <c r="KI43" s="13"/>
      <c r="KJ43" s="13"/>
      <c r="KK43" s="13"/>
      <c r="KL43" s="13"/>
      <c r="KM43" s="13"/>
      <c r="KN43" s="13"/>
      <c r="KO43" s="13"/>
      <c r="KP43" s="13"/>
      <c r="KQ43" s="13"/>
      <c r="KR43" s="13"/>
      <c r="KS43" s="13"/>
      <c r="KT43" s="13"/>
      <c r="KU43" s="13"/>
      <c r="KV43" s="13"/>
      <c r="KW43" s="13"/>
      <c r="KX43" s="13"/>
      <c r="KY43" s="13"/>
      <c r="KZ43" s="13"/>
      <c r="LA43" s="13"/>
      <c r="LB43" s="13"/>
      <c r="LC43" s="13"/>
      <c r="LD43" s="13"/>
      <c r="LE43" s="13"/>
      <c r="LF43" s="13"/>
      <c r="LG43" s="13"/>
      <c r="LH43" s="13"/>
      <c r="LI43" s="13"/>
      <c r="LJ43" s="13"/>
      <c r="LK43" s="13"/>
      <c r="LL43" s="13"/>
      <c r="LM43" s="13"/>
      <c r="LN43" s="13"/>
      <c r="LO43" s="13"/>
      <c r="LP43" s="13"/>
      <c r="LQ43" s="13"/>
      <c r="LR43" s="13"/>
      <c r="LS43" s="13"/>
      <c r="LT43" s="13"/>
      <c r="LU43" s="13"/>
      <c r="LV43" s="13"/>
      <c r="LW43" s="13"/>
      <c r="LX43" s="13"/>
      <c r="LY43" s="13"/>
      <c r="LZ43" s="13"/>
      <c r="MA43" s="13"/>
      <c r="MB43" s="13"/>
      <c r="MC43" s="13"/>
      <c r="MD43" s="13"/>
      <c r="ME43" s="13"/>
      <c r="MF43" s="13"/>
      <c r="MG43" s="13"/>
      <c r="MH43" s="13"/>
      <c r="MI43" s="13"/>
      <c r="MJ43" s="13"/>
      <c r="MK43" s="13"/>
      <c r="ML43" s="13"/>
      <c r="MM43" s="13"/>
      <c r="MN43" s="13"/>
      <c r="MO43" s="13"/>
      <c r="MP43" s="13"/>
      <c r="MQ43" s="13"/>
      <c r="MR43" s="13"/>
      <c r="MS43" s="13"/>
      <c r="MT43" s="13"/>
      <c r="MU43" s="13"/>
      <c r="MV43" s="13"/>
      <c r="MW43" s="13"/>
      <c r="MX43" s="13"/>
      <c r="MY43" s="13"/>
      <c r="MZ43" s="13"/>
      <c r="NA43" s="13"/>
      <c r="NB43" s="13"/>
      <c r="NC43" s="13"/>
      <c r="ND43" s="13"/>
      <c r="NE43" s="13"/>
      <c r="NF43" s="13"/>
      <c r="NG43" s="13"/>
      <c r="NH43" s="13"/>
      <c r="NI43" s="13"/>
      <c r="NJ43" s="13"/>
      <c r="NK43" s="13"/>
      <c r="NL43" s="13"/>
      <c r="NM43" s="13"/>
      <c r="NN43" s="13"/>
      <c r="NO43" s="13"/>
      <c r="NP43" s="13"/>
      <c r="NQ43" s="13"/>
      <c r="NR43" s="13"/>
      <c r="NS43" s="13"/>
      <c r="NT43" s="13"/>
      <c r="NU43" s="13"/>
      <c r="NV43" s="13"/>
      <c r="NW43" s="13"/>
      <c r="NX43" s="13"/>
      <c r="NY43" s="13"/>
      <c r="NZ43" s="13"/>
      <c r="OA43" s="13"/>
      <c r="OB43" s="13"/>
      <c r="OC43" s="13"/>
      <c r="OD43" s="13"/>
      <c r="OE43" s="13"/>
      <c r="OF43" s="13"/>
      <c r="OG43" s="13"/>
      <c r="OH43" s="13"/>
      <c r="OI43" s="13"/>
      <c r="OJ43" s="13"/>
      <c r="OK43" s="13"/>
      <c r="OL43" s="13"/>
      <c r="OM43" s="13"/>
      <c r="ON43" s="13"/>
      <c r="OO43" s="13"/>
      <c r="OP43" s="13"/>
      <c r="OQ43" s="13"/>
      <c r="OR43" s="13"/>
      <c r="OS43" s="13"/>
      <c r="OT43" s="13"/>
      <c r="OU43" s="13"/>
      <c r="OV43" s="13"/>
      <c r="OW43" s="13"/>
      <c r="OX43" s="13"/>
      <c r="OY43" s="13"/>
      <c r="OZ43" s="13"/>
      <c r="PA43" s="13"/>
      <c r="PB43" s="13"/>
      <c r="PC43" s="13"/>
      <c r="PD43" s="13"/>
      <c r="PE43" s="13"/>
      <c r="PF43" s="13"/>
      <c r="PG43" s="13"/>
      <c r="PH43" s="13"/>
      <c r="PI43" s="13"/>
      <c r="PJ43" s="13"/>
      <c r="PK43" s="13"/>
      <c r="PL43" s="13"/>
      <c r="PM43" s="13"/>
      <c r="PN43" s="13"/>
      <c r="PO43" s="13"/>
      <c r="PP43" s="13"/>
      <c r="PQ43" s="13"/>
      <c r="PR43" s="13"/>
      <c r="PS43" s="13"/>
      <c r="PT43" s="13"/>
      <c r="PU43" s="13"/>
      <c r="PV43" s="13"/>
      <c r="PW43" s="13"/>
      <c r="PX43" s="13"/>
      <c r="PY43" s="13"/>
      <c r="PZ43" s="13"/>
      <c r="QA43" s="13"/>
      <c r="QB43" s="13"/>
      <c r="QC43" s="13"/>
      <c r="QD43" s="13"/>
      <c r="QE43" s="13"/>
      <c r="QF43" s="13"/>
      <c r="QG43" s="13"/>
      <c r="QH43" s="13"/>
      <c r="QI43" s="13"/>
      <c r="QJ43" s="13"/>
      <c r="QK43" s="13"/>
      <c r="QL43" s="13"/>
      <c r="QM43" s="13"/>
      <c r="QN43" s="13"/>
      <c r="QO43" s="13"/>
      <c r="QP43" s="13"/>
      <c r="QQ43" s="13"/>
      <c r="QR43" s="13"/>
      <c r="QS43" s="13"/>
      <c r="QT43" s="13"/>
      <c r="QU43" s="13"/>
      <c r="QV43" s="13"/>
      <c r="QW43" s="13"/>
      <c r="QX43" s="13"/>
      <c r="QY43" s="13"/>
      <c r="QZ43" s="13"/>
      <c r="RA43" s="13"/>
      <c r="RB43" s="13"/>
      <c r="RC43" s="13"/>
      <c r="RD43" s="13"/>
      <c r="RE43" s="13"/>
      <c r="RF43" s="13"/>
      <c r="RG43" s="13"/>
      <c r="RH43" s="13"/>
      <c r="RI43" s="13"/>
      <c r="RJ43" s="13"/>
      <c r="RK43" s="13"/>
      <c r="RL43" s="13"/>
      <c r="RM43" s="13"/>
      <c r="RN43" s="13"/>
      <c r="RO43" s="13"/>
      <c r="RP43" s="13"/>
      <c r="RQ43" s="13"/>
      <c r="RR43" s="13"/>
      <c r="RS43" s="13"/>
      <c r="RT43" s="13"/>
      <c r="RU43" s="13"/>
      <c r="RV43" s="13"/>
      <c r="RW43" s="13"/>
      <c r="RX43" s="13"/>
      <c r="RY43" s="13"/>
      <c r="RZ43" s="13"/>
      <c r="SA43" s="13"/>
      <c r="SB43" s="13"/>
      <c r="SC43" s="13"/>
      <c r="SD43" s="13"/>
      <c r="SE43" s="13"/>
      <c r="SF43" s="13"/>
      <c r="SG43" s="13"/>
      <c r="SH43" s="13"/>
      <c r="SI43" s="13"/>
      <c r="SJ43" s="13"/>
      <c r="SK43" s="13"/>
      <c r="SL43" s="13"/>
      <c r="SM43" s="13"/>
      <c r="SN43" s="13"/>
      <c r="SO43" s="13"/>
      <c r="SP43" s="13"/>
      <c r="SQ43" s="13"/>
      <c r="SR43" s="13"/>
      <c r="SS43" s="13"/>
      <c r="ST43" s="13"/>
      <c r="SU43" s="13"/>
      <c r="SV43" s="13"/>
      <c r="SW43" s="13"/>
      <c r="SX43" s="13"/>
      <c r="SY43" s="13"/>
      <c r="SZ43" s="13"/>
      <c r="TA43" s="13"/>
      <c r="TB43" s="13"/>
      <c r="TC43" s="13"/>
      <c r="TD43" s="13"/>
      <c r="TE43" s="13"/>
      <c r="TF43" s="13"/>
      <c r="TG43" s="13"/>
      <c r="TH43" s="13"/>
      <c r="TI43" s="13"/>
      <c r="TJ43" s="13"/>
      <c r="TK43" s="13"/>
      <c r="TL43" s="13"/>
      <c r="TM43" s="13"/>
      <c r="TN43" s="13"/>
      <c r="TO43" s="13"/>
      <c r="TP43" s="13"/>
      <c r="TQ43" s="13"/>
      <c r="TR43" s="13"/>
      <c r="TS43" s="13"/>
      <c r="TT43" s="13"/>
      <c r="TU43" s="13"/>
      <c r="TV43" s="13"/>
      <c r="TW43" s="13"/>
      <c r="TX43" s="13"/>
      <c r="TY43" s="13"/>
      <c r="TZ43" s="13"/>
      <c r="UA43" s="13"/>
      <c r="UB43" s="13"/>
      <c r="UC43" s="13"/>
      <c r="UD43" s="13"/>
      <c r="UE43" s="13"/>
      <c r="UF43" s="13"/>
      <c r="UG43" s="13"/>
      <c r="UH43" s="13"/>
      <c r="UI43" s="13"/>
      <c r="UJ43" s="13"/>
      <c r="UK43" s="13"/>
    </row>
    <row r="44" spans="2:557" ht="15" x14ac:dyDescent="0.25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  <c r="IW44" s="13"/>
      <c r="IX44" s="13"/>
      <c r="IY44" s="13"/>
      <c r="IZ44" s="13"/>
      <c r="JA44" s="13"/>
      <c r="JB44" s="13"/>
      <c r="JC44" s="13"/>
      <c r="JD44" s="13"/>
      <c r="JE44" s="13"/>
      <c r="JF44" s="13"/>
      <c r="JG44" s="13"/>
      <c r="JH44" s="13"/>
      <c r="JI44" s="13"/>
      <c r="JJ44" s="13"/>
      <c r="JK44" s="13"/>
      <c r="JL44" s="13"/>
      <c r="JM44" s="13"/>
      <c r="JN44" s="13"/>
      <c r="JO44" s="13"/>
      <c r="JP44" s="13"/>
      <c r="JQ44" s="13"/>
      <c r="JR44" s="13"/>
      <c r="JS44" s="13"/>
      <c r="JT44" s="13"/>
      <c r="JU44" s="13"/>
      <c r="JV44" s="13"/>
      <c r="JW44" s="13"/>
      <c r="JX44" s="13"/>
      <c r="JY44" s="13"/>
      <c r="JZ44" s="13"/>
      <c r="KA44" s="13"/>
      <c r="KB44" s="13"/>
      <c r="KC44" s="13"/>
      <c r="KD44" s="13"/>
      <c r="KE44" s="13"/>
      <c r="KF44" s="13"/>
      <c r="KG44" s="13"/>
      <c r="KH44" s="13"/>
      <c r="KI44" s="13"/>
      <c r="KJ44" s="13"/>
      <c r="KK44" s="13"/>
      <c r="KL44" s="13"/>
      <c r="KM44" s="13"/>
      <c r="KN44" s="13"/>
      <c r="KO44" s="13"/>
      <c r="KP44" s="13"/>
      <c r="KQ44" s="13"/>
      <c r="KR44" s="13"/>
      <c r="KS44" s="13"/>
      <c r="KT44" s="13"/>
      <c r="KU44" s="13"/>
      <c r="KV44" s="13"/>
      <c r="KW44" s="13"/>
      <c r="KX44" s="13"/>
      <c r="KY44" s="13"/>
      <c r="KZ44" s="13"/>
      <c r="LA44" s="13"/>
      <c r="LB44" s="13"/>
      <c r="LC44" s="13"/>
      <c r="LD44" s="13"/>
      <c r="LE44" s="13"/>
      <c r="LF44" s="13"/>
      <c r="LG44" s="13"/>
      <c r="LH44" s="13"/>
      <c r="LI44" s="13"/>
      <c r="LJ44" s="13"/>
      <c r="LK44" s="13"/>
      <c r="LL44" s="13"/>
      <c r="LM44" s="13"/>
      <c r="LN44" s="13"/>
      <c r="LO44" s="13"/>
      <c r="LP44" s="13"/>
      <c r="LQ44" s="13"/>
      <c r="LR44" s="13"/>
      <c r="LS44" s="13"/>
      <c r="LT44" s="13"/>
      <c r="LU44" s="13"/>
      <c r="LV44" s="13"/>
      <c r="LW44" s="13"/>
      <c r="LX44" s="13"/>
      <c r="LY44" s="13"/>
      <c r="LZ44" s="13"/>
      <c r="MA44" s="13"/>
      <c r="MB44" s="13"/>
      <c r="MC44" s="13"/>
      <c r="MD44" s="13"/>
      <c r="ME44" s="13"/>
      <c r="MF44" s="13"/>
      <c r="MG44" s="13"/>
      <c r="MH44" s="13"/>
      <c r="MI44" s="13"/>
      <c r="MJ44" s="13"/>
      <c r="MK44" s="13"/>
      <c r="ML44" s="13"/>
      <c r="MM44" s="13"/>
      <c r="MN44" s="13"/>
      <c r="MO44" s="13"/>
      <c r="MP44" s="13"/>
      <c r="MQ44" s="13"/>
      <c r="MR44" s="13"/>
      <c r="MS44" s="13"/>
      <c r="MT44" s="13"/>
      <c r="MU44" s="13"/>
      <c r="MV44" s="13"/>
      <c r="MW44" s="13"/>
      <c r="MX44" s="13"/>
      <c r="MY44" s="13"/>
      <c r="MZ44" s="13"/>
      <c r="NA44" s="13"/>
      <c r="NB44" s="13"/>
      <c r="NC44" s="13"/>
      <c r="ND44" s="13"/>
      <c r="NE44" s="13"/>
      <c r="NF44" s="13"/>
      <c r="NG44" s="13"/>
      <c r="NH44" s="13"/>
      <c r="NI44" s="13"/>
      <c r="NJ44" s="13"/>
      <c r="NK44" s="13"/>
      <c r="NL44" s="13"/>
      <c r="NM44" s="13"/>
      <c r="NN44" s="13"/>
      <c r="NO44" s="13"/>
      <c r="NP44" s="13"/>
      <c r="NQ44" s="13"/>
      <c r="NR44" s="13"/>
      <c r="NS44" s="13"/>
      <c r="NT44" s="13"/>
      <c r="NU44" s="13"/>
      <c r="NV44" s="13"/>
      <c r="NW44" s="13"/>
      <c r="NX44" s="13"/>
      <c r="NY44" s="13"/>
      <c r="NZ44" s="13"/>
      <c r="OA44" s="13"/>
      <c r="OB44" s="13"/>
      <c r="OC44" s="13"/>
      <c r="OD44" s="13"/>
      <c r="OE44" s="13"/>
      <c r="OF44" s="13"/>
      <c r="OG44" s="13"/>
      <c r="OH44" s="13"/>
      <c r="OI44" s="13"/>
      <c r="OJ44" s="13"/>
      <c r="OK44" s="13"/>
      <c r="OL44" s="13"/>
      <c r="OM44" s="13"/>
      <c r="ON44" s="13"/>
      <c r="OO44" s="13"/>
      <c r="OP44" s="13"/>
      <c r="OQ44" s="13"/>
      <c r="OR44" s="13"/>
      <c r="OS44" s="13"/>
      <c r="OT44" s="13"/>
      <c r="OU44" s="13"/>
      <c r="OV44" s="13"/>
      <c r="OW44" s="13"/>
      <c r="OX44" s="13"/>
      <c r="OY44" s="13"/>
      <c r="OZ44" s="13"/>
      <c r="PA44" s="13"/>
      <c r="PB44" s="13"/>
      <c r="PC44" s="13"/>
      <c r="PD44" s="13"/>
      <c r="PE44" s="13"/>
      <c r="PF44" s="13"/>
      <c r="PG44" s="13"/>
      <c r="PH44" s="13"/>
      <c r="PI44" s="13"/>
      <c r="PJ44" s="13"/>
      <c r="PK44" s="13"/>
      <c r="PL44" s="13"/>
      <c r="PM44" s="13"/>
      <c r="PN44" s="13"/>
      <c r="PO44" s="13"/>
      <c r="PP44" s="13"/>
      <c r="PQ44" s="13"/>
      <c r="PR44" s="13"/>
      <c r="PS44" s="13"/>
      <c r="PT44" s="13"/>
      <c r="PU44" s="13"/>
      <c r="PV44" s="13"/>
      <c r="PW44" s="13"/>
      <c r="PX44" s="13"/>
      <c r="PY44" s="13"/>
      <c r="PZ44" s="13"/>
      <c r="QA44" s="13"/>
      <c r="QB44" s="13"/>
      <c r="QC44" s="13"/>
      <c r="QD44" s="13"/>
      <c r="QE44" s="13"/>
      <c r="QF44" s="13"/>
      <c r="QG44" s="13"/>
      <c r="QH44" s="13"/>
      <c r="QI44" s="13"/>
      <c r="QJ44" s="13"/>
      <c r="QK44" s="13"/>
      <c r="QL44" s="13"/>
      <c r="QM44" s="13"/>
      <c r="QN44" s="13"/>
      <c r="QO44" s="13"/>
      <c r="QP44" s="13"/>
      <c r="QQ44" s="13"/>
      <c r="QR44" s="13"/>
      <c r="QS44" s="13"/>
      <c r="QT44" s="13"/>
      <c r="QU44" s="13"/>
      <c r="QV44" s="13"/>
      <c r="QW44" s="13"/>
      <c r="QX44" s="13"/>
      <c r="QY44" s="13"/>
      <c r="QZ44" s="13"/>
      <c r="RA44" s="13"/>
      <c r="RB44" s="13"/>
      <c r="RC44" s="13"/>
      <c r="RD44" s="13"/>
      <c r="RE44" s="13"/>
      <c r="RF44" s="13"/>
      <c r="RG44" s="13"/>
      <c r="RH44" s="13"/>
      <c r="RI44" s="13"/>
      <c r="RJ44" s="13"/>
      <c r="RK44" s="13"/>
      <c r="RL44" s="13"/>
      <c r="RM44" s="13"/>
      <c r="RN44" s="13"/>
      <c r="RO44" s="13"/>
      <c r="RP44" s="13"/>
      <c r="RQ44" s="13"/>
      <c r="RR44" s="13"/>
      <c r="RS44" s="13"/>
      <c r="RT44" s="13"/>
      <c r="RU44" s="13"/>
      <c r="RV44" s="13"/>
      <c r="RW44" s="13"/>
      <c r="RX44" s="13"/>
      <c r="RY44" s="13"/>
      <c r="RZ44" s="13"/>
      <c r="SA44" s="13"/>
      <c r="SB44" s="13"/>
      <c r="SC44" s="13"/>
      <c r="SD44" s="13"/>
      <c r="SE44" s="13"/>
      <c r="SF44" s="13"/>
      <c r="SG44" s="13"/>
      <c r="SH44" s="13"/>
      <c r="SI44" s="13"/>
      <c r="SJ44" s="13"/>
      <c r="SK44" s="13"/>
      <c r="SL44" s="13"/>
      <c r="SM44" s="13"/>
      <c r="SN44" s="13"/>
      <c r="SO44" s="13"/>
      <c r="SP44" s="13"/>
      <c r="SQ44" s="13"/>
      <c r="SR44" s="13"/>
      <c r="SS44" s="13"/>
      <c r="ST44" s="13"/>
      <c r="SU44" s="13"/>
      <c r="SV44" s="13"/>
      <c r="SW44" s="13"/>
      <c r="SX44" s="13"/>
      <c r="SY44" s="13"/>
      <c r="SZ44" s="13"/>
      <c r="TA44" s="13"/>
      <c r="TB44" s="13"/>
      <c r="TC44" s="13"/>
      <c r="TD44" s="13"/>
      <c r="TE44" s="13"/>
      <c r="TF44" s="13"/>
      <c r="TG44" s="13"/>
      <c r="TH44" s="13"/>
      <c r="TI44" s="13"/>
      <c r="TJ44" s="13"/>
      <c r="TK44" s="13"/>
      <c r="TL44" s="13"/>
      <c r="TM44" s="13"/>
      <c r="TN44" s="13"/>
      <c r="TO44" s="13"/>
      <c r="TP44" s="13"/>
      <c r="TQ44" s="13"/>
      <c r="TR44" s="13"/>
      <c r="TS44" s="13"/>
      <c r="TT44" s="13"/>
      <c r="TU44" s="13"/>
      <c r="TV44" s="13"/>
      <c r="TW44" s="13"/>
      <c r="TX44" s="13"/>
      <c r="TY44" s="13"/>
      <c r="TZ44" s="13"/>
      <c r="UA44" s="13"/>
      <c r="UB44" s="13"/>
      <c r="UC44" s="13"/>
      <c r="UD44" s="13"/>
      <c r="UE44" s="13"/>
      <c r="UF44" s="13"/>
      <c r="UG44" s="13"/>
      <c r="UH44" s="13"/>
      <c r="UI44" s="13"/>
      <c r="UJ44" s="13"/>
      <c r="UK44" s="13"/>
    </row>
    <row r="45" spans="2:557" ht="15" x14ac:dyDescent="0.25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  <c r="IW45" s="13"/>
      <c r="IX45" s="13"/>
      <c r="IY45" s="13"/>
      <c r="IZ45" s="13"/>
      <c r="JA45" s="13"/>
      <c r="JB45" s="13"/>
      <c r="JC45" s="13"/>
      <c r="JD45" s="13"/>
      <c r="JE45" s="13"/>
      <c r="JF45" s="13"/>
      <c r="JG45" s="13"/>
      <c r="JH45" s="13"/>
      <c r="JI45" s="13"/>
      <c r="JJ45" s="13"/>
      <c r="JK45" s="13"/>
      <c r="JL45" s="13"/>
      <c r="JM45" s="13"/>
      <c r="JN45" s="13"/>
      <c r="JO45" s="13"/>
      <c r="JP45" s="13"/>
      <c r="JQ45" s="13"/>
      <c r="JR45" s="13"/>
      <c r="JS45" s="13"/>
      <c r="JT45" s="13"/>
      <c r="JU45" s="13"/>
      <c r="JV45" s="13"/>
      <c r="JW45" s="13"/>
      <c r="JX45" s="13"/>
      <c r="JY45" s="13"/>
      <c r="JZ45" s="13"/>
      <c r="KA45" s="13"/>
      <c r="KB45" s="13"/>
      <c r="KC45" s="13"/>
      <c r="KD45" s="13"/>
      <c r="KE45" s="13"/>
      <c r="KF45" s="13"/>
      <c r="KG45" s="13"/>
      <c r="KH45" s="13"/>
      <c r="KI45" s="13"/>
      <c r="KJ45" s="13"/>
      <c r="KK45" s="13"/>
      <c r="KL45" s="13"/>
      <c r="KM45" s="13"/>
      <c r="KN45" s="13"/>
      <c r="KO45" s="13"/>
      <c r="KP45" s="13"/>
      <c r="KQ45" s="13"/>
      <c r="KR45" s="13"/>
      <c r="KS45" s="13"/>
      <c r="KT45" s="13"/>
      <c r="KU45" s="13"/>
      <c r="KV45" s="13"/>
      <c r="KW45" s="13"/>
      <c r="KX45" s="13"/>
      <c r="KY45" s="13"/>
      <c r="KZ45" s="13"/>
      <c r="LA45" s="13"/>
      <c r="LB45" s="13"/>
      <c r="LC45" s="13"/>
      <c r="LD45" s="13"/>
      <c r="LE45" s="13"/>
      <c r="LF45" s="13"/>
      <c r="LG45" s="13"/>
      <c r="LH45" s="13"/>
      <c r="LI45" s="13"/>
      <c r="LJ45" s="13"/>
      <c r="LK45" s="13"/>
      <c r="LL45" s="13"/>
      <c r="LM45" s="13"/>
      <c r="LN45" s="13"/>
      <c r="LO45" s="13"/>
      <c r="LP45" s="13"/>
      <c r="LQ45" s="13"/>
      <c r="LR45" s="13"/>
      <c r="LS45" s="13"/>
      <c r="LT45" s="13"/>
      <c r="LU45" s="13"/>
      <c r="LV45" s="13"/>
      <c r="LW45" s="13"/>
      <c r="LX45" s="13"/>
      <c r="LY45" s="13"/>
      <c r="LZ45" s="13"/>
      <c r="MA45" s="13"/>
      <c r="MB45" s="13"/>
      <c r="MC45" s="13"/>
      <c r="MD45" s="13"/>
      <c r="ME45" s="13"/>
      <c r="MF45" s="13"/>
      <c r="MG45" s="13"/>
      <c r="MH45" s="13"/>
      <c r="MI45" s="13"/>
      <c r="MJ45" s="13"/>
      <c r="MK45" s="13"/>
      <c r="ML45" s="13"/>
      <c r="MM45" s="13"/>
      <c r="MN45" s="13"/>
      <c r="MO45" s="13"/>
      <c r="MP45" s="13"/>
      <c r="MQ45" s="13"/>
      <c r="MR45" s="13"/>
      <c r="MS45" s="13"/>
      <c r="MT45" s="13"/>
      <c r="MU45" s="13"/>
      <c r="MV45" s="13"/>
      <c r="MW45" s="13"/>
      <c r="MX45" s="13"/>
      <c r="MY45" s="13"/>
      <c r="MZ45" s="13"/>
      <c r="NA45" s="13"/>
      <c r="NB45" s="13"/>
      <c r="NC45" s="13"/>
      <c r="ND45" s="13"/>
      <c r="NE45" s="13"/>
      <c r="NF45" s="13"/>
      <c r="NG45" s="13"/>
      <c r="NH45" s="13"/>
      <c r="NI45" s="13"/>
      <c r="NJ45" s="13"/>
      <c r="NK45" s="13"/>
      <c r="NL45" s="13"/>
      <c r="NM45" s="13"/>
      <c r="NN45" s="13"/>
      <c r="NO45" s="13"/>
      <c r="NP45" s="13"/>
      <c r="NQ45" s="13"/>
      <c r="NR45" s="13"/>
      <c r="NS45" s="13"/>
      <c r="NT45" s="13"/>
      <c r="NU45" s="13"/>
      <c r="NV45" s="13"/>
      <c r="NW45" s="13"/>
      <c r="NX45" s="13"/>
      <c r="NY45" s="13"/>
      <c r="NZ45" s="13"/>
      <c r="OA45" s="13"/>
      <c r="OB45" s="13"/>
      <c r="OC45" s="13"/>
      <c r="OD45" s="13"/>
      <c r="OE45" s="13"/>
      <c r="OF45" s="13"/>
      <c r="OG45" s="13"/>
      <c r="OH45" s="13"/>
      <c r="OI45" s="13"/>
      <c r="OJ45" s="13"/>
      <c r="OK45" s="13"/>
      <c r="OL45" s="13"/>
      <c r="OM45" s="13"/>
      <c r="ON45" s="13"/>
      <c r="OO45" s="13"/>
      <c r="OP45" s="13"/>
      <c r="OQ45" s="13"/>
      <c r="OR45" s="13"/>
      <c r="OS45" s="13"/>
      <c r="OT45" s="13"/>
      <c r="OU45" s="13"/>
      <c r="OV45" s="13"/>
      <c r="OW45" s="13"/>
      <c r="OX45" s="13"/>
      <c r="OY45" s="13"/>
      <c r="OZ45" s="13"/>
      <c r="PA45" s="13"/>
      <c r="PB45" s="13"/>
      <c r="PC45" s="13"/>
      <c r="PD45" s="13"/>
      <c r="PE45" s="13"/>
      <c r="PF45" s="13"/>
      <c r="PG45" s="13"/>
      <c r="PH45" s="13"/>
      <c r="PI45" s="13"/>
      <c r="PJ45" s="13"/>
      <c r="PK45" s="13"/>
      <c r="PL45" s="13"/>
      <c r="PM45" s="13"/>
      <c r="PN45" s="13"/>
      <c r="PO45" s="13"/>
      <c r="PP45" s="13"/>
      <c r="PQ45" s="13"/>
      <c r="PR45" s="13"/>
      <c r="PS45" s="13"/>
      <c r="PT45" s="13"/>
      <c r="PU45" s="13"/>
      <c r="PV45" s="13"/>
      <c r="PW45" s="13"/>
      <c r="PX45" s="13"/>
      <c r="PY45" s="13"/>
      <c r="PZ45" s="13"/>
      <c r="QA45" s="13"/>
      <c r="QB45" s="13"/>
      <c r="QC45" s="13"/>
      <c r="QD45" s="13"/>
      <c r="QE45" s="13"/>
      <c r="QF45" s="13"/>
      <c r="QG45" s="13"/>
      <c r="QH45" s="13"/>
      <c r="QI45" s="13"/>
      <c r="QJ45" s="13"/>
      <c r="QK45" s="13"/>
      <c r="QL45" s="13"/>
      <c r="QM45" s="13"/>
      <c r="QN45" s="13"/>
      <c r="QO45" s="13"/>
      <c r="QP45" s="13"/>
      <c r="QQ45" s="13"/>
      <c r="QR45" s="13"/>
      <c r="QS45" s="13"/>
      <c r="QT45" s="13"/>
      <c r="QU45" s="13"/>
      <c r="QV45" s="13"/>
      <c r="QW45" s="13"/>
      <c r="QX45" s="13"/>
      <c r="QY45" s="13"/>
      <c r="QZ45" s="13"/>
      <c r="RA45" s="13"/>
      <c r="RB45" s="13"/>
      <c r="RC45" s="13"/>
      <c r="RD45" s="13"/>
      <c r="RE45" s="13"/>
      <c r="RF45" s="13"/>
      <c r="RG45" s="13"/>
      <c r="RH45" s="13"/>
      <c r="RI45" s="13"/>
      <c r="RJ45" s="13"/>
      <c r="RK45" s="13"/>
      <c r="RL45" s="13"/>
      <c r="RM45" s="13"/>
      <c r="RN45" s="13"/>
      <c r="RO45" s="13"/>
      <c r="RP45" s="13"/>
      <c r="RQ45" s="13"/>
      <c r="RR45" s="13"/>
      <c r="RS45" s="13"/>
      <c r="RT45" s="13"/>
      <c r="RU45" s="13"/>
      <c r="RV45" s="13"/>
      <c r="RW45" s="13"/>
      <c r="RX45" s="13"/>
      <c r="RY45" s="13"/>
      <c r="RZ45" s="13"/>
      <c r="SA45" s="13"/>
      <c r="SB45" s="13"/>
      <c r="SC45" s="13"/>
      <c r="SD45" s="13"/>
      <c r="SE45" s="13"/>
      <c r="SF45" s="13"/>
      <c r="SG45" s="13"/>
      <c r="SH45" s="13"/>
      <c r="SI45" s="13"/>
      <c r="SJ45" s="13"/>
      <c r="SK45" s="13"/>
      <c r="SL45" s="13"/>
      <c r="SM45" s="13"/>
      <c r="SN45" s="13"/>
      <c r="SO45" s="13"/>
      <c r="SP45" s="13"/>
      <c r="SQ45" s="13"/>
      <c r="SR45" s="13"/>
      <c r="SS45" s="13"/>
      <c r="ST45" s="13"/>
      <c r="SU45" s="13"/>
      <c r="SV45" s="13"/>
      <c r="SW45" s="13"/>
      <c r="SX45" s="13"/>
      <c r="SY45" s="13"/>
      <c r="SZ45" s="13"/>
      <c r="TA45" s="13"/>
      <c r="TB45" s="13"/>
      <c r="TC45" s="13"/>
      <c r="TD45" s="13"/>
      <c r="TE45" s="13"/>
      <c r="TF45" s="13"/>
      <c r="TG45" s="13"/>
      <c r="TH45" s="13"/>
      <c r="TI45" s="13"/>
      <c r="TJ45" s="13"/>
      <c r="TK45" s="13"/>
      <c r="TL45" s="13"/>
      <c r="TM45" s="13"/>
      <c r="TN45" s="13"/>
      <c r="TO45" s="13"/>
      <c r="TP45" s="13"/>
      <c r="TQ45" s="13"/>
      <c r="TR45" s="13"/>
      <c r="TS45" s="13"/>
      <c r="TT45" s="13"/>
      <c r="TU45" s="13"/>
      <c r="TV45" s="13"/>
      <c r="TW45" s="13"/>
      <c r="TX45" s="13"/>
      <c r="TY45" s="13"/>
      <c r="TZ45" s="13"/>
      <c r="UA45" s="13"/>
      <c r="UB45" s="13"/>
      <c r="UC45" s="13"/>
      <c r="UD45" s="13"/>
      <c r="UE45" s="13"/>
      <c r="UF45" s="13"/>
      <c r="UG45" s="13"/>
      <c r="UH45" s="13"/>
      <c r="UI45" s="13"/>
      <c r="UJ45" s="13"/>
      <c r="UK45" s="13"/>
    </row>
    <row r="46" spans="2:557" ht="15" x14ac:dyDescent="0.25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  <c r="IW46" s="13"/>
      <c r="IX46" s="13"/>
      <c r="IY46" s="13"/>
      <c r="IZ46" s="13"/>
      <c r="JA46" s="13"/>
      <c r="JB46" s="13"/>
      <c r="JC46" s="13"/>
      <c r="JD46" s="13"/>
      <c r="JE46" s="13"/>
      <c r="JF46" s="13"/>
      <c r="JG46" s="13"/>
      <c r="JH46" s="13"/>
      <c r="JI46" s="13"/>
      <c r="JJ46" s="13"/>
      <c r="JK46" s="13"/>
      <c r="JL46" s="13"/>
      <c r="JM46" s="13"/>
      <c r="JN46" s="13"/>
      <c r="JO46" s="13"/>
      <c r="JP46" s="13"/>
      <c r="JQ46" s="13"/>
      <c r="JR46" s="13"/>
      <c r="JS46" s="13"/>
      <c r="JT46" s="13"/>
      <c r="JU46" s="13"/>
      <c r="JV46" s="13"/>
      <c r="JW46" s="13"/>
      <c r="JX46" s="13"/>
      <c r="JY46" s="13"/>
      <c r="JZ46" s="13"/>
      <c r="KA46" s="13"/>
      <c r="KB46" s="13"/>
      <c r="KC46" s="13"/>
      <c r="KD46" s="13"/>
      <c r="KE46" s="13"/>
      <c r="KF46" s="13"/>
      <c r="KG46" s="13"/>
      <c r="KH46" s="13"/>
      <c r="KI46" s="13"/>
      <c r="KJ46" s="13"/>
      <c r="KK46" s="13"/>
      <c r="KL46" s="13"/>
      <c r="KM46" s="13"/>
      <c r="KN46" s="13"/>
      <c r="KO46" s="13"/>
      <c r="KP46" s="13"/>
      <c r="KQ46" s="13"/>
      <c r="KR46" s="13"/>
      <c r="KS46" s="13"/>
      <c r="KT46" s="13"/>
      <c r="KU46" s="13"/>
      <c r="KV46" s="13"/>
      <c r="KW46" s="13"/>
      <c r="KX46" s="13"/>
      <c r="KY46" s="13"/>
      <c r="KZ46" s="13"/>
      <c r="LA46" s="13"/>
      <c r="LB46" s="13"/>
      <c r="LC46" s="13"/>
      <c r="LD46" s="13"/>
      <c r="LE46" s="13"/>
      <c r="LF46" s="13"/>
      <c r="LG46" s="13"/>
      <c r="LH46" s="13"/>
      <c r="LI46" s="13"/>
      <c r="LJ46" s="13"/>
      <c r="LK46" s="13"/>
      <c r="LL46" s="13"/>
      <c r="LM46" s="13"/>
      <c r="LN46" s="13"/>
      <c r="LO46" s="13"/>
      <c r="LP46" s="13"/>
      <c r="LQ46" s="13"/>
      <c r="LR46" s="13"/>
      <c r="LS46" s="13"/>
      <c r="LT46" s="13"/>
      <c r="LU46" s="13"/>
      <c r="LV46" s="13"/>
      <c r="LW46" s="13"/>
      <c r="LX46" s="13"/>
      <c r="LY46" s="13"/>
      <c r="LZ46" s="13"/>
      <c r="MA46" s="13"/>
      <c r="MB46" s="13"/>
      <c r="MC46" s="13"/>
      <c r="MD46" s="13"/>
      <c r="ME46" s="13"/>
      <c r="MF46" s="13"/>
      <c r="MG46" s="13"/>
      <c r="MH46" s="13"/>
      <c r="MI46" s="13"/>
      <c r="MJ46" s="13"/>
      <c r="MK46" s="13"/>
      <c r="ML46" s="13"/>
      <c r="MM46" s="13"/>
      <c r="MN46" s="13"/>
      <c r="MO46" s="13"/>
      <c r="MP46" s="13"/>
      <c r="MQ46" s="13"/>
      <c r="MR46" s="13"/>
      <c r="MS46" s="13"/>
      <c r="MT46" s="13"/>
      <c r="MU46" s="13"/>
      <c r="MV46" s="13"/>
      <c r="MW46" s="13"/>
      <c r="MX46" s="13"/>
      <c r="MY46" s="13"/>
      <c r="MZ46" s="13"/>
      <c r="NA46" s="13"/>
      <c r="NB46" s="13"/>
      <c r="NC46" s="13"/>
      <c r="ND46" s="13"/>
      <c r="NE46" s="13"/>
      <c r="NF46" s="13"/>
      <c r="NG46" s="13"/>
      <c r="NH46" s="13"/>
      <c r="NI46" s="13"/>
      <c r="NJ46" s="13"/>
      <c r="NK46" s="13"/>
      <c r="NL46" s="13"/>
      <c r="NM46" s="13"/>
      <c r="NN46" s="13"/>
      <c r="NO46" s="13"/>
      <c r="NP46" s="13"/>
      <c r="NQ46" s="13"/>
      <c r="NR46" s="13"/>
      <c r="NS46" s="13"/>
      <c r="NT46" s="13"/>
      <c r="NU46" s="13"/>
      <c r="NV46" s="13"/>
      <c r="NW46" s="13"/>
      <c r="NX46" s="13"/>
      <c r="NY46" s="13"/>
      <c r="NZ46" s="13"/>
      <c r="OA46" s="13"/>
      <c r="OB46" s="13"/>
      <c r="OC46" s="13"/>
      <c r="OD46" s="13"/>
      <c r="OE46" s="13"/>
      <c r="OF46" s="13"/>
      <c r="OG46" s="13"/>
      <c r="OH46" s="13"/>
      <c r="OI46" s="13"/>
      <c r="OJ46" s="13"/>
      <c r="OK46" s="13"/>
      <c r="OL46" s="13"/>
      <c r="OM46" s="13"/>
      <c r="ON46" s="13"/>
      <c r="OO46" s="13"/>
      <c r="OP46" s="13"/>
      <c r="OQ46" s="13"/>
      <c r="OR46" s="13"/>
      <c r="OS46" s="13"/>
      <c r="OT46" s="13"/>
      <c r="OU46" s="13"/>
      <c r="OV46" s="13"/>
      <c r="OW46" s="13"/>
      <c r="OX46" s="13"/>
      <c r="OY46" s="13"/>
      <c r="OZ46" s="13"/>
      <c r="PA46" s="13"/>
      <c r="PB46" s="13"/>
      <c r="PC46" s="13"/>
      <c r="PD46" s="13"/>
      <c r="PE46" s="13"/>
      <c r="PF46" s="13"/>
      <c r="PG46" s="13"/>
      <c r="PH46" s="13"/>
      <c r="PI46" s="13"/>
      <c r="PJ46" s="13"/>
      <c r="PK46" s="13"/>
      <c r="PL46" s="13"/>
      <c r="PM46" s="13"/>
      <c r="PN46" s="13"/>
      <c r="PO46" s="13"/>
      <c r="PP46" s="13"/>
      <c r="PQ46" s="13"/>
      <c r="PR46" s="13"/>
      <c r="PS46" s="13"/>
      <c r="PT46" s="13"/>
      <c r="PU46" s="13"/>
      <c r="PV46" s="13"/>
      <c r="PW46" s="13"/>
      <c r="PX46" s="13"/>
      <c r="PY46" s="13"/>
      <c r="PZ46" s="13"/>
      <c r="QA46" s="13"/>
      <c r="QB46" s="13"/>
      <c r="QC46" s="13"/>
      <c r="QD46" s="13"/>
      <c r="QE46" s="13"/>
      <c r="QF46" s="13"/>
      <c r="QG46" s="13"/>
      <c r="QH46" s="13"/>
      <c r="QI46" s="13"/>
      <c r="QJ46" s="13"/>
      <c r="QK46" s="13"/>
      <c r="QL46" s="13"/>
      <c r="QM46" s="13"/>
      <c r="QN46" s="13"/>
      <c r="QO46" s="13"/>
      <c r="QP46" s="13"/>
      <c r="QQ46" s="13"/>
      <c r="QR46" s="13"/>
      <c r="QS46" s="13"/>
      <c r="QT46" s="13"/>
      <c r="QU46" s="13"/>
      <c r="QV46" s="13"/>
      <c r="QW46" s="13"/>
      <c r="QX46" s="13"/>
      <c r="QY46" s="13"/>
      <c r="QZ46" s="13"/>
      <c r="RA46" s="13"/>
      <c r="RB46" s="13"/>
      <c r="RC46" s="13"/>
      <c r="RD46" s="13"/>
      <c r="RE46" s="13"/>
      <c r="RF46" s="13"/>
      <c r="RG46" s="13"/>
      <c r="RH46" s="13"/>
      <c r="RI46" s="13"/>
      <c r="RJ46" s="13"/>
      <c r="RK46" s="13"/>
      <c r="RL46" s="13"/>
      <c r="RM46" s="13"/>
      <c r="RN46" s="13"/>
      <c r="RO46" s="13"/>
      <c r="RP46" s="13"/>
      <c r="RQ46" s="13"/>
      <c r="RR46" s="13"/>
      <c r="RS46" s="13"/>
      <c r="RT46" s="13"/>
      <c r="RU46" s="13"/>
      <c r="RV46" s="13"/>
      <c r="RW46" s="13"/>
      <c r="RX46" s="13"/>
      <c r="RY46" s="13"/>
      <c r="RZ46" s="13"/>
      <c r="SA46" s="13"/>
      <c r="SB46" s="13"/>
      <c r="SC46" s="13"/>
      <c r="SD46" s="13"/>
      <c r="SE46" s="13"/>
      <c r="SF46" s="13"/>
      <c r="SG46" s="13"/>
      <c r="SH46" s="13"/>
      <c r="SI46" s="13"/>
      <c r="SJ46" s="13"/>
      <c r="SK46" s="13"/>
      <c r="SL46" s="13"/>
      <c r="SM46" s="13"/>
      <c r="SN46" s="13"/>
      <c r="SO46" s="13"/>
      <c r="SP46" s="13"/>
      <c r="SQ46" s="13"/>
      <c r="SR46" s="13"/>
      <c r="SS46" s="13"/>
      <c r="ST46" s="13"/>
      <c r="SU46" s="13"/>
      <c r="SV46" s="13"/>
      <c r="SW46" s="13"/>
      <c r="SX46" s="13"/>
      <c r="SY46" s="13"/>
      <c r="SZ46" s="13"/>
      <c r="TA46" s="13"/>
      <c r="TB46" s="13"/>
      <c r="TC46" s="13"/>
      <c r="TD46" s="13"/>
      <c r="TE46" s="13"/>
      <c r="TF46" s="13"/>
      <c r="TG46" s="13"/>
      <c r="TH46" s="13"/>
      <c r="TI46" s="13"/>
      <c r="TJ46" s="13"/>
      <c r="TK46" s="13"/>
      <c r="TL46" s="13"/>
      <c r="TM46" s="13"/>
      <c r="TN46" s="13"/>
      <c r="TO46" s="13"/>
      <c r="TP46" s="13"/>
      <c r="TQ46" s="13"/>
      <c r="TR46" s="13"/>
      <c r="TS46" s="13"/>
      <c r="TT46" s="13"/>
      <c r="TU46" s="13"/>
      <c r="TV46" s="13"/>
      <c r="TW46" s="13"/>
      <c r="TX46" s="13"/>
      <c r="TY46" s="13"/>
      <c r="TZ46" s="13"/>
      <c r="UA46" s="13"/>
      <c r="UB46" s="13"/>
      <c r="UC46" s="13"/>
      <c r="UD46" s="13"/>
      <c r="UE46" s="13"/>
      <c r="UF46" s="13"/>
      <c r="UG46" s="13"/>
      <c r="UH46" s="13"/>
      <c r="UI46" s="13"/>
      <c r="UJ46" s="13"/>
      <c r="UK46" s="13"/>
    </row>
    <row r="47" spans="2:557" ht="15" x14ac:dyDescent="0.25"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  <c r="IW47" s="13"/>
      <c r="IX47" s="13"/>
      <c r="IY47" s="13"/>
      <c r="IZ47" s="13"/>
      <c r="JA47" s="13"/>
      <c r="JB47" s="13"/>
      <c r="JC47" s="13"/>
      <c r="JD47" s="13"/>
      <c r="JE47" s="13"/>
      <c r="JF47" s="13"/>
      <c r="JG47" s="13"/>
      <c r="JH47" s="13"/>
      <c r="JI47" s="13"/>
      <c r="JJ47" s="13"/>
      <c r="JK47" s="13"/>
      <c r="JL47" s="13"/>
      <c r="JM47" s="13"/>
      <c r="JN47" s="13"/>
      <c r="JO47" s="13"/>
      <c r="JP47" s="13"/>
      <c r="JQ47" s="13"/>
      <c r="JR47" s="13"/>
      <c r="JS47" s="13"/>
      <c r="JT47" s="13"/>
      <c r="JU47" s="13"/>
      <c r="JV47" s="13"/>
      <c r="JW47" s="13"/>
      <c r="JX47" s="13"/>
      <c r="JY47" s="13"/>
      <c r="JZ47" s="13"/>
      <c r="KA47" s="13"/>
      <c r="KB47" s="13"/>
      <c r="KC47" s="13"/>
      <c r="KD47" s="13"/>
      <c r="KE47" s="13"/>
      <c r="KF47" s="13"/>
      <c r="KG47" s="13"/>
      <c r="KH47" s="13"/>
      <c r="KI47" s="13"/>
      <c r="KJ47" s="13"/>
      <c r="KK47" s="13"/>
      <c r="KL47" s="13"/>
      <c r="KM47" s="13"/>
      <c r="KN47" s="13"/>
      <c r="KO47" s="13"/>
      <c r="KP47" s="13"/>
      <c r="KQ47" s="13"/>
      <c r="KR47" s="13"/>
      <c r="KS47" s="13"/>
      <c r="KT47" s="13"/>
      <c r="KU47" s="13"/>
      <c r="KV47" s="13"/>
      <c r="KW47" s="13"/>
      <c r="KX47" s="13"/>
      <c r="KY47" s="13"/>
      <c r="KZ47" s="13"/>
      <c r="LA47" s="13"/>
      <c r="LB47" s="13"/>
      <c r="LC47" s="13"/>
      <c r="LD47" s="13"/>
      <c r="LE47" s="13"/>
      <c r="LF47" s="13"/>
      <c r="LG47" s="13"/>
      <c r="LH47" s="13"/>
      <c r="LI47" s="13"/>
      <c r="LJ47" s="13"/>
      <c r="LK47" s="13"/>
      <c r="LL47" s="13"/>
      <c r="LM47" s="13"/>
      <c r="LN47" s="13"/>
      <c r="LO47" s="13"/>
      <c r="LP47" s="13"/>
      <c r="LQ47" s="13"/>
      <c r="LR47" s="13"/>
      <c r="LS47" s="13"/>
      <c r="LT47" s="13"/>
      <c r="LU47" s="13"/>
      <c r="LV47" s="13"/>
      <c r="LW47" s="13"/>
      <c r="LX47" s="13"/>
      <c r="LY47" s="13"/>
      <c r="LZ47" s="13"/>
      <c r="MA47" s="13"/>
      <c r="MB47" s="13"/>
      <c r="MC47" s="13"/>
      <c r="MD47" s="13"/>
      <c r="ME47" s="13"/>
      <c r="MF47" s="13"/>
      <c r="MG47" s="13"/>
      <c r="MH47" s="13"/>
      <c r="MI47" s="13"/>
      <c r="MJ47" s="13"/>
      <c r="MK47" s="13"/>
      <c r="ML47" s="13"/>
      <c r="MM47" s="13"/>
      <c r="MN47" s="13"/>
      <c r="MO47" s="13"/>
      <c r="MP47" s="13"/>
      <c r="MQ47" s="13"/>
      <c r="MR47" s="13"/>
      <c r="MS47" s="13"/>
      <c r="MT47" s="13"/>
      <c r="MU47" s="13"/>
      <c r="MV47" s="13"/>
      <c r="MW47" s="13"/>
      <c r="MX47" s="13"/>
      <c r="MY47" s="13"/>
      <c r="MZ47" s="13"/>
      <c r="NA47" s="13"/>
      <c r="NB47" s="13"/>
      <c r="NC47" s="13"/>
      <c r="ND47" s="13"/>
      <c r="NE47" s="13"/>
      <c r="NF47" s="13"/>
      <c r="NG47" s="13"/>
      <c r="NH47" s="13"/>
      <c r="NI47" s="13"/>
      <c r="NJ47" s="13"/>
      <c r="NK47" s="13"/>
      <c r="NL47" s="13"/>
      <c r="NM47" s="13"/>
      <c r="NN47" s="13"/>
      <c r="NO47" s="13"/>
      <c r="NP47" s="13"/>
      <c r="NQ47" s="13"/>
      <c r="NR47" s="13"/>
      <c r="NS47" s="13"/>
      <c r="NT47" s="13"/>
      <c r="NU47" s="13"/>
      <c r="NV47" s="13"/>
      <c r="NW47" s="13"/>
      <c r="NX47" s="13"/>
      <c r="NY47" s="13"/>
      <c r="NZ47" s="13"/>
      <c r="OA47" s="13"/>
      <c r="OB47" s="13"/>
      <c r="OC47" s="13"/>
      <c r="OD47" s="13"/>
      <c r="OE47" s="13"/>
      <c r="OF47" s="13"/>
      <c r="OG47" s="13"/>
      <c r="OH47" s="13"/>
      <c r="OI47" s="13"/>
      <c r="OJ47" s="13"/>
      <c r="OK47" s="13"/>
      <c r="OL47" s="13"/>
      <c r="OM47" s="13"/>
      <c r="ON47" s="13"/>
      <c r="OO47" s="13"/>
      <c r="OP47" s="13"/>
      <c r="OQ47" s="13"/>
      <c r="OR47" s="13"/>
      <c r="OS47" s="13"/>
      <c r="OT47" s="13"/>
      <c r="OU47" s="13"/>
      <c r="OV47" s="13"/>
      <c r="OW47" s="13"/>
      <c r="OX47" s="13"/>
      <c r="OY47" s="13"/>
      <c r="OZ47" s="13"/>
      <c r="PA47" s="13"/>
      <c r="PB47" s="13"/>
      <c r="PC47" s="13"/>
      <c r="PD47" s="13"/>
      <c r="PE47" s="13"/>
      <c r="PF47" s="13"/>
      <c r="PG47" s="13"/>
      <c r="PH47" s="13"/>
      <c r="PI47" s="13"/>
      <c r="PJ47" s="13"/>
      <c r="PK47" s="13"/>
      <c r="PL47" s="13"/>
      <c r="PM47" s="13"/>
      <c r="PN47" s="13"/>
      <c r="PO47" s="13"/>
      <c r="PP47" s="13"/>
      <c r="PQ47" s="13"/>
      <c r="PR47" s="13"/>
      <c r="PS47" s="13"/>
      <c r="PT47" s="13"/>
      <c r="PU47" s="13"/>
      <c r="PV47" s="13"/>
      <c r="PW47" s="13"/>
      <c r="PX47" s="13"/>
      <c r="PY47" s="13"/>
      <c r="PZ47" s="13"/>
      <c r="QA47" s="13"/>
      <c r="QB47" s="13"/>
      <c r="QC47" s="13"/>
      <c r="QD47" s="13"/>
      <c r="QE47" s="13"/>
      <c r="QF47" s="13"/>
      <c r="QG47" s="13"/>
      <c r="QH47" s="13"/>
      <c r="QI47" s="13"/>
      <c r="QJ47" s="13"/>
      <c r="QK47" s="13"/>
      <c r="QL47" s="13"/>
      <c r="QM47" s="13"/>
      <c r="QN47" s="13"/>
      <c r="QO47" s="13"/>
      <c r="QP47" s="13"/>
      <c r="QQ47" s="13"/>
      <c r="QR47" s="13"/>
      <c r="QS47" s="13"/>
      <c r="QT47" s="13"/>
      <c r="QU47" s="13"/>
      <c r="QV47" s="13"/>
      <c r="QW47" s="13"/>
      <c r="QX47" s="13"/>
      <c r="QY47" s="13"/>
      <c r="QZ47" s="13"/>
      <c r="RA47" s="13"/>
      <c r="RB47" s="13"/>
      <c r="RC47" s="13"/>
      <c r="RD47" s="13"/>
      <c r="RE47" s="13"/>
      <c r="RF47" s="13"/>
      <c r="RG47" s="13"/>
      <c r="RH47" s="13"/>
      <c r="RI47" s="13"/>
      <c r="RJ47" s="13"/>
      <c r="RK47" s="13"/>
      <c r="RL47" s="13"/>
      <c r="RM47" s="13"/>
      <c r="RN47" s="13"/>
      <c r="RO47" s="13"/>
      <c r="RP47" s="13"/>
      <c r="RQ47" s="13"/>
      <c r="RR47" s="13"/>
      <c r="RS47" s="13"/>
      <c r="RT47" s="13"/>
      <c r="RU47" s="13"/>
      <c r="RV47" s="13"/>
      <c r="RW47" s="13"/>
      <c r="RX47" s="13"/>
      <c r="RY47" s="13"/>
      <c r="RZ47" s="13"/>
      <c r="SA47" s="13"/>
      <c r="SB47" s="13"/>
      <c r="SC47" s="13"/>
      <c r="SD47" s="13"/>
      <c r="SE47" s="13"/>
      <c r="SF47" s="13"/>
      <c r="SG47" s="13"/>
      <c r="SH47" s="13"/>
      <c r="SI47" s="13"/>
      <c r="SJ47" s="13"/>
      <c r="SK47" s="13"/>
      <c r="SL47" s="13"/>
      <c r="SM47" s="13"/>
      <c r="SN47" s="13"/>
      <c r="SO47" s="13"/>
      <c r="SP47" s="13"/>
      <c r="SQ47" s="13"/>
      <c r="SR47" s="13"/>
      <c r="SS47" s="13"/>
      <c r="ST47" s="13"/>
      <c r="SU47" s="13"/>
      <c r="SV47" s="13"/>
      <c r="SW47" s="13"/>
      <c r="SX47" s="13"/>
      <c r="SY47" s="13"/>
      <c r="SZ47" s="13"/>
      <c r="TA47" s="13"/>
      <c r="TB47" s="13"/>
      <c r="TC47" s="13"/>
      <c r="TD47" s="13"/>
      <c r="TE47" s="13"/>
      <c r="TF47" s="13"/>
      <c r="TG47" s="13"/>
      <c r="TH47" s="13"/>
      <c r="TI47" s="13"/>
      <c r="TJ47" s="13"/>
      <c r="TK47" s="13"/>
      <c r="TL47" s="13"/>
      <c r="TM47" s="13"/>
      <c r="TN47" s="13"/>
      <c r="TO47" s="13"/>
      <c r="TP47" s="13"/>
      <c r="TQ47" s="13"/>
      <c r="TR47" s="13"/>
      <c r="TS47" s="13"/>
      <c r="TT47" s="13"/>
      <c r="TU47" s="13"/>
      <c r="TV47" s="13"/>
      <c r="TW47" s="13"/>
      <c r="TX47" s="13"/>
      <c r="TY47" s="13"/>
      <c r="TZ47" s="13"/>
      <c r="UA47" s="13"/>
      <c r="UB47" s="13"/>
      <c r="UC47" s="13"/>
      <c r="UD47" s="13"/>
      <c r="UE47" s="13"/>
      <c r="UF47" s="13"/>
      <c r="UG47" s="13"/>
      <c r="UH47" s="13"/>
      <c r="UI47" s="13"/>
      <c r="UJ47" s="13"/>
      <c r="UK47" s="13"/>
    </row>
    <row r="48" spans="2:557" ht="15" x14ac:dyDescent="0.25"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  <c r="IW48" s="13"/>
      <c r="IX48" s="13"/>
      <c r="IY48" s="13"/>
      <c r="IZ48" s="13"/>
      <c r="JA48" s="13"/>
      <c r="JB48" s="13"/>
      <c r="JC48" s="13"/>
      <c r="JD48" s="13"/>
      <c r="JE48" s="13"/>
      <c r="JF48" s="13"/>
      <c r="JG48" s="13"/>
      <c r="JH48" s="13"/>
      <c r="JI48" s="13"/>
      <c r="JJ48" s="13"/>
      <c r="JK48" s="13"/>
      <c r="JL48" s="13"/>
      <c r="JM48" s="13"/>
      <c r="JN48" s="13"/>
      <c r="JO48" s="13"/>
      <c r="JP48" s="13"/>
      <c r="JQ48" s="13"/>
      <c r="JR48" s="13"/>
      <c r="JS48" s="13"/>
      <c r="JT48" s="13"/>
      <c r="JU48" s="13"/>
      <c r="JV48" s="13"/>
      <c r="JW48" s="13"/>
      <c r="JX48" s="13"/>
      <c r="JY48" s="13"/>
      <c r="JZ48" s="13"/>
      <c r="KA48" s="13"/>
      <c r="KB48" s="13"/>
      <c r="KC48" s="13"/>
      <c r="KD48" s="13"/>
      <c r="KE48" s="13"/>
      <c r="KF48" s="13"/>
      <c r="KG48" s="13"/>
      <c r="KH48" s="13"/>
      <c r="KI48" s="13"/>
      <c r="KJ48" s="13"/>
      <c r="KK48" s="13"/>
      <c r="KL48" s="13"/>
      <c r="KM48" s="13"/>
      <c r="KN48" s="13"/>
      <c r="KO48" s="13"/>
      <c r="KP48" s="13"/>
      <c r="KQ48" s="13"/>
      <c r="KR48" s="13"/>
      <c r="KS48" s="13"/>
      <c r="KT48" s="13"/>
      <c r="KU48" s="13"/>
      <c r="KV48" s="13"/>
      <c r="KW48" s="13"/>
      <c r="KX48" s="13"/>
      <c r="KY48" s="13"/>
      <c r="KZ48" s="13"/>
      <c r="LA48" s="13"/>
      <c r="LB48" s="13"/>
      <c r="LC48" s="13"/>
      <c r="LD48" s="13"/>
      <c r="LE48" s="13"/>
      <c r="LF48" s="13"/>
      <c r="LG48" s="13"/>
      <c r="LH48" s="13"/>
      <c r="LI48" s="13"/>
      <c r="LJ48" s="13"/>
      <c r="LK48" s="13"/>
      <c r="LL48" s="13"/>
      <c r="LM48" s="13"/>
      <c r="LN48" s="13"/>
      <c r="LO48" s="13"/>
      <c r="LP48" s="13"/>
      <c r="LQ48" s="13"/>
      <c r="LR48" s="13"/>
      <c r="LS48" s="13"/>
      <c r="LT48" s="13"/>
      <c r="LU48" s="13"/>
      <c r="LV48" s="13"/>
      <c r="LW48" s="13"/>
      <c r="LX48" s="13"/>
      <c r="LY48" s="13"/>
      <c r="LZ48" s="13"/>
      <c r="MA48" s="13"/>
      <c r="MB48" s="13"/>
      <c r="MC48" s="13"/>
      <c r="MD48" s="13"/>
      <c r="ME48" s="13"/>
      <c r="MF48" s="13"/>
      <c r="MG48" s="13"/>
      <c r="MH48" s="13"/>
      <c r="MI48" s="13"/>
      <c r="MJ48" s="13"/>
      <c r="MK48" s="13"/>
      <c r="ML48" s="13"/>
      <c r="MM48" s="13"/>
      <c r="MN48" s="13"/>
      <c r="MO48" s="13"/>
      <c r="MP48" s="13"/>
      <c r="MQ48" s="13"/>
      <c r="MR48" s="13"/>
      <c r="MS48" s="13"/>
      <c r="MT48" s="13"/>
      <c r="MU48" s="13"/>
      <c r="MV48" s="13"/>
      <c r="MW48" s="13"/>
      <c r="MX48" s="13"/>
      <c r="MY48" s="13"/>
      <c r="MZ48" s="13"/>
      <c r="NA48" s="13"/>
      <c r="NB48" s="13"/>
      <c r="NC48" s="13"/>
      <c r="ND48" s="13"/>
      <c r="NE48" s="13"/>
      <c r="NF48" s="13"/>
      <c r="NG48" s="13"/>
      <c r="NH48" s="13"/>
      <c r="NI48" s="13"/>
      <c r="NJ48" s="13"/>
      <c r="NK48" s="13"/>
      <c r="NL48" s="13"/>
      <c r="NM48" s="13"/>
      <c r="NN48" s="13"/>
      <c r="NO48" s="13"/>
      <c r="NP48" s="13"/>
      <c r="NQ48" s="13"/>
      <c r="NR48" s="13"/>
      <c r="NS48" s="13"/>
      <c r="NT48" s="13"/>
      <c r="NU48" s="13"/>
      <c r="NV48" s="13"/>
      <c r="NW48" s="13"/>
      <c r="NX48" s="13"/>
      <c r="NY48" s="13"/>
      <c r="NZ48" s="13"/>
      <c r="OA48" s="13"/>
      <c r="OB48" s="13"/>
      <c r="OC48" s="13"/>
      <c r="OD48" s="13"/>
      <c r="OE48" s="13"/>
      <c r="OF48" s="13"/>
      <c r="OG48" s="13"/>
      <c r="OH48" s="13"/>
      <c r="OI48" s="13"/>
      <c r="OJ48" s="13"/>
      <c r="OK48" s="13"/>
      <c r="OL48" s="13"/>
      <c r="OM48" s="13"/>
      <c r="ON48" s="13"/>
      <c r="OO48" s="13"/>
      <c r="OP48" s="13"/>
      <c r="OQ48" s="13"/>
      <c r="OR48" s="13"/>
      <c r="OS48" s="13"/>
      <c r="OT48" s="13"/>
      <c r="OU48" s="13"/>
      <c r="OV48" s="13"/>
      <c r="OW48" s="13"/>
      <c r="OX48" s="13"/>
      <c r="OY48" s="13"/>
      <c r="OZ48" s="13"/>
      <c r="PA48" s="13"/>
      <c r="PB48" s="13"/>
      <c r="PC48" s="13"/>
      <c r="PD48" s="13"/>
      <c r="PE48" s="13"/>
      <c r="PF48" s="13"/>
      <c r="PG48" s="13"/>
      <c r="PH48" s="13"/>
      <c r="PI48" s="13"/>
      <c r="PJ48" s="13"/>
      <c r="PK48" s="13"/>
      <c r="PL48" s="13"/>
      <c r="PM48" s="13"/>
      <c r="PN48" s="13"/>
      <c r="PO48" s="13"/>
      <c r="PP48" s="13"/>
      <c r="PQ48" s="13"/>
      <c r="PR48" s="13"/>
      <c r="PS48" s="13"/>
      <c r="PT48" s="13"/>
      <c r="PU48" s="13"/>
      <c r="PV48" s="13"/>
      <c r="PW48" s="13"/>
      <c r="PX48" s="13"/>
      <c r="PY48" s="13"/>
      <c r="PZ48" s="13"/>
      <c r="QA48" s="13"/>
      <c r="QB48" s="13"/>
      <c r="QC48" s="13"/>
      <c r="QD48" s="13"/>
      <c r="QE48" s="13"/>
      <c r="QF48" s="13"/>
      <c r="QG48" s="13"/>
      <c r="QH48" s="13"/>
      <c r="QI48" s="13"/>
      <c r="QJ48" s="13"/>
      <c r="QK48" s="13"/>
      <c r="QL48" s="13"/>
      <c r="QM48" s="13"/>
      <c r="QN48" s="13"/>
      <c r="QO48" s="13"/>
      <c r="QP48" s="13"/>
      <c r="QQ48" s="13"/>
      <c r="QR48" s="13"/>
      <c r="QS48" s="13"/>
      <c r="QT48" s="13"/>
      <c r="QU48" s="13"/>
      <c r="QV48" s="13"/>
      <c r="QW48" s="13"/>
      <c r="QX48" s="13"/>
      <c r="QY48" s="13"/>
      <c r="QZ48" s="13"/>
      <c r="RA48" s="13"/>
      <c r="RB48" s="13"/>
      <c r="RC48" s="13"/>
      <c r="RD48" s="13"/>
      <c r="RE48" s="13"/>
      <c r="RF48" s="13"/>
      <c r="RG48" s="13"/>
      <c r="RH48" s="13"/>
      <c r="RI48" s="13"/>
      <c r="RJ48" s="13"/>
      <c r="RK48" s="13"/>
      <c r="RL48" s="13"/>
      <c r="RM48" s="13"/>
      <c r="RN48" s="13"/>
      <c r="RO48" s="13"/>
      <c r="RP48" s="13"/>
      <c r="RQ48" s="13"/>
      <c r="RR48" s="13"/>
      <c r="RS48" s="13"/>
      <c r="RT48" s="13"/>
      <c r="RU48" s="13"/>
      <c r="RV48" s="13"/>
      <c r="RW48" s="13"/>
      <c r="RX48" s="13"/>
      <c r="RY48" s="13"/>
      <c r="RZ48" s="13"/>
      <c r="SA48" s="13"/>
      <c r="SB48" s="13"/>
      <c r="SC48" s="13"/>
      <c r="SD48" s="13"/>
      <c r="SE48" s="13"/>
      <c r="SF48" s="13"/>
      <c r="SG48" s="13"/>
      <c r="SH48" s="13"/>
      <c r="SI48" s="13"/>
      <c r="SJ48" s="13"/>
      <c r="SK48" s="13"/>
      <c r="SL48" s="13"/>
      <c r="SM48" s="13"/>
      <c r="SN48" s="13"/>
      <c r="SO48" s="13"/>
      <c r="SP48" s="13"/>
      <c r="SQ48" s="13"/>
      <c r="SR48" s="13"/>
      <c r="SS48" s="13"/>
      <c r="ST48" s="13"/>
      <c r="SU48" s="13"/>
      <c r="SV48" s="13"/>
      <c r="SW48" s="13"/>
      <c r="SX48" s="13"/>
      <c r="SY48" s="13"/>
      <c r="SZ48" s="13"/>
      <c r="TA48" s="13"/>
      <c r="TB48" s="13"/>
      <c r="TC48" s="13"/>
      <c r="TD48" s="13"/>
      <c r="TE48" s="13"/>
      <c r="TF48" s="13"/>
      <c r="TG48" s="13"/>
      <c r="TH48" s="13"/>
      <c r="TI48" s="13"/>
      <c r="TJ48" s="13"/>
      <c r="TK48" s="13"/>
      <c r="TL48" s="13"/>
      <c r="TM48" s="13"/>
      <c r="TN48" s="13"/>
      <c r="TO48" s="13"/>
      <c r="TP48" s="13"/>
      <c r="TQ48" s="13"/>
      <c r="TR48" s="13"/>
      <c r="TS48" s="13"/>
      <c r="TT48" s="13"/>
      <c r="TU48" s="13"/>
      <c r="TV48" s="13"/>
      <c r="TW48" s="13"/>
      <c r="TX48" s="13"/>
      <c r="TY48" s="13"/>
      <c r="TZ48" s="13"/>
      <c r="UA48" s="13"/>
      <c r="UB48" s="13"/>
      <c r="UC48" s="13"/>
      <c r="UD48" s="13"/>
      <c r="UE48" s="13"/>
      <c r="UF48" s="13"/>
      <c r="UG48" s="13"/>
      <c r="UH48" s="13"/>
      <c r="UI48" s="13"/>
      <c r="UJ48" s="13"/>
      <c r="UK48" s="13"/>
    </row>
    <row r="49" spans="2:557" ht="15" x14ac:dyDescent="0.25"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  <c r="IW49" s="13"/>
      <c r="IX49" s="13"/>
      <c r="IY49" s="13"/>
      <c r="IZ49" s="13"/>
      <c r="JA49" s="13"/>
      <c r="JB49" s="13"/>
      <c r="JC49" s="13"/>
      <c r="JD49" s="13"/>
      <c r="JE49" s="13"/>
      <c r="JF49" s="13"/>
      <c r="JG49" s="13"/>
      <c r="JH49" s="13"/>
      <c r="JI49" s="13"/>
      <c r="JJ49" s="13"/>
      <c r="JK49" s="13"/>
      <c r="JL49" s="13"/>
      <c r="JM49" s="13"/>
      <c r="JN49" s="13"/>
      <c r="JO49" s="13"/>
      <c r="JP49" s="13"/>
      <c r="JQ49" s="13"/>
      <c r="JR49" s="13"/>
      <c r="JS49" s="13"/>
      <c r="JT49" s="13"/>
      <c r="JU49" s="13"/>
      <c r="JV49" s="13"/>
      <c r="JW49" s="13"/>
      <c r="JX49" s="13"/>
      <c r="JY49" s="13"/>
      <c r="JZ49" s="13"/>
      <c r="KA49" s="13"/>
      <c r="KB49" s="13"/>
      <c r="KC49" s="13"/>
      <c r="KD49" s="13"/>
      <c r="KE49" s="13"/>
      <c r="KF49" s="13"/>
      <c r="KG49" s="13"/>
      <c r="KH49" s="13"/>
      <c r="KI49" s="13"/>
      <c r="KJ49" s="13"/>
      <c r="KK49" s="13"/>
      <c r="KL49" s="13"/>
      <c r="KM49" s="13"/>
      <c r="KN49" s="13"/>
      <c r="KO49" s="13"/>
      <c r="KP49" s="13"/>
      <c r="KQ49" s="13"/>
      <c r="KR49" s="13"/>
      <c r="KS49" s="13"/>
      <c r="KT49" s="13"/>
      <c r="KU49" s="13"/>
      <c r="KV49" s="13"/>
      <c r="KW49" s="13"/>
      <c r="KX49" s="13"/>
      <c r="KY49" s="13"/>
      <c r="KZ49" s="13"/>
      <c r="LA49" s="13"/>
      <c r="LB49" s="13"/>
      <c r="LC49" s="13"/>
      <c r="LD49" s="13"/>
      <c r="LE49" s="13"/>
      <c r="LF49" s="13"/>
      <c r="LG49" s="13"/>
      <c r="LH49" s="13"/>
      <c r="LI49" s="13"/>
      <c r="LJ49" s="13"/>
      <c r="LK49" s="13"/>
      <c r="LL49" s="13"/>
      <c r="LM49" s="13"/>
      <c r="LN49" s="13"/>
      <c r="LO49" s="13"/>
      <c r="LP49" s="13"/>
      <c r="LQ49" s="13"/>
      <c r="LR49" s="13"/>
      <c r="LS49" s="13"/>
      <c r="LT49" s="13"/>
      <c r="LU49" s="13"/>
      <c r="LV49" s="13"/>
      <c r="LW49" s="13"/>
      <c r="LX49" s="13"/>
      <c r="LY49" s="13"/>
      <c r="LZ49" s="13"/>
      <c r="MA49" s="13"/>
      <c r="MB49" s="13"/>
      <c r="MC49" s="13"/>
      <c r="MD49" s="13"/>
      <c r="ME49" s="13"/>
      <c r="MF49" s="13"/>
      <c r="MG49" s="13"/>
      <c r="MH49" s="13"/>
      <c r="MI49" s="13"/>
      <c r="MJ49" s="13"/>
      <c r="MK49" s="13"/>
      <c r="ML49" s="13"/>
      <c r="MM49" s="13"/>
      <c r="MN49" s="13"/>
      <c r="MO49" s="13"/>
      <c r="MP49" s="13"/>
      <c r="MQ49" s="13"/>
      <c r="MR49" s="13"/>
      <c r="MS49" s="13"/>
      <c r="MT49" s="13"/>
      <c r="MU49" s="13"/>
      <c r="MV49" s="13"/>
      <c r="MW49" s="13"/>
      <c r="MX49" s="13"/>
      <c r="MY49" s="13"/>
      <c r="MZ49" s="13"/>
      <c r="NA49" s="13"/>
      <c r="NB49" s="13"/>
      <c r="NC49" s="13"/>
      <c r="ND49" s="13"/>
      <c r="NE49" s="13"/>
      <c r="NF49" s="13"/>
      <c r="NG49" s="13"/>
      <c r="NH49" s="13"/>
      <c r="NI49" s="13"/>
      <c r="NJ49" s="13"/>
      <c r="NK49" s="13"/>
      <c r="NL49" s="13"/>
      <c r="NM49" s="13"/>
      <c r="NN49" s="13"/>
      <c r="NO49" s="13"/>
      <c r="NP49" s="13"/>
      <c r="NQ49" s="13"/>
      <c r="NR49" s="13"/>
      <c r="NS49" s="13"/>
      <c r="NT49" s="13"/>
      <c r="NU49" s="13"/>
      <c r="NV49" s="13"/>
      <c r="NW49" s="13"/>
      <c r="NX49" s="13"/>
      <c r="NY49" s="13"/>
      <c r="NZ49" s="13"/>
      <c r="OA49" s="13"/>
      <c r="OB49" s="13"/>
      <c r="OC49" s="13"/>
      <c r="OD49" s="13"/>
      <c r="OE49" s="13"/>
      <c r="OF49" s="13"/>
      <c r="OG49" s="13"/>
      <c r="OH49" s="13"/>
      <c r="OI49" s="13"/>
      <c r="OJ49" s="13"/>
      <c r="OK49" s="13"/>
      <c r="OL49" s="13"/>
      <c r="OM49" s="13"/>
      <c r="ON49" s="13"/>
      <c r="OO49" s="13"/>
      <c r="OP49" s="13"/>
      <c r="OQ49" s="13"/>
      <c r="OR49" s="13"/>
      <c r="OS49" s="13"/>
      <c r="OT49" s="13"/>
      <c r="OU49" s="13"/>
      <c r="OV49" s="13"/>
      <c r="OW49" s="13"/>
      <c r="OX49" s="13"/>
      <c r="OY49" s="13"/>
      <c r="OZ49" s="13"/>
      <c r="PA49" s="13"/>
      <c r="PB49" s="13"/>
      <c r="PC49" s="13"/>
      <c r="PD49" s="13"/>
      <c r="PE49" s="13"/>
      <c r="PF49" s="13"/>
      <c r="PG49" s="13"/>
      <c r="PH49" s="13"/>
      <c r="PI49" s="13"/>
      <c r="PJ49" s="13"/>
      <c r="PK49" s="13"/>
      <c r="PL49" s="13"/>
      <c r="PM49" s="13"/>
      <c r="PN49" s="13"/>
      <c r="PO49" s="13"/>
      <c r="PP49" s="13"/>
      <c r="PQ49" s="13"/>
      <c r="PR49" s="13"/>
      <c r="PS49" s="13"/>
      <c r="PT49" s="13"/>
      <c r="PU49" s="13"/>
      <c r="PV49" s="13"/>
      <c r="PW49" s="13"/>
      <c r="PX49" s="13"/>
      <c r="PY49" s="13"/>
      <c r="PZ49" s="13"/>
      <c r="QA49" s="13"/>
      <c r="QB49" s="13"/>
      <c r="QC49" s="13"/>
      <c r="QD49" s="13"/>
      <c r="QE49" s="13"/>
      <c r="QF49" s="13"/>
      <c r="QG49" s="13"/>
      <c r="QH49" s="13"/>
      <c r="QI49" s="13"/>
      <c r="QJ49" s="13"/>
      <c r="QK49" s="13"/>
      <c r="QL49" s="13"/>
      <c r="QM49" s="13"/>
      <c r="QN49" s="13"/>
      <c r="QO49" s="13"/>
      <c r="QP49" s="13"/>
      <c r="QQ49" s="13"/>
      <c r="QR49" s="13"/>
      <c r="QS49" s="13"/>
      <c r="QT49" s="13"/>
      <c r="QU49" s="13"/>
      <c r="QV49" s="13"/>
      <c r="QW49" s="13"/>
      <c r="QX49" s="13"/>
      <c r="QY49" s="13"/>
      <c r="QZ49" s="13"/>
      <c r="RA49" s="13"/>
      <c r="RB49" s="13"/>
      <c r="RC49" s="13"/>
      <c r="RD49" s="13"/>
      <c r="RE49" s="13"/>
      <c r="RF49" s="13"/>
      <c r="RG49" s="13"/>
      <c r="RH49" s="13"/>
      <c r="RI49" s="13"/>
      <c r="RJ49" s="13"/>
      <c r="RK49" s="13"/>
      <c r="RL49" s="13"/>
      <c r="RM49" s="13"/>
      <c r="RN49" s="13"/>
      <c r="RO49" s="13"/>
      <c r="RP49" s="13"/>
      <c r="RQ49" s="13"/>
      <c r="RR49" s="13"/>
      <c r="RS49" s="13"/>
      <c r="RT49" s="13"/>
      <c r="RU49" s="13"/>
      <c r="RV49" s="13"/>
      <c r="RW49" s="13"/>
      <c r="RX49" s="13"/>
      <c r="RY49" s="13"/>
      <c r="RZ49" s="13"/>
      <c r="SA49" s="13"/>
      <c r="SB49" s="13"/>
      <c r="SC49" s="13"/>
      <c r="SD49" s="13"/>
      <c r="SE49" s="13"/>
      <c r="SF49" s="13"/>
      <c r="SG49" s="13"/>
      <c r="SH49" s="13"/>
      <c r="SI49" s="13"/>
      <c r="SJ49" s="13"/>
      <c r="SK49" s="13"/>
      <c r="SL49" s="13"/>
      <c r="SM49" s="13"/>
      <c r="SN49" s="13"/>
      <c r="SO49" s="13"/>
      <c r="SP49" s="13"/>
      <c r="SQ49" s="13"/>
      <c r="SR49" s="13"/>
      <c r="SS49" s="13"/>
      <c r="ST49" s="13"/>
      <c r="SU49" s="13"/>
      <c r="SV49" s="13"/>
      <c r="SW49" s="13"/>
      <c r="SX49" s="13"/>
      <c r="SY49" s="13"/>
      <c r="SZ49" s="13"/>
      <c r="TA49" s="13"/>
      <c r="TB49" s="13"/>
      <c r="TC49" s="13"/>
      <c r="TD49" s="13"/>
      <c r="TE49" s="13"/>
      <c r="TF49" s="13"/>
      <c r="TG49" s="13"/>
      <c r="TH49" s="13"/>
      <c r="TI49" s="13"/>
      <c r="TJ49" s="13"/>
      <c r="TK49" s="13"/>
      <c r="TL49" s="13"/>
      <c r="TM49" s="13"/>
      <c r="TN49" s="13"/>
      <c r="TO49" s="13"/>
      <c r="TP49" s="13"/>
      <c r="TQ49" s="13"/>
      <c r="TR49" s="13"/>
      <c r="TS49" s="13"/>
      <c r="TT49" s="13"/>
      <c r="TU49" s="13"/>
      <c r="TV49" s="13"/>
      <c r="TW49" s="13"/>
      <c r="TX49" s="13"/>
      <c r="TY49" s="13"/>
      <c r="TZ49" s="13"/>
      <c r="UA49" s="13"/>
      <c r="UB49" s="13"/>
      <c r="UC49" s="13"/>
      <c r="UD49" s="13"/>
      <c r="UE49" s="13"/>
      <c r="UF49" s="13"/>
      <c r="UG49" s="13"/>
      <c r="UH49" s="13"/>
      <c r="UI49" s="13"/>
      <c r="UJ49" s="13"/>
      <c r="UK49" s="13"/>
    </row>
    <row r="50" spans="2:557" ht="15" x14ac:dyDescent="0.2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/>
      <c r="PA50" s="13"/>
      <c r="PB50" s="13"/>
      <c r="PC50" s="13"/>
      <c r="PD50" s="13"/>
      <c r="PE50" s="13"/>
      <c r="PF50" s="13"/>
      <c r="PG50" s="13"/>
      <c r="PH50" s="13"/>
      <c r="PI50" s="13"/>
      <c r="PJ50" s="13"/>
      <c r="PK50" s="13"/>
      <c r="PL50" s="13"/>
      <c r="PM50" s="13"/>
      <c r="PN50" s="13"/>
      <c r="PO50" s="13"/>
      <c r="PP50" s="13"/>
      <c r="PQ50" s="13"/>
      <c r="PR50" s="13"/>
      <c r="PS50" s="13"/>
      <c r="PT50" s="13"/>
      <c r="PU50" s="13"/>
      <c r="PV50" s="13"/>
      <c r="PW50" s="13"/>
      <c r="PX50" s="13"/>
      <c r="PY50" s="13"/>
      <c r="PZ50" s="13"/>
      <c r="QA50" s="13"/>
      <c r="QB50" s="13"/>
      <c r="QC50" s="13"/>
      <c r="QD50" s="13"/>
      <c r="QE50" s="13"/>
      <c r="QF50" s="13"/>
      <c r="QG50" s="13"/>
      <c r="QH50" s="13"/>
      <c r="QI50" s="13"/>
      <c r="QJ50" s="13"/>
      <c r="QK50" s="13"/>
      <c r="QL50" s="13"/>
      <c r="QM50" s="13"/>
      <c r="QN50" s="13"/>
      <c r="QO50" s="13"/>
      <c r="QP50" s="13"/>
      <c r="QQ50" s="13"/>
      <c r="QR50" s="13"/>
      <c r="QS50" s="13"/>
      <c r="QT50" s="13"/>
      <c r="QU50" s="13"/>
      <c r="QV50" s="13"/>
      <c r="QW50" s="13"/>
      <c r="QX50" s="13"/>
      <c r="QY50" s="13"/>
      <c r="QZ50" s="13"/>
      <c r="RA50" s="13"/>
      <c r="RB50" s="13"/>
      <c r="RC50" s="13"/>
      <c r="RD50" s="13"/>
      <c r="RE50" s="13"/>
      <c r="RF50" s="13"/>
      <c r="RG50" s="13"/>
      <c r="RH50" s="13"/>
      <c r="RI50" s="13"/>
      <c r="RJ50" s="13"/>
      <c r="RK50" s="13"/>
      <c r="RL50" s="13"/>
      <c r="RM50" s="13"/>
      <c r="RN50" s="13"/>
      <c r="RO50" s="13"/>
      <c r="RP50" s="13"/>
      <c r="RQ50" s="13"/>
      <c r="RR50" s="13"/>
      <c r="RS50" s="13"/>
      <c r="RT50" s="13"/>
      <c r="RU50" s="13"/>
      <c r="RV50" s="13"/>
      <c r="RW50" s="13"/>
      <c r="RX50" s="13"/>
      <c r="RY50" s="13"/>
      <c r="RZ50" s="13"/>
      <c r="SA50" s="13"/>
      <c r="SB50" s="13"/>
      <c r="SC50" s="13"/>
      <c r="SD50" s="13"/>
      <c r="SE50" s="13"/>
      <c r="SF50" s="13"/>
      <c r="SG50" s="13"/>
      <c r="SH50" s="13"/>
      <c r="SI50" s="13"/>
      <c r="SJ50" s="13"/>
      <c r="SK50" s="13"/>
      <c r="SL50" s="13"/>
      <c r="SM50" s="13"/>
      <c r="SN50" s="13"/>
      <c r="SO50" s="13"/>
      <c r="SP50" s="13"/>
      <c r="SQ50" s="13"/>
      <c r="SR50" s="13"/>
      <c r="SS50" s="13"/>
      <c r="ST50" s="13"/>
      <c r="SU50" s="13"/>
      <c r="SV50" s="13"/>
      <c r="SW50" s="13"/>
      <c r="SX50" s="13"/>
      <c r="SY50" s="13"/>
      <c r="SZ50" s="13"/>
      <c r="TA50" s="13"/>
      <c r="TB50" s="13"/>
      <c r="TC50" s="13"/>
      <c r="TD50" s="13"/>
      <c r="TE50" s="13"/>
      <c r="TF50" s="13"/>
      <c r="TG50" s="13"/>
      <c r="TH50" s="13"/>
      <c r="TI50" s="13"/>
      <c r="TJ50" s="13"/>
      <c r="TK50" s="13"/>
      <c r="TL50" s="13"/>
      <c r="TM50" s="13"/>
      <c r="TN50" s="13"/>
      <c r="TO50" s="13"/>
      <c r="TP50" s="13"/>
      <c r="TQ50" s="13"/>
      <c r="TR50" s="13"/>
      <c r="TS50" s="13"/>
      <c r="TT50" s="13"/>
      <c r="TU50" s="13"/>
      <c r="TV50" s="13"/>
      <c r="TW50" s="13"/>
      <c r="TX50" s="13"/>
      <c r="TY50" s="13"/>
      <c r="TZ50" s="13"/>
      <c r="UA50" s="13"/>
      <c r="UB50" s="13"/>
      <c r="UC50" s="13"/>
      <c r="UD50" s="13"/>
      <c r="UE50" s="13"/>
      <c r="UF50" s="13"/>
      <c r="UG50" s="13"/>
      <c r="UH50" s="13"/>
      <c r="UI50" s="13"/>
      <c r="UJ50" s="13"/>
      <c r="UK50" s="13"/>
    </row>
    <row r="51" spans="2:557" ht="15" x14ac:dyDescent="0.25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  <c r="IW51" s="13"/>
      <c r="IX51" s="13"/>
      <c r="IY51" s="13"/>
      <c r="IZ51" s="13"/>
      <c r="JA51" s="13"/>
      <c r="JB51" s="13"/>
      <c r="JC51" s="13"/>
      <c r="JD51" s="13"/>
      <c r="JE51" s="13"/>
      <c r="JF51" s="13"/>
      <c r="JG51" s="13"/>
      <c r="JH51" s="13"/>
      <c r="JI51" s="13"/>
      <c r="JJ51" s="13"/>
      <c r="JK51" s="13"/>
      <c r="JL51" s="13"/>
      <c r="JM51" s="13"/>
      <c r="JN51" s="13"/>
      <c r="JO51" s="13"/>
      <c r="JP51" s="13"/>
      <c r="JQ51" s="13"/>
      <c r="JR51" s="13"/>
      <c r="JS51" s="13"/>
      <c r="JT51" s="13"/>
      <c r="JU51" s="13"/>
      <c r="JV51" s="13"/>
      <c r="JW51" s="13"/>
      <c r="JX51" s="13"/>
      <c r="JY51" s="13"/>
      <c r="JZ51" s="13"/>
      <c r="KA51" s="13"/>
      <c r="KB51" s="13"/>
      <c r="KC51" s="13"/>
      <c r="KD51" s="13"/>
      <c r="KE51" s="13"/>
      <c r="KF51" s="13"/>
      <c r="KG51" s="13"/>
      <c r="KH51" s="13"/>
      <c r="KI51" s="13"/>
      <c r="KJ51" s="13"/>
      <c r="KK51" s="13"/>
      <c r="KL51" s="13"/>
      <c r="KM51" s="13"/>
      <c r="KN51" s="13"/>
      <c r="KO51" s="13"/>
      <c r="KP51" s="13"/>
      <c r="KQ51" s="13"/>
      <c r="KR51" s="13"/>
      <c r="KS51" s="13"/>
      <c r="KT51" s="13"/>
      <c r="KU51" s="13"/>
      <c r="KV51" s="13"/>
      <c r="KW51" s="13"/>
      <c r="KX51" s="13"/>
      <c r="KY51" s="13"/>
      <c r="KZ51" s="13"/>
      <c r="LA51" s="13"/>
      <c r="LB51" s="13"/>
      <c r="LC51" s="13"/>
      <c r="LD51" s="13"/>
      <c r="LE51" s="13"/>
      <c r="LF51" s="13"/>
      <c r="LG51" s="13"/>
      <c r="LH51" s="13"/>
      <c r="LI51" s="13"/>
      <c r="LJ51" s="13"/>
      <c r="LK51" s="13"/>
      <c r="LL51" s="13"/>
      <c r="LM51" s="13"/>
      <c r="LN51" s="13"/>
      <c r="LO51" s="13"/>
      <c r="LP51" s="13"/>
      <c r="LQ51" s="13"/>
      <c r="LR51" s="13"/>
      <c r="LS51" s="13"/>
      <c r="LT51" s="13"/>
      <c r="LU51" s="13"/>
      <c r="LV51" s="13"/>
      <c r="LW51" s="13"/>
      <c r="LX51" s="13"/>
      <c r="LY51" s="13"/>
      <c r="LZ51" s="13"/>
      <c r="MA51" s="13"/>
      <c r="MB51" s="13"/>
      <c r="MC51" s="13"/>
      <c r="MD51" s="13"/>
      <c r="ME51" s="13"/>
      <c r="MF51" s="13"/>
      <c r="MG51" s="13"/>
      <c r="MH51" s="13"/>
      <c r="MI51" s="13"/>
      <c r="MJ51" s="13"/>
      <c r="MK51" s="13"/>
      <c r="ML51" s="13"/>
      <c r="MM51" s="13"/>
      <c r="MN51" s="13"/>
      <c r="MO51" s="13"/>
      <c r="MP51" s="13"/>
      <c r="MQ51" s="13"/>
      <c r="MR51" s="13"/>
      <c r="MS51" s="13"/>
      <c r="MT51" s="13"/>
      <c r="MU51" s="13"/>
      <c r="MV51" s="13"/>
      <c r="MW51" s="13"/>
      <c r="MX51" s="13"/>
      <c r="MY51" s="13"/>
      <c r="MZ51" s="13"/>
      <c r="NA51" s="13"/>
      <c r="NB51" s="13"/>
      <c r="NC51" s="13"/>
      <c r="ND51" s="13"/>
      <c r="NE51" s="13"/>
      <c r="NF51" s="13"/>
      <c r="NG51" s="13"/>
      <c r="NH51" s="13"/>
      <c r="NI51" s="13"/>
      <c r="NJ51" s="13"/>
      <c r="NK51" s="13"/>
      <c r="NL51" s="13"/>
      <c r="NM51" s="13"/>
      <c r="NN51" s="13"/>
      <c r="NO51" s="13"/>
      <c r="NP51" s="13"/>
      <c r="NQ51" s="13"/>
      <c r="NR51" s="13"/>
      <c r="NS51" s="13"/>
      <c r="NT51" s="13"/>
      <c r="NU51" s="13"/>
      <c r="NV51" s="13"/>
      <c r="NW51" s="13"/>
      <c r="NX51" s="13"/>
      <c r="NY51" s="13"/>
      <c r="NZ51" s="13"/>
      <c r="OA51" s="13"/>
      <c r="OB51" s="13"/>
      <c r="OC51" s="13"/>
      <c r="OD51" s="13"/>
      <c r="OE51" s="13"/>
      <c r="OF51" s="13"/>
      <c r="OG51" s="13"/>
      <c r="OH51" s="13"/>
      <c r="OI51" s="13"/>
      <c r="OJ51" s="13"/>
      <c r="OK51" s="13"/>
      <c r="OL51" s="13"/>
      <c r="OM51" s="13"/>
      <c r="ON51" s="13"/>
      <c r="OO51" s="13"/>
      <c r="OP51" s="13"/>
      <c r="OQ51" s="13"/>
      <c r="OR51" s="13"/>
      <c r="OS51" s="13"/>
      <c r="OT51" s="13"/>
      <c r="OU51" s="13"/>
      <c r="OV51" s="13"/>
      <c r="OW51" s="13"/>
      <c r="OX51" s="13"/>
      <c r="OY51" s="13"/>
      <c r="OZ51" s="13"/>
      <c r="PA51" s="13"/>
      <c r="PB51" s="13"/>
      <c r="PC51" s="13"/>
      <c r="PD51" s="13"/>
      <c r="PE51" s="13"/>
      <c r="PF51" s="13"/>
      <c r="PG51" s="13"/>
      <c r="PH51" s="13"/>
      <c r="PI51" s="13"/>
      <c r="PJ51" s="13"/>
      <c r="PK51" s="13"/>
      <c r="PL51" s="13"/>
      <c r="PM51" s="13"/>
      <c r="PN51" s="13"/>
      <c r="PO51" s="13"/>
      <c r="PP51" s="13"/>
      <c r="PQ51" s="13"/>
      <c r="PR51" s="13"/>
      <c r="PS51" s="13"/>
      <c r="PT51" s="13"/>
      <c r="PU51" s="13"/>
      <c r="PV51" s="13"/>
      <c r="PW51" s="13"/>
      <c r="PX51" s="13"/>
      <c r="PY51" s="13"/>
      <c r="PZ51" s="13"/>
      <c r="QA51" s="13"/>
      <c r="QB51" s="13"/>
      <c r="QC51" s="13"/>
      <c r="QD51" s="13"/>
      <c r="QE51" s="13"/>
      <c r="QF51" s="13"/>
      <c r="QG51" s="13"/>
      <c r="QH51" s="13"/>
      <c r="QI51" s="13"/>
      <c r="QJ51" s="13"/>
      <c r="QK51" s="13"/>
      <c r="QL51" s="13"/>
      <c r="QM51" s="13"/>
      <c r="QN51" s="13"/>
      <c r="QO51" s="13"/>
      <c r="QP51" s="13"/>
      <c r="QQ51" s="13"/>
      <c r="QR51" s="13"/>
      <c r="QS51" s="13"/>
      <c r="QT51" s="13"/>
      <c r="QU51" s="13"/>
      <c r="QV51" s="13"/>
      <c r="QW51" s="13"/>
      <c r="QX51" s="13"/>
      <c r="QY51" s="13"/>
      <c r="QZ51" s="13"/>
      <c r="RA51" s="13"/>
      <c r="RB51" s="13"/>
      <c r="RC51" s="13"/>
      <c r="RD51" s="13"/>
      <c r="RE51" s="13"/>
      <c r="RF51" s="13"/>
      <c r="RG51" s="13"/>
      <c r="RH51" s="13"/>
      <c r="RI51" s="13"/>
      <c r="RJ51" s="13"/>
      <c r="RK51" s="13"/>
      <c r="RL51" s="13"/>
      <c r="RM51" s="13"/>
      <c r="RN51" s="13"/>
      <c r="RO51" s="13"/>
      <c r="RP51" s="13"/>
      <c r="RQ51" s="13"/>
      <c r="RR51" s="13"/>
      <c r="RS51" s="13"/>
      <c r="RT51" s="13"/>
      <c r="RU51" s="13"/>
      <c r="RV51" s="13"/>
      <c r="RW51" s="13"/>
      <c r="RX51" s="13"/>
      <c r="RY51" s="13"/>
      <c r="RZ51" s="13"/>
      <c r="SA51" s="13"/>
      <c r="SB51" s="13"/>
      <c r="SC51" s="13"/>
      <c r="SD51" s="13"/>
      <c r="SE51" s="13"/>
      <c r="SF51" s="13"/>
      <c r="SG51" s="13"/>
      <c r="SH51" s="13"/>
      <c r="SI51" s="13"/>
      <c r="SJ51" s="13"/>
      <c r="SK51" s="13"/>
      <c r="SL51" s="13"/>
      <c r="SM51" s="13"/>
      <c r="SN51" s="13"/>
      <c r="SO51" s="13"/>
      <c r="SP51" s="13"/>
      <c r="SQ51" s="13"/>
      <c r="SR51" s="13"/>
      <c r="SS51" s="13"/>
      <c r="ST51" s="13"/>
      <c r="SU51" s="13"/>
      <c r="SV51" s="13"/>
      <c r="SW51" s="13"/>
      <c r="SX51" s="13"/>
      <c r="SY51" s="13"/>
      <c r="SZ51" s="13"/>
      <c r="TA51" s="13"/>
      <c r="TB51" s="13"/>
      <c r="TC51" s="13"/>
      <c r="TD51" s="13"/>
      <c r="TE51" s="13"/>
      <c r="TF51" s="13"/>
      <c r="TG51" s="13"/>
      <c r="TH51" s="13"/>
      <c r="TI51" s="13"/>
      <c r="TJ51" s="13"/>
      <c r="TK51" s="13"/>
      <c r="TL51" s="13"/>
      <c r="TM51" s="13"/>
      <c r="TN51" s="13"/>
      <c r="TO51" s="13"/>
      <c r="TP51" s="13"/>
      <c r="TQ51" s="13"/>
      <c r="TR51" s="13"/>
      <c r="TS51" s="13"/>
      <c r="TT51" s="13"/>
      <c r="TU51" s="13"/>
      <c r="TV51" s="13"/>
      <c r="TW51" s="13"/>
      <c r="TX51" s="13"/>
      <c r="TY51" s="13"/>
      <c r="TZ51" s="13"/>
      <c r="UA51" s="13"/>
      <c r="UB51" s="13"/>
      <c r="UC51" s="13"/>
      <c r="UD51" s="13"/>
      <c r="UE51" s="13"/>
      <c r="UF51" s="13"/>
      <c r="UG51" s="13"/>
      <c r="UH51" s="13"/>
      <c r="UI51" s="13"/>
      <c r="UJ51" s="13"/>
      <c r="UK51" s="13"/>
    </row>
    <row r="52" spans="2:557" ht="15" x14ac:dyDescent="0.25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  <c r="IW52" s="13"/>
      <c r="IX52" s="13"/>
      <c r="IY52" s="13"/>
      <c r="IZ52" s="13"/>
      <c r="JA52" s="13"/>
      <c r="JB52" s="13"/>
      <c r="JC52" s="13"/>
      <c r="JD52" s="13"/>
      <c r="JE52" s="13"/>
      <c r="JF52" s="13"/>
      <c r="JG52" s="13"/>
      <c r="JH52" s="13"/>
      <c r="JI52" s="13"/>
      <c r="JJ52" s="13"/>
      <c r="JK52" s="13"/>
      <c r="JL52" s="13"/>
      <c r="JM52" s="13"/>
      <c r="JN52" s="13"/>
      <c r="JO52" s="13"/>
      <c r="JP52" s="13"/>
      <c r="JQ52" s="13"/>
      <c r="JR52" s="13"/>
      <c r="JS52" s="13"/>
      <c r="JT52" s="13"/>
      <c r="JU52" s="13"/>
      <c r="JV52" s="13"/>
      <c r="JW52" s="13"/>
      <c r="JX52" s="13"/>
      <c r="JY52" s="13"/>
      <c r="JZ52" s="13"/>
      <c r="KA52" s="13"/>
      <c r="KB52" s="13"/>
      <c r="KC52" s="13"/>
      <c r="KD52" s="13"/>
      <c r="KE52" s="13"/>
      <c r="KF52" s="13"/>
      <c r="KG52" s="13"/>
      <c r="KH52" s="13"/>
      <c r="KI52" s="13"/>
      <c r="KJ52" s="13"/>
      <c r="KK52" s="13"/>
      <c r="KL52" s="13"/>
      <c r="KM52" s="13"/>
      <c r="KN52" s="13"/>
      <c r="KO52" s="13"/>
      <c r="KP52" s="13"/>
      <c r="KQ52" s="13"/>
      <c r="KR52" s="13"/>
      <c r="KS52" s="13"/>
      <c r="KT52" s="13"/>
      <c r="KU52" s="13"/>
      <c r="KV52" s="13"/>
      <c r="KW52" s="13"/>
      <c r="KX52" s="13"/>
      <c r="KY52" s="13"/>
      <c r="KZ52" s="13"/>
      <c r="LA52" s="13"/>
      <c r="LB52" s="13"/>
      <c r="LC52" s="13"/>
      <c r="LD52" s="13"/>
      <c r="LE52" s="13"/>
      <c r="LF52" s="13"/>
      <c r="LG52" s="13"/>
      <c r="LH52" s="13"/>
      <c r="LI52" s="13"/>
      <c r="LJ52" s="13"/>
      <c r="LK52" s="13"/>
      <c r="LL52" s="13"/>
      <c r="LM52" s="13"/>
      <c r="LN52" s="13"/>
      <c r="LO52" s="13"/>
      <c r="LP52" s="13"/>
      <c r="LQ52" s="13"/>
      <c r="LR52" s="13"/>
      <c r="LS52" s="13"/>
      <c r="LT52" s="13"/>
      <c r="LU52" s="13"/>
      <c r="LV52" s="13"/>
      <c r="LW52" s="13"/>
      <c r="LX52" s="13"/>
      <c r="LY52" s="13"/>
      <c r="LZ52" s="13"/>
      <c r="MA52" s="13"/>
      <c r="MB52" s="13"/>
      <c r="MC52" s="13"/>
      <c r="MD52" s="13"/>
      <c r="ME52" s="13"/>
      <c r="MF52" s="13"/>
      <c r="MG52" s="13"/>
      <c r="MH52" s="13"/>
      <c r="MI52" s="13"/>
      <c r="MJ52" s="13"/>
      <c r="MK52" s="13"/>
      <c r="ML52" s="13"/>
      <c r="MM52" s="13"/>
      <c r="MN52" s="13"/>
      <c r="MO52" s="13"/>
      <c r="MP52" s="13"/>
      <c r="MQ52" s="13"/>
      <c r="MR52" s="13"/>
      <c r="MS52" s="13"/>
      <c r="MT52" s="13"/>
      <c r="MU52" s="13"/>
      <c r="MV52" s="13"/>
      <c r="MW52" s="13"/>
      <c r="MX52" s="13"/>
      <c r="MY52" s="13"/>
      <c r="MZ52" s="13"/>
      <c r="NA52" s="13"/>
      <c r="NB52" s="13"/>
      <c r="NC52" s="13"/>
      <c r="ND52" s="13"/>
      <c r="NE52" s="13"/>
      <c r="NF52" s="13"/>
      <c r="NG52" s="13"/>
      <c r="NH52" s="13"/>
      <c r="NI52" s="13"/>
      <c r="NJ52" s="13"/>
      <c r="NK52" s="13"/>
      <c r="NL52" s="13"/>
      <c r="NM52" s="13"/>
      <c r="NN52" s="13"/>
      <c r="NO52" s="13"/>
      <c r="NP52" s="13"/>
      <c r="NQ52" s="13"/>
      <c r="NR52" s="13"/>
      <c r="NS52" s="13"/>
      <c r="NT52" s="13"/>
      <c r="NU52" s="13"/>
      <c r="NV52" s="13"/>
      <c r="NW52" s="13"/>
      <c r="NX52" s="13"/>
      <c r="NY52" s="13"/>
      <c r="NZ52" s="13"/>
      <c r="OA52" s="13"/>
      <c r="OB52" s="13"/>
      <c r="OC52" s="13"/>
      <c r="OD52" s="13"/>
      <c r="OE52" s="13"/>
      <c r="OF52" s="13"/>
      <c r="OG52" s="13"/>
      <c r="OH52" s="13"/>
      <c r="OI52" s="13"/>
      <c r="OJ52" s="13"/>
      <c r="OK52" s="13"/>
      <c r="OL52" s="13"/>
      <c r="OM52" s="13"/>
      <c r="ON52" s="13"/>
      <c r="OO52" s="13"/>
      <c r="OP52" s="13"/>
      <c r="OQ52" s="13"/>
      <c r="OR52" s="13"/>
      <c r="OS52" s="13"/>
      <c r="OT52" s="13"/>
      <c r="OU52" s="13"/>
      <c r="OV52" s="13"/>
      <c r="OW52" s="13"/>
      <c r="OX52" s="13"/>
      <c r="OY52" s="13"/>
      <c r="OZ52" s="13"/>
      <c r="PA52" s="13"/>
      <c r="PB52" s="13"/>
      <c r="PC52" s="13"/>
      <c r="PD52" s="13"/>
      <c r="PE52" s="13"/>
      <c r="PF52" s="13"/>
      <c r="PG52" s="13"/>
      <c r="PH52" s="13"/>
      <c r="PI52" s="13"/>
      <c r="PJ52" s="13"/>
      <c r="PK52" s="13"/>
      <c r="PL52" s="13"/>
      <c r="PM52" s="13"/>
      <c r="PN52" s="13"/>
      <c r="PO52" s="13"/>
      <c r="PP52" s="13"/>
      <c r="PQ52" s="13"/>
      <c r="PR52" s="13"/>
      <c r="PS52" s="13"/>
      <c r="PT52" s="13"/>
      <c r="PU52" s="13"/>
      <c r="PV52" s="13"/>
      <c r="PW52" s="13"/>
      <c r="PX52" s="13"/>
      <c r="PY52" s="13"/>
      <c r="PZ52" s="13"/>
      <c r="QA52" s="13"/>
      <c r="QB52" s="13"/>
      <c r="QC52" s="13"/>
      <c r="QD52" s="13"/>
      <c r="QE52" s="13"/>
      <c r="QF52" s="13"/>
      <c r="QG52" s="13"/>
      <c r="QH52" s="13"/>
      <c r="QI52" s="13"/>
      <c r="QJ52" s="13"/>
      <c r="QK52" s="13"/>
      <c r="QL52" s="13"/>
      <c r="QM52" s="13"/>
      <c r="QN52" s="13"/>
      <c r="QO52" s="13"/>
      <c r="QP52" s="13"/>
      <c r="QQ52" s="13"/>
      <c r="QR52" s="13"/>
      <c r="QS52" s="13"/>
      <c r="QT52" s="13"/>
      <c r="QU52" s="13"/>
      <c r="QV52" s="13"/>
      <c r="QW52" s="13"/>
      <c r="QX52" s="13"/>
      <c r="QY52" s="13"/>
      <c r="QZ52" s="13"/>
      <c r="RA52" s="13"/>
      <c r="RB52" s="13"/>
      <c r="RC52" s="13"/>
      <c r="RD52" s="13"/>
      <c r="RE52" s="13"/>
      <c r="RF52" s="13"/>
      <c r="RG52" s="13"/>
      <c r="RH52" s="13"/>
      <c r="RI52" s="13"/>
      <c r="RJ52" s="13"/>
      <c r="RK52" s="13"/>
      <c r="RL52" s="13"/>
      <c r="RM52" s="13"/>
      <c r="RN52" s="13"/>
      <c r="RO52" s="13"/>
      <c r="RP52" s="13"/>
      <c r="RQ52" s="13"/>
      <c r="RR52" s="13"/>
      <c r="RS52" s="13"/>
      <c r="RT52" s="13"/>
      <c r="RU52" s="13"/>
      <c r="RV52" s="13"/>
      <c r="RW52" s="13"/>
      <c r="RX52" s="13"/>
      <c r="RY52" s="13"/>
      <c r="RZ52" s="13"/>
      <c r="SA52" s="13"/>
      <c r="SB52" s="13"/>
      <c r="SC52" s="13"/>
      <c r="SD52" s="13"/>
      <c r="SE52" s="13"/>
      <c r="SF52" s="13"/>
      <c r="SG52" s="13"/>
      <c r="SH52" s="13"/>
      <c r="SI52" s="13"/>
      <c r="SJ52" s="13"/>
      <c r="SK52" s="13"/>
      <c r="SL52" s="13"/>
      <c r="SM52" s="13"/>
      <c r="SN52" s="13"/>
      <c r="SO52" s="13"/>
      <c r="SP52" s="13"/>
      <c r="SQ52" s="13"/>
      <c r="SR52" s="13"/>
      <c r="SS52" s="13"/>
      <c r="ST52" s="13"/>
      <c r="SU52" s="13"/>
      <c r="SV52" s="13"/>
      <c r="SW52" s="13"/>
      <c r="SX52" s="13"/>
      <c r="SY52" s="13"/>
      <c r="SZ52" s="13"/>
      <c r="TA52" s="13"/>
      <c r="TB52" s="13"/>
      <c r="TC52" s="13"/>
      <c r="TD52" s="13"/>
      <c r="TE52" s="13"/>
      <c r="TF52" s="13"/>
      <c r="TG52" s="13"/>
      <c r="TH52" s="13"/>
      <c r="TI52" s="13"/>
      <c r="TJ52" s="13"/>
      <c r="TK52" s="13"/>
      <c r="TL52" s="13"/>
      <c r="TM52" s="13"/>
      <c r="TN52" s="13"/>
      <c r="TO52" s="13"/>
      <c r="TP52" s="13"/>
      <c r="TQ52" s="13"/>
      <c r="TR52" s="13"/>
      <c r="TS52" s="13"/>
      <c r="TT52" s="13"/>
      <c r="TU52" s="13"/>
      <c r="TV52" s="13"/>
      <c r="TW52" s="13"/>
      <c r="TX52" s="13"/>
      <c r="TY52" s="13"/>
      <c r="TZ52" s="13"/>
      <c r="UA52" s="13"/>
      <c r="UB52" s="13"/>
      <c r="UC52" s="13"/>
      <c r="UD52" s="13"/>
      <c r="UE52" s="13"/>
      <c r="UF52" s="13"/>
      <c r="UG52" s="13"/>
      <c r="UH52" s="13"/>
      <c r="UI52" s="13"/>
      <c r="UJ52" s="13"/>
      <c r="UK52" s="13"/>
    </row>
    <row r="53" spans="2:557" ht="15" x14ac:dyDescent="0.25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  <c r="IU53" s="13"/>
      <c r="IV53" s="13"/>
      <c r="IW53" s="13"/>
      <c r="IX53" s="13"/>
      <c r="IY53" s="13"/>
      <c r="IZ53" s="13"/>
      <c r="JA53" s="13"/>
      <c r="JB53" s="13"/>
      <c r="JC53" s="13"/>
      <c r="JD53" s="13"/>
      <c r="JE53" s="13"/>
      <c r="JF53" s="13"/>
      <c r="JG53" s="13"/>
      <c r="JH53" s="13"/>
      <c r="JI53" s="13"/>
      <c r="JJ53" s="13"/>
      <c r="JK53" s="13"/>
      <c r="JL53" s="13"/>
      <c r="JM53" s="13"/>
      <c r="JN53" s="13"/>
      <c r="JO53" s="13"/>
      <c r="JP53" s="13"/>
      <c r="JQ53" s="13"/>
      <c r="JR53" s="13"/>
      <c r="JS53" s="13"/>
      <c r="JT53" s="13"/>
      <c r="JU53" s="13"/>
      <c r="JV53" s="13"/>
      <c r="JW53" s="13"/>
      <c r="JX53" s="13"/>
      <c r="JY53" s="13"/>
      <c r="JZ53" s="13"/>
      <c r="KA53" s="13"/>
      <c r="KB53" s="13"/>
      <c r="KC53" s="13"/>
      <c r="KD53" s="13"/>
      <c r="KE53" s="13"/>
      <c r="KF53" s="13"/>
      <c r="KG53" s="13"/>
      <c r="KH53" s="13"/>
      <c r="KI53" s="13"/>
      <c r="KJ53" s="13"/>
      <c r="KK53" s="13"/>
      <c r="KL53" s="13"/>
      <c r="KM53" s="13"/>
      <c r="KN53" s="13"/>
      <c r="KO53" s="13"/>
      <c r="KP53" s="13"/>
      <c r="KQ53" s="13"/>
      <c r="KR53" s="13"/>
      <c r="KS53" s="13"/>
      <c r="KT53" s="13"/>
      <c r="KU53" s="13"/>
      <c r="KV53" s="13"/>
      <c r="KW53" s="13"/>
      <c r="KX53" s="13"/>
      <c r="KY53" s="13"/>
      <c r="KZ53" s="13"/>
      <c r="LA53" s="13"/>
      <c r="LB53" s="13"/>
      <c r="LC53" s="13"/>
      <c r="LD53" s="13"/>
      <c r="LE53" s="13"/>
      <c r="LF53" s="13"/>
      <c r="LG53" s="13"/>
      <c r="LH53" s="13"/>
      <c r="LI53" s="13"/>
      <c r="LJ53" s="13"/>
      <c r="LK53" s="13"/>
      <c r="LL53" s="13"/>
      <c r="LM53" s="13"/>
      <c r="LN53" s="13"/>
      <c r="LO53" s="13"/>
      <c r="LP53" s="13"/>
      <c r="LQ53" s="13"/>
      <c r="LR53" s="13"/>
      <c r="LS53" s="13"/>
      <c r="LT53" s="13"/>
      <c r="LU53" s="13"/>
      <c r="LV53" s="13"/>
      <c r="LW53" s="13"/>
      <c r="LX53" s="13"/>
      <c r="LY53" s="13"/>
      <c r="LZ53" s="13"/>
      <c r="MA53" s="13"/>
      <c r="MB53" s="13"/>
      <c r="MC53" s="13"/>
      <c r="MD53" s="13"/>
      <c r="ME53" s="13"/>
      <c r="MF53" s="13"/>
      <c r="MG53" s="13"/>
      <c r="MH53" s="13"/>
      <c r="MI53" s="13"/>
      <c r="MJ53" s="13"/>
      <c r="MK53" s="13"/>
      <c r="ML53" s="13"/>
      <c r="MM53" s="13"/>
      <c r="MN53" s="13"/>
      <c r="MO53" s="13"/>
      <c r="MP53" s="13"/>
      <c r="MQ53" s="13"/>
      <c r="MR53" s="13"/>
      <c r="MS53" s="13"/>
      <c r="MT53" s="13"/>
      <c r="MU53" s="13"/>
      <c r="MV53" s="13"/>
      <c r="MW53" s="13"/>
      <c r="MX53" s="13"/>
      <c r="MY53" s="13"/>
      <c r="MZ53" s="13"/>
      <c r="NA53" s="13"/>
      <c r="NB53" s="13"/>
      <c r="NC53" s="13"/>
      <c r="ND53" s="13"/>
      <c r="NE53" s="13"/>
      <c r="NF53" s="13"/>
      <c r="NG53" s="13"/>
      <c r="NH53" s="13"/>
      <c r="NI53" s="13"/>
      <c r="NJ53" s="13"/>
      <c r="NK53" s="13"/>
      <c r="NL53" s="13"/>
      <c r="NM53" s="13"/>
      <c r="NN53" s="13"/>
      <c r="NO53" s="13"/>
      <c r="NP53" s="13"/>
      <c r="NQ53" s="13"/>
      <c r="NR53" s="13"/>
      <c r="NS53" s="13"/>
      <c r="NT53" s="13"/>
      <c r="NU53" s="13"/>
      <c r="NV53" s="13"/>
      <c r="NW53" s="13"/>
      <c r="NX53" s="13"/>
      <c r="NY53" s="13"/>
      <c r="NZ53" s="13"/>
      <c r="OA53" s="13"/>
      <c r="OB53" s="13"/>
      <c r="OC53" s="13"/>
      <c r="OD53" s="13"/>
      <c r="OE53" s="13"/>
      <c r="OF53" s="13"/>
      <c r="OG53" s="13"/>
      <c r="OH53" s="13"/>
      <c r="OI53" s="13"/>
      <c r="OJ53" s="13"/>
      <c r="OK53" s="13"/>
      <c r="OL53" s="13"/>
      <c r="OM53" s="13"/>
      <c r="ON53" s="13"/>
      <c r="OO53" s="13"/>
      <c r="OP53" s="13"/>
      <c r="OQ53" s="13"/>
      <c r="OR53" s="13"/>
      <c r="OS53" s="13"/>
      <c r="OT53" s="13"/>
      <c r="OU53" s="13"/>
      <c r="OV53" s="13"/>
      <c r="OW53" s="13"/>
      <c r="OX53" s="13"/>
      <c r="OY53" s="13"/>
      <c r="OZ53" s="13"/>
      <c r="PA53" s="13"/>
      <c r="PB53" s="13"/>
      <c r="PC53" s="13"/>
      <c r="PD53" s="13"/>
      <c r="PE53" s="13"/>
      <c r="PF53" s="13"/>
      <c r="PG53" s="13"/>
      <c r="PH53" s="13"/>
      <c r="PI53" s="13"/>
      <c r="PJ53" s="13"/>
      <c r="PK53" s="13"/>
      <c r="PL53" s="13"/>
      <c r="PM53" s="13"/>
      <c r="PN53" s="13"/>
      <c r="PO53" s="13"/>
      <c r="PP53" s="13"/>
      <c r="PQ53" s="13"/>
      <c r="PR53" s="13"/>
      <c r="PS53" s="13"/>
      <c r="PT53" s="13"/>
      <c r="PU53" s="13"/>
      <c r="PV53" s="13"/>
      <c r="PW53" s="13"/>
      <c r="PX53" s="13"/>
      <c r="PY53" s="13"/>
      <c r="PZ53" s="13"/>
      <c r="QA53" s="13"/>
      <c r="QB53" s="13"/>
      <c r="QC53" s="13"/>
      <c r="QD53" s="13"/>
      <c r="QE53" s="13"/>
      <c r="QF53" s="13"/>
      <c r="QG53" s="13"/>
      <c r="QH53" s="13"/>
      <c r="QI53" s="13"/>
      <c r="QJ53" s="13"/>
      <c r="QK53" s="13"/>
      <c r="QL53" s="13"/>
      <c r="QM53" s="13"/>
      <c r="QN53" s="13"/>
      <c r="QO53" s="13"/>
      <c r="QP53" s="13"/>
      <c r="QQ53" s="13"/>
      <c r="QR53" s="13"/>
      <c r="QS53" s="13"/>
      <c r="QT53" s="13"/>
      <c r="QU53" s="13"/>
      <c r="QV53" s="13"/>
      <c r="QW53" s="13"/>
      <c r="QX53" s="13"/>
      <c r="QY53" s="13"/>
      <c r="QZ53" s="13"/>
      <c r="RA53" s="13"/>
      <c r="RB53" s="13"/>
      <c r="RC53" s="13"/>
      <c r="RD53" s="13"/>
      <c r="RE53" s="13"/>
      <c r="RF53" s="13"/>
      <c r="RG53" s="13"/>
      <c r="RH53" s="13"/>
      <c r="RI53" s="13"/>
      <c r="RJ53" s="13"/>
      <c r="RK53" s="13"/>
      <c r="RL53" s="13"/>
      <c r="RM53" s="13"/>
      <c r="RN53" s="13"/>
      <c r="RO53" s="13"/>
      <c r="RP53" s="13"/>
      <c r="RQ53" s="13"/>
      <c r="RR53" s="13"/>
      <c r="RS53" s="13"/>
      <c r="RT53" s="13"/>
      <c r="RU53" s="13"/>
      <c r="RV53" s="13"/>
      <c r="RW53" s="13"/>
      <c r="RX53" s="13"/>
      <c r="RY53" s="13"/>
      <c r="RZ53" s="13"/>
      <c r="SA53" s="13"/>
      <c r="SB53" s="13"/>
      <c r="SC53" s="13"/>
      <c r="SD53" s="13"/>
      <c r="SE53" s="13"/>
      <c r="SF53" s="13"/>
      <c r="SG53" s="13"/>
      <c r="SH53" s="13"/>
      <c r="SI53" s="13"/>
      <c r="SJ53" s="13"/>
      <c r="SK53" s="13"/>
      <c r="SL53" s="13"/>
      <c r="SM53" s="13"/>
      <c r="SN53" s="13"/>
      <c r="SO53" s="13"/>
      <c r="SP53" s="13"/>
      <c r="SQ53" s="13"/>
      <c r="SR53" s="13"/>
      <c r="SS53" s="13"/>
      <c r="ST53" s="13"/>
      <c r="SU53" s="13"/>
      <c r="SV53" s="13"/>
      <c r="SW53" s="13"/>
      <c r="SX53" s="13"/>
      <c r="SY53" s="13"/>
      <c r="SZ53" s="13"/>
      <c r="TA53" s="13"/>
      <c r="TB53" s="13"/>
      <c r="TC53" s="13"/>
      <c r="TD53" s="13"/>
      <c r="TE53" s="13"/>
      <c r="TF53" s="13"/>
      <c r="TG53" s="13"/>
      <c r="TH53" s="13"/>
      <c r="TI53" s="13"/>
      <c r="TJ53" s="13"/>
      <c r="TK53" s="13"/>
      <c r="TL53" s="13"/>
      <c r="TM53" s="13"/>
      <c r="TN53" s="13"/>
      <c r="TO53" s="13"/>
      <c r="TP53" s="13"/>
      <c r="TQ53" s="13"/>
      <c r="TR53" s="13"/>
      <c r="TS53" s="13"/>
      <c r="TT53" s="13"/>
      <c r="TU53" s="13"/>
      <c r="TV53" s="13"/>
      <c r="TW53" s="13"/>
      <c r="TX53" s="13"/>
      <c r="TY53" s="13"/>
      <c r="TZ53" s="13"/>
      <c r="UA53" s="13"/>
      <c r="UB53" s="13"/>
      <c r="UC53" s="13"/>
      <c r="UD53" s="13"/>
      <c r="UE53" s="13"/>
      <c r="UF53" s="13"/>
      <c r="UG53" s="13"/>
      <c r="UH53" s="13"/>
      <c r="UI53" s="13"/>
      <c r="UJ53" s="13"/>
      <c r="UK53" s="13"/>
    </row>
    <row r="54" spans="2:557" ht="15" x14ac:dyDescent="0.25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  <c r="IU54" s="13"/>
      <c r="IV54" s="13"/>
      <c r="IW54" s="13"/>
      <c r="IX54" s="13"/>
      <c r="IY54" s="13"/>
      <c r="IZ54" s="13"/>
      <c r="JA54" s="13"/>
      <c r="JB54" s="13"/>
      <c r="JC54" s="13"/>
      <c r="JD54" s="13"/>
      <c r="JE54" s="13"/>
      <c r="JF54" s="13"/>
      <c r="JG54" s="13"/>
      <c r="JH54" s="13"/>
      <c r="JI54" s="13"/>
      <c r="JJ54" s="13"/>
      <c r="JK54" s="13"/>
      <c r="JL54" s="13"/>
      <c r="JM54" s="13"/>
      <c r="JN54" s="13"/>
      <c r="JO54" s="13"/>
      <c r="JP54" s="13"/>
      <c r="JQ54" s="13"/>
      <c r="JR54" s="13"/>
      <c r="JS54" s="13"/>
      <c r="JT54" s="13"/>
      <c r="JU54" s="13"/>
      <c r="JV54" s="13"/>
      <c r="JW54" s="13"/>
      <c r="JX54" s="13"/>
      <c r="JY54" s="13"/>
      <c r="JZ54" s="13"/>
      <c r="KA54" s="13"/>
      <c r="KB54" s="13"/>
      <c r="KC54" s="13"/>
      <c r="KD54" s="13"/>
      <c r="KE54" s="13"/>
      <c r="KF54" s="13"/>
      <c r="KG54" s="13"/>
      <c r="KH54" s="13"/>
      <c r="KI54" s="13"/>
      <c r="KJ54" s="13"/>
      <c r="KK54" s="13"/>
      <c r="KL54" s="13"/>
      <c r="KM54" s="13"/>
      <c r="KN54" s="13"/>
      <c r="KO54" s="13"/>
      <c r="KP54" s="13"/>
      <c r="KQ54" s="13"/>
      <c r="KR54" s="13"/>
      <c r="KS54" s="13"/>
      <c r="KT54" s="13"/>
      <c r="KU54" s="13"/>
      <c r="KV54" s="13"/>
      <c r="KW54" s="13"/>
      <c r="KX54" s="13"/>
      <c r="KY54" s="13"/>
      <c r="KZ54" s="13"/>
      <c r="LA54" s="13"/>
      <c r="LB54" s="13"/>
      <c r="LC54" s="13"/>
      <c r="LD54" s="13"/>
      <c r="LE54" s="13"/>
      <c r="LF54" s="13"/>
      <c r="LG54" s="13"/>
      <c r="LH54" s="13"/>
      <c r="LI54" s="13"/>
      <c r="LJ54" s="13"/>
      <c r="LK54" s="13"/>
      <c r="LL54" s="13"/>
      <c r="LM54" s="13"/>
      <c r="LN54" s="13"/>
      <c r="LO54" s="13"/>
      <c r="LP54" s="13"/>
      <c r="LQ54" s="13"/>
      <c r="LR54" s="13"/>
      <c r="LS54" s="13"/>
      <c r="LT54" s="13"/>
      <c r="LU54" s="13"/>
      <c r="LV54" s="13"/>
      <c r="LW54" s="13"/>
      <c r="LX54" s="13"/>
      <c r="LY54" s="13"/>
      <c r="LZ54" s="13"/>
      <c r="MA54" s="13"/>
      <c r="MB54" s="13"/>
      <c r="MC54" s="13"/>
      <c r="MD54" s="13"/>
      <c r="ME54" s="13"/>
      <c r="MF54" s="13"/>
      <c r="MG54" s="13"/>
      <c r="MH54" s="13"/>
      <c r="MI54" s="13"/>
      <c r="MJ54" s="13"/>
      <c r="MK54" s="13"/>
      <c r="ML54" s="13"/>
      <c r="MM54" s="13"/>
      <c r="MN54" s="13"/>
      <c r="MO54" s="13"/>
      <c r="MP54" s="13"/>
      <c r="MQ54" s="13"/>
      <c r="MR54" s="13"/>
      <c r="MS54" s="13"/>
      <c r="MT54" s="13"/>
      <c r="MU54" s="13"/>
      <c r="MV54" s="13"/>
      <c r="MW54" s="13"/>
      <c r="MX54" s="13"/>
      <c r="MY54" s="13"/>
      <c r="MZ54" s="13"/>
      <c r="NA54" s="13"/>
      <c r="NB54" s="13"/>
      <c r="NC54" s="13"/>
      <c r="ND54" s="13"/>
      <c r="NE54" s="13"/>
      <c r="NF54" s="13"/>
      <c r="NG54" s="13"/>
      <c r="NH54" s="13"/>
      <c r="NI54" s="13"/>
      <c r="NJ54" s="13"/>
      <c r="NK54" s="13"/>
      <c r="NL54" s="13"/>
      <c r="NM54" s="13"/>
      <c r="NN54" s="13"/>
      <c r="NO54" s="13"/>
      <c r="NP54" s="13"/>
      <c r="NQ54" s="13"/>
      <c r="NR54" s="13"/>
      <c r="NS54" s="13"/>
      <c r="NT54" s="13"/>
      <c r="NU54" s="13"/>
      <c r="NV54" s="13"/>
      <c r="NW54" s="13"/>
      <c r="NX54" s="13"/>
      <c r="NY54" s="13"/>
      <c r="NZ54" s="13"/>
      <c r="OA54" s="13"/>
      <c r="OB54" s="13"/>
      <c r="OC54" s="13"/>
      <c r="OD54" s="13"/>
      <c r="OE54" s="13"/>
      <c r="OF54" s="13"/>
      <c r="OG54" s="13"/>
      <c r="OH54" s="13"/>
      <c r="OI54" s="13"/>
      <c r="OJ54" s="13"/>
      <c r="OK54" s="13"/>
      <c r="OL54" s="13"/>
      <c r="OM54" s="13"/>
      <c r="ON54" s="13"/>
      <c r="OO54" s="13"/>
      <c r="OP54" s="13"/>
      <c r="OQ54" s="13"/>
      <c r="OR54" s="13"/>
      <c r="OS54" s="13"/>
      <c r="OT54" s="13"/>
      <c r="OU54" s="13"/>
      <c r="OV54" s="13"/>
      <c r="OW54" s="13"/>
      <c r="OX54" s="13"/>
      <c r="OY54" s="13"/>
      <c r="OZ54" s="13"/>
      <c r="PA54" s="13"/>
      <c r="PB54" s="13"/>
      <c r="PC54" s="13"/>
      <c r="PD54" s="13"/>
      <c r="PE54" s="13"/>
      <c r="PF54" s="13"/>
      <c r="PG54" s="13"/>
      <c r="PH54" s="13"/>
      <c r="PI54" s="13"/>
      <c r="PJ54" s="13"/>
      <c r="PK54" s="13"/>
      <c r="PL54" s="13"/>
      <c r="PM54" s="13"/>
      <c r="PN54" s="13"/>
      <c r="PO54" s="13"/>
      <c r="PP54" s="13"/>
      <c r="PQ54" s="13"/>
      <c r="PR54" s="13"/>
      <c r="PS54" s="13"/>
      <c r="PT54" s="13"/>
      <c r="PU54" s="13"/>
      <c r="PV54" s="13"/>
      <c r="PW54" s="13"/>
      <c r="PX54" s="13"/>
      <c r="PY54" s="13"/>
      <c r="PZ54" s="13"/>
      <c r="QA54" s="13"/>
      <c r="QB54" s="13"/>
      <c r="QC54" s="13"/>
      <c r="QD54" s="13"/>
      <c r="QE54" s="13"/>
      <c r="QF54" s="13"/>
      <c r="QG54" s="13"/>
      <c r="QH54" s="13"/>
      <c r="QI54" s="13"/>
      <c r="QJ54" s="13"/>
      <c r="QK54" s="13"/>
      <c r="QL54" s="13"/>
      <c r="QM54" s="13"/>
      <c r="QN54" s="13"/>
      <c r="QO54" s="13"/>
      <c r="QP54" s="13"/>
      <c r="QQ54" s="13"/>
      <c r="QR54" s="13"/>
      <c r="QS54" s="13"/>
      <c r="QT54" s="13"/>
      <c r="QU54" s="13"/>
      <c r="QV54" s="13"/>
      <c r="QW54" s="13"/>
      <c r="QX54" s="13"/>
      <c r="QY54" s="13"/>
      <c r="QZ54" s="13"/>
      <c r="RA54" s="13"/>
      <c r="RB54" s="13"/>
      <c r="RC54" s="13"/>
      <c r="RD54" s="13"/>
      <c r="RE54" s="13"/>
      <c r="RF54" s="13"/>
      <c r="RG54" s="13"/>
      <c r="RH54" s="13"/>
      <c r="RI54" s="13"/>
      <c r="RJ54" s="13"/>
      <c r="RK54" s="13"/>
      <c r="RL54" s="13"/>
      <c r="RM54" s="13"/>
      <c r="RN54" s="13"/>
      <c r="RO54" s="13"/>
      <c r="RP54" s="13"/>
      <c r="RQ54" s="13"/>
      <c r="RR54" s="13"/>
      <c r="RS54" s="13"/>
      <c r="RT54" s="13"/>
      <c r="RU54" s="13"/>
      <c r="RV54" s="13"/>
      <c r="RW54" s="13"/>
      <c r="RX54" s="13"/>
      <c r="RY54" s="13"/>
      <c r="RZ54" s="13"/>
      <c r="SA54" s="13"/>
      <c r="SB54" s="13"/>
      <c r="SC54" s="13"/>
      <c r="SD54" s="13"/>
      <c r="SE54" s="13"/>
      <c r="SF54" s="13"/>
      <c r="SG54" s="13"/>
      <c r="SH54" s="13"/>
      <c r="SI54" s="13"/>
      <c r="SJ54" s="13"/>
      <c r="SK54" s="13"/>
      <c r="SL54" s="13"/>
      <c r="SM54" s="13"/>
      <c r="SN54" s="13"/>
      <c r="SO54" s="13"/>
      <c r="SP54" s="13"/>
      <c r="SQ54" s="13"/>
      <c r="SR54" s="13"/>
      <c r="SS54" s="13"/>
      <c r="ST54" s="13"/>
      <c r="SU54" s="13"/>
      <c r="SV54" s="13"/>
      <c r="SW54" s="13"/>
      <c r="SX54" s="13"/>
      <c r="SY54" s="13"/>
      <c r="SZ54" s="13"/>
      <c r="TA54" s="13"/>
      <c r="TB54" s="13"/>
      <c r="TC54" s="13"/>
      <c r="TD54" s="13"/>
      <c r="TE54" s="13"/>
      <c r="TF54" s="13"/>
      <c r="TG54" s="13"/>
      <c r="TH54" s="13"/>
      <c r="TI54" s="13"/>
      <c r="TJ54" s="13"/>
      <c r="TK54" s="13"/>
      <c r="TL54" s="13"/>
      <c r="TM54" s="13"/>
      <c r="TN54" s="13"/>
      <c r="TO54" s="13"/>
      <c r="TP54" s="13"/>
      <c r="TQ54" s="13"/>
      <c r="TR54" s="13"/>
      <c r="TS54" s="13"/>
      <c r="TT54" s="13"/>
      <c r="TU54" s="13"/>
      <c r="TV54" s="13"/>
      <c r="TW54" s="13"/>
      <c r="TX54" s="13"/>
      <c r="TY54" s="13"/>
      <c r="TZ54" s="13"/>
      <c r="UA54" s="13"/>
      <c r="UB54" s="13"/>
      <c r="UC54" s="13"/>
      <c r="UD54" s="13"/>
      <c r="UE54" s="13"/>
      <c r="UF54" s="13"/>
      <c r="UG54" s="13"/>
      <c r="UH54" s="13"/>
      <c r="UI54" s="13"/>
      <c r="UJ54" s="13"/>
      <c r="UK54" s="13"/>
    </row>
    <row r="55" spans="2:557" ht="15" x14ac:dyDescent="0.2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  <c r="IU55" s="13"/>
      <c r="IV55" s="13"/>
      <c r="IW55" s="13"/>
      <c r="IX55" s="13"/>
      <c r="IY55" s="13"/>
      <c r="IZ55" s="13"/>
      <c r="JA55" s="13"/>
      <c r="JB55" s="13"/>
      <c r="JC55" s="13"/>
      <c r="JD55" s="13"/>
      <c r="JE55" s="13"/>
      <c r="JF55" s="13"/>
      <c r="JG55" s="13"/>
      <c r="JH55" s="13"/>
      <c r="JI55" s="13"/>
      <c r="JJ55" s="13"/>
      <c r="JK55" s="13"/>
      <c r="JL55" s="13"/>
      <c r="JM55" s="13"/>
      <c r="JN55" s="13"/>
      <c r="JO55" s="13"/>
      <c r="JP55" s="13"/>
      <c r="JQ55" s="13"/>
      <c r="JR55" s="13"/>
      <c r="JS55" s="13"/>
      <c r="JT55" s="13"/>
      <c r="JU55" s="13"/>
      <c r="JV55" s="13"/>
      <c r="JW55" s="13"/>
      <c r="JX55" s="13"/>
      <c r="JY55" s="13"/>
      <c r="JZ55" s="13"/>
      <c r="KA55" s="13"/>
      <c r="KB55" s="13"/>
      <c r="KC55" s="13"/>
      <c r="KD55" s="13"/>
      <c r="KE55" s="13"/>
      <c r="KF55" s="13"/>
      <c r="KG55" s="13"/>
      <c r="KH55" s="13"/>
      <c r="KI55" s="13"/>
      <c r="KJ55" s="13"/>
      <c r="KK55" s="13"/>
      <c r="KL55" s="13"/>
      <c r="KM55" s="13"/>
      <c r="KN55" s="13"/>
      <c r="KO55" s="13"/>
      <c r="KP55" s="13"/>
      <c r="KQ55" s="13"/>
      <c r="KR55" s="13"/>
      <c r="KS55" s="13"/>
      <c r="KT55" s="13"/>
      <c r="KU55" s="13"/>
      <c r="KV55" s="13"/>
      <c r="KW55" s="13"/>
      <c r="KX55" s="13"/>
      <c r="KY55" s="13"/>
      <c r="KZ55" s="13"/>
      <c r="LA55" s="13"/>
      <c r="LB55" s="13"/>
      <c r="LC55" s="13"/>
      <c r="LD55" s="13"/>
      <c r="LE55" s="13"/>
      <c r="LF55" s="13"/>
      <c r="LG55" s="13"/>
      <c r="LH55" s="13"/>
      <c r="LI55" s="13"/>
      <c r="LJ55" s="13"/>
      <c r="LK55" s="13"/>
      <c r="LL55" s="13"/>
      <c r="LM55" s="13"/>
      <c r="LN55" s="13"/>
      <c r="LO55" s="13"/>
      <c r="LP55" s="13"/>
      <c r="LQ55" s="13"/>
      <c r="LR55" s="13"/>
      <c r="LS55" s="13"/>
      <c r="LT55" s="13"/>
      <c r="LU55" s="13"/>
      <c r="LV55" s="13"/>
      <c r="LW55" s="13"/>
      <c r="LX55" s="13"/>
      <c r="LY55" s="13"/>
      <c r="LZ55" s="13"/>
      <c r="MA55" s="13"/>
      <c r="MB55" s="13"/>
      <c r="MC55" s="13"/>
      <c r="MD55" s="13"/>
      <c r="ME55" s="13"/>
      <c r="MF55" s="13"/>
      <c r="MG55" s="13"/>
      <c r="MH55" s="13"/>
      <c r="MI55" s="13"/>
      <c r="MJ55" s="13"/>
      <c r="MK55" s="13"/>
      <c r="ML55" s="13"/>
      <c r="MM55" s="13"/>
      <c r="MN55" s="13"/>
      <c r="MO55" s="13"/>
      <c r="MP55" s="13"/>
      <c r="MQ55" s="13"/>
      <c r="MR55" s="13"/>
      <c r="MS55" s="13"/>
      <c r="MT55" s="13"/>
      <c r="MU55" s="13"/>
      <c r="MV55" s="13"/>
      <c r="MW55" s="13"/>
      <c r="MX55" s="13"/>
      <c r="MY55" s="13"/>
      <c r="MZ55" s="13"/>
      <c r="NA55" s="13"/>
      <c r="NB55" s="13"/>
      <c r="NC55" s="13"/>
      <c r="ND55" s="13"/>
      <c r="NE55" s="13"/>
      <c r="NF55" s="13"/>
      <c r="NG55" s="13"/>
      <c r="NH55" s="13"/>
      <c r="NI55" s="13"/>
      <c r="NJ55" s="13"/>
      <c r="NK55" s="13"/>
      <c r="NL55" s="13"/>
      <c r="NM55" s="13"/>
      <c r="NN55" s="13"/>
      <c r="NO55" s="13"/>
      <c r="NP55" s="13"/>
      <c r="NQ55" s="13"/>
      <c r="NR55" s="13"/>
      <c r="NS55" s="13"/>
      <c r="NT55" s="13"/>
      <c r="NU55" s="13"/>
      <c r="NV55" s="13"/>
      <c r="NW55" s="13"/>
      <c r="NX55" s="13"/>
      <c r="NY55" s="13"/>
      <c r="NZ55" s="13"/>
      <c r="OA55" s="13"/>
      <c r="OB55" s="13"/>
      <c r="OC55" s="13"/>
      <c r="OD55" s="13"/>
      <c r="OE55" s="13"/>
      <c r="OF55" s="13"/>
      <c r="OG55" s="13"/>
      <c r="OH55" s="13"/>
      <c r="OI55" s="13"/>
      <c r="OJ55" s="13"/>
      <c r="OK55" s="13"/>
      <c r="OL55" s="13"/>
      <c r="OM55" s="13"/>
      <c r="ON55" s="13"/>
      <c r="OO55" s="13"/>
      <c r="OP55" s="13"/>
      <c r="OQ55" s="13"/>
      <c r="OR55" s="13"/>
      <c r="OS55" s="13"/>
      <c r="OT55" s="13"/>
      <c r="OU55" s="13"/>
      <c r="OV55" s="13"/>
      <c r="OW55" s="13"/>
      <c r="OX55" s="13"/>
      <c r="OY55" s="13"/>
      <c r="OZ55" s="13"/>
      <c r="PA55" s="13"/>
      <c r="PB55" s="13"/>
      <c r="PC55" s="13"/>
      <c r="PD55" s="13"/>
      <c r="PE55" s="13"/>
      <c r="PF55" s="13"/>
      <c r="PG55" s="13"/>
      <c r="PH55" s="13"/>
      <c r="PI55" s="13"/>
      <c r="PJ55" s="13"/>
      <c r="PK55" s="13"/>
      <c r="PL55" s="13"/>
      <c r="PM55" s="13"/>
      <c r="PN55" s="13"/>
      <c r="PO55" s="13"/>
      <c r="PP55" s="13"/>
      <c r="PQ55" s="13"/>
      <c r="PR55" s="13"/>
      <c r="PS55" s="13"/>
      <c r="PT55" s="13"/>
      <c r="PU55" s="13"/>
      <c r="PV55" s="13"/>
      <c r="PW55" s="13"/>
      <c r="PX55" s="13"/>
      <c r="PY55" s="13"/>
      <c r="PZ55" s="13"/>
      <c r="QA55" s="13"/>
      <c r="QB55" s="13"/>
      <c r="QC55" s="13"/>
      <c r="QD55" s="13"/>
      <c r="QE55" s="13"/>
      <c r="QF55" s="13"/>
      <c r="QG55" s="13"/>
      <c r="QH55" s="13"/>
      <c r="QI55" s="13"/>
      <c r="QJ55" s="13"/>
      <c r="QK55" s="13"/>
      <c r="QL55" s="13"/>
      <c r="QM55" s="13"/>
      <c r="QN55" s="13"/>
      <c r="QO55" s="13"/>
      <c r="QP55" s="13"/>
      <c r="QQ55" s="13"/>
      <c r="QR55" s="13"/>
      <c r="QS55" s="13"/>
      <c r="QT55" s="13"/>
      <c r="QU55" s="13"/>
      <c r="QV55" s="13"/>
      <c r="QW55" s="13"/>
      <c r="QX55" s="13"/>
      <c r="QY55" s="13"/>
      <c r="QZ55" s="13"/>
      <c r="RA55" s="13"/>
      <c r="RB55" s="13"/>
      <c r="RC55" s="13"/>
      <c r="RD55" s="13"/>
      <c r="RE55" s="13"/>
      <c r="RF55" s="13"/>
      <c r="RG55" s="13"/>
      <c r="RH55" s="13"/>
      <c r="RI55" s="13"/>
      <c r="RJ55" s="13"/>
      <c r="RK55" s="13"/>
      <c r="RL55" s="13"/>
      <c r="RM55" s="13"/>
      <c r="RN55" s="13"/>
      <c r="RO55" s="13"/>
      <c r="RP55" s="13"/>
      <c r="RQ55" s="13"/>
      <c r="RR55" s="13"/>
      <c r="RS55" s="13"/>
      <c r="RT55" s="13"/>
      <c r="RU55" s="13"/>
      <c r="RV55" s="13"/>
      <c r="RW55" s="13"/>
      <c r="RX55" s="13"/>
      <c r="RY55" s="13"/>
      <c r="RZ55" s="13"/>
      <c r="SA55" s="13"/>
      <c r="SB55" s="13"/>
      <c r="SC55" s="13"/>
      <c r="SD55" s="13"/>
      <c r="SE55" s="13"/>
      <c r="SF55" s="13"/>
      <c r="SG55" s="13"/>
      <c r="SH55" s="13"/>
      <c r="SI55" s="13"/>
      <c r="SJ55" s="13"/>
      <c r="SK55" s="13"/>
      <c r="SL55" s="13"/>
      <c r="SM55" s="13"/>
      <c r="SN55" s="13"/>
      <c r="SO55" s="13"/>
      <c r="SP55" s="13"/>
      <c r="SQ55" s="13"/>
      <c r="SR55" s="13"/>
      <c r="SS55" s="13"/>
      <c r="ST55" s="13"/>
      <c r="SU55" s="13"/>
      <c r="SV55" s="13"/>
      <c r="SW55" s="13"/>
      <c r="SX55" s="13"/>
      <c r="SY55" s="13"/>
      <c r="SZ55" s="13"/>
      <c r="TA55" s="13"/>
      <c r="TB55" s="13"/>
      <c r="TC55" s="13"/>
      <c r="TD55" s="13"/>
      <c r="TE55" s="13"/>
      <c r="TF55" s="13"/>
      <c r="TG55" s="13"/>
      <c r="TH55" s="13"/>
      <c r="TI55" s="13"/>
      <c r="TJ55" s="13"/>
      <c r="TK55" s="13"/>
      <c r="TL55" s="13"/>
      <c r="TM55" s="13"/>
      <c r="TN55" s="13"/>
      <c r="TO55" s="13"/>
      <c r="TP55" s="13"/>
      <c r="TQ55" s="13"/>
      <c r="TR55" s="13"/>
      <c r="TS55" s="13"/>
      <c r="TT55" s="13"/>
      <c r="TU55" s="13"/>
      <c r="TV55" s="13"/>
      <c r="TW55" s="13"/>
      <c r="TX55" s="13"/>
      <c r="TY55" s="13"/>
      <c r="TZ55" s="13"/>
      <c r="UA55" s="13"/>
      <c r="UB55" s="13"/>
      <c r="UC55" s="13"/>
      <c r="UD55" s="13"/>
      <c r="UE55" s="13"/>
      <c r="UF55" s="13"/>
      <c r="UG55" s="13"/>
      <c r="UH55" s="13"/>
      <c r="UI55" s="13"/>
      <c r="UJ55" s="13"/>
      <c r="UK55" s="13"/>
    </row>
    <row r="56" spans="2:557" ht="15" x14ac:dyDescent="0.2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  <c r="IU56" s="13"/>
      <c r="IV56" s="13"/>
      <c r="IW56" s="13"/>
      <c r="IX56" s="13"/>
      <c r="IY56" s="13"/>
      <c r="IZ56" s="13"/>
      <c r="JA56" s="13"/>
      <c r="JB56" s="13"/>
      <c r="JC56" s="13"/>
      <c r="JD56" s="13"/>
      <c r="JE56" s="13"/>
      <c r="JF56" s="13"/>
      <c r="JG56" s="13"/>
      <c r="JH56" s="13"/>
      <c r="JI56" s="13"/>
      <c r="JJ56" s="13"/>
      <c r="JK56" s="13"/>
      <c r="JL56" s="13"/>
      <c r="JM56" s="13"/>
      <c r="JN56" s="13"/>
      <c r="JO56" s="13"/>
      <c r="JP56" s="13"/>
      <c r="JQ56" s="13"/>
      <c r="JR56" s="13"/>
      <c r="JS56" s="13"/>
      <c r="JT56" s="13"/>
      <c r="JU56" s="13"/>
      <c r="JV56" s="13"/>
      <c r="JW56" s="13"/>
      <c r="JX56" s="13"/>
      <c r="JY56" s="13"/>
      <c r="JZ56" s="13"/>
      <c r="KA56" s="13"/>
      <c r="KB56" s="13"/>
      <c r="KC56" s="13"/>
      <c r="KD56" s="13"/>
      <c r="KE56" s="13"/>
      <c r="KF56" s="13"/>
      <c r="KG56" s="13"/>
      <c r="KH56" s="13"/>
      <c r="KI56" s="13"/>
      <c r="KJ56" s="13"/>
      <c r="KK56" s="13"/>
      <c r="KL56" s="13"/>
      <c r="KM56" s="13"/>
      <c r="KN56" s="13"/>
      <c r="KO56" s="13"/>
      <c r="KP56" s="13"/>
      <c r="KQ56" s="13"/>
      <c r="KR56" s="13"/>
      <c r="KS56" s="13"/>
      <c r="KT56" s="13"/>
      <c r="KU56" s="13"/>
      <c r="KV56" s="13"/>
      <c r="KW56" s="13"/>
      <c r="KX56" s="13"/>
      <c r="KY56" s="13"/>
      <c r="KZ56" s="13"/>
      <c r="LA56" s="13"/>
      <c r="LB56" s="13"/>
      <c r="LC56" s="13"/>
      <c r="LD56" s="13"/>
      <c r="LE56" s="13"/>
      <c r="LF56" s="13"/>
      <c r="LG56" s="13"/>
      <c r="LH56" s="13"/>
      <c r="LI56" s="13"/>
      <c r="LJ56" s="13"/>
      <c r="LK56" s="13"/>
      <c r="LL56" s="13"/>
      <c r="LM56" s="13"/>
      <c r="LN56" s="13"/>
      <c r="LO56" s="13"/>
      <c r="LP56" s="13"/>
      <c r="LQ56" s="13"/>
      <c r="LR56" s="13"/>
      <c r="LS56" s="13"/>
      <c r="LT56" s="13"/>
      <c r="LU56" s="13"/>
      <c r="LV56" s="13"/>
      <c r="LW56" s="13"/>
      <c r="LX56" s="13"/>
      <c r="LY56" s="13"/>
      <c r="LZ56" s="13"/>
      <c r="MA56" s="13"/>
      <c r="MB56" s="13"/>
      <c r="MC56" s="13"/>
      <c r="MD56" s="13"/>
      <c r="ME56" s="13"/>
      <c r="MF56" s="13"/>
      <c r="MG56" s="13"/>
      <c r="MH56" s="13"/>
      <c r="MI56" s="13"/>
      <c r="MJ56" s="13"/>
      <c r="MK56" s="13"/>
      <c r="ML56" s="13"/>
      <c r="MM56" s="13"/>
      <c r="MN56" s="13"/>
      <c r="MO56" s="13"/>
      <c r="MP56" s="13"/>
      <c r="MQ56" s="13"/>
      <c r="MR56" s="13"/>
      <c r="MS56" s="13"/>
      <c r="MT56" s="13"/>
      <c r="MU56" s="13"/>
      <c r="MV56" s="13"/>
      <c r="MW56" s="13"/>
      <c r="MX56" s="13"/>
      <c r="MY56" s="13"/>
      <c r="MZ56" s="13"/>
      <c r="NA56" s="13"/>
      <c r="NB56" s="13"/>
      <c r="NC56" s="13"/>
      <c r="ND56" s="13"/>
      <c r="NE56" s="13"/>
      <c r="NF56" s="13"/>
      <c r="NG56" s="13"/>
      <c r="NH56" s="13"/>
      <c r="NI56" s="13"/>
      <c r="NJ56" s="13"/>
      <c r="NK56" s="13"/>
      <c r="NL56" s="13"/>
      <c r="NM56" s="13"/>
      <c r="NN56" s="13"/>
      <c r="NO56" s="13"/>
      <c r="NP56" s="13"/>
      <c r="NQ56" s="13"/>
      <c r="NR56" s="13"/>
      <c r="NS56" s="13"/>
      <c r="NT56" s="13"/>
      <c r="NU56" s="13"/>
      <c r="NV56" s="13"/>
      <c r="NW56" s="13"/>
      <c r="NX56" s="13"/>
      <c r="NY56" s="13"/>
      <c r="NZ56" s="13"/>
      <c r="OA56" s="13"/>
      <c r="OB56" s="13"/>
      <c r="OC56" s="13"/>
      <c r="OD56" s="13"/>
      <c r="OE56" s="13"/>
      <c r="OF56" s="13"/>
      <c r="OG56" s="13"/>
      <c r="OH56" s="13"/>
      <c r="OI56" s="13"/>
      <c r="OJ56" s="13"/>
      <c r="OK56" s="13"/>
      <c r="OL56" s="13"/>
      <c r="OM56" s="13"/>
      <c r="ON56" s="13"/>
      <c r="OO56" s="13"/>
      <c r="OP56" s="13"/>
      <c r="OQ56" s="13"/>
      <c r="OR56" s="13"/>
      <c r="OS56" s="13"/>
      <c r="OT56" s="13"/>
      <c r="OU56" s="13"/>
      <c r="OV56" s="13"/>
      <c r="OW56" s="13"/>
      <c r="OX56" s="13"/>
      <c r="OY56" s="13"/>
      <c r="OZ56" s="13"/>
      <c r="PA56" s="13"/>
      <c r="PB56" s="13"/>
      <c r="PC56" s="13"/>
      <c r="PD56" s="13"/>
      <c r="PE56" s="13"/>
      <c r="PF56" s="13"/>
      <c r="PG56" s="13"/>
      <c r="PH56" s="13"/>
      <c r="PI56" s="13"/>
      <c r="PJ56" s="13"/>
      <c r="PK56" s="13"/>
      <c r="PL56" s="13"/>
      <c r="PM56" s="13"/>
      <c r="PN56" s="13"/>
      <c r="PO56" s="13"/>
      <c r="PP56" s="13"/>
      <c r="PQ56" s="13"/>
      <c r="PR56" s="13"/>
      <c r="PS56" s="13"/>
      <c r="PT56" s="13"/>
      <c r="PU56" s="13"/>
      <c r="PV56" s="13"/>
      <c r="PW56" s="13"/>
      <c r="PX56" s="13"/>
      <c r="PY56" s="13"/>
      <c r="PZ56" s="13"/>
      <c r="QA56" s="13"/>
      <c r="QB56" s="13"/>
      <c r="QC56" s="13"/>
      <c r="QD56" s="13"/>
      <c r="QE56" s="13"/>
      <c r="QF56" s="13"/>
      <c r="QG56" s="13"/>
      <c r="QH56" s="13"/>
      <c r="QI56" s="13"/>
      <c r="QJ56" s="13"/>
      <c r="QK56" s="13"/>
      <c r="QL56" s="13"/>
      <c r="QM56" s="13"/>
      <c r="QN56" s="13"/>
      <c r="QO56" s="13"/>
      <c r="QP56" s="13"/>
      <c r="QQ56" s="13"/>
      <c r="QR56" s="13"/>
      <c r="QS56" s="13"/>
      <c r="QT56" s="13"/>
      <c r="QU56" s="13"/>
      <c r="QV56" s="13"/>
      <c r="QW56" s="13"/>
      <c r="QX56" s="13"/>
      <c r="QY56" s="13"/>
      <c r="QZ56" s="13"/>
      <c r="RA56" s="13"/>
      <c r="RB56" s="13"/>
      <c r="RC56" s="13"/>
      <c r="RD56" s="13"/>
      <c r="RE56" s="13"/>
      <c r="RF56" s="13"/>
      <c r="RG56" s="13"/>
      <c r="RH56" s="13"/>
      <c r="RI56" s="13"/>
      <c r="RJ56" s="13"/>
      <c r="RK56" s="13"/>
      <c r="RL56" s="13"/>
      <c r="RM56" s="13"/>
      <c r="RN56" s="13"/>
      <c r="RO56" s="13"/>
      <c r="RP56" s="13"/>
      <c r="RQ56" s="13"/>
      <c r="RR56" s="13"/>
      <c r="RS56" s="13"/>
      <c r="RT56" s="13"/>
      <c r="RU56" s="13"/>
      <c r="RV56" s="13"/>
      <c r="RW56" s="13"/>
      <c r="RX56" s="13"/>
      <c r="RY56" s="13"/>
      <c r="RZ56" s="13"/>
      <c r="SA56" s="13"/>
      <c r="SB56" s="13"/>
      <c r="SC56" s="13"/>
      <c r="SD56" s="13"/>
      <c r="SE56" s="13"/>
      <c r="SF56" s="13"/>
      <c r="SG56" s="13"/>
      <c r="SH56" s="13"/>
      <c r="SI56" s="13"/>
      <c r="SJ56" s="13"/>
      <c r="SK56" s="13"/>
      <c r="SL56" s="13"/>
      <c r="SM56" s="13"/>
      <c r="SN56" s="13"/>
      <c r="SO56" s="13"/>
      <c r="SP56" s="13"/>
      <c r="SQ56" s="13"/>
      <c r="SR56" s="13"/>
      <c r="SS56" s="13"/>
      <c r="ST56" s="13"/>
      <c r="SU56" s="13"/>
      <c r="SV56" s="13"/>
      <c r="SW56" s="13"/>
      <c r="SX56" s="13"/>
      <c r="SY56" s="13"/>
      <c r="SZ56" s="13"/>
      <c r="TA56" s="13"/>
      <c r="TB56" s="13"/>
      <c r="TC56" s="13"/>
      <c r="TD56" s="13"/>
      <c r="TE56" s="13"/>
      <c r="TF56" s="13"/>
      <c r="TG56" s="13"/>
      <c r="TH56" s="13"/>
      <c r="TI56" s="13"/>
      <c r="TJ56" s="13"/>
      <c r="TK56" s="13"/>
      <c r="TL56" s="13"/>
      <c r="TM56" s="13"/>
      <c r="TN56" s="13"/>
      <c r="TO56" s="13"/>
      <c r="TP56" s="13"/>
      <c r="TQ56" s="13"/>
      <c r="TR56" s="13"/>
      <c r="TS56" s="13"/>
      <c r="TT56" s="13"/>
      <c r="TU56" s="13"/>
      <c r="TV56" s="13"/>
      <c r="TW56" s="13"/>
      <c r="TX56" s="13"/>
      <c r="TY56" s="13"/>
      <c r="TZ56" s="13"/>
      <c r="UA56" s="13"/>
      <c r="UB56" s="13"/>
      <c r="UC56" s="13"/>
      <c r="UD56" s="13"/>
      <c r="UE56" s="13"/>
      <c r="UF56" s="13"/>
      <c r="UG56" s="13"/>
      <c r="UH56" s="13"/>
      <c r="UI56" s="13"/>
      <c r="UJ56" s="13"/>
      <c r="UK56" s="13"/>
    </row>
    <row r="57" spans="2:557" ht="15" x14ac:dyDescent="0.2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  <c r="IU57" s="13"/>
      <c r="IV57" s="13"/>
      <c r="IW57" s="13"/>
      <c r="IX57" s="13"/>
      <c r="IY57" s="13"/>
      <c r="IZ57" s="13"/>
      <c r="JA57" s="13"/>
      <c r="JB57" s="13"/>
      <c r="JC57" s="13"/>
      <c r="JD57" s="13"/>
      <c r="JE57" s="13"/>
      <c r="JF57" s="13"/>
      <c r="JG57" s="13"/>
      <c r="JH57" s="13"/>
      <c r="JI57" s="13"/>
      <c r="JJ57" s="13"/>
      <c r="JK57" s="13"/>
      <c r="JL57" s="13"/>
      <c r="JM57" s="13"/>
      <c r="JN57" s="13"/>
      <c r="JO57" s="13"/>
      <c r="JP57" s="13"/>
      <c r="JQ57" s="13"/>
      <c r="JR57" s="13"/>
      <c r="JS57" s="13"/>
      <c r="JT57" s="13"/>
      <c r="JU57" s="13"/>
      <c r="JV57" s="13"/>
      <c r="JW57" s="13"/>
      <c r="JX57" s="13"/>
      <c r="JY57" s="13"/>
      <c r="JZ57" s="13"/>
      <c r="KA57" s="13"/>
      <c r="KB57" s="13"/>
      <c r="KC57" s="13"/>
      <c r="KD57" s="13"/>
      <c r="KE57" s="13"/>
      <c r="KF57" s="13"/>
      <c r="KG57" s="13"/>
      <c r="KH57" s="13"/>
      <c r="KI57" s="13"/>
      <c r="KJ57" s="13"/>
      <c r="KK57" s="13"/>
      <c r="KL57" s="13"/>
      <c r="KM57" s="13"/>
      <c r="KN57" s="13"/>
      <c r="KO57" s="13"/>
      <c r="KP57" s="13"/>
      <c r="KQ57" s="13"/>
      <c r="KR57" s="13"/>
      <c r="KS57" s="13"/>
      <c r="KT57" s="13"/>
      <c r="KU57" s="13"/>
      <c r="KV57" s="13"/>
      <c r="KW57" s="13"/>
      <c r="KX57" s="13"/>
      <c r="KY57" s="13"/>
      <c r="KZ57" s="13"/>
      <c r="LA57" s="13"/>
      <c r="LB57" s="13"/>
      <c r="LC57" s="13"/>
      <c r="LD57" s="13"/>
      <c r="LE57" s="13"/>
      <c r="LF57" s="13"/>
      <c r="LG57" s="13"/>
      <c r="LH57" s="13"/>
      <c r="LI57" s="13"/>
      <c r="LJ57" s="13"/>
      <c r="LK57" s="13"/>
      <c r="LL57" s="13"/>
      <c r="LM57" s="13"/>
      <c r="LN57" s="13"/>
      <c r="LO57" s="13"/>
      <c r="LP57" s="13"/>
      <c r="LQ57" s="13"/>
      <c r="LR57" s="13"/>
      <c r="LS57" s="13"/>
      <c r="LT57" s="13"/>
      <c r="LU57" s="13"/>
      <c r="LV57" s="13"/>
      <c r="LW57" s="13"/>
      <c r="LX57" s="13"/>
      <c r="LY57" s="13"/>
      <c r="LZ57" s="13"/>
      <c r="MA57" s="13"/>
      <c r="MB57" s="13"/>
      <c r="MC57" s="13"/>
      <c r="MD57" s="13"/>
      <c r="ME57" s="13"/>
      <c r="MF57" s="13"/>
      <c r="MG57" s="13"/>
      <c r="MH57" s="13"/>
      <c r="MI57" s="13"/>
      <c r="MJ57" s="13"/>
      <c r="MK57" s="13"/>
      <c r="ML57" s="13"/>
      <c r="MM57" s="13"/>
      <c r="MN57" s="13"/>
      <c r="MO57" s="13"/>
      <c r="MP57" s="13"/>
      <c r="MQ57" s="13"/>
      <c r="MR57" s="13"/>
      <c r="MS57" s="13"/>
      <c r="MT57" s="13"/>
      <c r="MU57" s="13"/>
      <c r="MV57" s="13"/>
      <c r="MW57" s="13"/>
      <c r="MX57" s="13"/>
      <c r="MY57" s="13"/>
      <c r="MZ57" s="13"/>
      <c r="NA57" s="13"/>
      <c r="NB57" s="13"/>
      <c r="NC57" s="13"/>
      <c r="ND57" s="13"/>
      <c r="NE57" s="13"/>
      <c r="NF57" s="13"/>
      <c r="NG57" s="13"/>
      <c r="NH57" s="13"/>
      <c r="NI57" s="13"/>
      <c r="NJ57" s="13"/>
      <c r="NK57" s="13"/>
      <c r="NL57" s="13"/>
      <c r="NM57" s="13"/>
      <c r="NN57" s="13"/>
      <c r="NO57" s="13"/>
      <c r="NP57" s="13"/>
      <c r="NQ57" s="13"/>
      <c r="NR57" s="13"/>
      <c r="NS57" s="13"/>
      <c r="NT57" s="13"/>
      <c r="NU57" s="13"/>
      <c r="NV57" s="13"/>
      <c r="NW57" s="13"/>
      <c r="NX57" s="13"/>
      <c r="NY57" s="13"/>
      <c r="NZ57" s="13"/>
      <c r="OA57" s="13"/>
      <c r="OB57" s="13"/>
      <c r="OC57" s="13"/>
      <c r="OD57" s="13"/>
      <c r="OE57" s="13"/>
      <c r="OF57" s="13"/>
      <c r="OG57" s="13"/>
      <c r="OH57" s="13"/>
      <c r="OI57" s="13"/>
      <c r="OJ57" s="13"/>
      <c r="OK57" s="13"/>
      <c r="OL57" s="13"/>
      <c r="OM57" s="13"/>
      <c r="ON57" s="13"/>
      <c r="OO57" s="13"/>
      <c r="OP57" s="13"/>
      <c r="OQ57" s="13"/>
      <c r="OR57" s="13"/>
      <c r="OS57" s="13"/>
      <c r="OT57" s="13"/>
      <c r="OU57" s="13"/>
      <c r="OV57" s="13"/>
      <c r="OW57" s="13"/>
      <c r="OX57" s="13"/>
      <c r="OY57" s="13"/>
      <c r="OZ57" s="13"/>
      <c r="PA57" s="13"/>
      <c r="PB57" s="13"/>
      <c r="PC57" s="13"/>
      <c r="PD57" s="13"/>
      <c r="PE57" s="13"/>
      <c r="PF57" s="13"/>
      <c r="PG57" s="13"/>
      <c r="PH57" s="13"/>
      <c r="PI57" s="13"/>
      <c r="PJ57" s="13"/>
      <c r="PK57" s="13"/>
      <c r="PL57" s="13"/>
      <c r="PM57" s="13"/>
      <c r="PN57" s="13"/>
      <c r="PO57" s="13"/>
      <c r="PP57" s="13"/>
      <c r="PQ57" s="13"/>
      <c r="PR57" s="13"/>
      <c r="PS57" s="13"/>
      <c r="PT57" s="13"/>
      <c r="PU57" s="13"/>
      <c r="PV57" s="13"/>
      <c r="PW57" s="13"/>
      <c r="PX57" s="13"/>
      <c r="PY57" s="13"/>
      <c r="PZ57" s="13"/>
      <c r="QA57" s="13"/>
      <c r="QB57" s="13"/>
      <c r="QC57" s="13"/>
      <c r="QD57" s="13"/>
      <c r="QE57" s="13"/>
      <c r="QF57" s="13"/>
      <c r="QG57" s="13"/>
      <c r="QH57" s="13"/>
      <c r="QI57" s="13"/>
      <c r="QJ57" s="13"/>
      <c r="QK57" s="13"/>
      <c r="QL57" s="13"/>
      <c r="QM57" s="13"/>
      <c r="QN57" s="13"/>
      <c r="QO57" s="13"/>
      <c r="QP57" s="13"/>
      <c r="QQ57" s="13"/>
      <c r="QR57" s="13"/>
      <c r="QS57" s="13"/>
      <c r="QT57" s="13"/>
      <c r="QU57" s="13"/>
      <c r="QV57" s="13"/>
      <c r="QW57" s="13"/>
      <c r="QX57" s="13"/>
      <c r="QY57" s="13"/>
      <c r="QZ57" s="13"/>
      <c r="RA57" s="13"/>
      <c r="RB57" s="13"/>
      <c r="RC57" s="13"/>
      <c r="RD57" s="13"/>
      <c r="RE57" s="13"/>
      <c r="RF57" s="13"/>
      <c r="RG57" s="13"/>
      <c r="RH57" s="13"/>
      <c r="RI57" s="13"/>
      <c r="RJ57" s="13"/>
      <c r="RK57" s="13"/>
      <c r="RL57" s="13"/>
      <c r="RM57" s="13"/>
      <c r="RN57" s="13"/>
      <c r="RO57" s="13"/>
      <c r="RP57" s="13"/>
      <c r="RQ57" s="13"/>
      <c r="RR57" s="13"/>
      <c r="RS57" s="13"/>
      <c r="RT57" s="13"/>
      <c r="RU57" s="13"/>
      <c r="RV57" s="13"/>
      <c r="RW57" s="13"/>
      <c r="RX57" s="13"/>
      <c r="RY57" s="13"/>
      <c r="RZ57" s="13"/>
      <c r="SA57" s="13"/>
      <c r="SB57" s="13"/>
      <c r="SC57" s="13"/>
      <c r="SD57" s="13"/>
      <c r="SE57" s="13"/>
      <c r="SF57" s="13"/>
      <c r="SG57" s="13"/>
      <c r="SH57" s="13"/>
      <c r="SI57" s="13"/>
      <c r="SJ57" s="13"/>
      <c r="SK57" s="13"/>
      <c r="SL57" s="13"/>
      <c r="SM57" s="13"/>
      <c r="SN57" s="13"/>
      <c r="SO57" s="13"/>
      <c r="SP57" s="13"/>
      <c r="SQ57" s="13"/>
      <c r="SR57" s="13"/>
      <c r="SS57" s="13"/>
      <c r="ST57" s="13"/>
      <c r="SU57" s="13"/>
      <c r="SV57" s="13"/>
      <c r="SW57" s="13"/>
      <c r="SX57" s="13"/>
      <c r="SY57" s="13"/>
      <c r="SZ57" s="13"/>
      <c r="TA57" s="13"/>
      <c r="TB57" s="13"/>
      <c r="TC57" s="13"/>
      <c r="TD57" s="13"/>
      <c r="TE57" s="13"/>
      <c r="TF57" s="13"/>
      <c r="TG57" s="13"/>
      <c r="TH57" s="13"/>
      <c r="TI57" s="13"/>
      <c r="TJ57" s="13"/>
      <c r="TK57" s="13"/>
      <c r="TL57" s="13"/>
      <c r="TM57" s="13"/>
      <c r="TN57" s="13"/>
      <c r="TO57" s="13"/>
      <c r="TP57" s="13"/>
      <c r="TQ57" s="13"/>
      <c r="TR57" s="13"/>
      <c r="TS57" s="13"/>
      <c r="TT57" s="13"/>
      <c r="TU57" s="13"/>
      <c r="TV57" s="13"/>
      <c r="TW57" s="13"/>
      <c r="TX57" s="13"/>
      <c r="TY57" s="13"/>
      <c r="TZ57" s="13"/>
      <c r="UA57" s="13"/>
      <c r="UB57" s="13"/>
      <c r="UC57" s="13"/>
      <c r="UD57" s="13"/>
      <c r="UE57" s="13"/>
      <c r="UF57" s="13"/>
      <c r="UG57" s="13"/>
      <c r="UH57" s="13"/>
      <c r="UI57" s="13"/>
      <c r="UJ57" s="13"/>
      <c r="UK57" s="13"/>
    </row>
    <row r="58" spans="2:557" ht="15" x14ac:dyDescent="0.2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  <c r="IU58" s="13"/>
      <c r="IV58" s="13"/>
      <c r="IW58" s="13"/>
      <c r="IX58" s="13"/>
      <c r="IY58" s="13"/>
      <c r="IZ58" s="13"/>
      <c r="JA58" s="13"/>
      <c r="JB58" s="13"/>
      <c r="JC58" s="13"/>
      <c r="JD58" s="13"/>
      <c r="JE58" s="13"/>
      <c r="JF58" s="13"/>
      <c r="JG58" s="13"/>
      <c r="JH58" s="13"/>
      <c r="JI58" s="13"/>
      <c r="JJ58" s="13"/>
      <c r="JK58" s="13"/>
      <c r="JL58" s="13"/>
      <c r="JM58" s="13"/>
      <c r="JN58" s="13"/>
      <c r="JO58" s="13"/>
      <c r="JP58" s="13"/>
      <c r="JQ58" s="13"/>
      <c r="JR58" s="13"/>
      <c r="JS58" s="13"/>
      <c r="JT58" s="13"/>
      <c r="JU58" s="13"/>
      <c r="JV58" s="13"/>
      <c r="JW58" s="13"/>
      <c r="JX58" s="13"/>
      <c r="JY58" s="13"/>
      <c r="JZ58" s="13"/>
      <c r="KA58" s="13"/>
      <c r="KB58" s="13"/>
      <c r="KC58" s="13"/>
      <c r="KD58" s="13"/>
      <c r="KE58" s="13"/>
      <c r="KF58" s="13"/>
      <c r="KG58" s="13"/>
      <c r="KH58" s="13"/>
      <c r="KI58" s="13"/>
      <c r="KJ58" s="13"/>
      <c r="KK58" s="13"/>
      <c r="KL58" s="13"/>
      <c r="KM58" s="13"/>
      <c r="KN58" s="13"/>
      <c r="KO58" s="13"/>
      <c r="KP58" s="13"/>
      <c r="KQ58" s="13"/>
      <c r="KR58" s="13"/>
      <c r="KS58" s="13"/>
      <c r="KT58" s="13"/>
      <c r="KU58" s="13"/>
      <c r="KV58" s="13"/>
      <c r="KW58" s="13"/>
      <c r="KX58" s="13"/>
      <c r="KY58" s="13"/>
      <c r="KZ58" s="13"/>
      <c r="LA58" s="13"/>
      <c r="LB58" s="13"/>
      <c r="LC58" s="13"/>
      <c r="LD58" s="13"/>
      <c r="LE58" s="13"/>
      <c r="LF58" s="13"/>
      <c r="LG58" s="13"/>
      <c r="LH58" s="13"/>
      <c r="LI58" s="13"/>
      <c r="LJ58" s="13"/>
      <c r="LK58" s="13"/>
      <c r="LL58" s="13"/>
      <c r="LM58" s="13"/>
      <c r="LN58" s="13"/>
      <c r="LO58" s="13"/>
      <c r="LP58" s="13"/>
      <c r="LQ58" s="13"/>
      <c r="LR58" s="13"/>
      <c r="LS58" s="13"/>
      <c r="LT58" s="13"/>
      <c r="LU58" s="13"/>
      <c r="LV58" s="13"/>
      <c r="LW58" s="13"/>
      <c r="LX58" s="13"/>
      <c r="LY58" s="13"/>
      <c r="LZ58" s="13"/>
      <c r="MA58" s="13"/>
      <c r="MB58" s="13"/>
      <c r="MC58" s="13"/>
      <c r="MD58" s="13"/>
      <c r="ME58" s="13"/>
      <c r="MF58" s="13"/>
      <c r="MG58" s="13"/>
      <c r="MH58" s="13"/>
      <c r="MI58" s="13"/>
      <c r="MJ58" s="13"/>
      <c r="MK58" s="13"/>
      <c r="ML58" s="13"/>
      <c r="MM58" s="13"/>
      <c r="MN58" s="13"/>
      <c r="MO58" s="13"/>
      <c r="MP58" s="13"/>
      <c r="MQ58" s="13"/>
      <c r="MR58" s="13"/>
      <c r="MS58" s="13"/>
      <c r="MT58" s="13"/>
      <c r="MU58" s="13"/>
      <c r="MV58" s="13"/>
      <c r="MW58" s="13"/>
      <c r="MX58" s="13"/>
      <c r="MY58" s="13"/>
      <c r="MZ58" s="13"/>
      <c r="NA58" s="13"/>
      <c r="NB58" s="13"/>
      <c r="NC58" s="13"/>
      <c r="ND58" s="13"/>
      <c r="NE58" s="13"/>
      <c r="NF58" s="13"/>
      <c r="NG58" s="13"/>
      <c r="NH58" s="13"/>
      <c r="NI58" s="13"/>
      <c r="NJ58" s="13"/>
      <c r="NK58" s="13"/>
      <c r="NL58" s="13"/>
      <c r="NM58" s="13"/>
      <c r="NN58" s="13"/>
      <c r="NO58" s="13"/>
      <c r="NP58" s="13"/>
      <c r="NQ58" s="13"/>
      <c r="NR58" s="13"/>
      <c r="NS58" s="13"/>
      <c r="NT58" s="13"/>
      <c r="NU58" s="13"/>
      <c r="NV58" s="13"/>
      <c r="NW58" s="13"/>
      <c r="NX58" s="13"/>
      <c r="NY58" s="13"/>
      <c r="NZ58" s="13"/>
      <c r="OA58" s="13"/>
      <c r="OB58" s="13"/>
      <c r="OC58" s="13"/>
      <c r="OD58" s="13"/>
      <c r="OE58" s="13"/>
      <c r="OF58" s="13"/>
      <c r="OG58" s="13"/>
      <c r="OH58" s="13"/>
      <c r="OI58" s="13"/>
      <c r="OJ58" s="13"/>
      <c r="OK58" s="13"/>
      <c r="OL58" s="13"/>
      <c r="OM58" s="13"/>
      <c r="ON58" s="13"/>
      <c r="OO58" s="13"/>
      <c r="OP58" s="13"/>
      <c r="OQ58" s="13"/>
      <c r="OR58" s="13"/>
      <c r="OS58" s="13"/>
      <c r="OT58" s="13"/>
      <c r="OU58" s="13"/>
      <c r="OV58" s="13"/>
      <c r="OW58" s="13"/>
      <c r="OX58" s="13"/>
      <c r="OY58" s="13"/>
      <c r="OZ58" s="13"/>
      <c r="PA58" s="13"/>
      <c r="PB58" s="13"/>
      <c r="PC58" s="13"/>
      <c r="PD58" s="13"/>
      <c r="PE58" s="13"/>
      <c r="PF58" s="13"/>
      <c r="PG58" s="13"/>
      <c r="PH58" s="13"/>
      <c r="PI58" s="13"/>
      <c r="PJ58" s="13"/>
      <c r="PK58" s="13"/>
      <c r="PL58" s="13"/>
      <c r="PM58" s="13"/>
      <c r="PN58" s="13"/>
      <c r="PO58" s="13"/>
      <c r="PP58" s="13"/>
      <c r="PQ58" s="13"/>
      <c r="PR58" s="13"/>
      <c r="PS58" s="13"/>
      <c r="PT58" s="13"/>
      <c r="PU58" s="13"/>
      <c r="PV58" s="13"/>
      <c r="PW58" s="13"/>
      <c r="PX58" s="13"/>
      <c r="PY58" s="13"/>
      <c r="PZ58" s="13"/>
      <c r="QA58" s="13"/>
      <c r="QB58" s="13"/>
      <c r="QC58" s="13"/>
      <c r="QD58" s="13"/>
      <c r="QE58" s="13"/>
      <c r="QF58" s="13"/>
      <c r="QG58" s="13"/>
      <c r="QH58" s="13"/>
      <c r="QI58" s="13"/>
      <c r="QJ58" s="13"/>
      <c r="QK58" s="13"/>
      <c r="QL58" s="13"/>
      <c r="QM58" s="13"/>
      <c r="QN58" s="13"/>
      <c r="QO58" s="13"/>
      <c r="QP58" s="13"/>
      <c r="QQ58" s="13"/>
      <c r="QR58" s="13"/>
      <c r="QS58" s="13"/>
      <c r="QT58" s="13"/>
      <c r="QU58" s="13"/>
      <c r="QV58" s="13"/>
      <c r="QW58" s="13"/>
      <c r="QX58" s="13"/>
      <c r="QY58" s="13"/>
      <c r="QZ58" s="13"/>
      <c r="RA58" s="13"/>
      <c r="RB58" s="13"/>
      <c r="RC58" s="13"/>
      <c r="RD58" s="13"/>
      <c r="RE58" s="13"/>
      <c r="RF58" s="13"/>
      <c r="RG58" s="13"/>
      <c r="RH58" s="13"/>
      <c r="RI58" s="13"/>
      <c r="RJ58" s="13"/>
      <c r="RK58" s="13"/>
      <c r="RL58" s="13"/>
      <c r="RM58" s="13"/>
      <c r="RN58" s="13"/>
      <c r="RO58" s="13"/>
      <c r="RP58" s="13"/>
      <c r="RQ58" s="13"/>
      <c r="RR58" s="13"/>
      <c r="RS58" s="13"/>
      <c r="RT58" s="13"/>
      <c r="RU58" s="13"/>
      <c r="RV58" s="13"/>
      <c r="RW58" s="13"/>
      <c r="RX58" s="13"/>
      <c r="RY58" s="13"/>
      <c r="RZ58" s="13"/>
      <c r="SA58" s="13"/>
      <c r="SB58" s="13"/>
      <c r="SC58" s="13"/>
      <c r="SD58" s="13"/>
      <c r="SE58" s="13"/>
      <c r="SF58" s="13"/>
      <c r="SG58" s="13"/>
      <c r="SH58" s="13"/>
      <c r="SI58" s="13"/>
      <c r="SJ58" s="13"/>
      <c r="SK58" s="13"/>
      <c r="SL58" s="13"/>
      <c r="SM58" s="13"/>
      <c r="SN58" s="13"/>
      <c r="SO58" s="13"/>
      <c r="SP58" s="13"/>
      <c r="SQ58" s="13"/>
      <c r="SR58" s="13"/>
      <c r="SS58" s="13"/>
      <c r="ST58" s="13"/>
      <c r="SU58" s="13"/>
      <c r="SV58" s="13"/>
      <c r="SW58" s="13"/>
      <c r="SX58" s="13"/>
      <c r="SY58" s="13"/>
      <c r="SZ58" s="13"/>
      <c r="TA58" s="13"/>
      <c r="TB58" s="13"/>
      <c r="TC58" s="13"/>
      <c r="TD58" s="13"/>
      <c r="TE58" s="13"/>
      <c r="TF58" s="13"/>
      <c r="TG58" s="13"/>
      <c r="TH58" s="13"/>
      <c r="TI58" s="13"/>
      <c r="TJ58" s="13"/>
      <c r="TK58" s="13"/>
      <c r="TL58" s="13"/>
      <c r="TM58" s="13"/>
      <c r="TN58" s="13"/>
      <c r="TO58" s="13"/>
      <c r="TP58" s="13"/>
      <c r="TQ58" s="13"/>
      <c r="TR58" s="13"/>
      <c r="TS58" s="13"/>
      <c r="TT58" s="13"/>
      <c r="TU58" s="13"/>
      <c r="TV58" s="13"/>
      <c r="TW58" s="13"/>
      <c r="TX58" s="13"/>
      <c r="TY58" s="13"/>
      <c r="TZ58" s="13"/>
      <c r="UA58" s="13"/>
      <c r="UB58" s="13"/>
      <c r="UC58" s="13"/>
      <c r="UD58" s="13"/>
      <c r="UE58" s="13"/>
      <c r="UF58" s="13"/>
      <c r="UG58" s="13"/>
      <c r="UH58" s="13"/>
      <c r="UI58" s="13"/>
      <c r="UJ58" s="13"/>
      <c r="UK58" s="13"/>
    </row>
    <row r="59" spans="2:557" ht="15" x14ac:dyDescent="0.2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  <c r="IU59" s="13"/>
      <c r="IV59" s="13"/>
      <c r="IW59" s="13"/>
      <c r="IX59" s="13"/>
      <c r="IY59" s="13"/>
      <c r="IZ59" s="13"/>
      <c r="JA59" s="13"/>
      <c r="JB59" s="13"/>
      <c r="JC59" s="13"/>
      <c r="JD59" s="13"/>
      <c r="JE59" s="13"/>
      <c r="JF59" s="13"/>
      <c r="JG59" s="13"/>
      <c r="JH59" s="13"/>
      <c r="JI59" s="13"/>
      <c r="JJ59" s="13"/>
      <c r="JK59" s="13"/>
      <c r="JL59" s="13"/>
      <c r="JM59" s="13"/>
      <c r="JN59" s="13"/>
      <c r="JO59" s="13"/>
      <c r="JP59" s="13"/>
      <c r="JQ59" s="13"/>
      <c r="JR59" s="13"/>
      <c r="JS59" s="13"/>
      <c r="JT59" s="13"/>
      <c r="JU59" s="13"/>
      <c r="JV59" s="13"/>
      <c r="JW59" s="13"/>
      <c r="JX59" s="13"/>
      <c r="JY59" s="13"/>
      <c r="JZ59" s="13"/>
      <c r="KA59" s="13"/>
      <c r="KB59" s="13"/>
      <c r="KC59" s="13"/>
      <c r="KD59" s="13"/>
      <c r="KE59" s="13"/>
      <c r="KF59" s="13"/>
      <c r="KG59" s="13"/>
      <c r="KH59" s="13"/>
      <c r="KI59" s="13"/>
      <c r="KJ59" s="13"/>
      <c r="KK59" s="13"/>
      <c r="KL59" s="13"/>
      <c r="KM59" s="13"/>
      <c r="KN59" s="13"/>
      <c r="KO59" s="13"/>
      <c r="KP59" s="13"/>
      <c r="KQ59" s="13"/>
      <c r="KR59" s="13"/>
      <c r="KS59" s="13"/>
      <c r="KT59" s="13"/>
      <c r="KU59" s="13"/>
      <c r="KV59" s="13"/>
      <c r="KW59" s="13"/>
      <c r="KX59" s="13"/>
      <c r="KY59" s="13"/>
      <c r="KZ59" s="13"/>
      <c r="LA59" s="13"/>
      <c r="LB59" s="13"/>
      <c r="LC59" s="13"/>
      <c r="LD59" s="13"/>
      <c r="LE59" s="13"/>
      <c r="LF59" s="13"/>
      <c r="LG59" s="13"/>
      <c r="LH59" s="13"/>
      <c r="LI59" s="13"/>
      <c r="LJ59" s="13"/>
      <c r="LK59" s="13"/>
      <c r="LL59" s="13"/>
      <c r="LM59" s="13"/>
      <c r="LN59" s="13"/>
      <c r="LO59" s="13"/>
      <c r="LP59" s="13"/>
      <c r="LQ59" s="13"/>
      <c r="LR59" s="13"/>
      <c r="LS59" s="13"/>
      <c r="LT59" s="13"/>
      <c r="LU59" s="13"/>
      <c r="LV59" s="13"/>
      <c r="LW59" s="13"/>
      <c r="LX59" s="13"/>
      <c r="LY59" s="13"/>
      <c r="LZ59" s="13"/>
      <c r="MA59" s="13"/>
      <c r="MB59" s="13"/>
      <c r="MC59" s="13"/>
      <c r="MD59" s="13"/>
      <c r="ME59" s="13"/>
      <c r="MF59" s="13"/>
      <c r="MG59" s="13"/>
      <c r="MH59" s="13"/>
      <c r="MI59" s="13"/>
      <c r="MJ59" s="13"/>
      <c r="MK59" s="13"/>
      <c r="ML59" s="13"/>
      <c r="MM59" s="13"/>
      <c r="MN59" s="13"/>
      <c r="MO59" s="13"/>
      <c r="MP59" s="13"/>
      <c r="MQ59" s="13"/>
      <c r="MR59" s="13"/>
      <c r="MS59" s="13"/>
      <c r="MT59" s="13"/>
      <c r="MU59" s="13"/>
      <c r="MV59" s="13"/>
      <c r="MW59" s="13"/>
      <c r="MX59" s="13"/>
      <c r="MY59" s="13"/>
      <c r="MZ59" s="13"/>
      <c r="NA59" s="13"/>
      <c r="NB59" s="13"/>
      <c r="NC59" s="13"/>
      <c r="ND59" s="13"/>
      <c r="NE59" s="13"/>
      <c r="NF59" s="13"/>
      <c r="NG59" s="13"/>
      <c r="NH59" s="13"/>
      <c r="NI59" s="13"/>
      <c r="NJ59" s="13"/>
      <c r="NK59" s="13"/>
      <c r="NL59" s="13"/>
      <c r="NM59" s="13"/>
      <c r="NN59" s="13"/>
      <c r="NO59" s="13"/>
      <c r="NP59" s="13"/>
      <c r="NQ59" s="13"/>
      <c r="NR59" s="13"/>
      <c r="NS59" s="13"/>
      <c r="NT59" s="13"/>
      <c r="NU59" s="13"/>
      <c r="NV59" s="13"/>
      <c r="NW59" s="13"/>
      <c r="NX59" s="13"/>
      <c r="NY59" s="13"/>
      <c r="NZ59" s="13"/>
      <c r="OA59" s="13"/>
      <c r="OB59" s="13"/>
      <c r="OC59" s="13"/>
      <c r="OD59" s="13"/>
      <c r="OE59" s="13"/>
      <c r="OF59" s="13"/>
      <c r="OG59" s="13"/>
      <c r="OH59" s="13"/>
      <c r="OI59" s="13"/>
      <c r="OJ59" s="13"/>
      <c r="OK59" s="13"/>
      <c r="OL59" s="13"/>
      <c r="OM59" s="13"/>
      <c r="ON59" s="13"/>
      <c r="OO59" s="13"/>
      <c r="OP59" s="13"/>
      <c r="OQ59" s="13"/>
      <c r="OR59" s="13"/>
      <c r="OS59" s="13"/>
      <c r="OT59" s="13"/>
      <c r="OU59" s="13"/>
      <c r="OV59" s="13"/>
      <c r="OW59" s="13"/>
      <c r="OX59" s="13"/>
      <c r="OY59" s="13"/>
      <c r="OZ59" s="13"/>
      <c r="PA59" s="13"/>
      <c r="PB59" s="13"/>
      <c r="PC59" s="13"/>
      <c r="PD59" s="13"/>
      <c r="PE59" s="13"/>
      <c r="PF59" s="13"/>
      <c r="PG59" s="13"/>
      <c r="PH59" s="13"/>
      <c r="PI59" s="13"/>
      <c r="PJ59" s="13"/>
      <c r="PK59" s="13"/>
      <c r="PL59" s="13"/>
      <c r="PM59" s="13"/>
      <c r="PN59" s="13"/>
      <c r="PO59" s="13"/>
      <c r="PP59" s="13"/>
      <c r="PQ59" s="13"/>
      <c r="PR59" s="13"/>
      <c r="PS59" s="13"/>
      <c r="PT59" s="13"/>
      <c r="PU59" s="13"/>
      <c r="PV59" s="13"/>
      <c r="PW59" s="13"/>
      <c r="PX59" s="13"/>
      <c r="PY59" s="13"/>
      <c r="PZ59" s="13"/>
      <c r="QA59" s="13"/>
      <c r="QB59" s="13"/>
      <c r="QC59" s="13"/>
      <c r="QD59" s="13"/>
      <c r="QE59" s="13"/>
      <c r="QF59" s="13"/>
      <c r="QG59" s="13"/>
      <c r="QH59" s="13"/>
      <c r="QI59" s="13"/>
      <c r="QJ59" s="13"/>
      <c r="QK59" s="13"/>
      <c r="QL59" s="13"/>
      <c r="QM59" s="13"/>
      <c r="QN59" s="13"/>
      <c r="QO59" s="13"/>
      <c r="QP59" s="13"/>
      <c r="QQ59" s="13"/>
      <c r="QR59" s="13"/>
      <c r="QS59" s="13"/>
      <c r="QT59" s="13"/>
      <c r="QU59" s="13"/>
      <c r="QV59" s="13"/>
      <c r="QW59" s="13"/>
      <c r="QX59" s="13"/>
      <c r="QY59" s="13"/>
      <c r="QZ59" s="13"/>
      <c r="RA59" s="13"/>
      <c r="RB59" s="13"/>
      <c r="RC59" s="13"/>
      <c r="RD59" s="13"/>
      <c r="RE59" s="13"/>
      <c r="RF59" s="13"/>
      <c r="RG59" s="13"/>
      <c r="RH59" s="13"/>
      <c r="RI59" s="13"/>
      <c r="RJ59" s="13"/>
      <c r="RK59" s="13"/>
      <c r="RL59" s="13"/>
      <c r="RM59" s="13"/>
      <c r="RN59" s="13"/>
      <c r="RO59" s="13"/>
      <c r="RP59" s="13"/>
      <c r="RQ59" s="13"/>
      <c r="RR59" s="13"/>
      <c r="RS59" s="13"/>
      <c r="RT59" s="13"/>
      <c r="RU59" s="13"/>
      <c r="RV59" s="13"/>
      <c r="RW59" s="13"/>
      <c r="RX59" s="13"/>
      <c r="RY59" s="13"/>
      <c r="RZ59" s="13"/>
      <c r="SA59" s="13"/>
      <c r="SB59" s="13"/>
      <c r="SC59" s="13"/>
      <c r="SD59" s="13"/>
      <c r="SE59" s="13"/>
      <c r="SF59" s="13"/>
      <c r="SG59" s="13"/>
      <c r="SH59" s="13"/>
      <c r="SI59" s="13"/>
      <c r="SJ59" s="13"/>
      <c r="SK59" s="13"/>
      <c r="SL59" s="13"/>
      <c r="SM59" s="13"/>
      <c r="SN59" s="13"/>
      <c r="SO59" s="13"/>
      <c r="SP59" s="13"/>
      <c r="SQ59" s="13"/>
      <c r="SR59" s="13"/>
      <c r="SS59" s="13"/>
      <c r="ST59" s="13"/>
      <c r="SU59" s="13"/>
      <c r="SV59" s="13"/>
      <c r="SW59" s="13"/>
      <c r="SX59" s="13"/>
      <c r="SY59" s="13"/>
      <c r="SZ59" s="13"/>
      <c r="TA59" s="13"/>
      <c r="TB59" s="13"/>
      <c r="TC59" s="13"/>
      <c r="TD59" s="13"/>
      <c r="TE59" s="13"/>
      <c r="TF59" s="13"/>
      <c r="TG59" s="13"/>
      <c r="TH59" s="13"/>
      <c r="TI59" s="13"/>
      <c r="TJ59" s="13"/>
      <c r="TK59" s="13"/>
      <c r="TL59" s="13"/>
      <c r="TM59" s="13"/>
      <c r="TN59" s="13"/>
      <c r="TO59" s="13"/>
      <c r="TP59" s="13"/>
      <c r="TQ59" s="13"/>
      <c r="TR59" s="13"/>
      <c r="TS59" s="13"/>
      <c r="TT59" s="13"/>
      <c r="TU59" s="13"/>
      <c r="TV59" s="13"/>
      <c r="TW59" s="13"/>
      <c r="TX59" s="13"/>
      <c r="TY59" s="13"/>
      <c r="TZ59" s="13"/>
      <c r="UA59" s="13"/>
      <c r="UB59" s="13"/>
      <c r="UC59" s="13"/>
      <c r="UD59" s="13"/>
      <c r="UE59" s="13"/>
      <c r="UF59" s="13"/>
      <c r="UG59" s="13"/>
      <c r="UH59" s="13"/>
      <c r="UI59" s="13"/>
      <c r="UJ59" s="13"/>
      <c r="UK59" s="13"/>
    </row>
    <row r="60" spans="2:557" ht="15" x14ac:dyDescent="0.2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  <c r="IW60" s="13"/>
      <c r="IX60" s="13"/>
      <c r="IY60" s="13"/>
      <c r="IZ60" s="13"/>
      <c r="JA60" s="13"/>
      <c r="JB60" s="13"/>
      <c r="JC60" s="13"/>
      <c r="JD60" s="13"/>
      <c r="JE60" s="13"/>
      <c r="JF60" s="13"/>
      <c r="JG60" s="13"/>
      <c r="JH60" s="13"/>
      <c r="JI60" s="13"/>
      <c r="JJ60" s="13"/>
      <c r="JK60" s="13"/>
      <c r="JL60" s="13"/>
      <c r="JM60" s="13"/>
      <c r="JN60" s="13"/>
      <c r="JO60" s="13"/>
      <c r="JP60" s="13"/>
      <c r="JQ60" s="13"/>
      <c r="JR60" s="13"/>
      <c r="JS60" s="13"/>
      <c r="JT60" s="13"/>
      <c r="JU60" s="13"/>
      <c r="JV60" s="13"/>
      <c r="JW60" s="13"/>
      <c r="JX60" s="13"/>
      <c r="JY60" s="13"/>
      <c r="JZ60" s="13"/>
      <c r="KA60" s="13"/>
      <c r="KB60" s="13"/>
      <c r="KC60" s="13"/>
      <c r="KD60" s="13"/>
      <c r="KE60" s="13"/>
      <c r="KF60" s="13"/>
      <c r="KG60" s="13"/>
      <c r="KH60" s="13"/>
      <c r="KI60" s="13"/>
      <c r="KJ60" s="13"/>
      <c r="KK60" s="13"/>
      <c r="KL60" s="13"/>
      <c r="KM60" s="13"/>
      <c r="KN60" s="13"/>
      <c r="KO60" s="13"/>
      <c r="KP60" s="13"/>
      <c r="KQ60" s="13"/>
      <c r="KR60" s="13"/>
      <c r="KS60" s="13"/>
      <c r="KT60" s="13"/>
      <c r="KU60" s="13"/>
      <c r="KV60" s="13"/>
      <c r="KW60" s="13"/>
      <c r="KX60" s="13"/>
      <c r="KY60" s="13"/>
      <c r="KZ60" s="13"/>
      <c r="LA60" s="13"/>
      <c r="LB60" s="13"/>
      <c r="LC60" s="13"/>
      <c r="LD60" s="13"/>
      <c r="LE60" s="13"/>
      <c r="LF60" s="13"/>
      <c r="LG60" s="13"/>
      <c r="LH60" s="13"/>
      <c r="LI60" s="13"/>
      <c r="LJ60" s="13"/>
      <c r="LK60" s="13"/>
      <c r="LL60" s="13"/>
      <c r="LM60" s="13"/>
      <c r="LN60" s="13"/>
      <c r="LO60" s="13"/>
      <c r="LP60" s="13"/>
      <c r="LQ60" s="13"/>
      <c r="LR60" s="13"/>
      <c r="LS60" s="13"/>
      <c r="LT60" s="13"/>
      <c r="LU60" s="13"/>
      <c r="LV60" s="13"/>
      <c r="LW60" s="13"/>
      <c r="LX60" s="13"/>
      <c r="LY60" s="13"/>
      <c r="LZ60" s="13"/>
      <c r="MA60" s="13"/>
      <c r="MB60" s="13"/>
      <c r="MC60" s="13"/>
      <c r="MD60" s="13"/>
      <c r="ME60" s="13"/>
      <c r="MF60" s="13"/>
      <c r="MG60" s="13"/>
      <c r="MH60" s="13"/>
      <c r="MI60" s="13"/>
      <c r="MJ60" s="13"/>
      <c r="MK60" s="13"/>
      <c r="ML60" s="13"/>
      <c r="MM60" s="13"/>
      <c r="MN60" s="13"/>
      <c r="MO60" s="13"/>
      <c r="MP60" s="13"/>
      <c r="MQ60" s="13"/>
      <c r="MR60" s="13"/>
      <c r="MS60" s="13"/>
      <c r="MT60" s="13"/>
      <c r="MU60" s="13"/>
      <c r="MV60" s="13"/>
      <c r="MW60" s="13"/>
      <c r="MX60" s="13"/>
      <c r="MY60" s="13"/>
      <c r="MZ60" s="13"/>
      <c r="NA60" s="13"/>
      <c r="NB60" s="13"/>
      <c r="NC60" s="13"/>
      <c r="ND60" s="13"/>
      <c r="NE60" s="13"/>
      <c r="NF60" s="13"/>
      <c r="NG60" s="13"/>
      <c r="NH60" s="13"/>
      <c r="NI60" s="13"/>
      <c r="NJ60" s="13"/>
      <c r="NK60" s="13"/>
      <c r="NL60" s="13"/>
      <c r="NM60" s="13"/>
      <c r="NN60" s="13"/>
      <c r="NO60" s="13"/>
      <c r="NP60" s="13"/>
      <c r="NQ60" s="13"/>
      <c r="NR60" s="13"/>
      <c r="NS60" s="13"/>
      <c r="NT60" s="13"/>
      <c r="NU60" s="13"/>
      <c r="NV60" s="13"/>
      <c r="NW60" s="13"/>
      <c r="NX60" s="13"/>
      <c r="NY60" s="13"/>
      <c r="NZ60" s="13"/>
      <c r="OA60" s="13"/>
      <c r="OB60" s="13"/>
      <c r="OC60" s="13"/>
      <c r="OD60" s="13"/>
      <c r="OE60" s="13"/>
      <c r="OF60" s="13"/>
      <c r="OG60" s="13"/>
      <c r="OH60" s="13"/>
      <c r="OI60" s="13"/>
      <c r="OJ60" s="13"/>
      <c r="OK60" s="13"/>
      <c r="OL60" s="13"/>
      <c r="OM60" s="13"/>
      <c r="ON60" s="13"/>
      <c r="OO60" s="13"/>
      <c r="OP60" s="13"/>
      <c r="OQ60" s="13"/>
      <c r="OR60" s="13"/>
      <c r="OS60" s="13"/>
      <c r="OT60" s="13"/>
      <c r="OU60" s="13"/>
      <c r="OV60" s="13"/>
      <c r="OW60" s="13"/>
      <c r="OX60" s="13"/>
      <c r="OY60" s="13"/>
      <c r="OZ60" s="13"/>
      <c r="PA60" s="13"/>
      <c r="PB60" s="13"/>
      <c r="PC60" s="13"/>
      <c r="PD60" s="13"/>
      <c r="PE60" s="13"/>
      <c r="PF60" s="13"/>
      <c r="PG60" s="13"/>
      <c r="PH60" s="13"/>
      <c r="PI60" s="13"/>
      <c r="PJ60" s="13"/>
      <c r="PK60" s="13"/>
      <c r="PL60" s="13"/>
      <c r="PM60" s="13"/>
      <c r="PN60" s="13"/>
      <c r="PO60" s="13"/>
      <c r="PP60" s="13"/>
      <c r="PQ60" s="13"/>
      <c r="PR60" s="13"/>
      <c r="PS60" s="13"/>
      <c r="PT60" s="13"/>
      <c r="PU60" s="13"/>
      <c r="PV60" s="13"/>
      <c r="PW60" s="13"/>
      <c r="PX60" s="13"/>
      <c r="PY60" s="13"/>
      <c r="PZ60" s="13"/>
      <c r="QA60" s="13"/>
      <c r="QB60" s="13"/>
      <c r="QC60" s="13"/>
      <c r="QD60" s="13"/>
      <c r="QE60" s="13"/>
      <c r="QF60" s="13"/>
      <c r="QG60" s="13"/>
      <c r="QH60" s="13"/>
      <c r="QI60" s="13"/>
      <c r="QJ60" s="13"/>
      <c r="QK60" s="13"/>
      <c r="QL60" s="13"/>
      <c r="QM60" s="13"/>
      <c r="QN60" s="13"/>
      <c r="QO60" s="13"/>
      <c r="QP60" s="13"/>
      <c r="QQ60" s="13"/>
      <c r="QR60" s="13"/>
      <c r="QS60" s="13"/>
      <c r="QT60" s="13"/>
      <c r="QU60" s="13"/>
      <c r="QV60" s="13"/>
      <c r="QW60" s="13"/>
      <c r="QX60" s="13"/>
      <c r="QY60" s="13"/>
      <c r="QZ60" s="13"/>
      <c r="RA60" s="13"/>
      <c r="RB60" s="13"/>
      <c r="RC60" s="13"/>
      <c r="RD60" s="13"/>
      <c r="RE60" s="13"/>
      <c r="RF60" s="13"/>
      <c r="RG60" s="13"/>
      <c r="RH60" s="13"/>
      <c r="RI60" s="13"/>
      <c r="RJ60" s="13"/>
      <c r="RK60" s="13"/>
      <c r="RL60" s="13"/>
      <c r="RM60" s="13"/>
      <c r="RN60" s="13"/>
      <c r="RO60" s="13"/>
      <c r="RP60" s="13"/>
      <c r="RQ60" s="13"/>
      <c r="RR60" s="13"/>
      <c r="RS60" s="13"/>
      <c r="RT60" s="13"/>
      <c r="RU60" s="13"/>
      <c r="RV60" s="13"/>
      <c r="RW60" s="13"/>
      <c r="RX60" s="13"/>
      <c r="RY60" s="13"/>
      <c r="RZ60" s="13"/>
      <c r="SA60" s="13"/>
      <c r="SB60" s="13"/>
      <c r="SC60" s="13"/>
      <c r="SD60" s="13"/>
      <c r="SE60" s="13"/>
      <c r="SF60" s="13"/>
      <c r="SG60" s="13"/>
      <c r="SH60" s="13"/>
      <c r="SI60" s="13"/>
      <c r="SJ60" s="13"/>
      <c r="SK60" s="13"/>
      <c r="SL60" s="13"/>
      <c r="SM60" s="13"/>
      <c r="SN60" s="13"/>
      <c r="SO60" s="13"/>
      <c r="SP60" s="13"/>
      <c r="SQ60" s="13"/>
      <c r="SR60" s="13"/>
      <c r="SS60" s="13"/>
      <c r="ST60" s="13"/>
      <c r="SU60" s="13"/>
      <c r="SV60" s="13"/>
      <c r="SW60" s="13"/>
      <c r="SX60" s="13"/>
      <c r="SY60" s="13"/>
      <c r="SZ60" s="13"/>
      <c r="TA60" s="13"/>
      <c r="TB60" s="13"/>
      <c r="TC60" s="13"/>
      <c r="TD60" s="13"/>
      <c r="TE60" s="13"/>
      <c r="TF60" s="13"/>
      <c r="TG60" s="13"/>
      <c r="TH60" s="13"/>
      <c r="TI60" s="13"/>
      <c r="TJ60" s="13"/>
      <c r="TK60" s="13"/>
      <c r="TL60" s="13"/>
      <c r="TM60" s="13"/>
      <c r="TN60" s="13"/>
      <c r="TO60" s="13"/>
      <c r="TP60" s="13"/>
      <c r="TQ60" s="13"/>
      <c r="TR60" s="13"/>
      <c r="TS60" s="13"/>
      <c r="TT60" s="13"/>
      <c r="TU60" s="13"/>
      <c r="TV60" s="13"/>
      <c r="TW60" s="13"/>
      <c r="TX60" s="13"/>
      <c r="TY60" s="13"/>
      <c r="TZ60" s="13"/>
      <c r="UA60" s="13"/>
      <c r="UB60" s="13"/>
      <c r="UC60" s="13"/>
      <c r="UD60" s="13"/>
      <c r="UE60" s="13"/>
      <c r="UF60" s="13"/>
      <c r="UG60" s="13"/>
      <c r="UH60" s="13"/>
      <c r="UI60" s="13"/>
      <c r="UJ60" s="13"/>
      <c r="UK60" s="13"/>
    </row>
    <row r="61" spans="2:557" ht="15" x14ac:dyDescent="0.2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  <c r="IU61" s="13"/>
      <c r="IV61" s="13"/>
      <c r="IW61" s="13"/>
      <c r="IX61" s="13"/>
      <c r="IY61" s="13"/>
      <c r="IZ61" s="13"/>
      <c r="JA61" s="13"/>
      <c r="JB61" s="13"/>
      <c r="JC61" s="13"/>
      <c r="JD61" s="13"/>
      <c r="JE61" s="13"/>
      <c r="JF61" s="13"/>
      <c r="JG61" s="13"/>
      <c r="JH61" s="13"/>
      <c r="JI61" s="13"/>
      <c r="JJ61" s="13"/>
      <c r="JK61" s="13"/>
      <c r="JL61" s="13"/>
      <c r="JM61" s="13"/>
      <c r="JN61" s="13"/>
      <c r="JO61" s="13"/>
      <c r="JP61" s="13"/>
      <c r="JQ61" s="13"/>
      <c r="JR61" s="13"/>
      <c r="JS61" s="13"/>
      <c r="JT61" s="13"/>
      <c r="JU61" s="13"/>
      <c r="JV61" s="13"/>
      <c r="JW61" s="13"/>
      <c r="JX61" s="13"/>
      <c r="JY61" s="13"/>
      <c r="JZ61" s="13"/>
      <c r="KA61" s="13"/>
      <c r="KB61" s="13"/>
      <c r="KC61" s="13"/>
      <c r="KD61" s="13"/>
      <c r="KE61" s="13"/>
      <c r="KF61" s="13"/>
      <c r="KG61" s="13"/>
      <c r="KH61" s="13"/>
      <c r="KI61" s="13"/>
      <c r="KJ61" s="13"/>
      <c r="KK61" s="13"/>
      <c r="KL61" s="13"/>
      <c r="KM61" s="13"/>
      <c r="KN61" s="13"/>
      <c r="KO61" s="13"/>
      <c r="KP61" s="13"/>
      <c r="KQ61" s="13"/>
      <c r="KR61" s="13"/>
      <c r="KS61" s="13"/>
      <c r="KT61" s="13"/>
      <c r="KU61" s="13"/>
      <c r="KV61" s="13"/>
      <c r="KW61" s="13"/>
      <c r="KX61" s="13"/>
      <c r="KY61" s="13"/>
      <c r="KZ61" s="13"/>
      <c r="LA61" s="13"/>
      <c r="LB61" s="13"/>
      <c r="LC61" s="13"/>
      <c r="LD61" s="13"/>
      <c r="LE61" s="13"/>
      <c r="LF61" s="13"/>
      <c r="LG61" s="13"/>
      <c r="LH61" s="13"/>
      <c r="LI61" s="13"/>
      <c r="LJ61" s="13"/>
      <c r="LK61" s="13"/>
      <c r="LL61" s="13"/>
      <c r="LM61" s="13"/>
      <c r="LN61" s="13"/>
      <c r="LO61" s="13"/>
      <c r="LP61" s="13"/>
      <c r="LQ61" s="13"/>
      <c r="LR61" s="13"/>
      <c r="LS61" s="13"/>
      <c r="LT61" s="13"/>
      <c r="LU61" s="13"/>
      <c r="LV61" s="13"/>
      <c r="LW61" s="13"/>
      <c r="LX61" s="13"/>
      <c r="LY61" s="13"/>
      <c r="LZ61" s="13"/>
      <c r="MA61" s="13"/>
      <c r="MB61" s="13"/>
      <c r="MC61" s="13"/>
      <c r="MD61" s="13"/>
      <c r="ME61" s="13"/>
      <c r="MF61" s="13"/>
      <c r="MG61" s="13"/>
      <c r="MH61" s="13"/>
      <c r="MI61" s="13"/>
      <c r="MJ61" s="13"/>
      <c r="MK61" s="13"/>
      <c r="ML61" s="13"/>
      <c r="MM61" s="13"/>
      <c r="MN61" s="13"/>
      <c r="MO61" s="13"/>
      <c r="MP61" s="13"/>
      <c r="MQ61" s="13"/>
      <c r="MR61" s="13"/>
      <c r="MS61" s="13"/>
      <c r="MT61" s="13"/>
      <c r="MU61" s="13"/>
      <c r="MV61" s="13"/>
      <c r="MW61" s="13"/>
      <c r="MX61" s="13"/>
      <c r="MY61" s="13"/>
      <c r="MZ61" s="13"/>
      <c r="NA61" s="13"/>
      <c r="NB61" s="13"/>
      <c r="NC61" s="13"/>
      <c r="ND61" s="13"/>
      <c r="NE61" s="13"/>
      <c r="NF61" s="13"/>
      <c r="NG61" s="13"/>
      <c r="NH61" s="13"/>
      <c r="NI61" s="13"/>
      <c r="NJ61" s="13"/>
      <c r="NK61" s="13"/>
      <c r="NL61" s="13"/>
      <c r="NM61" s="13"/>
      <c r="NN61" s="13"/>
      <c r="NO61" s="13"/>
      <c r="NP61" s="13"/>
      <c r="NQ61" s="13"/>
      <c r="NR61" s="13"/>
      <c r="NS61" s="13"/>
      <c r="NT61" s="13"/>
      <c r="NU61" s="13"/>
      <c r="NV61" s="13"/>
      <c r="NW61" s="13"/>
      <c r="NX61" s="13"/>
      <c r="NY61" s="13"/>
      <c r="NZ61" s="13"/>
      <c r="OA61" s="13"/>
      <c r="OB61" s="13"/>
      <c r="OC61" s="13"/>
      <c r="OD61" s="13"/>
      <c r="OE61" s="13"/>
      <c r="OF61" s="13"/>
      <c r="OG61" s="13"/>
      <c r="OH61" s="13"/>
      <c r="OI61" s="13"/>
      <c r="OJ61" s="13"/>
      <c r="OK61" s="13"/>
      <c r="OL61" s="13"/>
      <c r="OM61" s="13"/>
      <c r="ON61" s="13"/>
      <c r="OO61" s="13"/>
      <c r="OP61" s="13"/>
      <c r="OQ61" s="13"/>
      <c r="OR61" s="13"/>
      <c r="OS61" s="13"/>
      <c r="OT61" s="13"/>
      <c r="OU61" s="13"/>
      <c r="OV61" s="13"/>
      <c r="OW61" s="13"/>
      <c r="OX61" s="13"/>
      <c r="OY61" s="13"/>
      <c r="OZ61" s="13"/>
      <c r="PA61" s="13"/>
      <c r="PB61" s="13"/>
      <c r="PC61" s="13"/>
      <c r="PD61" s="13"/>
      <c r="PE61" s="13"/>
      <c r="PF61" s="13"/>
      <c r="PG61" s="13"/>
      <c r="PH61" s="13"/>
      <c r="PI61" s="13"/>
      <c r="PJ61" s="13"/>
      <c r="PK61" s="13"/>
      <c r="PL61" s="13"/>
      <c r="PM61" s="13"/>
      <c r="PN61" s="13"/>
      <c r="PO61" s="13"/>
      <c r="PP61" s="13"/>
      <c r="PQ61" s="13"/>
      <c r="PR61" s="13"/>
      <c r="PS61" s="13"/>
      <c r="PT61" s="13"/>
      <c r="PU61" s="13"/>
      <c r="PV61" s="13"/>
      <c r="PW61" s="13"/>
      <c r="PX61" s="13"/>
      <c r="PY61" s="13"/>
      <c r="PZ61" s="13"/>
      <c r="QA61" s="13"/>
      <c r="QB61" s="13"/>
      <c r="QC61" s="13"/>
      <c r="QD61" s="13"/>
      <c r="QE61" s="13"/>
      <c r="QF61" s="13"/>
      <c r="QG61" s="13"/>
      <c r="QH61" s="13"/>
      <c r="QI61" s="13"/>
      <c r="QJ61" s="13"/>
      <c r="QK61" s="13"/>
      <c r="QL61" s="13"/>
      <c r="QM61" s="13"/>
      <c r="QN61" s="13"/>
      <c r="QO61" s="13"/>
      <c r="QP61" s="13"/>
      <c r="QQ61" s="13"/>
      <c r="QR61" s="13"/>
      <c r="QS61" s="13"/>
      <c r="QT61" s="13"/>
      <c r="QU61" s="13"/>
      <c r="QV61" s="13"/>
      <c r="QW61" s="13"/>
      <c r="QX61" s="13"/>
      <c r="QY61" s="13"/>
      <c r="QZ61" s="13"/>
      <c r="RA61" s="13"/>
      <c r="RB61" s="13"/>
      <c r="RC61" s="13"/>
      <c r="RD61" s="13"/>
      <c r="RE61" s="13"/>
      <c r="RF61" s="13"/>
      <c r="RG61" s="13"/>
      <c r="RH61" s="13"/>
      <c r="RI61" s="13"/>
      <c r="RJ61" s="13"/>
      <c r="RK61" s="13"/>
      <c r="RL61" s="13"/>
      <c r="RM61" s="13"/>
      <c r="RN61" s="13"/>
      <c r="RO61" s="13"/>
      <c r="RP61" s="13"/>
      <c r="RQ61" s="13"/>
      <c r="RR61" s="13"/>
      <c r="RS61" s="13"/>
      <c r="RT61" s="13"/>
      <c r="RU61" s="13"/>
      <c r="RV61" s="13"/>
      <c r="RW61" s="13"/>
      <c r="RX61" s="13"/>
      <c r="RY61" s="13"/>
      <c r="RZ61" s="13"/>
      <c r="SA61" s="13"/>
      <c r="SB61" s="13"/>
      <c r="SC61" s="13"/>
      <c r="SD61" s="13"/>
      <c r="SE61" s="13"/>
      <c r="SF61" s="13"/>
      <c r="SG61" s="13"/>
      <c r="SH61" s="13"/>
      <c r="SI61" s="13"/>
      <c r="SJ61" s="13"/>
      <c r="SK61" s="13"/>
      <c r="SL61" s="13"/>
      <c r="SM61" s="13"/>
      <c r="SN61" s="13"/>
      <c r="SO61" s="13"/>
      <c r="SP61" s="13"/>
      <c r="SQ61" s="13"/>
      <c r="SR61" s="13"/>
      <c r="SS61" s="13"/>
      <c r="ST61" s="13"/>
      <c r="SU61" s="13"/>
      <c r="SV61" s="13"/>
      <c r="SW61" s="13"/>
      <c r="SX61" s="13"/>
      <c r="SY61" s="13"/>
      <c r="SZ61" s="13"/>
      <c r="TA61" s="13"/>
      <c r="TB61" s="13"/>
      <c r="TC61" s="13"/>
      <c r="TD61" s="13"/>
      <c r="TE61" s="13"/>
      <c r="TF61" s="13"/>
      <c r="TG61" s="13"/>
      <c r="TH61" s="13"/>
      <c r="TI61" s="13"/>
      <c r="TJ61" s="13"/>
      <c r="TK61" s="13"/>
      <c r="TL61" s="13"/>
      <c r="TM61" s="13"/>
      <c r="TN61" s="13"/>
      <c r="TO61" s="13"/>
      <c r="TP61" s="13"/>
      <c r="TQ61" s="13"/>
      <c r="TR61" s="13"/>
      <c r="TS61" s="13"/>
      <c r="TT61" s="13"/>
      <c r="TU61" s="13"/>
      <c r="TV61" s="13"/>
      <c r="TW61" s="13"/>
      <c r="TX61" s="13"/>
      <c r="TY61" s="13"/>
      <c r="TZ61" s="13"/>
      <c r="UA61" s="13"/>
      <c r="UB61" s="13"/>
      <c r="UC61" s="13"/>
      <c r="UD61" s="13"/>
      <c r="UE61" s="13"/>
      <c r="UF61" s="13"/>
      <c r="UG61" s="13"/>
      <c r="UH61" s="13"/>
      <c r="UI61" s="13"/>
      <c r="UJ61" s="13"/>
      <c r="UK61" s="13"/>
    </row>
    <row r="62" spans="2:557" ht="15" x14ac:dyDescent="0.2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  <c r="KT62" s="13"/>
      <c r="KU62" s="13"/>
      <c r="KV62" s="13"/>
      <c r="KW62" s="13"/>
      <c r="KX62" s="13"/>
      <c r="KY62" s="13"/>
      <c r="KZ62" s="13"/>
      <c r="LA62" s="13"/>
      <c r="LB62" s="13"/>
      <c r="LC62" s="13"/>
      <c r="LD62" s="13"/>
      <c r="LE62" s="13"/>
      <c r="LF62" s="13"/>
      <c r="LG62" s="13"/>
      <c r="LH62" s="13"/>
      <c r="LI62" s="13"/>
      <c r="LJ62" s="13"/>
      <c r="LK62" s="13"/>
      <c r="LL62" s="13"/>
      <c r="LM62" s="13"/>
      <c r="LN62" s="13"/>
      <c r="LO62" s="13"/>
      <c r="LP62" s="13"/>
      <c r="LQ62" s="13"/>
      <c r="LR62" s="13"/>
      <c r="LS62" s="13"/>
      <c r="LT62" s="13"/>
      <c r="LU62" s="13"/>
      <c r="LV62" s="13"/>
      <c r="LW62" s="13"/>
      <c r="LX62" s="13"/>
      <c r="LY62" s="13"/>
      <c r="LZ62" s="13"/>
      <c r="MA62" s="13"/>
      <c r="MB62" s="13"/>
      <c r="MC62" s="13"/>
      <c r="MD62" s="13"/>
      <c r="ME62" s="13"/>
      <c r="MF62" s="13"/>
      <c r="MG62" s="13"/>
      <c r="MH62" s="13"/>
      <c r="MI62" s="13"/>
      <c r="MJ62" s="13"/>
      <c r="MK62" s="13"/>
      <c r="ML62" s="13"/>
      <c r="MM62" s="13"/>
      <c r="MN62" s="13"/>
      <c r="MO62" s="13"/>
      <c r="MP62" s="13"/>
      <c r="MQ62" s="13"/>
      <c r="MR62" s="13"/>
      <c r="MS62" s="13"/>
      <c r="MT62" s="13"/>
      <c r="MU62" s="13"/>
      <c r="MV62" s="13"/>
      <c r="MW62" s="13"/>
      <c r="MX62" s="13"/>
      <c r="MY62" s="13"/>
      <c r="MZ62" s="13"/>
      <c r="NA62" s="13"/>
      <c r="NB62" s="13"/>
      <c r="NC62" s="13"/>
      <c r="ND62" s="13"/>
      <c r="NE62" s="13"/>
      <c r="NF62" s="13"/>
      <c r="NG62" s="13"/>
      <c r="NH62" s="13"/>
      <c r="NI62" s="13"/>
      <c r="NJ62" s="13"/>
      <c r="NK62" s="13"/>
      <c r="NL62" s="13"/>
      <c r="NM62" s="13"/>
      <c r="NN62" s="13"/>
      <c r="NO62" s="13"/>
      <c r="NP62" s="13"/>
      <c r="NQ62" s="13"/>
      <c r="NR62" s="13"/>
      <c r="NS62" s="13"/>
      <c r="NT62" s="13"/>
      <c r="NU62" s="13"/>
      <c r="NV62" s="13"/>
      <c r="NW62" s="13"/>
      <c r="NX62" s="13"/>
      <c r="NY62" s="13"/>
      <c r="NZ62" s="13"/>
      <c r="OA62" s="13"/>
      <c r="OB62" s="13"/>
      <c r="OC62" s="13"/>
      <c r="OD62" s="13"/>
      <c r="OE62" s="13"/>
      <c r="OF62" s="13"/>
      <c r="OG62" s="13"/>
      <c r="OH62" s="13"/>
      <c r="OI62" s="13"/>
      <c r="OJ62" s="13"/>
      <c r="OK62" s="13"/>
      <c r="OL62" s="13"/>
      <c r="OM62" s="13"/>
      <c r="ON62" s="13"/>
      <c r="OO62" s="13"/>
      <c r="OP62" s="13"/>
      <c r="OQ62" s="13"/>
      <c r="OR62" s="13"/>
      <c r="OS62" s="13"/>
      <c r="OT62" s="13"/>
      <c r="OU62" s="13"/>
      <c r="OV62" s="13"/>
      <c r="OW62" s="13"/>
      <c r="OX62" s="13"/>
      <c r="OY62" s="13"/>
      <c r="OZ62" s="13"/>
      <c r="PA62" s="13"/>
      <c r="PB62" s="13"/>
      <c r="PC62" s="13"/>
      <c r="PD62" s="13"/>
      <c r="PE62" s="13"/>
      <c r="PF62" s="13"/>
      <c r="PG62" s="13"/>
      <c r="PH62" s="13"/>
      <c r="PI62" s="13"/>
      <c r="PJ62" s="13"/>
      <c r="PK62" s="13"/>
      <c r="PL62" s="13"/>
      <c r="PM62" s="13"/>
      <c r="PN62" s="13"/>
      <c r="PO62" s="13"/>
      <c r="PP62" s="13"/>
      <c r="PQ62" s="13"/>
      <c r="PR62" s="13"/>
      <c r="PS62" s="13"/>
      <c r="PT62" s="13"/>
      <c r="PU62" s="13"/>
      <c r="PV62" s="13"/>
      <c r="PW62" s="13"/>
      <c r="PX62" s="13"/>
      <c r="PY62" s="13"/>
      <c r="PZ62" s="13"/>
      <c r="QA62" s="13"/>
      <c r="QB62" s="13"/>
      <c r="QC62" s="13"/>
      <c r="QD62" s="13"/>
      <c r="QE62" s="13"/>
      <c r="QF62" s="13"/>
      <c r="QG62" s="13"/>
      <c r="QH62" s="13"/>
      <c r="QI62" s="13"/>
      <c r="QJ62" s="13"/>
      <c r="QK62" s="13"/>
      <c r="QL62" s="13"/>
      <c r="QM62" s="13"/>
      <c r="QN62" s="13"/>
      <c r="QO62" s="13"/>
      <c r="QP62" s="13"/>
      <c r="QQ62" s="13"/>
      <c r="QR62" s="13"/>
      <c r="QS62" s="13"/>
      <c r="QT62" s="13"/>
      <c r="QU62" s="13"/>
      <c r="QV62" s="13"/>
      <c r="QW62" s="13"/>
      <c r="QX62" s="13"/>
      <c r="QY62" s="13"/>
      <c r="QZ62" s="13"/>
      <c r="RA62" s="13"/>
      <c r="RB62" s="13"/>
      <c r="RC62" s="13"/>
      <c r="RD62" s="13"/>
      <c r="RE62" s="13"/>
      <c r="RF62" s="13"/>
      <c r="RG62" s="13"/>
      <c r="RH62" s="13"/>
      <c r="RI62" s="13"/>
      <c r="RJ62" s="13"/>
      <c r="RK62" s="13"/>
      <c r="RL62" s="13"/>
      <c r="RM62" s="13"/>
      <c r="RN62" s="13"/>
      <c r="RO62" s="13"/>
      <c r="RP62" s="13"/>
      <c r="RQ62" s="13"/>
      <c r="RR62" s="13"/>
      <c r="RS62" s="13"/>
      <c r="RT62" s="13"/>
      <c r="RU62" s="13"/>
      <c r="RV62" s="13"/>
      <c r="RW62" s="13"/>
      <c r="RX62" s="13"/>
      <c r="RY62" s="13"/>
      <c r="RZ62" s="13"/>
      <c r="SA62" s="13"/>
      <c r="SB62" s="13"/>
      <c r="SC62" s="13"/>
      <c r="SD62" s="13"/>
      <c r="SE62" s="13"/>
      <c r="SF62" s="13"/>
      <c r="SG62" s="13"/>
      <c r="SH62" s="13"/>
      <c r="SI62" s="13"/>
      <c r="SJ62" s="13"/>
      <c r="SK62" s="13"/>
      <c r="SL62" s="13"/>
      <c r="SM62" s="13"/>
      <c r="SN62" s="13"/>
      <c r="SO62" s="13"/>
      <c r="SP62" s="13"/>
      <c r="SQ62" s="13"/>
      <c r="SR62" s="13"/>
      <c r="SS62" s="13"/>
      <c r="ST62" s="13"/>
      <c r="SU62" s="13"/>
      <c r="SV62" s="13"/>
      <c r="SW62" s="13"/>
      <c r="SX62" s="13"/>
      <c r="SY62" s="13"/>
      <c r="SZ62" s="13"/>
      <c r="TA62" s="13"/>
      <c r="TB62" s="13"/>
      <c r="TC62" s="13"/>
      <c r="TD62" s="13"/>
      <c r="TE62" s="13"/>
      <c r="TF62" s="13"/>
      <c r="TG62" s="13"/>
      <c r="TH62" s="13"/>
      <c r="TI62" s="13"/>
      <c r="TJ62" s="13"/>
      <c r="TK62" s="13"/>
      <c r="TL62" s="13"/>
      <c r="TM62" s="13"/>
      <c r="TN62" s="13"/>
      <c r="TO62" s="13"/>
      <c r="TP62" s="13"/>
      <c r="TQ62" s="13"/>
      <c r="TR62" s="13"/>
      <c r="TS62" s="13"/>
      <c r="TT62" s="13"/>
      <c r="TU62" s="13"/>
      <c r="TV62" s="13"/>
      <c r="TW62" s="13"/>
      <c r="TX62" s="13"/>
      <c r="TY62" s="13"/>
      <c r="TZ62" s="13"/>
      <c r="UA62" s="13"/>
      <c r="UB62" s="13"/>
      <c r="UC62" s="13"/>
      <c r="UD62" s="13"/>
      <c r="UE62" s="13"/>
      <c r="UF62" s="13"/>
      <c r="UG62" s="13"/>
      <c r="UH62" s="13"/>
      <c r="UI62" s="13"/>
      <c r="UJ62" s="13"/>
      <c r="UK62" s="13"/>
    </row>
    <row r="63" spans="2:557" ht="15" x14ac:dyDescent="0.2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  <c r="IW63" s="13"/>
      <c r="IX63" s="13"/>
      <c r="IY63" s="13"/>
      <c r="IZ63" s="13"/>
      <c r="JA63" s="13"/>
      <c r="JB63" s="13"/>
      <c r="JC63" s="13"/>
      <c r="JD63" s="13"/>
      <c r="JE63" s="13"/>
      <c r="JF63" s="13"/>
      <c r="JG63" s="13"/>
      <c r="JH63" s="13"/>
      <c r="JI63" s="13"/>
      <c r="JJ63" s="13"/>
      <c r="JK63" s="13"/>
      <c r="JL63" s="13"/>
      <c r="JM63" s="13"/>
      <c r="JN63" s="13"/>
      <c r="JO63" s="13"/>
      <c r="JP63" s="13"/>
      <c r="JQ63" s="13"/>
      <c r="JR63" s="13"/>
      <c r="JS63" s="13"/>
      <c r="JT63" s="13"/>
      <c r="JU63" s="13"/>
      <c r="JV63" s="13"/>
      <c r="JW63" s="13"/>
      <c r="JX63" s="13"/>
      <c r="JY63" s="13"/>
      <c r="JZ63" s="13"/>
      <c r="KA63" s="13"/>
      <c r="KB63" s="13"/>
      <c r="KC63" s="13"/>
      <c r="KD63" s="13"/>
      <c r="KE63" s="13"/>
      <c r="KF63" s="13"/>
      <c r="KG63" s="13"/>
      <c r="KH63" s="13"/>
      <c r="KI63" s="13"/>
      <c r="KJ63" s="13"/>
      <c r="KK63" s="13"/>
      <c r="KL63" s="13"/>
      <c r="KM63" s="13"/>
      <c r="KN63" s="13"/>
      <c r="KO63" s="13"/>
      <c r="KP63" s="13"/>
      <c r="KQ63" s="13"/>
      <c r="KR63" s="13"/>
      <c r="KS63" s="13"/>
      <c r="KT63" s="13"/>
      <c r="KU63" s="13"/>
      <c r="KV63" s="13"/>
      <c r="KW63" s="13"/>
      <c r="KX63" s="13"/>
      <c r="KY63" s="13"/>
      <c r="KZ63" s="13"/>
      <c r="LA63" s="13"/>
      <c r="LB63" s="13"/>
      <c r="LC63" s="13"/>
      <c r="LD63" s="13"/>
      <c r="LE63" s="13"/>
      <c r="LF63" s="13"/>
      <c r="LG63" s="13"/>
      <c r="LH63" s="13"/>
      <c r="LI63" s="13"/>
      <c r="LJ63" s="13"/>
      <c r="LK63" s="13"/>
      <c r="LL63" s="13"/>
      <c r="LM63" s="13"/>
      <c r="LN63" s="13"/>
      <c r="LO63" s="13"/>
      <c r="LP63" s="13"/>
      <c r="LQ63" s="13"/>
      <c r="LR63" s="13"/>
      <c r="LS63" s="13"/>
      <c r="LT63" s="13"/>
      <c r="LU63" s="13"/>
      <c r="LV63" s="13"/>
      <c r="LW63" s="13"/>
      <c r="LX63" s="13"/>
      <c r="LY63" s="13"/>
      <c r="LZ63" s="13"/>
      <c r="MA63" s="13"/>
      <c r="MB63" s="13"/>
      <c r="MC63" s="13"/>
      <c r="MD63" s="13"/>
      <c r="ME63" s="13"/>
      <c r="MF63" s="13"/>
      <c r="MG63" s="13"/>
      <c r="MH63" s="13"/>
      <c r="MI63" s="13"/>
      <c r="MJ63" s="13"/>
      <c r="MK63" s="13"/>
      <c r="ML63" s="13"/>
      <c r="MM63" s="13"/>
      <c r="MN63" s="13"/>
      <c r="MO63" s="13"/>
      <c r="MP63" s="13"/>
      <c r="MQ63" s="13"/>
      <c r="MR63" s="13"/>
      <c r="MS63" s="13"/>
      <c r="MT63" s="13"/>
      <c r="MU63" s="13"/>
      <c r="MV63" s="13"/>
      <c r="MW63" s="13"/>
      <c r="MX63" s="13"/>
      <c r="MY63" s="13"/>
      <c r="MZ63" s="13"/>
      <c r="NA63" s="13"/>
      <c r="NB63" s="13"/>
      <c r="NC63" s="13"/>
      <c r="ND63" s="13"/>
      <c r="NE63" s="13"/>
      <c r="NF63" s="13"/>
      <c r="NG63" s="13"/>
      <c r="NH63" s="13"/>
      <c r="NI63" s="13"/>
      <c r="NJ63" s="13"/>
      <c r="NK63" s="13"/>
      <c r="NL63" s="13"/>
      <c r="NM63" s="13"/>
      <c r="NN63" s="13"/>
      <c r="NO63" s="13"/>
      <c r="NP63" s="13"/>
      <c r="NQ63" s="13"/>
      <c r="NR63" s="13"/>
      <c r="NS63" s="13"/>
      <c r="NT63" s="13"/>
      <c r="NU63" s="13"/>
      <c r="NV63" s="13"/>
      <c r="NW63" s="13"/>
      <c r="NX63" s="13"/>
      <c r="NY63" s="13"/>
      <c r="NZ63" s="13"/>
      <c r="OA63" s="13"/>
      <c r="OB63" s="13"/>
      <c r="OC63" s="13"/>
      <c r="OD63" s="13"/>
      <c r="OE63" s="13"/>
      <c r="OF63" s="13"/>
      <c r="OG63" s="13"/>
      <c r="OH63" s="13"/>
      <c r="OI63" s="13"/>
      <c r="OJ63" s="13"/>
      <c r="OK63" s="13"/>
      <c r="OL63" s="13"/>
      <c r="OM63" s="13"/>
      <c r="ON63" s="13"/>
      <c r="OO63" s="13"/>
      <c r="OP63" s="13"/>
      <c r="OQ63" s="13"/>
      <c r="OR63" s="13"/>
      <c r="OS63" s="13"/>
      <c r="OT63" s="13"/>
      <c r="OU63" s="13"/>
      <c r="OV63" s="13"/>
      <c r="OW63" s="13"/>
      <c r="OX63" s="13"/>
      <c r="OY63" s="13"/>
      <c r="OZ63" s="13"/>
      <c r="PA63" s="13"/>
      <c r="PB63" s="13"/>
      <c r="PC63" s="13"/>
      <c r="PD63" s="13"/>
      <c r="PE63" s="13"/>
      <c r="PF63" s="13"/>
      <c r="PG63" s="13"/>
      <c r="PH63" s="13"/>
      <c r="PI63" s="13"/>
      <c r="PJ63" s="13"/>
      <c r="PK63" s="13"/>
      <c r="PL63" s="13"/>
      <c r="PM63" s="13"/>
      <c r="PN63" s="13"/>
      <c r="PO63" s="13"/>
      <c r="PP63" s="13"/>
      <c r="PQ63" s="13"/>
      <c r="PR63" s="13"/>
      <c r="PS63" s="13"/>
      <c r="PT63" s="13"/>
      <c r="PU63" s="13"/>
      <c r="PV63" s="13"/>
      <c r="PW63" s="13"/>
      <c r="PX63" s="13"/>
      <c r="PY63" s="13"/>
      <c r="PZ63" s="13"/>
      <c r="QA63" s="13"/>
      <c r="QB63" s="13"/>
      <c r="QC63" s="13"/>
      <c r="QD63" s="13"/>
      <c r="QE63" s="13"/>
      <c r="QF63" s="13"/>
      <c r="QG63" s="13"/>
      <c r="QH63" s="13"/>
      <c r="QI63" s="13"/>
      <c r="QJ63" s="13"/>
      <c r="QK63" s="13"/>
      <c r="QL63" s="13"/>
      <c r="QM63" s="13"/>
      <c r="QN63" s="13"/>
      <c r="QO63" s="13"/>
      <c r="QP63" s="13"/>
      <c r="QQ63" s="13"/>
      <c r="QR63" s="13"/>
      <c r="QS63" s="13"/>
      <c r="QT63" s="13"/>
      <c r="QU63" s="13"/>
      <c r="QV63" s="13"/>
      <c r="QW63" s="13"/>
      <c r="QX63" s="13"/>
      <c r="QY63" s="13"/>
      <c r="QZ63" s="13"/>
      <c r="RA63" s="13"/>
      <c r="RB63" s="13"/>
      <c r="RC63" s="13"/>
      <c r="RD63" s="13"/>
      <c r="RE63" s="13"/>
      <c r="RF63" s="13"/>
      <c r="RG63" s="13"/>
      <c r="RH63" s="13"/>
      <c r="RI63" s="13"/>
      <c r="RJ63" s="13"/>
      <c r="RK63" s="13"/>
      <c r="RL63" s="13"/>
      <c r="RM63" s="13"/>
      <c r="RN63" s="13"/>
      <c r="RO63" s="13"/>
      <c r="RP63" s="13"/>
      <c r="RQ63" s="13"/>
      <c r="RR63" s="13"/>
      <c r="RS63" s="13"/>
      <c r="RT63" s="13"/>
      <c r="RU63" s="13"/>
      <c r="RV63" s="13"/>
      <c r="RW63" s="13"/>
      <c r="RX63" s="13"/>
      <c r="RY63" s="13"/>
      <c r="RZ63" s="13"/>
      <c r="SA63" s="13"/>
      <c r="SB63" s="13"/>
      <c r="SC63" s="13"/>
      <c r="SD63" s="13"/>
      <c r="SE63" s="13"/>
      <c r="SF63" s="13"/>
      <c r="SG63" s="13"/>
      <c r="SH63" s="13"/>
      <c r="SI63" s="13"/>
      <c r="SJ63" s="13"/>
      <c r="SK63" s="13"/>
      <c r="SL63" s="13"/>
      <c r="SM63" s="13"/>
      <c r="SN63" s="13"/>
      <c r="SO63" s="13"/>
      <c r="SP63" s="13"/>
      <c r="SQ63" s="13"/>
      <c r="SR63" s="13"/>
      <c r="SS63" s="13"/>
      <c r="ST63" s="13"/>
      <c r="SU63" s="13"/>
      <c r="SV63" s="13"/>
      <c r="SW63" s="13"/>
      <c r="SX63" s="13"/>
      <c r="SY63" s="13"/>
      <c r="SZ63" s="13"/>
      <c r="TA63" s="13"/>
      <c r="TB63" s="13"/>
      <c r="TC63" s="13"/>
      <c r="TD63" s="13"/>
      <c r="TE63" s="13"/>
      <c r="TF63" s="13"/>
      <c r="TG63" s="13"/>
      <c r="TH63" s="13"/>
      <c r="TI63" s="13"/>
      <c r="TJ63" s="13"/>
      <c r="TK63" s="13"/>
      <c r="TL63" s="13"/>
      <c r="TM63" s="13"/>
      <c r="TN63" s="13"/>
      <c r="TO63" s="13"/>
      <c r="TP63" s="13"/>
      <c r="TQ63" s="13"/>
      <c r="TR63" s="13"/>
      <c r="TS63" s="13"/>
      <c r="TT63" s="13"/>
      <c r="TU63" s="13"/>
      <c r="TV63" s="13"/>
      <c r="TW63" s="13"/>
      <c r="TX63" s="13"/>
      <c r="TY63" s="13"/>
      <c r="TZ63" s="13"/>
      <c r="UA63" s="13"/>
      <c r="UB63" s="13"/>
      <c r="UC63" s="13"/>
      <c r="UD63" s="13"/>
      <c r="UE63" s="13"/>
      <c r="UF63" s="13"/>
      <c r="UG63" s="13"/>
      <c r="UH63" s="13"/>
      <c r="UI63" s="13"/>
      <c r="UJ63" s="13"/>
      <c r="UK63" s="13"/>
    </row>
    <row r="64" spans="2:557" ht="15" x14ac:dyDescent="0.2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  <c r="IS64" s="13"/>
      <c r="IT64" s="13"/>
      <c r="IU64" s="13"/>
      <c r="IV64" s="13"/>
      <c r="IW64" s="13"/>
      <c r="IX64" s="13"/>
      <c r="IY64" s="13"/>
      <c r="IZ64" s="13"/>
      <c r="JA64" s="13"/>
      <c r="JB64" s="13"/>
      <c r="JC64" s="13"/>
      <c r="JD64" s="13"/>
      <c r="JE64" s="13"/>
      <c r="JF64" s="13"/>
      <c r="JG64" s="13"/>
      <c r="JH64" s="13"/>
      <c r="JI64" s="13"/>
      <c r="JJ64" s="13"/>
      <c r="JK64" s="13"/>
      <c r="JL64" s="13"/>
      <c r="JM64" s="13"/>
      <c r="JN64" s="13"/>
      <c r="JO64" s="13"/>
      <c r="JP64" s="13"/>
      <c r="JQ64" s="13"/>
      <c r="JR64" s="13"/>
      <c r="JS64" s="13"/>
      <c r="JT64" s="13"/>
      <c r="JU64" s="13"/>
      <c r="JV64" s="13"/>
      <c r="JW64" s="13"/>
      <c r="JX64" s="13"/>
      <c r="JY64" s="13"/>
      <c r="JZ64" s="13"/>
      <c r="KA64" s="13"/>
      <c r="KB64" s="13"/>
      <c r="KC64" s="13"/>
      <c r="KD64" s="13"/>
      <c r="KE64" s="13"/>
      <c r="KF64" s="13"/>
      <c r="KG64" s="13"/>
      <c r="KH64" s="13"/>
      <c r="KI64" s="13"/>
      <c r="KJ64" s="13"/>
      <c r="KK64" s="13"/>
      <c r="KL64" s="13"/>
      <c r="KM64" s="13"/>
      <c r="KN64" s="13"/>
      <c r="KO64" s="13"/>
      <c r="KP64" s="13"/>
      <c r="KQ64" s="13"/>
      <c r="KR64" s="13"/>
      <c r="KS64" s="13"/>
      <c r="KT64" s="13"/>
      <c r="KU64" s="13"/>
      <c r="KV64" s="13"/>
      <c r="KW64" s="13"/>
      <c r="KX64" s="13"/>
      <c r="KY64" s="13"/>
      <c r="KZ64" s="13"/>
      <c r="LA64" s="13"/>
      <c r="LB64" s="13"/>
      <c r="LC64" s="13"/>
      <c r="LD64" s="13"/>
      <c r="LE64" s="13"/>
      <c r="LF64" s="13"/>
      <c r="LG64" s="13"/>
      <c r="LH64" s="13"/>
      <c r="LI64" s="13"/>
      <c r="LJ64" s="13"/>
      <c r="LK64" s="13"/>
      <c r="LL64" s="13"/>
      <c r="LM64" s="13"/>
      <c r="LN64" s="13"/>
      <c r="LO64" s="13"/>
      <c r="LP64" s="13"/>
      <c r="LQ64" s="13"/>
      <c r="LR64" s="13"/>
      <c r="LS64" s="13"/>
      <c r="LT64" s="13"/>
      <c r="LU64" s="13"/>
      <c r="LV64" s="13"/>
      <c r="LW64" s="13"/>
      <c r="LX64" s="13"/>
      <c r="LY64" s="13"/>
      <c r="LZ64" s="13"/>
      <c r="MA64" s="13"/>
      <c r="MB64" s="13"/>
      <c r="MC64" s="13"/>
      <c r="MD64" s="13"/>
      <c r="ME64" s="13"/>
      <c r="MF64" s="13"/>
      <c r="MG64" s="13"/>
      <c r="MH64" s="13"/>
      <c r="MI64" s="13"/>
      <c r="MJ64" s="13"/>
      <c r="MK64" s="13"/>
      <c r="ML64" s="13"/>
      <c r="MM64" s="13"/>
      <c r="MN64" s="13"/>
      <c r="MO64" s="13"/>
      <c r="MP64" s="13"/>
      <c r="MQ64" s="13"/>
      <c r="MR64" s="13"/>
      <c r="MS64" s="13"/>
      <c r="MT64" s="13"/>
      <c r="MU64" s="13"/>
      <c r="MV64" s="13"/>
      <c r="MW64" s="13"/>
      <c r="MX64" s="13"/>
      <c r="MY64" s="13"/>
      <c r="MZ64" s="13"/>
      <c r="NA64" s="13"/>
      <c r="NB64" s="13"/>
      <c r="NC64" s="13"/>
      <c r="ND64" s="13"/>
      <c r="NE64" s="13"/>
      <c r="NF64" s="13"/>
      <c r="NG64" s="13"/>
      <c r="NH64" s="13"/>
      <c r="NI64" s="13"/>
      <c r="NJ64" s="13"/>
      <c r="NK64" s="13"/>
      <c r="NL64" s="13"/>
      <c r="NM64" s="13"/>
      <c r="NN64" s="13"/>
      <c r="NO64" s="13"/>
      <c r="NP64" s="13"/>
      <c r="NQ64" s="13"/>
      <c r="NR64" s="13"/>
      <c r="NS64" s="13"/>
      <c r="NT64" s="13"/>
      <c r="NU64" s="13"/>
      <c r="NV64" s="13"/>
      <c r="NW64" s="13"/>
      <c r="NX64" s="13"/>
      <c r="NY64" s="13"/>
      <c r="NZ64" s="13"/>
      <c r="OA64" s="13"/>
      <c r="OB64" s="13"/>
      <c r="OC64" s="13"/>
      <c r="OD64" s="13"/>
      <c r="OE64" s="13"/>
      <c r="OF64" s="13"/>
      <c r="OG64" s="13"/>
      <c r="OH64" s="13"/>
      <c r="OI64" s="13"/>
      <c r="OJ64" s="13"/>
      <c r="OK64" s="13"/>
      <c r="OL64" s="13"/>
      <c r="OM64" s="13"/>
      <c r="ON64" s="13"/>
      <c r="OO64" s="13"/>
      <c r="OP64" s="13"/>
      <c r="OQ64" s="13"/>
      <c r="OR64" s="13"/>
      <c r="OS64" s="13"/>
      <c r="OT64" s="13"/>
      <c r="OU64" s="13"/>
      <c r="OV64" s="13"/>
      <c r="OW64" s="13"/>
      <c r="OX64" s="13"/>
      <c r="OY64" s="13"/>
      <c r="OZ64" s="13"/>
      <c r="PA64" s="13"/>
      <c r="PB64" s="13"/>
      <c r="PC64" s="13"/>
      <c r="PD64" s="13"/>
      <c r="PE64" s="13"/>
      <c r="PF64" s="13"/>
      <c r="PG64" s="13"/>
      <c r="PH64" s="13"/>
      <c r="PI64" s="13"/>
      <c r="PJ64" s="13"/>
      <c r="PK64" s="13"/>
      <c r="PL64" s="13"/>
      <c r="PM64" s="13"/>
      <c r="PN64" s="13"/>
      <c r="PO64" s="13"/>
      <c r="PP64" s="13"/>
      <c r="PQ64" s="13"/>
      <c r="PR64" s="13"/>
      <c r="PS64" s="13"/>
      <c r="PT64" s="13"/>
      <c r="PU64" s="13"/>
      <c r="PV64" s="13"/>
      <c r="PW64" s="13"/>
      <c r="PX64" s="13"/>
      <c r="PY64" s="13"/>
      <c r="PZ64" s="13"/>
      <c r="QA64" s="13"/>
      <c r="QB64" s="13"/>
      <c r="QC64" s="13"/>
      <c r="QD64" s="13"/>
      <c r="QE64" s="13"/>
      <c r="QF64" s="13"/>
      <c r="QG64" s="13"/>
      <c r="QH64" s="13"/>
      <c r="QI64" s="13"/>
      <c r="QJ64" s="13"/>
      <c r="QK64" s="13"/>
      <c r="QL64" s="13"/>
      <c r="QM64" s="13"/>
      <c r="QN64" s="13"/>
      <c r="QO64" s="13"/>
      <c r="QP64" s="13"/>
      <c r="QQ64" s="13"/>
      <c r="QR64" s="13"/>
      <c r="QS64" s="13"/>
      <c r="QT64" s="13"/>
      <c r="QU64" s="13"/>
      <c r="QV64" s="13"/>
      <c r="QW64" s="13"/>
      <c r="QX64" s="13"/>
      <c r="QY64" s="13"/>
      <c r="QZ64" s="13"/>
      <c r="RA64" s="13"/>
      <c r="RB64" s="13"/>
      <c r="RC64" s="13"/>
      <c r="RD64" s="13"/>
      <c r="RE64" s="13"/>
      <c r="RF64" s="13"/>
      <c r="RG64" s="13"/>
      <c r="RH64" s="13"/>
      <c r="RI64" s="13"/>
      <c r="RJ64" s="13"/>
      <c r="RK64" s="13"/>
      <c r="RL64" s="13"/>
      <c r="RM64" s="13"/>
      <c r="RN64" s="13"/>
      <c r="RO64" s="13"/>
      <c r="RP64" s="13"/>
      <c r="RQ64" s="13"/>
      <c r="RR64" s="13"/>
      <c r="RS64" s="13"/>
      <c r="RT64" s="13"/>
      <c r="RU64" s="13"/>
      <c r="RV64" s="13"/>
      <c r="RW64" s="13"/>
      <c r="RX64" s="13"/>
      <c r="RY64" s="13"/>
      <c r="RZ64" s="13"/>
      <c r="SA64" s="13"/>
      <c r="SB64" s="13"/>
      <c r="SC64" s="13"/>
      <c r="SD64" s="13"/>
      <c r="SE64" s="13"/>
      <c r="SF64" s="13"/>
      <c r="SG64" s="13"/>
      <c r="SH64" s="13"/>
      <c r="SI64" s="13"/>
      <c r="SJ64" s="13"/>
      <c r="SK64" s="13"/>
      <c r="SL64" s="13"/>
      <c r="SM64" s="13"/>
      <c r="SN64" s="13"/>
      <c r="SO64" s="13"/>
      <c r="SP64" s="13"/>
      <c r="SQ64" s="13"/>
      <c r="SR64" s="13"/>
      <c r="SS64" s="13"/>
      <c r="ST64" s="13"/>
      <c r="SU64" s="13"/>
      <c r="SV64" s="13"/>
      <c r="SW64" s="13"/>
      <c r="SX64" s="13"/>
      <c r="SY64" s="13"/>
      <c r="SZ64" s="13"/>
      <c r="TA64" s="13"/>
      <c r="TB64" s="13"/>
      <c r="TC64" s="13"/>
      <c r="TD64" s="13"/>
      <c r="TE64" s="13"/>
      <c r="TF64" s="13"/>
      <c r="TG64" s="13"/>
      <c r="TH64" s="13"/>
      <c r="TI64" s="13"/>
      <c r="TJ64" s="13"/>
      <c r="TK64" s="13"/>
      <c r="TL64" s="13"/>
      <c r="TM64" s="13"/>
      <c r="TN64" s="13"/>
      <c r="TO64" s="13"/>
      <c r="TP64" s="13"/>
      <c r="TQ64" s="13"/>
      <c r="TR64" s="13"/>
      <c r="TS64" s="13"/>
      <c r="TT64" s="13"/>
      <c r="TU64" s="13"/>
      <c r="TV64" s="13"/>
      <c r="TW64" s="13"/>
      <c r="TX64" s="13"/>
      <c r="TY64" s="13"/>
      <c r="TZ64" s="13"/>
      <c r="UA64" s="13"/>
      <c r="UB64" s="13"/>
      <c r="UC64" s="13"/>
      <c r="UD64" s="13"/>
      <c r="UE64" s="13"/>
      <c r="UF64" s="13"/>
      <c r="UG64" s="13"/>
      <c r="UH64" s="13"/>
      <c r="UI64" s="13"/>
      <c r="UJ64" s="13"/>
      <c r="UK64" s="13"/>
    </row>
    <row r="65" spans="2:557" ht="15" x14ac:dyDescent="0.25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  <c r="IS65" s="13"/>
      <c r="IT65" s="13"/>
      <c r="IU65" s="13"/>
      <c r="IV65" s="13"/>
      <c r="IW65" s="13"/>
      <c r="IX65" s="13"/>
      <c r="IY65" s="13"/>
      <c r="IZ65" s="13"/>
      <c r="JA65" s="13"/>
      <c r="JB65" s="13"/>
      <c r="JC65" s="13"/>
      <c r="JD65" s="13"/>
      <c r="JE65" s="13"/>
      <c r="JF65" s="13"/>
      <c r="JG65" s="13"/>
      <c r="JH65" s="13"/>
      <c r="JI65" s="13"/>
      <c r="JJ65" s="13"/>
      <c r="JK65" s="13"/>
      <c r="JL65" s="13"/>
      <c r="JM65" s="13"/>
      <c r="JN65" s="13"/>
      <c r="JO65" s="13"/>
      <c r="JP65" s="13"/>
      <c r="JQ65" s="13"/>
      <c r="JR65" s="13"/>
      <c r="JS65" s="13"/>
      <c r="JT65" s="13"/>
      <c r="JU65" s="13"/>
      <c r="JV65" s="13"/>
      <c r="JW65" s="13"/>
      <c r="JX65" s="13"/>
      <c r="JY65" s="13"/>
      <c r="JZ65" s="13"/>
      <c r="KA65" s="13"/>
      <c r="KB65" s="13"/>
      <c r="KC65" s="13"/>
      <c r="KD65" s="13"/>
      <c r="KE65" s="13"/>
      <c r="KF65" s="13"/>
      <c r="KG65" s="13"/>
      <c r="KH65" s="13"/>
      <c r="KI65" s="13"/>
      <c r="KJ65" s="13"/>
      <c r="KK65" s="13"/>
      <c r="KL65" s="13"/>
      <c r="KM65" s="13"/>
      <c r="KN65" s="13"/>
      <c r="KO65" s="13"/>
      <c r="KP65" s="13"/>
      <c r="KQ65" s="13"/>
      <c r="KR65" s="13"/>
      <c r="KS65" s="13"/>
      <c r="KT65" s="13"/>
      <c r="KU65" s="13"/>
      <c r="KV65" s="13"/>
      <c r="KW65" s="13"/>
      <c r="KX65" s="13"/>
      <c r="KY65" s="13"/>
      <c r="KZ65" s="13"/>
      <c r="LA65" s="13"/>
      <c r="LB65" s="13"/>
      <c r="LC65" s="13"/>
      <c r="LD65" s="13"/>
      <c r="LE65" s="13"/>
      <c r="LF65" s="13"/>
      <c r="LG65" s="13"/>
      <c r="LH65" s="13"/>
      <c r="LI65" s="13"/>
      <c r="LJ65" s="13"/>
      <c r="LK65" s="13"/>
      <c r="LL65" s="13"/>
      <c r="LM65" s="13"/>
      <c r="LN65" s="13"/>
      <c r="LO65" s="13"/>
      <c r="LP65" s="13"/>
      <c r="LQ65" s="13"/>
      <c r="LR65" s="13"/>
      <c r="LS65" s="13"/>
      <c r="LT65" s="13"/>
      <c r="LU65" s="13"/>
      <c r="LV65" s="13"/>
      <c r="LW65" s="13"/>
      <c r="LX65" s="13"/>
      <c r="LY65" s="13"/>
      <c r="LZ65" s="13"/>
      <c r="MA65" s="13"/>
      <c r="MB65" s="13"/>
      <c r="MC65" s="13"/>
      <c r="MD65" s="13"/>
      <c r="ME65" s="13"/>
      <c r="MF65" s="13"/>
      <c r="MG65" s="13"/>
      <c r="MH65" s="13"/>
      <c r="MI65" s="13"/>
      <c r="MJ65" s="13"/>
      <c r="MK65" s="13"/>
      <c r="ML65" s="13"/>
      <c r="MM65" s="13"/>
      <c r="MN65" s="13"/>
      <c r="MO65" s="13"/>
      <c r="MP65" s="13"/>
      <c r="MQ65" s="13"/>
      <c r="MR65" s="13"/>
      <c r="MS65" s="13"/>
      <c r="MT65" s="13"/>
      <c r="MU65" s="13"/>
      <c r="MV65" s="13"/>
      <c r="MW65" s="13"/>
      <c r="MX65" s="13"/>
      <c r="MY65" s="13"/>
      <c r="MZ65" s="13"/>
      <c r="NA65" s="13"/>
      <c r="NB65" s="13"/>
      <c r="NC65" s="13"/>
      <c r="ND65" s="13"/>
      <c r="NE65" s="13"/>
      <c r="NF65" s="13"/>
      <c r="NG65" s="13"/>
      <c r="NH65" s="13"/>
      <c r="NI65" s="13"/>
      <c r="NJ65" s="13"/>
      <c r="NK65" s="13"/>
      <c r="NL65" s="13"/>
      <c r="NM65" s="13"/>
      <c r="NN65" s="13"/>
      <c r="NO65" s="13"/>
      <c r="NP65" s="13"/>
      <c r="NQ65" s="13"/>
      <c r="NR65" s="13"/>
      <c r="NS65" s="13"/>
      <c r="NT65" s="13"/>
      <c r="NU65" s="13"/>
      <c r="NV65" s="13"/>
      <c r="NW65" s="13"/>
      <c r="NX65" s="13"/>
      <c r="NY65" s="13"/>
      <c r="NZ65" s="13"/>
      <c r="OA65" s="13"/>
      <c r="OB65" s="13"/>
      <c r="OC65" s="13"/>
      <c r="OD65" s="13"/>
      <c r="OE65" s="13"/>
      <c r="OF65" s="13"/>
      <c r="OG65" s="13"/>
      <c r="OH65" s="13"/>
      <c r="OI65" s="13"/>
      <c r="OJ65" s="13"/>
      <c r="OK65" s="13"/>
      <c r="OL65" s="13"/>
      <c r="OM65" s="13"/>
      <c r="ON65" s="13"/>
      <c r="OO65" s="13"/>
      <c r="OP65" s="13"/>
      <c r="OQ65" s="13"/>
      <c r="OR65" s="13"/>
      <c r="OS65" s="13"/>
      <c r="OT65" s="13"/>
      <c r="OU65" s="13"/>
      <c r="OV65" s="13"/>
      <c r="OW65" s="13"/>
      <c r="OX65" s="13"/>
      <c r="OY65" s="13"/>
      <c r="OZ65" s="13"/>
      <c r="PA65" s="13"/>
      <c r="PB65" s="13"/>
      <c r="PC65" s="13"/>
      <c r="PD65" s="13"/>
      <c r="PE65" s="13"/>
      <c r="PF65" s="13"/>
      <c r="PG65" s="13"/>
      <c r="PH65" s="13"/>
      <c r="PI65" s="13"/>
      <c r="PJ65" s="13"/>
      <c r="PK65" s="13"/>
      <c r="PL65" s="13"/>
      <c r="PM65" s="13"/>
      <c r="PN65" s="13"/>
      <c r="PO65" s="13"/>
      <c r="PP65" s="13"/>
      <c r="PQ65" s="13"/>
      <c r="PR65" s="13"/>
      <c r="PS65" s="13"/>
      <c r="PT65" s="13"/>
      <c r="PU65" s="13"/>
      <c r="PV65" s="13"/>
      <c r="PW65" s="13"/>
      <c r="PX65" s="13"/>
      <c r="PY65" s="13"/>
      <c r="PZ65" s="13"/>
      <c r="QA65" s="13"/>
      <c r="QB65" s="13"/>
      <c r="QC65" s="13"/>
      <c r="QD65" s="13"/>
      <c r="QE65" s="13"/>
      <c r="QF65" s="13"/>
      <c r="QG65" s="13"/>
      <c r="QH65" s="13"/>
      <c r="QI65" s="13"/>
      <c r="QJ65" s="13"/>
      <c r="QK65" s="13"/>
      <c r="QL65" s="13"/>
      <c r="QM65" s="13"/>
      <c r="QN65" s="13"/>
      <c r="QO65" s="13"/>
      <c r="QP65" s="13"/>
      <c r="QQ65" s="13"/>
      <c r="QR65" s="13"/>
      <c r="QS65" s="13"/>
      <c r="QT65" s="13"/>
      <c r="QU65" s="13"/>
      <c r="QV65" s="13"/>
      <c r="QW65" s="13"/>
      <c r="QX65" s="13"/>
      <c r="QY65" s="13"/>
      <c r="QZ65" s="13"/>
      <c r="RA65" s="13"/>
      <c r="RB65" s="13"/>
      <c r="RC65" s="13"/>
      <c r="RD65" s="13"/>
      <c r="RE65" s="13"/>
      <c r="RF65" s="13"/>
      <c r="RG65" s="13"/>
      <c r="RH65" s="13"/>
      <c r="RI65" s="13"/>
      <c r="RJ65" s="13"/>
      <c r="RK65" s="13"/>
      <c r="RL65" s="13"/>
      <c r="RM65" s="13"/>
      <c r="RN65" s="13"/>
      <c r="RO65" s="13"/>
      <c r="RP65" s="13"/>
      <c r="RQ65" s="13"/>
      <c r="RR65" s="13"/>
      <c r="RS65" s="13"/>
      <c r="RT65" s="13"/>
      <c r="RU65" s="13"/>
      <c r="RV65" s="13"/>
      <c r="RW65" s="13"/>
      <c r="RX65" s="13"/>
      <c r="RY65" s="13"/>
      <c r="RZ65" s="13"/>
      <c r="SA65" s="13"/>
      <c r="SB65" s="13"/>
      <c r="SC65" s="13"/>
      <c r="SD65" s="13"/>
      <c r="SE65" s="13"/>
      <c r="SF65" s="13"/>
      <c r="SG65" s="13"/>
      <c r="SH65" s="13"/>
      <c r="SI65" s="13"/>
      <c r="SJ65" s="13"/>
      <c r="SK65" s="13"/>
      <c r="SL65" s="13"/>
      <c r="SM65" s="13"/>
      <c r="SN65" s="13"/>
      <c r="SO65" s="13"/>
      <c r="SP65" s="13"/>
      <c r="SQ65" s="13"/>
      <c r="SR65" s="13"/>
      <c r="SS65" s="13"/>
      <c r="ST65" s="13"/>
      <c r="SU65" s="13"/>
      <c r="SV65" s="13"/>
      <c r="SW65" s="13"/>
      <c r="SX65" s="13"/>
      <c r="SY65" s="13"/>
      <c r="SZ65" s="13"/>
      <c r="TA65" s="13"/>
      <c r="TB65" s="13"/>
      <c r="TC65" s="13"/>
      <c r="TD65" s="13"/>
      <c r="TE65" s="13"/>
      <c r="TF65" s="13"/>
      <c r="TG65" s="13"/>
      <c r="TH65" s="13"/>
      <c r="TI65" s="13"/>
      <c r="TJ65" s="13"/>
      <c r="TK65" s="13"/>
      <c r="TL65" s="13"/>
      <c r="TM65" s="13"/>
      <c r="TN65" s="13"/>
      <c r="TO65" s="13"/>
      <c r="TP65" s="13"/>
      <c r="TQ65" s="13"/>
      <c r="TR65" s="13"/>
      <c r="TS65" s="13"/>
      <c r="TT65" s="13"/>
      <c r="TU65" s="13"/>
      <c r="TV65" s="13"/>
      <c r="TW65" s="13"/>
      <c r="TX65" s="13"/>
      <c r="TY65" s="13"/>
      <c r="TZ65" s="13"/>
      <c r="UA65" s="13"/>
      <c r="UB65" s="13"/>
      <c r="UC65" s="13"/>
      <c r="UD65" s="13"/>
      <c r="UE65" s="13"/>
      <c r="UF65" s="13"/>
      <c r="UG65" s="13"/>
      <c r="UH65" s="13"/>
      <c r="UI65" s="13"/>
      <c r="UJ65" s="13"/>
      <c r="UK65" s="13"/>
    </row>
    <row r="66" spans="2:557" ht="15" x14ac:dyDescent="0.25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  <c r="IS66" s="13"/>
      <c r="IT66" s="13"/>
      <c r="IU66" s="13"/>
      <c r="IV66" s="13"/>
      <c r="IW66" s="13"/>
      <c r="IX66" s="13"/>
      <c r="IY66" s="13"/>
      <c r="IZ66" s="13"/>
      <c r="JA66" s="13"/>
      <c r="JB66" s="13"/>
      <c r="JC66" s="13"/>
      <c r="JD66" s="13"/>
      <c r="JE66" s="13"/>
      <c r="JF66" s="13"/>
      <c r="JG66" s="13"/>
      <c r="JH66" s="13"/>
      <c r="JI66" s="13"/>
      <c r="JJ66" s="13"/>
      <c r="JK66" s="13"/>
      <c r="JL66" s="13"/>
      <c r="JM66" s="13"/>
      <c r="JN66" s="13"/>
      <c r="JO66" s="13"/>
      <c r="JP66" s="13"/>
      <c r="JQ66" s="13"/>
      <c r="JR66" s="13"/>
      <c r="JS66" s="13"/>
      <c r="JT66" s="13"/>
      <c r="JU66" s="13"/>
      <c r="JV66" s="13"/>
      <c r="JW66" s="13"/>
      <c r="JX66" s="13"/>
      <c r="JY66" s="13"/>
      <c r="JZ66" s="13"/>
      <c r="KA66" s="13"/>
      <c r="KB66" s="13"/>
      <c r="KC66" s="13"/>
      <c r="KD66" s="13"/>
      <c r="KE66" s="13"/>
      <c r="KF66" s="13"/>
      <c r="KG66" s="13"/>
      <c r="KH66" s="13"/>
      <c r="KI66" s="13"/>
      <c r="KJ66" s="13"/>
      <c r="KK66" s="13"/>
      <c r="KL66" s="13"/>
      <c r="KM66" s="13"/>
      <c r="KN66" s="13"/>
      <c r="KO66" s="13"/>
      <c r="KP66" s="13"/>
      <c r="KQ66" s="13"/>
      <c r="KR66" s="13"/>
      <c r="KS66" s="13"/>
      <c r="KT66" s="13"/>
      <c r="KU66" s="13"/>
      <c r="KV66" s="13"/>
      <c r="KW66" s="13"/>
      <c r="KX66" s="13"/>
      <c r="KY66" s="13"/>
      <c r="KZ66" s="13"/>
      <c r="LA66" s="13"/>
      <c r="LB66" s="13"/>
      <c r="LC66" s="13"/>
      <c r="LD66" s="13"/>
      <c r="LE66" s="13"/>
      <c r="LF66" s="13"/>
      <c r="LG66" s="13"/>
      <c r="LH66" s="13"/>
      <c r="LI66" s="13"/>
      <c r="LJ66" s="13"/>
      <c r="LK66" s="13"/>
      <c r="LL66" s="13"/>
      <c r="LM66" s="13"/>
      <c r="LN66" s="13"/>
      <c r="LO66" s="13"/>
      <c r="LP66" s="13"/>
      <c r="LQ66" s="13"/>
      <c r="LR66" s="13"/>
      <c r="LS66" s="13"/>
      <c r="LT66" s="13"/>
      <c r="LU66" s="13"/>
      <c r="LV66" s="13"/>
      <c r="LW66" s="13"/>
      <c r="LX66" s="13"/>
      <c r="LY66" s="13"/>
      <c r="LZ66" s="13"/>
      <c r="MA66" s="13"/>
      <c r="MB66" s="13"/>
      <c r="MC66" s="13"/>
      <c r="MD66" s="13"/>
      <c r="ME66" s="13"/>
      <c r="MF66" s="13"/>
      <c r="MG66" s="13"/>
      <c r="MH66" s="13"/>
      <c r="MI66" s="13"/>
      <c r="MJ66" s="13"/>
      <c r="MK66" s="13"/>
      <c r="ML66" s="13"/>
      <c r="MM66" s="13"/>
      <c r="MN66" s="13"/>
      <c r="MO66" s="13"/>
      <c r="MP66" s="13"/>
      <c r="MQ66" s="13"/>
      <c r="MR66" s="13"/>
      <c r="MS66" s="13"/>
      <c r="MT66" s="13"/>
      <c r="MU66" s="13"/>
      <c r="MV66" s="13"/>
      <c r="MW66" s="13"/>
      <c r="MX66" s="13"/>
      <c r="MY66" s="13"/>
      <c r="MZ66" s="13"/>
      <c r="NA66" s="13"/>
      <c r="NB66" s="13"/>
      <c r="NC66" s="13"/>
      <c r="ND66" s="13"/>
      <c r="NE66" s="13"/>
      <c r="NF66" s="13"/>
      <c r="NG66" s="13"/>
      <c r="NH66" s="13"/>
      <c r="NI66" s="13"/>
      <c r="NJ66" s="13"/>
      <c r="NK66" s="13"/>
      <c r="NL66" s="13"/>
      <c r="NM66" s="13"/>
      <c r="NN66" s="13"/>
      <c r="NO66" s="13"/>
      <c r="NP66" s="13"/>
      <c r="NQ66" s="13"/>
      <c r="NR66" s="13"/>
      <c r="NS66" s="13"/>
      <c r="NT66" s="13"/>
      <c r="NU66" s="13"/>
      <c r="NV66" s="13"/>
      <c r="NW66" s="13"/>
      <c r="NX66" s="13"/>
      <c r="NY66" s="13"/>
      <c r="NZ66" s="13"/>
      <c r="OA66" s="13"/>
      <c r="OB66" s="13"/>
      <c r="OC66" s="13"/>
      <c r="OD66" s="13"/>
      <c r="OE66" s="13"/>
      <c r="OF66" s="13"/>
      <c r="OG66" s="13"/>
      <c r="OH66" s="13"/>
      <c r="OI66" s="13"/>
      <c r="OJ66" s="13"/>
      <c r="OK66" s="13"/>
      <c r="OL66" s="13"/>
      <c r="OM66" s="13"/>
      <c r="ON66" s="13"/>
      <c r="OO66" s="13"/>
      <c r="OP66" s="13"/>
      <c r="OQ66" s="13"/>
      <c r="OR66" s="13"/>
      <c r="OS66" s="13"/>
      <c r="OT66" s="13"/>
      <c r="OU66" s="13"/>
      <c r="OV66" s="13"/>
      <c r="OW66" s="13"/>
      <c r="OX66" s="13"/>
      <c r="OY66" s="13"/>
      <c r="OZ66" s="13"/>
      <c r="PA66" s="13"/>
      <c r="PB66" s="13"/>
      <c r="PC66" s="13"/>
      <c r="PD66" s="13"/>
      <c r="PE66" s="13"/>
      <c r="PF66" s="13"/>
      <c r="PG66" s="13"/>
      <c r="PH66" s="13"/>
      <c r="PI66" s="13"/>
      <c r="PJ66" s="13"/>
      <c r="PK66" s="13"/>
      <c r="PL66" s="13"/>
      <c r="PM66" s="13"/>
      <c r="PN66" s="13"/>
      <c r="PO66" s="13"/>
      <c r="PP66" s="13"/>
      <c r="PQ66" s="13"/>
      <c r="PR66" s="13"/>
      <c r="PS66" s="13"/>
      <c r="PT66" s="13"/>
      <c r="PU66" s="13"/>
      <c r="PV66" s="13"/>
      <c r="PW66" s="13"/>
      <c r="PX66" s="13"/>
      <c r="PY66" s="13"/>
      <c r="PZ66" s="13"/>
      <c r="QA66" s="13"/>
      <c r="QB66" s="13"/>
      <c r="QC66" s="13"/>
      <c r="QD66" s="13"/>
      <c r="QE66" s="13"/>
      <c r="QF66" s="13"/>
      <c r="QG66" s="13"/>
      <c r="QH66" s="13"/>
      <c r="QI66" s="13"/>
      <c r="QJ66" s="13"/>
      <c r="QK66" s="13"/>
      <c r="QL66" s="13"/>
      <c r="QM66" s="13"/>
      <c r="QN66" s="13"/>
      <c r="QO66" s="13"/>
      <c r="QP66" s="13"/>
      <c r="QQ66" s="13"/>
      <c r="QR66" s="13"/>
      <c r="QS66" s="13"/>
      <c r="QT66" s="13"/>
      <c r="QU66" s="13"/>
      <c r="QV66" s="13"/>
      <c r="QW66" s="13"/>
      <c r="QX66" s="13"/>
      <c r="QY66" s="13"/>
      <c r="QZ66" s="13"/>
      <c r="RA66" s="13"/>
      <c r="RB66" s="13"/>
      <c r="RC66" s="13"/>
      <c r="RD66" s="13"/>
      <c r="RE66" s="13"/>
      <c r="RF66" s="13"/>
      <c r="RG66" s="13"/>
      <c r="RH66" s="13"/>
      <c r="RI66" s="13"/>
      <c r="RJ66" s="13"/>
      <c r="RK66" s="13"/>
      <c r="RL66" s="13"/>
      <c r="RM66" s="13"/>
      <c r="RN66" s="13"/>
      <c r="RO66" s="13"/>
      <c r="RP66" s="13"/>
      <c r="RQ66" s="13"/>
      <c r="RR66" s="13"/>
      <c r="RS66" s="13"/>
      <c r="RT66" s="13"/>
      <c r="RU66" s="13"/>
      <c r="RV66" s="13"/>
      <c r="RW66" s="13"/>
      <c r="RX66" s="13"/>
      <c r="RY66" s="13"/>
      <c r="RZ66" s="13"/>
      <c r="SA66" s="13"/>
      <c r="SB66" s="13"/>
      <c r="SC66" s="13"/>
      <c r="SD66" s="13"/>
      <c r="SE66" s="13"/>
      <c r="SF66" s="13"/>
      <c r="SG66" s="13"/>
      <c r="SH66" s="13"/>
      <c r="SI66" s="13"/>
      <c r="SJ66" s="13"/>
      <c r="SK66" s="13"/>
      <c r="SL66" s="13"/>
      <c r="SM66" s="13"/>
      <c r="SN66" s="13"/>
      <c r="SO66" s="13"/>
      <c r="SP66" s="13"/>
      <c r="SQ66" s="13"/>
      <c r="SR66" s="13"/>
      <c r="SS66" s="13"/>
      <c r="ST66" s="13"/>
      <c r="SU66" s="13"/>
      <c r="SV66" s="13"/>
      <c r="SW66" s="13"/>
      <c r="SX66" s="13"/>
      <c r="SY66" s="13"/>
      <c r="SZ66" s="13"/>
      <c r="TA66" s="13"/>
      <c r="TB66" s="13"/>
      <c r="TC66" s="13"/>
      <c r="TD66" s="13"/>
      <c r="TE66" s="13"/>
      <c r="TF66" s="13"/>
      <c r="TG66" s="13"/>
      <c r="TH66" s="13"/>
      <c r="TI66" s="13"/>
      <c r="TJ66" s="13"/>
      <c r="TK66" s="13"/>
      <c r="TL66" s="13"/>
      <c r="TM66" s="13"/>
      <c r="TN66" s="13"/>
      <c r="TO66" s="13"/>
      <c r="TP66" s="13"/>
      <c r="TQ66" s="13"/>
      <c r="TR66" s="13"/>
      <c r="TS66" s="13"/>
      <c r="TT66" s="13"/>
      <c r="TU66" s="13"/>
      <c r="TV66" s="13"/>
      <c r="TW66" s="13"/>
      <c r="TX66" s="13"/>
      <c r="TY66" s="13"/>
      <c r="TZ66" s="13"/>
      <c r="UA66" s="13"/>
      <c r="UB66" s="13"/>
      <c r="UC66" s="13"/>
      <c r="UD66" s="13"/>
      <c r="UE66" s="13"/>
      <c r="UF66" s="13"/>
      <c r="UG66" s="13"/>
      <c r="UH66" s="13"/>
      <c r="UI66" s="13"/>
      <c r="UJ66" s="13"/>
      <c r="UK66" s="13"/>
    </row>
    <row r="67" spans="2:557" ht="15" x14ac:dyDescent="0.25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  <c r="IS67" s="13"/>
      <c r="IT67" s="13"/>
      <c r="IU67" s="13"/>
      <c r="IV67" s="13"/>
      <c r="IW67" s="13"/>
      <c r="IX67" s="13"/>
      <c r="IY67" s="13"/>
      <c r="IZ67" s="13"/>
      <c r="JA67" s="13"/>
      <c r="JB67" s="13"/>
      <c r="JC67" s="13"/>
      <c r="JD67" s="13"/>
      <c r="JE67" s="13"/>
      <c r="JF67" s="13"/>
      <c r="JG67" s="13"/>
      <c r="JH67" s="13"/>
      <c r="JI67" s="13"/>
      <c r="JJ67" s="13"/>
      <c r="JK67" s="13"/>
      <c r="JL67" s="13"/>
      <c r="JM67" s="13"/>
      <c r="JN67" s="13"/>
      <c r="JO67" s="13"/>
      <c r="JP67" s="13"/>
      <c r="JQ67" s="13"/>
      <c r="JR67" s="13"/>
      <c r="JS67" s="13"/>
      <c r="JT67" s="13"/>
      <c r="JU67" s="13"/>
      <c r="JV67" s="13"/>
      <c r="JW67" s="13"/>
      <c r="JX67" s="13"/>
      <c r="JY67" s="13"/>
      <c r="JZ67" s="13"/>
      <c r="KA67" s="13"/>
      <c r="KB67" s="13"/>
      <c r="KC67" s="13"/>
      <c r="KD67" s="13"/>
      <c r="KE67" s="13"/>
      <c r="KF67" s="13"/>
      <c r="KG67" s="13"/>
      <c r="KH67" s="13"/>
      <c r="KI67" s="13"/>
      <c r="KJ67" s="13"/>
      <c r="KK67" s="13"/>
      <c r="KL67" s="13"/>
      <c r="KM67" s="13"/>
      <c r="KN67" s="13"/>
      <c r="KO67" s="13"/>
      <c r="KP67" s="13"/>
      <c r="KQ67" s="13"/>
      <c r="KR67" s="13"/>
      <c r="KS67" s="13"/>
      <c r="KT67" s="13"/>
      <c r="KU67" s="13"/>
      <c r="KV67" s="13"/>
      <c r="KW67" s="13"/>
      <c r="KX67" s="13"/>
      <c r="KY67" s="13"/>
      <c r="KZ67" s="13"/>
      <c r="LA67" s="13"/>
      <c r="LB67" s="13"/>
      <c r="LC67" s="13"/>
      <c r="LD67" s="13"/>
      <c r="LE67" s="13"/>
      <c r="LF67" s="13"/>
      <c r="LG67" s="13"/>
      <c r="LH67" s="13"/>
      <c r="LI67" s="13"/>
      <c r="LJ67" s="13"/>
      <c r="LK67" s="13"/>
      <c r="LL67" s="13"/>
      <c r="LM67" s="13"/>
      <c r="LN67" s="13"/>
      <c r="LO67" s="13"/>
      <c r="LP67" s="13"/>
      <c r="LQ67" s="13"/>
      <c r="LR67" s="13"/>
      <c r="LS67" s="13"/>
      <c r="LT67" s="13"/>
      <c r="LU67" s="13"/>
      <c r="LV67" s="13"/>
      <c r="LW67" s="13"/>
      <c r="LX67" s="13"/>
      <c r="LY67" s="13"/>
      <c r="LZ67" s="13"/>
      <c r="MA67" s="13"/>
      <c r="MB67" s="13"/>
      <c r="MC67" s="13"/>
      <c r="MD67" s="13"/>
      <c r="ME67" s="13"/>
      <c r="MF67" s="13"/>
      <c r="MG67" s="13"/>
      <c r="MH67" s="13"/>
      <c r="MI67" s="13"/>
      <c r="MJ67" s="13"/>
      <c r="MK67" s="13"/>
      <c r="ML67" s="13"/>
      <c r="MM67" s="13"/>
      <c r="MN67" s="13"/>
      <c r="MO67" s="13"/>
      <c r="MP67" s="13"/>
      <c r="MQ67" s="13"/>
      <c r="MR67" s="13"/>
      <c r="MS67" s="13"/>
      <c r="MT67" s="13"/>
      <c r="MU67" s="13"/>
      <c r="MV67" s="13"/>
      <c r="MW67" s="13"/>
      <c r="MX67" s="13"/>
      <c r="MY67" s="13"/>
      <c r="MZ67" s="13"/>
      <c r="NA67" s="13"/>
      <c r="NB67" s="13"/>
      <c r="NC67" s="13"/>
      <c r="ND67" s="13"/>
      <c r="NE67" s="13"/>
      <c r="NF67" s="13"/>
      <c r="NG67" s="13"/>
      <c r="NH67" s="13"/>
      <c r="NI67" s="13"/>
      <c r="NJ67" s="13"/>
      <c r="NK67" s="13"/>
      <c r="NL67" s="13"/>
      <c r="NM67" s="13"/>
      <c r="NN67" s="13"/>
      <c r="NO67" s="13"/>
      <c r="NP67" s="13"/>
      <c r="NQ67" s="13"/>
      <c r="NR67" s="13"/>
      <c r="NS67" s="13"/>
      <c r="NT67" s="13"/>
      <c r="NU67" s="13"/>
      <c r="NV67" s="13"/>
      <c r="NW67" s="13"/>
      <c r="NX67" s="13"/>
      <c r="NY67" s="13"/>
      <c r="NZ67" s="13"/>
      <c r="OA67" s="13"/>
      <c r="OB67" s="13"/>
      <c r="OC67" s="13"/>
      <c r="OD67" s="13"/>
      <c r="OE67" s="13"/>
      <c r="OF67" s="13"/>
      <c r="OG67" s="13"/>
      <c r="OH67" s="13"/>
      <c r="OI67" s="13"/>
      <c r="OJ67" s="13"/>
      <c r="OK67" s="13"/>
      <c r="OL67" s="13"/>
      <c r="OM67" s="13"/>
      <c r="ON67" s="13"/>
      <c r="OO67" s="13"/>
      <c r="OP67" s="13"/>
      <c r="OQ67" s="13"/>
      <c r="OR67" s="13"/>
      <c r="OS67" s="13"/>
      <c r="OT67" s="13"/>
      <c r="OU67" s="13"/>
      <c r="OV67" s="13"/>
      <c r="OW67" s="13"/>
      <c r="OX67" s="13"/>
      <c r="OY67" s="13"/>
      <c r="OZ67" s="13"/>
      <c r="PA67" s="13"/>
      <c r="PB67" s="13"/>
      <c r="PC67" s="13"/>
      <c r="PD67" s="13"/>
      <c r="PE67" s="13"/>
      <c r="PF67" s="13"/>
      <c r="PG67" s="13"/>
      <c r="PH67" s="13"/>
      <c r="PI67" s="13"/>
      <c r="PJ67" s="13"/>
      <c r="PK67" s="13"/>
      <c r="PL67" s="13"/>
      <c r="PM67" s="13"/>
      <c r="PN67" s="13"/>
      <c r="PO67" s="13"/>
      <c r="PP67" s="13"/>
      <c r="PQ67" s="13"/>
      <c r="PR67" s="13"/>
      <c r="PS67" s="13"/>
      <c r="PT67" s="13"/>
      <c r="PU67" s="13"/>
      <c r="PV67" s="13"/>
      <c r="PW67" s="13"/>
      <c r="PX67" s="13"/>
      <c r="PY67" s="13"/>
      <c r="PZ67" s="13"/>
      <c r="QA67" s="13"/>
      <c r="QB67" s="13"/>
      <c r="QC67" s="13"/>
      <c r="QD67" s="13"/>
      <c r="QE67" s="13"/>
      <c r="QF67" s="13"/>
      <c r="QG67" s="13"/>
      <c r="QH67" s="13"/>
      <c r="QI67" s="13"/>
      <c r="QJ67" s="13"/>
      <c r="QK67" s="13"/>
      <c r="QL67" s="13"/>
      <c r="QM67" s="13"/>
      <c r="QN67" s="13"/>
      <c r="QO67" s="13"/>
      <c r="QP67" s="13"/>
      <c r="QQ67" s="13"/>
      <c r="QR67" s="13"/>
      <c r="QS67" s="13"/>
      <c r="QT67" s="13"/>
      <c r="QU67" s="13"/>
      <c r="QV67" s="13"/>
      <c r="QW67" s="13"/>
      <c r="QX67" s="13"/>
      <c r="QY67" s="13"/>
      <c r="QZ67" s="13"/>
      <c r="RA67" s="13"/>
      <c r="RB67" s="13"/>
      <c r="RC67" s="13"/>
      <c r="RD67" s="13"/>
      <c r="RE67" s="13"/>
      <c r="RF67" s="13"/>
      <c r="RG67" s="13"/>
      <c r="RH67" s="13"/>
      <c r="RI67" s="13"/>
      <c r="RJ67" s="13"/>
      <c r="RK67" s="13"/>
      <c r="RL67" s="13"/>
      <c r="RM67" s="13"/>
      <c r="RN67" s="13"/>
      <c r="RO67" s="13"/>
      <c r="RP67" s="13"/>
      <c r="RQ67" s="13"/>
      <c r="RR67" s="13"/>
      <c r="RS67" s="13"/>
      <c r="RT67" s="13"/>
      <c r="RU67" s="13"/>
      <c r="RV67" s="13"/>
      <c r="RW67" s="13"/>
      <c r="RX67" s="13"/>
      <c r="RY67" s="13"/>
      <c r="RZ67" s="13"/>
      <c r="SA67" s="13"/>
      <c r="SB67" s="13"/>
      <c r="SC67" s="13"/>
      <c r="SD67" s="13"/>
      <c r="SE67" s="13"/>
      <c r="SF67" s="13"/>
      <c r="SG67" s="13"/>
      <c r="SH67" s="13"/>
      <c r="SI67" s="13"/>
      <c r="SJ67" s="13"/>
      <c r="SK67" s="13"/>
      <c r="SL67" s="13"/>
      <c r="SM67" s="13"/>
      <c r="SN67" s="13"/>
      <c r="SO67" s="13"/>
      <c r="SP67" s="13"/>
      <c r="SQ67" s="13"/>
      <c r="SR67" s="13"/>
      <c r="SS67" s="13"/>
      <c r="ST67" s="13"/>
      <c r="SU67" s="13"/>
      <c r="SV67" s="13"/>
      <c r="SW67" s="13"/>
      <c r="SX67" s="13"/>
      <c r="SY67" s="13"/>
      <c r="SZ67" s="13"/>
      <c r="TA67" s="13"/>
      <c r="TB67" s="13"/>
      <c r="TC67" s="13"/>
      <c r="TD67" s="13"/>
      <c r="TE67" s="13"/>
      <c r="TF67" s="13"/>
      <c r="TG67" s="13"/>
      <c r="TH67" s="13"/>
      <c r="TI67" s="13"/>
      <c r="TJ67" s="13"/>
      <c r="TK67" s="13"/>
      <c r="TL67" s="13"/>
      <c r="TM67" s="13"/>
      <c r="TN67" s="13"/>
      <c r="TO67" s="13"/>
      <c r="TP67" s="13"/>
      <c r="TQ67" s="13"/>
      <c r="TR67" s="13"/>
      <c r="TS67" s="13"/>
      <c r="TT67" s="13"/>
      <c r="TU67" s="13"/>
      <c r="TV67" s="13"/>
      <c r="TW67" s="13"/>
      <c r="TX67" s="13"/>
      <c r="TY67" s="13"/>
      <c r="TZ67" s="13"/>
      <c r="UA67" s="13"/>
      <c r="UB67" s="13"/>
      <c r="UC67" s="13"/>
      <c r="UD67" s="13"/>
      <c r="UE67" s="13"/>
      <c r="UF67" s="13"/>
      <c r="UG67" s="13"/>
      <c r="UH67" s="13"/>
      <c r="UI67" s="13"/>
      <c r="UJ67" s="13"/>
      <c r="UK67" s="13"/>
    </row>
    <row r="68" spans="2:557" ht="15" x14ac:dyDescent="0.25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  <c r="IS68" s="13"/>
      <c r="IT68" s="13"/>
      <c r="IU68" s="13"/>
      <c r="IV68" s="13"/>
      <c r="IW68" s="13"/>
      <c r="IX68" s="13"/>
      <c r="IY68" s="13"/>
      <c r="IZ68" s="13"/>
      <c r="JA68" s="13"/>
      <c r="JB68" s="13"/>
      <c r="JC68" s="13"/>
      <c r="JD68" s="13"/>
      <c r="JE68" s="13"/>
      <c r="JF68" s="13"/>
      <c r="JG68" s="13"/>
      <c r="JH68" s="13"/>
      <c r="JI68" s="13"/>
      <c r="JJ68" s="13"/>
      <c r="JK68" s="13"/>
      <c r="JL68" s="13"/>
      <c r="JM68" s="13"/>
      <c r="JN68" s="13"/>
      <c r="JO68" s="13"/>
      <c r="JP68" s="13"/>
      <c r="JQ68" s="13"/>
      <c r="JR68" s="13"/>
      <c r="JS68" s="13"/>
      <c r="JT68" s="13"/>
      <c r="JU68" s="13"/>
      <c r="JV68" s="13"/>
      <c r="JW68" s="13"/>
      <c r="JX68" s="13"/>
      <c r="JY68" s="13"/>
      <c r="JZ68" s="13"/>
      <c r="KA68" s="13"/>
      <c r="KB68" s="13"/>
      <c r="KC68" s="13"/>
      <c r="KD68" s="13"/>
      <c r="KE68" s="13"/>
      <c r="KF68" s="13"/>
      <c r="KG68" s="13"/>
      <c r="KH68" s="13"/>
      <c r="KI68" s="13"/>
      <c r="KJ68" s="13"/>
      <c r="KK68" s="13"/>
      <c r="KL68" s="13"/>
      <c r="KM68" s="13"/>
      <c r="KN68" s="13"/>
      <c r="KO68" s="13"/>
      <c r="KP68" s="13"/>
      <c r="KQ68" s="13"/>
      <c r="KR68" s="13"/>
      <c r="KS68" s="13"/>
      <c r="KT68" s="13"/>
      <c r="KU68" s="13"/>
      <c r="KV68" s="13"/>
      <c r="KW68" s="13"/>
      <c r="KX68" s="13"/>
      <c r="KY68" s="13"/>
      <c r="KZ68" s="13"/>
      <c r="LA68" s="13"/>
      <c r="LB68" s="13"/>
      <c r="LC68" s="13"/>
      <c r="LD68" s="13"/>
      <c r="LE68" s="13"/>
      <c r="LF68" s="13"/>
      <c r="LG68" s="13"/>
      <c r="LH68" s="13"/>
      <c r="LI68" s="13"/>
      <c r="LJ68" s="13"/>
      <c r="LK68" s="13"/>
      <c r="LL68" s="13"/>
      <c r="LM68" s="13"/>
      <c r="LN68" s="13"/>
      <c r="LO68" s="13"/>
      <c r="LP68" s="13"/>
      <c r="LQ68" s="13"/>
      <c r="LR68" s="13"/>
      <c r="LS68" s="13"/>
      <c r="LT68" s="13"/>
      <c r="LU68" s="13"/>
      <c r="LV68" s="13"/>
      <c r="LW68" s="13"/>
      <c r="LX68" s="13"/>
      <c r="LY68" s="13"/>
      <c r="LZ68" s="13"/>
      <c r="MA68" s="13"/>
      <c r="MB68" s="13"/>
      <c r="MC68" s="13"/>
      <c r="MD68" s="13"/>
      <c r="ME68" s="13"/>
      <c r="MF68" s="13"/>
      <c r="MG68" s="13"/>
      <c r="MH68" s="13"/>
      <c r="MI68" s="13"/>
      <c r="MJ68" s="13"/>
      <c r="MK68" s="13"/>
      <c r="ML68" s="13"/>
      <c r="MM68" s="13"/>
      <c r="MN68" s="13"/>
      <c r="MO68" s="13"/>
      <c r="MP68" s="13"/>
      <c r="MQ68" s="13"/>
      <c r="MR68" s="13"/>
      <c r="MS68" s="13"/>
      <c r="MT68" s="13"/>
      <c r="MU68" s="13"/>
      <c r="MV68" s="13"/>
      <c r="MW68" s="13"/>
      <c r="MX68" s="13"/>
      <c r="MY68" s="13"/>
      <c r="MZ68" s="13"/>
      <c r="NA68" s="13"/>
      <c r="NB68" s="13"/>
      <c r="NC68" s="13"/>
      <c r="ND68" s="13"/>
      <c r="NE68" s="13"/>
      <c r="NF68" s="13"/>
      <c r="NG68" s="13"/>
      <c r="NH68" s="13"/>
      <c r="NI68" s="13"/>
      <c r="NJ68" s="13"/>
      <c r="NK68" s="13"/>
      <c r="NL68" s="13"/>
      <c r="NM68" s="13"/>
      <c r="NN68" s="13"/>
      <c r="NO68" s="13"/>
      <c r="NP68" s="13"/>
      <c r="NQ68" s="13"/>
      <c r="NR68" s="13"/>
      <c r="NS68" s="13"/>
      <c r="NT68" s="13"/>
      <c r="NU68" s="13"/>
      <c r="NV68" s="13"/>
      <c r="NW68" s="13"/>
      <c r="NX68" s="13"/>
      <c r="NY68" s="13"/>
      <c r="NZ68" s="13"/>
      <c r="OA68" s="13"/>
      <c r="OB68" s="13"/>
      <c r="OC68" s="13"/>
      <c r="OD68" s="13"/>
      <c r="OE68" s="13"/>
      <c r="OF68" s="13"/>
      <c r="OG68" s="13"/>
      <c r="OH68" s="13"/>
      <c r="OI68" s="13"/>
      <c r="OJ68" s="13"/>
      <c r="OK68" s="13"/>
      <c r="OL68" s="13"/>
      <c r="OM68" s="13"/>
      <c r="ON68" s="13"/>
      <c r="OO68" s="13"/>
      <c r="OP68" s="13"/>
      <c r="OQ68" s="13"/>
      <c r="OR68" s="13"/>
      <c r="OS68" s="13"/>
      <c r="OT68" s="13"/>
      <c r="OU68" s="13"/>
      <c r="OV68" s="13"/>
      <c r="OW68" s="13"/>
      <c r="OX68" s="13"/>
      <c r="OY68" s="13"/>
      <c r="OZ68" s="13"/>
      <c r="PA68" s="13"/>
      <c r="PB68" s="13"/>
      <c r="PC68" s="13"/>
      <c r="PD68" s="13"/>
      <c r="PE68" s="13"/>
      <c r="PF68" s="13"/>
      <c r="PG68" s="13"/>
      <c r="PH68" s="13"/>
      <c r="PI68" s="13"/>
      <c r="PJ68" s="13"/>
      <c r="PK68" s="13"/>
      <c r="PL68" s="13"/>
      <c r="PM68" s="13"/>
      <c r="PN68" s="13"/>
      <c r="PO68" s="13"/>
      <c r="PP68" s="13"/>
      <c r="PQ68" s="13"/>
      <c r="PR68" s="13"/>
      <c r="PS68" s="13"/>
      <c r="PT68" s="13"/>
      <c r="PU68" s="13"/>
      <c r="PV68" s="13"/>
      <c r="PW68" s="13"/>
      <c r="PX68" s="13"/>
      <c r="PY68" s="13"/>
      <c r="PZ68" s="13"/>
      <c r="QA68" s="13"/>
      <c r="QB68" s="13"/>
      <c r="QC68" s="13"/>
      <c r="QD68" s="13"/>
      <c r="QE68" s="13"/>
      <c r="QF68" s="13"/>
      <c r="QG68" s="13"/>
      <c r="QH68" s="13"/>
      <c r="QI68" s="13"/>
      <c r="QJ68" s="13"/>
      <c r="QK68" s="13"/>
      <c r="QL68" s="13"/>
      <c r="QM68" s="13"/>
      <c r="QN68" s="13"/>
      <c r="QO68" s="13"/>
      <c r="QP68" s="13"/>
      <c r="QQ68" s="13"/>
      <c r="QR68" s="13"/>
      <c r="QS68" s="13"/>
      <c r="QT68" s="13"/>
      <c r="QU68" s="13"/>
      <c r="QV68" s="13"/>
      <c r="QW68" s="13"/>
      <c r="QX68" s="13"/>
      <c r="QY68" s="13"/>
      <c r="QZ68" s="13"/>
      <c r="RA68" s="13"/>
      <c r="RB68" s="13"/>
      <c r="RC68" s="13"/>
      <c r="RD68" s="13"/>
      <c r="RE68" s="13"/>
      <c r="RF68" s="13"/>
      <c r="RG68" s="13"/>
      <c r="RH68" s="13"/>
      <c r="RI68" s="13"/>
      <c r="RJ68" s="13"/>
      <c r="RK68" s="13"/>
      <c r="RL68" s="13"/>
      <c r="RM68" s="13"/>
      <c r="RN68" s="13"/>
      <c r="RO68" s="13"/>
      <c r="RP68" s="13"/>
      <c r="RQ68" s="13"/>
      <c r="RR68" s="13"/>
      <c r="RS68" s="13"/>
      <c r="RT68" s="13"/>
      <c r="RU68" s="13"/>
      <c r="RV68" s="13"/>
      <c r="RW68" s="13"/>
      <c r="RX68" s="13"/>
      <c r="RY68" s="13"/>
      <c r="RZ68" s="13"/>
      <c r="SA68" s="13"/>
      <c r="SB68" s="13"/>
      <c r="SC68" s="13"/>
      <c r="SD68" s="13"/>
      <c r="SE68" s="13"/>
      <c r="SF68" s="13"/>
      <c r="SG68" s="13"/>
      <c r="SH68" s="13"/>
      <c r="SI68" s="13"/>
      <c r="SJ68" s="13"/>
      <c r="SK68" s="13"/>
      <c r="SL68" s="13"/>
      <c r="SM68" s="13"/>
      <c r="SN68" s="13"/>
      <c r="SO68" s="13"/>
      <c r="SP68" s="13"/>
      <c r="SQ68" s="13"/>
      <c r="SR68" s="13"/>
      <c r="SS68" s="13"/>
      <c r="ST68" s="13"/>
      <c r="SU68" s="13"/>
      <c r="SV68" s="13"/>
      <c r="SW68" s="13"/>
      <c r="SX68" s="13"/>
      <c r="SY68" s="13"/>
      <c r="SZ68" s="13"/>
      <c r="TA68" s="13"/>
      <c r="TB68" s="13"/>
      <c r="TC68" s="13"/>
      <c r="TD68" s="13"/>
      <c r="TE68" s="13"/>
      <c r="TF68" s="13"/>
      <c r="TG68" s="13"/>
      <c r="TH68" s="13"/>
      <c r="TI68" s="13"/>
      <c r="TJ68" s="13"/>
      <c r="TK68" s="13"/>
      <c r="TL68" s="13"/>
      <c r="TM68" s="13"/>
      <c r="TN68" s="13"/>
      <c r="TO68" s="13"/>
      <c r="TP68" s="13"/>
      <c r="TQ68" s="13"/>
      <c r="TR68" s="13"/>
      <c r="TS68" s="13"/>
      <c r="TT68" s="13"/>
      <c r="TU68" s="13"/>
      <c r="TV68" s="13"/>
      <c r="TW68" s="13"/>
      <c r="TX68" s="13"/>
      <c r="TY68" s="13"/>
      <c r="TZ68" s="13"/>
      <c r="UA68" s="13"/>
      <c r="UB68" s="13"/>
      <c r="UC68" s="13"/>
      <c r="UD68" s="13"/>
      <c r="UE68" s="13"/>
      <c r="UF68" s="13"/>
      <c r="UG68" s="13"/>
      <c r="UH68" s="13"/>
      <c r="UI68" s="13"/>
      <c r="UJ68" s="13"/>
      <c r="UK68" s="13"/>
    </row>
    <row r="69" spans="2:557" ht="15" x14ac:dyDescent="0.25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  <c r="IQ69" s="13"/>
      <c r="IR69" s="13"/>
      <c r="IS69" s="13"/>
      <c r="IT69" s="13"/>
      <c r="IU69" s="13"/>
      <c r="IV69" s="13"/>
      <c r="IW69" s="13"/>
      <c r="IX69" s="13"/>
      <c r="IY69" s="13"/>
      <c r="IZ69" s="13"/>
      <c r="JA69" s="13"/>
      <c r="JB69" s="13"/>
      <c r="JC69" s="13"/>
      <c r="JD69" s="13"/>
      <c r="JE69" s="13"/>
      <c r="JF69" s="13"/>
      <c r="JG69" s="13"/>
      <c r="JH69" s="13"/>
      <c r="JI69" s="13"/>
      <c r="JJ69" s="13"/>
      <c r="JK69" s="13"/>
      <c r="JL69" s="13"/>
      <c r="JM69" s="13"/>
      <c r="JN69" s="13"/>
      <c r="JO69" s="13"/>
      <c r="JP69" s="13"/>
      <c r="JQ69" s="13"/>
      <c r="JR69" s="13"/>
      <c r="JS69" s="13"/>
      <c r="JT69" s="13"/>
      <c r="JU69" s="13"/>
      <c r="JV69" s="13"/>
      <c r="JW69" s="13"/>
      <c r="JX69" s="13"/>
      <c r="JY69" s="13"/>
      <c r="JZ69" s="13"/>
      <c r="KA69" s="13"/>
      <c r="KB69" s="13"/>
      <c r="KC69" s="13"/>
      <c r="KD69" s="13"/>
      <c r="KE69" s="13"/>
      <c r="KF69" s="13"/>
      <c r="KG69" s="13"/>
      <c r="KH69" s="13"/>
      <c r="KI69" s="13"/>
      <c r="KJ69" s="13"/>
      <c r="KK69" s="13"/>
      <c r="KL69" s="13"/>
      <c r="KM69" s="13"/>
      <c r="KN69" s="13"/>
      <c r="KO69" s="13"/>
      <c r="KP69" s="13"/>
      <c r="KQ69" s="13"/>
      <c r="KR69" s="13"/>
      <c r="KS69" s="13"/>
      <c r="KT69" s="13"/>
      <c r="KU69" s="13"/>
      <c r="KV69" s="13"/>
      <c r="KW69" s="13"/>
      <c r="KX69" s="13"/>
      <c r="KY69" s="13"/>
      <c r="KZ69" s="13"/>
      <c r="LA69" s="13"/>
      <c r="LB69" s="13"/>
      <c r="LC69" s="13"/>
      <c r="LD69" s="13"/>
      <c r="LE69" s="13"/>
      <c r="LF69" s="13"/>
      <c r="LG69" s="13"/>
      <c r="LH69" s="13"/>
      <c r="LI69" s="13"/>
      <c r="LJ69" s="13"/>
      <c r="LK69" s="13"/>
      <c r="LL69" s="13"/>
      <c r="LM69" s="13"/>
      <c r="LN69" s="13"/>
      <c r="LO69" s="13"/>
      <c r="LP69" s="13"/>
      <c r="LQ69" s="13"/>
      <c r="LR69" s="13"/>
      <c r="LS69" s="13"/>
      <c r="LT69" s="13"/>
      <c r="LU69" s="13"/>
      <c r="LV69" s="13"/>
      <c r="LW69" s="13"/>
      <c r="LX69" s="13"/>
      <c r="LY69" s="13"/>
      <c r="LZ69" s="13"/>
      <c r="MA69" s="13"/>
      <c r="MB69" s="13"/>
      <c r="MC69" s="13"/>
      <c r="MD69" s="13"/>
      <c r="ME69" s="13"/>
      <c r="MF69" s="13"/>
      <c r="MG69" s="13"/>
      <c r="MH69" s="13"/>
      <c r="MI69" s="13"/>
      <c r="MJ69" s="13"/>
      <c r="MK69" s="13"/>
      <c r="ML69" s="13"/>
      <c r="MM69" s="13"/>
      <c r="MN69" s="13"/>
      <c r="MO69" s="13"/>
      <c r="MP69" s="13"/>
      <c r="MQ69" s="13"/>
      <c r="MR69" s="13"/>
      <c r="MS69" s="13"/>
      <c r="MT69" s="13"/>
      <c r="MU69" s="13"/>
      <c r="MV69" s="13"/>
      <c r="MW69" s="13"/>
      <c r="MX69" s="13"/>
      <c r="MY69" s="13"/>
      <c r="MZ69" s="13"/>
      <c r="NA69" s="13"/>
      <c r="NB69" s="13"/>
      <c r="NC69" s="13"/>
      <c r="ND69" s="13"/>
      <c r="NE69" s="13"/>
      <c r="NF69" s="13"/>
      <c r="NG69" s="13"/>
      <c r="NH69" s="13"/>
      <c r="NI69" s="13"/>
      <c r="NJ69" s="13"/>
      <c r="NK69" s="13"/>
      <c r="NL69" s="13"/>
      <c r="NM69" s="13"/>
      <c r="NN69" s="13"/>
      <c r="NO69" s="13"/>
      <c r="NP69" s="13"/>
      <c r="NQ69" s="13"/>
      <c r="NR69" s="13"/>
      <c r="NS69" s="13"/>
      <c r="NT69" s="13"/>
      <c r="NU69" s="13"/>
      <c r="NV69" s="13"/>
      <c r="NW69" s="13"/>
      <c r="NX69" s="13"/>
      <c r="NY69" s="13"/>
      <c r="NZ69" s="13"/>
      <c r="OA69" s="13"/>
      <c r="OB69" s="13"/>
      <c r="OC69" s="13"/>
      <c r="OD69" s="13"/>
      <c r="OE69" s="13"/>
      <c r="OF69" s="13"/>
      <c r="OG69" s="13"/>
      <c r="OH69" s="13"/>
      <c r="OI69" s="13"/>
      <c r="OJ69" s="13"/>
      <c r="OK69" s="13"/>
      <c r="OL69" s="13"/>
      <c r="OM69" s="13"/>
      <c r="ON69" s="13"/>
      <c r="OO69" s="13"/>
      <c r="OP69" s="13"/>
      <c r="OQ69" s="13"/>
      <c r="OR69" s="13"/>
      <c r="OS69" s="13"/>
      <c r="OT69" s="13"/>
      <c r="OU69" s="13"/>
      <c r="OV69" s="13"/>
      <c r="OW69" s="13"/>
      <c r="OX69" s="13"/>
      <c r="OY69" s="13"/>
      <c r="OZ69" s="13"/>
      <c r="PA69" s="13"/>
      <c r="PB69" s="13"/>
      <c r="PC69" s="13"/>
      <c r="PD69" s="13"/>
      <c r="PE69" s="13"/>
      <c r="PF69" s="13"/>
      <c r="PG69" s="13"/>
      <c r="PH69" s="13"/>
      <c r="PI69" s="13"/>
      <c r="PJ69" s="13"/>
      <c r="PK69" s="13"/>
      <c r="PL69" s="13"/>
      <c r="PM69" s="13"/>
      <c r="PN69" s="13"/>
      <c r="PO69" s="13"/>
      <c r="PP69" s="13"/>
      <c r="PQ69" s="13"/>
      <c r="PR69" s="13"/>
      <c r="PS69" s="13"/>
      <c r="PT69" s="13"/>
      <c r="PU69" s="13"/>
      <c r="PV69" s="13"/>
      <c r="PW69" s="13"/>
      <c r="PX69" s="13"/>
      <c r="PY69" s="13"/>
      <c r="PZ69" s="13"/>
      <c r="QA69" s="13"/>
      <c r="QB69" s="13"/>
      <c r="QC69" s="13"/>
      <c r="QD69" s="13"/>
      <c r="QE69" s="13"/>
      <c r="QF69" s="13"/>
      <c r="QG69" s="13"/>
      <c r="QH69" s="13"/>
      <c r="QI69" s="13"/>
      <c r="QJ69" s="13"/>
      <c r="QK69" s="13"/>
      <c r="QL69" s="13"/>
      <c r="QM69" s="13"/>
      <c r="QN69" s="13"/>
      <c r="QO69" s="13"/>
      <c r="QP69" s="13"/>
      <c r="QQ69" s="13"/>
      <c r="QR69" s="13"/>
      <c r="QS69" s="13"/>
      <c r="QT69" s="13"/>
      <c r="QU69" s="13"/>
      <c r="QV69" s="13"/>
      <c r="QW69" s="13"/>
      <c r="QX69" s="13"/>
      <c r="QY69" s="13"/>
      <c r="QZ69" s="13"/>
      <c r="RA69" s="13"/>
      <c r="RB69" s="13"/>
      <c r="RC69" s="13"/>
      <c r="RD69" s="13"/>
      <c r="RE69" s="13"/>
      <c r="RF69" s="13"/>
      <c r="RG69" s="13"/>
      <c r="RH69" s="13"/>
      <c r="RI69" s="13"/>
      <c r="RJ69" s="13"/>
      <c r="RK69" s="13"/>
      <c r="RL69" s="13"/>
      <c r="RM69" s="13"/>
      <c r="RN69" s="13"/>
      <c r="RO69" s="13"/>
      <c r="RP69" s="13"/>
      <c r="RQ69" s="13"/>
      <c r="RR69" s="13"/>
      <c r="RS69" s="13"/>
      <c r="RT69" s="13"/>
      <c r="RU69" s="13"/>
      <c r="RV69" s="13"/>
      <c r="RW69" s="13"/>
      <c r="RX69" s="13"/>
      <c r="RY69" s="13"/>
      <c r="RZ69" s="13"/>
      <c r="SA69" s="13"/>
      <c r="SB69" s="13"/>
      <c r="SC69" s="13"/>
      <c r="SD69" s="13"/>
      <c r="SE69" s="13"/>
      <c r="SF69" s="13"/>
      <c r="SG69" s="13"/>
      <c r="SH69" s="13"/>
      <c r="SI69" s="13"/>
      <c r="SJ69" s="13"/>
      <c r="SK69" s="13"/>
      <c r="SL69" s="13"/>
      <c r="SM69" s="13"/>
      <c r="SN69" s="13"/>
      <c r="SO69" s="13"/>
      <c r="SP69" s="13"/>
      <c r="SQ69" s="13"/>
      <c r="SR69" s="13"/>
      <c r="SS69" s="13"/>
      <c r="ST69" s="13"/>
      <c r="SU69" s="13"/>
      <c r="SV69" s="13"/>
      <c r="SW69" s="13"/>
      <c r="SX69" s="13"/>
      <c r="SY69" s="13"/>
      <c r="SZ69" s="13"/>
      <c r="TA69" s="13"/>
      <c r="TB69" s="13"/>
      <c r="TC69" s="13"/>
      <c r="TD69" s="13"/>
      <c r="TE69" s="13"/>
      <c r="TF69" s="13"/>
      <c r="TG69" s="13"/>
      <c r="TH69" s="13"/>
      <c r="TI69" s="13"/>
      <c r="TJ69" s="13"/>
      <c r="TK69" s="13"/>
      <c r="TL69" s="13"/>
      <c r="TM69" s="13"/>
      <c r="TN69" s="13"/>
      <c r="TO69" s="13"/>
      <c r="TP69" s="13"/>
      <c r="TQ69" s="13"/>
      <c r="TR69" s="13"/>
      <c r="TS69" s="13"/>
      <c r="TT69" s="13"/>
      <c r="TU69" s="13"/>
      <c r="TV69" s="13"/>
      <c r="TW69" s="13"/>
      <c r="TX69" s="13"/>
      <c r="TY69" s="13"/>
      <c r="TZ69" s="13"/>
      <c r="UA69" s="13"/>
      <c r="UB69" s="13"/>
      <c r="UC69" s="13"/>
      <c r="UD69" s="13"/>
      <c r="UE69" s="13"/>
      <c r="UF69" s="13"/>
      <c r="UG69" s="13"/>
      <c r="UH69" s="13"/>
      <c r="UI69" s="13"/>
      <c r="UJ69" s="13"/>
      <c r="UK69" s="13"/>
    </row>
    <row r="70" spans="2:557" ht="15" x14ac:dyDescent="0.25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  <c r="IL70" s="13"/>
      <c r="IM70" s="13"/>
      <c r="IN70" s="13"/>
      <c r="IO70" s="13"/>
      <c r="IP70" s="13"/>
      <c r="IQ70" s="13"/>
      <c r="IR70" s="13"/>
      <c r="IS70" s="13"/>
      <c r="IT70" s="13"/>
      <c r="IU70" s="13"/>
      <c r="IV70" s="13"/>
      <c r="IW70" s="13"/>
      <c r="IX70" s="13"/>
      <c r="IY70" s="13"/>
      <c r="IZ70" s="13"/>
      <c r="JA70" s="13"/>
      <c r="JB70" s="13"/>
      <c r="JC70" s="13"/>
      <c r="JD70" s="13"/>
      <c r="JE70" s="13"/>
      <c r="JF70" s="13"/>
      <c r="JG70" s="13"/>
      <c r="JH70" s="13"/>
      <c r="JI70" s="13"/>
      <c r="JJ70" s="13"/>
      <c r="JK70" s="13"/>
      <c r="JL70" s="13"/>
      <c r="JM70" s="13"/>
      <c r="JN70" s="13"/>
      <c r="JO70" s="13"/>
      <c r="JP70" s="13"/>
      <c r="JQ70" s="13"/>
      <c r="JR70" s="13"/>
      <c r="JS70" s="13"/>
      <c r="JT70" s="13"/>
      <c r="JU70" s="13"/>
      <c r="JV70" s="13"/>
      <c r="JW70" s="13"/>
      <c r="JX70" s="13"/>
      <c r="JY70" s="13"/>
      <c r="JZ70" s="13"/>
      <c r="KA70" s="13"/>
      <c r="KB70" s="13"/>
      <c r="KC70" s="13"/>
      <c r="KD70" s="13"/>
      <c r="KE70" s="13"/>
      <c r="KF70" s="13"/>
      <c r="KG70" s="13"/>
      <c r="KH70" s="13"/>
      <c r="KI70" s="13"/>
      <c r="KJ70" s="13"/>
      <c r="KK70" s="13"/>
      <c r="KL70" s="13"/>
      <c r="KM70" s="13"/>
      <c r="KN70" s="13"/>
      <c r="KO70" s="13"/>
      <c r="KP70" s="13"/>
      <c r="KQ70" s="13"/>
      <c r="KR70" s="13"/>
      <c r="KS70" s="13"/>
      <c r="KT70" s="13"/>
      <c r="KU70" s="13"/>
      <c r="KV70" s="13"/>
      <c r="KW70" s="13"/>
      <c r="KX70" s="13"/>
      <c r="KY70" s="13"/>
      <c r="KZ70" s="13"/>
      <c r="LA70" s="13"/>
      <c r="LB70" s="13"/>
      <c r="LC70" s="13"/>
      <c r="LD70" s="13"/>
      <c r="LE70" s="13"/>
      <c r="LF70" s="13"/>
      <c r="LG70" s="13"/>
      <c r="LH70" s="13"/>
      <c r="LI70" s="13"/>
      <c r="LJ70" s="13"/>
      <c r="LK70" s="13"/>
      <c r="LL70" s="13"/>
      <c r="LM70" s="13"/>
      <c r="LN70" s="13"/>
      <c r="LO70" s="13"/>
      <c r="LP70" s="13"/>
      <c r="LQ70" s="13"/>
      <c r="LR70" s="13"/>
      <c r="LS70" s="13"/>
      <c r="LT70" s="13"/>
      <c r="LU70" s="13"/>
      <c r="LV70" s="13"/>
      <c r="LW70" s="13"/>
      <c r="LX70" s="13"/>
      <c r="LY70" s="13"/>
      <c r="LZ70" s="13"/>
      <c r="MA70" s="13"/>
      <c r="MB70" s="13"/>
      <c r="MC70" s="13"/>
      <c r="MD70" s="13"/>
      <c r="ME70" s="13"/>
      <c r="MF70" s="13"/>
      <c r="MG70" s="13"/>
      <c r="MH70" s="13"/>
      <c r="MI70" s="13"/>
      <c r="MJ70" s="13"/>
      <c r="MK70" s="13"/>
      <c r="ML70" s="13"/>
      <c r="MM70" s="13"/>
      <c r="MN70" s="13"/>
      <c r="MO70" s="13"/>
      <c r="MP70" s="13"/>
      <c r="MQ70" s="13"/>
      <c r="MR70" s="13"/>
      <c r="MS70" s="13"/>
      <c r="MT70" s="13"/>
      <c r="MU70" s="13"/>
      <c r="MV70" s="13"/>
      <c r="MW70" s="13"/>
      <c r="MX70" s="13"/>
      <c r="MY70" s="13"/>
      <c r="MZ70" s="13"/>
      <c r="NA70" s="13"/>
      <c r="NB70" s="13"/>
      <c r="NC70" s="13"/>
      <c r="ND70" s="13"/>
      <c r="NE70" s="13"/>
      <c r="NF70" s="13"/>
      <c r="NG70" s="13"/>
      <c r="NH70" s="13"/>
      <c r="NI70" s="13"/>
      <c r="NJ70" s="13"/>
      <c r="NK70" s="13"/>
      <c r="NL70" s="13"/>
      <c r="NM70" s="13"/>
      <c r="NN70" s="13"/>
      <c r="NO70" s="13"/>
      <c r="NP70" s="13"/>
      <c r="NQ70" s="13"/>
      <c r="NR70" s="13"/>
      <c r="NS70" s="13"/>
      <c r="NT70" s="13"/>
      <c r="NU70" s="13"/>
      <c r="NV70" s="13"/>
      <c r="NW70" s="13"/>
      <c r="NX70" s="13"/>
      <c r="NY70" s="13"/>
      <c r="NZ70" s="13"/>
      <c r="OA70" s="13"/>
      <c r="OB70" s="13"/>
      <c r="OC70" s="13"/>
      <c r="OD70" s="13"/>
      <c r="OE70" s="13"/>
      <c r="OF70" s="13"/>
      <c r="OG70" s="13"/>
      <c r="OH70" s="13"/>
      <c r="OI70" s="13"/>
      <c r="OJ70" s="13"/>
      <c r="OK70" s="13"/>
      <c r="OL70" s="13"/>
      <c r="OM70" s="13"/>
      <c r="ON70" s="13"/>
      <c r="OO70" s="13"/>
      <c r="OP70" s="13"/>
      <c r="OQ70" s="13"/>
      <c r="OR70" s="13"/>
      <c r="OS70" s="13"/>
      <c r="OT70" s="13"/>
      <c r="OU70" s="13"/>
      <c r="OV70" s="13"/>
      <c r="OW70" s="13"/>
      <c r="OX70" s="13"/>
      <c r="OY70" s="13"/>
      <c r="OZ70" s="13"/>
      <c r="PA70" s="13"/>
      <c r="PB70" s="13"/>
      <c r="PC70" s="13"/>
      <c r="PD70" s="13"/>
      <c r="PE70" s="13"/>
      <c r="PF70" s="13"/>
      <c r="PG70" s="13"/>
      <c r="PH70" s="13"/>
      <c r="PI70" s="13"/>
      <c r="PJ70" s="13"/>
      <c r="PK70" s="13"/>
      <c r="PL70" s="13"/>
      <c r="PM70" s="13"/>
      <c r="PN70" s="13"/>
      <c r="PO70" s="13"/>
      <c r="PP70" s="13"/>
      <c r="PQ70" s="13"/>
      <c r="PR70" s="13"/>
      <c r="PS70" s="13"/>
      <c r="PT70" s="13"/>
      <c r="PU70" s="13"/>
      <c r="PV70" s="13"/>
      <c r="PW70" s="13"/>
      <c r="PX70" s="13"/>
      <c r="PY70" s="13"/>
      <c r="PZ70" s="13"/>
      <c r="QA70" s="13"/>
      <c r="QB70" s="13"/>
      <c r="QC70" s="13"/>
      <c r="QD70" s="13"/>
      <c r="QE70" s="13"/>
      <c r="QF70" s="13"/>
      <c r="QG70" s="13"/>
      <c r="QH70" s="13"/>
      <c r="QI70" s="13"/>
      <c r="QJ70" s="13"/>
      <c r="QK70" s="13"/>
      <c r="QL70" s="13"/>
      <c r="QM70" s="13"/>
      <c r="QN70" s="13"/>
      <c r="QO70" s="13"/>
      <c r="QP70" s="13"/>
      <c r="QQ70" s="13"/>
      <c r="QR70" s="13"/>
      <c r="QS70" s="13"/>
      <c r="QT70" s="13"/>
      <c r="QU70" s="13"/>
      <c r="QV70" s="13"/>
      <c r="QW70" s="13"/>
      <c r="QX70" s="13"/>
      <c r="QY70" s="13"/>
      <c r="QZ70" s="13"/>
      <c r="RA70" s="13"/>
      <c r="RB70" s="13"/>
      <c r="RC70" s="13"/>
      <c r="RD70" s="13"/>
      <c r="RE70" s="13"/>
      <c r="RF70" s="13"/>
      <c r="RG70" s="13"/>
      <c r="RH70" s="13"/>
      <c r="RI70" s="13"/>
      <c r="RJ70" s="13"/>
      <c r="RK70" s="13"/>
      <c r="RL70" s="13"/>
      <c r="RM70" s="13"/>
      <c r="RN70" s="13"/>
      <c r="RO70" s="13"/>
      <c r="RP70" s="13"/>
      <c r="RQ70" s="13"/>
      <c r="RR70" s="13"/>
      <c r="RS70" s="13"/>
      <c r="RT70" s="13"/>
      <c r="RU70" s="13"/>
      <c r="RV70" s="13"/>
      <c r="RW70" s="13"/>
      <c r="RX70" s="13"/>
      <c r="RY70" s="13"/>
      <c r="RZ70" s="13"/>
      <c r="SA70" s="13"/>
      <c r="SB70" s="13"/>
      <c r="SC70" s="13"/>
      <c r="SD70" s="13"/>
      <c r="SE70" s="13"/>
      <c r="SF70" s="13"/>
      <c r="SG70" s="13"/>
      <c r="SH70" s="13"/>
      <c r="SI70" s="13"/>
      <c r="SJ70" s="13"/>
      <c r="SK70" s="13"/>
      <c r="SL70" s="13"/>
      <c r="SM70" s="13"/>
      <c r="SN70" s="13"/>
      <c r="SO70" s="13"/>
      <c r="SP70" s="13"/>
      <c r="SQ70" s="13"/>
      <c r="SR70" s="13"/>
      <c r="SS70" s="13"/>
      <c r="ST70" s="13"/>
      <c r="SU70" s="13"/>
      <c r="SV70" s="13"/>
      <c r="SW70" s="13"/>
      <c r="SX70" s="13"/>
      <c r="SY70" s="13"/>
      <c r="SZ70" s="13"/>
      <c r="TA70" s="13"/>
      <c r="TB70" s="13"/>
      <c r="TC70" s="13"/>
      <c r="TD70" s="13"/>
      <c r="TE70" s="13"/>
      <c r="TF70" s="13"/>
      <c r="TG70" s="13"/>
      <c r="TH70" s="13"/>
      <c r="TI70" s="13"/>
      <c r="TJ70" s="13"/>
      <c r="TK70" s="13"/>
      <c r="TL70" s="13"/>
      <c r="TM70" s="13"/>
      <c r="TN70" s="13"/>
      <c r="TO70" s="13"/>
      <c r="TP70" s="13"/>
      <c r="TQ70" s="13"/>
      <c r="TR70" s="13"/>
      <c r="TS70" s="13"/>
      <c r="TT70" s="13"/>
      <c r="TU70" s="13"/>
      <c r="TV70" s="13"/>
      <c r="TW70" s="13"/>
      <c r="TX70" s="13"/>
      <c r="TY70" s="13"/>
      <c r="TZ70" s="13"/>
      <c r="UA70" s="13"/>
      <c r="UB70" s="13"/>
      <c r="UC70" s="13"/>
      <c r="UD70" s="13"/>
      <c r="UE70" s="13"/>
      <c r="UF70" s="13"/>
      <c r="UG70" s="13"/>
      <c r="UH70" s="13"/>
      <c r="UI70" s="13"/>
      <c r="UJ70" s="13"/>
      <c r="UK70" s="13"/>
    </row>
    <row r="71" spans="2:557" ht="15" x14ac:dyDescent="0.25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  <c r="IL71" s="13"/>
      <c r="IM71" s="13"/>
      <c r="IN71" s="13"/>
      <c r="IO71" s="13"/>
      <c r="IP71" s="13"/>
      <c r="IQ71" s="13"/>
      <c r="IR71" s="13"/>
      <c r="IS71" s="13"/>
      <c r="IT71" s="13"/>
      <c r="IU71" s="13"/>
      <c r="IV71" s="13"/>
      <c r="IW71" s="13"/>
      <c r="IX71" s="13"/>
      <c r="IY71" s="13"/>
      <c r="IZ71" s="13"/>
      <c r="JA71" s="13"/>
      <c r="JB71" s="13"/>
      <c r="JC71" s="13"/>
      <c r="JD71" s="13"/>
      <c r="JE71" s="13"/>
      <c r="JF71" s="13"/>
      <c r="JG71" s="13"/>
      <c r="JH71" s="13"/>
      <c r="JI71" s="13"/>
      <c r="JJ71" s="13"/>
      <c r="JK71" s="13"/>
      <c r="JL71" s="13"/>
      <c r="JM71" s="13"/>
      <c r="JN71" s="13"/>
      <c r="JO71" s="13"/>
      <c r="JP71" s="13"/>
      <c r="JQ71" s="13"/>
      <c r="JR71" s="13"/>
      <c r="JS71" s="13"/>
      <c r="JT71" s="13"/>
      <c r="JU71" s="13"/>
      <c r="JV71" s="13"/>
      <c r="JW71" s="13"/>
      <c r="JX71" s="13"/>
      <c r="JY71" s="13"/>
      <c r="JZ71" s="13"/>
      <c r="KA71" s="13"/>
      <c r="KB71" s="13"/>
      <c r="KC71" s="13"/>
      <c r="KD71" s="13"/>
      <c r="KE71" s="13"/>
      <c r="KF71" s="13"/>
      <c r="KG71" s="13"/>
      <c r="KH71" s="13"/>
      <c r="KI71" s="13"/>
      <c r="KJ71" s="13"/>
      <c r="KK71" s="13"/>
      <c r="KL71" s="13"/>
      <c r="KM71" s="13"/>
      <c r="KN71" s="13"/>
      <c r="KO71" s="13"/>
      <c r="KP71" s="13"/>
      <c r="KQ71" s="13"/>
      <c r="KR71" s="13"/>
      <c r="KS71" s="13"/>
      <c r="KT71" s="13"/>
      <c r="KU71" s="13"/>
      <c r="KV71" s="13"/>
      <c r="KW71" s="13"/>
      <c r="KX71" s="13"/>
      <c r="KY71" s="13"/>
      <c r="KZ71" s="13"/>
      <c r="LA71" s="13"/>
      <c r="LB71" s="13"/>
      <c r="LC71" s="13"/>
      <c r="LD71" s="13"/>
      <c r="LE71" s="13"/>
      <c r="LF71" s="13"/>
      <c r="LG71" s="13"/>
      <c r="LH71" s="13"/>
      <c r="LI71" s="13"/>
      <c r="LJ71" s="13"/>
      <c r="LK71" s="13"/>
      <c r="LL71" s="13"/>
      <c r="LM71" s="13"/>
      <c r="LN71" s="13"/>
      <c r="LO71" s="13"/>
      <c r="LP71" s="13"/>
      <c r="LQ71" s="13"/>
      <c r="LR71" s="13"/>
      <c r="LS71" s="13"/>
      <c r="LT71" s="13"/>
      <c r="LU71" s="13"/>
      <c r="LV71" s="13"/>
      <c r="LW71" s="13"/>
      <c r="LX71" s="13"/>
      <c r="LY71" s="13"/>
      <c r="LZ71" s="13"/>
      <c r="MA71" s="13"/>
      <c r="MB71" s="13"/>
      <c r="MC71" s="13"/>
      <c r="MD71" s="13"/>
      <c r="ME71" s="13"/>
      <c r="MF71" s="13"/>
      <c r="MG71" s="13"/>
      <c r="MH71" s="13"/>
      <c r="MI71" s="13"/>
      <c r="MJ71" s="13"/>
      <c r="MK71" s="13"/>
      <c r="ML71" s="13"/>
      <c r="MM71" s="13"/>
      <c r="MN71" s="13"/>
      <c r="MO71" s="13"/>
      <c r="MP71" s="13"/>
      <c r="MQ71" s="13"/>
      <c r="MR71" s="13"/>
      <c r="MS71" s="13"/>
      <c r="MT71" s="13"/>
      <c r="MU71" s="13"/>
      <c r="MV71" s="13"/>
      <c r="MW71" s="13"/>
      <c r="MX71" s="13"/>
      <c r="MY71" s="13"/>
      <c r="MZ71" s="13"/>
      <c r="NA71" s="13"/>
      <c r="NB71" s="13"/>
      <c r="NC71" s="13"/>
      <c r="ND71" s="13"/>
      <c r="NE71" s="13"/>
      <c r="NF71" s="13"/>
      <c r="NG71" s="13"/>
      <c r="NH71" s="13"/>
      <c r="NI71" s="13"/>
      <c r="NJ71" s="13"/>
      <c r="NK71" s="13"/>
      <c r="NL71" s="13"/>
      <c r="NM71" s="13"/>
      <c r="NN71" s="13"/>
      <c r="NO71" s="13"/>
      <c r="NP71" s="13"/>
      <c r="NQ71" s="13"/>
      <c r="NR71" s="13"/>
      <c r="NS71" s="13"/>
      <c r="NT71" s="13"/>
      <c r="NU71" s="13"/>
      <c r="NV71" s="13"/>
      <c r="NW71" s="13"/>
      <c r="NX71" s="13"/>
      <c r="NY71" s="13"/>
      <c r="NZ71" s="13"/>
      <c r="OA71" s="13"/>
      <c r="OB71" s="13"/>
      <c r="OC71" s="13"/>
      <c r="OD71" s="13"/>
      <c r="OE71" s="13"/>
      <c r="OF71" s="13"/>
      <c r="OG71" s="13"/>
      <c r="OH71" s="13"/>
      <c r="OI71" s="13"/>
      <c r="OJ71" s="13"/>
      <c r="OK71" s="13"/>
      <c r="OL71" s="13"/>
      <c r="OM71" s="13"/>
      <c r="ON71" s="13"/>
      <c r="OO71" s="13"/>
      <c r="OP71" s="13"/>
      <c r="OQ71" s="13"/>
      <c r="OR71" s="13"/>
      <c r="OS71" s="13"/>
      <c r="OT71" s="13"/>
      <c r="OU71" s="13"/>
      <c r="OV71" s="13"/>
      <c r="OW71" s="13"/>
      <c r="OX71" s="13"/>
      <c r="OY71" s="13"/>
      <c r="OZ71" s="13"/>
      <c r="PA71" s="13"/>
      <c r="PB71" s="13"/>
      <c r="PC71" s="13"/>
      <c r="PD71" s="13"/>
      <c r="PE71" s="13"/>
      <c r="PF71" s="13"/>
      <c r="PG71" s="13"/>
      <c r="PH71" s="13"/>
      <c r="PI71" s="13"/>
      <c r="PJ71" s="13"/>
      <c r="PK71" s="13"/>
      <c r="PL71" s="13"/>
      <c r="PM71" s="13"/>
      <c r="PN71" s="13"/>
      <c r="PO71" s="13"/>
      <c r="PP71" s="13"/>
      <c r="PQ71" s="13"/>
      <c r="PR71" s="13"/>
      <c r="PS71" s="13"/>
      <c r="PT71" s="13"/>
      <c r="PU71" s="13"/>
      <c r="PV71" s="13"/>
      <c r="PW71" s="13"/>
      <c r="PX71" s="13"/>
      <c r="PY71" s="13"/>
      <c r="PZ71" s="13"/>
      <c r="QA71" s="13"/>
      <c r="QB71" s="13"/>
      <c r="QC71" s="13"/>
      <c r="QD71" s="13"/>
      <c r="QE71" s="13"/>
      <c r="QF71" s="13"/>
      <c r="QG71" s="13"/>
      <c r="QH71" s="13"/>
      <c r="QI71" s="13"/>
      <c r="QJ71" s="13"/>
      <c r="QK71" s="13"/>
      <c r="QL71" s="13"/>
      <c r="QM71" s="13"/>
      <c r="QN71" s="13"/>
      <c r="QO71" s="13"/>
      <c r="QP71" s="13"/>
      <c r="QQ71" s="13"/>
      <c r="QR71" s="13"/>
      <c r="QS71" s="13"/>
      <c r="QT71" s="13"/>
      <c r="QU71" s="13"/>
      <c r="QV71" s="13"/>
      <c r="QW71" s="13"/>
      <c r="QX71" s="13"/>
      <c r="QY71" s="13"/>
      <c r="QZ71" s="13"/>
      <c r="RA71" s="13"/>
      <c r="RB71" s="13"/>
      <c r="RC71" s="13"/>
      <c r="RD71" s="13"/>
      <c r="RE71" s="13"/>
      <c r="RF71" s="13"/>
      <c r="RG71" s="13"/>
      <c r="RH71" s="13"/>
      <c r="RI71" s="13"/>
      <c r="RJ71" s="13"/>
      <c r="RK71" s="13"/>
      <c r="RL71" s="13"/>
      <c r="RM71" s="13"/>
      <c r="RN71" s="13"/>
      <c r="RO71" s="13"/>
      <c r="RP71" s="13"/>
      <c r="RQ71" s="13"/>
      <c r="RR71" s="13"/>
      <c r="RS71" s="13"/>
      <c r="RT71" s="13"/>
      <c r="RU71" s="13"/>
      <c r="RV71" s="13"/>
      <c r="RW71" s="13"/>
      <c r="RX71" s="13"/>
      <c r="RY71" s="13"/>
      <c r="RZ71" s="13"/>
      <c r="SA71" s="13"/>
      <c r="SB71" s="13"/>
      <c r="SC71" s="13"/>
      <c r="SD71" s="13"/>
      <c r="SE71" s="13"/>
      <c r="SF71" s="13"/>
      <c r="SG71" s="13"/>
      <c r="SH71" s="13"/>
      <c r="SI71" s="13"/>
      <c r="SJ71" s="13"/>
      <c r="SK71" s="13"/>
      <c r="SL71" s="13"/>
      <c r="SM71" s="13"/>
      <c r="SN71" s="13"/>
      <c r="SO71" s="13"/>
      <c r="SP71" s="13"/>
      <c r="SQ71" s="13"/>
      <c r="SR71" s="13"/>
      <c r="SS71" s="13"/>
      <c r="ST71" s="13"/>
      <c r="SU71" s="13"/>
      <c r="SV71" s="13"/>
      <c r="SW71" s="13"/>
      <c r="SX71" s="13"/>
      <c r="SY71" s="13"/>
      <c r="SZ71" s="13"/>
      <c r="TA71" s="13"/>
      <c r="TB71" s="13"/>
      <c r="TC71" s="13"/>
      <c r="TD71" s="13"/>
      <c r="TE71" s="13"/>
      <c r="TF71" s="13"/>
      <c r="TG71" s="13"/>
      <c r="TH71" s="13"/>
      <c r="TI71" s="13"/>
      <c r="TJ71" s="13"/>
      <c r="TK71" s="13"/>
      <c r="TL71" s="13"/>
      <c r="TM71" s="13"/>
      <c r="TN71" s="13"/>
      <c r="TO71" s="13"/>
      <c r="TP71" s="13"/>
      <c r="TQ71" s="13"/>
      <c r="TR71" s="13"/>
      <c r="TS71" s="13"/>
      <c r="TT71" s="13"/>
      <c r="TU71" s="13"/>
      <c r="TV71" s="13"/>
      <c r="TW71" s="13"/>
      <c r="TX71" s="13"/>
      <c r="TY71" s="13"/>
      <c r="TZ71" s="13"/>
      <c r="UA71" s="13"/>
      <c r="UB71" s="13"/>
      <c r="UC71" s="13"/>
      <c r="UD71" s="13"/>
      <c r="UE71" s="13"/>
      <c r="UF71" s="13"/>
      <c r="UG71" s="13"/>
      <c r="UH71" s="13"/>
      <c r="UI71" s="13"/>
      <c r="UJ71" s="13"/>
      <c r="UK71" s="13"/>
    </row>
    <row r="72" spans="2:557" ht="15" x14ac:dyDescent="0.25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  <c r="IL72" s="13"/>
      <c r="IM72" s="13"/>
      <c r="IN72" s="13"/>
      <c r="IO72" s="13"/>
      <c r="IP72" s="13"/>
      <c r="IQ72" s="13"/>
      <c r="IR72" s="13"/>
      <c r="IS72" s="13"/>
      <c r="IT72" s="13"/>
      <c r="IU72" s="13"/>
      <c r="IV72" s="13"/>
      <c r="IW72" s="13"/>
      <c r="IX72" s="13"/>
      <c r="IY72" s="13"/>
      <c r="IZ72" s="13"/>
      <c r="JA72" s="13"/>
      <c r="JB72" s="13"/>
      <c r="JC72" s="13"/>
      <c r="JD72" s="13"/>
      <c r="JE72" s="13"/>
      <c r="JF72" s="13"/>
      <c r="JG72" s="13"/>
      <c r="JH72" s="13"/>
      <c r="JI72" s="13"/>
      <c r="JJ72" s="13"/>
      <c r="JK72" s="13"/>
      <c r="JL72" s="13"/>
      <c r="JM72" s="13"/>
      <c r="JN72" s="13"/>
      <c r="JO72" s="13"/>
      <c r="JP72" s="13"/>
      <c r="JQ72" s="13"/>
      <c r="JR72" s="13"/>
      <c r="JS72" s="13"/>
      <c r="JT72" s="13"/>
      <c r="JU72" s="13"/>
      <c r="JV72" s="13"/>
      <c r="JW72" s="13"/>
      <c r="JX72" s="13"/>
      <c r="JY72" s="13"/>
      <c r="JZ72" s="13"/>
      <c r="KA72" s="13"/>
      <c r="KB72" s="13"/>
      <c r="KC72" s="13"/>
      <c r="KD72" s="13"/>
      <c r="KE72" s="13"/>
      <c r="KF72" s="13"/>
      <c r="KG72" s="13"/>
      <c r="KH72" s="13"/>
      <c r="KI72" s="13"/>
      <c r="KJ72" s="13"/>
      <c r="KK72" s="13"/>
      <c r="KL72" s="13"/>
      <c r="KM72" s="13"/>
      <c r="KN72" s="13"/>
      <c r="KO72" s="13"/>
      <c r="KP72" s="13"/>
      <c r="KQ72" s="13"/>
      <c r="KR72" s="13"/>
      <c r="KS72" s="13"/>
      <c r="KT72" s="13"/>
      <c r="KU72" s="13"/>
      <c r="KV72" s="13"/>
      <c r="KW72" s="13"/>
      <c r="KX72" s="13"/>
      <c r="KY72" s="13"/>
      <c r="KZ72" s="13"/>
      <c r="LA72" s="13"/>
      <c r="LB72" s="13"/>
      <c r="LC72" s="13"/>
      <c r="LD72" s="13"/>
      <c r="LE72" s="13"/>
      <c r="LF72" s="13"/>
      <c r="LG72" s="13"/>
      <c r="LH72" s="13"/>
      <c r="LI72" s="13"/>
      <c r="LJ72" s="13"/>
      <c r="LK72" s="13"/>
      <c r="LL72" s="13"/>
      <c r="LM72" s="13"/>
      <c r="LN72" s="13"/>
      <c r="LO72" s="13"/>
      <c r="LP72" s="13"/>
      <c r="LQ72" s="13"/>
      <c r="LR72" s="13"/>
      <c r="LS72" s="13"/>
      <c r="LT72" s="13"/>
      <c r="LU72" s="13"/>
      <c r="LV72" s="13"/>
      <c r="LW72" s="13"/>
      <c r="LX72" s="13"/>
      <c r="LY72" s="13"/>
      <c r="LZ72" s="13"/>
      <c r="MA72" s="13"/>
      <c r="MB72" s="13"/>
      <c r="MC72" s="13"/>
      <c r="MD72" s="13"/>
      <c r="ME72" s="13"/>
      <c r="MF72" s="13"/>
      <c r="MG72" s="13"/>
      <c r="MH72" s="13"/>
      <c r="MI72" s="13"/>
      <c r="MJ72" s="13"/>
      <c r="MK72" s="13"/>
      <c r="ML72" s="13"/>
      <c r="MM72" s="13"/>
      <c r="MN72" s="13"/>
      <c r="MO72" s="13"/>
      <c r="MP72" s="13"/>
      <c r="MQ72" s="13"/>
      <c r="MR72" s="13"/>
      <c r="MS72" s="13"/>
      <c r="MT72" s="13"/>
      <c r="MU72" s="13"/>
      <c r="MV72" s="13"/>
      <c r="MW72" s="13"/>
      <c r="MX72" s="13"/>
      <c r="MY72" s="13"/>
      <c r="MZ72" s="13"/>
      <c r="NA72" s="13"/>
      <c r="NB72" s="13"/>
      <c r="NC72" s="13"/>
      <c r="ND72" s="13"/>
      <c r="NE72" s="13"/>
      <c r="NF72" s="13"/>
      <c r="NG72" s="13"/>
      <c r="NH72" s="13"/>
      <c r="NI72" s="13"/>
      <c r="NJ72" s="13"/>
      <c r="NK72" s="13"/>
      <c r="NL72" s="13"/>
      <c r="NM72" s="13"/>
      <c r="NN72" s="13"/>
      <c r="NO72" s="13"/>
      <c r="NP72" s="13"/>
      <c r="NQ72" s="13"/>
      <c r="NR72" s="13"/>
      <c r="NS72" s="13"/>
      <c r="NT72" s="13"/>
      <c r="NU72" s="13"/>
      <c r="NV72" s="13"/>
      <c r="NW72" s="13"/>
      <c r="NX72" s="13"/>
      <c r="NY72" s="13"/>
      <c r="NZ72" s="13"/>
      <c r="OA72" s="13"/>
      <c r="OB72" s="13"/>
      <c r="OC72" s="13"/>
      <c r="OD72" s="13"/>
      <c r="OE72" s="13"/>
      <c r="OF72" s="13"/>
      <c r="OG72" s="13"/>
      <c r="OH72" s="13"/>
      <c r="OI72" s="13"/>
      <c r="OJ72" s="13"/>
      <c r="OK72" s="13"/>
      <c r="OL72" s="13"/>
      <c r="OM72" s="13"/>
      <c r="ON72" s="13"/>
      <c r="OO72" s="13"/>
      <c r="OP72" s="13"/>
      <c r="OQ72" s="13"/>
      <c r="OR72" s="13"/>
      <c r="OS72" s="13"/>
      <c r="OT72" s="13"/>
      <c r="OU72" s="13"/>
      <c r="OV72" s="13"/>
      <c r="OW72" s="13"/>
      <c r="OX72" s="13"/>
      <c r="OY72" s="13"/>
      <c r="OZ72" s="13"/>
      <c r="PA72" s="13"/>
      <c r="PB72" s="13"/>
      <c r="PC72" s="13"/>
      <c r="PD72" s="13"/>
      <c r="PE72" s="13"/>
      <c r="PF72" s="13"/>
      <c r="PG72" s="13"/>
      <c r="PH72" s="13"/>
      <c r="PI72" s="13"/>
      <c r="PJ72" s="13"/>
      <c r="PK72" s="13"/>
      <c r="PL72" s="13"/>
      <c r="PM72" s="13"/>
      <c r="PN72" s="13"/>
      <c r="PO72" s="13"/>
      <c r="PP72" s="13"/>
      <c r="PQ72" s="13"/>
      <c r="PR72" s="13"/>
      <c r="PS72" s="13"/>
      <c r="PT72" s="13"/>
      <c r="PU72" s="13"/>
      <c r="PV72" s="13"/>
      <c r="PW72" s="13"/>
      <c r="PX72" s="13"/>
      <c r="PY72" s="13"/>
      <c r="PZ72" s="13"/>
      <c r="QA72" s="13"/>
      <c r="QB72" s="13"/>
      <c r="QC72" s="13"/>
      <c r="QD72" s="13"/>
      <c r="QE72" s="13"/>
      <c r="QF72" s="13"/>
      <c r="QG72" s="13"/>
      <c r="QH72" s="13"/>
      <c r="QI72" s="13"/>
      <c r="QJ72" s="13"/>
      <c r="QK72" s="13"/>
      <c r="QL72" s="13"/>
      <c r="QM72" s="13"/>
      <c r="QN72" s="13"/>
      <c r="QO72" s="13"/>
      <c r="QP72" s="13"/>
      <c r="QQ72" s="13"/>
      <c r="QR72" s="13"/>
      <c r="QS72" s="13"/>
      <c r="QT72" s="13"/>
      <c r="QU72" s="13"/>
      <c r="QV72" s="13"/>
      <c r="QW72" s="13"/>
      <c r="QX72" s="13"/>
      <c r="QY72" s="13"/>
      <c r="QZ72" s="13"/>
      <c r="RA72" s="13"/>
      <c r="RB72" s="13"/>
      <c r="RC72" s="13"/>
      <c r="RD72" s="13"/>
      <c r="RE72" s="13"/>
      <c r="RF72" s="13"/>
      <c r="RG72" s="13"/>
      <c r="RH72" s="13"/>
      <c r="RI72" s="13"/>
      <c r="RJ72" s="13"/>
      <c r="RK72" s="13"/>
      <c r="RL72" s="13"/>
      <c r="RM72" s="13"/>
      <c r="RN72" s="13"/>
      <c r="RO72" s="13"/>
      <c r="RP72" s="13"/>
      <c r="RQ72" s="13"/>
      <c r="RR72" s="13"/>
      <c r="RS72" s="13"/>
      <c r="RT72" s="13"/>
      <c r="RU72" s="13"/>
      <c r="RV72" s="13"/>
      <c r="RW72" s="13"/>
      <c r="RX72" s="13"/>
      <c r="RY72" s="13"/>
      <c r="RZ72" s="13"/>
      <c r="SA72" s="13"/>
      <c r="SB72" s="13"/>
      <c r="SC72" s="13"/>
      <c r="SD72" s="13"/>
      <c r="SE72" s="13"/>
      <c r="SF72" s="13"/>
      <c r="SG72" s="13"/>
      <c r="SH72" s="13"/>
      <c r="SI72" s="13"/>
      <c r="SJ72" s="13"/>
      <c r="SK72" s="13"/>
      <c r="SL72" s="13"/>
      <c r="SM72" s="13"/>
      <c r="SN72" s="13"/>
      <c r="SO72" s="13"/>
      <c r="SP72" s="13"/>
      <c r="SQ72" s="13"/>
      <c r="SR72" s="13"/>
      <c r="SS72" s="13"/>
      <c r="ST72" s="13"/>
      <c r="SU72" s="13"/>
      <c r="SV72" s="13"/>
      <c r="SW72" s="13"/>
      <c r="SX72" s="13"/>
      <c r="SY72" s="13"/>
      <c r="SZ72" s="13"/>
      <c r="TA72" s="13"/>
      <c r="TB72" s="13"/>
      <c r="TC72" s="13"/>
      <c r="TD72" s="13"/>
      <c r="TE72" s="13"/>
      <c r="TF72" s="13"/>
      <c r="TG72" s="13"/>
      <c r="TH72" s="13"/>
      <c r="TI72" s="13"/>
      <c r="TJ72" s="13"/>
      <c r="TK72" s="13"/>
      <c r="TL72" s="13"/>
      <c r="TM72" s="13"/>
      <c r="TN72" s="13"/>
      <c r="TO72" s="13"/>
      <c r="TP72" s="13"/>
      <c r="TQ72" s="13"/>
      <c r="TR72" s="13"/>
      <c r="TS72" s="13"/>
      <c r="TT72" s="13"/>
      <c r="TU72" s="13"/>
      <c r="TV72" s="13"/>
      <c r="TW72" s="13"/>
      <c r="TX72" s="13"/>
      <c r="TY72" s="13"/>
      <c r="TZ72" s="13"/>
      <c r="UA72" s="13"/>
      <c r="UB72" s="13"/>
      <c r="UC72" s="13"/>
      <c r="UD72" s="13"/>
      <c r="UE72" s="13"/>
      <c r="UF72" s="13"/>
      <c r="UG72" s="13"/>
      <c r="UH72" s="13"/>
      <c r="UI72" s="13"/>
      <c r="UJ72" s="13"/>
      <c r="UK72" s="13"/>
    </row>
    <row r="73" spans="2:557" ht="15" x14ac:dyDescent="0.25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  <c r="IL73" s="13"/>
      <c r="IM73" s="13"/>
      <c r="IN73" s="13"/>
      <c r="IO73" s="13"/>
      <c r="IP73" s="13"/>
      <c r="IQ73" s="13"/>
      <c r="IR73" s="13"/>
      <c r="IS73" s="13"/>
      <c r="IT73" s="13"/>
      <c r="IU73" s="13"/>
      <c r="IV73" s="13"/>
      <c r="IW73" s="13"/>
      <c r="IX73" s="13"/>
      <c r="IY73" s="13"/>
      <c r="IZ73" s="13"/>
      <c r="JA73" s="13"/>
      <c r="JB73" s="13"/>
      <c r="JC73" s="13"/>
      <c r="JD73" s="13"/>
      <c r="JE73" s="13"/>
      <c r="JF73" s="13"/>
      <c r="JG73" s="13"/>
      <c r="JH73" s="13"/>
      <c r="JI73" s="13"/>
      <c r="JJ73" s="13"/>
      <c r="JK73" s="13"/>
      <c r="JL73" s="13"/>
      <c r="JM73" s="13"/>
      <c r="JN73" s="13"/>
      <c r="JO73" s="13"/>
      <c r="JP73" s="13"/>
      <c r="JQ73" s="13"/>
      <c r="JR73" s="13"/>
      <c r="JS73" s="13"/>
      <c r="JT73" s="13"/>
      <c r="JU73" s="13"/>
      <c r="JV73" s="13"/>
      <c r="JW73" s="13"/>
      <c r="JX73" s="13"/>
      <c r="JY73" s="13"/>
      <c r="JZ73" s="13"/>
      <c r="KA73" s="13"/>
      <c r="KB73" s="13"/>
      <c r="KC73" s="13"/>
      <c r="KD73" s="13"/>
      <c r="KE73" s="13"/>
      <c r="KF73" s="13"/>
      <c r="KG73" s="13"/>
      <c r="KH73" s="13"/>
      <c r="KI73" s="13"/>
      <c r="KJ73" s="13"/>
      <c r="KK73" s="13"/>
      <c r="KL73" s="13"/>
      <c r="KM73" s="13"/>
      <c r="KN73" s="13"/>
      <c r="KO73" s="13"/>
      <c r="KP73" s="13"/>
      <c r="KQ73" s="13"/>
      <c r="KR73" s="13"/>
      <c r="KS73" s="13"/>
      <c r="KT73" s="13"/>
      <c r="KU73" s="13"/>
      <c r="KV73" s="13"/>
      <c r="KW73" s="13"/>
      <c r="KX73" s="13"/>
      <c r="KY73" s="13"/>
      <c r="KZ73" s="13"/>
      <c r="LA73" s="13"/>
      <c r="LB73" s="13"/>
      <c r="LC73" s="13"/>
      <c r="LD73" s="13"/>
      <c r="LE73" s="13"/>
      <c r="LF73" s="13"/>
      <c r="LG73" s="13"/>
      <c r="LH73" s="13"/>
      <c r="LI73" s="13"/>
      <c r="LJ73" s="13"/>
      <c r="LK73" s="13"/>
      <c r="LL73" s="13"/>
      <c r="LM73" s="13"/>
      <c r="LN73" s="13"/>
      <c r="LO73" s="13"/>
      <c r="LP73" s="13"/>
      <c r="LQ73" s="13"/>
      <c r="LR73" s="13"/>
      <c r="LS73" s="13"/>
      <c r="LT73" s="13"/>
      <c r="LU73" s="13"/>
      <c r="LV73" s="13"/>
      <c r="LW73" s="13"/>
      <c r="LX73" s="13"/>
      <c r="LY73" s="13"/>
      <c r="LZ73" s="13"/>
      <c r="MA73" s="13"/>
      <c r="MB73" s="13"/>
      <c r="MC73" s="13"/>
      <c r="MD73" s="13"/>
      <c r="ME73" s="13"/>
      <c r="MF73" s="13"/>
      <c r="MG73" s="13"/>
      <c r="MH73" s="13"/>
      <c r="MI73" s="13"/>
      <c r="MJ73" s="13"/>
      <c r="MK73" s="13"/>
      <c r="ML73" s="13"/>
      <c r="MM73" s="13"/>
      <c r="MN73" s="13"/>
      <c r="MO73" s="13"/>
      <c r="MP73" s="13"/>
      <c r="MQ73" s="13"/>
      <c r="MR73" s="13"/>
      <c r="MS73" s="13"/>
      <c r="MT73" s="13"/>
      <c r="MU73" s="13"/>
      <c r="MV73" s="13"/>
      <c r="MW73" s="13"/>
      <c r="MX73" s="13"/>
      <c r="MY73" s="13"/>
      <c r="MZ73" s="13"/>
      <c r="NA73" s="13"/>
      <c r="NB73" s="13"/>
      <c r="NC73" s="13"/>
      <c r="ND73" s="13"/>
      <c r="NE73" s="13"/>
      <c r="NF73" s="13"/>
      <c r="NG73" s="13"/>
      <c r="NH73" s="13"/>
      <c r="NI73" s="13"/>
      <c r="NJ73" s="13"/>
      <c r="NK73" s="13"/>
      <c r="NL73" s="13"/>
      <c r="NM73" s="13"/>
      <c r="NN73" s="13"/>
      <c r="NO73" s="13"/>
      <c r="NP73" s="13"/>
      <c r="NQ73" s="13"/>
      <c r="NR73" s="13"/>
      <c r="NS73" s="13"/>
      <c r="NT73" s="13"/>
      <c r="NU73" s="13"/>
      <c r="NV73" s="13"/>
      <c r="NW73" s="13"/>
      <c r="NX73" s="13"/>
      <c r="NY73" s="13"/>
      <c r="NZ73" s="13"/>
      <c r="OA73" s="13"/>
      <c r="OB73" s="13"/>
      <c r="OC73" s="13"/>
      <c r="OD73" s="13"/>
      <c r="OE73" s="13"/>
      <c r="OF73" s="13"/>
      <c r="OG73" s="13"/>
      <c r="OH73" s="13"/>
      <c r="OI73" s="13"/>
      <c r="OJ73" s="13"/>
      <c r="OK73" s="13"/>
      <c r="OL73" s="13"/>
      <c r="OM73" s="13"/>
      <c r="ON73" s="13"/>
      <c r="OO73" s="13"/>
      <c r="OP73" s="13"/>
      <c r="OQ73" s="13"/>
      <c r="OR73" s="13"/>
      <c r="OS73" s="13"/>
      <c r="OT73" s="13"/>
      <c r="OU73" s="13"/>
      <c r="OV73" s="13"/>
      <c r="OW73" s="13"/>
      <c r="OX73" s="13"/>
      <c r="OY73" s="13"/>
      <c r="OZ73" s="13"/>
      <c r="PA73" s="13"/>
      <c r="PB73" s="13"/>
      <c r="PC73" s="13"/>
      <c r="PD73" s="13"/>
      <c r="PE73" s="13"/>
      <c r="PF73" s="13"/>
      <c r="PG73" s="13"/>
      <c r="PH73" s="13"/>
      <c r="PI73" s="13"/>
      <c r="PJ73" s="13"/>
      <c r="PK73" s="13"/>
      <c r="PL73" s="13"/>
      <c r="PM73" s="13"/>
      <c r="PN73" s="13"/>
      <c r="PO73" s="13"/>
      <c r="PP73" s="13"/>
      <c r="PQ73" s="13"/>
      <c r="PR73" s="13"/>
      <c r="PS73" s="13"/>
      <c r="PT73" s="13"/>
      <c r="PU73" s="13"/>
      <c r="PV73" s="13"/>
      <c r="PW73" s="13"/>
      <c r="PX73" s="13"/>
      <c r="PY73" s="13"/>
      <c r="PZ73" s="13"/>
      <c r="QA73" s="13"/>
      <c r="QB73" s="13"/>
      <c r="QC73" s="13"/>
      <c r="QD73" s="13"/>
      <c r="QE73" s="13"/>
      <c r="QF73" s="13"/>
      <c r="QG73" s="13"/>
      <c r="QH73" s="13"/>
      <c r="QI73" s="13"/>
      <c r="QJ73" s="13"/>
      <c r="QK73" s="13"/>
      <c r="QL73" s="13"/>
      <c r="QM73" s="13"/>
      <c r="QN73" s="13"/>
      <c r="QO73" s="13"/>
      <c r="QP73" s="13"/>
      <c r="QQ73" s="13"/>
      <c r="QR73" s="13"/>
      <c r="QS73" s="13"/>
      <c r="QT73" s="13"/>
      <c r="QU73" s="13"/>
      <c r="QV73" s="13"/>
      <c r="QW73" s="13"/>
      <c r="QX73" s="13"/>
      <c r="QY73" s="13"/>
      <c r="QZ73" s="13"/>
      <c r="RA73" s="13"/>
      <c r="RB73" s="13"/>
      <c r="RC73" s="13"/>
      <c r="RD73" s="13"/>
      <c r="RE73" s="13"/>
      <c r="RF73" s="13"/>
      <c r="RG73" s="13"/>
      <c r="RH73" s="13"/>
      <c r="RI73" s="13"/>
      <c r="RJ73" s="13"/>
      <c r="RK73" s="13"/>
      <c r="RL73" s="13"/>
      <c r="RM73" s="13"/>
      <c r="RN73" s="13"/>
      <c r="RO73" s="13"/>
      <c r="RP73" s="13"/>
      <c r="RQ73" s="13"/>
      <c r="RR73" s="13"/>
      <c r="RS73" s="13"/>
      <c r="RT73" s="13"/>
      <c r="RU73" s="13"/>
      <c r="RV73" s="13"/>
      <c r="RW73" s="13"/>
      <c r="RX73" s="13"/>
      <c r="RY73" s="13"/>
      <c r="RZ73" s="13"/>
      <c r="SA73" s="13"/>
      <c r="SB73" s="13"/>
      <c r="SC73" s="13"/>
      <c r="SD73" s="13"/>
      <c r="SE73" s="13"/>
      <c r="SF73" s="13"/>
      <c r="SG73" s="13"/>
      <c r="SH73" s="13"/>
      <c r="SI73" s="13"/>
      <c r="SJ73" s="13"/>
      <c r="SK73" s="13"/>
      <c r="SL73" s="13"/>
      <c r="SM73" s="13"/>
      <c r="SN73" s="13"/>
      <c r="SO73" s="13"/>
      <c r="SP73" s="13"/>
      <c r="SQ73" s="13"/>
      <c r="SR73" s="13"/>
      <c r="SS73" s="13"/>
      <c r="ST73" s="13"/>
      <c r="SU73" s="13"/>
      <c r="SV73" s="13"/>
      <c r="SW73" s="13"/>
      <c r="SX73" s="13"/>
      <c r="SY73" s="13"/>
      <c r="SZ73" s="13"/>
      <c r="TA73" s="13"/>
      <c r="TB73" s="13"/>
      <c r="TC73" s="13"/>
      <c r="TD73" s="13"/>
      <c r="TE73" s="13"/>
      <c r="TF73" s="13"/>
      <c r="TG73" s="13"/>
      <c r="TH73" s="13"/>
      <c r="TI73" s="13"/>
      <c r="TJ73" s="13"/>
      <c r="TK73" s="13"/>
      <c r="TL73" s="13"/>
      <c r="TM73" s="13"/>
      <c r="TN73" s="13"/>
      <c r="TO73" s="13"/>
      <c r="TP73" s="13"/>
      <c r="TQ73" s="13"/>
      <c r="TR73" s="13"/>
      <c r="TS73" s="13"/>
      <c r="TT73" s="13"/>
      <c r="TU73" s="13"/>
      <c r="TV73" s="13"/>
      <c r="TW73" s="13"/>
      <c r="TX73" s="13"/>
      <c r="TY73" s="13"/>
      <c r="TZ73" s="13"/>
      <c r="UA73" s="13"/>
      <c r="UB73" s="13"/>
      <c r="UC73" s="13"/>
      <c r="UD73" s="13"/>
      <c r="UE73" s="13"/>
      <c r="UF73" s="13"/>
      <c r="UG73" s="13"/>
      <c r="UH73" s="13"/>
      <c r="UI73" s="13"/>
      <c r="UJ73" s="13"/>
      <c r="UK73" s="13"/>
    </row>
    <row r="74" spans="2:557" ht="15" x14ac:dyDescent="0.25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  <c r="IS74" s="13"/>
      <c r="IT74" s="13"/>
      <c r="IU74" s="13"/>
      <c r="IV74" s="13"/>
      <c r="IW74" s="13"/>
      <c r="IX74" s="13"/>
      <c r="IY74" s="13"/>
      <c r="IZ74" s="13"/>
      <c r="JA74" s="13"/>
      <c r="JB74" s="13"/>
      <c r="JC74" s="13"/>
      <c r="JD74" s="13"/>
      <c r="JE74" s="13"/>
      <c r="JF74" s="13"/>
      <c r="JG74" s="13"/>
      <c r="JH74" s="13"/>
      <c r="JI74" s="13"/>
      <c r="JJ74" s="13"/>
      <c r="JK74" s="13"/>
      <c r="JL74" s="13"/>
      <c r="JM74" s="13"/>
      <c r="JN74" s="13"/>
      <c r="JO74" s="13"/>
      <c r="JP74" s="13"/>
      <c r="JQ74" s="13"/>
      <c r="JR74" s="13"/>
      <c r="JS74" s="13"/>
      <c r="JT74" s="13"/>
      <c r="JU74" s="13"/>
      <c r="JV74" s="13"/>
      <c r="JW74" s="13"/>
      <c r="JX74" s="13"/>
      <c r="JY74" s="13"/>
      <c r="JZ74" s="13"/>
      <c r="KA74" s="13"/>
      <c r="KB74" s="13"/>
      <c r="KC74" s="13"/>
      <c r="KD74" s="13"/>
      <c r="KE74" s="13"/>
      <c r="KF74" s="13"/>
      <c r="KG74" s="13"/>
      <c r="KH74" s="13"/>
      <c r="KI74" s="13"/>
      <c r="KJ74" s="13"/>
      <c r="KK74" s="13"/>
      <c r="KL74" s="13"/>
      <c r="KM74" s="13"/>
      <c r="KN74" s="13"/>
      <c r="KO74" s="13"/>
      <c r="KP74" s="13"/>
      <c r="KQ74" s="13"/>
      <c r="KR74" s="13"/>
      <c r="KS74" s="13"/>
      <c r="KT74" s="13"/>
      <c r="KU74" s="13"/>
      <c r="KV74" s="13"/>
      <c r="KW74" s="13"/>
      <c r="KX74" s="13"/>
      <c r="KY74" s="13"/>
      <c r="KZ74" s="13"/>
      <c r="LA74" s="13"/>
      <c r="LB74" s="13"/>
      <c r="LC74" s="13"/>
      <c r="LD74" s="13"/>
      <c r="LE74" s="13"/>
      <c r="LF74" s="13"/>
      <c r="LG74" s="13"/>
      <c r="LH74" s="13"/>
      <c r="LI74" s="13"/>
      <c r="LJ74" s="13"/>
      <c r="LK74" s="13"/>
      <c r="LL74" s="13"/>
      <c r="LM74" s="13"/>
      <c r="LN74" s="13"/>
      <c r="LO74" s="13"/>
      <c r="LP74" s="13"/>
      <c r="LQ74" s="13"/>
      <c r="LR74" s="13"/>
      <c r="LS74" s="13"/>
      <c r="LT74" s="13"/>
      <c r="LU74" s="13"/>
      <c r="LV74" s="13"/>
      <c r="LW74" s="13"/>
      <c r="LX74" s="13"/>
      <c r="LY74" s="13"/>
      <c r="LZ74" s="13"/>
      <c r="MA74" s="13"/>
      <c r="MB74" s="13"/>
      <c r="MC74" s="13"/>
      <c r="MD74" s="13"/>
      <c r="ME74" s="13"/>
      <c r="MF74" s="13"/>
      <c r="MG74" s="13"/>
      <c r="MH74" s="13"/>
      <c r="MI74" s="13"/>
      <c r="MJ74" s="13"/>
      <c r="MK74" s="13"/>
      <c r="ML74" s="13"/>
      <c r="MM74" s="13"/>
      <c r="MN74" s="13"/>
      <c r="MO74" s="13"/>
      <c r="MP74" s="13"/>
      <c r="MQ74" s="13"/>
      <c r="MR74" s="13"/>
      <c r="MS74" s="13"/>
      <c r="MT74" s="13"/>
      <c r="MU74" s="13"/>
      <c r="MV74" s="13"/>
      <c r="MW74" s="13"/>
      <c r="MX74" s="13"/>
      <c r="MY74" s="13"/>
      <c r="MZ74" s="13"/>
      <c r="NA74" s="13"/>
      <c r="NB74" s="13"/>
      <c r="NC74" s="13"/>
      <c r="ND74" s="13"/>
      <c r="NE74" s="13"/>
      <c r="NF74" s="13"/>
      <c r="NG74" s="13"/>
      <c r="NH74" s="13"/>
      <c r="NI74" s="13"/>
      <c r="NJ74" s="13"/>
      <c r="NK74" s="13"/>
      <c r="NL74" s="13"/>
      <c r="NM74" s="13"/>
      <c r="NN74" s="13"/>
      <c r="NO74" s="13"/>
      <c r="NP74" s="13"/>
      <c r="NQ74" s="13"/>
      <c r="NR74" s="13"/>
      <c r="NS74" s="13"/>
      <c r="NT74" s="13"/>
      <c r="NU74" s="13"/>
      <c r="NV74" s="13"/>
      <c r="NW74" s="13"/>
      <c r="NX74" s="13"/>
      <c r="NY74" s="13"/>
      <c r="NZ74" s="13"/>
      <c r="OA74" s="13"/>
      <c r="OB74" s="13"/>
      <c r="OC74" s="13"/>
      <c r="OD74" s="13"/>
      <c r="OE74" s="13"/>
      <c r="OF74" s="13"/>
      <c r="OG74" s="13"/>
      <c r="OH74" s="13"/>
      <c r="OI74" s="13"/>
      <c r="OJ74" s="13"/>
      <c r="OK74" s="13"/>
      <c r="OL74" s="13"/>
      <c r="OM74" s="13"/>
      <c r="ON74" s="13"/>
      <c r="OO74" s="13"/>
      <c r="OP74" s="13"/>
      <c r="OQ74" s="13"/>
      <c r="OR74" s="13"/>
      <c r="OS74" s="13"/>
      <c r="OT74" s="13"/>
      <c r="OU74" s="13"/>
      <c r="OV74" s="13"/>
      <c r="OW74" s="13"/>
      <c r="OX74" s="13"/>
      <c r="OY74" s="13"/>
      <c r="OZ74" s="13"/>
      <c r="PA74" s="13"/>
      <c r="PB74" s="13"/>
      <c r="PC74" s="13"/>
      <c r="PD74" s="13"/>
      <c r="PE74" s="13"/>
      <c r="PF74" s="13"/>
      <c r="PG74" s="13"/>
      <c r="PH74" s="13"/>
      <c r="PI74" s="13"/>
      <c r="PJ74" s="13"/>
      <c r="PK74" s="13"/>
      <c r="PL74" s="13"/>
      <c r="PM74" s="13"/>
      <c r="PN74" s="13"/>
      <c r="PO74" s="13"/>
      <c r="PP74" s="13"/>
      <c r="PQ74" s="13"/>
      <c r="PR74" s="13"/>
      <c r="PS74" s="13"/>
      <c r="PT74" s="13"/>
      <c r="PU74" s="13"/>
      <c r="PV74" s="13"/>
      <c r="PW74" s="13"/>
      <c r="PX74" s="13"/>
      <c r="PY74" s="13"/>
      <c r="PZ74" s="13"/>
      <c r="QA74" s="13"/>
      <c r="QB74" s="13"/>
      <c r="QC74" s="13"/>
      <c r="QD74" s="13"/>
      <c r="QE74" s="13"/>
      <c r="QF74" s="13"/>
      <c r="QG74" s="13"/>
      <c r="QH74" s="13"/>
      <c r="QI74" s="13"/>
      <c r="QJ74" s="13"/>
      <c r="QK74" s="13"/>
      <c r="QL74" s="13"/>
      <c r="QM74" s="13"/>
      <c r="QN74" s="13"/>
      <c r="QO74" s="13"/>
      <c r="QP74" s="13"/>
      <c r="QQ74" s="13"/>
      <c r="QR74" s="13"/>
      <c r="QS74" s="13"/>
      <c r="QT74" s="13"/>
      <c r="QU74" s="13"/>
      <c r="QV74" s="13"/>
      <c r="QW74" s="13"/>
      <c r="QX74" s="13"/>
      <c r="QY74" s="13"/>
      <c r="QZ74" s="13"/>
      <c r="RA74" s="13"/>
      <c r="RB74" s="13"/>
      <c r="RC74" s="13"/>
      <c r="RD74" s="13"/>
      <c r="RE74" s="13"/>
      <c r="RF74" s="13"/>
      <c r="RG74" s="13"/>
      <c r="RH74" s="13"/>
      <c r="RI74" s="13"/>
      <c r="RJ74" s="13"/>
      <c r="RK74" s="13"/>
      <c r="RL74" s="13"/>
      <c r="RM74" s="13"/>
      <c r="RN74" s="13"/>
      <c r="RO74" s="13"/>
      <c r="RP74" s="13"/>
      <c r="RQ74" s="13"/>
      <c r="RR74" s="13"/>
      <c r="RS74" s="13"/>
      <c r="RT74" s="13"/>
      <c r="RU74" s="13"/>
      <c r="RV74" s="13"/>
      <c r="RW74" s="13"/>
      <c r="RX74" s="13"/>
      <c r="RY74" s="13"/>
      <c r="RZ74" s="13"/>
      <c r="SA74" s="13"/>
      <c r="SB74" s="13"/>
      <c r="SC74" s="13"/>
      <c r="SD74" s="13"/>
      <c r="SE74" s="13"/>
      <c r="SF74" s="13"/>
      <c r="SG74" s="13"/>
      <c r="SH74" s="13"/>
      <c r="SI74" s="13"/>
      <c r="SJ74" s="13"/>
      <c r="SK74" s="13"/>
      <c r="SL74" s="13"/>
      <c r="SM74" s="13"/>
      <c r="SN74" s="13"/>
      <c r="SO74" s="13"/>
      <c r="SP74" s="13"/>
      <c r="SQ74" s="13"/>
      <c r="SR74" s="13"/>
      <c r="SS74" s="13"/>
      <c r="ST74" s="13"/>
      <c r="SU74" s="13"/>
      <c r="SV74" s="13"/>
      <c r="SW74" s="13"/>
      <c r="SX74" s="13"/>
      <c r="SY74" s="13"/>
      <c r="SZ74" s="13"/>
      <c r="TA74" s="13"/>
      <c r="TB74" s="13"/>
      <c r="TC74" s="13"/>
      <c r="TD74" s="13"/>
      <c r="TE74" s="13"/>
      <c r="TF74" s="13"/>
      <c r="TG74" s="13"/>
      <c r="TH74" s="13"/>
      <c r="TI74" s="13"/>
      <c r="TJ74" s="13"/>
      <c r="TK74" s="13"/>
      <c r="TL74" s="13"/>
      <c r="TM74" s="13"/>
      <c r="TN74" s="13"/>
      <c r="TO74" s="13"/>
      <c r="TP74" s="13"/>
      <c r="TQ74" s="13"/>
      <c r="TR74" s="13"/>
      <c r="TS74" s="13"/>
      <c r="TT74" s="13"/>
      <c r="TU74" s="13"/>
      <c r="TV74" s="13"/>
      <c r="TW74" s="13"/>
      <c r="TX74" s="13"/>
      <c r="TY74" s="13"/>
      <c r="TZ74" s="13"/>
      <c r="UA74" s="13"/>
      <c r="UB74" s="13"/>
      <c r="UC74" s="13"/>
      <c r="UD74" s="13"/>
      <c r="UE74" s="13"/>
      <c r="UF74" s="13"/>
      <c r="UG74" s="13"/>
      <c r="UH74" s="13"/>
      <c r="UI74" s="13"/>
      <c r="UJ74" s="13"/>
      <c r="UK74" s="13"/>
    </row>
    <row r="75" spans="2:557" ht="15" x14ac:dyDescent="0.25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  <c r="IW75" s="13"/>
      <c r="IX75" s="13"/>
      <c r="IY75" s="13"/>
      <c r="IZ75" s="13"/>
      <c r="JA75" s="13"/>
      <c r="JB75" s="13"/>
      <c r="JC75" s="13"/>
      <c r="JD75" s="13"/>
      <c r="JE75" s="13"/>
      <c r="JF75" s="13"/>
      <c r="JG75" s="13"/>
      <c r="JH75" s="13"/>
      <c r="JI75" s="13"/>
      <c r="JJ75" s="13"/>
      <c r="JK75" s="13"/>
      <c r="JL75" s="13"/>
      <c r="JM75" s="13"/>
      <c r="JN75" s="13"/>
      <c r="JO75" s="13"/>
      <c r="JP75" s="13"/>
      <c r="JQ75" s="13"/>
      <c r="JR75" s="13"/>
      <c r="JS75" s="13"/>
      <c r="JT75" s="13"/>
      <c r="JU75" s="13"/>
      <c r="JV75" s="13"/>
      <c r="JW75" s="13"/>
      <c r="JX75" s="13"/>
      <c r="JY75" s="13"/>
      <c r="JZ75" s="13"/>
      <c r="KA75" s="13"/>
      <c r="KB75" s="13"/>
      <c r="KC75" s="13"/>
      <c r="KD75" s="13"/>
      <c r="KE75" s="13"/>
      <c r="KF75" s="13"/>
      <c r="KG75" s="13"/>
      <c r="KH75" s="13"/>
      <c r="KI75" s="13"/>
      <c r="KJ75" s="13"/>
      <c r="KK75" s="13"/>
      <c r="KL75" s="13"/>
      <c r="KM75" s="13"/>
      <c r="KN75" s="13"/>
      <c r="KO75" s="13"/>
      <c r="KP75" s="13"/>
      <c r="KQ75" s="13"/>
      <c r="KR75" s="13"/>
      <c r="KS75" s="13"/>
      <c r="KT75" s="13"/>
      <c r="KU75" s="13"/>
      <c r="KV75" s="13"/>
      <c r="KW75" s="13"/>
      <c r="KX75" s="13"/>
      <c r="KY75" s="13"/>
      <c r="KZ75" s="13"/>
      <c r="LA75" s="13"/>
      <c r="LB75" s="13"/>
      <c r="LC75" s="13"/>
      <c r="LD75" s="13"/>
      <c r="LE75" s="13"/>
      <c r="LF75" s="13"/>
      <c r="LG75" s="13"/>
      <c r="LH75" s="13"/>
      <c r="LI75" s="13"/>
      <c r="LJ75" s="13"/>
      <c r="LK75" s="13"/>
      <c r="LL75" s="13"/>
      <c r="LM75" s="13"/>
      <c r="LN75" s="13"/>
      <c r="LO75" s="13"/>
      <c r="LP75" s="13"/>
      <c r="LQ75" s="13"/>
      <c r="LR75" s="13"/>
      <c r="LS75" s="13"/>
      <c r="LT75" s="13"/>
      <c r="LU75" s="13"/>
      <c r="LV75" s="13"/>
      <c r="LW75" s="13"/>
      <c r="LX75" s="13"/>
      <c r="LY75" s="13"/>
      <c r="LZ75" s="13"/>
      <c r="MA75" s="13"/>
      <c r="MB75" s="13"/>
      <c r="MC75" s="13"/>
      <c r="MD75" s="13"/>
      <c r="ME75" s="13"/>
      <c r="MF75" s="13"/>
      <c r="MG75" s="13"/>
      <c r="MH75" s="13"/>
      <c r="MI75" s="13"/>
      <c r="MJ75" s="13"/>
      <c r="MK75" s="13"/>
      <c r="ML75" s="13"/>
      <c r="MM75" s="13"/>
      <c r="MN75" s="13"/>
      <c r="MO75" s="13"/>
      <c r="MP75" s="13"/>
      <c r="MQ75" s="13"/>
      <c r="MR75" s="13"/>
      <c r="MS75" s="13"/>
      <c r="MT75" s="13"/>
      <c r="MU75" s="13"/>
      <c r="MV75" s="13"/>
      <c r="MW75" s="13"/>
      <c r="MX75" s="13"/>
      <c r="MY75" s="13"/>
      <c r="MZ75" s="13"/>
      <c r="NA75" s="13"/>
      <c r="NB75" s="13"/>
      <c r="NC75" s="13"/>
      <c r="ND75" s="13"/>
      <c r="NE75" s="13"/>
      <c r="NF75" s="13"/>
      <c r="NG75" s="13"/>
      <c r="NH75" s="13"/>
      <c r="NI75" s="13"/>
      <c r="NJ75" s="13"/>
      <c r="NK75" s="13"/>
      <c r="NL75" s="13"/>
      <c r="NM75" s="13"/>
      <c r="NN75" s="13"/>
      <c r="NO75" s="13"/>
      <c r="NP75" s="13"/>
      <c r="NQ75" s="13"/>
      <c r="NR75" s="13"/>
      <c r="NS75" s="13"/>
      <c r="NT75" s="13"/>
      <c r="NU75" s="13"/>
      <c r="NV75" s="13"/>
      <c r="NW75" s="13"/>
      <c r="NX75" s="13"/>
      <c r="NY75" s="13"/>
      <c r="NZ75" s="13"/>
      <c r="OA75" s="13"/>
      <c r="OB75" s="13"/>
      <c r="OC75" s="13"/>
      <c r="OD75" s="13"/>
      <c r="OE75" s="13"/>
      <c r="OF75" s="13"/>
      <c r="OG75" s="13"/>
      <c r="OH75" s="13"/>
      <c r="OI75" s="13"/>
      <c r="OJ75" s="13"/>
      <c r="OK75" s="13"/>
      <c r="OL75" s="13"/>
      <c r="OM75" s="13"/>
      <c r="ON75" s="13"/>
      <c r="OO75" s="13"/>
      <c r="OP75" s="13"/>
      <c r="OQ75" s="13"/>
      <c r="OR75" s="13"/>
      <c r="OS75" s="13"/>
      <c r="OT75" s="13"/>
      <c r="OU75" s="13"/>
      <c r="OV75" s="13"/>
      <c r="OW75" s="13"/>
      <c r="OX75" s="13"/>
      <c r="OY75" s="13"/>
      <c r="OZ75" s="13"/>
      <c r="PA75" s="13"/>
      <c r="PB75" s="13"/>
      <c r="PC75" s="13"/>
      <c r="PD75" s="13"/>
      <c r="PE75" s="13"/>
      <c r="PF75" s="13"/>
      <c r="PG75" s="13"/>
      <c r="PH75" s="13"/>
      <c r="PI75" s="13"/>
      <c r="PJ75" s="13"/>
      <c r="PK75" s="13"/>
      <c r="PL75" s="13"/>
      <c r="PM75" s="13"/>
      <c r="PN75" s="13"/>
      <c r="PO75" s="13"/>
      <c r="PP75" s="13"/>
      <c r="PQ75" s="13"/>
      <c r="PR75" s="13"/>
      <c r="PS75" s="13"/>
      <c r="PT75" s="13"/>
      <c r="PU75" s="13"/>
      <c r="PV75" s="13"/>
      <c r="PW75" s="13"/>
      <c r="PX75" s="13"/>
      <c r="PY75" s="13"/>
      <c r="PZ75" s="13"/>
      <c r="QA75" s="13"/>
      <c r="QB75" s="13"/>
      <c r="QC75" s="13"/>
      <c r="QD75" s="13"/>
      <c r="QE75" s="13"/>
      <c r="QF75" s="13"/>
      <c r="QG75" s="13"/>
      <c r="QH75" s="13"/>
      <c r="QI75" s="13"/>
      <c r="QJ75" s="13"/>
      <c r="QK75" s="13"/>
      <c r="QL75" s="13"/>
      <c r="QM75" s="13"/>
      <c r="QN75" s="13"/>
      <c r="QO75" s="13"/>
      <c r="QP75" s="13"/>
      <c r="QQ75" s="13"/>
      <c r="QR75" s="13"/>
      <c r="QS75" s="13"/>
      <c r="QT75" s="13"/>
      <c r="QU75" s="13"/>
      <c r="QV75" s="13"/>
      <c r="QW75" s="13"/>
      <c r="QX75" s="13"/>
      <c r="QY75" s="13"/>
      <c r="QZ75" s="13"/>
      <c r="RA75" s="13"/>
      <c r="RB75" s="13"/>
      <c r="RC75" s="13"/>
      <c r="RD75" s="13"/>
      <c r="RE75" s="13"/>
      <c r="RF75" s="13"/>
      <c r="RG75" s="13"/>
      <c r="RH75" s="13"/>
      <c r="RI75" s="13"/>
      <c r="RJ75" s="13"/>
      <c r="RK75" s="13"/>
      <c r="RL75" s="13"/>
      <c r="RM75" s="13"/>
      <c r="RN75" s="13"/>
      <c r="RO75" s="13"/>
      <c r="RP75" s="13"/>
      <c r="RQ75" s="13"/>
      <c r="RR75" s="13"/>
      <c r="RS75" s="13"/>
      <c r="RT75" s="13"/>
      <c r="RU75" s="13"/>
      <c r="RV75" s="13"/>
      <c r="RW75" s="13"/>
      <c r="RX75" s="13"/>
      <c r="RY75" s="13"/>
      <c r="RZ75" s="13"/>
      <c r="SA75" s="13"/>
      <c r="SB75" s="13"/>
      <c r="SC75" s="13"/>
      <c r="SD75" s="13"/>
      <c r="SE75" s="13"/>
      <c r="SF75" s="13"/>
      <c r="SG75" s="13"/>
      <c r="SH75" s="13"/>
      <c r="SI75" s="13"/>
      <c r="SJ75" s="13"/>
      <c r="SK75" s="13"/>
      <c r="SL75" s="13"/>
      <c r="SM75" s="13"/>
      <c r="SN75" s="13"/>
      <c r="SO75" s="13"/>
      <c r="SP75" s="13"/>
      <c r="SQ75" s="13"/>
      <c r="SR75" s="13"/>
      <c r="SS75" s="13"/>
      <c r="ST75" s="13"/>
      <c r="SU75" s="13"/>
      <c r="SV75" s="13"/>
      <c r="SW75" s="13"/>
      <c r="SX75" s="13"/>
      <c r="SY75" s="13"/>
      <c r="SZ75" s="13"/>
      <c r="TA75" s="13"/>
      <c r="TB75" s="13"/>
      <c r="TC75" s="13"/>
      <c r="TD75" s="13"/>
      <c r="TE75" s="13"/>
      <c r="TF75" s="13"/>
      <c r="TG75" s="13"/>
      <c r="TH75" s="13"/>
      <c r="TI75" s="13"/>
      <c r="TJ75" s="13"/>
      <c r="TK75" s="13"/>
      <c r="TL75" s="13"/>
      <c r="TM75" s="13"/>
      <c r="TN75" s="13"/>
      <c r="TO75" s="13"/>
      <c r="TP75" s="13"/>
      <c r="TQ75" s="13"/>
      <c r="TR75" s="13"/>
      <c r="TS75" s="13"/>
      <c r="TT75" s="13"/>
      <c r="TU75" s="13"/>
      <c r="TV75" s="13"/>
      <c r="TW75" s="13"/>
      <c r="TX75" s="13"/>
      <c r="TY75" s="13"/>
      <c r="TZ75" s="13"/>
      <c r="UA75" s="13"/>
      <c r="UB75" s="13"/>
      <c r="UC75" s="13"/>
      <c r="UD75" s="13"/>
      <c r="UE75" s="13"/>
      <c r="UF75" s="13"/>
      <c r="UG75" s="13"/>
      <c r="UH75" s="13"/>
      <c r="UI75" s="13"/>
      <c r="UJ75" s="13"/>
      <c r="UK75" s="13"/>
    </row>
    <row r="76" spans="2:557" ht="15" x14ac:dyDescent="0.25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  <c r="IS76" s="13"/>
      <c r="IT76" s="13"/>
      <c r="IU76" s="13"/>
      <c r="IV76" s="13"/>
      <c r="IW76" s="13"/>
      <c r="IX76" s="13"/>
      <c r="IY76" s="13"/>
      <c r="IZ76" s="13"/>
      <c r="JA76" s="13"/>
      <c r="JB76" s="13"/>
      <c r="JC76" s="13"/>
      <c r="JD76" s="13"/>
      <c r="JE76" s="13"/>
      <c r="JF76" s="13"/>
      <c r="JG76" s="13"/>
      <c r="JH76" s="13"/>
      <c r="JI76" s="13"/>
      <c r="JJ76" s="13"/>
      <c r="JK76" s="13"/>
      <c r="JL76" s="13"/>
      <c r="JM76" s="13"/>
      <c r="JN76" s="13"/>
      <c r="JO76" s="13"/>
      <c r="JP76" s="13"/>
      <c r="JQ76" s="13"/>
      <c r="JR76" s="13"/>
      <c r="JS76" s="13"/>
      <c r="JT76" s="13"/>
      <c r="JU76" s="13"/>
      <c r="JV76" s="13"/>
      <c r="JW76" s="13"/>
      <c r="JX76" s="13"/>
      <c r="JY76" s="13"/>
      <c r="JZ76" s="13"/>
      <c r="KA76" s="13"/>
      <c r="KB76" s="13"/>
      <c r="KC76" s="13"/>
      <c r="KD76" s="13"/>
      <c r="KE76" s="13"/>
      <c r="KF76" s="13"/>
      <c r="KG76" s="13"/>
      <c r="KH76" s="13"/>
      <c r="KI76" s="13"/>
      <c r="KJ76" s="13"/>
      <c r="KK76" s="13"/>
      <c r="KL76" s="13"/>
      <c r="KM76" s="13"/>
      <c r="KN76" s="13"/>
      <c r="KO76" s="13"/>
      <c r="KP76" s="13"/>
      <c r="KQ76" s="13"/>
      <c r="KR76" s="13"/>
      <c r="KS76" s="13"/>
      <c r="KT76" s="13"/>
      <c r="KU76" s="13"/>
      <c r="KV76" s="13"/>
      <c r="KW76" s="13"/>
      <c r="KX76" s="13"/>
      <c r="KY76" s="13"/>
      <c r="KZ76" s="13"/>
      <c r="LA76" s="13"/>
      <c r="LB76" s="13"/>
      <c r="LC76" s="13"/>
      <c r="LD76" s="13"/>
      <c r="LE76" s="13"/>
      <c r="LF76" s="13"/>
      <c r="LG76" s="13"/>
      <c r="LH76" s="13"/>
      <c r="LI76" s="13"/>
      <c r="LJ76" s="13"/>
      <c r="LK76" s="13"/>
      <c r="LL76" s="13"/>
      <c r="LM76" s="13"/>
      <c r="LN76" s="13"/>
      <c r="LO76" s="13"/>
      <c r="LP76" s="13"/>
      <c r="LQ76" s="13"/>
      <c r="LR76" s="13"/>
      <c r="LS76" s="13"/>
      <c r="LT76" s="13"/>
      <c r="LU76" s="13"/>
      <c r="LV76" s="13"/>
      <c r="LW76" s="13"/>
      <c r="LX76" s="13"/>
      <c r="LY76" s="13"/>
      <c r="LZ76" s="13"/>
      <c r="MA76" s="13"/>
      <c r="MB76" s="13"/>
      <c r="MC76" s="13"/>
      <c r="MD76" s="13"/>
      <c r="ME76" s="13"/>
      <c r="MF76" s="13"/>
      <c r="MG76" s="13"/>
      <c r="MH76" s="13"/>
      <c r="MI76" s="13"/>
      <c r="MJ76" s="13"/>
      <c r="MK76" s="13"/>
      <c r="ML76" s="13"/>
      <c r="MM76" s="13"/>
      <c r="MN76" s="13"/>
      <c r="MO76" s="13"/>
      <c r="MP76" s="13"/>
      <c r="MQ76" s="13"/>
      <c r="MR76" s="13"/>
      <c r="MS76" s="13"/>
      <c r="MT76" s="13"/>
      <c r="MU76" s="13"/>
      <c r="MV76" s="13"/>
      <c r="MW76" s="13"/>
      <c r="MX76" s="13"/>
      <c r="MY76" s="13"/>
      <c r="MZ76" s="13"/>
      <c r="NA76" s="13"/>
      <c r="NB76" s="13"/>
      <c r="NC76" s="13"/>
      <c r="ND76" s="13"/>
      <c r="NE76" s="13"/>
      <c r="NF76" s="13"/>
      <c r="NG76" s="13"/>
      <c r="NH76" s="13"/>
      <c r="NI76" s="13"/>
      <c r="NJ76" s="13"/>
      <c r="NK76" s="13"/>
      <c r="NL76" s="13"/>
      <c r="NM76" s="13"/>
      <c r="NN76" s="13"/>
      <c r="NO76" s="13"/>
      <c r="NP76" s="13"/>
      <c r="NQ76" s="13"/>
      <c r="NR76" s="13"/>
      <c r="NS76" s="13"/>
      <c r="NT76" s="13"/>
      <c r="NU76" s="13"/>
      <c r="NV76" s="13"/>
      <c r="NW76" s="13"/>
      <c r="NX76" s="13"/>
      <c r="NY76" s="13"/>
      <c r="NZ76" s="13"/>
      <c r="OA76" s="13"/>
      <c r="OB76" s="13"/>
      <c r="OC76" s="13"/>
      <c r="OD76" s="13"/>
      <c r="OE76" s="13"/>
      <c r="OF76" s="13"/>
      <c r="OG76" s="13"/>
      <c r="OH76" s="13"/>
      <c r="OI76" s="13"/>
      <c r="OJ76" s="13"/>
      <c r="OK76" s="13"/>
      <c r="OL76" s="13"/>
      <c r="OM76" s="13"/>
      <c r="ON76" s="13"/>
      <c r="OO76" s="13"/>
      <c r="OP76" s="13"/>
      <c r="OQ76" s="13"/>
      <c r="OR76" s="13"/>
      <c r="OS76" s="13"/>
      <c r="OT76" s="13"/>
      <c r="OU76" s="13"/>
      <c r="OV76" s="13"/>
      <c r="OW76" s="13"/>
      <c r="OX76" s="13"/>
      <c r="OY76" s="13"/>
      <c r="OZ76" s="13"/>
      <c r="PA76" s="13"/>
      <c r="PB76" s="13"/>
      <c r="PC76" s="13"/>
      <c r="PD76" s="13"/>
      <c r="PE76" s="13"/>
      <c r="PF76" s="13"/>
      <c r="PG76" s="13"/>
      <c r="PH76" s="13"/>
      <c r="PI76" s="13"/>
      <c r="PJ76" s="13"/>
      <c r="PK76" s="13"/>
      <c r="PL76" s="13"/>
      <c r="PM76" s="13"/>
      <c r="PN76" s="13"/>
      <c r="PO76" s="13"/>
      <c r="PP76" s="13"/>
      <c r="PQ76" s="13"/>
      <c r="PR76" s="13"/>
      <c r="PS76" s="13"/>
      <c r="PT76" s="13"/>
      <c r="PU76" s="13"/>
      <c r="PV76" s="13"/>
      <c r="PW76" s="13"/>
      <c r="PX76" s="13"/>
      <c r="PY76" s="13"/>
      <c r="PZ76" s="13"/>
      <c r="QA76" s="13"/>
      <c r="QB76" s="13"/>
      <c r="QC76" s="13"/>
      <c r="QD76" s="13"/>
      <c r="QE76" s="13"/>
      <c r="QF76" s="13"/>
      <c r="QG76" s="13"/>
      <c r="QH76" s="13"/>
      <c r="QI76" s="13"/>
      <c r="QJ76" s="13"/>
      <c r="QK76" s="13"/>
      <c r="QL76" s="13"/>
      <c r="QM76" s="13"/>
      <c r="QN76" s="13"/>
      <c r="QO76" s="13"/>
      <c r="QP76" s="13"/>
      <c r="QQ76" s="13"/>
      <c r="QR76" s="13"/>
      <c r="QS76" s="13"/>
      <c r="QT76" s="13"/>
      <c r="QU76" s="13"/>
      <c r="QV76" s="13"/>
      <c r="QW76" s="13"/>
      <c r="QX76" s="13"/>
      <c r="QY76" s="13"/>
      <c r="QZ76" s="13"/>
      <c r="RA76" s="13"/>
      <c r="RB76" s="13"/>
      <c r="RC76" s="13"/>
      <c r="RD76" s="13"/>
      <c r="RE76" s="13"/>
      <c r="RF76" s="13"/>
      <c r="RG76" s="13"/>
      <c r="RH76" s="13"/>
      <c r="RI76" s="13"/>
      <c r="RJ76" s="13"/>
      <c r="RK76" s="13"/>
      <c r="RL76" s="13"/>
      <c r="RM76" s="13"/>
      <c r="RN76" s="13"/>
      <c r="RO76" s="13"/>
      <c r="RP76" s="13"/>
      <c r="RQ76" s="13"/>
      <c r="RR76" s="13"/>
      <c r="RS76" s="13"/>
      <c r="RT76" s="13"/>
      <c r="RU76" s="13"/>
      <c r="RV76" s="13"/>
      <c r="RW76" s="13"/>
      <c r="RX76" s="13"/>
      <c r="RY76" s="13"/>
      <c r="RZ76" s="13"/>
      <c r="SA76" s="13"/>
      <c r="SB76" s="13"/>
      <c r="SC76" s="13"/>
      <c r="SD76" s="13"/>
      <c r="SE76" s="13"/>
      <c r="SF76" s="13"/>
      <c r="SG76" s="13"/>
      <c r="SH76" s="13"/>
      <c r="SI76" s="13"/>
      <c r="SJ76" s="13"/>
      <c r="SK76" s="13"/>
      <c r="SL76" s="13"/>
      <c r="SM76" s="13"/>
      <c r="SN76" s="13"/>
      <c r="SO76" s="13"/>
      <c r="SP76" s="13"/>
      <c r="SQ76" s="13"/>
      <c r="SR76" s="13"/>
      <c r="SS76" s="13"/>
      <c r="ST76" s="13"/>
      <c r="SU76" s="13"/>
      <c r="SV76" s="13"/>
      <c r="SW76" s="13"/>
      <c r="SX76" s="13"/>
      <c r="SY76" s="13"/>
      <c r="SZ76" s="13"/>
      <c r="TA76" s="13"/>
      <c r="TB76" s="13"/>
      <c r="TC76" s="13"/>
      <c r="TD76" s="13"/>
      <c r="TE76" s="13"/>
      <c r="TF76" s="13"/>
      <c r="TG76" s="13"/>
      <c r="TH76" s="13"/>
      <c r="TI76" s="13"/>
      <c r="TJ76" s="13"/>
      <c r="TK76" s="13"/>
      <c r="TL76" s="13"/>
      <c r="TM76" s="13"/>
      <c r="TN76" s="13"/>
      <c r="TO76" s="13"/>
      <c r="TP76" s="13"/>
      <c r="TQ76" s="13"/>
      <c r="TR76" s="13"/>
      <c r="TS76" s="13"/>
      <c r="TT76" s="13"/>
      <c r="TU76" s="13"/>
      <c r="TV76" s="13"/>
      <c r="TW76" s="13"/>
      <c r="TX76" s="13"/>
      <c r="TY76" s="13"/>
      <c r="TZ76" s="13"/>
      <c r="UA76" s="13"/>
      <c r="UB76" s="13"/>
      <c r="UC76" s="13"/>
      <c r="UD76" s="13"/>
      <c r="UE76" s="13"/>
      <c r="UF76" s="13"/>
      <c r="UG76" s="13"/>
      <c r="UH76" s="13"/>
      <c r="UI76" s="13"/>
      <c r="UJ76" s="13"/>
      <c r="UK76" s="13"/>
    </row>
    <row r="77" spans="2:557" ht="15" x14ac:dyDescent="0.25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  <c r="IW77" s="13"/>
      <c r="IX77" s="13"/>
      <c r="IY77" s="13"/>
      <c r="IZ77" s="13"/>
      <c r="JA77" s="13"/>
      <c r="JB77" s="13"/>
      <c r="JC77" s="13"/>
      <c r="JD77" s="13"/>
      <c r="JE77" s="13"/>
      <c r="JF77" s="13"/>
      <c r="JG77" s="13"/>
      <c r="JH77" s="13"/>
      <c r="JI77" s="13"/>
      <c r="JJ77" s="13"/>
      <c r="JK77" s="13"/>
      <c r="JL77" s="13"/>
      <c r="JM77" s="13"/>
      <c r="JN77" s="13"/>
      <c r="JO77" s="13"/>
      <c r="JP77" s="13"/>
      <c r="JQ77" s="13"/>
      <c r="JR77" s="13"/>
      <c r="JS77" s="13"/>
      <c r="JT77" s="13"/>
      <c r="JU77" s="13"/>
      <c r="JV77" s="13"/>
      <c r="JW77" s="13"/>
      <c r="JX77" s="13"/>
      <c r="JY77" s="13"/>
      <c r="JZ77" s="13"/>
      <c r="KA77" s="13"/>
      <c r="KB77" s="13"/>
      <c r="KC77" s="13"/>
      <c r="KD77" s="13"/>
      <c r="KE77" s="13"/>
      <c r="KF77" s="13"/>
      <c r="KG77" s="13"/>
      <c r="KH77" s="13"/>
      <c r="KI77" s="13"/>
      <c r="KJ77" s="13"/>
      <c r="KK77" s="13"/>
      <c r="KL77" s="13"/>
      <c r="KM77" s="13"/>
      <c r="KN77" s="13"/>
      <c r="KO77" s="13"/>
      <c r="KP77" s="13"/>
      <c r="KQ77" s="13"/>
      <c r="KR77" s="13"/>
      <c r="KS77" s="13"/>
      <c r="KT77" s="13"/>
      <c r="KU77" s="13"/>
      <c r="KV77" s="13"/>
      <c r="KW77" s="13"/>
      <c r="KX77" s="13"/>
      <c r="KY77" s="13"/>
      <c r="KZ77" s="13"/>
      <c r="LA77" s="13"/>
      <c r="LB77" s="13"/>
      <c r="LC77" s="13"/>
      <c r="LD77" s="13"/>
      <c r="LE77" s="13"/>
      <c r="LF77" s="13"/>
      <c r="LG77" s="13"/>
      <c r="LH77" s="13"/>
      <c r="LI77" s="13"/>
      <c r="LJ77" s="13"/>
      <c r="LK77" s="13"/>
      <c r="LL77" s="13"/>
      <c r="LM77" s="13"/>
      <c r="LN77" s="13"/>
      <c r="LO77" s="13"/>
      <c r="LP77" s="13"/>
      <c r="LQ77" s="13"/>
      <c r="LR77" s="13"/>
      <c r="LS77" s="13"/>
      <c r="LT77" s="13"/>
      <c r="LU77" s="13"/>
      <c r="LV77" s="13"/>
      <c r="LW77" s="13"/>
      <c r="LX77" s="13"/>
      <c r="LY77" s="13"/>
      <c r="LZ77" s="13"/>
      <c r="MA77" s="13"/>
      <c r="MB77" s="13"/>
      <c r="MC77" s="13"/>
      <c r="MD77" s="13"/>
      <c r="ME77" s="13"/>
      <c r="MF77" s="13"/>
      <c r="MG77" s="13"/>
      <c r="MH77" s="13"/>
      <c r="MI77" s="13"/>
      <c r="MJ77" s="13"/>
      <c r="MK77" s="13"/>
      <c r="ML77" s="13"/>
      <c r="MM77" s="13"/>
      <c r="MN77" s="13"/>
      <c r="MO77" s="13"/>
      <c r="MP77" s="13"/>
      <c r="MQ77" s="13"/>
      <c r="MR77" s="13"/>
      <c r="MS77" s="13"/>
      <c r="MT77" s="13"/>
      <c r="MU77" s="13"/>
      <c r="MV77" s="13"/>
      <c r="MW77" s="13"/>
      <c r="MX77" s="13"/>
      <c r="MY77" s="13"/>
      <c r="MZ77" s="13"/>
      <c r="NA77" s="13"/>
      <c r="NB77" s="13"/>
      <c r="NC77" s="13"/>
      <c r="ND77" s="13"/>
      <c r="NE77" s="13"/>
      <c r="NF77" s="13"/>
      <c r="NG77" s="13"/>
      <c r="NH77" s="13"/>
      <c r="NI77" s="13"/>
      <c r="NJ77" s="13"/>
      <c r="NK77" s="13"/>
      <c r="NL77" s="13"/>
      <c r="NM77" s="13"/>
      <c r="NN77" s="13"/>
      <c r="NO77" s="13"/>
      <c r="NP77" s="13"/>
      <c r="NQ77" s="13"/>
      <c r="NR77" s="13"/>
      <c r="NS77" s="13"/>
      <c r="NT77" s="13"/>
      <c r="NU77" s="13"/>
      <c r="NV77" s="13"/>
      <c r="NW77" s="13"/>
      <c r="NX77" s="13"/>
      <c r="NY77" s="13"/>
      <c r="NZ77" s="13"/>
      <c r="OA77" s="13"/>
      <c r="OB77" s="13"/>
      <c r="OC77" s="13"/>
      <c r="OD77" s="13"/>
      <c r="OE77" s="13"/>
      <c r="OF77" s="13"/>
      <c r="OG77" s="13"/>
      <c r="OH77" s="13"/>
      <c r="OI77" s="13"/>
      <c r="OJ77" s="13"/>
      <c r="OK77" s="13"/>
      <c r="OL77" s="13"/>
      <c r="OM77" s="13"/>
      <c r="ON77" s="13"/>
      <c r="OO77" s="13"/>
      <c r="OP77" s="13"/>
      <c r="OQ77" s="13"/>
      <c r="OR77" s="13"/>
      <c r="OS77" s="13"/>
      <c r="OT77" s="13"/>
      <c r="OU77" s="13"/>
      <c r="OV77" s="13"/>
      <c r="OW77" s="13"/>
      <c r="OX77" s="13"/>
      <c r="OY77" s="13"/>
      <c r="OZ77" s="13"/>
      <c r="PA77" s="13"/>
      <c r="PB77" s="13"/>
      <c r="PC77" s="13"/>
      <c r="PD77" s="13"/>
      <c r="PE77" s="13"/>
      <c r="PF77" s="13"/>
      <c r="PG77" s="13"/>
      <c r="PH77" s="13"/>
      <c r="PI77" s="13"/>
      <c r="PJ77" s="13"/>
      <c r="PK77" s="13"/>
      <c r="PL77" s="13"/>
      <c r="PM77" s="13"/>
      <c r="PN77" s="13"/>
      <c r="PO77" s="13"/>
      <c r="PP77" s="13"/>
      <c r="PQ77" s="13"/>
      <c r="PR77" s="13"/>
      <c r="PS77" s="13"/>
      <c r="PT77" s="13"/>
      <c r="PU77" s="13"/>
      <c r="PV77" s="13"/>
      <c r="PW77" s="13"/>
      <c r="PX77" s="13"/>
      <c r="PY77" s="13"/>
      <c r="PZ77" s="13"/>
      <c r="QA77" s="13"/>
      <c r="QB77" s="13"/>
      <c r="QC77" s="13"/>
      <c r="QD77" s="13"/>
      <c r="QE77" s="13"/>
      <c r="QF77" s="13"/>
      <c r="QG77" s="13"/>
      <c r="QH77" s="13"/>
      <c r="QI77" s="13"/>
      <c r="QJ77" s="13"/>
      <c r="QK77" s="13"/>
      <c r="QL77" s="13"/>
      <c r="QM77" s="13"/>
      <c r="QN77" s="13"/>
      <c r="QO77" s="13"/>
      <c r="QP77" s="13"/>
      <c r="QQ77" s="13"/>
      <c r="QR77" s="13"/>
      <c r="QS77" s="13"/>
      <c r="QT77" s="13"/>
      <c r="QU77" s="13"/>
      <c r="QV77" s="13"/>
      <c r="QW77" s="13"/>
      <c r="QX77" s="13"/>
      <c r="QY77" s="13"/>
      <c r="QZ77" s="13"/>
      <c r="RA77" s="13"/>
      <c r="RB77" s="13"/>
      <c r="RC77" s="13"/>
      <c r="RD77" s="13"/>
      <c r="RE77" s="13"/>
      <c r="RF77" s="13"/>
      <c r="RG77" s="13"/>
      <c r="RH77" s="13"/>
      <c r="RI77" s="13"/>
      <c r="RJ77" s="13"/>
      <c r="RK77" s="13"/>
      <c r="RL77" s="13"/>
      <c r="RM77" s="13"/>
      <c r="RN77" s="13"/>
      <c r="RO77" s="13"/>
      <c r="RP77" s="13"/>
      <c r="RQ77" s="13"/>
      <c r="RR77" s="13"/>
      <c r="RS77" s="13"/>
      <c r="RT77" s="13"/>
      <c r="RU77" s="13"/>
      <c r="RV77" s="13"/>
      <c r="RW77" s="13"/>
      <c r="RX77" s="13"/>
      <c r="RY77" s="13"/>
      <c r="RZ77" s="13"/>
      <c r="SA77" s="13"/>
      <c r="SB77" s="13"/>
      <c r="SC77" s="13"/>
      <c r="SD77" s="13"/>
      <c r="SE77" s="13"/>
      <c r="SF77" s="13"/>
      <c r="SG77" s="13"/>
      <c r="SH77" s="13"/>
      <c r="SI77" s="13"/>
      <c r="SJ77" s="13"/>
      <c r="SK77" s="13"/>
      <c r="SL77" s="13"/>
      <c r="SM77" s="13"/>
      <c r="SN77" s="13"/>
      <c r="SO77" s="13"/>
      <c r="SP77" s="13"/>
      <c r="SQ77" s="13"/>
      <c r="SR77" s="13"/>
      <c r="SS77" s="13"/>
      <c r="ST77" s="13"/>
      <c r="SU77" s="13"/>
      <c r="SV77" s="13"/>
      <c r="SW77" s="13"/>
      <c r="SX77" s="13"/>
      <c r="SY77" s="13"/>
      <c r="SZ77" s="13"/>
      <c r="TA77" s="13"/>
      <c r="TB77" s="13"/>
      <c r="TC77" s="13"/>
      <c r="TD77" s="13"/>
      <c r="TE77" s="13"/>
      <c r="TF77" s="13"/>
      <c r="TG77" s="13"/>
      <c r="TH77" s="13"/>
      <c r="TI77" s="13"/>
      <c r="TJ77" s="13"/>
      <c r="TK77" s="13"/>
      <c r="TL77" s="13"/>
      <c r="TM77" s="13"/>
      <c r="TN77" s="13"/>
      <c r="TO77" s="13"/>
      <c r="TP77" s="13"/>
      <c r="TQ77" s="13"/>
      <c r="TR77" s="13"/>
      <c r="TS77" s="13"/>
      <c r="TT77" s="13"/>
      <c r="TU77" s="13"/>
      <c r="TV77" s="13"/>
      <c r="TW77" s="13"/>
      <c r="TX77" s="13"/>
      <c r="TY77" s="13"/>
      <c r="TZ77" s="13"/>
      <c r="UA77" s="13"/>
      <c r="UB77" s="13"/>
      <c r="UC77" s="13"/>
      <c r="UD77" s="13"/>
      <c r="UE77" s="13"/>
      <c r="UF77" s="13"/>
      <c r="UG77" s="13"/>
      <c r="UH77" s="13"/>
      <c r="UI77" s="13"/>
      <c r="UJ77" s="13"/>
      <c r="UK77" s="13"/>
    </row>
    <row r="78" spans="2:557" ht="15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  <c r="IS78" s="13"/>
      <c r="IT78" s="13"/>
      <c r="IU78" s="13"/>
      <c r="IV78" s="13"/>
      <c r="IW78" s="13"/>
      <c r="IX78" s="13"/>
      <c r="IY78" s="13"/>
      <c r="IZ78" s="13"/>
      <c r="JA78" s="13"/>
      <c r="JB78" s="13"/>
      <c r="JC78" s="13"/>
      <c r="JD78" s="13"/>
      <c r="JE78" s="13"/>
      <c r="JF78" s="13"/>
      <c r="JG78" s="13"/>
      <c r="JH78" s="13"/>
      <c r="JI78" s="13"/>
      <c r="JJ78" s="13"/>
      <c r="JK78" s="13"/>
      <c r="JL78" s="13"/>
      <c r="JM78" s="13"/>
      <c r="JN78" s="13"/>
      <c r="JO78" s="13"/>
      <c r="JP78" s="13"/>
      <c r="JQ78" s="13"/>
      <c r="JR78" s="13"/>
      <c r="JS78" s="13"/>
      <c r="JT78" s="13"/>
      <c r="JU78" s="13"/>
      <c r="JV78" s="13"/>
      <c r="JW78" s="13"/>
      <c r="JX78" s="13"/>
      <c r="JY78" s="13"/>
      <c r="JZ78" s="13"/>
      <c r="KA78" s="13"/>
      <c r="KB78" s="13"/>
      <c r="KC78" s="13"/>
      <c r="KD78" s="13"/>
      <c r="KE78" s="13"/>
      <c r="KF78" s="13"/>
      <c r="KG78" s="13"/>
      <c r="KH78" s="13"/>
      <c r="KI78" s="13"/>
      <c r="KJ78" s="13"/>
      <c r="KK78" s="13"/>
      <c r="KL78" s="13"/>
      <c r="KM78" s="13"/>
      <c r="KN78" s="13"/>
      <c r="KO78" s="13"/>
      <c r="KP78" s="13"/>
      <c r="KQ78" s="13"/>
      <c r="KR78" s="13"/>
      <c r="KS78" s="13"/>
      <c r="KT78" s="13"/>
      <c r="KU78" s="13"/>
      <c r="KV78" s="13"/>
      <c r="KW78" s="13"/>
      <c r="KX78" s="13"/>
      <c r="KY78" s="13"/>
      <c r="KZ78" s="13"/>
      <c r="LA78" s="13"/>
      <c r="LB78" s="13"/>
      <c r="LC78" s="13"/>
      <c r="LD78" s="13"/>
      <c r="LE78" s="13"/>
      <c r="LF78" s="13"/>
      <c r="LG78" s="13"/>
      <c r="LH78" s="13"/>
      <c r="LI78" s="13"/>
      <c r="LJ78" s="13"/>
      <c r="LK78" s="13"/>
      <c r="LL78" s="13"/>
      <c r="LM78" s="13"/>
      <c r="LN78" s="13"/>
      <c r="LO78" s="13"/>
      <c r="LP78" s="13"/>
      <c r="LQ78" s="13"/>
      <c r="LR78" s="13"/>
      <c r="LS78" s="13"/>
      <c r="LT78" s="13"/>
      <c r="LU78" s="13"/>
      <c r="LV78" s="13"/>
      <c r="LW78" s="13"/>
      <c r="LX78" s="13"/>
      <c r="LY78" s="13"/>
      <c r="LZ78" s="13"/>
      <c r="MA78" s="13"/>
      <c r="MB78" s="13"/>
      <c r="MC78" s="13"/>
      <c r="MD78" s="13"/>
      <c r="ME78" s="13"/>
      <c r="MF78" s="13"/>
      <c r="MG78" s="13"/>
      <c r="MH78" s="13"/>
      <c r="MI78" s="13"/>
      <c r="MJ78" s="13"/>
      <c r="MK78" s="13"/>
      <c r="ML78" s="13"/>
      <c r="MM78" s="13"/>
      <c r="MN78" s="13"/>
      <c r="MO78" s="13"/>
      <c r="MP78" s="13"/>
      <c r="MQ78" s="13"/>
      <c r="MR78" s="13"/>
      <c r="MS78" s="13"/>
      <c r="MT78" s="13"/>
      <c r="MU78" s="13"/>
      <c r="MV78" s="13"/>
      <c r="MW78" s="13"/>
      <c r="MX78" s="13"/>
      <c r="MY78" s="13"/>
      <c r="MZ78" s="13"/>
      <c r="NA78" s="13"/>
      <c r="NB78" s="13"/>
      <c r="NC78" s="13"/>
      <c r="ND78" s="13"/>
      <c r="NE78" s="13"/>
      <c r="NF78" s="13"/>
      <c r="NG78" s="13"/>
      <c r="NH78" s="13"/>
      <c r="NI78" s="13"/>
      <c r="NJ78" s="13"/>
      <c r="NK78" s="13"/>
      <c r="NL78" s="13"/>
      <c r="NM78" s="13"/>
      <c r="NN78" s="13"/>
      <c r="NO78" s="13"/>
      <c r="NP78" s="13"/>
      <c r="NQ78" s="13"/>
      <c r="NR78" s="13"/>
      <c r="NS78" s="13"/>
      <c r="NT78" s="13"/>
      <c r="NU78" s="13"/>
      <c r="NV78" s="13"/>
      <c r="NW78" s="13"/>
      <c r="NX78" s="13"/>
      <c r="NY78" s="13"/>
      <c r="NZ78" s="13"/>
      <c r="OA78" s="13"/>
      <c r="OB78" s="13"/>
      <c r="OC78" s="13"/>
      <c r="OD78" s="13"/>
      <c r="OE78" s="13"/>
      <c r="OF78" s="13"/>
      <c r="OG78" s="13"/>
      <c r="OH78" s="13"/>
      <c r="OI78" s="13"/>
      <c r="OJ78" s="13"/>
      <c r="OK78" s="13"/>
      <c r="OL78" s="13"/>
      <c r="OM78" s="13"/>
      <c r="ON78" s="13"/>
      <c r="OO78" s="13"/>
      <c r="OP78" s="13"/>
      <c r="OQ78" s="13"/>
      <c r="OR78" s="13"/>
      <c r="OS78" s="13"/>
      <c r="OT78" s="13"/>
      <c r="OU78" s="13"/>
      <c r="OV78" s="13"/>
      <c r="OW78" s="13"/>
      <c r="OX78" s="13"/>
      <c r="OY78" s="13"/>
      <c r="OZ78" s="13"/>
      <c r="PA78" s="13"/>
      <c r="PB78" s="13"/>
      <c r="PC78" s="13"/>
      <c r="PD78" s="13"/>
      <c r="PE78" s="13"/>
      <c r="PF78" s="13"/>
      <c r="PG78" s="13"/>
      <c r="PH78" s="13"/>
      <c r="PI78" s="13"/>
      <c r="PJ78" s="13"/>
      <c r="PK78" s="13"/>
      <c r="PL78" s="13"/>
      <c r="PM78" s="13"/>
      <c r="PN78" s="13"/>
      <c r="PO78" s="13"/>
      <c r="PP78" s="13"/>
      <c r="PQ78" s="13"/>
      <c r="PR78" s="13"/>
      <c r="PS78" s="13"/>
      <c r="PT78" s="13"/>
      <c r="PU78" s="13"/>
      <c r="PV78" s="13"/>
      <c r="PW78" s="13"/>
      <c r="PX78" s="13"/>
      <c r="PY78" s="13"/>
      <c r="PZ78" s="13"/>
      <c r="QA78" s="13"/>
      <c r="QB78" s="13"/>
      <c r="QC78" s="13"/>
      <c r="QD78" s="13"/>
      <c r="QE78" s="13"/>
      <c r="QF78" s="13"/>
      <c r="QG78" s="13"/>
      <c r="QH78" s="13"/>
      <c r="QI78" s="13"/>
      <c r="QJ78" s="13"/>
      <c r="QK78" s="13"/>
      <c r="QL78" s="13"/>
      <c r="QM78" s="13"/>
      <c r="QN78" s="13"/>
      <c r="QO78" s="13"/>
      <c r="QP78" s="13"/>
      <c r="QQ78" s="13"/>
      <c r="QR78" s="13"/>
      <c r="QS78" s="13"/>
      <c r="QT78" s="13"/>
      <c r="QU78" s="13"/>
      <c r="QV78" s="13"/>
      <c r="QW78" s="13"/>
      <c r="QX78" s="13"/>
      <c r="QY78" s="13"/>
      <c r="QZ78" s="13"/>
      <c r="RA78" s="13"/>
      <c r="RB78" s="13"/>
      <c r="RC78" s="13"/>
      <c r="RD78" s="13"/>
      <c r="RE78" s="13"/>
      <c r="RF78" s="13"/>
      <c r="RG78" s="13"/>
      <c r="RH78" s="13"/>
      <c r="RI78" s="13"/>
      <c r="RJ78" s="13"/>
      <c r="RK78" s="13"/>
      <c r="RL78" s="13"/>
      <c r="RM78" s="13"/>
      <c r="RN78" s="13"/>
      <c r="RO78" s="13"/>
      <c r="RP78" s="13"/>
      <c r="RQ78" s="13"/>
      <c r="RR78" s="13"/>
      <c r="RS78" s="13"/>
      <c r="RT78" s="13"/>
      <c r="RU78" s="13"/>
      <c r="RV78" s="13"/>
      <c r="RW78" s="13"/>
      <c r="RX78" s="13"/>
      <c r="RY78" s="13"/>
      <c r="RZ78" s="13"/>
      <c r="SA78" s="13"/>
      <c r="SB78" s="13"/>
      <c r="SC78" s="13"/>
      <c r="SD78" s="13"/>
      <c r="SE78" s="13"/>
      <c r="SF78" s="13"/>
      <c r="SG78" s="13"/>
      <c r="SH78" s="13"/>
      <c r="SI78" s="13"/>
      <c r="SJ78" s="13"/>
      <c r="SK78" s="13"/>
      <c r="SL78" s="13"/>
      <c r="SM78" s="13"/>
      <c r="SN78" s="13"/>
      <c r="SO78" s="13"/>
      <c r="SP78" s="13"/>
      <c r="SQ78" s="13"/>
      <c r="SR78" s="13"/>
      <c r="SS78" s="13"/>
      <c r="ST78" s="13"/>
      <c r="SU78" s="13"/>
      <c r="SV78" s="13"/>
      <c r="SW78" s="13"/>
      <c r="SX78" s="13"/>
      <c r="SY78" s="13"/>
      <c r="SZ78" s="13"/>
      <c r="TA78" s="13"/>
      <c r="TB78" s="13"/>
      <c r="TC78" s="13"/>
      <c r="TD78" s="13"/>
      <c r="TE78" s="13"/>
      <c r="TF78" s="13"/>
      <c r="TG78" s="13"/>
      <c r="TH78" s="13"/>
      <c r="TI78" s="13"/>
      <c r="TJ78" s="13"/>
      <c r="TK78" s="13"/>
      <c r="TL78" s="13"/>
      <c r="TM78" s="13"/>
      <c r="TN78" s="13"/>
      <c r="TO78" s="13"/>
      <c r="TP78" s="13"/>
      <c r="TQ78" s="13"/>
      <c r="TR78" s="13"/>
      <c r="TS78" s="13"/>
      <c r="TT78" s="13"/>
      <c r="TU78" s="13"/>
      <c r="TV78" s="13"/>
      <c r="TW78" s="13"/>
      <c r="TX78" s="13"/>
      <c r="TY78" s="13"/>
      <c r="TZ78" s="13"/>
      <c r="UA78" s="13"/>
      <c r="UB78" s="13"/>
      <c r="UC78" s="13"/>
      <c r="UD78" s="13"/>
      <c r="UE78" s="13"/>
      <c r="UF78" s="13"/>
      <c r="UG78" s="13"/>
      <c r="UH78" s="13"/>
      <c r="UI78" s="13"/>
      <c r="UJ78" s="13"/>
      <c r="UK78" s="13"/>
    </row>
    <row r="79" spans="2:557" ht="15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  <c r="IS79" s="13"/>
      <c r="IT79" s="13"/>
      <c r="IU79" s="13"/>
      <c r="IV79" s="13"/>
      <c r="IW79" s="13"/>
      <c r="IX79" s="13"/>
      <c r="IY79" s="13"/>
      <c r="IZ79" s="13"/>
      <c r="JA79" s="13"/>
      <c r="JB79" s="13"/>
      <c r="JC79" s="13"/>
      <c r="JD79" s="13"/>
      <c r="JE79" s="13"/>
      <c r="JF79" s="13"/>
      <c r="JG79" s="13"/>
      <c r="JH79" s="13"/>
      <c r="JI79" s="13"/>
      <c r="JJ79" s="13"/>
      <c r="JK79" s="13"/>
      <c r="JL79" s="13"/>
      <c r="JM79" s="13"/>
      <c r="JN79" s="13"/>
      <c r="JO79" s="13"/>
      <c r="JP79" s="13"/>
      <c r="JQ79" s="13"/>
      <c r="JR79" s="13"/>
      <c r="JS79" s="13"/>
      <c r="JT79" s="13"/>
      <c r="JU79" s="13"/>
      <c r="JV79" s="13"/>
      <c r="JW79" s="13"/>
      <c r="JX79" s="13"/>
      <c r="JY79" s="13"/>
      <c r="JZ79" s="13"/>
      <c r="KA79" s="13"/>
      <c r="KB79" s="13"/>
      <c r="KC79" s="13"/>
      <c r="KD79" s="13"/>
      <c r="KE79" s="13"/>
      <c r="KF79" s="13"/>
      <c r="KG79" s="13"/>
      <c r="KH79" s="13"/>
      <c r="KI79" s="13"/>
      <c r="KJ79" s="13"/>
      <c r="KK79" s="13"/>
      <c r="KL79" s="13"/>
      <c r="KM79" s="13"/>
      <c r="KN79" s="13"/>
      <c r="KO79" s="13"/>
      <c r="KP79" s="13"/>
      <c r="KQ79" s="13"/>
      <c r="KR79" s="13"/>
      <c r="KS79" s="13"/>
      <c r="KT79" s="13"/>
      <c r="KU79" s="13"/>
      <c r="KV79" s="13"/>
      <c r="KW79" s="13"/>
      <c r="KX79" s="13"/>
      <c r="KY79" s="13"/>
      <c r="KZ79" s="13"/>
      <c r="LA79" s="13"/>
      <c r="LB79" s="13"/>
      <c r="LC79" s="13"/>
      <c r="LD79" s="13"/>
      <c r="LE79" s="13"/>
      <c r="LF79" s="13"/>
      <c r="LG79" s="13"/>
      <c r="LH79" s="13"/>
      <c r="LI79" s="13"/>
      <c r="LJ79" s="13"/>
      <c r="LK79" s="13"/>
      <c r="LL79" s="13"/>
      <c r="LM79" s="13"/>
      <c r="LN79" s="13"/>
      <c r="LO79" s="13"/>
      <c r="LP79" s="13"/>
      <c r="LQ79" s="13"/>
      <c r="LR79" s="13"/>
      <c r="LS79" s="13"/>
      <c r="LT79" s="13"/>
      <c r="LU79" s="13"/>
      <c r="LV79" s="13"/>
      <c r="LW79" s="13"/>
      <c r="LX79" s="13"/>
      <c r="LY79" s="13"/>
      <c r="LZ79" s="13"/>
      <c r="MA79" s="13"/>
      <c r="MB79" s="13"/>
      <c r="MC79" s="13"/>
      <c r="MD79" s="13"/>
      <c r="ME79" s="13"/>
      <c r="MF79" s="13"/>
      <c r="MG79" s="13"/>
      <c r="MH79" s="13"/>
      <c r="MI79" s="13"/>
      <c r="MJ79" s="13"/>
      <c r="MK79" s="13"/>
      <c r="ML79" s="13"/>
      <c r="MM79" s="13"/>
      <c r="MN79" s="13"/>
      <c r="MO79" s="13"/>
      <c r="MP79" s="13"/>
      <c r="MQ79" s="13"/>
      <c r="MR79" s="13"/>
      <c r="MS79" s="13"/>
      <c r="MT79" s="13"/>
      <c r="MU79" s="13"/>
      <c r="MV79" s="13"/>
      <c r="MW79" s="13"/>
      <c r="MX79" s="13"/>
      <c r="MY79" s="13"/>
      <c r="MZ79" s="13"/>
      <c r="NA79" s="13"/>
      <c r="NB79" s="13"/>
      <c r="NC79" s="13"/>
      <c r="ND79" s="13"/>
      <c r="NE79" s="13"/>
      <c r="NF79" s="13"/>
      <c r="NG79" s="13"/>
      <c r="NH79" s="13"/>
      <c r="NI79" s="13"/>
      <c r="NJ79" s="13"/>
      <c r="NK79" s="13"/>
      <c r="NL79" s="13"/>
      <c r="NM79" s="13"/>
      <c r="NN79" s="13"/>
      <c r="NO79" s="13"/>
      <c r="NP79" s="13"/>
      <c r="NQ79" s="13"/>
      <c r="NR79" s="13"/>
      <c r="NS79" s="13"/>
      <c r="NT79" s="13"/>
      <c r="NU79" s="13"/>
      <c r="NV79" s="13"/>
      <c r="NW79" s="13"/>
      <c r="NX79" s="13"/>
      <c r="NY79" s="13"/>
      <c r="NZ79" s="13"/>
      <c r="OA79" s="13"/>
      <c r="OB79" s="13"/>
      <c r="OC79" s="13"/>
      <c r="OD79" s="13"/>
      <c r="OE79" s="13"/>
      <c r="OF79" s="13"/>
      <c r="OG79" s="13"/>
      <c r="OH79" s="13"/>
      <c r="OI79" s="13"/>
      <c r="OJ79" s="13"/>
      <c r="OK79" s="13"/>
      <c r="OL79" s="13"/>
      <c r="OM79" s="13"/>
      <c r="ON79" s="13"/>
      <c r="OO79" s="13"/>
      <c r="OP79" s="13"/>
      <c r="OQ79" s="13"/>
      <c r="OR79" s="13"/>
      <c r="OS79" s="13"/>
      <c r="OT79" s="13"/>
      <c r="OU79" s="13"/>
      <c r="OV79" s="13"/>
      <c r="OW79" s="13"/>
      <c r="OX79" s="13"/>
      <c r="OY79" s="13"/>
      <c r="OZ79" s="13"/>
      <c r="PA79" s="13"/>
      <c r="PB79" s="13"/>
      <c r="PC79" s="13"/>
      <c r="PD79" s="13"/>
      <c r="PE79" s="13"/>
      <c r="PF79" s="13"/>
      <c r="PG79" s="13"/>
      <c r="PH79" s="13"/>
      <c r="PI79" s="13"/>
      <c r="PJ79" s="13"/>
      <c r="PK79" s="13"/>
      <c r="PL79" s="13"/>
      <c r="PM79" s="13"/>
      <c r="PN79" s="13"/>
      <c r="PO79" s="13"/>
      <c r="PP79" s="13"/>
      <c r="PQ79" s="13"/>
      <c r="PR79" s="13"/>
      <c r="PS79" s="13"/>
      <c r="PT79" s="13"/>
      <c r="PU79" s="13"/>
      <c r="PV79" s="13"/>
      <c r="PW79" s="13"/>
      <c r="PX79" s="13"/>
      <c r="PY79" s="13"/>
      <c r="PZ79" s="13"/>
      <c r="QA79" s="13"/>
      <c r="QB79" s="13"/>
      <c r="QC79" s="13"/>
      <c r="QD79" s="13"/>
      <c r="QE79" s="13"/>
      <c r="QF79" s="13"/>
      <c r="QG79" s="13"/>
      <c r="QH79" s="13"/>
      <c r="QI79" s="13"/>
      <c r="QJ79" s="13"/>
      <c r="QK79" s="13"/>
      <c r="QL79" s="13"/>
      <c r="QM79" s="13"/>
      <c r="QN79" s="13"/>
      <c r="QO79" s="13"/>
      <c r="QP79" s="13"/>
      <c r="QQ79" s="13"/>
      <c r="QR79" s="13"/>
      <c r="QS79" s="13"/>
      <c r="QT79" s="13"/>
      <c r="QU79" s="13"/>
      <c r="QV79" s="13"/>
      <c r="QW79" s="13"/>
      <c r="QX79" s="13"/>
      <c r="QY79" s="13"/>
      <c r="QZ79" s="13"/>
      <c r="RA79" s="13"/>
      <c r="RB79" s="13"/>
      <c r="RC79" s="13"/>
      <c r="RD79" s="13"/>
      <c r="RE79" s="13"/>
      <c r="RF79" s="13"/>
      <c r="RG79" s="13"/>
      <c r="RH79" s="13"/>
      <c r="RI79" s="13"/>
      <c r="RJ79" s="13"/>
      <c r="RK79" s="13"/>
      <c r="RL79" s="13"/>
      <c r="RM79" s="13"/>
      <c r="RN79" s="13"/>
      <c r="RO79" s="13"/>
      <c r="RP79" s="13"/>
      <c r="RQ79" s="13"/>
      <c r="RR79" s="13"/>
      <c r="RS79" s="13"/>
      <c r="RT79" s="13"/>
      <c r="RU79" s="13"/>
      <c r="RV79" s="13"/>
      <c r="RW79" s="13"/>
      <c r="RX79" s="13"/>
      <c r="RY79" s="13"/>
      <c r="RZ79" s="13"/>
      <c r="SA79" s="13"/>
      <c r="SB79" s="13"/>
      <c r="SC79" s="13"/>
      <c r="SD79" s="13"/>
      <c r="SE79" s="13"/>
      <c r="SF79" s="13"/>
      <c r="SG79" s="13"/>
      <c r="SH79" s="13"/>
      <c r="SI79" s="13"/>
      <c r="SJ79" s="13"/>
      <c r="SK79" s="13"/>
      <c r="SL79" s="13"/>
      <c r="SM79" s="13"/>
      <c r="SN79" s="13"/>
      <c r="SO79" s="13"/>
      <c r="SP79" s="13"/>
      <c r="SQ79" s="13"/>
      <c r="SR79" s="13"/>
      <c r="SS79" s="13"/>
      <c r="ST79" s="13"/>
      <c r="SU79" s="13"/>
      <c r="SV79" s="13"/>
      <c r="SW79" s="13"/>
      <c r="SX79" s="13"/>
      <c r="SY79" s="13"/>
      <c r="SZ79" s="13"/>
      <c r="TA79" s="13"/>
      <c r="TB79" s="13"/>
      <c r="TC79" s="13"/>
      <c r="TD79" s="13"/>
      <c r="TE79" s="13"/>
      <c r="TF79" s="13"/>
      <c r="TG79" s="13"/>
      <c r="TH79" s="13"/>
      <c r="TI79" s="13"/>
      <c r="TJ79" s="13"/>
      <c r="TK79" s="13"/>
      <c r="TL79" s="13"/>
      <c r="TM79" s="13"/>
      <c r="TN79" s="13"/>
      <c r="TO79" s="13"/>
      <c r="TP79" s="13"/>
      <c r="TQ79" s="13"/>
      <c r="TR79" s="13"/>
      <c r="TS79" s="13"/>
      <c r="TT79" s="13"/>
      <c r="TU79" s="13"/>
      <c r="TV79" s="13"/>
      <c r="TW79" s="13"/>
      <c r="TX79" s="13"/>
      <c r="TY79" s="13"/>
      <c r="TZ79" s="13"/>
      <c r="UA79" s="13"/>
      <c r="UB79" s="13"/>
      <c r="UC79" s="13"/>
      <c r="UD79" s="13"/>
      <c r="UE79" s="13"/>
      <c r="UF79" s="13"/>
      <c r="UG79" s="13"/>
      <c r="UH79" s="13"/>
      <c r="UI79" s="13"/>
      <c r="UJ79" s="13"/>
      <c r="UK79" s="13"/>
    </row>
    <row r="80" spans="2:557" ht="15" x14ac:dyDescent="0.2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  <c r="IS80" s="13"/>
      <c r="IT80" s="13"/>
      <c r="IU80" s="13"/>
      <c r="IV80" s="13"/>
      <c r="IW80" s="13"/>
      <c r="IX80" s="13"/>
      <c r="IY80" s="13"/>
      <c r="IZ80" s="13"/>
      <c r="JA80" s="13"/>
      <c r="JB80" s="13"/>
      <c r="JC80" s="13"/>
      <c r="JD80" s="13"/>
      <c r="JE80" s="13"/>
      <c r="JF80" s="13"/>
      <c r="JG80" s="13"/>
      <c r="JH80" s="13"/>
      <c r="JI80" s="13"/>
      <c r="JJ80" s="13"/>
      <c r="JK80" s="13"/>
      <c r="JL80" s="13"/>
      <c r="JM80" s="13"/>
      <c r="JN80" s="13"/>
      <c r="JO80" s="13"/>
      <c r="JP80" s="13"/>
      <c r="JQ80" s="13"/>
      <c r="JR80" s="13"/>
      <c r="JS80" s="13"/>
      <c r="JT80" s="13"/>
      <c r="JU80" s="13"/>
      <c r="JV80" s="13"/>
      <c r="JW80" s="13"/>
      <c r="JX80" s="13"/>
      <c r="JY80" s="13"/>
      <c r="JZ80" s="13"/>
      <c r="KA80" s="13"/>
      <c r="KB80" s="13"/>
      <c r="KC80" s="13"/>
      <c r="KD80" s="13"/>
      <c r="KE80" s="13"/>
      <c r="KF80" s="13"/>
      <c r="KG80" s="13"/>
      <c r="KH80" s="13"/>
      <c r="KI80" s="13"/>
      <c r="KJ80" s="13"/>
      <c r="KK80" s="13"/>
      <c r="KL80" s="13"/>
      <c r="KM80" s="13"/>
      <c r="KN80" s="13"/>
      <c r="KO80" s="13"/>
      <c r="KP80" s="13"/>
      <c r="KQ80" s="13"/>
      <c r="KR80" s="13"/>
      <c r="KS80" s="13"/>
      <c r="KT80" s="13"/>
      <c r="KU80" s="13"/>
      <c r="KV80" s="13"/>
      <c r="KW80" s="13"/>
      <c r="KX80" s="13"/>
      <c r="KY80" s="13"/>
      <c r="KZ80" s="13"/>
      <c r="LA80" s="13"/>
      <c r="LB80" s="13"/>
      <c r="LC80" s="13"/>
      <c r="LD80" s="13"/>
      <c r="LE80" s="13"/>
      <c r="LF80" s="13"/>
      <c r="LG80" s="13"/>
      <c r="LH80" s="13"/>
      <c r="LI80" s="13"/>
      <c r="LJ80" s="13"/>
      <c r="LK80" s="13"/>
      <c r="LL80" s="13"/>
      <c r="LM80" s="13"/>
      <c r="LN80" s="13"/>
      <c r="LO80" s="13"/>
      <c r="LP80" s="13"/>
      <c r="LQ80" s="13"/>
      <c r="LR80" s="13"/>
      <c r="LS80" s="13"/>
      <c r="LT80" s="13"/>
      <c r="LU80" s="13"/>
      <c r="LV80" s="13"/>
      <c r="LW80" s="13"/>
      <c r="LX80" s="13"/>
      <c r="LY80" s="13"/>
      <c r="LZ80" s="13"/>
      <c r="MA80" s="13"/>
      <c r="MB80" s="13"/>
      <c r="MC80" s="13"/>
      <c r="MD80" s="13"/>
      <c r="ME80" s="13"/>
      <c r="MF80" s="13"/>
      <c r="MG80" s="13"/>
      <c r="MH80" s="13"/>
      <c r="MI80" s="13"/>
      <c r="MJ80" s="13"/>
      <c r="MK80" s="13"/>
      <c r="ML80" s="13"/>
      <c r="MM80" s="13"/>
      <c r="MN80" s="13"/>
      <c r="MO80" s="13"/>
      <c r="MP80" s="13"/>
      <c r="MQ80" s="13"/>
      <c r="MR80" s="13"/>
      <c r="MS80" s="13"/>
      <c r="MT80" s="13"/>
      <c r="MU80" s="13"/>
      <c r="MV80" s="13"/>
      <c r="MW80" s="13"/>
      <c r="MX80" s="13"/>
      <c r="MY80" s="13"/>
      <c r="MZ80" s="13"/>
      <c r="NA80" s="13"/>
      <c r="NB80" s="13"/>
      <c r="NC80" s="13"/>
      <c r="ND80" s="13"/>
      <c r="NE80" s="13"/>
      <c r="NF80" s="13"/>
      <c r="NG80" s="13"/>
      <c r="NH80" s="13"/>
      <c r="NI80" s="13"/>
      <c r="NJ80" s="13"/>
      <c r="NK80" s="13"/>
      <c r="NL80" s="13"/>
      <c r="NM80" s="13"/>
      <c r="NN80" s="13"/>
      <c r="NO80" s="13"/>
      <c r="NP80" s="13"/>
      <c r="NQ80" s="13"/>
      <c r="NR80" s="13"/>
      <c r="NS80" s="13"/>
      <c r="NT80" s="13"/>
      <c r="NU80" s="13"/>
      <c r="NV80" s="13"/>
      <c r="NW80" s="13"/>
      <c r="NX80" s="13"/>
      <c r="NY80" s="13"/>
      <c r="NZ80" s="13"/>
      <c r="OA80" s="13"/>
      <c r="OB80" s="13"/>
      <c r="OC80" s="13"/>
      <c r="OD80" s="13"/>
      <c r="OE80" s="13"/>
      <c r="OF80" s="13"/>
      <c r="OG80" s="13"/>
      <c r="OH80" s="13"/>
      <c r="OI80" s="13"/>
      <c r="OJ80" s="13"/>
      <c r="OK80" s="13"/>
      <c r="OL80" s="13"/>
      <c r="OM80" s="13"/>
      <c r="ON80" s="13"/>
      <c r="OO80" s="13"/>
      <c r="OP80" s="13"/>
      <c r="OQ80" s="13"/>
      <c r="OR80" s="13"/>
      <c r="OS80" s="13"/>
      <c r="OT80" s="13"/>
      <c r="OU80" s="13"/>
      <c r="OV80" s="13"/>
      <c r="OW80" s="13"/>
      <c r="OX80" s="13"/>
      <c r="OY80" s="13"/>
      <c r="OZ80" s="13"/>
      <c r="PA80" s="13"/>
      <c r="PB80" s="13"/>
      <c r="PC80" s="13"/>
      <c r="PD80" s="13"/>
      <c r="PE80" s="13"/>
      <c r="PF80" s="13"/>
      <c r="PG80" s="13"/>
      <c r="PH80" s="13"/>
      <c r="PI80" s="13"/>
      <c r="PJ80" s="13"/>
      <c r="PK80" s="13"/>
      <c r="PL80" s="13"/>
      <c r="PM80" s="13"/>
      <c r="PN80" s="13"/>
      <c r="PO80" s="13"/>
      <c r="PP80" s="13"/>
      <c r="PQ80" s="13"/>
      <c r="PR80" s="13"/>
      <c r="PS80" s="13"/>
      <c r="PT80" s="13"/>
      <c r="PU80" s="13"/>
      <c r="PV80" s="13"/>
      <c r="PW80" s="13"/>
      <c r="PX80" s="13"/>
      <c r="PY80" s="13"/>
      <c r="PZ80" s="13"/>
      <c r="QA80" s="13"/>
      <c r="QB80" s="13"/>
      <c r="QC80" s="13"/>
      <c r="QD80" s="13"/>
      <c r="QE80" s="13"/>
      <c r="QF80" s="13"/>
      <c r="QG80" s="13"/>
      <c r="QH80" s="13"/>
      <c r="QI80" s="13"/>
      <c r="QJ80" s="13"/>
      <c r="QK80" s="13"/>
      <c r="QL80" s="13"/>
      <c r="QM80" s="13"/>
      <c r="QN80" s="13"/>
      <c r="QO80" s="13"/>
      <c r="QP80" s="13"/>
      <c r="QQ80" s="13"/>
      <c r="QR80" s="13"/>
      <c r="QS80" s="13"/>
      <c r="QT80" s="13"/>
      <c r="QU80" s="13"/>
      <c r="QV80" s="13"/>
      <c r="QW80" s="13"/>
      <c r="QX80" s="13"/>
      <c r="QY80" s="13"/>
      <c r="QZ80" s="13"/>
      <c r="RA80" s="13"/>
      <c r="RB80" s="13"/>
      <c r="RC80" s="13"/>
      <c r="RD80" s="13"/>
      <c r="RE80" s="13"/>
      <c r="RF80" s="13"/>
      <c r="RG80" s="13"/>
      <c r="RH80" s="13"/>
      <c r="RI80" s="13"/>
      <c r="RJ80" s="13"/>
      <c r="RK80" s="13"/>
      <c r="RL80" s="13"/>
      <c r="RM80" s="13"/>
      <c r="RN80" s="13"/>
      <c r="RO80" s="13"/>
      <c r="RP80" s="13"/>
      <c r="RQ80" s="13"/>
      <c r="RR80" s="13"/>
      <c r="RS80" s="13"/>
      <c r="RT80" s="13"/>
      <c r="RU80" s="13"/>
      <c r="RV80" s="13"/>
      <c r="RW80" s="13"/>
      <c r="RX80" s="13"/>
      <c r="RY80" s="13"/>
      <c r="RZ80" s="13"/>
      <c r="SA80" s="13"/>
      <c r="SB80" s="13"/>
      <c r="SC80" s="13"/>
      <c r="SD80" s="13"/>
      <c r="SE80" s="13"/>
      <c r="SF80" s="13"/>
      <c r="SG80" s="13"/>
      <c r="SH80" s="13"/>
      <c r="SI80" s="13"/>
      <c r="SJ80" s="13"/>
      <c r="SK80" s="13"/>
      <c r="SL80" s="13"/>
      <c r="SM80" s="13"/>
      <c r="SN80" s="13"/>
      <c r="SO80" s="13"/>
      <c r="SP80" s="13"/>
      <c r="SQ80" s="13"/>
      <c r="SR80" s="13"/>
      <c r="SS80" s="13"/>
      <c r="ST80" s="13"/>
      <c r="SU80" s="13"/>
      <c r="SV80" s="13"/>
      <c r="SW80" s="13"/>
      <c r="SX80" s="13"/>
      <c r="SY80" s="13"/>
      <c r="SZ80" s="13"/>
      <c r="TA80" s="13"/>
      <c r="TB80" s="13"/>
      <c r="TC80" s="13"/>
      <c r="TD80" s="13"/>
      <c r="TE80" s="13"/>
      <c r="TF80" s="13"/>
      <c r="TG80" s="13"/>
      <c r="TH80" s="13"/>
      <c r="TI80" s="13"/>
      <c r="TJ80" s="13"/>
      <c r="TK80" s="13"/>
      <c r="TL80" s="13"/>
      <c r="TM80" s="13"/>
      <c r="TN80" s="13"/>
      <c r="TO80" s="13"/>
      <c r="TP80" s="13"/>
      <c r="TQ80" s="13"/>
      <c r="TR80" s="13"/>
      <c r="TS80" s="13"/>
      <c r="TT80" s="13"/>
      <c r="TU80" s="13"/>
      <c r="TV80" s="13"/>
      <c r="TW80" s="13"/>
      <c r="TX80" s="13"/>
      <c r="TY80" s="13"/>
      <c r="TZ80" s="13"/>
      <c r="UA80" s="13"/>
      <c r="UB80" s="13"/>
      <c r="UC80" s="13"/>
      <c r="UD80" s="13"/>
      <c r="UE80" s="13"/>
      <c r="UF80" s="13"/>
      <c r="UG80" s="13"/>
      <c r="UH80" s="13"/>
      <c r="UI80" s="13"/>
      <c r="UJ80" s="13"/>
      <c r="UK80" s="13"/>
    </row>
    <row r="81" spans="2:557" ht="15" x14ac:dyDescent="0.25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  <c r="IL81" s="13"/>
      <c r="IM81" s="13"/>
      <c r="IN81" s="13"/>
      <c r="IO81" s="13"/>
      <c r="IP81" s="13"/>
      <c r="IQ81" s="13"/>
      <c r="IR81" s="13"/>
      <c r="IS81" s="13"/>
      <c r="IT81" s="13"/>
      <c r="IU81" s="13"/>
      <c r="IV81" s="13"/>
      <c r="IW81" s="13"/>
      <c r="IX81" s="13"/>
      <c r="IY81" s="13"/>
      <c r="IZ81" s="13"/>
      <c r="JA81" s="13"/>
      <c r="JB81" s="13"/>
      <c r="JC81" s="13"/>
      <c r="JD81" s="13"/>
      <c r="JE81" s="13"/>
      <c r="JF81" s="13"/>
      <c r="JG81" s="13"/>
      <c r="JH81" s="13"/>
      <c r="JI81" s="13"/>
      <c r="JJ81" s="13"/>
      <c r="JK81" s="13"/>
      <c r="JL81" s="13"/>
      <c r="JM81" s="13"/>
      <c r="JN81" s="13"/>
      <c r="JO81" s="13"/>
      <c r="JP81" s="13"/>
      <c r="JQ81" s="13"/>
      <c r="JR81" s="13"/>
      <c r="JS81" s="13"/>
      <c r="JT81" s="13"/>
      <c r="JU81" s="13"/>
      <c r="JV81" s="13"/>
      <c r="JW81" s="13"/>
      <c r="JX81" s="13"/>
      <c r="JY81" s="13"/>
      <c r="JZ81" s="13"/>
      <c r="KA81" s="13"/>
      <c r="KB81" s="13"/>
      <c r="KC81" s="13"/>
      <c r="KD81" s="13"/>
      <c r="KE81" s="13"/>
      <c r="KF81" s="13"/>
      <c r="KG81" s="13"/>
      <c r="KH81" s="13"/>
      <c r="KI81" s="13"/>
      <c r="KJ81" s="13"/>
      <c r="KK81" s="13"/>
      <c r="KL81" s="13"/>
      <c r="KM81" s="13"/>
      <c r="KN81" s="13"/>
      <c r="KO81" s="13"/>
      <c r="KP81" s="13"/>
      <c r="KQ81" s="13"/>
      <c r="KR81" s="13"/>
      <c r="KS81" s="13"/>
      <c r="KT81" s="13"/>
      <c r="KU81" s="13"/>
      <c r="KV81" s="13"/>
      <c r="KW81" s="13"/>
      <c r="KX81" s="13"/>
      <c r="KY81" s="13"/>
      <c r="KZ81" s="13"/>
      <c r="LA81" s="13"/>
      <c r="LB81" s="13"/>
      <c r="LC81" s="13"/>
      <c r="LD81" s="13"/>
      <c r="LE81" s="13"/>
      <c r="LF81" s="13"/>
      <c r="LG81" s="13"/>
      <c r="LH81" s="13"/>
      <c r="LI81" s="13"/>
      <c r="LJ81" s="13"/>
      <c r="LK81" s="13"/>
      <c r="LL81" s="13"/>
      <c r="LM81" s="13"/>
      <c r="LN81" s="13"/>
      <c r="LO81" s="13"/>
      <c r="LP81" s="13"/>
      <c r="LQ81" s="13"/>
      <c r="LR81" s="13"/>
      <c r="LS81" s="13"/>
      <c r="LT81" s="13"/>
      <c r="LU81" s="13"/>
      <c r="LV81" s="13"/>
      <c r="LW81" s="13"/>
      <c r="LX81" s="13"/>
      <c r="LY81" s="13"/>
      <c r="LZ81" s="13"/>
      <c r="MA81" s="13"/>
      <c r="MB81" s="13"/>
      <c r="MC81" s="13"/>
      <c r="MD81" s="13"/>
      <c r="ME81" s="13"/>
      <c r="MF81" s="13"/>
      <c r="MG81" s="13"/>
      <c r="MH81" s="13"/>
      <c r="MI81" s="13"/>
      <c r="MJ81" s="13"/>
      <c r="MK81" s="13"/>
      <c r="ML81" s="13"/>
      <c r="MM81" s="13"/>
      <c r="MN81" s="13"/>
      <c r="MO81" s="13"/>
      <c r="MP81" s="13"/>
      <c r="MQ81" s="13"/>
      <c r="MR81" s="13"/>
      <c r="MS81" s="13"/>
      <c r="MT81" s="13"/>
      <c r="MU81" s="13"/>
      <c r="MV81" s="13"/>
      <c r="MW81" s="13"/>
      <c r="MX81" s="13"/>
      <c r="MY81" s="13"/>
      <c r="MZ81" s="13"/>
      <c r="NA81" s="13"/>
      <c r="NB81" s="13"/>
      <c r="NC81" s="13"/>
      <c r="ND81" s="13"/>
      <c r="NE81" s="13"/>
      <c r="NF81" s="13"/>
      <c r="NG81" s="13"/>
      <c r="NH81" s="13"/>
      <c r="NI81" s="13"/>
      <c r="NJ81" s="13"/>
      <c r="NK81" s="13"/>
      <c r="NL81" s="13"/>
      <c r="NM81" s="13"/>
      <c r="NN81" s="13"/>
      <c r="NO81" s="13"/>
      <c r="NP81" s="13"/>
      <c r="NQ81" s="13"/>
      <c r="NR81" s="13"/>
      <c r="NS81" s="13"/>
      <c r="NT81" s="13"/>
      <c r="NU81" s="13"/>
      <c r="NV81" s="13"/>
      <c r="NW81" s="13"/>
      <c r="NX81" s="13"/>
      <c r="NY81" s="13"/>
      <c r="NZ81" s="13"/>
      <c r="OA81" s="13"/>
      <c r="OB81" s="13"/>
      <c r="OC81" s="13"/>
      <c r="OD81" s="13"/>
      <c r="OE81" s="13"/>
      <c r="OF81" s="13"/>
      <c r="OG81" s="13"/>
      <c r="OH81" s="13"/>
      <c r="OI81" s="13"/>
      <c r="OJ81" s="13"/>
      <c r="OK81" s="13"/>
      <c r="OL81" s="13"/>
      <c r="OM81" s="13"/>
      <c r="ON81" s="13"/>
      <c r="OO81" s="13"/>
      <c r="OP81" s="13"/>
      <c r="OQ81" s="13"/>
      <c r="OR81" s="13"/>
      <c r="OS81" s="13"/>
      <c r="OT81" s="13"/>
      <c r="OU81" s="13"/>
      <c r="OV81" s="13"/>
      <c r="OW81" s="13"/>
      <c r="OX81" s="13"/>
      <c r="OY81" s="13"/>
      <c r="OZ81" s="13"/>
      <c r="PA81" s="13"/>
      <c r="PB81" s="13"/>
      <c r="PC81" s="13"/>
      <c r="PD81" s="13"/>
      <c r="PE81" s="13"/>
      <c r="PF81" s="13"/>
      <c r="PG81" s="13"/>
      <c r="PH81" s="13"/>
      <c r="PI81" s="13"/>
      <c r="PJ81" s="13"/>
      <c r="PK81" s="13"/>
      <c r="PL81" s="13"/>
      <c r="PM81" s="13"/>
      <c r="PN81" s="13"/>
      <c r="PO81" s="13"/>
      <c r="PP81" s="13"/>
      <c r="PQ81" s="13"/>
      <c r="PR81" s="13"/>
      <c r="PS81" s="13"/>
      <c r="PT81" s="13"/>
      <c r="PU81" s="13"/>
      <c r="PV81" s="13"/>
      <c r="PW81" s="13"/>
      <c r="PX81" s="13"/>
      <c r="PY81" s="13"/>
      <c r="PZ81" s="13"/>
      <c r="QA81" s="13"/>
      <c r="QB81" s="13"/>
      <c r="QC81" s="13"/>
      <c r="QD81" s="13"/>
      <c r="QE81" s="13"/>
      <c r="QF81" s="13"/>
      <c r="QG81" s="13"/>
      <c r="QH81" s="13"/>
      <c r="QI81" s="13"/>
      <c r="QJ81" s="13"/>
      <c r="QK81" s="13"/>
      <c r="QL81" s="13"/>
      <c r="QM81" s="13"/>
      <c r="QN81" s="13"/>
      <c r="QO81" s="13"/>
      <c r="QP81" s="13"/>
      <c r="QQ81" s="13"/>
      <c r="QR81" s="13"/>
      <c r="QS81" s="13"/>
      <c r="QT81" s="13"/>
      <c r="QU81" s="13"/>
      <c r="QV81" s="13"/>
      <c r="QW81" s="13"/>
      <c r="QX81" s="13"/>
      <c r="QY81" s="13"/>
      <c r="QZ81" s="13"/>
      <c r="RA81" s="13"/>
      <c r="RB81" s="13"/>
      <c r="RC81" s="13"/>
      <c r="RD81" s="13"/>
      <c r="RE81" s="13"/>
      <c r="RF81" s="13"/>
      <c r="RG81" s="13"/>
      <c r="RH81" s="13"/>
      <c r="RI81" s="13"/>
      <c r="RJ81" s="13"/>
      <c r="RK81" s="13"/>
      <c r="RL81" s="13"/>
      <c r="RM81" s="13"/>
      <c r="RN81" s="13"/>
      <c r="RO81" s="13"/>
      <c r="RP81" s="13"/>
      <c r="RQ81" s="13"/>
      <c r="RR81" s="13"/>
      <c r="RS81" s="13"/>
      <c r="RT81" s="13"/>
      <c r="RU81" s="13"/>
      <c r="RV81" s="13"/>
      <c r="RW81" s="13"/>
      <c r="RX81" s="13"/>
      <c r="RY81" s="13"/>
      <c r="RZ81" s="13"/>
      <c r="SA81" s="13"/>
      <c r="SB81" s="13"/>
      <c r="SC81" s="13"/>
      <c r="SD81" s="13"/>
      <c r="SE81" s="13"/>
      <c r="SF81" s="13"/>
      <c r="SG81" s="13"/>
      <c r="SH81" s="13"/>
      <c r="SI81" s="13"/>
      <c r="SJ81" s="13"/>
      <c r="SK81" s="13"/>
      <c r="SL81" s="13"/>
      <c r="SM81" s="13"/>
      <c r="SN81" s="13"/>
      <c r="SO81" s="13"/>
      <c r="SP81" s="13"/>
      <c r="SQ81" s="13"/>
      <c r="SR81" s="13"/>
      <c r="SS81" s="13"/>
      <c r="ST81" s="13"/>
      <c r="SU81" s="13"/>
      <c r="SV81" s="13"/>
      <c r="SW81" s="13"/>
      <c r="SX81" s="13"/>
      <c r="SY81" s="13"/>
      <c r="SZ81" s="13"/>
      <c r="TA81" s="13"/>
      <c r="TB81" s="13"/>
      <c r="TC81" s="13"/>
      <c r="TD81" s="13"/>
      <c r="TE81" s="13"/>
      <c r="TF81" s="13"/>
      <c r="TG81" s="13"/>
      <c r="TH81" s="13"/>
      <c r="TI81" s="13"/>
      <c r="TJ81" s="13"/>
      <c r="TK81" s="13"/>
      <c r="TL81" s="13"/>
      <c r="TM81" s="13"/>
      <c r="TN81" s="13"/>
      <c r="TO81" s="13"/>
      <c r="TP81" s="13"/>
      <c r="TQ81" s="13"/>
      <c r="TR81" s="13"/>
      <c r="TS81" s="13"/>
      <c r="TT81" s="13"/>
      <c r="TU81" s="13"/>
      <c r="TV81" s="13"/>
      <c r="TW81" s="13"/>
      <c r="TX81" s="13"/>
      <c r="TY81" s="13"/>
      <c r="TZ81" s="13"/>
      <c r="UA81" s="13"/>
      <c r="UB81" s="13"/>
      <c r="UC81" s="13"/>
      <c r="UD81" s="13"/>
      <c r="UE81" s="13"/>
      <c r="UF81" s="13"/>
      <c r="UG81" s="13"/>
      <c r="UH81" s="13"/>
      <c r="UI81" s="13"/>
      <c r="UJ81" s="13"/>
      <c r="UK81" s="13"/>
    </row>
    <row r="82" spans="2:557" ht="15" x14ac:dyDescent="0.25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  <c r="IL82" s="13"/>
      <c r="IM82" s="13"/>
      <c r="IN82" s="13"/>
      <c r="IO82" s="13"/>
      <c r="IP82" s="13"/>
      <c r="IQ82" s="13"/>
      <c r="IR82" s="13"/>
      <c r="IS82" s="13"/>
      <c r="IT82" s="13"/>
      <c r="IU82" s="13"/>
      <c r="IV82" s="13"/>
      <c r="IW82" s="13"/>
      <c r="IX82" s="13"/>
      <c r="IY82" s="13"/>
      <c r="IZ82" s="13"/>
      <c r="JA82" s="13"/>
      <c r="JB82" s="13"/>
      <c r="JC82" s="13"/>
      <c r="JD82" s="13"/>
      <c r="JE82" s="13"/>
      <c r="JF82" s="13"/>
      <c r="JG82" s="13"/>
      <c r="JH82" s="13"/>
      <c r="JI82" s="13"/>
      <c r="JJ82" s="13"/>
      <c r="JK82" s="13"/>
      <c r="JL82" s="13"/>
      <c r="JM82" s="13"/>
      <c r="JN82" s="13"/>
      <c r="JO82" s="13"/>
      <c r="JP82" s="13"/>
      <c r="JQ82" s="13"/>
      <c r="JR82" s="13"/>
      <c r="JS82" s="13"/>
      <c r="JT82" s="13"/>
      <c r="JU82" s="13"/>
      <c r="JV82" s="13"/>
      <c r="JW82" s="13"/>
      <c r="JX82" s="13"/>
      <c r="JY82" s="13"/>
      <c r="JZ82" s="13"/>
      <c r="KA82" s="13"/>
      <c r="KB82" s="13"/>
      <c r="KC82" s="13"/>
      <c r="KD82" s="13"/>
      <c r="KE82" s="13"/>
      <c r="KF82" s="13"/>
      <c r="KG82" s="13"/>
      <c r="KH82" s="13"/>
      <c r="KI82" s="13"/>
      <c r="KJ82" s="13"/>
      <c r="KK82" s="13"/>
      <c r="KL82" s="13"/>
      <c r="KM82" s="13"/>
      <c r="KN82" s="13"/>
      <c r="KO82" s="13"/>
      <c r="KP82" s="13"/>
      <c r="KQ82" s="13"/>
      <c r="KR82" s="13"/>
      <c r="KS82" s="13"/>
      <c r="KT82" s="13"/>
      <c r="KU82" s="13"/>
      <c r="KV82" s="13"/>
      <c r="KW82" s="13"/>
      <c r="KX82" s="13"/>
      <c r="KY82" s="13"/>
      <c r="KZ82" s="13"/>
      <c r="LA82" s="13"/>
      <c r="LB82" s="13"/>
      <c r="LC82" s="13"/>
      <c r="LD82" s="13"/>
      <c r="LE82" s="13"/>
      <c r="LF82" s="13"/>
      <c r="LG82" s="13"/>
      <c r="LH82" s="13"/>
      <c r="LI82" s="13"/>
      <c r="LJ82" s="13"/>
      <c r="LK82" s="13"/>
      <c r="LL82" s="13"/>
      <c r="LM82" s="13"/>
      <c r="LN82" s="13"/>
      <c r="LO82" s="13"/>
      <c r="LP82" s="13"/>
      <c r="LQ82" s="13"/>
      <c r="LR82" s="13"/>
      <c r="LS82" s="13"/>
      <c r="LT82" s="13"/>
      <c r="LU82" s="13"/>
      <c r="LV82" s="13"/>
      <c r="LW82" s="13"/>
      <c r="LX82" s="13"/>
      <c r="LY82" s="13"/>
      <c r="LZ82" s="13"/>
      <c r="MA82" s="13"/>
      <c r="MB82" s="13"/>
      <c r="MC82" s="13"/>
      <c r="MD82" s="13"/>
      <c r="ME82" s="13"/>
      <c r="MF82" s="13"/>
      <c r="MG82" s="13"/>
      <c r="MH82" s="13"/>
      <c r="MI82" s="13"/>
      <c r="MJ82" s="13"/>
      <c r="MK82" s="13"/>
      <c r="ML82" s="13"/>
      <c r="MM82" s="13"/>
      <c r="MN82" s="13"/>
      <c r="MO82" s="13"/>
      <c r="MP82" s="13"/>
      <c r="MQ82" s="13"/>
      <c r="MR82" s="13"/>
      <c r="MS82" s="13"/>
      <c r="MT82" s="13"/>
      <c r="MU82" s="13"/>
      <c r="MV82" s="13"/>
      <c r="MW82" s="13"/>
      <c r="MX82" s="13"/>
      <c r="MY82" s="13"/>
      <c r="MZ82" s="13"/>
      <c r="NA82" s="13"/>
      <c r="NB82" s="13"/>
      <c r="NC82" s="13"/>
      <c r="ND82" s="13"/>
      <c r="NE82" s="13"/>
      <c r="NF82" s="13"/>
      <c r="NG82" s="13"/>
      <c r="NH82" s="13"/>
      <c r="NI82" s="13"/>
      <c r="NJ82" s="13"/>
      <c r="NK82" s="13"/>
      <c r="NL82" s="13"/>
      <c r="NM82" s="13"/>
      <c r="NN82" s="13"/>
      <c r="NO82" s="13"/>
      <c r="NP82" s="13"/>
      <c r="NQ82" s="13"/>
      <c r="NR82" s="13"/>
      <c r="NS82" s="13"/>
      <c r="NT82" s="13"/>
      <c r="NU82" s="13"/>
      <c r="NV82" s="13"/>
      <c r="NW82" s="13"/>
      <c r="NX82" s="13"/>
      <c r="NY82" s="13"/>
      <c r="NZ82" s="13"/>
      <c r="OA82" s="13"/>
      <c r="OB82" s="13"/>
      <c r="OC82" s="13"/>
      <c r="OD82" s="13"/>
      <c r="OE82" s="13"/>
      <c r="OF82" s="13"/>
      <c r="OG82" s="13"/>
      <c r="OH82" s="13"/>
      <c r="OI82" s="13"/>
      <c r="OJ82" s="13"/>
      <c r="OK82" s="13"/>
      <c r="OL82" s="13"/>
      <c r="OM82" s="13"/>
      <c r="ON82" s="13"/>
      <c r="OO82" s="13"/>
      <c r="OP82" s="13"/>
      <c r="OQ82" s="13"/>
      <c r="OR82" s="13"/>
      <c r="OS82" s="13"/>
      <c r="OT82" s="13"/>
      <c r="OU82" s="13"/>
      <c r="OV82" s="13"/>
      <c r="OW82" s="13"/>
      <c r="OX82" s="13"/>
      <c r="OY82" s="13"/>
      <c r="OZ82" s="13"/>
      <c r="PA82" s="13"/>
      <c r="PB82" s="13"/>
      <c r="PC82" s="13"/>
      <c r="PD82" s="13"/>
      <c r="PE82" s="13"/>
      <c r="PF82" s="13"/>
      <c r="PG82" s="13"/>
      <c r="PH82" s="13"/>
      <c r="PI82" s="13"/>
      <c r="PJ82" s="13"/>
      <c r="PK82" s="13"/>
      <c r="PL82" s="13"/>
      <c r="PM82" s="13"/>
      <c r="PN82" s="13"/>
      <c r="PO82" s="13"/>
      <c r="PP82" s="13"/>
      <c r="PQ82" s="13"/>
      <c r="PR82" s="13"/>
      <c r="PS82" s="13"/>
      <c r="PT82" s="13"/>
      <c r="PU82" s="13"/>
      <c r="PV82" s="13"/>
      <c r="PW82" s="13"/>
      <c r="PX82" s="13"/>
      <c r="PY82" s="13"/>
      <c r="PZ82" s="13"/>
      <c r="QA82" s="13"/>
      <c r="QB82" s="13"/>
      <c r="QC82" s="13"/>
      <c r="QD82" s="13"/>
      <c r="QE82" s="13"/>
      <c r="QF82" s="13"/>
      <c r="QG82" s="13"/>
      <c r="QH82" s="13"/>
      <c r="QI82" s="13"/>
      <c r="QJ82" s="13"/>
      <c r="QK82" s="13"/>
      <c r="QL82" s="13"/>
      <c r="QM82" s="13"/>
      <c r="QN82" s="13"/>
      <c r="QO82" s="13"/>
      <c r="QP82" s="13"/>
      <c r="QQ82" s="13"/>
      <c r="QR82" s="13"/>
      <c r="QS82" s="13"/>
      <c r="QT82" s="13"/>
      <c r="QU82" s="13"/>
      <c r="QV82" s="13"/>
      <c r="QW82" s="13"/>
      <c r="QX82" s="13"/>
      <c r="QY82" s="13"/>
      <c r="QZ82" s="13"/>
      <c r="RA82" s="13"/>
      <c r="RB82" s="13"/>
      <c r="RC82" s="13"/>
      <c r="RD82" s="13"/>
      <c r="RE82" s="13"/>
      <c r="RF82" s="13"/>
      <c r="RG82" s="13"/>
      <c r="RH82" s="13"/>
      <c r="RI82" s="13"/>
      <c r="RJ82" s="13"/>
      <c r="RK82" s="13"/>
      <c r="RL82" s="13"/>
      <c r="RM82" s="13"/>
      <c r="RN82" s="13"/>
      <c r="RO82" s="13"/>
      <c r="RP82" s="13"/>
      <c r="RQ82" s="13"/>
      <c r="RR82" s="13"/>
      <c r="RS82" s="13"/>
      <c r="RT82" s="13"/>
      <c r="RU82" s="13"/>
      <c r="RV82" s="13"/>
      <c r="RW82" s="13"/>
      <c r="RX82" s="13"/>
      <c r="RY82" s="13"/>
      <c r="RZ82" s="13"/>
      <c r="SA82" s="13"/>
      <c r="SB82" s="13"/>
      <c r="SC82" s="13"/>
      <c r="SD82" s="13"/>
      <c r="SE82" s="13"/>
      <c r="SF82" s="13"/>
      <c r="SG82" s="13"/>
      <c r="SH82" s="13"/>
      <c r="SI82" s="13"/>
      <c r="SJ82" s="13"/>
      <c r="SK82" s="13"/>
      <c r="SL82" s="13"/>
      <c r="SM82" s="13"/>
      <c r="SN82" s="13"/>
      <c r="SO82" s="13"/>
      <c r="SP82" s="13"/>
      <c r="SQ82" s="13"/>
      <c r="SR82" s="13"/>
      <c r="SS82" s="13"/>
      <c r="ST82" s="13"/>
      <c r="SU82" s="13"/>
      <c r="SV82" s="13"/>
      <c r="SW82" s="13"/>
      <c r="SX82" s="13"/>
      <c r="SY82" s="13"/>
      <c r="SZ82" s="13"/>
      <c r="TA82" s="13"/>
      <c r="TB82" s="13"/>
      <c r="TC82" s="13"/>
      <c r="TD82" s="13"/>
      <c r="TE82" s="13"/>
      <c r="TF82" s="13"/>
      <c r="TG82" s="13"/>
      <c r="TH82" s="13"/>
      <c r="TI82" s="13"/>
      <c r="TJ82" s="13"/>
      <c r="TK82" s="13"/>
      <c r="TL82" s="13"/>
      <c r="TM82" s="13"/>
      <c r="TN82" s="13"/>
      <c r="TO82" s="13"/>
      <c r="TP82" s="13"/>
      <c r="TQ82" s="13"/>
      <c r="TR82" s="13"/>
      <c r="TS82" s="13"/>
      <c r="TT82" s="13"/>
      <c r="TU82" s="13"/>
      <c r="TV82" s="13"/>
      <c r="TW82" s="13"/>
      <c r="TX82" s="13"/>
      <c r="TY82" s="13"/>
      <c r="TZ82" s="13"/>
      <c r="UA82" s="13"/>
      <c r="UB82" s="13"/>
      <c r="UC82" s="13"/>
      <c r="UD82" s="13"/>
      <c r="UE82" s="13"/>
      <c r="UF82" s="13"/>
      <c r="UG82" s="13"/>
      <c r="UH82" s="13"/>
      <c r="UI82" s="13"/>
      <c r="UJ82" s="13"/>
      <c r="UK82" s="13"/>
    </row>
    <row r="83" spans="2:557" ht="15" x14ac:dyDescent="0.25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  <c r="IL83" s="13"/>
      <c r="IM83" s="13"/>
      <c r="IN83" s="13"/>
      <c r="IO83" s="13"/>
      <c r="IP83" s="13"/>
      <c r="IQ83" s="13"/>
      <c r="IR83" s="13"/>
      <c r="IS83" s="13"/>
      <c r="IT83" s="13"/>
      <c r="IU83" s="13"/>
      <c r="IV83" s="13"/>
      <c r="IW83" s="13"/>
      <c r="IX83" s="13"/>
      <c r="IY83" s="13"/>
      <c r="IZ83" s="13"/>
      <c r="JA83" s="13"/>
      <c r="JB83" s="13"/>
      <c r="JC83" s="13"/>
      <c r="JD83" s="13"/>
      <c r="JE83" s="13"/>
      <c r="JF83" s="13"/>
      <c r="JG83" s="13"/>
      <c r="JH83" s="13"/>
      <c r="JI83" s="13"/>
      <c r="JJ83" s="13"/>
      <c r="JK83" s="13"/>
      <c r="JL83" s="13"/>
      <c r="JM83" s="13"/>
      <c r="JN83" s="13"/>
      <c r="JO83" s="13"/>
      <c r="JP83" s="13"/>
      <c r="JQ83" s="13"/>
      <c r="JR83" s="13"/>
      <c r="JS83" s="13"/>
      <c r="JT83" s="13"/>
      <c r="JU83" s="13"/>
      <c r="JV83" s="13"/>
      <c r="JW83" s="13"/>
      <c r="JX83" s="13"/>
      <c r="JY83" s="13"/>
      <c r="JZ83" s="13"/>
      <c r="KA83" s="13"/>
      <c r="KB83" s="13"/>
      <c r="KC83" s="13"/>
      <c r="KD83" s="13"/>
      <c r="KE83" s="13"/>
      <c r="KF83" s="13"/>
      <c r="KG83" s="13"/>
      <c r="KH83" s="13"/>
      <c r="KI83" s="13"/>
      <c r="KJ83" s="13"/>
      <c r="KK83" s="13"/>
      <c r="KL83" s="13"/>
      <c r="KM83" s="13"/>
      <c r="KN83" s="13"/>
      <c r="KO83" s="13"/>
      <c r="KP83" s="13"/>
      <c r="KQ83" s="13"/>
      <c r="KR83" s="13"/>
      <c r="KS83" s="13"/>
      <c r="KT83" s="13"/>
      <c r="KU83" s="13"/>
      <c r="KV83" s="13"/>
      <c r="KW83" s="13"/>
      <c r="KX83" s="13"/>
      <c r="KY83" s="13"/>
      <c r="KZ83" s="13"/>
      <c r="LA83" s="13"/>
      <c r="LB83" s="13"/>
      <c r="LC83" s="13"/>
      <c r="LD83" s="13"/>
      <c r="LE83" s="13"/>
      <c r="LF83" s="13"/>
      <c r="LG83" s="13"/>
      <c r="LH83" s="13"/>
      <c r="LI83" s="13"/>
      <c r="LJ83" s="13"/>
      <c r="LK83" s="13"/>
      <c r="LL83" s="13"/>
      <c r="LM83" s="13"/>
      <c r="LN83" s="13"/>
      <c r="LO83" s="13"/>
      <c r="LP83" s="13"/>
      <c r="LQ83" s="13"/>
      <c r="LR83" s="13"/>
      <c r="LS83" s="13"/>
      <c r="LT83" s="13"/>
      <c r="LU83" s="13"/>
      <c r="LV83" s="13"/>
      <c r="LW83" s="13"/>
      <c r="LX83" s="13"/>
      <c r="LY83" s="13"/>
      <c r="LZ83" s="13"/>
      <c r="MA83" s="13"/>
      <c r="MB83" s="13"/>
      <c r="MC83" s="13"/>
      <c r="MD83" s="13"/>
      <c r="ME83" s="13"/>
      <c r="MF83" s="13"/>
      <c r="MG83" s="13"/>
      <c r="MH83" s="13"/>
      <c r="MI83" s="13"/>
      <c r="MJ83" s="13"/>
      <c r="MK83" s="13"/>
      <c r="ML83" s="13"/>
      <c r="MM83" s="13"/>
      <c r="MN83" s="13"/>
      <c r="MO83" s="13"/>
      <c r="MP83" s="13"/>
      <c r="MQ83" s="13"/>
      <c r="MR83" s="13"/>
      <c r="MS83" s="13"/>
      <c r="MT83" s="13"/>
      <c r="MU83" s="13"/>
      <c r="MV83" s="13"/>
      <c r="MW83" s="13"/>
      <c r="MX83" s="13"/>
      <c r="MY83" s="13"/>
      <c r="MZ83" s="13"/>
      <c r="NA83" s="13"/>
      <c r="NB83" s="13"/>
      <c r="NC83" s="13"/>
      <c r="ND83" s="13"/>
      <c r="NE83" s="13"/>
      <c r="NF83" s="13"/>
      <c r="NG83" s="13"/>
      <c r="NH83" s="13"/>
      <c r="NI83" s="13"/>
      <c r="NJ83" s="13"/>
      <c r="NK83" s="13"/>
      <c r="NL83" s="13"/>
      <c r="NM83" s="13"/>
      <c r="NN83" s="13"/>
      <c r="NO83" s="13"/>
      <c r="NP83" s="13"/>
      <c r="NQ83" s="13"/>
      <c r="NR83" s="13"/>
      <c r="NS83" s="13"/>
      <c r="NT83" s="13"/>
      <c r="NU83" s="13"/>
      <c r="NV83" s="13"/>
      <c r="NW83" s="13"/>
      <c r="NX83" s="13"/>
      <c r="NY83" s="13"/>
      <c r="NZ83" s="13"/>
      <c r="OA83" s="13"/>
      <c r="OB83" s="13"/>
      <c r="OC83" s="13"/>
      <c r="OD83" s="13"/>
      <c r="OE83" s="13"/>
      <c r="OF83" s="13"/>
      <c r="OG83" s="13"/>
      <c r="OH83" s="13"/>
      <c r="OI83" s="13"/>
      <c r="OJ83" s="13"/>
      <c r="OK83" s="13"/>
      <c r="OL83" s="13"/>
      <c r="OM83" s="13"/>
      <c r="ON83" s="13"/>
      <c r="OO83" s="13"/>
      <c r="OP83" s="13"/>
      <c r="OQ83" s="13"/>
      <c r="OR83" s="13"/>
      <c r="OS83" s="13"/>
      <c r="OT83" s="13"/>
      <c r="OU83" s="13"/>
      <c r="OV83" s="13"/>
      <c r="OW83" s="13"/>
      <c r="OX83" s="13"/>
      <c r="OY83" s="13"/>
      <c r="OZ83" s="13"/>
      <c r="PA83" s="13"/>
      <c r="PB83" s="13"/>
      <c r="PC83" s="13"/>
      <c r="PD83" s="13"/>
      <c r="PE83" s="13"/>
      <c r="PF83" s="13"/>
      <c r="PG83" s="13"/>
      <c r="PH83" s="13"/>
      <c r="PI83" s="13"/>
      <c r="PJ83" s="13"/>
      <c r="PK83" s="13"/>
      <c r="PL83" s="13"/>
      <c r="PM83" s="13"/>
      <c r="PN83" s="13"/>
      <c r="PO83" s="13"/>
      <c r="PP83" s="13"/>
      <c r="PQ83" s="13"/>
      <c r="PR83" s="13"/>
      <c r="PS83" s="13"/>
      <c r="PT83" s="13"/>
      <c r="PU83" s="13"/>
      <c r="PV83" s="13"/>
      <c r="PW83" s="13"/>
      <c r="PX83" s="13"/>
      <c r="PY83" s="13"/>
      <c r="PZ83" s="13"/>
      <c r="QA83" s="13"/>
      <c r="QB83" s="13"/>
      <c r="QC83" s="13"/>
      <c r="QD83" s="13"/>
      <c r="QE83" s="13"/>
      <c r="QF83" s="13"/>
      <c r="QG83" s="13"/>
      <c r="QH83" s="13"/>
      <c r="QI83" s="13"/>
      <c r="QJ83" s="13"/>
      <c r="QK83" s="13"/>
      <c r="QL83" s="13"/>
      <c r="QM83" s="13"/>
      <c r="QN83" s="13"/>
      <c r="QO83" s="13"/>
      <c r="QP83" s="13"/>
      <c r="QQ83" s="13"/>
      <c r="QR83" s="13"/>
      <c r="QS83" s="13"/>
      <c r="QT83" s="13"/>
      <c r="QU83" s="13"/>
      <c r="QV83" s="13"/>
      <c r="QW83" s="13"/>
      <c r="QX83" s="13"/>
      <c r="QY83" s="13"/>
      <c r="QZ83" s="13"/>
      <c r="RA83" s="13"/>
      <c r="RB83" s="13"/>
      <c r="RC83" s="13"/>
      <c r="RD83" s="13"/>
      <c r="RE83" s="13"/>
      <c r="RF83" s="13"/>
      <c r="RG83" s="13"/>
      <c r="RH83" s="13"/>
      <c r="RI83" s="13"/>
      <c r="RJ83" s="13"/>
      <c r="RK83" s="13"/>
      <c r="RL83" s="13"/>
      <c r="RM83" s="13"/>
      <c r="RN83" s="13"/>
      <c r="RO83" s="13"/>
      <c r="RP83" s="13"/>
      <c r="RQ83" s="13"/>
      <c r="RR83" s="13"/>
      <c r="RS83" s="13"/>
      <c r="RT83" s="13"/>
      <c r="RU83" s="13"/>
      <c r="RV83" s="13"/>
      <c r="RW83" s="13"/>
      <c r="RX83" s="13"/>
      <c r="RY83" s="13"/>
      <c r="RZ83" s="13"/>
      <c r="SA83" s="13"/>
      <c r="SB83" s="13"/>
      <c r="SC83" s="13"/>
      <c r="SD83" s="13"/>
      <c r="SE83" s="13"/>
      <c r="SF83" s="13"/>
      <c r="SG83" s="13"/>
      <c r="SH83" s="13"/>
      <c r="SI83" s="13"/>
      <c r="SJ83" s="13"/>
      <c r="SK83" s="13"/>
      <c r="SL83" s="13"/>
      <c r="SM83" s="13"/>
      <c r="SN83" s="13"/>
      <c r="SO83" s="13"/>
      <c r="SP83" s="13"/>
      <c r="SQ83" s="13"/>
      <c r="SR83" s="13"/>
      <c r="SS83" s="13"/>
      <c r="ST83" s="13"/>
      <c r="SU83" s="13"/>
      <c r="SV83" s="13"/>
      <c r="SW83" s="13"/>
      <c r="SX83" s="13"/>
      <c r="SY83" s="13"/>
      <c r="SZ83" s="13"/>
      <c r="TA83" s="13"/>
      <c r="TB83" s="13"/>
      <c r="TC83" s="13"/>
      <c r="TD83" s="13"/>
      <c r="TE83" s="13"/>
      <c r="TF83" s="13"/>
      <c r="TG83" s="13"/>
      <c r="TH83" s="13"/>
      <c r="TI83" s="13"/>
      <c r="TJ83" s="13"/>
      <c r="TK83" s="13"/>
      <c r="TL83" s="13"/>
      <c r="TM83" s="13"/>
      <c r="TN83" s="13"/>
      <c r="TO83" s="13"/>
      <c r="TP83" s="13"/>
      <c r="TQ83" s="13"/>
      <c r="TR83" s="13"/>
      <c r="TS83" s="13"/>
      <c r="TT83" s="13"/>
      <c r="TU83" s="13"/>
      <c r="TV83" s="13"/>
      <c r="TW83" s="13"/>
      <c r="TX83" s="13"/>
      <c r="TY83" s="13"/>
      <c r="TZ83" s="13"/>
      <c r="UA83" s="13"/>
      <c r="UB83" s="13"/>
      <c r="UC83" s="13"/>
      <c r="UD83" s="13"/>
      <c r="UE83" s="13"/>
      <c r="UF83" s="13"/>
      <c r="UG83" s="13"/>
      <c r="UH83" s="13"/>
      <c r="UI83" s="13"/>
      <c r="UJ83" s="13"/>
      <c r="UK83" s="13"/>
    </row>
    <row r="84" spans="2:557" ht="15" x14ac:dyDescent="0.2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  <c r="IL84" s="13"/>
      <c r="IM84" s="13"/>
      <c r="IN84" s="13"/>
      <c r="IO84" s="13"/>
      <c r="IP84" s="13"/>
      <c r="IQ84" s="13"/>
      <c r="IR84" s="13"/>
      <c r="IS84" s="13"/>
      <c r="IT84" s="13"/>
      <c r="IU84" s="13"/>
      <c r="IV84" s="13"/>
      <c r="IW84" s="13"/>
      <c r="IX84" s="13"/>
      <c r="IY84" s="13"/>
      <c r="IZ84" s="13"/>
      <c r="JA84" s="13"/>
      <c r="JB84" s="13"/>
      <c r="JC84" s="13"/>
      <c r="JD84" s="13"/>
      <c r="JE84" s="13"/>
      <c r="JF84" s="13"/>
      <c r="JG84" s="13"/>
      <c r="JH84" s="13"/>
      <c r="JI84" s="13"/>
      <c r="JJ84" s="13"/>
      <c r="JK84" s="13"/>
      <c r="JL84" s="13"/>
      <c r="JM84" s="13"/>
      <c r="JN84" s="13"/>
      <c r="JO84" s="13"/>
      <c r="JP84" s="13"/>
      <c r="JQ84" s="13"/>
      <c r="JR84" s="13"/>
      <c r="JS84" s="13"/>
      <c r="JT84" s="13"/>
      <c r="JU84" s="13"/>
      <c r="JV84" s="13"/>
      <c r="JW84" s="13"/>
      <c r="JX84" s="13"/>
      <c r="JY84" s="13"/>
      <c r="JZ84" s="13"/>
      <c r="KA84" s="13"/>
      <c r="KB84" s="13"/>
      <c r="KC84" s="13"/>
      <c r="KD84" s="13"/>
      <c r="KE84" s="13"/>
      <c r="KF84" s="13"/>
      <c r="KG84" s="13"/>
      <c r="KH84" s="13"/>
      <c r="KI84" s="13"/>
      <c r="KJ84" s="13"/>
      <c r="KK84" s="13"/>
      <c r="KL84" s="13"/>
      <c r="KM84" s="13"/>
      <c r="KN84" s="13"/>
      <c r="KO84" s="13"/>
      <c r="KP84" s="13"/>
      <c r="KQ84" s="13"/>
      <c r="KR84" s="13"/>
      <c r="KS84" s="13"/>
      <c r="KT84" s="13"/>
      <c r="KU84" s="13"/>
      <c r="KV84" s="13"/>
      <c r="KW84" s="13"/>
      <c r="KX84" s="13"/>
      <c r="KY84" s="13"/>
      <c r="KZ84" s="13"/>
      <c r="LA84" s="13"/>
      <c r="LB84" s="13"/>
      <c r="LC84" s="13"/>
      <c r="LD84" s="13"/>
      <c r="LE84" s="13"/>
      <c r="LF84" s="13"/>
      <c r="LG84" s="13"/>
      <c r="LH84" s="13"/>
      <c r="LI84" s="13"/>
      <c r="LJ84" s="13"/>
      <c r="LK84" s="13"/>
      <c r="LL84" s="13"/>
      <c r="LM84" s="13"/>
      <c r="LN84" s="13"/>
      <c r="LO84" s="13"/>
      <c r="LP84" s="13"/>
      <c r="LQ84" s="13"/>
      <c r="LR84" s="13"/>
      <c r="LS84" s="13"/>
      <c r="LT84" s="13"/>
      <c r="LU84" s="13"/>
      <c r="LV84" s="13"/>
      <c r="LW84" s="13"/>
      <c r="LX84" s="13"/>
      <c r="LY84" s="13"/>
      <c r="LZ84" s="13"/>
      <c r="MA84" s="13"/>
      <c r="MB84" s="13"/>
      <c r="MC84" s="13"/>
      <c r="MD84" s="13"/>
      <c r="ME84" s="13"/>
      <c r="MF84" s="13"/>
      <c r="MG84" s="13"/>
      <c r="MH84" s="13"/>
      <c r="MI84" s="13"/>
      <c r="MJ84" s="13"/>
      <c r="MK84" s="13"/>
      <c r="ML84" s="13"/>
      <c r="MM84" s="13"/>
      <c r="MN84" s="13"/>
      <c r="MO84" s="13"/>
      <c r="MP84" s="13"/>
      <c r="MQ84" s="13"/>
      <c r="MR84" s="13"/>
      <c r="MS84" s="13"/>
      <c r="MT84" s="13"/>
      <c r="MU84" s="13"/>
      <c r="MV84" s="13"/>
      <c r="MW84" s="13"/>
      <c r="MX84" s="13"/>
      <c r="MY84" s="13"/>
      <c r="MZ84" s="13"/>
      <c r="NA84" s="13"/>
      <c r="NB84" s="13"/>
      <c r="NC84" s="13"/>
      <c r="ND84" s="13"/>
      <c r="NE84" s="13"/>
      <c r="NF84" s="13"/>
      <c r="NG84" s="13"/>
      <c r="NH84" s="13"/>
      <c r="NI84" s="13"/>
      <c r="NJ84" s="13"/>
      <c r="NK84" s="13"/>
      <c r="NL84" s="13"/>
      <c r="NM84" s="13"/>
      <c r="NN84" s="13"/>
      <c r="NO84" s="13"/>
      <c r="NP84" s="13"/>
      <c r="NQ84" s="13"/>
      <c r="NR84" s="13"/>
      <c r="NS84" s="13"/>
      <c r="NT84" s="13"/>
      <c r="NU84" s="13"/>
      <c r="NV84" s="13"/>
      <c r="NW84" s="13"/>
      <c r="NX84" s="13"/>
      <c r="NY84" s="13"/>
      <c r="NZ84" s="13"/>
      <c r="OA84" s="13"/>
      <c r="OB84" s="13"/>
      <c r="OC84" s="13"/>
      <c r="OD84" s="13"/>
      <c r="OE84" s="13"/>
      <c r="OF84" s="13"/>
      <c r="OG84" s="13"/>
      <c r="OH84" s="13"/>
      <c r="OI84" s="13"/>
      <c r="OJ84" s="13"/>
      <c r="OK84" s="13"/>
      <c r="OL84" s="13"/>
      <c r="OM84" s="13"/>
      <c r="ON84" s="13"/>
      <c r="OO84" s="13"/>
      <c r="OP84" s="13"/>
      <c r="OQ84" s="13"/>
      <c r="OR84" s="13"/>
      <c r="OS84" s="13"/>
      <c r="OT84" s="13"/>
      <c r="OU84" s="13"/>
      <c r="OV84" s="13"/>
      <c r="OW84" s="13"/>
      <c r="OX84" s="13"/>
      <c r="OY84" s="13"/>
      <c r="OZ84" s="13"/>
      <c r="PA84" s="13"/>
      <c r="PB84" s="13"/>
      <c r="PC84" s="13"/>
      <c r="PD84" s="13"/>
      <c r="PE84" s="13"/>
      <c r="PF84" s="13"/>
      <c r="PG84" s="13"/>
      <c r="PH84" s="13"/>
      <c r="PI84" s="13"/>
      <c r="PJ84" s="13"/>
      <c r="PK84" s="13"/>
      <c r="PL84" s="13"/>
      <c r="PM84" s="13"/>
      <c r="PN84" s="13"/>
      <c r="PO84" s="13"/>
      <c r="PP84" s="13"/>
      <c r="PQ84" s="13"/>
      <c r="PR84" s="13"/>
      <c r="PS84" s="13"/>
      <c r="PT84" s="13"/>
      <c r="PU84" s="13"/>
      <c r="PV84" s="13"/>
      <c r="PW84" s="13"/>
      <c r="PX84" s="13"/>
      <c r="PY84" s="13"/>
      <c r="PZ84" s="13"/>
      <c r="QA84" s="13"/>
      <c r="QB84" s="13"/>
      <c r="QC84" s="13"/>
      <c r="QD84" s="13"/>
      <c r="QE84" s="13"/>
      <c r="QF84" s="13"/>
      <c r="QG84" s="13"/>
      <c r="QH84" s="13"/>
      <c r="QI84" s="13"/>
      <c r="QJ84" s="13"/>
      <c r="QK84" s="13"/>
      <c r="QL84" s="13"/>
      <c r="QM84" s="13"/>
      <c r="QN84" s="13"/>
      <c r="QO84" s="13"/>
      <c r="QP84" s="13"/>
      <c r="QQ84" s="13"/>
      <c r="QR84" s="13"/>
      <c r="QS84" s="13"/>
      <c r="QT84" s="13"/>
      <c r="QU84" s="13"/>
      <c r="QV84" s="13"/>
      <c r="QW84" s="13"/>
      <c r="QX84" s="13"/>
      <c r="QY84" s="13"/>
      <c r="QZ84" s="13"/>
      <c r="RA84" s="13"/>
      <c r="RB84" s="13"/>
      <c r="RC84" s="13"/>
      <c r="RD84" s="13"/>
      <c r="RE84" s="13"/>
      <c r="RF84" s="13"/>
      <c r="RG84" s="13"/>
      <c r="RH84" s="13"/>
      <c r="RI84" s="13"/>
      <c r="RJ84" s="13"/>
      <c r="RK84" s="13"/>
      <c r="RL84" s="13"/>
      <c r="RM84" s="13"/>
      <c r="RN84" s="13"/>
      <c r="RO84" s="13"/>
      <c r="RP84" s="13"/>
      <c r="RQ84" s="13"/>
      <c r="RR84" s="13"/>
      <c r="RS84" s="13"/>
      <c r="RT84" s="13"/>
      <c r="RU84" s="13"/>
      <c r="RV84" s="13"/>
      <c r="RW84" s="13"/>
      <c r="RX84" s="13"/>
      <c r="RY84" s="13"/>
      <c r="RZ84" s="13"/>
      <c r="SA84" s="13"/>
      <c r="SB84" s="13"/>
      <c r="SC84" s="13"/>
      <c r="SD84" s="13"/>
      <c r="SE84" s="13"/>
      <c r="SF84" s="13"/>
      <c r="SG84" s="13"/>
      <c r="SH84" s="13"/>
      <c r="SI84" s="13"/>
      <c r="SJ84" s="13"/>
      <c r="SK84" s="13"/>
      <c r="SL84" s="13"/>
      <c r="SM84" s="13"/>
      <c r="SN84" s="13"/>
      <c r="SO84" s="13"/>
      <c r="SP84" s="13"/>
      <c r="SQ84" s="13"/>
      <c r="SR84" s="13"/>
      <c r="SS84" s="13"/>
      <c r="ST84" s="13"/>
      <c r="SU84" s="13"/>
      <c r="SV84" s="13"/>
      <c r="SW84" s="13"/>
      <c r="SX84" s="13"/>
      <c r="SY84" s="13"/>
      <c r="SZ84" s="13"/>
      <c r="TA84" s="13"/>
      <c r="TB84" s="13"/>
      <c r="TC84" s="13"/>
      <c r="TD84" s="13"/>
      <c r="TE84" s="13"/>
      <c r="TF84" s="13"/>
      <c r="TG84" s="13"/>
      <c r="TH84" s="13"/>
      <c r="TI84" s="13"/>
      <c r="TJ84" s="13"/>
      <c r="TK84" s="13"/>
      <c r="TL84" s="13"/>
      <c r="TM84" s="13"/>
      <c r="TN84" s="13"/>
      <c r="TO84" s="13"/>
      <c r="TP84" s="13"/>
      <c r="TQ84" s="13"/>
      <c r="TR84" s="13"/>
      <c r="TS84" s="13"/>
      <c r="TT84" s="13"/>
      <c r="TU84" s="13"/>
      <c r="TV84" s="13"/>
      <c r="TW84" s="13"/>
      <c r="TX84" s="13"/>
      <c r="TY84" s="13"/>
      <c r="TZ84" s="13"/>
      <c r="UA84" s="13"/>
      <c r="UB84" s="13"/>
      <c r="UC84" s="13"/>
      <c r="UD84" s="13"/>
      <c r="UE84" s="13"/>
      <c r="UF84" s="13"/>
      <c r="UG84" s="13"/>
      <c r="UH84" s="13"/>
      <c r="UI84" s="13"/>
      <c r="UJ84" s="13"/>
      <c r="UK84" s="13"/>
    </row>
    <row r="85" spans="2:557" ht="15" x14ac:dyDescent="0.2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  <c r="IV85" s="13"/>
      <c r="IW85" s="13"/>
      <c r="IX85" s="13"/>
      <c r="IY85" s="13"/>
      <c r="IZ85" s="13"/>
      <c r="JA85" s="13"/>
      <c r="JB85" s="13"/>
      <c r="JC85" s="13"/>
      <c r="JD85" s="13"/>
      <c r="JE85" s="13"/>
      <c r="JF85" s="13"/>
      <c r="JG85" s="13"/>
      <c r="JH85" s="13"/>
      <c r="JI85" s="13"/>
      <c r="JJ85" s="13"/>
      <c r="JK85" s="13"/>
      <c r="JL85" s="13"/>
      <c r="JM85" s="13"/>
      <c r="JN85" s="13"/>
      <c r="JO85" s="13"/>
      <c r="JP85" s="13"/>
      <c r="JQ85" s="13"/>
      <c r="JR85" s="13"/>
      <c r="JS85" s="13"/>
      <c r="JT85" s="13"/>
      <c r="JU85" s="13"/>
      <c r="JV85" s="13"/>
      <c r="JW85" s="13"/>
      <c r="JX85" s="13"/>
      <c r="JY85" s="13"/>
      <c r="JZ85" s="13"/>
      <c r="KA85" s="13"/>
      <c r="KB85" s="13"/>
      <c r="KC85" s="13"/>
      <c r="KD85" s="13"/>
      <c r="KE85" s="13"/>
      <c r="KF85" s="13"/>
      <c r="KG85" s="13"/>
      <c r="KH85" s="13"/>
      <c r="KI85" s="13"/>
      <c r="KJ85" s="13"/>
      <c r="KK85" s="13"/>
      <c r="KL85" s="13"/>
      <c r="KM85" s="13"/>
      <c r="KN85" s="13"/>
      <c r="KO85" s="13"/>
      <c r="KP85" s="13"/>
      <c r="KQ85" s="13"/>
      <c r="KR85" s="13"/>
      <c r="KS85" s="13"/>
      <c r="KT85" s="13"/>
      <c r="KU85" s="13"/>
      <c r="KV85" s="13"/>
      <c r="KW85" s="13"/>
      <c r="KX85" s="13"/>
      <c r="KY85" s="13"/>
      <c r="KZ85" s="13"/>
      <c r="LA85" s="13"/>
      <c r="LB85" s="13"/>
      <c r="LC85" s="13"/>
      <c r="LD85" s="13"/>
      <c r="LE85" s="13"/>
      <c r="LF85" s="13"/>
      <c r="LG85" s="13"/>
      <c r="LH85" s="13"/>
      <c r="LI85" s="13"/>
      <c r="LJ85" s="13"/>
      <c r="LK85" s="13"/>
      <c r="LL85" s="13"/>
      <c r="LM85" s="13"/>
      <c r="LN85" s="13"/>
      <c r="LO85" s="13"/>
      <c r="LP85" s="13"/>
      <c r="LQ85" s="13"/>
      <c r="LR85" s="13"/>
      <c r="LS85" s="13"/>
      <c r="LT85" s="13"/>
      <c r="LU85" s="13"/>
      <c r="LV85" s="13"/>
      <c r="LW85" s="13"/>
      <c r="LX85" s="13"/>
      <c r="LY85" s="13"/>
      <c r="LZ85" s="13"/>
      <c r="MA85" s="13"/>
      <c r="MB85" s="13"/>
      <c r="MC85" s="13"/>
      <c r="MD85" s="13"/>
      <c r="ME85" s="13"/>
      <c r="MF85" s="13"/>
      <c r="MG85" s="13"/>
      <c r="MH85" s="13"/>
      <c r="MI85" s="13"/>
      <c r="MJ85" s="13"/>
      <c r="MK85" s="13"/>
      <c r="ML85" s="13"/>
      <c r="MM85" s="13"/>
      <c r="MN85" s="13"/>
      <c r="MO85" s="13"/>
      <c r="MP85" s="13"/>
      <c r="MQ85" s="13"/>
      <c r="MR85" s="13"/>
      <c r="MS85" s="13"/>
      <c r="MT85" s="13"/>
      <c r="MU85" s="13"/>
      <c r="MV85" s="13"/>
      <c r="MW85" s="13"/>
      <c r="MX85" s="13"/>
      <c r="MY85" s="13"/>
      <c r="MZ85" s="13"/>
      <c r="NA85" s="13"/>
      <c r="NB85" s="13"/>
      <c r="NC85" s="13"/>
      <c r="ND85" s="13"/>
      <c r="NE85" s="13"/>
      <c r="NF85" s="13"/>
      <c r="NG85" s="13"/>
      <c r="NH85" s="13"/>
      <c r="NI85" s="13"/>
      <c r="NJ85" s="13"/>
      <c r="NK85" s="13"/>
      <c r="NL85" s="13"/>
      <c r="NM85" s="13"/>
      <c r="NN85" s="13"/>
      <c r="NO85" s="13"/>
      <c r="NP85" s="13"/>
      <c r="NQ85" s="13"/>
      <c r="NR85" s="13"/>
      <c r="NS85" s="13"/>
      <c r="NT85" s="13"/>
      <c r="NU85" s="13"/>
      <c r="NV85" s="13"/>
      <c r="NW85" s="13"/>
      <c r="NX85" s="13"/>
      <c r="NY85" s="13"/>
      <c r="NZ85" s="13"/>
      <c r="OA85" s="13"/>
      <c r="OB85" s="13"/>
      <c r="OC85" s="13"/>
      <c r="OD85" s="13"/>
      <c r="OE85" s="13"/>
      <c r="OF85" s="13"/>
      <c r="OG85" s="13"/>
      <c r="OH85" s="13"/>
      <c r="OI85" s="13"/>
      <c r="OJ85" s="13"/>
      <c r="OK85" s="13"/>
      <c r="OL85" s="13"/>
      <c r="OM85" s="13"/>
      <c r="ON85" s="13"/>
      <c r="OO85" s="13"/>
      <c r="OP85" s="13"/>
      <c r="OQ85" s="13"/>
      <c r="OR85" s="13"/>
      <c r="OS85" s="13"/>
      <c r="OT85" s="13"/>
      <c r="OU85" s="13"/>
      <c r="OV85" s="13"/>
      <c r="OW85" s="13"/>
      <c r="OX85" s="13"/>
      <c r="OY85" s="13"/>
      <c r="OZ85" s="13"/>
      <c r="PA85" s="13"/>
      <c r="PB85" s="13"/>
      <c r="PC85" s="13"/>
      <c r="PD85" s="13"/>
      <c r="PE85" s="13"/>
      <c r="PF85" s="13"/>
      <c r="PG85" s="13"/>
      <c r="PH85" s="13"/>
      <c r="PI85" s="13"/>
      <c r="PJ85" s="13"/>
      <c r="PK85" s="13"/>
      <c r="PL85" s="13"/>
      <c r="PM85" s="13"/>
      <c r="PN85" s="13"/>
      <c r="PO85" s="13"/>
      <c r="PP85" s="13"/>
      <c r="PQ85" s="13"/>
      <c r="PR85" s="13"/>
      <c r="PS85" s="13"/>
      <c r="PT85" s="13"/>
      <c r="PU85" s="13"/>
      <c r="PV85" s="13"/>
      <c r="PW85" s="13"/>
      <c r="PX85" s="13"/>
      <c r="PY85" s="13"/>
      <c r="PZ85" s="13"/>
      <c r="QA85" s="13"/>
      <c r="QB85" s="13"/>
      <c r="QC85" s="13"/>
      <c r="QD85" s="13"/>
      <c r="QE85" s="13"/>
      <c r="QF85" s="13"/>
      <c r="QG85" s="13"/>
      <c r="QH85" s="13"/>
      <c r="QI85" s="13"/>
      <c r="QJ85" s="13"/>
      <c r="QK85" s="13"/>
      <c r="QL85" s="13"/>
      <c r="QM85" s="13"/>
      <c r="QN85" s="13"/>
      <c r="QO85" s="13"/>
      <c r="QP85" s="13"/>
      <c r="QQ85" s="13"/>
      <c r="QR85" s="13"/>
      <c r="QS85" s="13"/>
      <c r="QT85" s="13"/>
      <c r="QU85" s="13"/>
      <c r="QV85" s="13"/>
      <c r="QW85" s="13"/>
      <c r="QX85" s="13"/>
      <c r="QY85" s="13"/>
      <c r="QZ85" s="13"/>
      <c r="RA85" s="13"/>
      <c r="RB85" s="13"/>
      <c r="RC85" s="13"/>
      <c r="RD85" s="13"/>
      <c r="RE85" s="13"/>
      <c r="RF85" s="13"/>
      <c r="RG85" s="13"/>
      <c r="RH85" s="13"/>
      <c r="RI85" s="13"/>
      <c r="RJ85" s="13"/>
      <c r="RK85" s="13"/>
      <c r="RL85" s="13"/>
      <c r="RM85" s="13"/>
      <c r="RN85" s="13"/>
      <c r="RO85" s="13"/>
      <c r="RP85" s="13"/>
      <c r="RQ85" s="13"/>
      <c r="RR85" s="13"/>
      <c r="RS85" s="13"/>
      <c r="RT85" s="13"/>
      <c r="RU85" s="13"/>
      <c r="RV85" s="13"/>
      <c r="RW85" s="13"/>
      <c r="RX85" s="13"/>
      <c r="RY85" s="13"/>
      <c r="RZ85" s="13"/>
      <c r="SA85" s="13"/>
      <c r="SB85" s="13"/>
      <c r="SC85" s="13"/>
      <c r="SD85" s="13"/>
      <c r="SE85" s="13"/>
      <c r="SF85" s="13"/>
      <c r="SG85" s="13"/>
      <c r="SH85" s="13"/>
      <c r="SI85" s="13"/>
      <c r="SJ85" s="13"/>
      <c r="SK85" s="13"/>
      <c r="SL85" s="13"/>
      <c r="SM85" s="13"/>
      <c r="SN85" s="13"/>
      <c r="SO85" s="13"/>
      <c r="SP85" s="13"/>
      <c r="SQ85" s="13"/>
      <c r="SR85" s="13"/>
      <c r="SS85" s="13"/>
      <c r="ST85" s="13"/>
      <c r="SU85" s="13"/>
      <c r="SV85" s="13"/>
      <c r="SW85" s="13"/>
      <c r="SX85" s="13"/>
      <c r="SY85" s="13"/>
      <c r="SZ85" s="13"/>
      <c r="TA85" s="13"/>
      <c r="TB85" s="13"/>
      <c r="TC85" s="13"/>
      <c r="TD85" s="13"/>
      <c r="TE85" s="13"/>
      <c r="TF85" s="13"/>
      <c r="TG85" s="13"/>
      <c r="TH85" s="13"/>
      <c r="TI85" s="13"/>
      <c r="TJ85" s="13"/>
      <c r="TK85" s="13"/>
      <c r="TL85" s="13"/>
      <c r="TM85" s="13"/>
      <c r="TN85" s="13"/>
      <c r="TO85" s="13"/>
      <c r="TP85" s="13"/>
      <c r="TQ85" s="13"/>
      <c r="TR85" s="13"/>
      <c r="TS85" s="13"/>
      <c r="TT85" s="13"/>
      <c r="TU85" s="13"/>
      <c r="TV85" s="13"/>
      <c r="TW85" s="13"/>
      <c r="TX85" s="13"/>
      <c r="TY85" s="13"/>
      <c r="TZ85" s="13"/>
      <c r="UA85" s="13"/>
      <c r="UB85" s="13"/>
      <c r="UC85" s="13"/>
      <c r="UD85" s="13"/>
      <c r="UE85" s="13"/>
      <c r="UF85" s="13"/>
      <c r="UG85" s="13"/>
      <c r="UH85" s="13"/>
      <c r="UI85" s="13"/>
      <c r="UJ85" s="13"/>
      <c r="UK85" s="13"/>
    </row>
    <row r="86" spans="2:557" ht="15" x14ac:dyDescent="0.2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  <c r="IL86" s="13"/>
      <c r="IM86" s="13"/>
      <c r="IN86" s="13"/>
      <c r="IO86" s="13"/>
      <c r="IP86" s="13"/>
      <c r="IQ86" s="13"/>
      <c r="IR86" s="13"/>
      <c r="IS86" s="13"/>
      <c r="IT86" s="13"/>
      <c r="IU86" s="13"/>
      <c r="IV86" s="13"/>
      <c r="IW86" s="13"/>
      <c r="IX86" s="13"/>
      <c r="IY86" s="13"/>
      <c r="IZ86" s="13"/>
      <c r="JA86" s="13"/>
      <c r="JB86" s="13"/>
      <c r="JC86" s="13"/>
      <c r="JD86" s="13"/>
      <c r="JE86" s="13"/>
      <c r="JF86" s="13"/>
      <c r="JG86" s="13"/>
      <c r="JH86" s="13"/>
      <c r="JI86" s="13"/>
      <c r="JJ86" s="13"/>
      <c r="JK86" s="13"/>
      <c r="JL86" s="13"/>
      <c r="JM86" s="13"/>
      <c r="JN86" s="13"/>
      <c r="JO86" s="13"/>
      <c r="JP86" s="13"/>
      <c r="JQ86" s="13"/>
      <c r="JR86" s="13"/>
      <c r="JS86" s="13"/>
      <c r="JT86" s="13"/>
      <c r="JU86" s="13"/>
      <c r="JV86" s="13"/>
      <c r="JW86" s="13"/>
      <c r="JX86" s="13"/>
      <c r="JY86" s="13"/>
      <c r="JZ86" s="13"/>
      <c r="KA86" s="13"/>
      <c r="KB86" s="13"/>
      <c r="KC86" s="13"/>
      <c r="KD86" s="13"/>
      <c r="KE86" s="13"/>
      <c r="KF86" s="13"/>
      <c r="KG86" s="13"/>
      <c r="KH86" s="13"/>
      <c r="KI86" s="13"/>
      <c r="KJ86" s="13"/>
      <c r="KK86" s="13"/>
      <c r="KL86" s="13"/>
      <c r="KM86" s="13"/>
      <c r="KN86" s="13"/>
      <c r="KO86" s="13"/>
      <c r="KP86" s="13"/>
      <c r="KQ86" s="13"/>
      <c r="KR86" s="13"/>
      <c r="KS86" s="13"/>
      <c r="KT86" s="13"/>
      <c r="KU86" s="13"/>
      <c r="KV86" s="13"/>
      <c r="KW86" s="13"/>
      <c r="KX86" s="13"/>
      <c r="KY86" s="13"/>
      <c r="KZ86" s="13"/>
      <c r="LA86" s="13"/>
      <c r="LB86" s="13"/>
      <c r="LC86" s="13"/>
      <c r="LD86" s="13"/>
      <c r="LE86" s="13"/>
      <c r="LF86" s="13"/>
      <c r="LG86" s="13"/>
      <c r="LH86" s="13"/>
      <c r="LI86" s="13"/>
      <c r="LJ86" s="13"/>
      <c r="LK86" s="13"/>
      <c r="LL86" s="13"/>
      <c r="LM86" s="13"/>
      <c r="LN86" s="13"/>
      <c r="LO86" s="13"/>
      <c r="LP86" s="13"/>
      <c r="LQ86" s="13"/>
      <c r="LR86" s="13"/>
      <c r="LS86" s="13"/>
      <c r="LT86" s="13"/>
      <c r="LU86" s="13"/>
      <c r="LV86" s="13"/>
      <c r="LW86" s="13"/>
      <c r="LX86" s="13"/>
      <c r="LY86" s="13"/>
      <c r="LZ86" s="13"/>
      <c r="MA86" s="13"/>
      <c r="MB86" s="13"/>
      <c r="MC86" s="13"/>
      <c r="MD86" s="13"/>
      <c r="ME86" s="13"/>
      <c r="MF86" s="13"/>
      <c r="MG86" s="13"/>
      <c r="MH86" s="13"/>
      <c r="MI86" s="13"/>
      <c r="MJ86" s="13"/>
      <c r="MK86" s="13"/>
      <c r="ML86" s="13"/>
      <c r="MM86" s="13"/>
      <c r="MN86" s="13"/>
      <c r="MO86" s="13"/>
      <c r="MP86" s="13"/>
      <c r="MQ86" s="13"/>
      <c r="MR86" s="13"/>
      <c r="MS86" s="13"/>
      <c r="MT86" s="13"/>
      <c r="MU86" s="13"/>
      <c r="MV86" s="13"/>
      <c r="MW86" s="13"/>
      <c r="MX86" s="13"/>
      <c r="MY86" s="13"/>
      <c r="MZ86" s="13"/>
      <c r="NA86" s="13"/>
      <c r="NB86" s="13"/>
      <c r="NC86" s="13"/>
      <c r="ND86" s="13"/>
      <c r="NE86" s="13"/>
      <c r="NF86" s="13"/>
      <c r="NG86" s="13"/>
      <c r="NH86" s="13"/>
      <c r="NI86" s="13"/>
      <c r="NJ86" s="13"/>
      <c r="NK86" s="13"/>
      <c r="NL86" s="13"/>
      <c r="NM86" s="13"/>
      <c r="NN86" s="13"/>
      <c r="NO86" s="13"/>
      <c r="NP86" s="13"/>
      <c r="NQ86" s="13"/>
      <c r="NR86" s="13"/>
      <c r="NS86" s="13"/>
      <c r="NT86" s="13"/>
      <c r="NU86" s="13"/>
      <c r="NV86" s="13"/>
      <c r="NW86" s="13"/>
      <c r="NX86" s="13"/>
      <c r="NY86" s="13"/>
      <c r="NZ86" s="13"/>
      <c r="OA86" s="13"/>
      <c r="OB86" s="13"/>
      <c r="OC86" s="13"/>
      <c r="OD86" s="13"/>
      <c r="OE86" s="13"/>
      <c r="OF86" s="13"/>
      <c r="OG86" s="13"/>
      <c r="OH86" s="13"/>
      <c r="OI86" s="13"/>
      <c r="OJ86" s="13"/>
      <c r="OK86" s="13"/>
      <c r="OL86" s="13"/>
      <c r="OM86" s="13"/>
      <c r="ON86" s="13"/>
      <c r="OO86" s="13"/>
      <c r="OP86" s="13"/>
      <c r="OQ86" s="13"/>
      <c r="OR86" s="13"/>
      <c r="OS86" s="13"/>
      <c r="OT86" s="13"/>
      <c r="OU86" s="13"/>
      <c r="OV86" s="13"/>
      <c r="OW86" s="13"/>
      <c r="OX86" s="13"/>
      <c r="OY86" s="13"/>
      <c r="OZ86" s="13"/>
      <c r="PA86" s="13"/>
      <c r="PB86" s="13"/>
      <c r="PC86" s="13"/>
      <c r="PD86" s="13"/>
      <c r="PE86" s="13"/>
      <c r="PF86" s="13"/>
      <c r="PG86" s="13"/>
      <c r="PH86" s="13"/>
      <c r="PI86" s="13"/>
      <c r="PJ86" s="13"/>
      <c r="PK86" s="13"/>
      <c r="PL86" s="13"/>
      <c r="PM86" s="13"/>
      <c r="PN86" s="13"/>
      <c r="PO86" s="13"/>
      <c r="PP86" s="13"/>
      <c r="PQ86" s="13"/>
      <c r="PR86" s="13"/>
      <c r="PS86" s="13"/>
      <c r="PT86" s="13"/>
      <c r="PU86" s="13"/>
      <c r="PV86" s="13"/>
      <c r="PW86" s="13"/>
      <c r="PX86" s="13"/>
      <c r="PY86" s="13"/>
      <c r="PZ86" s="13"/>
      <c r="QA86" s="13"/>
      <c r="QB86" s="13"/>
      <c r="QC86" s="13"/>
      <c r="QD86" s="13"/>
      <c r="QE86" s="13"/>
      <c r="QF86" s="13"/>
      <c r="QG86" s="13"/>
      <c r="QH86" s="13"/>
      <c r="QI86" s="13"/>
      <c r="QJ86" s="13"/>
      <c r="QK86" s="13"/>
      <c r="QL86" s="13"/>
      <c r="QM86" s="13"/>
      <c r="QN86" s="13"/>
      <c r="QO86" s="13"/>
      <c r="QP86" s="13"/>
      <c r="QQ86" s="13"/>
      <c r="QR86" s="13"/>
      <c r="QS86" s="13"/>
      <c r="QT86" s="13"/>
      <c r="QU86" s="13"/>
      <c r="QV86" s="13"/>
      <c r="QW86" s="13"/>
      <c r="QX86" s="13"/>
      <c r="QY86" s="13"/>
      <c r="QZ86" s="13"/>
      <c r="RA86" s="13"/>
      <c r="RB86" s="13"/>
      <c r="RC86" s="13"/>
      <c r="RD86" s="13"/>
      <c r="RE86" s="13"/>
      <c r="RF86" s="13"/>
      <c r="RG86" s="13"/>
      <c r="RH86" s="13"/>
      <c r="RI86" s="13"/>
      <c r="RJ86" s="13"/>
      <c r="RK86" s="13"/>
      <c r="RL86" s="13"/>
      <c r="RM86" s="13"/>
      <c r="RN86" s="13"/>
      <c r="RO86" s="13"/>
      <c r="RP86" s="13"/>
      <c r="RQ86" s="13"/>
      <c r="RR86" s="13"/>
      <c r="RS86" s="13"/>
      <c r="RT86" s="13"/>
      <c r="RU86" s="13"/>
      <c r="RV86" s="13"/>
      <c r="RW86" s="13"/>
      <c r="RX86" s="13"/>
      <c r="RY86" s="13"/>
      <c r="RZ86" s="13"/>
      <c r="SA86" s="13"/>
      <c r="SB86" s="13"/>
      <c r="SC86" s="13"/>
      <c r="SD86" s="13"/>
      <c r="SE86" s="13"/>
      <c r="SF86" s="13"/>
      <c r="SG86" s="13"/>
      <c r="SH86" s="13"/>
      <c r="SI86" s="13"/>
      <c r="SJ86" s="13"/>
      <c r="SK86" s="13"/>
      <c r="SL86" s="13"/>
      <c r="SM86" s="13"/>
      <c r="SN86" s="13"/>
      <c r="SO86" s="13"/>
      <c r="SP86" s="13"/>
      <c r="SQ86" s="13"/>
      <c r="SR86" s="13"/>
      <c r="SS86" s="13"/>
      <c r="ST86" s="13"/>
      <c r="SU86" s="13"/>
      <c r="SV86" s="13"/>
      <c r="SW86" s="13"/>
      <c r="SX86" s="13"/>
      <c r="SY86" s="13"/>
      <c r="SZ86" s="13"/>
      <c r="TA86" s="13"/>
      <c r="TB86" s="13"/>
      <c r="TC86" s="13"/>
      <c r="TD86" s="13"/>
      <c r="TE86" s="13"/>
      <c r="TF86" s="13"/>
      <c r="TG86" s="13"/>
      <c r="TH86" s="13"/>
      <c r="TI86" s="13"/>
      <c r="TJ86" s="13"/>
      <c r="TK86" s="13"/>
      <c r="TL86" s="13"/>
      <c r="TM86" s="13"/>
      <c r="TN86" s="13"/>
      <c r="TO86" s="13"/>
      <c r="TP86" s="13"/>
      <c r="TQ86" s="13"/>
      <c r="TR86" s="13"/>
      <c r="TS86" s="13"/>
      <c r="TT86" s="13"/>
      <c r="TU86" s="13"/>
      <c r="TV86" s="13"/>
      <c r="TW86" s="13"/>
      <c r="TX86" s="13"/>
      <c r="TY86" s="13"/>
      <c r="TZ86" s="13"/>
      <c r="UA86" s="13"/>
      <c r="UB86" s="13"/>
      <c r="UC86" s="13"/>
      <c r="UD86" s="13"/>
      <c r="UE86" s="13"/>
      <c r="UF86" s="13"/>
      <c r="UG86" s="13"/>
      <c r="UH86" s="13"/>
      <c r="UI86" s="13"/>
      <c r="UJ86" s="13"/>
      <c r="UK86" s="13"/>
    </row>
    <row r="87" spans="2:557" ht="15" x14ac:dyDescent="0.2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  <c r="IL87" s="13"/>
      <c r="IM87" s="13"/>
      <c r="IN87" s="13"/>
      <c r="IO87" s="13"/>
      <c r="IP87" s="13"/>
      <c r="IQ87" s="13"/>
      <c r="IR87" s="13"/>
      <c r="IS87" s="13"/>
      <c r="IT87" s="13"/>
      <c r="IU87" s="13"/>
      <c r="IV87" s="13"/>
      <c r="IW87" s="13"/>
      <c r="IX87" s="13"/>
      <c r="IY87" s="13"/>
      <c r="IZ87" s="13"/>
      <c r="JA87" s="13"/>
      <c r="JB87" s="13"/>
      <c r="JC87" s="13"/>
      <c r="JD87" s="13"/>
      <c r="JE87" s="13"/>
      <c r="JF87" s="13"/>
      <c r="JG87" s="13"/>
      <c r="JH87" s="13"/>
      <c r="JI87" s="13"/>
      <c r="JJ87" s="13"/>
      <c r="JK87" s="13"/>
      <c r="JL87" s="13"/>
      <c r="JM87" s="13"/>
      <c r="JN87" s="13"/>
      <c r="JO87" s="13"/>
      <c r="JP87" s="13"/>
      <c r="JQ87" s="13"/>
      <c r="JR87" s="13"/>
      <c r="JS87" s="13"/>
      <c r="JT87" s="13"/>
      <c r="JU87" s="13"/>
      <c r="JV87" s="13"/>
      <c r="JW87" s="13"/>
      <c r="JX87" s="13"/>
      <c r="JY87" s="13"/>
      <c r="JZ87" s="13"/>
      <c r="KA87" s="13"/>
      <c r="KB87" s="13"/>
      <c r="KC87" s="13"/>
      <c r="KD87" s="13"/>
      <c r="KE87" s="13"/>
      <c r="KF87" s="13"/>
      <c r="KG87" s="13"/>
      <c r="KH87" s="13"/>
      <c r="KI87" s="13"/>
      <c r="KJ87" s="13"/>
      <c r="KK87" s="13"/>
      <c r="KL87" s="13"/>
      <c r="KM87" s="13"/>
      <c r="KN87" s="13"/>
      <c r="KO87" s="13"/>
      <c r="KP87" s="13"/>
      <c r="KQ87" s="13"/>
      <c r="KR87" s="13"/>
      <c r="KS87" s="13"/>
      <c r="KT87" s="13"/>
      <c r="KU87" s="13"/>
      <c r="KV87" s="13"/>
      <c r="KW87" s="13"/>
      <c r="KX87" s="13"/>
      <c r="KY87" s="13"/>
      <c r="KZ87" s="13"/>
      <c r="LA87" s="13"/>
      <c r="LB87" s="13"/>
      <c r="LC87" s="13"/>
      <c r="LD87" s="13"/>
      <c r="LE87" s="13"/>
      <c r="LF87" s="13"/>
      <c r="LG87" s="13"/>
      <c r="LH87" s="13"/>
      <c r="LI87" s="13"/>
      <c r="LJ87" s="13"/>
      <c r="LK87" s="13"/>
      <c r="LL87" s="13"/>
      <c r="LM87" s="13"/>
      <c r="LN87" s="13"/>
      <c r="LO87" s="13"/>
      <c r="LP87" s="13"/>
      <c r="LQ87" s="13"/>
      <c r="LR87" s="13"/>
      <c r="LS87" s="13"/>
      <c r="LT87" s="13"/>
      <c r="LU87" s="13"/>
      <c r="LV87" s="13"/>
      <c r="LW87" s="13"/>
      <c r="LX87" s="13"/>
      <c r="LY87" s="13"/>
      <c r="LZ87" s="13"/>
      <c r="MA87" s="13"/>
      <c r="MB87" s="13"/>
      <c r="MC87" s="13"/>
      <c r="MD87" s="13"/>
      <c r="ME87" s="13"/>
      <c r="MF87" s="13"/>
      <c r="MG87" s="13"/>
      <c r="MH87" s="13"/>
      <c r="MI87" s="13"/>
      <c r="MJ87" s="13"/>
      <c r="MK87" s="13"/>
      <c r="ML87" s="13"/>
      <c r="MM87" s="13"/>
      <c r="MN87" s="13"/>
      <c r="MO87" s="13"/>
      <c r="MP87" s="13"/>
      <c r="MQ87" s="13"/>
      <c r="MR87" s="13"/>
      <c r="MS87" s="13"/>
      <c r="MT87" s="13"/>
      <c r="MU87" s="13"/>
      <c r="MV87" s="13"/>
      <c r="MW87" s="13"/>
      <c r="MX87" s="13"/>
      <c r="MY87" s="13"/>
      <c r="MZ87" s="13"/>
      <c r="NA87" s="13"/>
      <c r="NB87" s="13"/>
      <c r="NC87" s="13"/>
      <c r="ND87" s="13"/>
      <c r="NE87" s="13"/>
      <c r="NF87" s="13"/>
      <c r="NG87" s="13"/>
      <c r="NH87" s="13"/>
      <c r="NI87" s="13"/>
      <c r="NJ87" s="13"/>
      <c r="NK87" s="13"/>
      <c r="NL87" s="13"/>
      <c r="NM87" s="13"/>
      <c r="NN87" s="13"/>
      <c r="NO87" s="13"/>
      <c r="NP87" s="13"/>
      <c r="NQ87" s="13"/>
      <c r="NR87" s="13"/>
      <c r="NS87" s="13"/>
      <c r="NT87" s="13"/>
      <c r="NU87" s="13"/>
      <c r="NV87" s="13"/>
      <c r="NW87" s="13"/>
      <c r="NX87" s="13"/>
      <c r="NY87" s="13"/>
      <c r="NZ87" s="13"/>
      <c r="OA87" s="13"/>
      <c r="OB87" s="13"/>
      <c r="OC87" s="13"/>
      <c r="OD87" s="13"/>
      <c r="OE87" s="13"/>
      <c r="OF87" s="13"/>
      <c r="OG87" s="13"/>
      <c r="OH87" s="13"/>
      <c r="OI87" s="13"/>
      <c r="OJ87" s="13"/>
      <c r="OK87" s="13"/>
      <c r="OL87" s="13"/>
      <c r="OM87" s="13"/>
      <c r="ON87" s="13"/>
      <c r="OO87" s="13"/>
      <c r="OP87" s="13"/>
      <c r="OQ87" s="13"/>
      <c r="OR87" s="13"/>
      <c r="OS87" s="13"/>
      <c r="OT87" s="13"/>
      <c r="OU87" s="13"/>
      <c r="OV87" s="13"/>
      <c r="OW87" s="13"/>
      <c r="OX87" s="13"/>
      <c r="OY87" s="13"/>
      <c r="OZ87" s="13"/>
      <c r="PA87" s="13"/>
      <c r="PB87" s="13"/>
      <c r="PC87" s="13"/>
      <c r="PD87" s="13"/>
      <c r="PE87" s="13"/>
      <c r="PF87" s="13"/>
      <c r="PG87" s="13"/>
      <c r="PH87" s="13"/>
      <c r="PI87" s="13"/>
      <c r="PJ87" s="13"/>
      <c r="PK87" s="13"/>
      <c r="PL87" s="13"/>
      <c r="PM87" s="13"/>
      <c r="PN87" s="13"/>
      <c r="PO87" s="13"/>
      <c r="PP87" s="13"/>
      <c r="PQ87" s="13"/>
      <c r="PR87" s="13"/>
      <c r="PS87" s="13"/>
      <c r="PT87" s="13"/>
      <c r="PU87" s="13"/>
      <c r="PV87" s="13"/>
      <c r="PW87" s="13"/>
      <c r="PX87" s="13"/>
      <c r="PY87" s="13"/>
      <c r="PZ87" s="13"/>
      <c r="QA87" s="13"/>
      <c r="QB87" s="13"/>
      <c r="QC87" s="13"/>
      <c r="QD87" s="13"/>
      <c r="QE87" s="13"/>
      <c r="QF87" s="13"/>
      <c r="QG87" s="13"/>
      <c r="QH87" s="13"/>
      <c r="QI87" s="13"/>
      <c r="QJ87" s="13"/>
      <c r="QK87" s="13"/>
      <c r="QL87" s="13"/>
      <c r="QM87" s="13"/>
      <c r="QN87" s="13"/>
      <c r="QO87" s="13"/>
      <c r="QP87" s="13"/>
      <c r="QQ87" s="13"/>
      <c r="QR87" s="13"/>
      <c r="QS87" s="13"/>
      <c r="QT87" s="13"/>
      <c r="QU87" s="13"/>
      <c r="QV87" s="13"/>
      <c r="QW87" s="13"/>
      <c r="QX87" s="13"/>
      <c r="QY87" s="13"/>
      <c r="QZ87" s="13"/>
      <c r="RA87" s="13"/>
      <c r="RB87" s="13"/>
      <c r="RC87" s="13"/>
      <c r="RD87" s="13"/>
      <c r="RE87" s="13"/>
      <c r="RF87" s="13"/>
      <c r="RG87" s="13"/>
      <c r="RH87" s="13"/>
      <c r="RI87" s="13"/>
      <c r="RJ87" s="13"/>
      <c r="RK87" s="13"/>
      <c r="RL87" s="13"/>
      <c r="RM87" s="13"/>
      <c r="RN87" s="13"/>
      <c r="RO87" s="13"/>
      <c r="RP87" s="13"/>
      <c r="RQ87" s="13"/>
      <c r="RR87" s="13"/>
      <c r="RS87" s="13"/>
      <c r="RT87" s="13"/>
      <c r="RU87" s="13"/>
      <c r="RV87" s="13"/>
      <c r="RW87" s="13"/>
      <c r="RX87" s="13"/>
      <c r="RY87" s="13"/>
      <c r="RZ87" s="13"/>
      <c r="SA87" s="13"/>
      <c r="SB87" s="13"/>
      <c r="SC87" s="13"/>
      <c r="SD87" s="13"/>
      <c r="SE87" s="13"/>
      <c r="SF87" s="13"/>
      <c r="SG87" s="13"/>
      <c r="SH87" s="13"/>
      <c r="SI87" s="13"/>
      <c r="SJ87" s="13"/>
      <c r="SK87" s="13"/>
      <c r="SL87" s="13"/>
      <c r="SM87" s="13"/>
      <c r="SN87" s="13"/>
      <c r="SO87" s="13"/>
      <c r="SP87" s="13"/>
      <c r="SQ87" s="13"/>
      <c r="SR87" s="13"/>
      <c r="SS87" s="13"/>
      <c r="ST87" s="13"/>
      <c r="SU87" s="13"/>
      <c r="SV87" s="13"/>
      <c r="SW87" s="13"/>
      <c r="SX87" s="13"/>
      <c r="SY87" s="13"/>
      <c r="SZ87" s="13"/>
      <c r="TA87" s="13"/>
      <c r="TB87" s="13"/>
      <c r="TC87" s="13"/>
      <c r="TD87" s="13"/>
      <c r="TE87" s="13"/>
      <c r="TF87" s="13"/>
      <c r="TG87" s="13"/>
      <c r="TH87" s="13"/>
      <c r="TI87" s="13"/>
      <c r="TJ87" s="13"/>
      <c r="TK87" s="13"/>
      <c r="TL87" s="13"/>
      <c r="TM87" s="13"/>
      <c r="TN87" s="13"/>
      <c r="TO87" s="13"/>
      <c r="TP87" s="13"/>
      <c r="TQ87" s="13"/>
      <c r="TR87" s="13"/>
      <c r="TS87" s="13"/>
      <c r="TT87" s="13"/>
      <c r="TU87" s="13"/>
      <c r="TV87" s="13"/>
      <c r="TW87" s="13"/>
      <c r="TX87" s="13"/>
      <c r="TY87" s="13"/>
      <c r="TZ87" s="13"/>
      <c r="UA87" s="13"/>
      <c r="UB87" s="13"/>
      <c r="UC87" s="13"/>
      <c r="UD87" s="13"/>
      <c r="UE87" s="13"/>
      <c r="UF87" s="13"/>
      <c r="UG87" s="13"/>
      <c r="UH87" s="13"/>
      <c r="UI87" s="13"/>
      <c r="UJ87" s="13"/>
      <c r="UK87" s="13"/>
    </row>
    <row r="88" spans="2:557" ht="15" x14ac:dyDescent="0.2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3"/>
      <c r="JZ88" s="13"/>
      <c r="KA88" s="13"/>
      <c r="KB88" s="13"/>
      <c r="KC88" s="13"/>
      <c r="KD88" s="13"/>
      <c r="KE88" s="13"/>
      <c r="KF88" s="13"/>
      <c r="KG88" s="13"/>
      <c r="KH88" s="13"/>
      <c r="KI88" s="13"/>
      <c r="KJ88" s="13"/>
      <c r="KK88" s="13"/>
      <c r="KL88" s="13"/>
      <c r="KM88" s="13"/>
      <c r="KN88" s="13"/>
      <c r="KO88" s="13"/>
      <c r="KP88" s="13"/>
      <c r="KQ88" s="13"/>
      <c r="KR88" s="13"/>
      <c r="KS88" s="13"/>
      <c r="KT88" s="13"/>
      <c r="KU88" s="13"/>
      <c r="KV88" s="13"/>
      <c r="KW88" s="13"/>
      <c r="KX88" s="13"/>
      <c r="KY88" s="13"/>
      <c r="KZ88" s="13"/>
      <c r="LA88" s="13"/>
      <c r="LB88" s="13"/>
      <c r="LC88" s="13"/>
      <c r="LD88" s="13"/>
      <c r="LE88" s="13"/>
      <c r="LF88" s="13"/>
      <c r="LG88" s="13"/>
      <c r="LH88" s="13"/>
      <c r="LI88" s="13"/>
      <c r="LJ88" s="13"/>
      <c r="LK88" s="13"/>
      <c r="LL88" s="13"/>
      <c r="LM88" s="13"/>
      <c r="LN88" s="13"/>
      <c r="LO88" s="13"/>
      <c r="LP88" s="13"/>
      <c r="LQ88" s="13"/>
      <c r="LR88" s="13"/>
      <c r="LS88" s="13"/>
      <c r="LT88" s="13"/>
      <c r="LU88" s="13"/>
      <c r="LV88" s="13"/>
      <c r="LW88" s="13"/>
      <c r="LX88" s="13"/>
      <c r="LY88" s="13"/>
      <c r="LZ88" s="13"/>
      <c r="MA88" s="13"/>
      <c r="MB88" s="13"/>
      <c r="MC88" s="13"/>
      <c r="MD88" s="13"/>
      <c r="ME88" s="13"/>
      <c r="MF88" s="13"/>
      <c r="MG88" s="13"/>
      <c r="MH88" s="13"/>
      <c r="MI88" s="13"/>
      <c r="MJ88" s="13"/>
      <c r="MK88" s="13"/>
      <c r="ML88" s="13"/>
      <c r="MM88" s="13"/>
      <c r="MN88" s="13"/>
      <c r="MO88" s="13"/>
      <c r="MP88" s="13"/>
      <c r="MQ88" s="13"/>
      <c r="MR88" s="13"/>
      <c r="MS88" s="13"/>
      <c r="MT88" s="13"/>
      <c r="MU88" s="13"/>
      <c r="MV88" s="13"/>
      <c r="MW88" s="13"/>
      <c r="MX88" s="13"/>
      <c r="MY88" s="13"/>
      <c r="MZ88" s="13"/>
      <c r="NA88" s="13"/>
      <c r="NB88" s="13"/>
      <c r="NC88" s="13"/>
      <c r="ND88" s="13"/>
      <c r="NE88" s="13"/>
      <c r="NF88" s="13"/>
      <c r="NG88" s="13"/>
      <c r="NH88" s="13"/>
      <c r="NI88" s="13"/>
      <c r="NJ88" s="13"/>
      <c r="NK88" s="13"/>
      <c r="NL88" s="13"/>
      <c r="NM88" s="13"/>
      <c r="NN88" s="13"/>
      <c r="NO88" s="13"/>
      <c r="NP88" s="13"/>
      <c r="NQ88" s="13"/>
      <c r="NR88" s="13"/>
      <c r="NS88" s="13"/>
      <c r="NT88" s="13"/>
      <c r="NU88" s="13"/>
      <c r="NV88" s="13"/>
      <c r="NW88" s="13"/>
      <c r="NX88" s="13"/>
      <c r="NY88" s="13"/>
      <c r="NZ88" s="13"/>
      <c r="OA88" s="13"/>
      <c r="OB88" s="13"/>
      <c r="OC88" s="13"/>
      <c r="OD88" s="13"/>
      <c r="OE88" s="13"/>
      <c r="OF88" s="13"/>
      <c r="OG88" s="13"/>
      <c r="OH88" s="13"/>
      <c r="OI88" s="13"/>
      <c r="OJ88" s="13"/>
      <c r="OK88" s="13"/>
      <c r="OL88" s="13"/>
      <c r="OM88" s="13"/>
      <c r="ON88" s="13"/>
      <c r="OO88" s="13"/>
      <c r="OP88" s="13"/>
      <c r="OQ88" s="13"/>
      <c r="OR88" s="13"/>
      <c r="OS88" s="13"/>
      <c r="OT88" s="13"/>
      <c r="OU88" s="13"/>
      <c r="OV88" s="13"/>
      <c r="OW88" s="13"/>
      <c r="OX88" s="13"/>
      <c r="OY88" s="13"/>
      <c r="OZ88" s="13"/>
      <c r="PA88" s="13"/>
      <c r="PB88" s="13"/>
      <c r="PC88" s="13"/>
      <c r="PD88" s="13"/>
      <c r="PE88" s="13"/>
      <c r="PF88" s="13"/>
      <c r="PG88" s="13"/>
      <c r="PH88" s="13"/>
      <c r="PI88" s="13"/>
      <c r="PJ88" s="13"/>
      <c r="PK88" s="13"/>
      <c r="PL88" s="13"/>
      <c r="PM88" s="13"/>
      <c r="PN88" s="13"/>
      <c r="PO88" s="13"/>
      <c r="PP88" s="13"/>
      <c r="PQ88" s="13"/>
      <c r="PR88" s="13"/>
      <c r="PS88" s="13"/>
      <c r="PT88" s="13"/>
      <c r="PU88" s="13"/>
      <c r="PV88" s="13"/>
      <c r="PW88" s="13"/>
      <c r="PX88" s="13"/>
      <c r="PY88" s="13"/>
      <c r="PZ88" s="13"/>
      <c r="QA88" s="13"/>
      <c r="QB88" s="13"/>
      <c r="QC88" s="13"/>
      <c r="QD88" s="13"/>
      <c r="QE88" s="13"/>
      <c r="QF88" s="13"/>
      <c r="QG88" s="13"/>
      <c r="QH88" s="13"/>
      <c r="QI88" s="13"/>
      <c r="QJ88" s="13"/>
      <c r="QK88" s="13"/>
      <c r="QL88" s="13"/>
      <c r="QM88" s="13"/>
      <c r="QN88" s="13"/>
      <c r="QO88" s="13"/>
      <c r="QP88" s="13"/>
      <c r="QQ88" s="13"/>
      <c r="QR88" s="13"/>
      <c r="QS88" s="13"/>
      <c r="QT88" s="13"/>
      <c r="QU88" s="13"/>
      <c r="QV88" s="13"/>
      <c r="QW88" s="13"/>
      <c r="QX88" s="13"/>
      <c r="QY88" s="13"/>
      <c r="QZ88" s="13"/>
      <c r="RA88" s="13"/>
      <c r="RB88" s="13"/>
      <c r="RC88" s="13"/>
      <c r="RD88" s="13"/>
      <c r="RE88" s="13"/>
      <c r="RF88" s="13"/>
      <c r="RG88" s="13"/>
      <c r="RH88" s="13"/>
      <c r="RI88" s="13"/>
      <c r="RJ88" s="13"/>
      <c r="RK88" s="13"/>
      <c r="RL88" s="13"/>
      <c r="RM88" s="13"/>
      <c r="RN88" s="13"/>
      <c r="RO88" s="13"/>
      <c r="RP88" s="13"/>
      <c r="RQ88" s="13"/>
      <c r="RR88" s="13"/>
      <c r="RS88" s="13"/>
      <c r="RT88" s="13"/>
      <c r="RU88" s="13"/>
      <c r="RV88" s="13"/>
      <c r="RW88" s="13"/>
      <c r="RX88" s="13"/>
      <c r="RY88" s="13"/>
      <c r="RZ88" s="13"/>
      <c r="SA88" s="13"/>
      <c r="SB88" s="13"/>
      <c r="SC88" s="13"/>
      <c r="SD88" s="13"/>
      <c r="SE88" s="13"/>
      <c r="SF88" s="13"/>
      <c r="SG88" s="13"/>
      <c r="SH88" s="13"/>
      <c r="SI88" s="13"/>
      <c r="SJ88" s="13"/>
      <c r="SK88" s="13"/>
      <c r="SL88" s="13"/>
      <c r="SM88" s="13"/>
      <c r="SN88" s="13"/>
      <c r="SO88" s="13"/>
      <c r="SP88" s="13"/>
      <c r="SQ88" s="13"/>
      <c r="SR88" s="13"/>
      <c r="SS88" s="13"/>
      <c r="ST88" s="13"/>
      <c r="SU88" s="13"/>
      <c r="SV88" s="13"/>
      <c r="SW88" s="13"/>
      <c r="SX88" s="13"/>
      <c r="SY88" s="13"/>
      <c r="SZ88" s="13"/>
      <c r="TA88" s="13"/>
      <c r="TB88" s="13"/>
      <c r="TC88" s="13"/>
      <c r="TD88" s="13"/>
      <c r="TE88" s="13"/>
      <c r="TF88" s="13"/>
      <c r="TG88" s="13"/>
      <c r="TH88" s="13"/>
      <c r="TI88" s="13"/>
      <c r="TJ88" s="13"/>
      <c r="TK88" s="13"/>
      <c r="TL88" s="13"/>
      <c r="TM88" s="13"/>
      <c r="TN88" s="13"/>
      <c r="TO88" s="13"/>
      <c r="TP88" s="13"/>
      <c r="TQ88" s="13"/>
      <c r="TR88" s="13"/>
      <c r="TS88" s="13"/>
      <c r="TT88" s="13"/>
      <c r="TU88" s="13"/>
      <c r="TV88" s="13"/>
      <c r="TW88" s="13"/>
      <c r="TX88" s="13"/>
      <c r="TY88" s="13"/>
      <c r="TZ88" s="13"/>
      <c r="UA88" s="13"/>
      <c r="UB88" s="13"/>
      <c r="UC88" s="13"/>
      <c r="UD88" s="13"/>
      <c r="UE88" s="13"/>
      <c r="UF88" s="13"/>
      <c r="UG88" s="13"/>
      <c r="UH88" s="13"/>
      <c r="UI88" s="13"/>
      <c r="UJ88" s="13"/>
      <c r="UK88" s="13"/>
    </row>
    <row r="89" spans="2:557" ht="15" x14ac:dyDescent="0.2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  <c r="IS89" s="13"/>
      <c r="IT89" s="13"/>
      <c r="IU89" s="13"/>
      <c r="IV89" s="13"/>
      <c r="IW89" s="13"/>
      <c r="IX89" s="13"/>
      <c r="IY89" s="13"/>
      <c r="IZ89" s="13"/>
      <c r="JA89" s="13"/>
      <c r="JB89" s="13"/>
      <c r="JC89" s="13"/>
      <c r="JD89" s="13"/>
      <c r="JE89" s="13"/>
      <c r="JF89" s="13"/>
      <c r="JG89" s="13"/>
      <c r="JH89" s="13"/>
      <c r="JI89" s="13"/>
      <c r="JJ89" s="13"/>
      <c r="JK89" s="13"/>
      <c r="JL89" s="13"/>
      <c r="JM89" s="13"/>
      <c r="JN89" s="13"/>
      <c r="JO89" s="13"/>
      <c r="JP89" s="13"/>
      <c r="JQ89" s="13"/>
      <c r="JR89" s="13"/>
      <c r="JS89" s="13"/>
      <c r="JT89" s="13"/>
      <c r="JU89" s="13"/>
      <c r="JV89" s="13"/>
      <c r="JW89" s="13"/>
      <c r="JX89" s="13"/>
      <c r="JY89" s="13"/>
      <c r="JZ89" s="13"/>
      <c r="KA89" s="13"/>
      <c r="KB89" s="13"/>
      <c r="KC89" s="13"/>
      <c r="KD89" s="13"/>
      <c r="KE89" s="13"/>
      <c r="KF89" s="13"/>
      <c r="KG89" s="13"/>
      <c r="KH89" s="13"/>
      <c r="KI89" s="13"/>
      <c r="KJ89" s="13"/>
      <c r="KK89" s="13"/>
      <c r="KL89" s="13"/>
      <c r="KM89" s="13"/>
      <c r="KN89" s="13"/>
      <c r="KO89" s="13"/>
      <c r="KP89" s="13"/>
      <c r="KQ89" s="13"/>
      <c r="KR89" s="13"/>
      <c r="KS89" s="13"/>
      <c r="KT89" s="13"/>
      <c r="KU89" s="13"/>
      <c r="KV89" s="13"/>
      <c r="KW89" s="13"/>
      <c r="KX89" s="13"/>
      <c r="KY89" s="13"/>
      <c r="KZ89" s="13"/>
      <c r="LA89" s="13"/>
      <c r="LB89" s="13"/>
      <c r="LC89" s="13"/>
      <c r="LD89" s="13"/>
      <c r="LE89" s="13"/>
      <c r="LF89" s="13"/>
      <c r="LG89" s="13"/>
      <c r="LH89" s="13"/>
      <c r="LI89" s="13"/>
      <c r="LJ89" s="13"/>
      <c r="LK89" s="13"/>
      <c r="LL89" s="13"/>
      <c r="LM89" s="13"/>
      <c r="LN89" s="13"/>
      <c r="LO89" s="13"/>
      <c r="LP89" s="13"/>
      <c r="LQ89" s="13"/>
      <c r="LR89" s="13"/>
      <c r="LS89" s="13"/>
      <c r="LT89" s="13"/>
      <c r="LU89" s="13"/>
      <c r="LV89" s="13"/>
      <c r="LW89" s="13"/>
      <c r="LX89" s="13"/>
      <c r="LY89" s="13"/>
      <c r="LZ89" s="13"/>
      <c r="MA89" s="13"/>
      <c r="MB89" s="13"/>
      <c r="MC89" s="13"/>
      <c r="MD89" s="13"/>
      <c r="ME89" s="13"/>
      <c r="MF89" s="13"/>
      <c r="MG89" s="13"/>
      <c r="MH89" s="13"/>
      <c r="MI89" s="13"/>
      <c r="MJ89" s="13"/>
      <c r="MK89" s="13"/>
      <c r="ML89" s="13"/>
      <c r="MM89" s="13"/>
      <c r="MN89" s="13"/>
      <c r="MO89" s="13"/>
      <c r="MP89" s="13"/>
      <c r="MQ89" s="13"/>
      <c r="MR89" s="13"/>
      <c r="MS89" s="13"/>
      <c r="MT89" s="13"/>
      <c r="MU89" s="13"/>
      <c r="MV89" s="13"/>
      <c r="MW89" s="13"/>
      <c r="MX89" s="13"/>
      <c r="MY89" s="13"/>
      <c r="MZ89" s="13"/>
      <c r="NA89" s="13"/>
      <c r="NB89" s="13"/>
      <c r="NC89" s="13"/>
      <c r="ND89" s="13"/>
      <c r="NE89" s="13"/>
      <c r="NF89" s="13"/>
      <c r="NG89" s="13"/>
      <c r="NH89" s="13"/>
      <c r="NI89" s="13"/>
      <c r="NJ89" s="13"/>
      <c r="NK89" s="13"/>
      <c r="NL89" s="13"/>
      <c r="NM89" s="13"/>
      <c r="NN89" s="13"/>
      <c r="NO89" s="13"/>
      <c r="NP89" s="13"/>
      <c r="NQ89" s="13"/>
      <c r="NR89" s="13"/>
      <c r="NS89" s="13"/>
      <c r="NT89" s="13"/>
      <c r="NU89" s="13"/>
      <c r="NV89" s="13"/>
      <c r="NW89" s="13"/>
      <c r="NX89" s="13"/>
      <c r="NY89" s="13"/>
      <c r="NZ89" s="13"/>
      <c r="OA89" s="13"/>
      <c r="OB89" s="13"/>
      <c r="OC89" s="13"/>
      <c r="OD89" s="13"/>
      <c r="OE89" s="13"/>
      <c r="OF89" s="13"/>
      <c r="OG89" s="13"/>
      <c r="OH89" s="13"/>
      <c r="OI89" s="13"/>
      <c r="OJ89" s="13"/>
      <c r="OK89" s="13"/>
      <c r="OL89" s="13"/>
      <c r="OM89" s="13"/>
      <c r="ON89" s="13"/>
      <c r="OO89" s="13"/>
      <c r="OP89" s="13"/>
      <c r="OQ89" s="13"/>
      <c r="OR89" s="13"/>
      <c r="OS89" s="13"/>
      <c r="OT89" s="13"/>
      <c r="OU89" s="13"/>
      <c r="OV89" s="13"/>
      <c r="OW89" s="13"/>
      <c r="OX89" s="13"/>
      <c r="OY89" s="13"/>
      <c r="OZ89" s="13"/>
      <c r="PA89" s="13"/>
      <c r="PB89" s="13"/>
      <c r="PC89" s="13"/>
      <c r="PD89" s="13"/>
      <c r="PE89" s="13"/>
      <c r="PF89" s="13"/>
      <c r="PG89" s="13"/>
      <c r="PH89" s="13"/>
      <c r="PI89" s="13"/>
      <c r="PJ89" s="13"/>
      <c r="PK89" s="13"/>
      <c r="PL89" s="13"/>
      <c r="PM89" s="13"/>
      <c r="PN89" s="13"/>
      <c r="PO89" s="13"/>
      <c r="PP89" s="13"/>
      <c r="PQ89" s="13"/>
      <c r="PR89" s="13"/>
      <c r="PS89" s="13"/>
      <c r="PT89" s="13"/>
      <c r="PU89" s="13"/>
      <c r="PV89" s="13"/>
      <c r="PW89" s="13"/>
      <c r="PX89" s="13"/>
      <c r="PY89" s="13"/>
      <c r="PZ89" s="13"/>
      <c r="QA89" s="13"/>
      <c r="QB89" s="13"/>
      <c r="QC89" s="13"/>
      <c r="QD89" s="13"/>
      <c r="QE89" s="13"/>
      <c r="QF89" s="13"/>
      <c r="QG89" s="13"/>
      <c r="QH89" s="13"/>
      <c r="QI89" s="13"/>
      <c r="QJ89" s="13"/>
      <c r="QK89" s="13"/>
      <c r="QL89" s="13"/>
      <c r="QM89" s="13"/>
      <c r="QN89" s="13"/>
      <c r="QO89" s="13"/>
      <c r="QP89" s="13"/>
      <c r="QQ89" s="13"/>
      <c r="QR89" s="13"/>
      <c r="QS89" s="13"/>
      <c r="QT89" s="13"/>
      <c r="QU89" s="13"/>
      <c r="QV89" s="13"/>
      <c r="QW89" s="13"/>
      <c r="QX89" s="13"/>
      <c r="QY89" s="13"/>
      <c r="QZ89" s="13"/>
      <c r="RA89" s="13"/>
      <c r="RB89" s="13"/>
      <c r="RC89" s="13"/>
      <c r="RD89" s="13"/>
      <c r="RE89" s="13"/>
      <c r="RF89" s="13"/>
      <c r="RG89" s="13"/>
      <c r="RH89" s="13"/>
      <c r="RI89" s="13"/>
      <c r="RJ89" s="13"/>
      <c r="RK89" s="13"/>
      <c r="RL89" s="13"/>
      <c r="RM89" s="13"/>
      <c r="RN89" s="13"/>
      <c r="RO89" s="13"/>
      <c r="RP89" s="13"/>
      <c r="RQ89" s="13"/>
      <c r="RR89" s="13"/>
      <c r="RS89" s="13"/>
      <c r="RT89" s="13"/>
      <c r="RU89" s="13"/>
      <c r="RV89" s="13"/>
      <c r="RW89" s="13"/>
      <c r="RX89" s="13"/>
      <c r="RY89" s="13"/>
      <c r="RZ89" s="13"/>
      <c r="SA89" s="13"/>
      <c r="SB89" s="13"/>
      <c r="SC89" s="13"/>
      <c r="SD89" s="13"/>
      <c r="SE89" s="13"/>
      <c r="SF89" s="13"/>
      <c r="SG89" s="13"/>
      <c r="SH89" s="13"/>
      <c r="SI89" s="13"/>
      <c r="SJ89" s="13"/>
      <c r="SK89" s="13"/>
      <c r="SL89" s="13"/>
      <c r="SM89" s="13"/>
      <c r="SN89" s="13"/>
      <c r="SO89" s="13"/>
      <c r="SP89" s="13"/>
      <c r="SQ89" s="13"/>
      <c r="SR89" s="13"/>
      <c r="SS89" s="13"/>
      <c r="ST89" s="13"/>
      <c r="SU89" s="13"/>
      <c r="SV89" s="13"/>
      <c r="SW89" s="13"/>
      <c r="SX89" s="13"/>
      <c r="SY89" s="13"/>
      <c r="SZ89" s="13"/>
      <c r="TA89" s="13"/>
      <c r="TB89" s="13"/>
      <c r="TC89" s="13"/>
      <c r="TD89" s="13"/>
      <c r="TE89" s="13"/>
      <c r="TF89" s="13"/>
      <c r="TG89" s="13"/>
      <c r="TH89" s="13"/>
      <c r="TI89" s="13"/>
      <c r="TJ89" s="13"/>
      <c r="TK89" s="13"/>
      <c r="TL89" s="13"/>
      <c r="TM89" s="13"/>
      <c r="TN89" s="13"/>
      <c r="TO89" s="13"/>
      <c r="TP89" s="13"/>
      <c r="TQ89" s="13"/>
      <c r="TR89" s="13"/>
      <c r="TS89" s="13"/>
      <c r="TT89" s="13"/>
      <c r="TU89" s="13"/>
      <c r="TV89" s="13"/>
      <c r="TW89" s="13"/>
      <c r="TX89" s="13"/>
      <c r="TY89" s="13"/>
      <c r="TZ89" s="13"/>
      <c r="UA89" s="13"/>
      <c r="UB89" s="13"/>
      <c r="UC89" s="13"/>
      <c r="UD89" s="13"/>
      <c r="UE89" s="13"/>
      <c r="UF89" s="13"/>
      <c r="UG89" s="13"/>
      <c r="UH89" s="13"/>
      <c r="UI89" s="13"/>
      <c r="UJ89" s="13"/>
      <c r="UK89" s="13"/>
    </row>
    <row r="90" spans="2:557" ht="15" x14ac:dyDescent="0.2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  <c r="IS90" s="13"/>
      <c r="IT90" s="13"/>
      <c r="IU90" s="13"/>
      <c r="IV90" s="13"/>
      <c r="IW90" s="13"/>
      <c r="IX90" s="13"/>
      <c r="IY90" s="13"/>
      <c r="IZ90" s="13"/>
      <c r="JA90" s="13"/>
      <c r="JB90" s="13"/>
      <c r="JC90" s="13"/>
      <c r="JD90" s="13"/>
      <c r="JE90" s="13"/>
      <c r="JF90" s="13"/>
      <c r="JG90" s="13"/>
      <c r="JH90" s="13"/>
      <c r="JI90" s="13"/>
      <c r="JJ90" s="13"/>
      <c r="JK90" s="13"/>
      <c r="JL90" s="13"/>
      <c r="JM90" s="13"/>
      <c r="JN90" s="13"/>
      <c r="JO90" s="13"/>
      <c r="JP90" s="13"/>
      <c r="JQ90" s="13"/>
      <c r="JR90" s="13"/>
      <c r="JS90" s="13"/>
      <c r="JT90" s="13"/>
      <c r="JU90" s="13"/>
      <c r="JV90" s="13"/>
      <c r="JW90" s="13"/>
      <c r="JX90" s="13"/>
      <c r="JY90" s="13"/>
      <c r="JZ90" s="13"/>
      <c r="KA90" s="13"/>
      <c r="KB90" s="13"/>
      <c r="KC90" s="13"/>
      <c r="KD90" s="13"/>
      <c r="KE90" s="13"/>
      <c r="KF90" s="13"/>
      <c r="KG90" s="13"/>
      <c r="KH90" s="13"/>
      <c r="KI90" s="13"/>
      <c r="KJ90" s="13"/>
      <c r="KK90" s="13"/>
      <c r="KL90" s="13"/>
      <c r="KM90" s="13"/>
      <c r="KN90" s="13"/>
      <c r="KO90" s="13"/>
      <c r="KP90" s="13"/>
      <c r="KQ90" s="13"/>
      <c r="KR90" s="13"/>
      <c r="KS90" s="13"/>
      <c r="KT90" s="13"/>
      <c r="KU90" s="13"/>
      <c r="KV90" s="13"/>
      <c r="KW90" s="13"/>
      <c r="KX90" s="13"/>
      <c r="KY90" s="13"/>
      <c r="KZ90" s="13"/>
      <c r="LA90" s="13"/>
      <c r="LB90" s="13"/>
      <c r="LC90" s="13"/>
      <c r="LD90" s="13"/>
      <c r="LE90" s="13"/>
      <c r="LF90" s="13"/>
      <c r="LG90" s="13"/>
      <c r="LH90" s="13"/>
      <c r="LI90" s="13"/>
      <c r="LJ90" s="13"/>
      <c r="LK90" s="13"/>
      <c r="LL90" s="13"/>
      <c r="LM90" s="13"/>
      <c r="LN90" s="13"/>
      <c r="LO90" s="13"/>
      <c r="LP90" s="13"/>
      <c r="LQ90" s="13"/>
      <c r="LR90" s="13"/>
      <c r="LS90" s="13"/>
      <c r="LT90" s="13"/>
      <c r="LU90" s="13"/>
      <c r="LV90" s="13"/>
      <c r="LW90" s="13"/>
      <c r="LX90" s="13"/>
      <c r="LY90" s="13"/>
      <c r="LZ90" s="13"/>
      <c r="MA90" s="13"/>
      <c r="MB90" s="13"/>
      <c r="MC90" s="13"/>
      <c r="MD90" s="13"/>
      <c r="ME90" s="13"/>
      <c r="MF90" s="13"/>
      <c r="MG90" s="13"/>
      <c r="MH90" s="13"/>
      <c r="MI90" s="13"/>
      <c r="MJ90" s="13"/>
      <c r="MK90" s="13"/>
      <c r="ML90" s="13"/>
      <c r="MM90" s="13"/>
      <c r="MN90" s="13"/>
      <c r="MO90" s="13"/>
      <c r="MP90" s="13"/>
      <c r="MQ90" s="13"/>
      <c r="MR90" s="13"/>
      <c r="MS90" s="13"/>
      <c r="MT90" s="13"/>
      <c r="MU90" s="13"/>
      <c r="MV90" s="13"/>
      <c r="MW90" s="13"/>
      <c r="MX90" s="13"/>
      <c r="MY90" s="13"/>
      <c r="MZ90" s="13"/>
      <c r="NA90" s="13"/>
      <c r="NB90" s="13"/>
      <c r="NC90" s="13"/>
      <c r="ND90" s="13"/>
      <c r="NE90" s="13"/>
      <c r="NF90" s="13"/>
      <c r="NG90" s="13"/>
      <c r="NH90" s="13"/>
      <c r="NI90" s="13"/>
      <c r="NJ90" s="13"/>
      <c r="NK90" s="13"/>
      <c r="NL90" s="13"/>
      <c r="NM90" s="13"/>
      <c r="NN90" s="13"/>
      <c r="NO90" s="13"/>
      <c r="NP90" s="13"/>
      <c r="NQ90" s="13"/>
      <c r="NR90" s="13"/>
      <c r="NS90" s="13"/>
      <c r="NT90" s="13"/>
      <c r="NU90" s="13"/>
      <c r="NV90" s="13"/>
      <c r="NW90" s="13"/>
      <c r="NX90" s="13"/>
      <c r="NY90" s="13"/>
      <c r="NZ90" s="13"/>
      <c r="OA90" s="13"/>
      <c r="OB90" s="13"/>
      <c r="OC90" s="13"/>
      <c r="OD90" s="13"/>
      <c r="OE90" s="13"/>
      <c r="OF90" s="13"/>
      <c r="OG90" s="13"/>
      <c r="OH90" s="13"/>
      <c r="OI90" s="13"/>
      <c r="OJ90" s="13"/>
      <c r="OK90" s="13"/>
      <c r="OL90" s="13"/>
      <c r="OM90" s="13"/>
      <c r="ON90" s="13"/>
      <c r="OO90" s="13"/>
      <c r="OP90" s="13"/>
      <c r="OQ90" s="13"/>
      <c r="OR90" s="13"/>
      <c r="OS90" s="13"/>
      <c r="OT90" s="13"/>
      <c r="OU90" s="13"/>
      <c r="OV90" s="13"/>
      <c r="OW90" s="13"/>
      <c r="OX90" s="13"/>
      <c r="OY90" s="13"/>
      <c r="OZ90" s="13"/>
      <c r="PA90" s="13"/>
      <c r="PB90" s="13"/>
      <c r="PC90" s="13"/>
      <c r="PD90" s="13"/>
      <c r="PE90" s="13"/>
      <c r="PF90" s="13"/>
      <c r="PG90" s="13"/>
      <c r="PH90" s="13"/>
      <c r="PI90" s="13"/>
      <c r="PJ90" s="13"/>
      <c r="PK90" s="13"/>
      <c r="PL90" s="13"/>
      <c r="PM90" s="13"/>
      <c r="PN90" s="13"/>
      <c r="PO90" s="13"/>
      <c r="PP90" s="13"/>
      <c r="PQ90" s="13"/>
      <c r="PR90" s="13"/>
      <c r="PS90" s="13"/>
      <c r="PT90" s="13"/>
      <c r="PU90" s="13"/>
      <c r="PV90" s="13"/>
      <c r="PW90" s="13"/>
      <c r="PX90" s="13"/>
      <c r="PY90" s="13"/>
      <c r="PZ90" s="13"/>
      <c r="QA90" s="13"/>
      <c r="QB90" s="13"/>
      <c r="QC90" s="13"/>
      <c r="QD90" s="13"/>
      <c r="QE90" s="13"/>
      <c r="QF90" s="13"/>
      <c r="QG90" s="13"/>
      <c r="QH90" s="13"/>
      <c r="QI90" s="13"/>
      <c r="QJ90" s="13"/>
      <c r="QK90" s="13"/>
      <c r="QL90" s="13"/>
      <c r="QM90" s="13"/>
      <c r="QN90" s="13"/>
      <c r="QO90" s="13"/>
      <c r="QP90" s="13"/>
      <c r="QQ90" s="13"/>
      <c r="QR90" s="13"/>
      <c r="QS90" s="13"/>
      <c r="QT90" s="13"/>
      <c r="QU90" s="13"/>
      <c r="QV90" s="13"/>
      <c r="QW90" s="13"/>
      <c r="QX90" s="13"/>
      <c r="QY90" s="13"/>
      <c r="QZ90" s="13"/>
      <c r="RA90" s="13"/>
      <c r="RB90" s="13"/>
      <c r="RC90" s="13"/>
      <c r="RD90" s="13"/>
      <c r="RE90" s="13"/>
      <c r="RF90" s="13"/>
      <c r="RG90" s="13"/>
      <c r="RH90" s="13"/>
      <c r="RI90" s="13"/>
      <c r="RJ90" s="13"/>
      <c r="RK90" s="13"/>
      <c r="RL90" s="13"/>
      <c r="RM90" s="13"/>
      <c r="RN90" s="13"/>
      <c r="RO90" s="13"/>
      <c r="RP90" s="13"/>
      <c r="RQ90" s="13"/>
      <c r="RR90" s="13"/>
      <c r="RS90" s="13"/>
      <c r="RT90" s="13"/>
      <c r="RU90" s="13"/>
      <c r="RV90" s="13"/>
      <c r="RW90" s="13"/>
      <c r="RX90" s="13"/>
      <c r="RY90" s="13"/>
      <c r="RZ90" s="13"/>
      <c r="SA90" s="13"/>
      <c r="SB90" s="13"/>
      <c r="SC90" s="13"/>
      <c r="SD90" s="13"/>
      <c r="SE90" s="13"/>
      <c r="SF90" s="13"/>
      <c r="SG90" s="13"/>
      <c r="SH90" s="13"/>
      <c r="SI90" s="13"/>
      <c r="SJ90" s="13"/>
      <c r="SK90" s="13"/>
      <c r="SL90" s="13"/>
      <c r="SM90" s="13"/>
      <c r="SN90" s="13"/>
      <c r="SO90" s="13"/>
      <c r="SP90" s="13"/>
      <c r="SQ90" s="13"/>
      <c r="SR90" s="13"/>
      <c r="SS90" s="13"/>
      <c r="ST90" s="13"/>
      <c r="SU90" s="13"/>
      <c r="SV90" s="13"/>
      <c r="SW90" s="13"/>
      <c r="SX90" s="13"/>
      <c r="SY90" s="13"/>
      <c r="SZ90" s="13"/>
      <c r="TA90" s="13"/>
      <c r="TB90" s="13"/>
      <c r="TC90" s="13"/>
      <c r="TD90" s="13"/>
      <c r="TE90" s="13"/>
      <c r="TF90" s="13"/>
      <c r="TG90" s="13"/>
      <c r="TH90" s="13"/>
      <c r="TI90" s="13"/>
      <c r="TJ90" s="13"/>
      <c r="TK90" s="13"/>
      <c r="TL90" s="13"/>
      <c r="TM90" s="13"/>
      <c r="TN90" s="13"/>
      <c r="TO90" s="13"/>
      <c r="TP90" s="13"/>
      <c r="TQ90" s="13"/>
      <c r="TR90" s="13"/>
      <c r="TS90" s="13"/>
      <c r="TT90" s="13"/>
      <c r="TU90" s="13"/>
      <c r="TV90" s="13"/>
      <c r="TW90" s="13"/>
      <c r="TX90" s="13"/>
      <c r="TY90" s="13"/>
      <c r="TZ90" s="13"/>
      <c r="UA90" s="13"/>
      <c r="UB90" s="13"/>
      <c r="UC90" s="13"/>
      <c r="UD90" s="13"/>
      <c r="UE90" s="13"/>
      <c r="UF90" s="13"/>
      <c r="UG90" s="13"/>
      <c r="UH90" s="13"/>
      <c r="UI90" s="13"/>
      <c r="UJ90" s="13"/>
      <c r="UK90" s="13"/>
    </row>
    <row r="91" spans="2:557" ht="15" x14ac:dyDescent="0.2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  <c r="IS91" s="13"/>
      <c r="IT91" s="13"/>
      <c r="IU91" s="13"/>
      <c r="IV91" s="13"/>
      <c r="IW91" s="13"/>
      <c r="IX91" s="13"/>
      <c r="IY91" s="13"/>
      <c r="IZ91" s="13"/>
      <c r="JA91" s="13"/>
      <c r="JB91" s="13"/>
      <c r="JC91" s="13"/>
      <c r="JD91" s="13"/>
      <c r="JE91" s="13"/>
      <c r="JF91" s="13"/>
      <c r="JG91" s="13"/>
      <c r="JH91" s="13"/>
      <c r="JI91" s="13"/>
      <c r="JJ91" s="13"/>
      <c r="JK91" s="13"/>
      <c r="JL91" s="13"/>
      <c r="JM91" s="13"/>
      <c r="JN91" s="13"/>
      <c r="JO91" s="13"/>
      <c r="JP91" s="13"/>
      <c r="JQ91" s="13"/>
      <c r="JR91" s="13"/>
      <c r="JS91" s="13"/>
      <c r="JT91" s="13"/>
      <c r="JU91" s="13"/>
      <c r="JV91" s="13"/>
      <c r="JW91" s="13"/>
      <c r="JX91" s="13"/>
      <c r="JY91" s="13"/>
      <c r="JZ91" s="13"/>
      <c r="KA91" s="13"/>
      <c r="KB91" s="13"/>
      <c r="KC91" s="13"/>
      <c r="KD91" s="13"/>
      <c r="KE91" s="13"/>
      <c r="KF91" s="13"/>
      <c r="KG91" s="13"/>
      <c r="KH91" s="13"/>
      <c r="KI91" s="13"/>
      <c r="KJ91" s="13"/>
      <c r="KK91" s="13"/>
      <c r="KL91" s="13"/>
      <c r="KM91" s="13"/>
      <c r="KN91" s="13"/>
      <c r="KO91" s="13"/>
      <c r="KP91" s="13"/>
      <c r="KQ91" s="13"/>
      <c r="KR91" s="13"/>
      <c r="KS91" s="13"/>
      <c r="KT91" s="13"/>
      <c r="KU91" s="13"/>
      <c r="KV91" s="13"/>
      <c r="KW91" s="13"/>
      <c r="KX91" s="13"/>
      <c r="KY91" s="13"/>
      <c r="KZ91" s="13"/>
      <c r="LA91" s="13"/>
      <c r="LB91" s="13"/>
      <c r="LC91" s="13"/>
      <c r="LD91" s="13"/>
      <c r="LE91" s="13"/>
      <c r="LF91" s="13"/>
      <c r="LG91" s="13"/>
      <c r="LH91" s="13"/>
      <c r="LI91" s="13"/>
      <c r="LJ91" s="13"/>
      <c r="LK91" s="13"/>
      <c r="LL91" s="13"/>
      <c r="LM91" s="13"/>
      <c r="LN91" s="13"/>
      <c r="LO91" s="13"/>
      <c r="LP91" s="13"/>
      <c r="LQ91" s="13"/>
      <c r="LR91" s="13"/>
      <c r="LS91" s="13"/>
      <c r="LT91" s="13"/>
      <c r="LU91" s="13"/>
      <c r="LV91" s="13"/>
      <c r="LW91" s="13"/>
      <c r="LX91" s="13"/>
      <c r="LY91" s="13"/>
      <c r="LZ91" s="13"/>
      <c r="MA91" s="13"/>
      <c r="MB91" s="13"/>
      <c r="MC91" s="13"/>
      <c r="MD91" s="13"/>
      <c r="ME91" s="13"/>
      <c r="MF91" s="13"/>
      <c r="MG91" s="13"/>
      <c r="MH91" s="13"/>
      <c r="MI91" s="13"/>
      <c r="MJ91" s="13"/>
      <c r="MK91" s="13"/>
      <c r="ML91" s="13"/>
      <c r="MM91" s="13"/>
      <c r="MN91" s="13"/>
      <c r="MO91" s="13"/>
      <c r="MP91" s="13"/>
      <c r="MQ91" s="13"/>
      <c r="MR91" s="13"/>
      <c r="MS91" s="13"/>
      <c r="MT91" s="13"/>
      <c r="MU91" s="13"/>
      <c r="MV91" s="13"/>
      <c r="MW91" s="13"/>
      <c r="MX91" s="13"/>
      <c r="MY91" s="13"/>
      <c r="MZ91" s="13"/>
      <c r="NA91" s="13"/>
      <c r="NB91" s="13"/>
      <c r="NC91" s="13"/>
      <c r="ND91" s="13"/>
      <c r="NE91" s="13"/>
      <c r="NF91" s="13"/>
      <c r="NG91" s="13"/>
      <c r="NH91" s="13"/>
      <c r="NI91" s="13"/>
      <c r="NJ91" s="13"/>
      <c r="NK91" s="13"/>
      <c r="NL91" s="13"/>
      <c r="NM91" s="13"/>
      <c r="NN91" s="13"/>
      <c r="NO91" s="13"/>
      <c r="NP91" s="13"/>
      <c r="NQ91" s="13"/>
      <c r="NR91" s="13"/>
      <c r="NS91" s="13"/>
      <c r="NT91" s="13"/>
      <c r="NU91" s="13"/>
      <c r="NV91" s="13"/>
      <c r="NW91" s="13"/>
      <c r="NX91" s="13"/>
      <c r="NY91" s="13"/>
      <c r="NZ91" s="13"/>
      <c r="OA91" s="13"/>
      <c r="OB91" s="13"/>
      <c r="OC91" s="13"/>
      <c r="OD91" s="13"/>
      <c r="OE91" s="13"/>
      <c r="OF91" s="13"/>
      <c r="OG91" s="13"/>
      <c r="OH91" s="13"/>
      <c r="OI91" s="13"/>
      <c r="OJ91" s="13"/>
      <c r="OK91" s="13"/>
      <c r="OL91" s="13"/>
      <c r="OM91" s="13"/>
      <c r="ON91" s="13"/>
      <c r="OO91" s="13"/>
      <c r="OP91" s="13"/>
      <c r="OQ91" s="13"/>
      <c r="OR91" s="13"/>
      <c r="OS91" s="13"/>
      <c r="OT91" s="13"/>
      <c r="OU91" s="13"/>
      <c r="OV91" s="13"/>
      <c r="OW91" s="13"/>
      <c r="OX91" s="13"/>
      <c r="OY91" s="13"/>
      <c r="OZ91" s="13"/>
      <c r="PA91" s="13"/>
      <c r="PB91" s="13"/>
      <c r="PC91" s="13"/>
      <c r="PD91" s="13"/>
      <c r="PE91" s="13"/>
      <c r="PF91" s="13"/>
      <c r="PG91" s="13"/>
      <c r="PH91" s="13"/>
      <c r="PI91" s="13"/>
      <c r="PJ91" s="13"/>
      <c r="PK91" s="13"/>
      <c r="PL91" s="13"/>
      <c r="PM91" s="13"/>
      <c r="PN91" s="13"/>
      <c r="PO91" s="13"/>
      <c r="PP91" s="13"/>
      <c r="PQ91" s="13"/>
      <c r="PR91" s="13"/>
      <c r="PS91" s="13"/>
      <c r="PT91" s="13"/>
      <c r="PU91" s="13"/>
      <c r="PV91" s="13"/>
      <c r="PW91" s="13"/>
      <c r="PX91" s="13"/>
      <c r="PY91" s="13"/>
      <c r="PZ91" s="13"/>
      <c r="QA91" s="13"/>
      <c r="QB91" s="13"/>
      <c r="QC91" s="13"/>
      <c r="QD91" s="13"/>
      <c r="QE91" s="13"/>
      <c r="QF91" s="13"/>
      <c r="QG91" s="13"/>
      <c r="QH91" s="13"/>
      <c r="QI91" s="13"/>
      <c r="QJ91" s="13"/>
      <c r="QK91" s="13"/>
      <c r="QL91" s="13"/>
      <c r="QM91" s="13"/>
      <c r="QN91" s="13"/>
      <c r="QO91" s="13"/>
      <c r="QP91" s="13"/>
      <c r="QQ91" s="13"/>
      <c r="QR91" s="13"/>
      <c r="QS91" s="13"/>
      <c r="QT91" s="13"/>
      <c r="QU91" s="13"/>
      <c r="QV91" s="13"/>
      <c r="QW91" s="13"/>
      <c r="QX91" s="13"/>
      <c r="QY91" s="13"/>
      <c r="QZ91" s="13"/>
      <c r="RA91" s="13"/>
      <c r="RB91" s="13"/>
      <c r="RC91" s="13"/>
      <c r="RD91" s="13"/>
      <c r="RE91" s="13"/>
      <c r="RF91" s="13"/>
      <c r="RG91" s="13"/>
      <c r="RH91" s="13"/>
      <c r="RI91" s="13"/>
      <c r="RJ91" s="13"/>
      <c r="RK91" s="13"/>
      <c r="RL91" s="13"/>
      <c r="RM91" s="13"/>
      <c r="RN91" s="13"/>
      <c r="RO91" s="13"/>
      <c r="RP91" s="13"/>
      <c r="RQ91" s="13"/>
      <c r="RR91" s="13"/>
      <c r="RS91" s="13"/>
      <c r="RT91" s="13"/>
      <c r="RU91" s="13"/>
      <c r="RV91" s="13"/>
      <c r="RW91" s="13"/>
      <c r="RX91" s="13"/>
      <c r="RY91" s="13"/>
      <c r="RZ91" s="13"/>
      <c r="SA91" s="13"/>
      <c r="SB91" s="13"/>
      <c r="SC91" s="13"/>
      <c r="SD91" s="13"/>
      <c r="SE91" s="13"/>
      <c r="SF91" s="13"/>
      <c r="SG91" s="13"/>
      <c r="SH91" s="13"/>
      <c r="SI91" s="13"/>
      <c r="SJ91" s="13"/>
      <c r="SK91" s="13"/>
      <c r="SL91" s="13"/>
      <c r="SM91" s="13"/>
      <c r="SN91" s="13"/>
      <c r="SO91" s="13"/>
      <c r="SP91" s="13"/>
      <c r="SQ91" s="13"/>
      <c r="SR91" s="13"/>
      <c r="SS91" s="13"/>
      <c r="ST91" s="13"/>
      <c r="SU91" s="13"/>
      <c r="SV91" s="13"/>
      <c r="SW91" s="13"/>
      <c r="SX91" s="13"/>
      <c r="SY91" s="13"/>
      <c r="SZ91" s="13"/>
      <c r="TA91" s="13"/>
      <c r="TB91" s="13"/>
      <c r="TC91" s="13"/>
      <c r="TD91" s="13"/>
      <c r="TE91" s="13"/>
      <c r="TF91" s="13"/>
      <c r="TG91" s="13"/>
      <c r="TH91" s="13"/>
      <c r="TI91" s="13"/>
      <c r="TJ91" s="13"/>
      <c r="TK91" s="13"/>
      <c r="TL91" s="13"/>
      <c r="TM91" s="13"/>
      <c r="TN91" s="13"/>
      <c r="TO91" s="13"/>
      <c r="TP91" s="13"/>
      <c r="TQ91" s="13"/>
      <c r="TR91" s="13"/>
      <c r="TS91" s="13"/>
      <c r="TT91" s="13"/>
      <c r="TU91" s="13"/>
      <c r="TV91" s="13"/>
      <c r="TW91" s="13"/>
      <c r="TX91" s="13"/>
      <c r="TY91" s="13"/>
      <c r="TZ91" s="13"/>
      <c r="UA91" s="13"/>
      <c r="UB91" s="13"/>
      <c r="UC91" s="13"/>
      <c r="UD91" s="13"/>
      <c r="UE91" s="13"/>
      <c r="UF91" s="13"/>
      <c r="UG91" s="13"/>
      <c r="UH91" s="13"/>
      <c r="UI91" s="13"/>
      <c r="UJ91" s="13"/>
      <c r="UK91" s="13"/>
    </row>
    <row r="92" spans="2:557" ht="15" x14ac:dyDescent="0.25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  <c r="IS92" s="13"/>
      <c r="IT92" s="13"/>
      <c r="IU92" s="13"/>
      <c r="IV92" s="13"/>
      <c r="IW92" s="13"/>
      <c r="IX92" s="13"/>
      <c r="IY92" s="13"/>
      <c r="IZ92" s="13"/>
      <c r="JA92" s="13"/>
      <c r="JB92" s="13"/>
      <c r="JC92" s="13"/>
      <c r="JD92" s="13"/>
      <c r="JE92" s="13"/>
      <c r="JF92" s="13"/>
      <c r="JG92" s="13"/>
      <c r="JH92" s="13"/>
      <c r="JI92" s="13"/>
      <c r="JJ92" s="13"/>
      <c r="JK92" s="13"/>
      <c r="JL92" s="13"/>
      <c r="JM92" s="13"/>
      <c r="JN92" s="13"/>
      <c r="JO92" s="13"/>
      <c r="JP92" s="13"/>
      <c r="JQ92" s="13"/>
      <c r="JR92" s="13"/>
      <c r="JS92" s="13"/>
      <c r="JT92" s="13"/>
      <c r="JU92" s="13"/>
      <c r="JV92" s="13"/>
      <c r="JW92" s="13"/>
      <c r="JX92" s="13"/>
      <c r="JY92" s="13"/>
      <c r="JZ92" s="13"/>
      <c r="KA92" s="13"/>
      <c r="KB92" s="13"/>
      <c r="KC92" s="13"/>
      <c r="KD92" s="13"/>
      <c r="KE92" s="13"/>
      <c r="KF92" s="13"/>
      <c r="KG92" s="13"/>
      <c r="KH92" s="13"/>
      <c r="KI92" s="13"/>
      <c r="KJ92" s="13"/>
      <c r="KK92" s="13"/>
      <c r="KL92" s="13"/>
      <c r="KM92" s="13"/>
      <c r="KN92" s="13"/>
      <c r="KO92" s="13"/>
      <c r="KP92" s="13"/>
      <c r="KQ92" s="13"/>
      <c r="KR92" s="13"/>
      <c r="KS92" s="13"/>
      <c r="KT92" s="13"/>
      <c r="KU92" s="13"/>
      <c r="KV92" s="13"/>
      <c r="KW92" s="13"/>
      <c r="KX92" s="13"/>
      <c r="KY92" s="13"/>
      <c r="KZ92" s="13"/>
      <c r="LA92" s="13"/>
      <c r="LB92" s="13"/>
      <c r="LC92" s="13"/>
      <c r="LD92" s="13"/>
      <c r="LE92" s="13"/>
      <c r="LF92" s="13"/>
      <c r="LG92" s="13"/>
      <c r="LH92" s="13"/>
      <c r="LI92" s="13"/>
      <c r="LJ92" s="13"/>
      <c r="LK92" s="13"/>
      <c r="LL92" s="13"/>
      <c r="LM92" s="13"/>
      <c r="LN92" s="13"/>
      <c r="LO92" s="13"/>
      <c r="LP92" s="13"/>
      <c r="LQ92" s="13"/>
      <c r="LR92" s="13"/>
      <c r="LS92" s="13"/>
      <c r="LT92" s="13"/>
      <c r="LU92" s="13"/>
      <c r="LV92" s="13"/>
      <c r="LW92" s="13"/>
      <c r="LX92" s="13"/>
      <c r="LY92" s="13"/>
      <c r="LZ92" s="13"/>
      <c r="MA92" s="13"/>
      <c r="MB92" s="13"/>
      <c r="MC92" s="13"/>
      <c r="MD92" s="13"/>
      <c r="ME92" s="13"/>
      <c r="MF92" s="13"/>
      <c r="MG92" s="13"/>
      <c r="MH92" s="13"/>
      <c r="MI92" s="13"/>
      <c r="MJ92" s="13"/>
      <c r="MK92" s="13"/>
      <c r="ML92" s="13"/>
      <c r="MM92" s="13"/>
      <c r="MN92" s="13"/>
      <c r="MO92" s="13"/>
      <c r="MP92" s="13"/>
      <c r="MQ92" s="13"/>
      <c r="MR92" s="13"/>
      <c r="MS92" s="13"/>
      <c r="MT92" s="13"/>
      <c r="MU92" s="13"/>
      <c r="MV92" s="13"/>
      <c r="MW92" s="13"/>
      <c r="MX92" s="13"/>
      <c r="MY92" s="13"/>
      <c r="MZ92" s="13"/>
      <c r="NA92" s="13"/>
      <c r="NB92" s="13"/>
      <c r="NC92" s="13"/>
      <c r="ND92" s="13"/>
      <c r="NE92" s="13"/>
      <c r="NF92" s="13"/>
      <c r="NG92" s="13"/>
      <c r="NH92" s="13"/>
      <c r="NI92" s="13"/>
      <c r="NJ92" s="13"/>
      <c r="NK92" s="13"/>
      <c r="NL92" s="13"/>
      <c r="NM92" s="13"/>
      <c r="NN92" s="13"/>
      <c r="NO92" s="13"/>
      <c r="NP92" s="13"/>
      <c r="NQ92" s="13"/>
      <c r="NR92" s="13"/>
      <c r="NS92" s="13"/>
      <c r="NT92" s="13"/>
      <c r="NU92" s="13"/>
      <c r="NV92" s="13"/>
      <c r="NW92" s="13"/>
      <c r="NX92" s="13"/>
      <c r="NY92" s="13"/>
      <c r="NZ92" s="13"/>
      <c r="OA92" s="13"/>
      <c r="OB92" s="13"/>
      <c r="OC92" s="13"/>
      <c r="OD92" s="13"/>
      <c r="OE92" s="13"/>
      <c r="OF92" s="13"/>
      <c r="OG92" s="13"/>
      <c r="OH92" s="13"/>
      <c r="OI92" s="13"/>
      <c r="OJ92" s="13"/>
      <c r="OK92" s="13"/>
      <c r="OL92" s="13"/>
      <c r="OM92" s="13"/>
      <c r="ON92" s="13"/>
      <c r="OO92" s="13"/>
      <c r="OP92" s="13"/>
      <c r="OQ92" s="13"/>
      <c r="OR92" s="13"/>
      <c r="OS92" s="13"/>
      <c r="OT92" s="13"/>
      <c r="OU92" s="13"/>
      <c r="OV92" s="13"/>
      <c r="OW92" s="13"/>
      <c r="OX92" s="13"/>
      <c r="OY92" s="13"/>
      <c r="OZ92" s="13"/>
      <c r="PA92" s="13"/>
      <c r="PB92" s="13"/>
      <c r="PC92" s="13"/>
      <c r="PD92" s="13"/>
      <c r="PE92" s="13"/>
      <c r="PF92" s="13"/>
      <c r="PG92" s="13"/>
      <c r="PH92" s="13"/>
      <c r="PI92" s="13"/>
      <c r="PJ92" s="13"/>
      <c r="PK92" s="13"/>
      <c r="PL92" s="13"/>
      <c r="PM92" s="13"/>
      <c r="PN92" s="13"/>
      <c r="PO92" s="13"/>
      <c r="PP92" s="13"/>
      <c r="PQ92" s="13"/>
      <c r="PR92" s="13"/>
      <c r="PS92" s="13"/>
      <c r="PT92" s="13"/>
      <c r="PU92" s="13"/>
      <c r="PV92" s="13"/>
      <c r="PW92" s="13"/>
      <c r="PX92" s="13"/>
      <c r="PY92" s="13"/>
      <c r="PZ92" s="13"/>
      <c r="QA92" s="13"/>
      <c r="QB92" s="13"/>
      <c r="QC92" s="13"/>
      <c r="QD92" s="13"/>
      <c r="QE92" s="13"/>
      <c r="QF92" s="13"/>
      <c r="QG92" s="13"/>
      <c r="QH92" s="13"/>
      <c r="QI92" s="13"/>
      <c r="QJ92" s="13"/>
      <c r="QK92" s="13"/>
      <c r="QL92" s="13"/>
      <c r="QM92" s="13"/>
      <c r="QN92" s="13"/>
      <c r="QO92" s="13"/>
      <c r="QP92" s="13"/>
      <c r="QQ92" s="13"/>
      <c r="QR92" s="13"/>
      <c r="QS92" s="13"/>
      <c r="QT92" s="13"/>
      <c r="QU92" s="13"/>
      <c r="QV92" s="13"/>
      <c r="QW92" s="13"/>
      <c r="QX92" s="13"/>
      <c r="QY92" s="13"/>
      <c r="QZ92" s="13"/>
      <c r="RA92" s="13"/>
      <c r="RB92" s="13"/>
      <c r="RC92" s="13"/>
      <c r="RD92" s="13"/>
      <c r="RE92" s="13"/>
      <c r="RF92" s="13"/>
      <c r="RG92" s="13"/>
      <c r="RH92" s="13"/>
      <c r="RI92" s="13"/>
      <c r="RJ92" s="13"/>
      <c r="RK92" s="13"/>
      <c r="RL92" s="13"/>
      <c r="RM92" s="13"/>
      <c r="RN92" s="13"/>
      <c r="RO92" s="13"/>
      <c r="RP92" s="13"/>
      <c r="RQ92" s="13"/>
      <c r="RR92" s="13"/>
      <c r="RS92" s="13"/>
      <c r="RT92" s="13"/>
      <c r="RU92" s="13"/>
      <c r="RV92" s="13"/>
      <c r="RW92" s="13"/>
      <c r="RX92" s="13"/>
      <c r="RY92" s="13"/>
      <c r="RZ92" s="13"/>
      <c r="SA92" s="13"/>
      <c r="SB92" s="13"/>
      <c r="SC92" s="13"/>
      <c r="SD92" s="13"/>
      <c r="SE92" s="13"/>
      <c r="SF92" s="13"/>
      <c r="SG92" s="13"/>
      <c r="SH92" s="13"/>
      <c r="SI92" s="13"/>
      <c r="SJ92" s="13"/>
      <c r="SK92" s="13"/>
      <c r="SL92" s="13"/>
      <c r="SM92" s="13"/>
      <c r="SN92" s="13"/>
      <c r="SO92" s="13"/>
      <c r="SP92" s="13"/>
      <c r="SQ92" s="13"/>
      <c r="SR92" s="13"/>
      <c r="SS92" s="13"/>
      <c r="ST92" s="13"/>
      <c r="SU92" s="13"/>
      <c r="SV92" s="13"/>
      <c r="SW92" s="13"/>
      <c r="SX92" s="13"/>
      <c r="SY92" s="13"/>
      <c r="SZ92" s="13"/>
      <c r="TA92" s="13"/>
      <c r="TB92" s="13"/>
      <c r="TC92" s="13"/>
      <c r="TD92" s="13"/>
      <c r="TE92" s="13"/>
      <c r="TF92" s="13"/>
      <c r="TG92" s="13"/>
      <c r="TH92" s="13"/>
      <c r="TI92" s="13"/>
      <c r="TJ92" s="13"/>
      <c r="TK92" s="13"/>
      <c r="TL92" s="13"/>
      <c r="TM92" s="13"/>
      <c r="TN92" s="13"/>
      <c r="TO92" s="13"/>
      <c r="TP92" s="13"/>
      <c r="TQ92" s="13"/>
      <c r="TR92" s="13"/>
      <c r="TS92" s="13"/>
      <c r="TT92" s="13"/>
      <c r="TU92" s="13"/>
      <c r="TV92" s="13"/>
      <c r="TW92" s="13"/>
      <c r="TX92" s="13"/>
      <c r="TY92" s="13"/>
      <c r="TZ92" s="13"/>
      <c r="UA92" s="13"/>
      <c r="UB92" s="13"/>
      <c r="UC92" s="13"/>
      <c r="UD92" s="13"/>
      <c r="UE92" s="13"/>
      <c r="UF92" s="13"/>
      <c r="UG92" s="13"/>
      <c r="UH92" s="13"/>
      <c r="UI92" s="13"/>
      <c r="UJ92" s="13"/>
      <c r="UK92" s="13"/>
    </row>
    <row r="93" spans="2:557" ht="15" x14ac:dyDescent="0.25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  <c r="IS93" s="13"/>
      <c r="IT93" s="13"/>
      <c r="IU93" s="13"/>
      <c r="IV93" s="13"/>
      <c r="IW93" s="13"/>
      <c r="IX93" s="13"/>
      <c r="IY93" s="13"/>
      <c r="IZ93" s="13"/>
      <c r="JA93" s="13"/>
      <c r="JB93" s="13"/>
      <c r="JC93" s="13"/>
      <c r="JD93" s="13"/>
      <c r="JE93" s="13"/>
      <c r="JF93" s="13"/>
      <c r="JG93" s="13"/>
      <c r="JH93" s="13"/>
      <c r="JI93" s="13"/>
      <c r="JJ93" s="13"/>
      <c r="JK93" s="13"/>
      <c r="JL93" s="13"/>
      <c r="JM93" s="13"/>
      <c r="JN93" s="13"/>
      <c r="JO93" s="13"/>
      <c r="JP93" s="13"/>
      <c r="JQ93" s="13"/>
      <c r="JR93" s="13"/>
      <c r="JS93" s="13"/>
      <c r="JT93" s="13"/>
      <c r="JU93" s="13"/>
      <c r="JV93" s="13"/>
      <c r="JW93" s="13"/>
      <c r="JX93" s="13"/>
      <c r="JY93" s="13"/>
      <c r="JZ93" s="13"/>
      <c r="KA93" s="13"/>
      <c r="KB93" s="13"/>
      <c r="KC93" s="13"/>
      <c r="KD93" s="13"/>
      <c r="KE93" s="13"/>
      <c r="KF93" s="13"/>
      <c r="KG93" s="13"/>
      <c r="KH93" s="13"/>
      <c r="KI93" s="13"/>
      <c r="KJ93" s="13"/>
      <c r="KK93" s="13"/>
      <c r="KL93" s="13"/>
      <c r="KM93" s="13"/>
      <c r="KN93" s="13"/>
      <c r="KO93" s="13"/>
      <c r="KP93" s="13"/>
      <c r="KQ93" s="13"/>
      <c r="KR93" s="13"/>
      <c r="KS93" s="13"/>
      <c r="KT93" s="13"/>
      <c r="KU93" s="13"/>
      <c r="KV93" s="13"/>
      <c r="KW93" s="13"/>
      <c r="KX93" s="13"/>
      <c r="KY93" s="13"/>
      <c r="KZ93" s="13"/>
      <c r="LA93" s="13"/>
      <c r="LB93" s="13"/>
      <c r="LC93" s="13"/>
      <c r="LD93" s="13"/>
      <c r="LE93" s="13"/>
      <c r="LF93" s="13"/>
      <c r="LG93" s="13"/>
      <c r="LH93" s="13"/>
      <c r="LI93" s="13"/>
      <c r="LJ93" s="13"/>
      <c r="LK93" s="13"/>
      <c r="LL93" s="13"/>
      <c r="LM93" s="13"/>
      <c r="LN93" s="13"/>
      <c r="LO93" s="13"/>
      <c r="LP93" s="13"/>
      <c r="LQ93" s="13"/>
      <c r="LR93" s="13"/>
      <c r="LS93" s="13"/>
      <c r="LT93" s="13"/>
      <c r="LU93" s="13"/>
      <c r="LV93" s="13"/>
      <c r="LW93" s="13"/>
      <c r="LX93" s="13"/>
      <c r="LY93" s="13"/>
      <c r="LZ93" s="13"/>
      <c r="MA93" s="13"/>
      <c r="MB93" s="13"/>
      <c r="MC93" s="13"/>
      <c r="MD93" s="13"/>
      <c r="ME93" s="13"/>
      <c r="MF93" s="13"/>
      <c r="MG93" s="13"/>
      <c r="MH93" s="13"/>
      <c r="MI93" s="13"/>
      <c r="MJ93" s="13"/>
      <c r="MK93" s="13"/>
      <c r="ML93" s="13"/>
      <c r="MM93" s="13"/>
      <c r="MN93" s="13"/>
      <c r="MO93" s="13"/>
      <c r="MP93" s="13"/>
      <c r="MQ93" s="13"/>
      <c r="MR93" s="13"/>
      <c r="MS93" s="13"/>
      <c r="MT93" s="13"/>
      <c r="MU93" s="13"/>
      <c r="MV93" s="13"/>
      <c r="MW93" s="13"/>
      <c r="MX93" s="13"/>
      <c r="MY93" s="13"/>
      <c r="MZ93" s="13"/>
      <c r="NA93" s="13"/>
      <c r="NB93" s="13"/>
      <c r="NC93" s="13"/>
      <c r="ND93" s="13"/>
      <c r="NE93" s="13"/>
      <c r="NF93" s="13"/>
      <c r="NG93" s="13"/>
      <c r="NH93" s="13"/>
      <c r="NI93" s="13"/>
      <c r="NJ93" s="13"/>
      <c r="NK93" s="13"/>
      <c r="NL93" s="13"/>
      <c r="NM93" s="13"/>
      <c r="NN93" s="13"/>
      <c r="NO93" s="13"/>
      <c r="NP93" s="13"/>
      <c r="NQ93" s="13"/>
      <c r="NR93" s="13"/>
      <c r="NS93" s="13"/>
      <c r="NT93" s="13"/>
      <c r="NU93" s="13"/>
      <c r="NV93" s="13"/>
      <c r="NW93" s="13"/>
      <c r="NX93" s="13"/>
      <c r="NY93" s="13"/>
      <c r="NZ93" s="13"/>
      <c r="OA93" s="13"/>
      <c r="OB93" s="13"/>
      <c r="OC93" s="13"/>
      <c r="OD93" s="13"/>
      <c r="OE93" s="13"/>
      <c r="OF93" s="13"/>
      <c r="OG93" s="13"/>
      <c r="OH93" s="13"/>
      <c r="OI93" s="13"/>
      <c r="OJ93" s="13"/>
      <c r="OK93" s="13"/>
      <c r="OL93" s="13"/>
      <c r="OM93" s="13"/>
      <c r="ON93" s="13"/>
      <c r="OO93" s="13"/>
      <c r="OP93" s="13"/>
      <c r="OQ93" s="13"/>
      <c r="OR93" s="13"/>
      <c r="OS93" s="13"/>
      <c r="OT93" s="13"/>
      <c r="OU93" s="13"/>
      <c r="OV93" s="13"/>
      <c r="OW93" s="13"/>
      <c r="OX93" s="13"/>
      <c r="OY93" s="13"/>
      <c r="OZ93" s="13"/>
      <c r="PA93" s="13"/>
      <c r="PB93" s="13"/>
      <c r="PC93" s="13"/>
      <c r="PD93" s="13"/>
      <c r="PE93" s="13"/>
      <c r="PF93" s="13"/>
      <c r="PG93" s="13"/>
      <c r="PH93" s="13"/>
      <c r="PI93" s="13"/>
      <c r="PJ93" s="13"/>
      <c r="PK93" s="13"/>
      <c r="PL93" s="13"/>
      <c r="PM93" s="13"/>
      <c r="PN93" s="13"/>
      <c r="PO93" s="13"/>
      <c r="PP93" s="13"/>
      <c r="PQ93" s="13"/>
      <c r="PR93" s="13"/>
      <c r="PS93" s="13"/>
      <c r="PT93" s="13"/>
      <c r="PU93" s="13"/>
      <c r="PV93" s="13"/>
      <c r="PW93" s="13"/>
      <c r="PX93" s="13"/>
      <c r="PY93" s="13"/>
      <c r="PZ93" s="13"/>
      <c r="QA93" s="13"/>
      <c r="QB93" s="13"/>
      <c r="QC93" s="13"/>
      <c r="QD93" s="13"/>
      <c r="QE93" s="13"/>
      <c r="QF93" s="13"/>
      <c r="QG93" s="13"/>
      <c r="QH93" s="13"/>
      <c r="QI93" s="13"/>
      <c r="QJ93" s="13"/>
      <c r="QK93" s="13"/>
      <c r="QL93" s="13"/>
      <c r="QM93" s="13"/>
      <c r="QN93" s="13"/>
      <c r="QO93" s="13"/>
      <c r="QP93" s="13"/>
      <c r="QQ93" s="13"/>
      <c r="QR93" s="13"/>
      <c r="QS93" s="13"/>
      <c r="QT93" s="13"/>
      <c r="QU93" s="13"/>
      <c r="QV93" s="13"/>
      <c r="QW93" s="13"/>
      <c r="QX93" s="13"/>
      <c r="QY93" s="13"/>
      <c r="QZ93" s="13"/>
      <c r="RA93" s="13"/>
      <c r="RB93" s="13"/>
      <c r="RC93" s="13"/>
      <c r="RD93" s="13"/>
      <c r="RE93" s="13"/>
      <c r="RF93" s="13"/>
      <c r="RG93" s="13"/>
      <c r="RH93" s="13"/>
      <c r="RI93" s="13"/>
      <c r="RJ93" s="13"/>
      <c r="RK93" s="13"/>
      <c r="RL93" s="13"/>
      <c r="RM93" s="13"/>
      <c r="RN93" s="13"/>
      <c r="RO93" s="13"/>
      <c r="RP93" s="13"/>
      <c r="RQ93" s="13"/>
      <c r="RR93" s="13"/>
      <c r="RS93" s="13"/>
      <c r="RT93" s="13"/>
      <c r="RU93" s="13"/>
      <c r="RV93" s="13"/>
      <c r="RW93" s="13"/>
      <c r="RX93" s="13"/>
      <c r="RY93" s="13"/>
      <c r="RZ93" s="13"/>
      <c r="SA93" s="13"/>
      <c r="SB93" s="13"/>
      <c r="SC93" s="13"/>
      <c r="SD93" s="13"/>
      <c r="SE93" s="13"/>
      <c r="SF93" s="13"/>
      <c r="SG93" s="13"/>
      <c r="SH93" s="13"/>
      <c r="SI93" s="13"/>
      <c r="SJ93" s="13"/>
      <c r="SK93" s="13"/>
      <c r="SL93" s="13"/>
      <c r="SM93" s="13"/>
      <c r="SN93" s="13"/>
      <c r="SO93" s="13"/>
      <c r="SP93" s="13"/>
      <c r="SQ93" s="13"/>
      <c r="SR93" s="13"/>
      <c r="SS93" s="13"/>
      <c r="ST93" s="13"/>
      <c r="SU93" s="13"/>
      <c r="SV93" s="13"/>
      <c r="SW93" s="13"/>
      <c r="SX93" s="13"/>
      <c r="SY93" s="13"/>
      <c r="SZ93" s="13"/>
      <c r="TA93" s="13"/>
      <c r="TB93" s="13"/>
      <c r="TC93" s="13"/>
      <c r="TD93" s="13"/>
      <c r="TE93" s="13"/>
      <c r="TF93" s="13"/>
      <c r="TG93" s="13"/>
      <c r="TH93" s="13"/>
      <c r="TI93" s="13"/>
      <c r="TJ93" s="13"/>
      <c r="TK93" s="13"/>
      <c r="TL93" s="13"/>
      <c r="TM93" s="13"/>
      <c r="TN93" s="13"/>
      <c r="TO93" s="13"/>
      <c r="TP93" s="13"/>
      <c r="TQ93" s="13"/>
      <c r="TR93" s="13"/>
      <c r="TS93" s="13"/>
      <c r="TT93" s="13"/>
      <c r="TU93" s="13"/>
      <c r="TV93" s="13"/>
      <c r="TW93" s="13"/>
      <c r="TX93" s="13"/>
      <c r="TY93" s="13"/>
      <c r="TZ93" s="13"/>
      <c r="UA93" s="13"/>
      <c r="UB93" s="13"/>
      <c r="UC93" s="13"/>
      <c r="UD93" s="13"/>
      <c r="UE93" s="13"/>
      <c r="UF93" s="13"/>
      <c r="UG93" s="13"/>
      <c r="UH93" s="13"/>
      <c r="UI93" s="13"/>
      <c r="UJ93" s="13"/>
      <c r="UK93" s="13"/>
    </row>
    <row r="94" spans="2:557" ht="15" x14ac:dyDescent="0.25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  <c r="IS94" s="13"/>
      <c r="IT94" s="13"/>
      <c r="IU94" s="13"/>
      <c r="IV94" s="13"/>
      <c r="IW94" s="13"/>
      <c r="IX94" s="13"/>
      <c r="IY94" s="13"/>
      <c r="IZ94" s="13"/>
      <c r="JA94" s="13"/>
      <c r="JB94" s="13"/>
      <c r="JC94" s="13"/>
      <c r="JD94" s="13"/>
      <c r="JE94" s="13"/>
      <c r="JF94" s="13"/>
      <c r="JG94" s="13"/>
      <c r="JH94" s="13"/>
      <c r="JI94" s="13"/>
      <c r="JJ94" s="13"/>
      <c r="JK94" s="13"/>
      <c r="JL94" s="13"/>
      <c r="JM94" s="13"/>
      <c r="JN94" s="13"/>
      <c r="JO94" s="13"/>
      <c r="JP94" s="13"/>
      <c r="JQ94" s="13"/>
      <c r="JR94" s="13"/>
      <c r="JS94" s="13"/>
      <c r="JT94" s="13"/>
      <c r="JU94" s="13"/>
      <c r="JV94" s="13"/>
      <c r="JW94" s="13"/>
      <c r="JX94" s="13"/>
      <c r="JY94" s="13"/>
      <c r="JZ94" s="13"/>
      <c r="KA94" s="13"/>
      <c r="KB94" s="13"/>
      <c r="KC94" s="13"/>
      <c r="KD94" s="13"/>
      <c r="KE94" s="13"/>
      <c r="KF94" s="13"/>
      <c r="KG94" s="13"/>
      <c r="KH94" s="13"/>
      <c r="KI94" s="13"/>
      <c r="KJ94" s="13"/>
      <c r="KK94" s="13"/>
      <c r="KL94" s="13"/>
      <c r="KM94" s="13"/>
      <c r="KN94" s="13"/>
      <c r="KO94" s="13"/>
      <c r="KP94" s="13"/>
      <c r="KQ94" s="13"/>
      <c r="KR94" s="13"/>
      <c r="KS94" s="13"/>
      <c r="KT94" s="13"/>
      <c r="KU94" s="13"/>
      <c r="KV94" s="13"/>
      <c r="KW94" s="13"/>
      <c r="KX94" s="13"/>
      <c r="KY94" s="13"/>
      <c r="KZ94" s="13"/>
      <c r="LA94" s="13"/>
      <c r="LB94" s="13"/>
      <c r="LC94" s="13"/>
      <c r="LD94" s="13"/>
      <c r="LE94" s="13"/>
      <c r="LF94" s="13"/>
      <c r="LG94" s="13"/>
      <c r="LH94" s="13"/>
      <c r="LI94" s="13"/>
      <c r="LJ94" s="13"/>
      <c r="LK94" s="13"/>
      <c r="LL94" s="13"/>
      <c r="LM94" s="13"/>
      <c r="LN94" s="13"/>
      <c r="LO94" s="13"/>
      <c r="LP94" s="13"/>
      <c r="LQ94" s="13"/>
      <c r="LR94" s="13"/>
      <c r="LS94" s="13"/>
      <c r="LT94" s="13"/>
      <c r="LU94" s="13"/>
      <c r="LV94" s="13"/>
      <c r="LW94" s="13"/>
      <c r="LX94" s="13"/>
      <c r="LY94" s="13"/>
      <c r="LZ94" s="13"/>
      <c r="MA94" s="13"/>
      <c r="MB94" s="13"/>
      <c r="MC94" s="13"/>
      <c r="MD94" s="13"/>
      <c r="ME94" s="13"/>
      <c r="MF94" s="13"/>
      <c r="MG94" s="13"/>
      <c r="MH94" s="13"/>
      <c r="MI94" s="13"/>
      <c r="MJ94" s="13"/>
      <c r="MK94" s="13"/>
      <c r="ML94" s="13"/>
      <c r="MM94" s="13"/>
      <c r="MN94" s="13"/>
      <c r="MO94" s="13"/>
      <c r="MP94" s="13"/>
      <c r="MQ94" s="13"/>
      <c r="MR94" s="13"/>
      <c r="MS94" s="13"/>
      <c r="MT94" s="13"/>
      <c r="MU94" s="13"/>
      <c r="MV94" s="13"/>
      <c r="MW94" s="13"/>
      <c r="MX94" s="13"/>
      <c r="MY94" s="13"/>
      <c r="MZ94" s="13"/>
      <c r="NA94" s="13"/>
      <c r="NB94" s="13"/>
      <c r="NC94" s="13"/>
      <c r="ND94" s="13"/>
      <c r="NE94" s="13"/>
      <c r="NF94" s="13"/>
      <c r="NG94" s="13"/>
      <c r="NH94" s="13"/>
      <c r="NI94" s="13"/>
      <c r="NJ94" s="13"/>
      <c r="NK94" s="13"/>
      <c r="NL94" s="13"/>
      <c r="NM94" s="13"/>
      <c r="NN94" s="13"/>
      <c r="NO94" s="13"/>
      <c r="NP94" s="13"/>
      <c r="NQ94" s="13"/>
      <c r="NR94" s="13"/>
      <c r="NS94" s="13"/>
      <c r="NT94" s="13"/>
      <c r="NU94" s="13"/>
      <c r="NV94" s="13"/>
      <c r="NW94" s="13"/>
      <c r="NX94" s="13"/>
      <c r="NY94" s="13"/>
      <c r="NZ94" s="13"/>
      <c r="OA94" s="13"/>
      <c r="OB94" s="13"/>
      <c r="OC94" s="13"/>
      <c r="OD94" s="13"/>
      <c r="OE94" s="13"/>
      <c r="OF94" s="13"/>
      <c r="OG94" s="13"/>
      <c r="OH94" s="13"/>
      <c r="OI94" s="13"/>
      <c r="OJ94" s="13"/>
      <c r="OK94" s="13"/>
      <c r="OL94" s="13"/>
      <c r="OM94" s="13"/>
      <c r="ON94" s="13"/>
      <c r="OO94" s="13"/>
      <c r="OP94" s="13"/>
      <c r="OQ94" s="13"/>
      <c r="OR94" s="13"/>
      <c r="OS94" s="13"/>
      <c r="OT94" s="13"/>
      <c r="OU94" s="13"/>
      <c r="OV94" s="13"/>
      <c r="OW94" s="13"/>
      <c r="OX94" s="13"/>
      <c r="OY94" s="13"/>
      <c r="OZ94" s="13"/>
      <c r="PA94" s="13"/>
      <c r="PB94" s="13"/>
      <c r="PC94" s="13"/>
      <c r="PD94" s="13"/>
      <c r="PE94" s="13"/>
      <c r="PF94" s="13"/>
      <c r="PG94" s="13"/>
      <c r="PH94" s="13"/>
      <c r="PI94" s="13"/>
      <c r="PJ94" s="13"/>
      <c r="PK94" s="13"/>
      <c r="PL94" s="13"/>
      <c r="PM94" s="13"/>
      <c r="PN94" s="13"/>
      <c r="PO94" s="13"/>
      <c r="PP94" s="13"/>
      <c r="PQ94" s="13"/>
      <c r="PR94" s="13"/>
      <c r="PS94" s="13"/>
      <c r="PT94" s="13"/>
      <c r="PU94" s="13"/>
      <c r="PV94" s="13"/>
      <c r="PW94" s="13"/>
      <c r="PX94" s="13"/>
      <c r="PY94" s="13"/>
      <c r="PZ94" s="13"/>
      <c r="QA94" s="13"/>
      <c r="QB94" s="13"/>
      <c r="QC94" s="13"/>
      <c r="QD94" s="13"/>
      <c r="QE94" s="13"/>
      <c r="QF94" s="13"/>
      <c r="QG94" s="13"/>
      <c r="QH94" s="13"/>
      <c r="QI94" s="13"/>
      <c r="QJ94" s="13"/>
      <c r="QK94" s="13"/>
      <c r="QL94" s="13"/>
      <c r="QM94" s="13"/>
      <c r="QN94" s="13"/>
      <c r="QO94" s="13"/>
      <c r="QP94" s="13"/>
      <c r="QQ94" s="13"/>
      <c r="QR94" s="13"/>
      <c r="QS94" s="13"/>
      <c r="QT94" s="13"/>
      <c r="QU94" s="13"/>
      <c r="QV94" s="13"/>
      <c r="QW94" s="13"/>
      <c r="QX94" s="13"/>
      <c r="QY94" s="13"/>
      <c r="QZ94" s="13"/>
      <c r="RA94" s="13"/>
      <c r="RB94" s="13"/>
      <c r="RC94" s="13"/>
      <c r="RD94" s="13"/>
      <c r="RE94" s="13"/>
      <c r="RF94" s="13"/>
      <c r="RG94" s="13"/>
      <c r="RH94" s="13"/>
      <c r="RI94" s="13"/>
      <c r="RJ94" s="13"/>
      <c r="RK94" s="13"/>
      <c r="RL94" s="13"/>
      <c r="RM94" s="13"/>
      <c r="RN94" s="13"/>
      <c r="RO94" s="13"/>
      <c r="RP94" s="13"/>
      <c r="RQ94" s="13"/>
      <c r="RR94" s="13"/>
      <c r="RS94" s="13"/>
      <c r="RT94" s="13"/>
      <c r="RU94" s="13"/>
      <c r="RV94" s="13"/>
      <c r="RW94" s="13"/>
      <c r="RX94" s="13"/>
      <c r="RY94" s="13"/>
      <c r="RZ94" s="13"/>
      <c r="SA94" s="13"/>
      <c r="SB94" s="13"/>
      <c r="SC94" s="13"/>
      <c r="SD94" s="13"/>
      <c r="SE94" s="13"/>
      <c r="SF94" s="13"/>
      <c r="SG94" s="13"/>
      <c r="SH94" s="13"/>
      <c r="SI94" s="13"/>
      <c r="SJ94" s="13"/>
      <c r="SK94" s="13"/>
      <c r="SL94" s="13"/>
      <c r="SM94" s="13"/>
      <c r="SN94" s="13"/>
      <c r="SO94" s="13"/>
      <c r="SP94" s="13"/>
      <c r="SQ94" s="13"/>
      <c r="SR94" s="13"/>
      <c r="SS94" s="13"/>
      <c r="ST94" s="13"/>
      <c r="SU94" s="13"/>
      <c r="SV94" s="13"/>
      <c r="SW94" s="13"/>
      <c r="SX94" s="13"/>
      <c r="SY94" s="13"/>
      <c r="SZ94" s="13"/>
      <c r="TA94" s="13"/>
      <c r="TB94" s="13"/>
      <c r="TC94" s="13"/>
      <c r="TD94" s="13"/>
      <c r="TE94" s="13"/>
      <c r="TF94" s="13"/>
      <c r="TG94" s="13"/>
      <c r="TH94" s="13"/>
      <c r="TI94" s="13"/>
      <c r="TJ94" s="13"/>
      <c r="TK94" s="13"/>
      <c r="TL94" s="13"/>
      <c r="TM94" s="13"/>
      <c r="TN94" s="13"/>
      <c r="TO94" s="13"/>
      <c r="TP94" s="13"/>
      <c r="TQ94" s="13"/>
      <c r="TR94" s="13"/>
      <c r="TS94" s="13"/>
      <c r="TT94" s="13"/>
      <c r="TU94" s="13"/>
      <c r="TV94" s="13"/>
      <c r="TW94" s="13"/>
      <c r="TX94" s="13"/>
      <c r="TY94" s="13"/>
      <c r="TZ94" s="13"/>
      <c r="UA94" s="13"/>
      <c r="UB94" s="13"/>
      <c r="UC94" s="13"/>
      <c r="UD94" s="13"/>
      <c r="UE94" s="13"/>
      <c r="UF94" s="13"/>
      <c r="UG94" s="13"/>
      <c r="UH94" s="13"/>
      <c r="UI94" s="13"/>
      <c r="UJ94" s="13"/>
      <c r="UK94" s="13"/>
    </row>
    <row r="95" spans="2:557" ht="15" x14ac:dyDescent="0.25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  <c r="IU95" s="13"/>
      <c r="IV95" s="13"/>
      <c r="IW95" s="13"/>
      <c r="IX95" s="13"/>
      <c r="IY95" s="13"/>
      <c r="IZ95" s="13"/>
      <c r="JA95" s="13"/>
      <c r="JB95" s="13"/>
      <c r="JC95" s="13"/>
      <c r="JD95" s="13"/>
      <c r="JE95" s="13"/>
      <c r="JF95" s="13"/>
      <c r="JG95" s="13"/>
      <c r="JH95" s="13"/>
      <c r="JI95" s="13"/>
      <c r="JJ95" s="13"/>
      <c r="JK95" s="13"/>
      <c r="JL95" s="13"/>
      <c r="JM95" s="13"/>
      <c r="JN95" s="13"/>
      <c r="JO95" s="13"/>
      <c r="JP95" s="13"/>
      <c r="JQ95" s="13"/>
      <c r="JR95" s="13"/>
      <c r="JS95" s="13"/>
      <c r="JT95" s="13"/>
      <c r="JU95" s="13"/>
      <c r="JV95" s="13"/>
      <c r="JW95" s="13"/>
      <c r="JX95" s="13"/>
      <c r="JY95" s="13"/>
      <c r="JZ95" s="13"/>
      <c r="KA95" s="13"/>
      <c r="KB95" s="13"/>
      <c r="KC95" s="13"/>
      <c r="KD95" s="13"/>
      <c r="KE95" s="13"/>
      <c r="KF95" s="13"/>
      <c r="KG95" s="13"/>
      <c r="KH95" s="13"/>
      <c r="KI95" s="13"/>
      <c r="KJ95" s="13"/>
      <c r="KK95" s="13"/>
      <c r="KL95" s="13"/>
      <c r="KM95" s="13"/>
      <c r="KN95" s="13"/>
      <c r="KO95" s="13"/>
      <c r="KP95" s="13"/>
      <c r="KQ95" s="13"/>
      <c r="KR95" s="13"/>
      <c r="KS95" s="13"/>
      <c r="KT95" s="13"/>
      <c r="KU95" s="13"/>
      <c r="KV95" s="13"/>
      <c r="KW95" s="13"/>
      <c r="KX95" s="13"/>
      <c r="KY95" s="13"/>
      <c r="KZ95" s="13"/>
      <c r="LA95" s="13"/>
      <c r="LB95" s="13"/>
      <c r="LC95" s="13"/>
      <c r="LD95" s="13"/>
      <c r="LE95" s="13"/>
      <c r="LF95" s="13"/>
      <c r="LG95" s="13"/>
      <c r="LH95" s="13"/>
      <c r="LI95" s="13"/>
      <c r="LJ95" s="13"/>
      <c r="LK95" s="13"/>
      <c r="LL95" s="13"/>
      <c r="LM95" s="13"/>
      <c r="LN95" s="13"/>
      <c r="LO95" s="13"/>
      <c r="LP95" s="13"/>
      <c r="LQ95" s="13"/>
      <c r="LR95" s="13"/>
      <c r="LS95" s="13"/>
      <c r="LT95" s="13"/>
      <c r="LU95" s="13"/>
      <c r="LV95" s="13"/>
      <c r="LW95" s="13"/>
      <c r="LX95" s="13"/>
      <c r="LY95" s="13"/>
      <c r="LZ95" s="13"/>
      <c r="MA95" s="13"/>
      <c r="MB95" s="13"/>
      <c r="MC95" s="13"/>
      <c r="MD95" s="13"/>
      <c r="ME95" s="13"/>
      <c r="MF95" s="13"/>
      <c r="MG95" s="13"/>
      <c r="MH95" s="13"/>
      <c r="MI95" s="13"/>
      <c r="MJ95" s="13"/>
      <c r="MK95" s="13"/>
      <c r="ML95" s="13"/>
      <c r="MM95" s="13"/>
      <c r="MN95" s="13"/>
      <c r="MO95" s="13"/>
      <c r="MP95" s="13"/>
      <c r="MQ95" s="13"/>
      <c r="MR95" s="13"/>
      <c r="MS95" s="13"/>
      <c r="MT95" s="13"/>
      <c r="MU95" s="13"/>
      <c r="MV95" s="13"/>
      <c r="MW95" s="13"/>
      <c r="MX95" s="13"/>
      <c r="MY95" s="13"/>
      <c r="MZ95" s="13"/>
      <c r="NA95" s="13"/>
      <c r="NB95" s="13"/>
      <c r="NC95" s="13"/>
      <c r="ND95" s="13"/>
      <c r="NE95" s="13"/>
      <c r="NF95" s="13"/>
      <c r="NG95" s="13"/>
      <c r="NH95" s="13"/>
      <c r="NI95" s="13"/>
      <c r="NJ95" s="13"/>
      <c r="NK95" s="13"/>
      <c r="NL95" s="13"/>
      <c r="NM95" s="13"/>
      <c r="NN95" s="13"/>
      <c r="NO95" s="13"/>
      <c r="NP95" s="13"/>
      <c r="NQ95" s="13"/>
      <c r="NR95" s="13"/>
      <c r="NS95" s="13"/>
      <c r="NT95" s="13"/>
      <c r="NU95" s="13"/>
      <c r="NV95" s="13"/>
      <c r="NW95" s="13"/>
      <c r="NX95" s="13"/>
      <c r="NY95" s="13"/>
      <c r="NZ95" s="13"/>
      <c r="OA95" s="13"/>
      <c r="OB95" s="13"/>
      <c r="OC95" s="13"/>
      <c r="OD95" s="13"/>
      <c r="OE95" s="13"/>
      <c r="OF95" s="13"/>
      <c r="OG95" s="13"/>
      <c r="OH95" s="13"/>
      <c r="OI95" s="13"/>
      <c r="OJ95" s="13"/>
      <c r="OK95" s="13"/>
      <c r="OL95" s="13"/>
      <c r="OM95" s="13"/>
      <c r="ON95" s="13"/>
      <c r="OO95" s="13"/>
      <c r="OP95" s="13"/>
      <c r="OQ95" s="13"/>
      <c r="OR95" s="13"/>
      <c r="OS95" s="13"/>
      <c r="OT95" s="13"/>
      <c r="OU95" s="13"/>
      <c r="OV95" s="13"/>
      <c r="OW95" s="13"/>
      <c r="OX95" s="13"/>
      <c r="OY95" s="13"/>
      <c r="OZ95" s="13"/>
      <c r="PA95" s="13"/>
      <c r="PB95" s="13"/>
      <c r="PC95" s="13"/>
      <c r="PD95" s="13"/>
      <c r="PE95" s="13"/>
      <c r="PF95" s="13"/>
      <c r="PG95" s="13"/>
      <c r="PH95" s="13"/>
      <c r="PI95" s="13"/>
      <c r="PJ95" s="13"/>
      <c r="PK95" s="13"/>
      <c r="PL95" s="13"/>
      <c r="PM95" s="13"/>
      <c r="PN95" s="13"/>
      <c r="PO95" s="13"/>
      <c r="PP95" s="13"/>
      <c r="PQ95" s="13"/>
      <c r="PR95" s="13"/>
      <c r="PS95" s="13"/>
      <c r="PT95" s="13"/>
      <c r="PU95" s="13"/>
      <c r="PV95" s="13"/>
      <c r="PW95" s="13"/>
      <c r="PX95" s="13"/>
      <c r="PY95" s="13"/>
      <c r="PZ95" s="13"/>
      <c r="QA95" s="13"/>
      <c r="QB95" s="13"/>
      <c r="QC95" s="13"/>
      <c r="QD95" s="13"/>
      <c r="QE95" s="13"/>
      <c r="QF95" s="13"/>
      <c r="QG95" s="13"/>
      <c r="QH95" s="13"/>
      <c r="QI95" s="13"/>
      <c r="QJ95" s="13"/>
      <c r="QK95" s="13"/>
      <c r="QL95" s="13"/>
      <c r="QM95" s="13"/>
      <c r="QN95" s="13"/>
      <c r="QO95" s="13"/>
      <c r="QP95" s="13"/>
      <c r="QQ95" s="13"/>
      <c r="QR95" s="13"/>
      <c r="QS95" s="13"/>
      <c r="QT95" s="13"/>
      <c r="QU95" s="13"/>
      <c r="QV95" s="13"/>
      <c r="QW95" s="13"/>
      <c r="QX95" s="13"/>
      <c r="QY95" s="13"/>
      <c r="QZ95" s="13"/>
      <c r="RA95" s="13"/>
      <c r="RB95" s="13"/>
      <c r="RC95" s="13"/>
      <c r="RD95" s="13"/>
      <c r="RE95" s="13"/>
      <c r="RF95" s="13"/>
      <c r="RG95" s="13"/>
      <c r="RH95" s="13"/>
      <c r="RI95" s="13"/>
      <c r="RJ95" s="13"/>
      <c r="RK95" s="13"/>
      <c r="RL95" s="13"/>
      <c r="RM95" s="13"/>
      <c r="RN95" s="13"/>
      <c r="RO95" s="13"/>
      <c r="RP95" s="13"/>
      <c r="RQ95" s="13"/>
      <c r="RR95" s="13"/>
      <c r="RS95" s="13"/>
      <c r="RT95" s="13"/>
      <c r="RU95" s="13"/>
      <c r="RV95" s="13"/>
      <c r="RW95" s="13"/>
      <c r="RX95" s="13"/>
      <c r="RY95" s="13"/>
      <c r="RZ95" s="13"/>
      <c r="SA95" s="13"/>
      <c r="SB95" s="13"/>
      <c r="SC95" s="13"/>
      <c r="SD95" s="13"/>
      <c r="SE95" s="13"/>
      <c r="SF95" s="13"/>
      <c r="SG95" s="13"/>
      <c r="SH95" s="13"/>
      <c r="SI95" s="13"/>
      <c r="SJ95" s="13"/>
      <c r="SK95" s="13"/>
      <c r="SL95" s="13"/>
      <c r="SM95" s="13"/>
      <c r="SN95" s="13"/>
      <c r="SO95" s="13"/>
      <c r="SP95" s="13"/>
      <c r="SQ95" s="13"/>
      <c r="SR95" s="13"/>
      <c r="SS95" s="13"/>
      <c r="ST95" s="13"/>
      <c r="SU95" s="13"/>
      <c r="SV95" s="13"/>
      <c r="SW95" s="13"/>
      <c r="SX95" s="13"/>
      <c r="SY95" s="13"/>
      <c r="SZ95" s="13"/>
      <c r="TA95" s="13"/>
      <c r="TB95" s="13"/>
      <c r="TC95" s="13"/>
      <c r="TD95" s="13"/>
      <c r="TE95" s="13"/>
      <c r="TF95" s="13"/>
      <c r="TG95" s="13"/>
      <c r="TH95" s="13"/>
      <c r="TI95" s="13"/>
      <c r="TJ95" s="13"/>
      <c r="TK95" s="13"/>
      <c r="TL95" s="13"/>
      <c r="TM95" s="13"/>
      <c r="TN95" s="13"/>
      <c r="TO95" s="13"/>
      <c r="TP95" s="13"/>
      <c r="TQ95" s="13"/>
      <c r="TR95" s="13"/>
      <c r="TS95" s="13"/>
      <c r="TT95" s="13"/>
      <c r="TU95" s="13"/>
      <c r="TV95" s="13"/>
      <c r="TW95" s="13"/>
      <c r="TX95" s="13"/>
      <c r="TY95" s="13"/>
      <c r="TZ95" s="13"/>
      <c r="UA95" s="13"/>
      <c r="UB95" s="13"/>
      <c r="UC95" s="13"/>
      <c r="UD95" s="13"/>
      <c r="UE95" s="13"/>
      <c r="UF95" s="13"/>
      <c r="UG95" s="13"/>
      <c r="UH95" s="13"/>
      <c r="UI95" s="13"/>
      <c r="UJ95" s="13"/>
      <c r="UK95" s="13"/>
    </row>
    <row r="96" spans="2:557" ht="15" x14ac:dyDescent="0.25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  <c r="IU96" s="13"/>
      <c r="IV96" s="13"/>
      <c r="IW96" s="13"/>
      <c r="IX96" s="13"/>
      <c r="IY96" s="13"/>
      <c r="IZ96" s="13"/>
      <c r="JA96" s="13"/>
      <c r="JB96" s="13"/>
      <c r="JC96" s="13"/>
      <c r="JD96" s="13"/>
      <c r="JE96" s="13"/>
      <c r="JF96" s="13"/>
      <c r="JG96" s="13"/>
      <c r="JH96" s="13"/>
      <c r="JI96" s="13"/>
      <c r="JJ96" s="13"/>
      <c r="JK96" s="13"/>
      <c r="JL96" s="13"/>
      <c r="JM96" s="13"/>
      <c r="JN96" s="13"/>
      <c r="JO96" s="13"/>
      <c r="JP96" s="13"/>
      <c r="JQ96" s="13"/>
      <c r="JR96" s="13"/>
      <c r="JS96" s="13"/>
      <c r="JT96" s="13"/>
      <c r="JU96" s="13"/>
      <c r="JV96" s="13"/>
      <c r="JW96" s="13"/>
      <c r="JX96" s="13"/>
      <c r="JY96" s="13"/>
      <c r="JZ96" s="13"/>
      <c r="KA96" s="13"/>
      <c r="KB96" s="13"/>
      <c r="KC96" s="13"/>
      <c r="KD96" s="13"/>
      <c r="KE96" s="13"/>
      <c r="KF96" s="13"/>
      <c r="KG96" s="13"/>
      <c r="KH96" s="13"/>
      <c r="KI96" s="13"/>
      <c r="KJ96" s="13"/>
      <c r="KK96" s="13"/>
      <c r="KL96" s="13"/>
      <c r="KM96" s="13"/>
      <c r="KN96" s="13"/>
      <c r="KO96" s="13"/>
      <c r="KP96" s="13"/>
      <c r="KQ96" s="13"/>
      <c r="KR96" s="13"/>
      <c r="KS96" s="13"/>
      <c r="KT96" s="13"/>
      <c r="KU96" s="13"/>
      <c r="KV96" s="13"/>
      <c r="KW96" s="13"/>
      <c r="KX96" s="13"/>
      <c r="KY96" s="13"/>
      <c r="KZ96" s="13"/>
      <c r="LA96" s="13"/>
      <c r="LB96" s="13"/>
      <c r="LC96" s="13"/>
      <c r="LD96" s="13"/>
      <c r="LE96" s="13"/>
      <c r="LF96" s="13"/>
      <c r="LG96" s="13"/>
      <c r="LH96" s="13"/>
      <c r="LI96" s="13"/>
      <c r="LJ96" s="13"/>
      <c r="LK96" s="13"/>
      <c r="LL96" s="13"/>
      <c r="LM96" s="13"/>
      <c r="LN96" s="13"/>
      <c r="LO96" s="13"/>
      <c r="LP96" s="13"/>
      <c r="LQ96" s="13"/>
      <c r="LR96" s="13"/>
      <c r="LS96" s="13"/>
      <c r="LT96" s="13"/>
      <c r="LU96" s="13"/>
      <c r="LV96" s="13"/>
      <c r="LW96" s="13"/>
      <c r="LX96" s="13"/>
      <c r="LY96" s="13"/>
      <c r="LZ96" s="13"/>
      <c r="MA96" s="13"/>
      <c r="MB96" s="13"/>
      <c r="MC96" s="13"/>
      <c r="MD96" s="13"/>
      <c r="ME96" s="13"/>
      <c r="MF96" s="13"/>
      <c r="MG96" s="13"/>
      <c r="MH96" s="13"/>
      <c r="MI96" s="13"/>
      <c r="MJ96" s="13"/>
      <c r="MK96" s="13"/>
      <c r="ML96" s="13"/>
      <c r="MM96" s="13"/>
      <c r="MN96" s="13"/>
      <c r="MO96" s="13"/>
      <c r="MP96" s="13"/>
      <c r="MQ96" s="13"/>
      <c r="MR96" s="13"/>
      <c r="MS96" s="13"/>
      <c r="MT96" s="13"/>
      <c r="MU96" s="13"/>
      <c r="MV96" s="13"/>
      <c r="MW96" s="13"/>
      <c r="MX96" s="13"/>
      <c r="MY96" s="13"/>
      <c r="MZ96" s="13"/>
      <c r="NA96" s="13"/>
      <c r="NB96" s="13"/>
      <c r="NC96" s="13"/>
      <c r="ND96" s="13"/>
      <c r="NE96" s="13"/>
      <c r="NF96" s="13"/>
      <c r="NG96" s="13"/>
      <c r="NH96" s="13"/>
      <c r="NI96" s="13"/>
      <c r="NJ96" s="13"/>
      <c r="NK96" s="13"/>
      <c r="NL96" s="13"/>
      <c r="NM96" s="13"/>
      <c r="NN96" s="13"/>
      <c r="NO96" s="13"/>
      <c r="NP96" s="13"/>
      <c r="NQ96" s="13"/>
      <c r="NR96" s="13"/>
      <c r="NS96" s="13"/>
      <c r="NT96" s="13"/>
      <c r="NU96" s="13"/>
      <c r="NV96" s="13"/>
      <c r="NW96" s="13"/>
      <c r="NX96" s="13"/>
      <c r="NY96" s="13"/>
      <c r="NZ96" s="13"/>
      <c r="OA96" s="13"/>
      <c r="OB96" s="13"/>
      <c r="OC96" s="13"/>
      <c r="OD96" s="13"/>
      <c r="OE96" s="13"/>
      <c r="OF96" s="13"/>
      <c r="OG96" s="13"/>
      <c r="OH96" s="13"/>
      <c r="OI96" s="13"/>
      <c r="OJ96" s="13"/>
      <c r="OK96" s="13"/>
      <c r="OL96" s="13"/>
      <c r="OM96" s="13"/>
      <c r="ON96" s="13"/>
      <c r="OO96" s="13"/>
      <c r="OP96" s="13"/>
      <c r="OQ96" s="13"/>
      <c r="OR96" s="13"/>
      <c r="OS96" s="13"/>
      <c r="OT96" s="13"/>
      <c r="OU96" s="13"/>
      <c r="OV96" s="13"/>
      <c r="OW96" s="13"/>
      <c r="OX96" s="13"/>
      <c r="OY96" s="13"/>
      <c r="OZ96" s="13"/>
      <c r="PA96" s="13"/>
      <c r="PB96" s="13"/>
      <c r="PC96" s="13"/>
      <c r="PD96" s="13"/>
      <c r="PE96" s="13"/>
      <c r="PF96" s="13"/>
      <c r="PG96" s="13"/>
      <c r="PH96" s="13"/>
      <c r="PI96" s="13"/>
      <c r="PJ96" s="13"/>
      <c r="PK96" s="13"/>
      <c r="PL96" s="13"/>
      <c r="PM96" s="13"/>
      <c r="PN96" s="13"/>
      <c r="PO96" s="13"/>
      <c r="PP96" s="13"/>
      <c r="PQ96" s="13"/>
      <c r="PR96" s="13"/>
      <c r="PS96" s="13"/>
      <c r="PT96" s="13"/>
      <c r="PU96" s="13"/>
      <c r="PV96" s="13"/>
      <c r="PW96" s="13"/>
      <c r="PX96" s="13"/>
      <c r="PY96" s="13"/>
      <c r="PZ96" s="13"/>
      <c r="QA96" s="13"/>
      <c r="QB96" s="13"/>
      <c r="QC96" s="13"/>
      <c r="QD96" s="13"/>
      <c r="QE96" s="13"/>
      <c r="QF96" s="13"/>
      <c r="QG96" s="13"/>
      <c r="QH96" s="13"/>
      <c r="QI96" s="13"/>
      <c r="QJ96" s="13"/>
      <c r="QK96" s="13"/>
      <c r="QL96" s="13"/>
      <c r="QM96" s="13"/>
      <c r="QN96" s="13"/>
      <c r="QO96" s="13"/>
      <c r="QP96" s="13"/>
      <c r="QQ96" s="13"/>
      <c r="QR96" s="13"/>
      <c r="QS96" s="13"/>
      <c r="QT96" s="13"/>
      <c r="QU96" s="13"/>
      <c r="QV96" s="13"/>
      <c r="QW96" s="13"/>
      <c r="QX96" s="13"/>
      <c r="QY96" s="13"/>
      <c r="QZ96" s="13"/>
      <c r="RA96" s="13"/>
      <c r="RB96" s="13"/>
      <c r="RC96" s="13"/>
      <c r="RD96" s="13"/>
      <c r="RE96" s="13"/>
      <c r="RF96" s="13"/>
      <c r="RG96" s="13"/>
      <c r="RH96" s="13"/>
      <c r="RI96" s="13"/>
      <c r="RJ96" s="13"/>
      <c r="RK96" s="13"/>
      <c r="RL96" s="13"/>
      <c r="RM96" s="13"/>
      <c r="RN96" s="13"/>
      <c r="RO96" s="13"/>
      <c r="RP96" s="13"/>
      <c r="RQ96" s="13"/>
      <c r="RR96" s="13"/>
      <c r="RS96" s="13"/>
      <c r="RT96" s="13"/>
      <c r="RU96" s="13"/>
      <c r="RV96" s="13"/>
      <c r="RW96" s="13"/>
      <c r="RX96" s="13"/>
      <c r="RY96" s="13"/>
      <c r="RZ96" s="13"/>
      <c r="SA96" s="13"/>
      <c r="SB96" s="13"/>
      <c r="SC96" s="13"/>
      <c r="SD96" s="13"/>
      <c r="SE96" s="13"/>
      <c r="SF96" s="13"/>
      <c r="SG96" s="13"/>
      <c r="SH96" s="13"/>
      <c r="SI96" s="13"/>
      <c r="SJ96" s="13"/>
      <c r="SK96" s="13"/>
      <c r="SL96" s="13"/>
      <c r="SM96" s="13"/>
      <c r="SN96" s="13"/>
      <c r="SO96" s="13"/>
      <c r="SP96" s="13"/>
      <c r="SQ96" s="13"/>
      <c r="SR96" s="13"/>
      <c r="SS96" s="13"/>
      <c r="ST96" s="13"/>
      <c r="SU96" s="13"/>
      <c r="SV96" s="13"/>
      <c r="SW96" s="13"/>
      <c r="SX96" s="13"/>
      <c r="SY96" s="13"/>
      <c r="SZ96" s="13"/>
      <c r="TA96" s="13"/>
      <c r="TB96" s="13"/>
      <c r="TC96" s="13"/>
      <c r="TD96" s="13"/>
      <c r="TE96" s="13"/>
      <c r="TF96" s="13"/>
      <c r="TG96" s="13"/>
      <c r="TH96" s="13"/>
      <c r="TI96" s="13"/>
      <c r="TJ96" s="13"/>
      <c r="TK96" s="13"/>
      <c r="TL96" s="13"/>
      <c r="TM96" s="13"/>
      <c r="TN96" s="13"/>
      <c r="TO96" s="13"/>
      <c r="TP96" s="13"/>
      <c r="TQ96" s="13"/>
      <c r="TR96" s="13"/>
      <c r="TS96" s="13"/>
      <c r="TT96" s="13"/>
      <c r="TU96" s="13"/>
      <c r="TV96" s="13"/>
      <c r="TW96" s="13"/>
      <c r="TX96" s="13"/>
      <c r="TY96" s="13"/>
      <c r="TZ96" s="13"/>
      <c r="UA96" s="13"/>
      <c r="UB96" s="13"/>
      <c r="UC96" s="13"/>
      <c r="UD96" s="13"/>
      <c r="UE96" s="13"/>
      <c r="UF96" s="13"/>
      <c r="UG96" s="13"/>
      <c r="UH96" s="13"/>
      <c r="UI96" s="13"/>
      <c r="UJ96" s="13"/>
      <c r="UK96" s="13"/>
    </row>
    <row r="97" spans="2:557" ht="15" x14ac:dyDescent="0.25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  <c r="IU97" s="13"/>
      <c r="IV97" s="13"/>
      <c r="IW97" s="13"/>
      <c r="IX97" s="13"/>
      <c r="IY97" s="13"/>
      <c r="IZ97" s="13"/>
      <c r="JA97" s="13"/>
      <c r="JB97" s="13"/>
      <c r="JC97" s="13"/>
      <c r="JD97" s="13"/>
      <c r="JE97" s="13"/>
      <c r="JF97" s="13"/>
      <c r="JG97" s="13"/>
      <c r="JH97" s="13"/>
      <c r="JI97" s="13"/>
      <c r="JJ97" s="13"/>
      <c r="JK97" s="13"/>
      <c r="JL97" s="13"/>
      <c r="JM97" s="13"/>
      <c r="JN97" s="13"/>
      <c r="JO97" s="13"/>
      <c r="JP97" s="13"/>
      <c r="JQ97" s="13"/>
      <c r="JR97" s="13"/>
      <c r="JS97" s="13"/>
      <c r="JT97" s="13"/>
      <c r="JU97" s="13"/>
      <c r="JV97" s="13"/>
      <c r="JW97" s="13"/>
      <c r="JX97" s="13"/>
      <c r="JY97" s="13"/>
      <c r="JZ97" s="13"/>
      <c r="KA97" s="13"/>
      <c r="KB97" s="13"/>
      <c r="KC97" s="13"/>
      <c r="KD97" s="13"/>
      <c r="KE97" s="13"/>
      <c r="KF97" s="13"/>
      <c r="KG97" s="13"/>
      <c r="KH97" s="13"/>
      <c r="KI97" s="13"/>
      <c r="KJ97" s="13"/>
      <c r="KK97" s="13"/>
      <c r="KL97" s="13"/>
      <c r="KM97" s="13"/>
      <c r="KN97" s="13"/>
      <c r="KO97" s="13"/>
      <c r="KP97" s="13"/>
      <c r="KQ97" s="13"/>
      <c r="KR97" s="13"/>
      <c r="KS97" s="13"/>
      <c r="KT97" s="13"/>
      <c r="KU97" s="13"/>
      <c r="KV97" s="13"/>
      <c r="KW97" s="13"/>
      <c r="KX97" s="13"/>
      <c r="KY97" s="13"/>
      <c r="KZ97" s="13"/>
      <c r="LA97" s="13"/>
      <c r="LB97" s="13"/>
      <c r="LC97" s="13"/>
      <c r="LD97" s="13"/>
      <c r="LE97" s="13"/>
      <c r="LF97" s="13"/>
      <c r="LG97" s="13"/>
      <c r="LH97" s="13"/>
      <c r="LI97" s="13"/>
      <c r="LJ97" s="13"/>
      <c r="LK97" s="13"/>
      <c r="LL97" s="13"/>
      <c r="LM97" s="13"/>
      <c r="LN97" s="13"/>
      <c r="LO97" s="13"/>
      <c r="LP97" s="13"/>
      <c r="LQ97" s="13"/>
      <c r="LR97" s="13"/>
      <c r="LS97" s="13"/>
      <c r="LT97" s="13"/>
      <c r="LU97" s="13"/>
      <c r="LV97" s="13"/>
      <c r="LW97" s="13"/>
      <c r="LX97" s="13"/>
      <c r="LY97" s="13"/>
      <c r="LZ97" s="13"/>
      <c r="MA97" s="13"/>
      <c r="MB97" s="13"/>
      <c r="MC97" s="13"/>
      <c r="MD97" s="13"/>
      <c r="ME97" s="13"/>
      <c r="MF97" s="13"/>
      <c r="MG97" s="13"/>
      <c r="MH97" s="13"/>
      <c r="MI97" s="13"/>
      <c r="MJ97" s="13"/>
      <c r="MK97" s="13"/>
      <c r="ML97" s="13"/>
      <c r="MM97" s="13"/>
      <c r="MN97" s="13"/>
      <c r="MO97" s="13"/>
      <c r="MP97" s="13"/>
      <c r="MQ97" s="13"/>
      <c r="MR97" s="13"/>
      <c r="MS97" s="13"/>
      <c r="MT97" s="13"/>
      <c r="MU97" s="13"/>
      <c r="MV97" s="13"/>
      <c r="MW97" s="13"/>
      <c r="MX97" s="13"/>
      <c r="MY97" s="13"/>
      <c r="MZ97" s="13"/>
      <c r="NA97" s="13"/>
      <c r="NB97" s="13"/>
      <c r="NC97" s="13"/>
      <c r="ND97" s="13"/>
      <c r="NE97" s="13"/>
      <c r="NF97" s="13"/>
      <c r="NG97" s="13"/>
      <c r="NH97" s="13"/>
      <c r="NI97" s="13"/>
      <c r="NJ97" s="13"/>
      <c r="NK97" s="13"/>
      <c r="NL97" s="13"/>
      <c r="NM97" s="13"/>
      <c r="NN97" s="13"/>
      <c r="NO97" s="13"/>
      <c r="NP97" s="13"/>
      <c r="NQ97" s="13"/>
      <c r="NR97" s="13"/>
      <c r="NS97" s="13"/>
      <c r="NT97" s="13"/>
      <c r="NU97" s="13"/>
      <c r="NV97" s="13"/>
      <c r="NW97" s="13"/>
      <c r="NX97" s="13"/>
      <c r="NY97" s="13"/>
      <c r="NZ97" s="13"/>
      <c r="OA97" s="13"/>
      <c r="OB97" s="13"/>
      <c r="OC97" s="13"/>
      <c r="OD97" s="13"/>
      <c r="OE97" s="13"/>
      <c r="OF97" s="13"/>
      <c r="OG97" s="13"/>
      <c r="OH97" s="13"/>
      <c r="OI97" s="13"/>
      <c r="OJ97" s="13"/>
      <c r="OK97" s="13"/>
      <c r="OL97" s="13"/>
      <c r="OM97" s="13"/>
      <c r="ON97" s="13"/>
      <c r="OO97" s="13"/>
      <c r="OP97" s="13"/>
      <c r="OQ97" s="13"/>
      <c r="OR97" s="13"/>
      <c r="OS97" s="13"/>
      <c r="OT97" s="13"/>
      <c r="OU97" s="13"/>
      <c r="OV97" s="13"/>
      <c r="OW97" s="13"/>
      <c r="OX97" s="13"/>
      <c r="OY97" s="13"/>
      <c r="OZ97" s="13"/>
      <c r="PA97" s="13"/>
      <c r="PB97" s="13"/>
      <c r="PC97" s="13"/>
      <c r="PD97" s="13"/>
      <c r="PE97" s="13"/>
      <c r="PF97" s="13"/>
      <c r="PG97" s="13"/>
      <c r="PH97" s="13"/>
      <c r="PI97" s="13"/>
      <c r="PJ97" s="13"/>
      <c r="PK97" s="13"/>
      <c r="PL97" s="13"/>
      <c r="PM97" s="13"/>
      <c r="PN97" s="13"/>
      <c r="PO97" s="13"/>
      <c r="PP97" s="13"/>
      <c r="PQ97" s="13"/>
      <c r="PR97" s="13"/>
      <c r="PS97" s="13"/>
      <c r="PT97" s="13"/>
      <c r="PU97" s="13"/>
      <c r="PV97" s="13"/>
      <c r="PW97" s="13"/>
      <c r="PX97" s="13"/>
      <c r="PY97" s="13"/>
      <c r="PZ97" s="13"/>
      <c r="QA97" s="13"/>
      <c r="QB97" s="13"/>
      <c r="QC97" s="13"/>
      <c r="QD97" s="13"/>
      <c r="QE97" s="13"/>
      <c r="QF97" s="13"/>
      <c r="QG97" s="13"/>
      <c r="QH97" s="13"/>
      <c r="QI97" s="13"/>
      <c r="QJ97" s="13"/>
      <c r="QK97" s="13"/>
      <c r="QL97" s="13"/>
      <c r="QM97" s="13"/>
      <c r="QN97" s="13"/>
      <c r="QO97" s="13"/>
      <c r="QP97" s="13"/>
      <c r="QQ97" s="13"/>
      <c r="QR97" s="13"/>
      <c r="QS97" s="13"/>
      <c r="QT97" s="13"/>
      <c r="QU97" s="13"/>
      <c r="QV97" s="13"/>
      <c r="QW97" s="13"/>
      <c r="QX97" s="13"/>
      <c r="QY97" s="13"/>
      <c r="QZ97" s="13"/>
      <c r="RA97" s="13"/>
      <c r="RB97" s="13"/>
      <c r="RC97" s="13"/>
      <c r="RD97" s="13"/>
      <c r="RE97" s="13"/>
      <c r="RF97" s="13"/>
      <c r="RG97" s="13"/>
      <c r="RH97" s="13"/>
      <c r="RI97" s="13"/>
      <c r="RJ97" s="13"/>
      <c r="RK97" s="13"/>
      <c r="RL97" s="13"/>
      <c r="RM97" s="13"/>
      <c r="RN97" s="13"/>
      <c r="RO97" s="13"/>
      <c r="RP97" s="13"/>
      <c r="RQ97" s="13"/>
      <c r="RR97" s="13"/>
      <c r="RS97" s="13"/>
      <c r="RT97" s="13"/>
      <c r="RU97" s="13"/>
      <c r="RV97" s="13"/>
      <c r="RW97" s="13"/>
      <c r="RX97" s="13"/>
      <c r="RY97" s="13"/>
      <c r="RZ97" s="13"/>
      <c r="SA97" s="13"/>
      <c r="SB97" s="13"/>
      <c r="SC97" s="13"/>
      <c r="SD97" s="13"/>
      <c r="SE97" s="13"/>
      <c r="SF97" s="13"/>
      <c r="SG97" s="13"/>
      <c r="SH97" s="13"/>
      <c r="SI97" s="13"/>
      <c r="SJ97" s="13"/>
      <c r="SK97" s="13"/>
      <c r="SL97" s="13"/>
      <c r="SM97" s="13"/>
      <c r="SN97" s="13"/>
      <c r="SO97" s="13"/>
      <c r="SP97" s="13"/>
      <c r="SQ97" s="13"/>
      <c r="SR97" s="13"/>
      <c r="SS97" s="13"/>
      <c r="ST97" s="13"/>
      <c r="SU97" s="13"/>
      <c r="SV97" s="13"/>
      <c r="SW97" s="13"/>
      <c r="SX97" s="13"/>
      <c r="SY97" s="13"/>
      <c r="SZ97" s="13"/>
      <c r="TA97" s="13"/>
      <c r="TB97" s="13"/>
      <c r="TC97" s="13"/>
      <c r="TD97" s="13"/>
      <c r="TE97" s="13"/>
      <c r="TF97" s="13"/>
      <c r="TG97" s="13"/>
      <c r="TH97" s="13"/>
      <c r="TI97" s="13"/>
      <c r="TJ97" s="13"/>
      <c r="TK97" s="13"/>
      <c r="TL97" s="13"/>
      <c r="TM97" s="13"/>
      <c r="TN97" s="13"/>
      <c r="TO97" s="13"/>
      <c r="TP97" s="13"/>
      <c r="TQ97" s="13"/>
      <c r="TR97" s="13"/>
      <c r="TS97" s="13"/>
      <c r="TT97" s="13"/>
      <c r="TU97" s="13"/>
      <c r="TV97" s="13"/>
      <c r="TW97" s="13"/>
      <c r="TX97" s="13"/>
      <c r="TY97" s="13"/>
      <c r="TZ97" s="13"/>
      <c r="UA97" s="13"/>
      <c r="UB97" s="13"/>
      <c r="UC97" s="13"/>
      <c r="UD97" s="13"/>
      <c r="UE97" s="13"/>
      <c r="UF97" s="13"/>
      <c r="UG97" s="13"/>
      <c r="UH97" s="13"/>
      <c r="UI97" s="13"/>
      <c r="UJ97" s="13"/>
      <c r="UK97" s="13"/>
    </row>
    <row r="98" spans="2:557" ht="15" x14ac:dyDescent="0.25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  <c r="IU98" s="13"/>
      <c r="IV98" s="13"/>
      <c r="IW98" s="13"/>
      <c r="IX98" s="13"/>
      <c r="IY98" s="13"/>
      <c r="IZ98" s="13"/>
      <c r="JA98" s="13"/>
      <c r="JB98" s="13"/>
      <c r="JC98" s="13"/>
      <c r="JD98" s="13"/>
      <c r="JE98" s="13"/>
      <c r="JF98" s="13"/>
      <c r="JG98" s="13"/>
      <c r="JH98" s="13"/>
      <c r="JI98" s="13"/>
      <c r="JJ98" s="13"/>
      <c r="JK98" s="13"/>
      <c r="JL98" s="13"/>
      <c r="JM98" s="13"/>
      <c r="JN98" s="13"/>
      <c r="JO98" s="13"/>
      <c r="JP98" s="13"/>
      <c r="JQ98" s="13"/>
      <c r="JR98" s="13"/>
      <c r="JS98" s="13"/>
      <c r="JT98" s="13"/>
      <c r="JU98" s="13"/>
      <c r="JV98" s="13"/>
      <c r="JW98" s="13"/>
      <c r="JX98" s="13"/>
      <c r="JY98" s="13"/>
      <c r="JZ98" s="13"/>
      <c r="KA98" s="13"/>
      <c r="KB98" s="13"/>
      <c r="KC98" s="13"/>
      <c r="KD98" s="13"/>
      <c r="KE98" s="13"/>
      <c r="KF98" s="13"/>
      <c r="KG98" s="13"/>
      <c r="KH98" s="13"/>
      <c r="KI98" s="13"/>
      <c r="KJ98" s="13"/>
      <c r="KK98" s="13"/>
      <c r="KL98" s="13"/>
      <c r="KM98" s="13"/>
      <c r="KN98" s="13"/>
      <c r="KO98" s="13"/>
      <c r="KP98" s="13"/>
      <c r="KQ98" s="13"/>
      <c r="KR98" s="13"/>
      <c r="KS98" s="13"/>
      <c r="KT98" s="13"/>
      <c r="KU98" s="13"/>
      <c r="KV98" s="13"/>
      <c r="KW98" s="13"/>
      <c r="KX98" s="13"/>
      <c r="KY98" s="13"/>
      <c r="KZ98" s="13"/>
      <c r="LA98" s="13"/>
      <c r="LB98" s="13"/>
      <c r="LC98" s="13"/>
      <c r="LD98" s="13"/>
      <c r="LE98" s="13"/>
      <c r="LF98" s="13"/>
      <c r="LG98" s="13"/>
      <c r="LH98" s="13"/>
      <c r="LI98" s="13"/>
      <c r="LJ98" s="13"/>
      <c r="LK98" s="13"/>
      <c r="LL98" s="13"/>
      <c r="LM98" s="13"/>
      <c r="LN98" s="13"/>
      <c r="LO98" s="13"/>
      <c r="LP98" s="13"/>
      <c r="LQ98" s="13"/>
      <c r="LR98" s="13"/>
      <c r="LS98" s="13"/>
      <c r="LT98" s="13"/>
      <c r="LU98" s="13"/>
      <c r="LV98" s="13"/>
      <c r="LW98" s="13"/>
      <c r="LX98" s="13"/>
      <c r="LY98" s="13"/>
      <c r="LZ98" s="13"/>
      <c r="MA98" s="13"/>
      <c r="MB98" s="13"/>
      <c r="MC98" s="13"/>
      <c r="MD98" s="13"/>
      <c r="ME98" s="13"/>
      <c r="MF98" s="13"/>
      <c r="MG98" s="13"/>
      <c r="MH98" s="13"/>
      <c r="MI98" s="13"/>
      <c r="MJ98" s="13"/>
      <c r="MK98" s="13"/>
      <c r="ML98" s="13"/>
      <c r="MM98" s="13"/>
      <c r="MN98" s="13"/>
      <c r="MO98" s="13"/>
      <c r="MP98" s="13"/>
      <c r="MQ98" s="13"/>
      <c r="MR98" s="13"/>
      <c r="MS98" s="13"/>
      <c r="MT98" s="13"/>
      <c r="MU98" s="13"/>
      <c r="MV98" s="13"/>
      <c r="MW98" s="13"/>
      <c r="MX98" s="13"/>
      <c r="MY98" s="13"/>
      <c r="MZ98" s="13"/>
      <c r="NA98" s="13"/>
      <c r="NB98" s="13"/>
      <c r="NC98" s="13"/>
      <c r="ND98" s="13"/>
      <c r="NE98" s="13"/>
      <c r="NF98" s="13"/>
      <c r="NG98" s="13"/>
      <c r="NH98" s="13"/>
      <c r="NI98" s="13"/>
      <c r="NJ98" s="13"/>
      <c r="NK98" s="13"/>
      <c r="NL98" s="13"/>
      <c r="NM98" s="13"/>
      <c r="NN98" s="13"/>
      <c r="NO98" s="13"/>
      <c r="NP98" s="13"/>
      <c r="NQ98" s="13"/>
      <c r="NR98" s="13"/>
      <c r="NS98" s="13"/>
      <c r="NT98" s="13"/>
      <c r="NU98" s="13"/>
      <c r="NV98" s="13"/>
      <c r="NW98" s="13"/>
      <c r="NX98" s="13"/>
      <c r="NY98" s="13"/>
      <c r="NZ98" s="13"/>
      <c r="OA98" s="13"/>
      <c r="OB98" s="13"/>
      <c r="OC98" s="13"/>
      <c r="OD98" s="13"/>
      <c r="OE98" s="13"/>
      <c r="OF98" s="13"/>
      <c r="OG98" s="13"/>
      <c r="OH98" s="13"/>
      <c r="OI98" s="13"/>
      <c r="OJ98" s="13"/>
      <c r="OK98" s="13"/>
      <c r="OL98" s="13"/>
      <c r="OM98" s="13"/>
      <c r="ON98" s="13"/>
      <c r="OO98" s="13"/>
      <c r="OP98" s="13"/>
      <c r="OQ98" s="13"/>
      <c r="OR98" s="13"/>
      <c r="OS98" s="13"/>
      <c r="OT98" s="13"/>
      <c r="OU98" s="13"/>
      <c r="OV98" s="13"/>
      <c r="OW98" s="13"/>
      <c r="OX98" s="13"/>
      <c r="OY98" s="13"/>
      <c r="OZ98" s="13"/>
      <c r="PA98" s="13"/>
      <c r="PB98" s="13"/>
      <c r="PC98" s="13"/>
      <c r="PD98" s="13"/>
      <c r="PE98" s="13"/>
      <c r="PF98" s="13"/>
      <c r="PG98" s="13"/>
      <c r="PH98" s="13"/>
      <c r="PI98" s="13"/>
      <c r="PJ98" s="13"/>
      <c r="PK98" s="13"/>
      <c r="PL98" s="13"/>
      <c r="PM98" s="13"/>
      <c r="PN98" s="13"/>
      <c r="PO98" s="13"/>
      <c r="PP98" s="13"/>
      <c r="PQ98" s="13"/>
      <c r="PR98" s="13"/>
      <c r="PS98" s="13"/>
      <c r="PT98" s="13"/>
      <c r="PU98" s="13"/>
      <c r="PV98" s="13"/>
      <c r="PW98" s="13"/>
      <c r="PX98" s="13"/>
      <c r="PY98" s="13"/>
      <c r="PZ98" s="13"/>
      <c r="QA98" s="13"/>
      <c r="QB98" s="13"/>
      <c r="QC98" s="13"/>
      <c r="QD98" s="13"/>
      <c r="QE98" s="13"/>
      <c r="QF98" s="13"/>
      <c r="QG98" s="13"/>
      <c r="QH98" s="13"/>
      <c r="QI98" s="13"/>
      <c r="QJ98" s="13"/>
      <c r="QK98" s="13"/>
      <c r="QL98" s="13"/>
      <c r="QM98" s="13"/>
      <c r="QN98" s="13"/>
      <c r="QO98" s="13"/>
      <c r="QP98" s="13"/>
      <c r="QQ98" s="13"/>
      <c r="QR98" s="13"/>
      <c r="QS98" s="13"/>
      <c r="QT98" s="13"/>
      <c r="QU98" s="13"/>
      <c r="QV98" s="13"/>
      <c r="QW98" s="13"/>
      <c r="QX98" s="13"/>
      <c r="QY98" s="13"/>
      <c r="QZ98" s="13"/>
      <c r="RA98" s="13"/>
      <c r="RB98" s="13"/>
      <c r="RC98" s="13"/>
      <c r="RD98" s="13"/>
      <c r="RE98" s="13"/>
      <c r="RF98" s="13"/>
      <c r="RG98" s="13"/>
      <c r="RH98" s="13"/>
      <c r="RI98" s="13"/>
      <c r="RJ98" s="13"/>
      <c r="RK98" s="13"/>
      <c r="RL98" s="13"/>
      <c r="RM98" s="13"/>
      <c r="RN98" s="13"/>
      <c r="RO98" s="13"/>
      <c r="RP98" s="13"/>
      <c r="RQ98" s="13"/>
      <c r="RR98" s="13"/>
      <c r="RS98" s="13"/>
      <c r="RT98" s="13"/>
      <c r="RU98" s="13"/>
      <c r="RV98" s="13"/>
      <c r="RW98" s="13"/>
      <c r="RX98" s="13"/>
      <c r="RY98" s="13"/>
      <c r="RZ98" s="13"/>
      <c r="SA98" s="13"/>
      <c r="SB98" s="13"/>
      <c r="SC98" s="13"/>
      <c r="SD98" s="13"/>
      <c r="SE98" s="13"/>
      <c r="SF98" s="13"/>
      <c r="SG98" s="13"/>
      <c r="SH98" s="13"/>
      <c r="SI98" s="13"/>
      <c r="SJ98" s="13"/>
      <c r="SK98" s="13"/>
      <c r="SL98" s="13"/>
      <c r="SM98" s="13"/>
      <c r="SN98" s="13"/>
      <c r="SO98" s="13"/>
      <c r="SP98" s="13"/>
      <c r="SQ98" s="13"/>
      <c r="SR98" s="13"/>
      <c r="SS98" s="13"/>
      <c r="ST98" s="13"/>
      <c r="SU98" s="13"/>
      <c r="SV98" s="13"/>
      <c r="SW98" s="13"/>
      <c r="SX98" s="13"/>
      <c r="SY98" s="13"/>
      <c r="SZ98" s="13"/>
      <c r="TA98" s="13"/>
      <c r="TB98" s="13"/>
      <c r="TC98" s="13"/>
      <c r="TD98" s="13"/>
      <c r="TE98" s="13"/>
      <c r="TF98" s="13"/>
      <c r="TG98" s="13"/>
      <c r="TH98" s="13"/>
      <c r="TI98" s="13"/>
      <c r="TJ98" s="13"/>
      <c r="TK98" s="13"/>
      <c r="TL98" s="13"/>
      <c r="TM98" s="13"/>
      <c r="TN98" s="13"/>
      <c r="TO98" s="13"/>
      <c r="TP98" s="13"/>
      <c r="TQ98" s="13"/>
      <c r="TR98" s="13"/>
      <c r="TS98" s="13"/>
      <c r="TT98" s="13"/>
      <c r="TU98" s="13"/>
      <c r="TV98" s="13"/>
      <c r="TW98" s="13"/>
      <c r="TX98" s="13"/>
      <c r="TY98" s="13"/>
      <c r="TZ98" s="13"/>
      <c r="UA98" s="13"/>
      <c r="UB98" s="13"/>
      <c r="UC98" s="13"/>
      <c r="UD98" s="13"/>
      <c r="UE98" s="13"/>
      <c r="UF98" s="13"/>
      <c r="UG98" s="13"/>
      <c r="UH98" s="13"/>
      <c r="UI98" s="13"/>
      <c r="UJ98" s="13"/>
      <c r="UK98" s="13"/>
    </row>
    <row r="99" spans="2:557" ht="15" x14ac:dyDescent="0.25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  <c r="IV99" s="13"/>
      <c r="IW99" s="13"/>
      <c r="IX99" s="13"/>
      <c r="IY99" s="13"/>
      <c r="IZ99" s="13"/>
      <c r="JA99" s="13"/>
      <c r="JB99" s="13"/>
      <c r="JC99" s="13"/>
      <c r="JD99" s="13"/>
      <c r="JE99" s="13"/>
      <c r="JF99" s="13"/>
      <c r="JG99" s="13"/>
      <c r="JH99" s="13"/>
      <c r="JI99" s="13"/>
      <c r="JJ99" s="13"/>
      <c r="JK99" s="13"/>
      <c r="JL99" s="13"/>
      <c r="JM99" s="13"/>
      <c r="JN99" s="13"/>
      <c r="JO99" s="13"/>
      <c r="JP99" s="13"/>
      <c r="JQ99" s="13"/>
      <c r="JR99" s="13"/>
      <c r="JS99" s="13"/>
      <c r="JT99" s="13"/>
      <c r="JU99" s="13"/>
      <c r="JV99" s="13"/>
      <c r="JW99" s="13"/>
      <c r="JX99" s="13"/>
      <c r="JY99" s="13"/>
      <c r="JZ99" s="13"/>
      <c r="KA99" s="13"/>
      <c r="KB99" s="13"/>
      <c r="KC99" s="13"/>
      <c r="KD99" s="13"/>
      <c r="KE99" s="13"/>
      <c r="KF99" s="13"/>
      <c r="KG99" s="13"/>
      <c r="KH99" s="13"/>
      <c r="KI99" s="13"/>
      <c r="KJ99" s="13"/>
      <c r="KK99" s="13"/>
      <c r="KL99" s="13"/>
      <c r="KM99" s="13"/>
      <c r="KN99" s="13"/>
      <c r="KO99" s="13"/>
      <c r="KP99" s="13"/>
      <c r="KQ99" s="13"/>
      <c r="KR99" s="13"/>
      <c r="KS99" s="13"/>
      <c r="KT99" s="13"/>
      <c r="KU99" s="13"/>
      <c r="KV99" s="13"/>
      <c r="KW99" s="13"/>
      <c r="KX99" s="13"/>
      <c r="KY99" s="13"/>
      <c r="KZ99" s="13"/>
      <c r="LA99" s="13"/>
      <c r="LB99" s="13"/>
      <c r="LC99" s="13"/>
      <c r="LD99" s="13"/>
      <c r="LE99" s="13"/>
      <c r="LF99" s="13"/>
      <c r="LG99" s="13"/>
      <c r="LH99" s="13"/>
      <c r="LI99" s="13"/>
      <c r="LJ99" s="13"/>
      <c r="LK99" s="13"/>
      <c r="LL99" s="13"/>
      <c r="LM99" s="13"/>
      <c r="LN99" s="13"/>
      <c r="LO99" s="13"/>
      <c r="LP99" s="13"/>
      <c r="LQ99" s="13"/>
      <c r="LR99" s="13"/>
      <c r="LS99" s="13"/>
      <c r="LT99" s="13"/>
      <c r="LU99" s="13"/>
      <c r="LV99" s="13"/>
      <c r="LW99" s="13"/>
      <c r="LX99" s="13"/>
      <c r="LY99" s="13"/>
      <c r="LZ99" s="13"/>
      <c r="MA99" s="13"/>
      <c r="MB99" s="13"/>
      <c r="MC99" s="13"/>
      <c r="MD99" s="13"/>
      <c r="ME99" s="13"/>
      <c r="MF99" s="13"/>
      <c r="MG99" s="13"/>
      <c r="MH99" s="13"/>
      <c r="MI99" s="13"/>
      <c r="MJ99" s="13"/>
      <c r="MK99" s="13"/>
      <c r="ML99" s="13"/>
      <c r="MM99" s="13"/>
      <c r="MN99" s="13"/>
      <c r="MO99" s="13"/>
      <c r="MP99" s="13"/>
      <c r="MQ99" s="13"/>
      <c r="MR99" s="13"/>
      <c r="MS99" s="13"/>
      <c r="MT99" s="13"/>
      <c r="MU99" s="13"/>
      <c r="MV99" s="13"/>
      <c r="MW99" s="13"/>
      <c r="MX99" s="13"/>
      <c r="MY99" s="13"/>
      <c r="MZ99" s="13"/>
      <c r="NA99" s="13"/>
      <c r="NB99" s="13"/>
      <c r="NC99" s="13"/>
      <c r="ND99" s="13"/>
      <c r="NE99" s="13"/>
      <c r="NF99" s="13"/>
      <c r="NG99" s="13"/>
      <c r="NH99" s="13"/>
      <c r="NI99" s="13"/>
      <c r="NJ99" s="13"/>
      <c r="NK99" s="13"/>
      <c r="NL99" s="13"/>
      <c r="NM99" s="13"/>
      <c r="NN99" s="13"/>
      <c r="NO99" s="13"/>
      <c r="NP99" s="13"/>
      <c r="NQ99" s="13"/>
      <c r="NR99" s="13"/>
      <c r="NS99" s="13"/>
      <c r="NT99" s="13"/>
      <c r="NU99" s="13"/>
      <c r="NV99" s="13"/>
      <c r="NW99" s="13"/>
      <c r="NX99" s="13"/>
      <c r="NY99" s="13"/>
      <c r="NZ99" s="13"/>
      <c r="OA99" s="13"/>
      <c r="OB99" s="13"/>
      <c r="OC99" s="13"/>
      <c r="OD99" s="13"/>
      <c r="OE99" s="13"/>
      <c r="OF99" s="13"/>
      <c r="OG99" s="13"/>
      <c r="OH99" s="13"/>
      <c r="OI99" s="13"/>
      <c r="OJ99" s="13"/>
      <c r="OK99" s="13"/>
      <c r="OL99" s="13"/>
      <c r="OM99" s="13"/>
      <c r="ON99" s="13"/>
      <c r="OO99" s="13"/>
      <c r="OP99" s="13"/>
      <c r="OQ99" s="13"/>
      <c r="OR99" s="13"/>
      <c r="OS99" s="13"/>
      <c r="OT99" s="13"/>
      <c r="OU99" s="13"/>
      <c r="OV99" s="13"/>
      <c r="OW99" s="13"/>
      <c r="OX99" s="13"/>
      <c r="OY99" s="13"/>
      <c r="OZ99" s="13"/>
      <c r="PA99" s="13"/>
      <c r="PB99" s="13"/>
      <c r="PC99" s="13"/>
      <c r="PD99" s="13"/>
      <c r="PE99" s="13"/>
      <c r="PF99" s="13"/>
      <c r="PG99" s="13"/>
      <c r="PH99" s="13"/>
      <c r="PI99" s="13"/>
      <c r="PJ99" s="13"/>
      <c r="PK99" s="13"/>
      <c r="PL99" s="13"/>
      <c r="PM99" s="13"/>
      <c r="PN99" s="13"/>
      <c r="PO99" s="13"/>
      <c r="PP99" s="13"/>
      <c r="PQ99" s="13"/>
      <c r="PR99" s="13"/>
      <c r="PS99" s="13"/>
      <c r="PT99" s="13"/>
      <c r="PU99" s="13"/>
      <c r="PV99" s="13"/>
      <c r="PW99" s="13"/>
      <c r="PX99" s="13"/>
      <c r="PY99" s="13"/>
      <c r="PZ99" s="13"/>
      <c r="QA99" s="13"/>
      <c r="QB99" s="13"/>
      <c r="QC99" s="13"/>
      <c r="QD99" s="13"/>
      <c r="QE99" s="13"/>
      <c r="QF99" s="13"/>
      <c r="QG99" s="13"/>
      <c r="QH99" s="13"/>
      <c r="QI99" s="13"/>
      <c r="QJ99" s="13"/>
      <c r="QK99" s="13"/>
      <c r="QL99" s="13"/>
      <c r="QM99" s="13"/>
      <c r="QN99" s="13"/>
      <c r="QO99" s="13"/>
      <c r="QP99" s="13"/>
      <c r="QQ99" s="13"/>
      <c r="QR99" s="13"/>
      <c r="QS99" s="13"/>
      <c r="QT99" s="13"/>
      <c r="QU99" s="13"/>
      <c r="QV99" s="13"/>
      <c r="QW99" s="13"/>
      <c r="QX99" s="13"/>
      <c r="QY99" s="13"/>
      <c r="QZ99" s="13"/>
      <c r="RA99" s="13"/>
      <c r="RB99" s="13"/>
      <c r="RC99" s="13"/>
      <c r="RD99" s="13"/>
      <c r="RE99" s="13"/>
      <c r="RF99" s="13"/>
      <c r="RG99" s="13"/>
      <c r="RH99" s="13"/>
      <c r="RI99" s="13"/>
      <c r="RJ99" s="13"/>
      <c r="RK99" s="13"/>
      <c r="RL99" s="13"/>
      <c r="RM99" s="13"/>
      <c r="RN99" s="13"/>
      <c r="RO99" s="13"/>
      <c r="RP99" s="13"/>
      <c r="RQ99" s="13"/>
      <c r="RR99" s="13"/>
      <c r="RS99" s="13"/>
      <c r="RT99" s="13"/>
      <c r="RU99" s="13"/>
      <c r="RV99" s="13"/>
      <c r="RW99" s="13"/>
      <c r="RX99" s="13"/>
      <c r="RY99" s="13"/>
      <c r="RZ99" s="13"/>
      <c r="SA99" s="13"/>
      <c r="SB99" s="13"/>
      <c r="SC99" s="13"/>
      <c r="SD99" s="13"/>
      <c r="SE99" s="13"/>
      <c r="SF99" s="13"/>
      <c r="SG99" s="13"/>
      <c r="SH99" s="13"/>
      <c r="SI99" s="13"/>
      <c r="SJ99" s="13"/>
      <c r="SK99" s="13"/>
      <c r="SL99" s="13"/>
      <c r="SM99" s="13"/>
      <c r="SN99" s="13"/>
      <c r="SO99" s="13"/>
      <c r="SP99" s="13"/>
      <c r="SQ99" s="13"/>
      <c r="SR99" s="13"/>
      <c r="SS99" s="13"/>
      <c r="ST99" s="13"/>
      <c r="SU99" s="13"/>
      <c r="SV99" s="13"/>
      <c r="SW99" s="13"/>
      <c r="SX99" s="13"/>
      <c r="SY99" s="13"/>
      <c r="SZ99" s="13"/>
      <c r="TA99" s="13"/>
      <c r="TB99" s="13"/>
      <c r="TC99" s="13"/>
      <c r="TD99" s="13"/>
      <c r="TE99" s="13"/>
      <c r="TF99" s="13"/>
      <c r="TG99" s="13"/>
      <c r="TH99" s="13"/>
      <c r="TI99" s="13"/>
      <c r="TJ99" s="13"/>
      <c r="TK99" s="13"/>
      <c r="TL99" s="13"/>
      <c r="TM99" s="13"/>
      <c r="TN99" s="13"/>
      <c r="TO99" s="13"/>
      <c r="TP99" s="13"/>
      <c r="TQ99" s="13"/>
      <c r="TR99" s="13"/>
      <c r="TS99" s="13"/>
      <c r="TT99" s="13"/>
      <c r="TU99" s="13"/>
      <c r="TV99" s="13"/>
      <c r="TW99" s="13"/>
      <c r="TX99" s="13"/>
      <c r="TY99" s="13"/>
      <c r="TZ99" s="13"/>
      <c r="UA99" s="13"/>
      <c r="UB99" s="13"/>
      <c r="UC99" s="13"/>
      <c r="UD99" s="13"/>
      <c r="UE99" s="13"/>
      <c r="UF99" s="13"/>
      <c r="UG99" s="13"/>
      <c r="UH99" s="13"/>
      <c r="UI99" s="13"/>
      <c r="UJ99" s="13"/>
      <c r="UK99" s="13"/>
    </row>
    <row r="100" spans="2:557" ht="15" x14ac:dyDescent="0.25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  <c r="IS100" s="13"/>
      <c r="IT100" s="13"/>
      <c r="IU100" s="13"/>
      <c r="IV100" s="13"/>
      <c r="IW100" s="13"/>
      <c r="IX100" s="13"/>
      <c r="IY100" s="13"/>
      <c r="IZ100" s="13"/>
      <c r="JA100" s="13"/>
      <c r="JB100" s="13"/>
      <c r="JC100" s="13"/>
      <c r="JD100" s="13"/>
      <c r="JE100" s="13"/>
      <c r="JF100" s="13"/>
      <c r="JG100" s="13"/>
      <c r="JH100" s="13"/>
      <c r="JI100" s="13"/>
      <c r="JJ100" s="13"/>
      <c r="JK100" s="13"/>
      <c r="JL100" s="13"/>
      <c r="JM100" s="13"/>
      <c r="JN100" s="13"/>
      <c r="JO100" s="13"/>
      <c r="JP100" s="13"/>
      <c r="JQ100" s="13"/>
      <c r="JR100" s="13"/>
      <c r="JS100" s="13"/>
      <c r="JT100" s="13"/>
      <c r="JU100" s="13"/>
      <c r="JV100" s="13"/>
      <c r="JW100" s="13"/>
      <c r="JX100" s="13"/>
      <c r="JY100" s="13"/>
      <c r="JZ100" s="13"/>
      <c r="KA100" s="13"/>
      <c r="KB100" s="13"/>
      <c r="KC100" s="13"/>
      <c r="KD100" s="13"/>
      <c r="KE100" s="13"/>
      <c r="KF100" s="13"/>
      <c r="KG100" s="13"/>
      <c r="KH100" s="13"/>
      <c r="KI100" s="13"/>
      <c r="KJ100" s="13"/>
      <c r="KK100" s="13"/>
      <c r="KL100" s="13"/>
      <c r="KM100" s="13"/>
      <c r="KN100" s="13"/>
      <c r="KO100" s="13"/>
      <c r="KP100" s="13"/>
      <c r="KQ100" s="13"/>
      <c r="KR100" s="13"/>
      <c r="KS100" s="13"/>
      <c r="KT100" s="13"/>
      <c r="KU100" s="13"/>
      <c r="KV100" s="13"/>
      <c r="KW100" s="13"/>
      <c r="KX100" s="13"/>
      <c r="KY100" s="13"/>
      <c r="KZ100" s="13"/>
      <c r="LA100" s="13"/>
      <c r="LB100" s="13"/>
      <c r="LC100" s="13"/>
      <c r="LD100" s="13"/>
      <c r="LE100" s="13"/>
      <c r="LF100" s="13"/>
      <c r="LG100" s="13"/>
      <c r="LH100" s="13"/>
      <c r="LI100" s="13"/>
      <c r="LJ100" s="13"/>
      <c r="LK100" s="13"/>
      <c r="LL100" s="13"/>
      <c r="LM100" s="13"/>
      <c r="LN100" s="13"/>
      <c r="LO100" s="13"/>
      <c r="LP100" s="13"/>
      <c r="LQ100" s="13"/>
      <c r="LR100" s="13"/>
      <c r="LS100" s="13"/>
      <c r="LT100" s="13"/>
      <c r="LU100" s="13"/>
      <c r="LV100" s="13"/>
      <c r="LW100" s="13"/>
      <c r="LX100" s="13"/>
      <c r="LY100" s="13"/>
      <c r="LZ100" s="13"/>
      <c r="MA100" s="13"/>
      <c r="MB100" s="13"/>
      <c r="MC100" s="13"/>
      <c r="MD100" s="13"/>
      <c r="ME100" s="13"/>
      <c r="MF100" s="13"/>
      <c r="MG100" s="13"/>
      <c r="MH100" s="13"/>
      <c r="MI100" s="13"/>
      <c r="MJ100" s="13"/>
      <c r="MK100" s="13"/>
      <c r="ML100" s="13"/>
      <c r="MM100" s="13"/>
      <c r="MN100" s="13"/>
      <c r="MO100" s="13"/>
      <c r="MP100" s="13"/>
      <c r="MQ100" s="13"/>
      <c r="MR100" s="13"/>
      <c r="MS100" s="13"/>
      <c r="MT100" s="13"/>
      <c r="MU100" s="13"/>
      <c r="MV100" s="13"/>
      <c r="MW100" s="13"/>
      <c r="MX100" s="13"/>
      <c r="MY100" s="13"/>
      <c r="MZ100" s="13"/>
      <c r="NA100" s="13"/>
      <c r="NB100" s="13"/>
      <c r="NC100" s="13"/>
      <c r="ND100" s="13"/>
      <c r="NE100" s="13"/>
      <c r="NF100" s="13"/>
      <c r="NG100" s="13"/>
      <c r="NH100" s="13"/>
      <c r="NI100" s="13"/>
      <c r="NJ100" s="13"/>
      <c r="NK100" s="13"/>
      <c r="NL100" s="13"/>
      <c r="NM100" s="13"/>
      <c r="NN100" s="13"/>
      <c r="NO100" s="13"/>
      <c r="NP100" s="13"/>
      <c r="NQ100" s="13"/>
      <c r="NR100" s="13"/>
      <c r="NS100" s="13"/>
      <c r="NT100" s="13"/>
      <c r="NU100" s="13"/>
      <c r="NV100" s="13"/>
      <c r="NW100" s="13"/>
      <c r="NX100" s="13"/>
      <c r="NY100" s="13"/>
      <c r="NZ100" s="13"/>
      <c r="OA100" s="13"/>
      <c r="OB100" s="13"/>
      <c r="OC100" s="13"/>
      <c r="OD100" s="13"/>
      <c r="OE100" s="13"/>
      <c r="OF100" s="13"/>
      <c r="OG100" s="13"/>
      <c r="OH100" s="13"/>
      <c r="OI100" s="13"/>
      <c r="OJ100" s="13"/>
      <c r="OK100" s="13"/>
      <c r="OL100" s="13"/>
      <c r="OM100" s="13"/>
      <c r="ON100" s="13"/>
      <c r="OO100" s="13"/>
      <c r="OP100" s="13"/>
      <c r="OQ100" s="13"/>
      <c r="OR100" s="13"/>
      <c r="OS100" s="13"/>
      <c r="OT100" s="13"/>
      <c r="OU100" s="13"/>
      <c r="OV100" s="13"/>
      <c r="OW100" s="13"/>
      <c r="OX100" s="13"/>
      <c r="OY100" s="13"/>
      <c r="OZ100" s="13"/>
      <c r="PA100" s="13"/>
      <c r="PB100" s="13"/>
      <c r="PC100" s="13"/>
      <c r="PD100" s="13"/>
      <c r="PE100" s="13"/>
      <c r="PF100" s="13"/>
      <c r="PG100" s="13"/>
      <c r="PH100" s="13"/>
      <c r="PI100" s="13"/>
      <c r="PJ100" s="13"/>
      <c r="PK100" s="13"/>
      <c r="PL100" s="13"/>
      <c r="PM100" s="13"/>
      <c r="PN100" s="13"/>
      <c r="PO100" s="13"/>
      <c r="PP100" s="13"/>
      <c r="PQ100" s="13"/>
      <c r="PR100" s="13"/>
      <c r="PS100" s="13"/>
      <c r="PT100" s="13"/>
      <c r="PU100" s="13"/>
      <c r="PV100" s="13"/>
      <c r="PW100" s="13"/>
      <c r="PX100" s="13"/>
      <c r="PY100" s="13"/>
      <c r="PZ100" s="13"/>
      <c r="QA100" s="13"/>
      <c r="QB100" s="13"/>
      <c r="QC100" s="13"/>
      <c r="QD100" s="13"/>
      <c r="QE100" s="13"/>
      <c r="QF100" s="13"/>
      <c r="QG100" s="13"/>
      <c r="QH100" s="13"/>
      <c r="QI100" s="13"/>
      <c r="QJ100" s="13"/>
      <c r="QK100" s="13"/>
      <c r="QL100" s="13"/>
      <c r="QM100" s="13"/>
      <c r="QN100" s="13"/>
      <c r="QO100" s="13"/>
      <c r="QP100" s="13"/>
      <c r="QQ100" s="13"/>
      <c r="QR100" s="13"/>
      <c r="QS100" s="13"/>
      <c r="QT100" s="13"/>
      <c r="QU100" s="13"/>
      <c r="QV100" s="13"/>
      <c r="QW100" s="13"/>
      <c r="QX100" s="13"/>
      <c r="QY100" s="13"/>
      <c r="QZ100" s="13"/>
      <c r="RA100" s="13"/>
      <c r="RB100" s="13"/>
      <c r="RC100" s="13"/>
      <c r="RD100" s="13"/>
      <c r="RE100" s="13"/>
      <c r="RF100" s="13"/>
      <c r="RG100" s="13"/>
      <c r="RH100" s="13"/>
      <c r="RI100" s="13"/>
      <c r="RJ100" s="13"/>
      <c r="RK100" s="13"/>
      <c r="RL100" s="13"/>
      <c r="RM100" s="13"/>
      <c r="RN100" s="13"/>
      <c r="RO100" s="13"/>
      <c r="RP100" s="13"/>
      <c r="RQ100" s="13"/>
      <c r="RR100" s="13"/>
      <c r="RS100" s="13"/>
      <c r="RT100" s="13"/>
      <c r="RU100" s="13"/>
      <c r="RV100" s="13"/>
      <c r="RW100" s="13"/>
      <c r="RX100" s="13"/>
      <c r="RY100" s="13"/>
      <c r="RZ100" s="13"/>
      <c r="SA100" s="13"/>
      <c r="SB100" s="13"/>
      <c r="SC100" s="13"/>
      <c r="SD100" s="13"/>
      <c r="SE100" s="13"/>
      <c r="SF100" s="13"/>
      <c r="SG100" s="13"/>
      <c r="SH100" s="13"/>
      <c r="SI100" s="13"/>
      <c r="SJ100" s="13"/>
      <c r="SK100" s="13"/>
      <c r="SL100" s="13"/>
      <c r="SM100" s="13"/>
      <c r="SN100" s="13"/>
      <c r="SO100" s="13"/>
      <c r="SP100" s="13"/>
      <c r="SQ100" s="13"/>
      <c r="SR100" s="13"/>
      <c r="SS100" s="13"/>
      <c r="ST100" s="13"/>
      <c r="SU100" s="13"/>
      <c r="SV100" s="13"/>
      <c r="SW100" s="13"/>
      <c r="SX100" s="13"/>
      <c r="SY100" s="13"/>
      <c r="SZ100" s="13"/>
      <c r="TA100" s="13"/>
      <c r="TB100" s="13"/>
      <c r="TC100" s="13"/>
      <c r="TD100" s="13"/>
      <c r="TE100" s="13"/>
      <c r="TF100" s="13"/>
      <c r="TG100" s="13"/>
      <c r="TH100" s="13"/>
      <c r="TI100" s="13"/>
      <c r="TJ100" s="13"/>
      <c r="TK100" s="13"/>
      <c r="TL100" s="13"/>
      <c r="TM100" s="13"/>
      <c r="TN100" s="13"/>
      <c r="TO100" s="13"/>
      <c r="TP100" s="13"/>
      <c r="TQ100" s="13"/>
      <c r="TR100" s="13"/>
      <c r="TS100" s="13"/>
      <c r="TT100" s="13"/>
      <c r="TU100" s="13"/>
      <c r="TV100" s="13"/>
      <c r="TW100" s="13"/>
      <c r="TX100" s="13"/>
      <c r="TY100" s="13"/>
      <c r="TZ100" s="13"/>
      <c r="UA100" s="13"/>
      <c r="UB100" s="13"/>
      <c r="UC100" s="13"/>
      <c r="UD100" s="13"/>
      <c r="UE100" s="13"/>
      <c r="UF100" s="13"/>
      <c r="UG100" s="13"/>
      <c r="UH100" s="13"/>
      <c r="UI100" s="13"/>
      <c r="UJ100" s="13"/>
      <c r="UK100" s="13"/>
    </row>
    <row r="101" spans="2:557" ht="15" x14ac:dyDescent="0.25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  <c r="IS101" s="13"/>
      <c r="IT101" s="13"/>
      <c r="IU101" s="13"/>
      <c r="IV101" s="13"/>
      <c r="IW101" s="13"/>
      <c r="IX101" s="13"/>
      <c r="IY101" s="13"/>
      <c r="IZ101" s="13"/>
      <c r="JA101" s="13"/>
      <c r="JB101" s="13"/>
      <c r="JC101" s="13"/>
      <c r="JD101" s="13"/>
      <c r="JE101" s="13"/>
      <c r="JF101" s="13"/>
      <c r="JG101" s="13"/>
      <c r="JH101" s="13"/>
      <c r="JI101" s="13"/>
      <c r="JJ101" s="13"/>
      <c r="JK101" s="13"/>
      <c r="JL101" s="13"/>
      <c r="JM101" s="13"/>
      <c r="JN101" s="13"/>
      <c r="JO101" s="13"/>
      <c r="JP101" s="13"/>
      <c r="JQ101" s="13"/>
      <c r="JR101" s="13"/>
      <c r="JS101" s="13"/>
      <c r="JT101" s="13"/>
      <c r="JU101" s="13"/>
      <c r="JV101" s="13"/>
      <c r="JW101" s="13"/>
      <c r="JX101" s="13"/>
      <c r="JY101" s="13"/>
      <c r="JZ101" s="13"/>
      <c r="KA101" s="13"/>
      <c r="KB101" s="13"/>
      <c r="KC101" s="13"/>
      <c r="KD101" s="13"/>
      <c r="KE101" s="13"/>
      <c r="KF101" s="13"/>
      <c r="KG101" s="13"/>
      <c r="KH101" s="13"/>
      <c r="KI101" s="13"/>
      <c r="KJ101" s="13"/>
      <c r="KK101" s="13"/>
      <c r="KL101" s="13"/>
      <c r="KM101" s="13"/>
      <c r="KN101" s="13"/>
      <c r="KO101" s="13"/>
      <c r="KP101" s="13"/>
      <c r="KQ101" s="13"/>
      <c r="KR101" s="13"/>
      <c r="KS101" s="13"/>
      <c r="KT101" s="13"/>
      <c r="KU101" s="13"/>
      <c r="KV101" s="13"/>
      <c r="KW101" s="13"/>
      <c r="KX101" s="13"/>
      <c r="KY101" s="13"/>
      <c r="KZ101" s="13"/>
      <c r="LA101" s="13"/>
      <c r="LB101" s="13"/>
      <c r="LC101" s="13"/>
      <c r="LD101" s="13"/>
      <c r="LE101" s="13"/>
      <c r="LF101" s="13"/>
      <c r="LG101" s="13"/>
      <c r="LH101" s="13"/>
      <c r="LI101" s="13"/>
      <c r="LJ101" s="13"/>
      <c r="LK101" s="13"/>
      <c r="LL101" s="13"/>
      <c r="LM101" s="13"/>
      <c r="LN101" s="13"/>
      <c r="LO101" s="13"/>
      <c r="LP101" s="13"/>
      <c r="LQ101" s="13"/>
      <c r="LR101" s="13"/>
      <c r="LS101" s="13"/>
      <c r="LT101" s="13"/>
      <c r="LU101" s="13"/>
      <c r="LV101" s="13"/>
      <c r="LW101" s="13"/>
      <c r="LX101" s="13"/>
      <c r="LY101" s="13"/>
      <c r="LZ101" s="13"/>
      <c r="MA101" s="13"/>
      <c r="MB101" s="13"/>
      <c r="MC101" s="13"/>
      <c r="MD101" s="13"/>
      <c r="ME101" s="13"/>
      <c r="MF101" s="13"/>
      <c r="MG101" s="13"/>
      <c r="MH101" s="13"/>
      <c r="MI101" s="13"/>
      <c r="MJ101" s="13"/>
      <c r="MK101" s="13"/>
      <c r="ML101" s="13"/>
      <c r="MM101" s="13"/>
      <c r="MN101" s="13"/>
      <c r="MO101" s="13"/>
      <c r="MP101" s="13"/>
      <c r="MQ101" s="13"/>
      <c r="MR101" s="13"/>
      <c r="MS101" s="13"/>
      <c r="MT101" s="13"/>
      <c r="MU101" s="13"/>
      <c r="MV101" s="13"/>
      <c r="MW101" s="13"/>
      <c r="MX101" s="13"/>
      <c r="MY101" s="13"/>
      <c r="MZ101" s="13"/>
      <c r="NA101" s="13"/>
      <c r="NB101" s="13"/>
      <c r="NC101" s="13"/>
      <c r="ND101" s="13"/>
      <c r="NE101" s="13"/>
      <c r="NF101" s="13"/>
      <c r="NG101" s="13"/>
      <c r="NH101" s="13"/>
      <c r="NI101" s="13"/>
      <c r="NJ101" s="13"/>
      <c r="NK101" s="13"/>
      <c r="NL101" s="13"/>
      <c r="NM101" s="13"/>
      <c r="NN101" s="13"/>
      <c r="NO101" s="13"/>
      <c r="NP101" s="13"/>
      <c r="NQ101" s="13"/>
      <c r="NR101" s="13"/>
      <c r="NS101" s="13"/>
      <c r="NT101" s="13"/>
      <c r="NU101" s="13"/>
      <c r="NV101" s="13"/>
      <c r="NW101" s="13"/>
      <c r="NX101" s="13"/>
      <c r="NY101" s="13"/>
      <c r="NZ101" s="13"/>
      <c r="OA101" s="13"/>
      <c r="OB101" s="13"/>
      <c r="OC101" s="13"/>
      <c r="OD101" s="13"/>
      <c r="OE101" s="13"/>
      <c r="OF101" s="13"/>
      <c r="OG101" s="13"/>
      <c r="OH101" s="13"/>
      <c r="OI101" s="13"/>
      <c r="OJ101" s="13"/>
      <c r="OK101" s="13"/>
      <c r="OL101" s="13"/>
      <c r="OM101" s="13"/>
      <c r="ON101" s="13"/>
      <c r="OO101" s="13"/>
      <c r="OP101" s="13"/>
      <c r="OQ101" s="13"/>
      <c r="OR101" s="13"/>
      <c r="OS101" s="13"/>
      <c r="OT101" s="13"/>
      <c r="OU101" s="13"/>
      <c r="OV101" s="13"/>
      <c r="OW101" s="13"/>
      <c r="OX101" s="13"/>
      <c r="OY101" s="13"/>
      <c r="OZ101" s="13"/>
      <c r="PA101" s="13"/>
      <c r="PB101" s="13"/>
      <c r="PC101" s="13"/>
      <c r="PD101" s="13"/>
      <c r="PE101" s="13"/>
      <c r="PF101" s="13"/>
      <c r="PG101" s="13"/>
      <c r="PH101" s="13"/>
      <c r="PI101" s="13"/>
      <c r="PJ101" s="13"/>
      <c r="PK101" s="13"/>
      <c r="PL101" s="13"/>
      <c r="PM101" s="13"/>
      <c r="PN101" s="13"/>
      <c r="PO101" s="13"/>
      <c r="PP101" s="13"/>
      <c r="PQ101" s="13"/>
      <c r="PR101" s="13"/>
      <c r="PS101" s="13"/>
      <c r="PT101" s="13"/>
      <c r="PU101" s="13"/>
      <c r="PV101" s="13"/>
      <c r="PW101" s="13"/>
      <c r="PX101" s="13"/>
      <c r="PY101" s="13"/>
      <c r="PZ101" s="13"/>
      <c r="QA101" s="13"/>
      <c r="QB101" s="13"/>
      <c r="QC101" s="13"/>
      <c r="QD101" s="13"/>
      <c r="QE101" s="13"/>
      <c r="QF101" s="13"/>
      <c r="QG101" s="13"/>
      <c r="QH101" s="13"/>
      <c r="QI101" s="13"/>
      <c r="QJ101" s="13"/>
      <c r="QK101" s="13"/>
      <c r="QL101" s="13"/>
      <c r="QM101" s="13"/>
      <c r="QN101" s="13"/>
      <c r="QO101" s="13"/>
      <c r="QP101" s="13"/>
      <c r="QQ101" s="13"/>
      <c r="QR101" s="13"/>
      <c r="QS101" s="13"/>
      <c r="QT101" s="13"/>
      <c r="QU101" s="13"/>
      <c r="QV101" s="13"/>
      <c r="QW101" s="13"/>
      <c r="QX101" s="13"/>
      <c r="QY101" s="13"/>
      <c r="QZ101" s="13"/>
      <c r="RA101" s="13"/>
      <c r="RB101" s="13"/>
      <c r="RC101" s="13"/>
      <c r="RD101" s="13"/>
      <c r="RE101" s="13"/>
      <c r="RF101" s="13"/>
      <c r="RG101" s="13"/>
      <c r="RH101" s="13"/>
      <c r="RI101" s="13"/>
      <c r="RJ101" s="13"/>
      <c r="RK101" s="13"/>
      <c r="RL101" s="13"/>
      <c r="RM101" s="13"/>
      <c r="RN101" s="13"/>
      <c r="RO101" s="13"/>
      <c r="RP101" s="13"/>
      <c r="RQ101" s="13"/>
      <c r="RR101" s="13"/>
      <c r="RS101" s="13"/>
      <c r="RT101" s="13"/>
      <c r="RU101" s="13"/>
      <c r="RV101" s="13"/>
      <c r="RW101" s="13"/>
      <c r="RX101" s="13"/>
      <c r="RY101" s="13"/>
      <c r="RZ101" s="13"/>
      <c r="SA101" s="13"/>
      <c r="SB101" s="13"/>
      <c r="SC101" s="13"/>
      <c r="SD101" s="13"/>
      <c r="SE101" s="13"/>
      <c r="SF101" s="13"/>
      <c r="SG101" s="13"/>
      <c r="SH101" s="13"/>
      <c r="SI101" s="13"/>
      <c r="SJ101" s="13"/>
      <c r="SK101" s="13"/>
      <c r="SL101" s="13"/>
      <c r="SM101" s="13"/>
      <c r="SN101" s="13"/>
      <c r="SO101" s="13"/>
      <c r="SP101" s="13"/>
      <c r="SQ101" s="13"/>
      <c r="SR101" s="13"/>
      <c r="SS101" s="13"/>
      <c r="ST101" s="13"/>
      <c r="SU101" s="13"/>
      <c r="SV101" s="13"/>
      <c r="SW101" s="13"/>
      <c r="SX101" s="13"/>
      <c r="SY101" s="13"/>
      <c r="SZ101" s="13"/>
      <c r="TA101" s="13"/>
      <c r="TB101" s="13"/>
      <c r="TC101" s="13"/>
      <c r="TD101" s="13"/>
      <c r="TE101" s="13"/>
      <c r="TF101" s="13"/>
      <c r="TG101" s="13"/>
      <c r="TH101" s="13"/>
      <c r="TI101" s="13"/>
      <c r="TJ101" s="13"/>
      <c r="TK101" s="13"/>
      <c r="TL101" s="13"/>
      <c r="TM101" s="13"/>
      <c r="TN101" s="13"/>
      <c r="TO101" s="13"/>
      <c r="TP101" s="13"/>
      <c r="TQ101" s="13"/>
      <c r="TR101" s="13"/>
      <c r="TS101" s="13"/>
      <c r="TT101" s="13"/>
      <c r="TU101" s="13"/>
      <c r="TV101" s="13"/>
      <c r="TW101" s="13"/>
      <c r="TX101" s="13"/>
      <c r="TY101" s="13"/>
      <c r="TZ101" s="13"/>
      <c r="UA101" s="13"/>
      <c r="UB101" s="13"/>
      <c r="UC101" s="13"/>
      <c r="UD101" s="13"/>
      <c r="UE101" s="13"/>
      <c r="UF101" s="13"/>
      <c r="UG101" s="13"/>
      <c r="UH101" s="13"/>
      <c r="UI101" s="13"/>
      <c r="UJ101" s="13"/>
      <c r="UK101" s="13"/>
    </row>
    <row r="102" spans="2:557" ht="15" x14ac:dyDescent="0.25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  <c r="IV102" s="13"/>
      <c r="IW102" s="13"/>
      <c r="IX102" s="13"/>
      <c r="IY102" s="13"/>
      <c r="IZ102" s="13"/>
      <c r="JA102" s="13"/>
      <c r="JB102" s="13"/>
      <c r="JC102" s="13"/>
      <c r="JD102" s="13"/>
      <c r="JE102" s="13"/>
      <c r="JF102" s="13"/>
      <c r="JG102" s="13"/>
      <c r="JH102" s="13"/>
      <c r="JI102" s="13"/>
      <c r="JJ102" s="13"/>
      <c r="JK102" s="13"/>
      <c r="JL102" s="13"/>
      <c r="JM102" s="13"/>
      <c r="JN102" s="13"/>
      <c r="JO102" s="13"/>
      <c r="JP102" s="13"/>
      <c r="JQ102" s="13"/>
      <c r="JR102" s="13"/>
      <c r="JS102" s="13"/>
      <c r="JT102" s="13"/>
      <c r="JU102" s="13"/>
      <c r="JV102" s="13"/>
      <c r="JW102" s="13"/>
      <c r="JX102" s="13"/>
      <c r="JY102" s="13"/>
      <c r="JZ102" s="13"/>
      <c r="KA102" s="13"/>
      <c r="KB102" s="13"/>
      <c r="KC102" s="13"/>
      <c r="KD102" s="13"/>
      <c r="KE102" s="13"/>
      <c r="KF102" s="13"/>
      <c r="KG102" s="13"/>
      <c r="KH102" s="13"/>
      <c r="KI102" s="13"/>
      <c r="KJ102" s="13"/>
      <c r="KK102" s="13"/>
      <c r="KL102" s="13"/>
      <c r="KM102" s="13"/>
      <c r="KN102" s="13"/>
      <c r="KO102" s="13"/>
      <c r="KP102" s="13"/>
      <c r="KQ102" s="13"/>
      <c r="KR102" s="13"/>
      <c r="KS102" s="13"/>
      <c r="KT102" s="13"/>
      <c r="KU102" s="13"/>
      <c r="KV102" s="13"/>
      <c r="KW102" s="13"/>
      <c r="KX102" s="13"/>
      <c r="KY102" s="13"/>
      <c r="KZ102" s="13"/>
      <c r="LA102" s="13"/>
      <c r="LB102" s="13"/>
      <c r="LC102" s="13"/>
      <c r="LD102" s="13"/>
      <c r="LE102" s="13"/>
      <c r="LF102" s="13"/>
      <c r="LG102" s="13"/>
      <c r="LH102" s="13"/>
      <c r="LI102" s="13"/>
      <c r="LJ102" s="13"/>
      <c r="LK102" s="13"/>
      <c r="LL102" s="13"/>
      <c r="LM102" s="13"/>
      <c r="LN102" s="13"/>
      <c r="LO102" s="13"/>
      <c r="LP102" s="13"/>
      <c r="LQ102" s="13"/>
      <c r="LR102" s="13"/>
      <c r="LS102" s="13"/>
      <c r="LT102" s="13"/>
      <c r="LU102" s="13"/>
      <c r="LV102" s="13"/>
      <c r="LW102" s="13"/>
      <c r="LX102" s="13"/>
      <c r="LY102" s="13"/>
      <c r="LZ102" s="13"/>
      <c r="MA102" s="13"/>
      <c r="MB102" s="13"/>
      <c r="MC102" s="13"/>
      <c r="MD102" s="13"/>
      <c r="ME102" s="13"/>
      <c r="MF102" s="13"/>
      <c r="MG102" s="13"/>
      <c r="MH102" s="13"/>
      <c r="MI102" s="13"/>
      <c r="MJ102" s="13"/>
      <c r="MK102" s="13"/>
      <c r="ML102" s="13"/>
      <c r="MM102" s="13"/>
      <c r="MN102" s="13"/>
      <c r="MO102" s="13"/>
      <c r="MP102" s="13"/>
      <c r="MQ102" s="13"/>
      <c r="MR102" s="13"/>
      <c r="MS102" s="13"/>
      <c r="MT102" s="13"/>
      <c r="MU102" s="13"/>
      <c r="MV102" s="13"/>
      <c r="MW102" s="13"/>
      <c r="MX102" s="13"/>
      <c r="MY102" s="13"/>
      <c r="MZ102" s="13"/>
      <c r="NA102" s="13"/>
      <c r="NB102" s="13"/>
      <c r="NC102" s="13"/>
      <c r="ND102" s="13"/>
      <c r="NE102" s="13"/>
      <c r="NF102" s="13"/>
      <c r="NG102" s="13"/>
      <c r="NH102" s="13"/>
      <c r="NI102" s="13"/>
      <c r="NJ102" s="13"/>
      <c r="NK102" s="13"/>
      <c r="NL102" s="13"/>
      <c r="NM102" s="13"/>
      <c r="NN102" s="13"/>
      <c r="NO102" s="13"/>
      <c r="NP102" s="13"/>
      <c r="NQ102" s="13"/>
      <c r="NR102" s="13"/>
      <c r="NS102" s="13"/>
      <c r="NT102" s="13"/>
      <c r="NU102" s="13"/>
      <c r="NV102" s="13"/>
      <c r="NW102" s="13"/>
      <c r="NX102" s="13"/>
      <c r="NY102" s="13"/>
      <c r="NZ102" s="13"/>
      <c r="OA102" s="13"/>
      <c r="OB102" s="13"/>
      <c r="OC102" s="13"/>
      <c r="OD102" s="13"/>
      <c r="OE102" s="13"/>
      <c r="OF102" s="13"/>
      <c r="OG102" s="13"/>
      <c r="OH102" s="13"/>
      <c r="OI102" s="13"/>
      <c r="OJ102" s="13"/>
      <c r="OK102" s="13"/>
      <c r="OL102" s="13"/>
      <c r="OM102" s="13"/>
      <c r="ON102" s="13"/>
      <c r="OO102" s="13"/>
      <c r="OP102" s="13"/>
      <c r="OQ102" s="13"/>
      <c r="OR102" s="13"/>
      <c r="OS102" s="13"/>
      <c r="OT102" s="13"/>
      <c r="OU102" s="13"/>
      <c r="OV102" s="13"/>
      <c r="OW102" s="13"/>
      <c r="OX102" s="13"/>
      <c r="OY102" s="13"/>
      <c r="OZ102" s="13"/>
      <c r="PA102" s="13"/>
      <c r="PB102" s="13"/>
      <c r="PC102" s="13"/>
      <c r="PD102" s="13"/>
      <c r="PE102" s="13"/>
      <c r="PF102" s="13"/>
      <c r="PG102" s="13"/>
      <c r="PH102" s="13"/>
      <c r="PI102" s="13"/>
      <c r="PJ102" s="13"/>
      <c r="PK102" s="13"/>
      <c r="PL102" s="13"/>
      <c r="PM102" s="13"/>
      <c r="PN102" s="13"/>
      <c r="PO102" s="13"/>
      <c r="PP102" s="13"/>
      <c r="PQ102" s="13"/>
      <c r="PR102" s="13"/>
      <c r="PS102" s="13"/>
      <c r="PT102" s="13"/>
      <c r="PU102" s="13"/>
      <c r="PV102" s="13"/>
      <c r="PW102" s="13"/>
      <c r="PX102" s="13"/>
      <c r="PY102" s="13"/>
      <c r="PZ102" s="13"/>
      <c r="QA102" s="13"/>
      <c r="QB102" s="13"/>
      <c r="QC102" s="13"/>
      <c r="QD102" s="13"/>
      <c r="QE102" s="13"/>
      <c r="QF102" s="13"/>
      <c r="QG102" s="13"/>
      <c r="QH102" s="13"/>
      <c r="QI102" s="13"/>
      <c r="QJ102" s="13"/>
      <c r="QK102" s="13"/>
      <c r="QL102" s="13"/>
      <c r="QM102" s="13"/>
      <c r="QN102" s="13"/>
      <c r="QO102" s="13"/>
      <c r="QP102" s="13"/>
      <c r="QQ102" s="13"/>
      <c r="QR102" s="13"/>
      <c r="QS102" s="13"/>
      <c r="QT102" s="13"/>
      <c r="QU102" s="13"/>
      <c r="QV102" s="13"/>
      <c r="QW102" s="13"/>
      <c r="QX102" s="13"/>
      <c r="QY102" s="13"/>
      <c r="QZ102" s="13"/>
      <c r="RA102" s="13"/>
      <c r="RB102" s="13"/>
      <c r="RC102" s="13"/>
      <c r="RD102" s="13"/>
      <c r="RE102" s="13"/>
      <c r="RF102" s="13"/>
      <c r="RG102" s="13"/>
      <c r="RH102" s="13"/>
      <c r="RI102" s="13"/>
      <c r="RJ102" s="13"/>
      <c r="RK102" s="13"/>
      <c r="RL102" s="13"/>
      <c r="RM102" s="13"/>
      <c r="RN102" s="13"/>
      <c r="RO102" s="13"/>
      <c r="RP102" s="13"/>
      <c r="RQ102" s="13"/>
      <c r="RR102" s="13"/>
      <c r="RS102" s="13"/>
      <c r="RT102" s="13"/>
      <c r="RU102" s="13"/>
      <c r="RV102" s="13"/>
      <c r="RW102" s="13"/>
      <c r="RX102" s="13"/>
      <c r="RY102" s="13"/>
      <c r="RZ102" s="13"/>
      <c r="SA102" s="13"/>
      <c r="SB102" s="13"/>
      <c r="SC102" s="13"/>
      <c r="SD102" s="13"/>
      <c r="SE102" s="13"/>
      <c r="SF102" s="13"/>
      <c r="SG102" s="13"/>
      <c r="SH102" s="13"/>
      <c r="SI102" s="13"/>
      <c r="SJ102" s="13"/>
      <c r="SK102" s="13"/>
      <c r="SL102" s="13"/>
      <c r="SM102" s="13"/>
      <c r="SN102" s="13"/>
      <c r="SO102" s="13"/>
      <c r="SP102" s="13"/>
      <c r="SQ102" s="13"/>
      <c r="SR102" s="13"/>
      <c r="SS102" s="13"/>
      <c r="ST102" s="13"/>
      <c r="SU102" s="13"/>
      <c r="SV102" s="13"/>
      <c r="SW102" s="13"/>
      <c r="SX102" s="13"/>
      <c r="SY102" s="13"/>
      <c r="SZ102" s="13"/>
      <c r="TA102" s="13"/>
      <c r="TB102" s="13"/>
      <c r="TC102" s="13"/>
      <c r="TD102" s="13"/>
      <c r="TE102" s="13"/>
      <c r="TF102" s="13"/>
      <c r="TG102" s="13"/>
      <c r="TH102" s="13"/>
      <c r="TI102" s="13"/>
      <c r="TJ102" s="13"/>
      <c r="TK102" s="13"/>
      <c r="TL102" s="13"/>
      <c r="TM102" s="13"/>
      <c r="TN102" s="13"/>
      <c r="TO102" s="13"/>
      <c r="TP102" s="13"/>
      <c r="TQ102" s="13"/>
      <c r="TR102" s="13"/>
      <c r="TS102" s="13"/>
      <c r="TT102" s="13"/>
      <c r="TU102" s="13"/>
      <c r="TV102" s="13"/>
      <c r="TW102" s="13"/>
      <c r="TX102" s="13"/>
      <c r="TY102" s="13"/>
      <c r="TZ102" s="13"/>
      <c r="UA102" s="13"/>
      <c r="UB102" s="13"/>
      <c r="UC102" s="13"/>
      <c r="UD102" s="13"/>
      <c r="UE102" s="13"/>
      <c r="UF102" s="13"/>
      <c r="UG102" s="13"/>
      <c r="UH102" s="13"/>
      <c r="UI102" s="13"/>
      <c r="UJ102" s="13"/>
      <c r="UK102" s="13"/>
    </row>
    <row r="103" spans="2:557" ht="15" x14ac:dyDescent="0.25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  <c r="IS103" s="13"/>
      <c r="IT103" s="13"/>
      <c r="IU103" s="13"/>
      <c r="IV103" s="13"/>
      <c r="IW103" s="13"/>
      <c r="IX103" s="13"/>
      <c r="IY103" s="13"/>
      <c r="IZ103" s="13"/>
      <c r="JA103" s="13"/>
      <c r="JB103" s="13"/>
      <c r="JC103" s="13"/>
      <c r="JD103" s="13"/>
      <c r="JE103" s="13"/>
      <c r="JF103" s="13"/>
      <c r="JG103" s="13"/>
      <c r="JH103" s="13"/>
      <c r="JI103" s="13"/>
      <c r="JJ103" s="13"/>
      <c r="JK103" s="13"/>
      <c r="JL103" s="13"/>
      <c r="JM103" s="13"/>
      <c r="JN103" s="13"/>
      <c r="JO103" s="13"/>
      <c r="JP103" s="13"/>
      <c r="JQ103" s="13"/>
      <c r="JR103" s="13"/>
      <c r="JS103" s="13"/>
      <c r="JT103" s="13"/>
      <c r="JU103" s="13"/>
      <c r="JV103" s="13"/>
      <c r="JW103" s="13"/>
      <c r="JX103" s="13"/>
      <c r="JY103" s="13"/>
      <c r="JZ103" s="13"/>
      <c r="KA103" s="13"/>
      <c r="KB103" s="13"/>
      <c r="KC103" s="13"/>
      <c r="KD103" s="13"/>
      <c r="KE103" s="13"/>
      <c r="KF103" s="13"/>
      <c r="KG103" s="13"/>
      <c r="KH103" s="13"/>
      <c r="KI103" s="13"/>
      <c r="KJ103" s="13"/>
      <c r="KK103" s="13"/>
      <c r="KL103" s="13"/>
      <c r="KM103" s="13"/>
      <c r="KN103" s="13"/>
      <c r="KO103" s="13"/>
      <c r="KP103" s="13"/>
      <c r="KQ103" s="13"/>
      <c r="KR103" s="13"/>
      <c r="KS103" s="13"/>
      <c r="KT103" s="13"/>
      <c r="KU103" s="13"/>
      <c r="KV103" s="13"/>
      <c r="KW103" s="13"/>
      <c r="KX103" s="13"/>
      <c r="KY103" s="13"/>
      <c r="KZ103" s="13"/>
      <c r="LA103" s="13"/>
      <c r="LB103" s="13"/>
      <c r="LC103" s="13"/>
      <c r="LD103" s="13"/>
      <c r="LE103" s="13"/>
      <c r="LF103" s="13"/>
      <c r="LG103" s="13"/>
      <c r="LH103" s="13"/>
      <c r="LI103" s="13"/>
      <c r="LJ103" s="13"/>
      <c r="LK103" s="13"/>
      <c r="LL103" s="13"/>
      <c r="LM103" s="13"/>
      <c r="LN103" s="13"/>
      <c r="LO103" s="13"/>
      <c r="LP103" s="13"/>
      <c r="LQ103" s="13"/>
      <c r="LR103" s="13"/>
      <c r="LS103" s="13"/>
      <c r="LT103" s="13"/>
      <c r="LU103" s="13"/>
      <c r="LV103" s="13"/>
      <c r="LW103" s="13"/>
      <c r="LX103" s="13"/>
      <c r="LY103" s="13"/>
      <c r="LZ103" s="13"/>
      <c r="MA103" s="13"/>
      <c r="MB103" s="13"/>
      <c r="MC103" s="13"/>
      <c r="MD103" s="13"/>
      <c r="ME103" s="13"/>
      <c r="MF103" s="13"/>
      <c r="MG103" s="13"/>
      <c r="MH103" s="13"/>
      <c r="MI103" s="13"/>
      <c r="MJ103" s="13"/>
      <c r="MK103" s="13"/>
      <c r="ML103" s="13"/>
      <c r="MM103" s="13"/>
      <c r="MN103" s="13"/>
      <c r="MO103" s="13"/>
      <c r="MP103" s="13"/>
      <c r="MQ103" s="13"/>
      <c r="MR103" s="13"/>
      <c r="MS103" s="13"/>
      <c r="MT103" s="13"/>
      <c r="MU103" s="13"/>
      <c r="MV103" s="13"/>
      <c r="MW103" s="13"/>
      <c r="MX103" s="13"/>
      <c r="MY103" s="13"/>
      <c r="MZ103" s="13"/>
      <c r="NA103" s="13"/>
      <c r="NB103" s="13"/>
      <c r="NC103" s="13"/>
      <c r="ND103" s="13"/>
      <c r="NE103" s="13"/>
      <c r="NF103" s="13"/>
      <c r="NG103" s="13"/>
      <c r="NH103" s="13"/>
      <c r="NI103" s="13"/>
      <c r="NJ103" s="13"/>
      <c r="NK103" s="13"/>
      <c r="NL103" s="13"/>
      <c r="NM103" s="13"/>
      <c r="NN103" s="13"/>
      <c r="NO103" s="13"/>
      <c r="NP103" s="13"/>
      <c r="NQ103" s="13"/>
      <c r="NR103" s="13"/>
      <c r="NS103" s="13"/>
      <c r="NT103" s="13"/>
      <c r="NU103" s="13"/>
      <c r="NV103" s="13"/>
      <c r="NW103" s="13"/>
      <c r="NX103" s="13"/>
      <c r="NY103" s="13"/>
      <c r="NZ103" s="13"/>
      <c r="OA103" s="13"/>
      <c r="OB103" s="13"/>
      <c r="OC103" s="13"/>
      <c r="OD103" s="13"/>
      <c r="OE103" s="13"/>
      <c r="OF103" s="13"/>
      <c r="OG103" s="13"/>
      <c r="OH103" s="13"/>
      <c r="OI103" s="13"/>
      <c r="OJ103" s="13"/>
      <c r="OK103" s="13"/>
      <c r="OL103" s="13"/>
      <c r="OM103" s="13"/>
      <c r="ON103" s="13"/>
      <c r="OO103" s="13"/>
      <c r="OP103" s="13"/>
      <c r="OQ103" s="13"/>
      <c r="OR103" s="13"/>
      <c r="OS103" s="13"/>
      <c r="OT103" s="13"/>
      <c r="OU103" s="13"/>
      <c r="OV103" s="13"/>
      <c r="OW103" s="13"/>
      <c r="OX103" s="13"/>
      <c r="OY103" s="13"/>
      <c r="OZ103" s="13"/>
      <c r="PA103" s="13"/>
      <c r="PB103" s="13"/>
      <c r="PC103" s="13"/>
      <c r="PD103" s="13"/>
      <c r="PE103" s="13"/>
      <c r="PF103" s="13"/>
      <c r="PG103" s="13"/>
      <c r="PH103" s="13"/>
      <c r="PI103" s="13"/>
      <c r="PJ103" s="13"/>
      <c r="PK103" s="13"/>
      <c r="PL103" s="13"/>
      <c r="PM103" s="13"/>
      <c r="PN103" s="13"/>
      <c r="PO103" s="13"/>
      <c r="PP103" s="13"/>
      <c r="PQ103" s="13"/>
      <c r="PR103" s="13"/>
      <c r="PS103" s="13"/>
      <c r="PT103" s="13"/>
      <c r="PU103" s="13"/>
      <c r="PV103" s="13"/>
      <c r="PW103" s="13"/>
      <c r="PX103" s="13"/>
      <c r="PY103" s="13"/>
      <c r="PZ103" s="13"/>
      <c r="QA103" s="13"/>
      <c r="QB103" s="13"/>
      <c r="QC103" s="13"/>
      <c r="QD103" s="13"/>
      <c r="QE103" s="13"/>
      <c r="QF103" s="13"/>
      <c r="QG103" s="13"/>
      <c r="QH103" s="13"/>
      <c r="QI103" s="13"/>
      <c r="QJ103" s="13"/>
      <c r="QK103" s="13"/>
      <c r="QL103" s="13"/>
      <c r="QM103" s="13"/>
      <c r="QN103" s="13"/>
      <c r="QO103" s="13"/>
      <c r="QP103" s="13"/>
      <c r="QQ103" s="13"/>
      <c r="QR103" s="13"/>
      <c r="QS103" s="13"/>
      <c r="QT103" s="13"/>
      <c r="QU103" s="13"/>
      <c r="QV103" s="13"/>
      <c r="QW103" s="13"/>
      <c r="QX103" s="13"/>
      <c r="QY103" s="13"/>
      <c r="QZ103" s="13"/>
      <c r="RA103" s="13"/>
      <c r="RB103" s="13"/>
      <c r="RC103" s="13"/>
      <c r="RD103" s="13"/>
      <c r="RE103" s="13"/>
      <c r="RF103" s="13"/>
      <c r="RG103" s="13"/>
      <c r="RH103" s="13"/>
      <c r="RI103" s="13"/>
      <c r="RJ103" s="13"/>
      <c r="RK103" s="13"/>
      <c r="RL103" s="13"/>
      <c r="RM103" s="13"/>
      <c r="RN103" s="13"/>
      <c r="RO103" s="13"/>
      <c r="RP103" s="13"/>
      <c r="RQ103" s="13"/>
      <c r="RR103" s="13"/>
      <c r="RS103" s="13"/>
      <c r="RT103" s="13"/>
      <c r="RU103" s="13"/>
      <c r="RV103" s="13"/>
      <c r="RW103" s="13"/>
      <c r="RX103" s="13"/>
      <c r="RY103" s="13"/>
      <c r="RZ103" s="13"/>
      <c r="SA103" s="13"/>
      <c r="SB103" s="13"/>
      <c r="SC103" s="13"/>
      <c r="SD103" s="13"/>
      <c r="SE103" s="13"/>
      <c r="SF103" s="13"/>
      <c r="SG103" s="13"/>
      <c r="SH103" s="13"/>
      <c r="SI103" s="13"/>
      <c r="SJ103" s="13"/>
      <c r="SK103" s="13"/>
      <c r="SL103" s="13"/>
      <c r="SM103" s="13"/>
      <c r="SN103" s="13"/>
      <c r="SO103" s="13"/>
      <c r="SP103" s="13"/>
      <c r="SQ103" s="13"/>
      <c r="SR103" s="13"/>
      <c r="SS103" s="13"/>
      <c r="ST103" s="13"/>
      <c r="SU103" s="13"/>
      <c r="SV103" s="13"/>
      <c r="SW103" s="13"/>
      <c r="SX103" s="13"/>
      <c r="SY103" s="13"/>
      <c r="SZ103" s="13"/>
      <c r="TA103" s="13"/>
      <c r="TB103" s="13"/>
      <c r="TC103" s="13"/>
      <c r="TD103" s="13"/>
      <c r="TE103" s="13"/>
      <c r="TF103" s="13"/>
      <c r="TG103" s="13"/>
      <c r="TH103" s="13"/>
      <c r="TI103" s="13"/>
      <c r="TJ103" s="13"/>
      <c r="TK103" s="13"/>
      <c r="TL103" s="13"/>
      <c r="TM103" s="13"/>
      <c r="TN103" s="13"/>
      <c r="TO103" s="13"/>
      <c r="TP103" s="13"/>
      <c r="TQ103" s="13"/>
      <c r="TR103" s="13"/>
      <c r="TS103" s="13"/>
      <c r="TT103" s="13"/>
      <c r="TU103" s="13"/>
      <c r="TV103" s="13"/>
      <c r="TW103" s="13"/>
      <c r="TX103" s="13"/>
      <c r="TY103" s="13"/>
      <c r="TZ103" s="13"/>
      <c r="UA103" s="13"/>
      <c r="UB103" s="13"/>
      <c r="UC103" s="13"/>
      <c r="UD103" s="13"/>
      <c r="UE103" s="13"/>
      <c r="UF103" s="13"/>
      <c r="UG103" s="13"/>
      <c r="UH103" s="13"/>
      <c r="UI103" s="13"/>
      <c r="UJ103" s="13"/>
      <c r="UK103" s="13"/>
    </row>
    <row r="104" spans="2:557" ht="15" x14ac:dyDescent="0.25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  <c r="IS104" s="13"/>
      <c r="IT104" s="13"/>
      <c r="IU104" s="13"/>
      <c r="IV104" s="13"/>
      <c r="IW104" s="13"/>
      <c r="IX104" s="13"/>
      <c r="IY104" s="13"/>
      <c r="IZ104" s="13"/>
      <c r="JA104" s="13"/>
      <c r="JB104" s="13"/>
      <c r="JC104" s="13"/>
      <c r="JD104" s="13"/>
      <c r="JE104" s="13"/>
      <c r="JF104" s="13"/>
      <c r="JG104" s="13"/>
      <c r="JH104" s="13"/>
      <c r="JI104" s="13"/>
      <c r="JJ104" s="13"/>
      <c r="JK104" s="13"/>
      <c r="JL104" s="13"/>
      <c r="JM104" s="13"/>
      <c r="JN104" s="13"/>
      <c r="JO104" s="13"/>
      <c r="JP104" s="13"/>
      <c r="JQ104" s="13"/>
      <c r="JR104" s="13"/>
      <c r="JS104" s="13"/>
      <c r="JT104" s="13"/>
      <c r="JU104" s="13"/>
      <c r="JV104" s="13"/>
      <c r="JW104" s="13"/>
      <c r="JX104" s="13"/>
      <c r="JY104" s="13"/>
      <c r="JZ104" s="13"/>
      <c r="KA104" s="13"/>
      <c r="KB104" s="13"/>
      <c r="KC104" s="13"/>
      <c r="KD104" s="13"/>
      <c r="KE104" s="13"/>
      <c r="KF104" s="13"/>
      <c r="KG104" s="13"/>
      <c r="KH104" s="13"/>
      <c r="KI104" s="13"/>
      <c r="KJ104" s="13"/>
      <c r="KK104" s="13"/>
      <c r="KL104" s="13"/>
      <c r="KM104" s="13"/>
      <c r="KN104" s="13"/>
      <c r="KO104" s="13"/>
      <c r="KP104" s="13"/>
      <c r="KQ104" s="13"/>
      <c r="KR104" s="13"/>
      <c r="KS104" s="13"/>
      <c r="KT104" s="13"/>
      <c r="KU104" s="13"/>
      <c r="KV104" s="13"/>
      <c r="KW104" s="13"/>
      <c r="KX104" s="13"/>
      <c r="KY104" s="13"/>
      <c r="KZ104" s="13"/>
      <c r="LA104" s="13"/>
      <c r="LB104" s="13"/>
      <c r="LC104" s="13"/>
      <c r="LD104" s="13"/>
      <c r="LE104" s="13"/>
      <c r="LF104" s="13"/>
      <c r="LG104" s="13"/>
      <c r="LH104" s="13"/>
      <c r="LI104" s="13"/>
      <c r="LJ104" s="13"/>
      <c r="LK104" s="13"/>
      <c r="LL104" s="13"/>
      <c r="LM104" s="13"/>
      <c r="LN104" s="13"/>
      <c r="LO104" s="13"/>
      <c r="LP104" s="13"/>
      <c r="LQ104" s="13"/>
      <c r="LR104" s="13"/>
      <c r="LS104" s="13"/>
      <c r="LT104" s="13"/>
      <c r="LU104" s="13"/>
      <c r="LV104" s="13"/>
      <c r="LW104" s="13"/>
      <c r="LX104" s="13"/>
      <c r="LY104" s="13"/>
      <c r="LZ104" s="13"/>
      <c r="MA104" s="13"/>
      <c r="MB104" s="13"/>
      <c r="MC104" s="13"/>
      <c r="MD104" s="13"/>
      <c r="ME104" s="13"/>
      <c r="MF104" s="13"/>
      <c r="MG104" s="13"/>
      <c r="MH104" s="13"/>
      <c r="MI104" s="13"/>
      <c r="MJ104" s="13"/>
      <c r="MK104" s="13"/>
      <c r="ML104" s="13"/>
      <c r="MM104" s="13"/>
      <c r="MN104" s="13"/>
      <c r="MO104" s="13"/>
      <c r="MP104" s="13"/>
      <c r="MQ104" s="13"/>
      <c r="MR104" s="13"/>
      <c r="MS104" s="13"/>
      <c r="MT104" s="13"/>
      <c r="MU104" s="13"/>
      <c r="MV104" s="13"/>
      <c r="MW104" s="13"/>
      <c r="MX104" s="13"/>
      <c r="MY104" s="13"/>
      <c r="MZ104" s="13"/>
      <c r="NA104" s="13"/>
      <c r="NB104" s="13"/>
      <c r="NC104" s="13"/>
      <c r="ND104" s="13"/>
      <c r="NE104" s="13"/>
      <c r="NF104" s="13"/>
      <c r="NG104" s="13"/>
      <c r="NH104" s="13"/>
      <c r="NI104" s="13"/>
      <c r="NJ104" s="13"/>
      <c r="NK104" s="13"/>
      <c r="NL104" s="13"/>
      <c r="NM104" s="13"/>
      <c r="NN104" s="13"/>
      <c r="NO104" s="13"/>
      <c r="NP104" s="13"/>
      <c r="NQ104" s="13"/>
      <c r="NR104" s="13"/>
      <c r="NS104" s="13"/>
      <c r="NT104" s="13"/>
      <c r="NU104" s="13"/>
      <c r="NV104" s="13"/>
      <c r="NW104" s="13"/>
      <c r="NX104" s="13"/>
      <c r="NY104" s="13"/>
      <c r="NZ104" s="13"/>
      <c r="OA104" s="13"/>
      <c r="OB104" s="13"/>
      <c r="OC104" s="13"/>
      <c r="OD104" s="13"/>
      <c r="OE104" s="13"/>
      <c r="OF104" s="13"/>
      <c r="OG104" s="13"/>
      <c r="OH104" s="13"/>
      <c r="OI104" s="13"/>
      <c r="OJ104" s="13"/>
      <c r="OK104" s="13"/>
      <c r="OL104" s="13"/>
      <c r="OM104" s="13"/>
      <c r="ON104" s="13"/>
      <c r="OO104" s="13"/>
      <c r="OP104" s="13"/>
      <c r="OQ104" s="13"/>
      <c r="OR104" s="13"/>
      <c r="OS104" s="13"/>
      <c r="OT104" s="13"/>
      <c r="OU104" s="13"/>
      <c r="OV104" s="13"/>
      <c r="OW104" s="13"/>
      <c r="OX104" s="13"/>
      <c r="OY104" s="13"/>
      <c r="OZ104" s="13"/>
      <c r="PA104" s="13"/>
      <c r="PB104" s="13"/>
      <c r="PC104" s="13"/>
      <c r="PD104" s="13"/>
      <c r="PE104" s="13"/>
      <c r="PF104" s="13"/>
      <c r="PG104" s="13"/>
      <c r="PH104" s="13"/>
      <c r="PI104" s="13"/>
      <c r="PJ104" s="13"/>
      <c r="PK104" s="13"/>
      <c r="PL104" s="13"/>
      <c r="PM104" s="13"/>
      <c r="PN104" s="13"/>
      <c r="PO104" s="13"/>
      <c r="PP104" s="13"/>
      <c r="PQ104" s="13"/>
      <c r="PR104" s="13"/>
      <c r="PS104" s="13"/>
      <c r="PT104" s="13"/>
      <c r="PU104" s="13"/>
      <c r="PV104" s="13"/>
      <c r="PW104" s="13"/>
      <c r="PX104" s="13"/>
      <c r="PY104" s="13"/>
      <c r="PZ104" s="13"/>
      <c r="QA104" s="13"/>
      <c r="QB104" s="13"/>
      <c r="QC104" s="13"/>
      <c r="QD104" s="13"/>
      <c r="QE104" s="13"/>
      <c r="QF104" s="13"/>
      <c r="QG104" s="13"/>
      <c r="QH104" s="13"/>
      <c r="QI104" s="13"/>
      <c r="QJ104" s="13"/>
      <c r="QK104" s="13"/>
      <c r="QL104" s="13"/>
      <c r="QM104" s="13"/>
      <c r="QN104" s="13"/>
      <c r="QO104" s="13"/>
      <c r="QP104" s="13"/>
      <c r="QQ104" s="13"/>
      <c r="QR104" s="13"/>
      <c r="QS104" s="13"/>
      <c r="QT104" s="13"/>
      <c r="QU104" s="13"/>
      <c r="QV104" s="13"/>
      <c r="QW104" s="13"/>
      <c r="QX104" s="13"/>
      <c r="QY104" s="13"/>
      <c r="QZ104" s="13"/>
      <c r="RA104" s="13"/>
      <c r="RB104" s="13"/>
      <c r="RC104" s="13"/>
      <c r="RD104" s="13"/>
      <c r="RE104" s="13"/>
      <c r="RF104" s="13"/>
      <c r="RG104" s="13"/>
      <c r="RH104" s="13"/>
      <c r="RI104" s="13"/>
      <c r="RJ104" s="13"/>
      <c r="RK104" s="13"/>
      <c r="RL104" s="13"/>
      <c r="RM104" s="13"/>
      <c r="RN104" s="13"/>
      <c r="RO104" s="13"/>
      <c r="RP104" s="13"/>
      <c r="RQ104" s="13"/>
      <c r="RR104" s="13"/>
      <c r="RS104" s="13"/>
      <c r="RT104" s="13"/>
      <c r="RU104" s="13"/>
      <c r="RV104" s="13"/>
      <c r="RW104" s="13"/>
      <c r="RX104" s="13"/>
      <c r="RY104" s="13"/>
      <c r="RZ104" s="13"/>
      <c r="SA104" s="13"/>
      <c r="SB104" s="13"/>
      <c r="SC104" s="13"/>
      <c r="SD104" s="13"/>
      <c r="SE104" s="13"/>
      <c r="SF104" s="13"/>
      <c r="SG104" s="13"/>
      <c r="SH104" s="13"/>
      <c r="SI104" s="13"/>
      <c r="SJ104" s="13"/>
      <c r="SK104" s="13"/>
      <c r="SL104" s="13"/>
      <c r="SM104" s="13"/>
      <c r="SN104" s="13"/>
      <c r="SO104" s="13"/>
      <c r="SP104" s="13"/>
      <c r="SQ104" s="13"/>
      <c r="SR104" s="13"/>
      <c r="SS104" s="13"/>
      <c r="ST104" s="13"/>
      <c r="SU104" s="13"/>
      <c r="SV104" s="13"/>
      <c r="SW104" s="13"/>
      <c r="SX104" s="13"/>
      <c r="SY104" s="13"/>
      <c r="SZ104" s="13"/>
      <c r="TA104" s="13"/>
      <c r="TB104" s="13"/>
      <c r="TC104" s="13"/>
      <c r="TD104" s="13"/>
      <c r="TE104" s="13"/>
      <c r="TF104" s="13"/>
      <c r="TG104" s="13"/>
      <c r="TH104" s="13"/>
      <c r="TI104" s="13"/>
      <c r="TJ104" s="13"/>
      <c r="TK104" s="13"/>
      <c r="TL104" s="13"/>
      <c r="TM104" s="13"/>
      <c r="TN104" s="13"/>
      <c r="TO104" s="13"/>
      <c r="TP104" s="13"/>
      <c r="TQ104" s="13"/>
      <c r="TR104" s="13"/>
      <c r="TS104" s="13"/>
      <c r="TT104" s="13"/>
      <c r="TU104" s="13"/>
      <c r="TV104" s="13"/>
      <c r="TW104" s="13"/>
      <c r="TX104" s="13"/>
      <c r="TY104" s="13"/>
      <c r="TZ104" s="13"/>
      <c r="UA104" s="13"/>
      <c r="UB104" s="13"/>
      <c r="UC104" s="13"/>
      <c r="UD104" s="13"/>
      <c r="UE104" s="13"/>
      <c r="UF104" s="13"/>
      <c r="UG104" s="13"/>
      <c r="UH104" s="13"/>
      <c r="UI104" s="13"/>
      <c r="UJ104" s="13"/>
      <c r="UK104" s="13"/>
    </row>
    <row r="105" spans="2:557" ht="15" x14ac:dyDescent="0.25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  <c r="IS105" s="13"/>
      <c r="IT105" s="13"/>
      <c r="IU105" s="13"/>
      <c r="IV105" s="13"/>
      <c r="IW105" s="13"/>
      <c r="IX105" s="13"/>
      <c r="IY105" s="13"/>
      <c r="IZ105" s="13"/>
      <c r="JA105" s="13"/>
      <c r="JB105" s="13"/>
      <c r="JC105" s="13"/>
      <c r="JD105" s="13"/>
      <c r="JE105" s="13"/>
      <c r="JF105" s="13"/>
      <c r="JG105" s="13"/>
      <c r="JH105" s="13"/>
      <c r="JI105" s="13"/>
      <c r="JJ105" s="13"/>
      <c r="JK105" s="13"/>
      <c r="JL105" s="13"/>
      <c r="JM105" s="13"/>
      <c r="JN105" s="13"/>
      <c r="JO105" s="13"/>
      <c r="JP105" s="13"/>
      <c r="JQ105" s="13"/>
      <c r="JR105" s="13"/>
      <c r="JS105" s="13"/>
      <c r="JT105" s="13"/>
      <c r="JU105" s="13"/>
      <c r="JV105" s="13"/>
      <c r="JW105" s="13"/>
      <c r="JX105" s="13"/>
      <c r="JY105" s="13"/>
      <c r="JZ105" s="13"/>
      <c r="KA105" s="13"/>
      <c r="KB105" s="13"/>
      <c r="KC105" s="13"/>
      <c r="KD105" s="13"/>
      <c r="KE105" s="13"/>
      <c r="KF105" s="13"/>
      <c r="KG105" s="13"/>
      <c r="KH105" s="13"/>
      <c r="KI105" s="13"/>
      <c r="KJ105" s="13"/>
      <c r="KK105" s="13"/>
      <c r="KL105" s="13"/>
      <c r="KM105" s="13"/>
      <c r="KN105" s="13"/>
      <c r="KO105" s="13"/>
      <c r="KP105" s="13"/>
      <c r="KQ105" s="13"/>
      <c r="KR105" s="13"/>
      <c r="KS105" s="13"/>
      <c r="KT105" s="13"/>
      <c r="KU105" s="13"/>
      <c r="KV105" s="13"/>
      <c r="KW105" s="13"/>
      <c r="KX105" s="13"/>
      <c r="KY105" s="13"/>
      <c r="KZ105" s="13"/>
      <c r="LA105" s="13"/>
      <c r="LB105" s="13"/>
      <c r="LC105" s="13"/>
      <c r="LD105" s="13"/>
      <c r="LE105" s="13"/>
      <c r="LF105" s="13"/>
      <c r="LG105" s="13"/>
      <c r="LH105" s="13"/>
      <c r="LI105" s="13"/>
      <c r="LJ105" s="13"/>
      <c r="LK105" s="13"/>
      <c r="LL105" s="13"/>
      <c r="LM105" s="13"/>
      <c r="LN105" s="13"/>
      <c r="LO105" s="13"/>
      <c r="LP105" s="13"/>
      <c r="LQ105" s="13"/>
      <c r="LR105" s="13"/>
      <c r="LS105" s="13"/>
      <c r="LT105" s="13"/>
      <c r="LU105" s="13"/>
      <c r="LV105" s="13"/>
      <c r="LW105" s="13"/>
      <c r="LX105" s="13"/>
      <c r="LY105" s="13"/>
      <c r="LZ105" s="13"/>
      <c r="MA105" s="13"/>
      <c r="MB105" s="13"/>
      <c r="MC105" s="13"/>
      <c r="MD105" s="13"/>
      <c r="ME105" s="13"/>
      <c r="MF105" s="13"/>
      <c r="MG105" s="13"/>
      <c r="MH105" s="13"/>
      <c r="MI105" s="13"/>
      <c r="MJ105" s="13"/>
      <c r="MK105" s="13"/>
      <c r="ML105" s="13"/>
      <c r="MM105" s="13"/>
      <c r="MN105" s="13"/>
      <c r="MO105" s="13"/>
      <c r="MP105" s="13"/>
      <c r="MQ105" s="13"/>
      <c r="MR105" s="13"/>
      <c r="MS105" s="13"/>
      <c r="MT105" s="13"/>
      <c r="MU105" s="13"/>
      <c r="MV105" s="13"/>
      <c r="MW105" s="13"/>
      <c r="MX105" s="13"/>
      <c r="MY105" s="13"/>
      <c r="MZ105" s="13"/>
      <c r="NA105" s="13"/>
      <c r="NB105" s="13"/>
      <c r="NC105" s="13"/>
      <c r="ND105" s="13"/>
      <c r="NE105" s="13"/>
      <c r="NF105" s="13"/>
      <c r="NG105" s="13"/>
      <c r="NH105" s="13"/>
      <c r="NI105" s="13"/>
      <c r="NJ105" s="13"/>
      <c r="NK105" s="13"/>
      <c r="NL105" s="13"/>
      <c r="NM105" s="13"/>
      <c r="NN105" s="13"/>
      <c r="NO105" s="13"/>
      <c r="NP105" s="13"/>
      <c r="NQ105" s="13"/>
      <c r="NR105" s="13"/>
      <c r="NS105" s="13"/>
      <c r="NT105" s="13"/>
      <c r="NU105" s="13"/>
      <c r="NV105" s="13"/>
      <c r="NW105" s="13"/>
      <c r="NX105" s="13"/>
      <c r="NY105" s="13"/>
      <c r="NZ105" s="13"/>
      <c r="OA105" s="13"/>
      <c r="OB105" s="13"/>
      <c r="OC105" s="13"/>
      <c r="OD105" s="13"/>
      <c r="OE105" s="13"/>
      <c r="OF105" s="13"/>
      <c r="OG105" s="13"/>
      <c r="OH105" s="13"/>
      <c r="OI105" s="13"/>
      <c r="OJ105" s="13"/>
      <c r="OK105" s="13"/>
      <c r="OL105" s="13"/>
      <c r="OM105" s="13"/>
      <c r="ON105" s="13"/>
      <c r="OO105" s="13"/>
      <c r="OP105" s="13"/>
      <c r="OQ105" s="13"/>
      <c r="OR105" s="13"/>
      <c r="OS105" s="13"/>
      <c r="OT105" s="13"/>
      <c r="OU105" s="13"/>
      <c r="OV105" s="13"/>
      <c r="OW105" s="13"/>
      <c r="OX105" s="13"/>
      <c r="OY105" s="13"/>
      <c r="OZ105" s="13"/>
      <c r="PA105" s="13"/>
      <c r="PB105" s="13"/>
      <c r="PC105" s="13"/>
      <c r="PD105" s="13"/>
      <c r="PE105" s="13"/>
      <c r="PF105" s="13"/>
      <c r="PG105" s="13"/>
      <c r="PH105" s="13"/>
      <c r="PI105" s="13"/>
      <c r="PJ105" s="13"/>
      <c r="PK105" s="13"/>
      <c r="PL105" s="13"/>
      <c r="PM105" s="13"/>
      <c r="PN105" s="13"/>
      <c r="PO105" s="13"/>
      <c r="PP105" s="13"/>
      <c r="PQ105" s="13"/>
      <c r="PR105" s="13"/>
      <c r="PS105" s="13"/>
      <c r="PT105" s="13"/>
      <c r="PU105" s="13"/>
      <c r="PV105" s="13"/>
      <c r="PW105" s="13"/>
      <c r="PX105" s="13"/>
      <c r="PY105" s="13"/>
      <c r="PZ105" s="13"/>
      <c r="QA105" s="13"/>
      <c r="QB105" s="13"/>
      <c r="QC105" s="13"/>
      <c r="QD105" s="13"/>
      <c r="QE105" s="13"/>
      <c r="QF105" s="13"/>
      <c r="QG105" s="13"/>
      <c r="QH105" s="13"/>
      <c r="QI105" s="13"/>
      <c r="QJ105" s="13"/>
      <c r="QK105" s="13"/>
      <c r="QL105" s="13"/>
      <c r="QM105" s="13"/>
      <c r="QN105" s="13"/>
      <c r="QO105" s="13"/>
      <c r="QP105" s="13"/>
      <c r="QQ105" s="13"/>
      <c r="QR105" s="13"/>
      <c r="QS105" s="13"/>
      <c r="QT105" s="13"/>
      <c r="QU105" s="13"/>
      <c r="QV105" s="13"/>
      <c r="QW105" s="13"/>
      <c r="QX105" s="13"/>
      <c r="QY105" s="13"/>
      <c r="QZ105" s="13"/>
      <c r="RA105" s="13"/>
      <c r="RB105" s="13"/>
      <c r="RC105" s="13"/>
      <c r="RD105" s="13"/>
      <c r="RE105" s="13"/>
      <c r="RF105" s="13"/>
      <c r="RG105" s="13"/>
      <c r="RH105" s="13"/>
      <c r="RI105" s="13"/>
      <c r="RJ105" s="13"/>
      <c r="RK105" s="13"/>
      <c r="RL105" s="13"/>
      <c r="RM105" s="13"/>
      <c r="RN105" s="13"/>
      <c r="RO105" s="13"/>
      <c r="RP105" s="13"/>
      <c r="RQ105" s="13"/>
      <c r="RR105" s="13"/>
      <c r="RS105" s="13"/>
      <c r="RT105" s="13"/>
      <c r="RU105" s="13"/>
      <c r="RV105" s="13"/>
      <c r="RW105" s="13"/>
      <c r="RX105" s="13"/>
      <c r="RY105" s="13"/>
      <c r="RZ105" s="13"/>
      <c r="SA105" s="13"/>
      <c r="SB105" s="13"/>
      <c r="SC105" s="13"/>
      <c r="SD105" s="13"/>
      <c r="SE105" s="13"/>
      <c r="SF105" s="13"/>
      <c r="SG105" s="13"/>
      <c r="SH105" s="13"/>
      <c r="SI105" s="13"/>
      <c r="SJ105" s="13"/>
      <c r="SK105" s="13"/>
      <c r="SL105" s="13"/>
      <c r="SM105" s="13"/>
      <c r="SN105" s="13"/>
      <c r="SO105" s="13"/>
      <c r="SP105" s="13"/>
      <c r="SQ105" s="13"/>
      <c r="SR105" s="13"/>
      <c r="SS105" s="13"/>
      <c r="ST105" s="13"/>
      <c r="SU105" s="13"/>
      <c r="SV105" s="13"/>
      <c r="SW105" s="13"/>
      <c r="SX105" s="13"/>
      <c r="SY105" s="13"/>
      <c r="SZ105" s="13"/>
      <c r="TA105" s="13"/>
      <c r="TB105" s="13"/>
      <c r="TC105" s="13"/>
      <c r="TD105" s="13"/>
      <c r="TE105" s="13"/>
      <c r="TF105" s="13"/>
      <c r="TG105" s="13"/>
      <c r="TH105" s="13"/>
      <c r="TI105" s="13"/>
      <c r="TJ105" s="13"/>
      <c r="TK105" s="13"/>
      <c r="TL105" s="13"/>
      <c r="TM105" s="13"/>
      <c r="TN105" s="13"/>
      <c r="TO105" s="13"/>
      <c r="TP105" s="13"/>
      <c r="TQ105" s="13"/>
      <c r="TR105" s="13"/>
      <c r="TS105" s="13"/>
      <c r="TT105" s="13"/>
      <c r="TU105" s="13"/>
      <c r="TV105" s="13"/>
      <c r="TW105" s="13"/>
      <c r="TX105" s="13"/>
      <c r="TY105" s="13"/>
      <c r="TZ105" s="13"/>
      <c r="UA105" s="13"/>
      <c r="UB105" s="13"/>
      <c r="UC105" s="13"/>
      <c r="UD105" s="13"/>
      <c r="UE105" s="13"/>
      <c r="UF105" s="13"/>
      <c r="UG105" s="13"/>
      <c r="UH105" s="13"/>
      <c r="UI105" s="13"/>
      <c r="UJ105" s="13"/>
      <c r="UK105" s="13"/>
    </row>
    <row r="106" spans="2:557" ht="15" x14ac:dyDescent="0.25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  <c r="IS106" s="13"/>
      <c r="IT106" s="13"/>
      <c r="IU106" s="13"/>
      <c r="IV106" s="13"/>
      <c r="IW106" s="13"/>
      <c r="IX106" s="13"/>
      <c r="IY106" s="13"/>
      <c r="IZ106" s="13"/>
      <c r="JA106" s="13"/>
      <c r="JB106" s="13"/>
      <c r="JC106" s="13"/>
      <c r="JD106" s="13"/>
      <c r="JE106" s="13"/>
      <c r="JF106" s="13"/>
      <c r="JG106" s="13"/>
      <c r="JH106" s="13"/>
      <c r="JI106" s="13"/>
      <c r="JJ106" s="13"/>
      <c r="JK106" s="13"/>
      <c r="JL106" s="13"/>
      <c r="JM106" s="13"/>
      <c r="JN106" s="13"/>
      <c r="JO106" s="13"/>
      <c r="JP106" s="13"/>
      <c r="JQ106" s="13"/>
      <c r="JR106" s="13"/>
      <c r="JS106" s="13"/>
      <c r="JT106" s="13"/>
      <c r="JU106" s="13"/>
      <c r="JV106" s="13"/>
      <c r="JW106" s="13"/>
      <c r="JX106" s="13"/>
      <c r="JY106" s="13"/>
      <c r="JZ106" s="13"/>
      <c r="KA106" s="13"/>
      <c r="KB106" s="13"/>
      <c r="KC106" s="13"/>
      <c r="KD106" s="13"/>
      <c r="KE106" s="13"/>
      <c r="KF106" s="13"/>
      <c r="KG106" s="13"/>
      <c r="KH106" s="13"/>
      <c r="KI106" s="13"/>
      <c r="KJ106" s="13"/>
      <c r="KK106" s="13"/>
      <c r="KL106" s="13"/>
      <c r="KM106" s="13"/>
      <c r="KN106" s="13"/>
      <c r="KO106" s="13"/>
      <c r="KP106" s="13"/>
      <c r="KQ106" s="13"/>
      <c r="KR106" s="13"/>
      <c r="KS106" s="13"/>
      <c r="KT106" s="13"/>
      <c r="KU106" s="13"/>
      <c r="KV106" s="13"/>
      <c r="KW106" s="13"/>
      <c r="KX106" s="13"/>
      <c r="KY106" s="13"/>
      <c r="KZ106" s="13"/>
      <c r="LA106" s="13"/>
      <c r="LB106" s="13"/>
      <c r="LC106" s="13"/>
      <c r="LD106" s="13"/>
      <c r="LE106" s="13"/>
      <c r="LF106" s="13"/>
      <c r="LG106" s="13"/>
      <c r="LH106" s="13"/>
      <c r="LI106" s="13"/>
      <c r="LJ106" s="13"/>
      <c r="LK106" s="13"/>
      <c r="LL106" s="13"/>
      <c r="LM106" s="13"/>
      <c r="LN106" s="13"/>
      <c r="LO106" s="13"/>
      <c r="LP106" s="13"/>
      <c r="LQ106" s="13"/>
      <c r="LR106" s="13"/>
      <c r="LS106" s="13"/>
      <c r="LT106" s="13"/>
      <c r="LU106" s="13"/>
      <c r="LV106" s="13"/>
      <c r="LW106" s="13"/>
      <c r="LX106" s="13"/>
      <c r="LY106" s="13"/>
      <c r="LZ106" s="13"/>
      <c r="MA106" s="13"/>
      <c r="MB106" s="13"/>
      <c r="MC106" s="13"/>
      <c r="MD106" s="13"/>
      <c r="ME106" s="13"/>
      <c r="MF106" s="13"/>
      <c r="MG106" s="13"/>
      <c r="MH106" s="13"/>
      <c r="MI106" s="13"/>
      <c r="MJ106" s="13"/>
      <c r="MK106" s="13"/>
      <c r="ML106" s="13"/>
      <c r="MM106" s="13"/>
      <c r="MN106" s="13"/>
      <c r="MO106" s="13"/>
      <c r="MP106" s="13"/>
      <c r="MQ106" s="13"/>
      <c r="MR106" s="13"/>
      <c r="MS106" s="13"/>
      <c r="MT106" s="13"/>
      <c r="MU106" s="13"/>
      <c r="MV106" s="13"/>
      <c r="MW106" s="13"/>
      <c r="MX106" s="13"/>
      <c r="MY106" s="13"/>
      <c r="MZ106" s="13"/>
      <c r="NA106" s="13"/>
      <c r="NB106" s="13"/>
      <c r="NC106" s="13"/>
      <c r="ND106" s="13"/>
      <c r="NE106" s="13"/>
      <c r="NF106" s="13"/>
      <c r="NG106" s="13"/>
      <c r="NH106" s="13"/>
      <c r="NI106" s="13"/>
      <c r="NJ106" s="13"/>
      <c r="NK106" s="13"/>
      <c r="NL106" s="13"/>
      <c r="NM106" s="13"/>
      <c r="NN106" s="13"/>
      <c r="NO106" s="13"/>
      <c r="NP106" s="13"/>
      <c r="NQ106" s="13"/>
      <c r="NR106" s="13"/>
      <c r="NS106" s="13"/>
      <c r="NT106" s="13"/>
      <c r="NU106" s="13"/>
      <c r="NV106" s="13"/>
      <c r="NW106" s="13"/>
      <c r="NX106" s="13"/>
      <c r="NY106" s="13"/>
      <c r="NZ106" s="13"/>
      <c r="OA106" s="13"/>
      <c r="OB106" s="13"/>
      <c r="OC106" s="13"/>
      <c r="OD106" s="13"/>
      <c r="OE106" s="13"/>
      <c r="OF106" s="13"/>
      <c r="OG106" s="13"/>
      <c r="OH106" s="13"/>
      <c r="OI106" s="13"/>
      <c r="OJ106" s="13"/>
      <c r="OK106" s="13"/>
      <c r="OL106" s="13"/>
      <c r="OM106" s="13"/>
      <c r="ON106" s="13"/>
      <c r="OO106" s="13"/>
      <c r="OP106" s="13"/>
      <c r="OQ106" s="13"/>
      <c r="OR106" s="13"/>
      <c r="OS106" s="13"/>
      <c r="OT106" s="13"/>
      <c r="OU106" s="13"/>
      <c r="OV106" s="13"/>
      <c r="OW106" s="13"/>
      <c r="OX106" s="13"/>
      <c r="OY106" s="13"/>
      <c r="OZ106" s="13"/>
      <c r="PA106" s="13"/>
      <c r="PB106" s="13"/>
      <c r="PC106" s="13"/>
      <c r="PD106" s="13"/>
      <c r="PE106" s="13"/>
      <c r="PF106" s="13"/>
      <c r="PG106" s="13"/>
      <c r="PH106" s="13"/>
      <c r="PI106" s="13"/>
      <c r="PJ106" s="13"/>
      <c r="PK106" s="13"/>
      <c r="PL106" s="13"/>
      <c r="PM106" s="13"/>
      <c r="PN106" s="13"/>
      <c r="PO106" s="13"/>
      <c r="PP106" s="13"/>
      <c r="PQ106" s="13"/>
      <c r="PR106" s="13"/>
      <c r="PS106" s="13"/>
      <c r="PT106" s="13"/>
      <c r="PU106" s="13"/>
      <c r="PV106" s="13"/>
      <c r="PW106" s="13"/>
      <c r="PX106" s="13"/>
      <c r="PY106" s="13"/>
      <c r="PZ106" s="13"/>
      <c r="QA106" s="13"/>
      <c r="QB106" s="13"/>
      <c r="QC106" s="13"/>
      <c r="QD106" s="13"/>
      <c r="QE106" s="13"/>
      <c r="QF106" s="13"/>
      <c r="QG106" s="13"/>
      <c r="QH106" s="13"/>
      <c r="QI106" s="13"/>
      <c r="QJ106" s="13"/>
      <c r="QK106" s="13"/>
      <c r="QL106" s="13"/>
      <c r="QM106" s="13"/>
      <c r="QN106" s="13"/>
      <c r="QO106" s="13"/>
      <c r="QP106" s="13"/>
      <c r="QQ106" s="13"/>
      <c r="QR106" s="13"/>
      <c r="QS106" s="13"/>
      <c r="QT106" s="13"/>
      <c r="QU106" s="13"/>
      <c r="QV106" s="13"/>
      <c r="QW106" s="13"/>
      <c r="QX106" s="13"/>
      <c r="QY106" s="13"/>
      <c r="QZ106" s="13"/>
      <c r="RA106" s="13"/>
      <c r="RB106" s="13"/>
      <c r="RC106" s="13"/>
      <c r="RD106" s="13"/>
      <c r="RE106" s="13"/>
      <c r="RF106" s="13"/>
      <c r="RG106" s="13"/>
      <c r="RH106" s="13"/>
      <c r="RI106" s="13"/>
      <c r="RJ106" s="13"/>
      <c r="RK106" s="13"/>
      <c r="RL106" s="13"/>
      <c r="RM106" s="13"/>
      <c r="RN106" s="13"/>
      <c r="RO106" s="13"/>
      <c r="RP106" s="13"/>
      <c r="RQ106" s="13"/>
      <c r="RR106" s="13"/>
      <c r="RS106" s="13"/>
      <c r="RT106" s="13"/>
      <c r="RU106" s="13"/>
      <c r="RV106" s="13"/>
      <c r="RW106" s="13"/>
      <c r="RX106" s="13"/>
      <c r="RY106" s="13"/>
      <c r="RZ106" s="13"/>
      <c r="SA106" s="13"/>
      <c r="SB106" s="13"/>
      <c r="SC106" s="13"/>
      <c r="SD106" s="13"/>
      <c r="SE106" s="13"/>
      <c r="SF106" s="13"/>
      <c r="SG106" s="13"/>
      <c r="SH106" s="13"/>
      <c r="SI106" s="13"/>
      <c r="SJ106" s="13"/>
      <c r="SK106" s="13"/>
      <c r="SL106" s="13"/>
      <c r="SM106" s="13"/>
      <c r="SN106" s="13"/>
      <c r="SO106" s="13"/>
      <c r="SP106" s="13"/>
      <c r="SQ106" s="13"/>
      <c r="SR106" s="13"/>
      <c r="SS106" s="13"/>
      <c r="ST106" s="13"/>
      <c r="SU106" s="13"/>
      <c r="SV106" s="13"/>
      <c r="SW106" s="13"/>
      <c r="SX106" s="13"/>
      <c r="SY106" s="13"/>
      <c r="SZ106" s="13"/>
      <c r="TA106" s="13"/>
      <c r="TB106" s="13"/>
      <c r="TC106" s="13"/>
      <c r="TD106" s="13"/>
      <c r="TE106" s="13"/>
      <c r="TF106" s="13"/>
      <c r="TG106" s="13"/>
      <c r="TH106" s="13"/>
      <c r="TI106" s="13"/>
      <c r="TJ106" s="13"/>
      <c r="TK106" s="13"/>
      <c r="TL106" s="13"/>
      <c r="TM106" s="13"/>
      <c r="TN106" s="13"/>
      <c r="TO106" s="13"/>
      <c r="TP106" s="13"/>
      <c r="TQ106" s="13"/>
      <c r="TR106" s="13"/>
      <c r="TS106" s="13"/>
      <c r="TT106" s="13"/>
      <c r="TU106" s="13"/>
      <c r="TV106" s="13"/>
      <c r="TW106" s="13"/>
      <c r="TX106" s="13"/>
      <c r="TY106" s="13"/>
      <c r="TZ106" s="13"/>
      <c r="UA106" s="13"/>
      <c r="UB106" s="13"/>
      <c r="UC106" s="13"/>
      <c r="UD106" s="13"/>
      <c r="UE106" s="13"/>
      <c r="UF106" s="13"/>
      <c r="UG106" s="13"/>
      <c r="UH106" s="13"/>
      <c r="UI106" s="13"/>
      <c r="UJ106" s="13"/>
      <c r="UK106" s="13"/>
    </row>
    <row r="107" spans="2:557" ht="15" x14ac:dyDescent="0.25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  <c r="IS107" s="13"/>
      <c r="IT107" s="13"/>
      <c r="IU107" s="13"/>
      <c r="IV107" s="13"/>
      <c r="IW107" s="13"/>
      <c r="IX107" s="13"/>
      <c r="IY107" s="13"/>
      <c r="IZ107" s="13"/>
      <c r="JA107" s="13"/>
      <c r="JB107" s="13"/>
      <c r="JC107" s="13"/>
      <c r="JD107" s="13"/>
      <c r="JE107" s="13"/>
      <c r="JF107" s="13"/>
      <c r="JG107" s="13"/>
      <c r="JH107" s="13"/>
      <c r="JI107" s="13"/>
      <c r="JJ107" s="13"/>
      <c r="JK107" s="13"/>
      <c r="JL107" s="13"/>
      <c r="JM107" s="13"/>
      <c r="JN107" s="13"/>
      <c r="JO107" s="13"/>
      <c r="JP107" s="13"/>
      <c r="JQ107" s="13"/>
      <c r="JR107" s="13"/>
      <c r="JS107" s="13"/>
      <c r="JT107" s="13"/>
      <c r="JU107" s="13"/>
      <c r="JV107" s="13"/>
      <c r="JW107" s="13"/>
      <c r="JX107" s="13"/>
      <c r="JY107" s="13"/>
      <c r="JZ107" s="13"/>
      <c r="KA107" s="13"/>
      <c r="KB107" s="13"/>
      <c r="KC107" s="13"/>
      <c r="KD107" s="13"/>
      <c r="KE107" s="13"/>
      <c r="KF107" s="13"/>
      <c r="KG107" s="13"/>
      <c r="KH107" s="13"/>
      <c r="KI107" s="13"/>
      <c r="KJ107" s="13"/>
      <c r="KK107" s="13"/>
      <c r="KL107" s="13"/>
      <c r="KM107" s="13"/>
      <c r="KN107" s="13"/>
      <c r="KO107" s="13"/>
      <c r="KP107" s="13"/>
      <c r="KQ107" s="13"/>
      <c r="KR107" s="13"/>
      <c r="KS107" s="13"/>
      <c r="KT107" s="13"/>
      <c r="KU107" s="13"/>
      <c r="KV107" s="13"/>
      <c r="KW107" s="13"/>
      <c r="KX107" s="13"/>
      <c r="KY107" s="13"/>
      <c r="KZ107" s="13"/>
      <c r="LA107" s="13"/>
      <c r="LB107" s="13"/>
      <c r="LC107" s="13"/>
      <c r="LD107" s="13"/>
      <c r="LE107" s="13"/>
      <c r="LF107" s="13"/>
      <c r="LG107" s="13"/>
      <c r="LH107" s="13"/>
      <c r="LI107" s="13"/>
      <c r="LJ107" s="13"/>
      <c r="LK107" s="13"/>
      <c r="LL107" s="13"/>
      <c r="LM107" s="13"/>
      <c r="LN107" s="13"/>
      <c r="LO107" s="13"/>
      <c r="LP107" s="13"/>
      <c r="LQ107" s="13"/>
      <c r="LR107" s="13"/>
      <c r="LS107" s="13"/>
      <c r="LT107" s="13"/>
      <c r="LU107" s="13"/>
      <c r="LV107" s="13"/>
      <c r="LW107" s="13"/>
      <c r="LX107" s="13"/>
      <c r="LY107" s="13"/>
      <c r="LZ107" s="13"/>
      <c r="MA107" s="13"/>
      <c r="MB107" s="13"/>
      <c r="MC107" s="13"/>
      <c r="MD107" s="13"/>
      <c r="ME107" s="13"/>
      <c r="MF107" s="13"/>
      <c r="MG107" s="13"/>
      <c r="MH107" s="13"/>
      <c r="MI107" s="13"/>
      <c r="MJ107" s="13"/>
      <c r="MK107" s="13"/>
      <c r="ML107" s="13"/>
      <c r="MM107" s="13"/>
      <c r="MN107" s="13"/>
      <c r="MO107" s="13"/>
      <c r="MP107" s="13"/>
      <c r="MQ107" s="13"/>
      <c r="MR107" s="13"/>
      <c r="MS107" s="13"/>
      <c r="MT107" s="13"/>
      <c r="MU107" s="13"/>
      <c r="MV107" s="13"/>
      <c r="MW107" s="13"/>
      <c r="MX107" s="13"/>
      <c r="MY107" s="13"/>
      <c r="MZ107" s="13"/>
      <c r="NA107" s="13"/>
      <c r="NB107" s="13"/>
      <c r="NC107" s="13"/>
      <c r="ND107" s="13"/>
      <c r="NE107" s="13"/>
      <c r="NF107" s="13"/>
      <c r="NG107" s="13"/>
      <c r="NH107" s="13"/>
      <c r="NI107" s="13"/>
      <c r="NJ107" s="13"/>
      <c r="NK107" s="13"/>
      <c r="NL107" s="13"/>
      <c r="NM107" s="13"/>
      <c r="NN107" s="13"/>
      <c r="NO107" s="13"/>
      <c r="NP107" s="13"/>
      <c r="NQ107" s="13"/>
      <c r="NR107" s="13"/>
      <c r="NS107" s="13"/>
      <c r="NT107" s="13"/>
      <c r="NU107" s="13"/>
      <c r="NV107" s="13"/>
      <c r="NW107" s="13"/>
      <c r="NX107" s="13"/>
      <c r="NY107" s="13"/>
      <c r="NZ107" s="13"/>
      <c r="OA107" s="13"/>
      <c r="OB107" s="13"/>
      <c r="OC107" s="13"/>
      <c r="OD107" s="13"/>
      <c r="OE107" s="13"/>
      <c r="OF107" s="13"/>
      <c r="OG107" s="13"/>
      <c r="OH107" s="13"/>
      <c r="OI107" s="13"/>
      <c r="OJ107" s="13"/>
      <c r="OK107" s="13"/>
      <c r="OL107" s="13"/>
      <c r="OM107" s="13"/>
      <c r="ON107" s="13"/>
      <c r="OO107" s="13"/>
      <c r="OP107" s="13"/>
      <c r="OQ107" s="13"/>
      <c r="OR107" s="13"/>
      <c r="OS107" s="13"/>
      <c r="OT107" s="13"/>
      <c r="OU107" s="13"/>
      <c r="OV107" s="13"/>
      <c r="OW107" s="13"/>
      <c r="OX107" s="13"/>
      <c r="OY107" s="13"/>
      <c r="OZ107" s="13"/>
      <c r="PA107" s="13"/>
      <c r="PB107" s="13"/>
      <c r="PC107" s="13"/>
      <c r="PD107" s="13"/>
      <c r="PE107" s="13"/>
      <c r="PF107" s="13"/>
      <c r="PG107" s="13"/>
      <c r="PH107" s="13"/>
      <c r="PI107" s="13"/>
      <c r="PJ107" s="13"/>
      <c r="PK107" s="13"/>
      <c r="PL107" s="13"/>
      <c r="PM107" s="13"/>
      <c r="PN107" s="13"/>
      <c r="PO107" s="13"/>
      <c r="PP107" s="13"/>
      <c r="PQ107" s="13"/>
      <c r="PR107" s="13"/>
      <c r="PS107" s="13"/>
      <c r="PT107" s="13"/>
      <c r="PU107" s="13"/>
      <c r="PV107" s="13"/>
      <c r="PW107" s="13"/>
      <c r="PX107" s="13"/>
      <c r="PY107" s="13"/>
      <c r="PZ107" s="13"/>
      <c r="QA107" s="13"/>
      <c r="QB107" s="13"/>
      <c r="QC107" s="13"/>
      <c r="QD107" s="13"/>
      <c r="QE107" s="13"/>
      <c r="QF107" s="13"/>
      <c r="QG107" s="13"/>
      <c r="QH107" s="13"/>
      <c r="QI107" s="13"/>
      <c r="QJ107" s="13"/>
      <c r="QK107" s="13"/>
      <c r="QL107" s="13"/>
      <c r="QM107" s="13"/>
      <c r="QN107" s="13"/>
      <c r="QO107" s="13"/>
      <c r="QP107" s="13"/>
      <c r="QQ107" s="13"/>
      <c r="QR107" s="13"/>
      <c r="QS107" s="13"/>
      <c r="QT107" s="13"/>
      <c r="QU107" s="13"/>
      <c r="QV107" s="13"/>
      <c r="QW107" s="13"/>
      <c r="QX107" s="13"/>
      <c r="QY107" s="13"/>
      <c r="QZ107" s="13"/>
      <c r="RA107" s="13"/>
      <c r="RB107" s="13"/>
      <c r="RC107" s="13"/>
      <c r="RD107" s="13"/>
      <c r="RE107" s="13"/>
      <c r="RF107" s="13"/>
      <c r="RG107" s="13"/>
      <c r="RH107" s="13"/>
      <c r="RI107" s="13"/>
      <c r="RJ107" s="13"/>
      <c r="RK107" s="13"/>
      <c r="RL107" s="13"/>
      <c r="RM107" s="13"/>
      <c r="RN107" s="13"/>
      <c r="RO107" s="13"/>
      <c r="RP107" s="13"/>
      <c r="RQ107" s="13"/>
      <c r="RR107" s="13"/>
      <c r="RS107" s="13"/>
      <c r="RT107" s="13"/>
      <c r="RU107" s="13"/>
      <c r="RV107" s="13"/>
      <c r="RW107" s="13"/>
      <c r="RX107" s="13"/>
      <c r="RY107" s="13"/>
      <c r="RZ107" s="13"/>
      <c r="SA107" s="13"/>
      <c r="SB107" s="13"/>
      <c r="SC107" s="13"/>
      <c r="SD107" s="13"/>
      <c r="SE107" s="13"/>
      <c r="SF107" s="13"/>
      <c r="SG107" s="13"/>
      <c r="SH107" s="13"/>
      <c r="SI107" s="13"/>
      <c r="SJ107" s="13"/>
      <c r="SK107" s="13"/>
      <c r="SL107" s="13"/>
      <c r="SM107" s="13"/>
      <c r="SN107" s="13"/>
      <c r="SO107" s="13"/>
      <c r="SP107" s="13"/>
      <c r="SQ107" s="13"/>
      <c r="SR107" s="13"/>
      <c r="SS107" s="13"/>
      <c r="ST107" s="13"/>
      <c r="SU107" s="13"/>
      <c r="SV107" s="13"/>
      <c r="SW107" s="13"/>
      <c r="SX107" s="13"/>
      <c r="SY107" s="13"/>
      <c r="SZ107" s="13"/>
      <c r="TA107" s="13"/>
      <c r="TB107" s="13"/>
      <c r="TC107" s="13"/>
      <c r="TD107" s="13"/>
      <c r="TE107" s="13"/>
      <c r="TF107" s="13"/>
      <c r="TG107" s="13"/>
      <c r="TH107" s="13"/>
      <c r="TI107" s="13"/>
      <c r="TJ107" s="13"/>
      <c r="TK107" s="13"/>
      <c r="TL107" s="13"/>
      <c r="TM107" s="13"/>
      <c r="TN107" s="13"/>
      <c r="TO107" s="13"/>
      <c r="TP107" s="13"/>
      <c r="TQ107" s="13"/>
      <c r="TR107" s="13"/>
      <c r="TS107" s="13"/>
      <c r="TT107" s="13"/>
      <c r="TU107" s="13"/>
      <c r="TV107" s="13"/>
      <c r="TW107" s="13"/>
      <c r="TX107" s="13"/>
      <c r="TY107" s="13"/>
      <c r="TZ107" s="13"/>
      <c r="UA107" s="13"/>
      <c r="UB107" s="13"/>
      <c r="UC107" s="13"/>
      <c r="UD107" s="13"/>
      <c r="UE107" s="13"/>
      <c r="UF107" s="13"/>
      <c r="UG107" s="13"/>
      <c r="UH107" s="13"/>
      <c r="UI107" s="13"/>
      <c r="UJ107" s="13"/>
      <c r="UK107" s="13"/>
    </row>
    <row r="108" spans="2:557" ht="15" x14ac:dyDescent="0.25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  <c r="IS108" s="13"/>
      <c r="IT108" s="13"/>
      <c r="IU108" s="13"/>
      <c r="IV108" s="13"/>
      <c r="IW108" s="13"/>
      <c r="IX108" s="13"/>
      <c r="IY108" s="13"/>
      <c r="IZ108" s="13"/>
      <c r="JA108" s="13"/>
      <c r="JB108" s="13"/>
      <c r="JC108" s="13"/>
      <c r="JD108" s="13"/>
      <c r="JE108" s="13"/>
      <c r="JF108" s="13"/>
      <c r="JG108" s="13"/>
      <c r="JH108" s="13"/>
      <c r="JI108" s="13"/>
      <c r="JJ108" s="13"/>
      <c r="JK108" s="13"/>
      <c r="JL108" s="13"/>
      <c r="JM108" s="13"/>
      <c r="JN108" s="13"/>
      <c r="JO108" s="13"/>
      <c r="JP108" s="13"/>
      <c r="JQ108" s="13"/>
      <c r="JR108" s="13"/>
      <c r="JS108" s="13"/>
      <c r="JT108" s="13"/>
      <c r="JU108" s="13"/>
      <c r="JV108" s="13"/>
      <c r="JW108" s="13"/>
      <c r="JX108" s="13"/>
      <c r="JY108" s="13"/>
      <c r="JZ108" s="13"/>
      <c r="KA108" s="13"/>
      <c r="KB108" s="13"/>
      <c r="KC108" s="13"/>
      <c r="KD108" s="13"/>
      <c r="KE108" s="13"/>
      <c r="KF108" s="13"/>
      <c r="KG108" s="13"/>
      <c r="KH108" s="13"/>
      <c r="KI108" s="13"/>
      <c r="KJ108" s="13"/>
      <c r="KK108" s="13"/>
      <c r="KL108" s="13"/>
      <c r="KM108" s="13"/>
      <c r="KN108" s="13"/>
      <c r="KO108" s="13"/>
      <c r="KP108" s="13"/>
      <c r="KQ108" s="13"/>
      <c r="KR108" s="13"/>
      <c r="KS108" s="13"/>
      <c r="KT108" s="13"/>
      <c r="KU108" s="13"/>
      <c r="KV108" s="13"/>
      <c r="KW108" s="13"/>
      <c r="KX108" s="13"/>
      <c r="KY108" s="13"/>
      <c r="KZ108" s="13"/>
      <c r="LA108" s="13"/>
      <c r="LB108" s="13"/>
      <c r="LC108" s="13"/>
      <c r="LD108" s="13"/>
      <c r="LE108" s="13"/>
      <c r="LF108" s="13"/>
      <c r="LG108" s="13"/>
      <c r="LH108" s="13"/>
      <c r="LI108" s="13"/>
      <c r="LJ108" s="13"/>
      <c r="LK108" s="13"/>
      <c r="LL108" s="13"/>
      <c r="LM108" s="13"/>
      <c r="LN108" s="13"/>
      <c r="LO108" s="13"/>
      <c r="LP108" s="13"/>
      <c r="LQ108" s="13"/>
      <c r="LR108" s="13"/>
      <c r="LS108" s="13"/>
      <c r="LT108" s="13"/>
      <c r="LU108" s="13"/>
      <c r="LV108" s="13"/>
      <c r="LW108" s="13"/>
      <c r="LX108" s="13"/>
      <c r="LY108" s="13"/>
      <c r="LZ108" s="13"/>
      <c r="MA108" s="13"/>
      <c r="MB108" s="13"/>
      <c r="MC108" s="13"/>
      <c r="MD108" s="13"/>
      <c r="ME108" s="13"/>
      <c r="MF108" s="13"/>
      <c r="MG108" s="13"/>
      <c r="MH108" s="13"/>
      <c r="MI108" s="13"/>
      <c r="MJ108" s="13"/>
      <c r="MK108" s="13"/>
      <c r="ML108" s="13"/>
      <c r="MM108" s="13"/>
      <c r="MN108" s="13"/>
      <c r="MO108" s="13"/>
      <c r="MP108" s="13"/>
      <c r="MQ108" s="13"/>
      <c r="MR108" s="13"/>
      <c r="MS108" s="13"/>
      <c r="MT108" s="13"/>
      <c r="MU108" s="13"/>
      <c r="MV108" s="13"/>
      <c r="MW108" s="13"/>
      <c r="MX108" s="13"/>
      <c r="MY108" s="13"/>
      <c r="MZ108" s="13"/>
      <c r="NA108" s="13"/>
      <c r="NB108" s="13"/>
      <c r="NC108" s="13"/>
      <c r="ND108" s="13"/>
      <c r="NE108" s="13"/>
      <c r="NF108" s="13"/>
      <c r="NG108" s="13"/>
      <c r="NH108" s="13"/>
      <c r="NI108" s="13"/>
      <c r="NJ108" s="13"/>
      <c r="NK108" s="13"/>
      <c r="NL108" s="13"/>
      <c r="NM108" s="13"/>
      <c r="NN108" s="13"/>
      <c r="NO108" s="13"/>
      <c r="NP108" s="13"/>
      <c r="NQ108" s="13"/>
      <c r="NR108" s="13"/>
      <c r="NS108" s="13"/>
      <c r="NT108" s="13"/>
      <c r="NU108" s="13"/>
      <c r="NV108" s="13"/>
      <c r="NW108" s="13"/>
      <c r="NX108" s="13"/>
      <c r="NY108" s="13"/>
      <c r="NZ108" s="13"/>
      <c r="OA108" s="13"/>
      <c r="OB108" s="13"/>
      <c r="OC108" s="13"/>
      <c r="OD108" s="13"/>
      <c r="OE108" s="13"/>
      <c r="OF108" s="13"/>
      <c r="OG108" s="13"/>
      <c r="OH108" s="13"/>
      <c r="OI108" s="13"/>
      <c r="OJ108" s="13"/>
      <c r="OK108" s="13"/>
      <c r="OL108" s="13"/>
      <c r="OM108" s="13"/>
      <c r="ON108" s="13"/>
      <c r="OO108" s="13"/>
      <c r="OP108" s="13"/>
      <c r="OQ108" s="13"/>
      <c r="OR108" s="13"/>
      <c r="OS108" s="13"/>
      <c r="OT108" s="13"/>
      <c r="OU108" s="13"/>
      <c r="OV108" s="13"/>
      <c r="OW108" s="13"/>
      <c r="OX108" s="13"/>
      <c r="OY108" s="13"/>
      <c r="OZ108" s="13"/>
      <c r="PA108" s="13"/>
      <c r="PB108" s="13"/>
      <c r="PC108" s="13"/>
      <c r="PD108" s="13"/>
      <c r="PE108" s="13"/>
      <c r="PF108" s="13"/>
      <c r="PG108" s="13"/>
      <c r="PH108" s="13"/>
      <c r="PI108" s="13"/>
      <c r="PJ108" s="13"/>
      <c r="PK108" s="13"/>
      <c r="PL108" s="13"/>
      <c r="PM108" s="13"/>
      <c r="PN108" s="13"/>
      <c r="PO108" s="13"/>
      <c r="PP108" s="13"/>
      <c r="PQ108" s="13"/>
      <c r="PR108" s="13"/>
      <c r="PS108" s="13"/>
      <c r="PT108" s="13"/>
      <c r="PU108" s="13"/>
      <c r="PV108" s="13"/>
      <c r="PW108" s="13"/>
      <c r="PX108" s="13"/>
      <c r="PY108" s="13"/>
      <c r="PZ108" s="13"/>
      <c r="QA108" s="13"/>
      <c r="QB108" s="13"/>
      <c r="QC108" s="13"/>
      <c r="QD108" s="13"/>
      <c r="QE108" s="13"/>
      <c r="QF108" s="13"/>
      <c r="QG108" s="13"/>
      <c r="QH108" s="13"/>
      <c r="QI108" s="13"/>
      <c r="QJ108" s="13"/>
      <c r="QK108" s="13"/>
      <c r="QL108" s="13"/>
      <c r="QM108" s="13"/>
      <c r="QN108" s="13"/>
      <c r="QO108" s="13"/>
      <c r="QP108" s="13"/>
      <c r="QQ108" s="13"/>
      <c r="QR108" s="13"/>
      <c r="QS108" s="13"/>
      <c r="QT108" s="13"/>
      <c r="QU108" s="13"/>
      <c r="QV108" s="13"/>
      <c r="QW108" s="13"/>
      <c r="QX108" s="13"/>
      <c r="QY108" s="13"/>
      <c r="QZ108" s="13"/>
      <c r="RA108" s="13"/>
      <c r="RB108" s="13"/>
      <c r="RC108" s="13"/>
      <c r="RD108" s="13"/>
      <c r="RE108" s="13"/>
      <c r="RF108" s="13"/>
      <c r="RG108" s="13"/>
      <c r="RH108" s="13"/>
      <c r="RI108" s="13"/>
      <c r="RJ108" s="13"/>
      <c r="RK108" s="13"/>
      <c r="RL108" s="13"/>
      <c r="RM108" s="13"/>
      <c r="RN108" s="13"/>
      <c r="RO108" s="13"/>
      <c r="RP108" s="13"/>
      <c r="RQ108" s="13"/>
      <c r="RR108" s="13"/>
      <c r="RS108" s="13"/>
      <c r="RT108" s="13"/>
      <c r="RU108" s="13"/>
      <c r="RV108" s="13"/>
      <c r="RW108" s="13"/>
      <c r="RX108" s="13"/>
      <c r="RY108" s="13"/>
      <c r="RZ108" s="13"/>
      <c r="SA108" s="13"/>
      <c r="SB108" s="13"/>
      <c r="SC108" s="13"/>
      <c r="SD108" s="13"/>
      <c r="SE108" s="13"/>
      <c r="SF108" s="13"/>
      <c r="SG108" s="13"/>
      <c r="SH108" s="13"/>
      <c r="SI108" s="13"/>
      <c r="SJ108" s="13"/>
      <c r="SK108" s="13"/>
      <c r="SL108" s="13"/>
      <c r="SM108" s="13"/>
      <c r="SN108" s="13"/>
      <c r="SO108" s="13"/>
      <c r="SP108" s="13"/>
      <c r="SQ108" s="13"/>
      <c r="SR108" s="13"/>
      <c r="SS108" s="13"/>
      <c r="ST108" s="13"/>
      <c r="SU108" s="13"/>
      <c r="SV108" s="13"/>
      <c r="SW108" s="13"/>
      <c r="SX108" s="13"/>
      <c r="SY108" s="13"/>
      <c r="SZ108" s="13"/>
      <c r="TA108" s="13"/>
      <c r="TB108" s="13"/>
      <c r="TC108" s="13"/>
      <c r="TD108" s="13"/>
      <c r="TE108" s="13"/>
      <c r="TF108" s="13"/>
      <c r="TG108" s="13"/>
      <c r="TH108" s="13"/>
      <c r="TI108" s="13"/>
      <c r="TJ108" s="13"/>
      <c r="TK108" s="13"/>
      <c r="TL108" s="13"/>
      <c r="TM108" s="13"/>
      <c r="TN108" s="13"/>
      <c r="TO108" s="13"/>
      <c r="TP108" s="13"/>
      <c r="TQ108" s="13"/>
      <c r="TR108" s="13"/>
      <c r="TS108" s="13"/>
      <c r="TT108" s="13"/>
      <c r="TU108" s="13"/>
      <c r="TV108" s="13"/>
      <c r="TW108" s="13"/>
      <c r="TX108" s="13"/>
      <c r="TY108" s="13"/>
      <c r="TZ108" s="13"/>
      <c r="UA108" s="13"/>
      <c r="UB108" s="13"/>
      <c r="UC108" s="13"/>
      <c r="UD108" s="13"/>
      <c r="UE108" s="13"/>
      <c r="UF108" s="13"/>
      <c r="UG108" s="13"/>
      <c r="UH108" s="13"/>
      <c r="UI108" s="13"/>
      <c r="UJ108" s="13"/>
      <c r="UK108" s="13"/>
    </row>
    <row r="109" spans="2:557" ht="15" x14ac:dyDescent="0.25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  <c r="IS109" s="13"/>
      <c r="IT109" s="13"/>
      <c r="IU109" s="13"/>
      <c r="IV109" s="13"/>
      <c r="IW109" s="13"/>
      <c r="IX109" s="13"/>
      <c r="IY109" s="13"/>
      <c r="IZ109" s="13"/>
      <c r="JA109" s="13"/>
      <c r="JB109" s="13"/>
      <c r="JC109" s="13"/>
      <c r="JD109" s="13"/>
      <c r="JE109" s="13"/>
      <c r="JF109" s="13"/>
      <c r="JG109" s="13"/>
      <c r="JH109" s="13"/>
      <c r="JI109" s="13"/>
      <c r="JJ109" s="13"/>
      <c r="JK109" s="13"/>
      <c r="JL109" s="13"/>
      <c r="JM109" s="13"/>
      <c r="JN109" s="13"/>
      <c r="JO109" s="13"/>
      <c r="JP109" s="13"/>
      <c r="JQ109" s="13"/>
      <c r="JR109" s="13"/>
      <c r="JS109" s="13"/>
      <c r="JT109" s="13"/>
      <c r="JU109" s="13"/>
      <c r="JV109" s="13"/>
      <c r="JW109" s="13"/>
      <c r="JX109" s="13"/>
      <c r="JY109" s="13"/>
      <c r="JZ109" s="13"/>
      <c r="KA109" s="13"/>
      <c r="KB109" s="13"/>
      <c r="KC109" s="13"/>
      <c r="KD109" s="13"/>
      <c r="KE109" s="13"/>
      <c r="KF109" s="13"/>
      <c r="KG109" s="13"/>
      <c r="KH109" s="13"/>
      <c r="KI109" s="13"/>
      <c r="KJ109" s="13"/>
      <c r="KK109" s="13"/>
      <c r="KL109" s="13"/>
      <c r="KM109" s="13"/>
      <c r="KN109" s="13"/>
      <c r="KO109" s="13"/>
      <c r="KP109" s="13"/>
      <c r="KQ109" s="13"/>
      <c r="KR109" s="13"/>
      <c r="KS109" s="13"/>
      <c r="KT109" s="13"/>
      <c r="KU109" s="13"/>
      <c r="KV109" s="13"/>
      <c r="KW109" s="13"/>
      <c r="KX109" s="13"/>
      <c r="KY109" s="13"/>
      <c r="KZ109" s="13"/>
      <c r="LA109" s="13"/>
      <c r="LB109" s="13"/>
      <c r="LC109" s="13"/>
      <c r="LD109" s="13"/>
      <c r="LE109" s="13"/>
      <c r="LF109" s="13"/>
      <c r="LG109" s="13"/>
      <c r="LH109" s="13"/>
      <c r="LI109" s="13"/>
      <c r="LJ109" s="13"/>
      <c r="LK109" s="13"/>
      <c r="LL109" s="13"/>
      <c r="LM109" s="13"/>
      <c r="LN109" s="13"/>
      <c r="LO109" s="13"/>
      <c r="LP109" s="13"/>
      <c r="LQ109" s="13"/>
      <c r="LR109" s="13"/>
      <c r="LS109" s="13"/>
      <c r="LT109" s="13"/>
      <c r="LU109" s="13"/>
      <c r="LV109" s="13"/>
      <c r="LW109" s="13"/>
      <c r="LX109" s="13"/>
      <c r="LY109" s="13"/>
      <c r="LZ109" s="13"/>
      <c r="MA109" s="13"/>
      <c r="MB109" s="13"/>
      <c r="MC109" s="13"/>
      <c r="MD109" s="13"/>
      <c r="ME109" s="13"/>
      <c r="MF109" s="13"/>
      <c r="MG109" s="13"/>
      <c r="MH109" s="13"/>
      <c r="MI109" s="13"/>
      <c r="MJ109" s="13"/>
      <c r="MK109" s="13"/>
      <c r="ML109" s="13"/>
      <c r="MM109" s="13"/>
      <c r="MN109" s="13"/>
      <c r="MO109" s="13"/>
      <c r="MP109" s="13"/>
      <c r="MQ109" s="13"/>
      <c r="MR109" s="13"/>
      <c r="MS109" s="13"/>
      <c r="MT109" s="13"/>
      <c r="MU109" s="13"/>
      <c r="MV109" s="13"/>
      <c r="MW109" s="13"/>
      <c r="MX109" s="13"/>
      <c r="MY109" s="13"/>
      <c r="MZ109" s="13"/>
      <c r="NA109" s="13"/>
      <c r="NB109" s="13"/>
      <c r="NC109" s="13"/>
      <c r="ND109" s="13"/>
      <c r="NE109" s="13"/>
      <c r="NF109" s="13"/>
      <c r="NG109" s="13"/>
      <c r="NH109" s="13"/>
      <c r="NI109" s="13"/>
      <c r="NJ109" s="13"/>
      <c r="NK109" s="13"/>
      <c r="NL109" s="13"/>
      <c r="NM109" s="13"/>
      <c r="NN109" s="13"/>
      <c r="NO109" s="13"/>
      <c r="NP109" s="13"/>
      <c r="NQ109" s="13"/>
      <c r="NR109" s="13"/>
      <c r="NS109" s="13"/>
      <c r="NT109" s="13"/>
      <c r="NU109" s="13"/>
      <c r="NV109" s="13"/>
      <c r="NW109" s="13"/>
      <c r="NX109" s="13"/>
      <c r="NY109" s="13"/>
      <c r="NZ109" s="13"/>
      <c r="OA109" s="13"/>
      <c r="OB109" s="13"/>
      <c r="OC109" s="13"/>
      <c r="OD109" s="13"/>
      <c r="OE109" s="13"/>
      <c r="OF109" s="13"/>
      <c r="OG109" s="13"/>
      <c r="OH109" s="13"/>
      <c r="OI109" s="13"/>
      <c r="OJ109" s="13"/>
      <c r="OK109" s="13"/>
      <c r="OL109" s="13"/>
      <c r="OM109" s="13"/>
      <c r="ON109" s="13"/>
      <c r="OO109" s="13"/>
      <c r="OP109" s="13"/>
      <c r="OQ109" s="13"/>
      <c r="OR109" s="13"/>
      <c r="OS109" s="13"/>
      <c r="OT109" s="13"/>
      <c r="OU109" s="13"/>
      <c r="OV109" s="13"/>
      <c r="OW109" s="13"/>
      <c r="OX109" s="13"/>
      <c r="OY109" s="13"/>
      <c r="OZ109" s="13"/>
      <c r="PA109" s="13"/>
      <c r="PB109" s="13"/>
      <c r="PC109" s="13"/>
      <c r="PD109" s="13"/>
      <c r="PE109" s="13"/>
      <c r="PF109" s="13"/>
      <c r="PG109" s="13"/>
      <c r="PH109" s="13"/>
      <c r="PI109" s="13"/>
      <c r="PJ109" s="13"/>
      <c r="PK109" s="13"/>
      <c r="PL109" s="13"/>
      <c r="PM109" s="13"/>
      <c r="PN109" s="13"/>
      <c r="PO109" s="13"/>
      <c r="PP109" s="13"/>
      <c r="PQ109" s="13"/>
      <c r="PR109" s="13"/>
      <c r="PS109" s="13"/>
      <c r="PT109" s="13"/>
      <c r="PU109" s="13"/>
      <c r="PV109" s="13"/>
      <c r="PW109" s="13"/>
      <c r="PX109" s="13"/>
      <c r="PY109" s="13"/>
      <c r="PZ109" s="13"/>
      <c r="QA109" s="13"/>
      <c r="QB109" s="13"/>
      <c r="QC109" s="13"/>
      <c r="QD109" s="13"/>
      <c r="QE109" s="13"/>
      <c r="QF109" s="13"/>
      <c r="QG109" s="13"/>
      <c r="QH109" s="13"/>
      <c r="QI109" s="13"/>
      <c r="QJ109" s="13"/>
      <c r="QK109" s="13"/>
      <c r="QL109" s="13"/>
      <c r="QM109" s="13"/>
      <c r="QN109" s="13"/>
      <c r="QO109" s="13"/>
      <c r="QP109" s="13"/>
      <c r="QQ109" s="13"/>
      <c r="QR109" s="13"/>
      <c r="QS109" s="13"/>
      <c r="QT109" s="13"/>
      <c r="QU109" s="13"/>
      <c r="QV109" s="13"/>
      <c r="QW109" s="13"/>
      <c r="QX109" s="13"/>
      <c r="QY109" s="13"/>
      <c r="QZ109" s="13"/>
      <c r="RA109" s="13"/>
      <c r="RB109" s="13"/>
      <c r="RC109" s="13"/>
      <c r="RD109" s="13"/>
      <c r="RE109" s="13"/>
      <c r="RF109" s="13"/>
      <c r="RG109" s="13"/>
      <c r="RH109" s="13"/>
      <c r="RI109" s="13"/>
      <c r="RJ109" s="13"/>
      <c r="RK109" s="13"/>
      <c r="RL109" s="13"/>
      <c r="RM109" s="13"/>
      <c r="RN109" s="13"/>
      <c r="RO109" s="13"/>
      <c r="RP109" s="13"/>
      <c r="RQ109" s="13"/>
      <c r="RR109" s="13"/>
      <c r="RS109" s="13"/>
      <c r="RT109" s="13"/>
      <c r="RU109" s="13"/>
      <c r="RV109" s="13"/>
      <c r="RW109" s="13"/>
      <c r="RX109" s="13"/>
      <c r="RY109" s="13"/>
      <c r="RZ109" s="13"/>
      <c r="SA109" s="13"/>
      <c r="SB109" s="13"/>
      <c r="SC109" s="13"/>
      <c r="SD109" s="13"/>
      <c r="SE109" s="13"/>
      <c r="SF109" s="13"/>
      <c r="SG109" s="13"/>
      <c r="SH109" s="13"/>
      <c r="SI109" s="13"/>
      <c r="SJ109" s="13"/>
      <c r="SK109" s="13"/>
      <c r="SL109" s="13"/>
      <c r="SM109" s="13"/>
      <c r="SN109" s="13"/>
      <c r="SO109" s="13"/>
      <c r="SP109" s="13"/>
      <c r="SQ109" s="13"/>
      <c r="SR109" s="13"/>
      <c r="SS109" s="13"/>
      <c r="ST109" s="13"/>
      <c r="SU109" s="13"/>
      <c r="SV109" s="13"/>
      <c r="SW109" s="13"/>
      <c r="SX109" s="13"/>
      <c r="SY109" s="13"/>
      <c r="SZ109" s="13"/>
      <c r="TA109" s="13"/>
      <c r="TB109" s="13"/>
      <c r="TC109" s="13"/>
      <c r="TD109" s="13"/>
      <c r="TE109" s="13"/>
      <c r="TF109" s="13"/>
      <c r="TG109" s="13"/>
      <c r="TH109" s="13"/>
      <c r="TI109" s="13"/>
      <c r="TJ109" s="13"/>
      <c r="TK109" s="13"/>
      <c r="TL109" s="13"/>
      <c r="TM109" s="13"/>
      <c r="TN109" s="13"/>
      <c r="TO109" s="13"/>
      <c r="TP109" s="13"/>
      <c r="TQ109" s="13"/>
      <c r="TR109" s="13"/>
      <c r="TS109" s="13"/>
      <c r="TT109" s="13"/>
      <c r="TU109" s="13"/>
      <c r="TV109" s="13"/>
      <c r="TW109" s="13"/>
      <c r="TX109" s="13"/>
      <c r="TY109" s="13"/>
      <c r="TZ109" s="13"/>
      <c r="UA109" s="13"/>
      <c r="UB109" s="13"/>
      <c r="UC109" s="13"/>
      <c r="UD109" s="13"/>
      <c r="UE109" s="13"/>
      <c r="UF109" s="13"/>
      <c r="UG109" s="13"/>
      <c r="UH109" s="13"/>
      <c r="UI109" s="13"/>
      <c r="UJ109" s="13"/>
      <c r="UK109" s="13"/>
    </row>
    <row r="110" spans="2:557" ht="15" x14ac:dyDescent="0.25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  <c r="IS110" s="13"/>
      <c r="IT110" s="13"/>
      <c r="IU110" s="13"/>
      <c r="IV110" s="13"/>
      <c r="IW110" s="13"/>
      <c r="IX110" s="13"/>
      <c r="IY110" s="13"/>
      <c r="IZ110" s="13"/>
      <c r="JA110" s="13"/>
      <c r="JB110" s="13"/>
      <c r="JC110" s="13"/>
      <c r="JD110" s="13"/>
      <c r="JE110" s="13"/>
      <c r="JF110" s="13"/>
      <c r="JG110" s="13"/>
      <c r="JH110" s="13"/>
      <c r="JI110" s="13"/>
      <c r="JJ110" s="13"/>
      <c r="JK110" s="13"/>
      <c r="JL110" s="13"/>
      <c r="JM110" s="13"/>
      <c r="JN110" s="13"/>
      <c r="JO110" s="13"/>
      <c r="JP110" s="13"/>
      <c r="JQ110" s="13"/>
      <c r="JR110" s="13"/>
      <c r="JS110" s="13"/>
      <c r="JT110" s="13"/>
      <c r="JU110" s="13"/>
      <c r="JV110" s="13"/>
      <c r="JW110" s="13"/>
      <c r="JX110" s="13"/>
      <c r="JY110" s="13"/>
      <c r="JZ110" s="13"/>
      <c r="KA110" s="13"/>
      <c r="KB110" s="13"/>
      <c r="KC110" s="13"/>
      <c r="KD110" s="13"/>
      <c r="KE110" s="13"/>
      <c r="KF110" s="13"/>
      <c r="KG110" s="13"/>
      <c r="KH110" s="13"/>
      <c r="KI110" s="13"/>
      <c r="KJ110" s="13"/>
      <c r="KK110" s="13"/>
      <c r="KL110" s="13"/>
      <c r="KM110" s="13"/>
      <c r="KN110" s="13"/>
      <c r="KO110" s="13"/>
      <c r="KP110" s="13"/>
      <c r="KQ110" s="13"/>
      <c r="KR110" s="13"/>
      <c r="KS110" s="13"/>
      <c r="KT110" s="13"/>
      <c r="KU110" s="13"/>
      <c r="KV110" s="13"/>
      <c r="KW110" s="13"/>
      <c r="KX110" s="13"/>
      <c r="KY110" s="13"/>
      <c r="KZ110" s="13"/>
      <c r="LA110" s="13"/>
      <c r="LB110" s="13"/>
      <c r="LC110" s="13"/>
      <c r="LD110" s="13"/>
      <c r="LE110" s="13"/>
      <c r="LF110" s="13"/>
      <c r="LG110" s="13"/>
      <c r="LH110" s="13"/>
      <c r="LI110" s="13"/>
      <c r="LJ110" s="13"/>
      <c r="LK110" s="13"/>
      <c r="LL110" s="13"/>
      <c r="LM110" s="13"/>
      <c r="LN110" s="13"/>
      <c r="LO110" s="13"/>
      <c r="LP110" s="13"/>
      <c r="LQ110" s="13"/>
      <c r="LR110" s="13"/>
      <c r="LS110" s="13"/>
      <c r="LT110" s="13"/>
      <c r="LU110" s="13"/>
      <c r="LV110" s="13"/>
      <c r="LW110" s="13"/>
      <c r="LX110" s="13"/>
      <c r="LY110" s="13"/>
      <c r="LZ110" s="13"/>
      <c r="MA110" s="13"/>
      <c r="MB110" s="13"/>
      <c r="MC110" s="13"/>
      <c r="MD110" s="13"/>
      <c r="ME110" s="13"/>
      <c r="MF110" s="13"/>
      <c r="MG110" s="13"/>
      <c r="MH110" s="13"/>
      <c r="MI110" s="13"/>
      <c r="MJ110" s="13"/>
      <c r="MK110" s="13"/>
      <c r="ML110" s="13"/>
      <c r="MM110" s="13"/>
      <c r="MN110" s="13"/>
      <c r="MO110" s="13"/>
      <c r="MP110" s="13"/>
      <c r="MQ110" s="13"/>
      <c r="MR110" s="13"/>
      <c r="MS110" s="13"/>
      <c r="MT110" s="13"/>
      <c r="MU110" s="13"/>
      <c r="MV110" s="13"/>
      <c r="MW110" s="13"/>
      <c r="MX110" s="13"/>
      <c r="MY110" s="13"/>
      <c r="MZ110" s="13"/>
      <c r="NA110" s="13"/>
      <c r="NB110" s="13"/>
      <c r="NC110" s="13"/>
      <c r="ND110" s="13"/>
      <c r="NE110" s="13"/>
      <c r="NF110" s="13"/>
      <c r="NG110" s="13"/>
      <c r="NH110" s="13"/>
      <c r="NI110" s="13"/>
      <c r="NJ110" s="13"/>
      <c r="NK110" s="13"/>
      <c r="NL110" s="13"/>
      <c r="NM110" s="13"/>
      <c r="NN110" s="13"/>
      <c r="NO110" s="13"/>
      <c r="NP110" s="13"/>
      <c r="NQ110" s="13"/>
      <c r="NR110" s="13"/>
      <c r="NS110" s="13"/>
      <c r="NT110" s="13"/>
      <c r="NU110" s="13"/>
      <c r="NV110" s="13"/>
      <c r="NW110" s="13"/>
      <c r="NX110" s="13"/>
      <c r="NY110" s="13"/>
      <c r="NZ110" s="13"/>
      <c r="OA110" s="13"/>
      <c r="OB110" s="13"/>
      <c r="OC110" s="13"/>
      <c r="OD110" s="13"/>
      <c r="OE110" s="13"/>
      <c r="OF110" s="13"/>
      <c r="OG110" s="13"/>
      <c r="OH110" s="13"/>
      <c r="OI110" s="13"/>
      <c r="OJ110" s="13"/>
      <c r="OK110" s="13"/>
      <c r="OL110" s="13"/>
      <c r="OM110" s="13"/>
      <c r="ON110" s="13"/>
      <c r="OO110" s="13"/>
      <c r="OP110" s="13"/>
      <c r="OQ110" s="13"/>
      <c r="OR110" s="13"/>
      <c r="OS110" s="13"/>
      <c r="OT110" s="13"/>
      <c r="OU110" s="13"/>
      <c r="OV110" s="13"/>
      <c r="OW110" s="13"/>
      <c r="OX110" s="13"/>
      <c r="OY110" s="13"/>
      <c r="OZ110" s="13"/>
      <c r="PA110" s="13"/>
      <c r="PB110" s="13"/>
      <c r="PC110" s="13"/>
      <c r="PD110" s="13"/>
      <c r="PE110" s="13"/>
      <c r="PF110" s="13"/>
      <c r="PG110" s="13"/>
      <c r="PH110" s="13"/>
      <c r="PI110" s="13"/>
      <c r="PJ110" s="13"/>
      <c r="PK110" s="13"/>
      <c r="PL110" s="13"/>
      <c r="PM110" s="13"/>
      <c r="PN110" s="13"/>
      <c r="PO110" s="13"/>
      <c r="PP110" s="13"/>
      <c r="PQ110" s="13"/>
      <c r="PR110" s="13"/>
      <c r="PS110" s="13"/>
      <c r="PT110" s="13"/>
      <c r="PU110" s="13"/>
      <c r="PV110" s="13"/>
      <c r="PW110" s="13"/>
      <c r="PX110" s="13"/>
      <c r="PY110" s="13"/>
      <c r="PZ110" s="13"/>
      <c r="QA110" s="13"/>
      <c r="QB110" s="13"/>
      <c r="QC110" s="13"/>
      <c r="QD110" s="13"/>
      <c r="QE110" s="13"/>
      <c r="QF110" s="13"/>
      <c r="QG110" s="13"/>
      <c r="QH110" s="13"/>
      <c r="QI110" s="13"/>
      <c r="QJ110" s="13"/>
      <c r="QK110" s="13"/>
      <c r="QL110" s="13"/>
      <c r="QM110" s="13"/>
      <c r="QN110" s="13"/>
      <c r="QO110" s="13"/>
      <c r="QP110" s="13"/>
      <c r="QQ110" s="13"/>
      <c r="QR110" s="13"/>
      <c r="QS110" s="13"/>
      <c r="QT110" s="13"/>
      <c r="QU110" s="13"/>
      <c r="QV110" s="13"/>
      <c r="QW110" s="13"/>
      <c r="QX110" s="13"/>
      <c r="QY110" s="13"/>
      <c r="QZ110" s="13"/>
      <c r="RA110" s="13"/>
      <c r="RB110" s="13"/>
      <c r="RC110" s="13"/>
      <c r="RD110" s="13"/>
      <c r="RE110" s="13"/>
      <c r="RF110" s="13"/>
      <c r="RG110" s="13"/>
      <c r="RH110" s="13"/>
      <c r="RI110" s="13"/>
      <c r="RJ110" s="13"/>
      <c r="RK110" s="13"/>
      <c r="RL110" s="13"/>
      <c r="RM110" s="13"/>
      <c r="RN110" s="13"/>
      <c r="RO110" s="13"/>
      <c r="RP110" s="13"/>
      <c r="RQ110" s="13"/>
      <c r="RR110" s="13"/>
      <c r="RS110" s="13"/>
      <c r="RT110" s="13"/>
      <c r="RU110" s="13"/>
      <c r="RV110" s="13"/>
      <c r="RW110" s="13"/>
      <c r="RX110" s="13"/>
      <c r="RY110" s="13"/>
      <c r="RZ110" s="13"/>
      <c r="SA110" s="13"/>
      <c r="SB110" s="13"/>
      <c r="SC110" s="13"/>
      <c r="SD110" s="13"/>
      <c r="SE110" s="13"/>
      <c r="SF110" s="13"/>
      <c r="SG110" s="13"/>
      <c r="SH110" s="13"/>
      <c r="SI110" s="13"/>
      <c r="SJ110" s="13"/>
      <c r="SK110" s="13"/>
      <c r="SL110" s="13"/>
      <c r="SM110" s="13"/>
      <c r="SN110" s="13"/>
      <c r="SO110" s="13"/>
      <c r="SP110" s="13"/>
      <c r="SQ110" s="13"/>
      <c r="SR110" s="13"/>
      <c r="SS110" s="13"/>
      <c r="ST110" s="13"/>
      <c r="SU110" s="13"/>
      <c r="SV110" s="13"/>
      <c r="SW110" s="13"/>
      <c r="SX110" s="13"/>
      <c r="SY110" s="13"/>
      <c r="SZ110" s="13"/>
      <c r="TA110" s="13"/>
      <c r="TB110" s="13"/>
      <c r="TC110" s="13"/>
      <c r="TD110" s="13"/>
      <c r="TE110" s="13"/>
      <c r="TF110" s="13"/>
      <c r="TG110" s="13"/>
      <c r="TH110" s="13"/>
      <c r="TI110" s="13"/>
      <c r="TJ110" s="13"/>
      <c r="TK110" s="13"/>
      <c r="TL110" s="13"/>
      <c r="TM110" s="13"/>
      <c r="TN110" s="13"/>
      <c r="TO110" s="13"/>
      <c r="TP110" s="13"/>
      <c r="TQ110" s="13"/>
      <c r="TR110" s="13"/>
      <c r="TS110" s="13"/>
      <c r="TT110" s="13"/>
      <c r="TU110" s="13"/>
      <c r="TV110" s="13"/>
      <c r="TW110" s="13"/>
      <c r="TX110" s="13"/>
      <c r="TY110" s="13"/>
      <c r="TZ110" s="13"/>
      <c r="UA110" s="13"/>
      <c r="UB110" s="13"/>
      <c r="UC110" s="13"/>
      <c r="UD110" s="13"/>
      <c r="UE110" s="13"/>
      <c r="UF110" s="13"/>
      <c r="UG110" s="13"/>
      <c r="UH110" s="13"/>
      <c r="UI110" s="13"/>
      <c r="UJ110" s="13"/>
      <c r="UK110" s="13"/>
    </row>
    <row r="111" spans="2:557" ht="15" x14ac:dyDescent="0.25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  <c r="IS111" s="13"/>
      <c r="IT111" s="13"/>
      <c r="IU111" s="13"/>
      <c r="IV111" s="13"/>
      <c r="IW111" s="13"/>
      <c r="IX111" s="13"/>
      <c r="IY111" s="13"/>
      <c r="IZ111" s="13"/>
      <c r="JA111" s="13"/>
      <c r="JB111" s="13"/>
      <c r="JC111" s="13"/>
      <c r="JD111" s="13"/>
      <c r="JE111" s="13"/>
      <c r="JF111" s="13"/>
      <c r="JG111" s="13"/>
      <c r="JH111" s="13"/>
      <c r="JI111" s="13"/>
      <c r="JJ111" s="13"/>
      <c r="JK111" s="13"/>
      <c r="JL111" s="13"/>
      <c r="JM111" s="13"/>
      <c r="JN111" s="13"/>
      <c r="JO111" s="13"/>
      <c r="JP111" s="13"/>
      <c r="JQ111" s="13"/>
      <c r="JR111" s="13"/>
      <c r="JS111" s="13"/>
      <c r="JT111" s="13"/>
      <c r="JU111" s="13"/>
      <c r="JV111" s="13"/>
      <c r="JW111" s="13"/>
      <c r="JX111" s="13"/>
      <c r="JY111" s="13"/>
      <c r="JZ111" s="13"/>
      <c r="KA111" s="13"/>
      <c r="KB111" s="13"/>
      <c r="KC111" s="13"/>
      <c r="KD111" s="13"/>
      <c r="KE111" s="13"/>
      <c r="KF111" s="13"/>
      <c r="KG111" s="13"/>
      <c r="KH111" s="13"/>
      <c r="KI111" s="13"/>
      <c r="KJ111" s="13"/>
      <c r="KK111" s="13"/>
      <c r="KL111" s="13"/>
      <c r="KM111" s="13"/>
      <c r="KN111" s="13"/>
      <c r="KO111" s="13"/>
      <c r="KP111" s="13"/>
      <c r="KQ111" s="13"/>
      <c r="KR111" s="13"/>
      <c r="KS111" s="13"/>
      <c r="KT111" s="13"/>
      <c r="KU111" s="13"/>
      <c r="KV111" s="13"/>
      <c r="KW111" s="13"/>
      <c r="KX111" s="13"/>
      <c r="KY111" s="13"/>
      <c r="KZ111" s="13"/>
      <c r="LA111" s="13"/>
      <c r="LB111" s="13"/>
      <c r="LC111" s="13"/>
      <c r="LD111" s="13"/>
      <c r="LE111" s="13"/>
      <c r="LF111" s="13"/>
      <c r="LG111" s="13"/>
      <c r="LH111" s="13"/>
      <c r="LI111" s="13"/>
      <c r="LJ111" s="13"/>
      <c r="LK111" s="13"/>
      <c r="LL111" s="13"/>
      <c r="LM111" s="13"/>
      <c r="LN111" s="13"/>
      <c r="LO111" s="13"/>
      <c r="LP111" s="13"/>
      <c r="LQ111" s="13"/>
      <c r="LR111" s="13"/>
      <c r="LS111" s="13"/>
      <c r="LT111" s="13"/>
      <c r="LU111" s="13"/>
      <c r="LV111" s="13"/>
      <c r="LW111" s="13"/>
      <c r="LX111" s="13"/>
      <c r="LY111" s="13"/>
      <c r="LZ111" s="13"/>
      <c r="MA111" s="13"/>
      <c r="MB111" s="13"/>
      <c r="MC111" s="13"/>
      <c r="MD111" s="13"/>
      <c r="ME111" s="13"/>
      <c r="MF111" s="13"/>
      <c r="MG111" s="13"/>
      <c r="MH111" s="13"/>
      <c r="MI111" s="13"/>
      <c r="MJ111" s="13"/>
      <c r="MK111" s="13"/>
      <c r="ML111" s="13"/>
      <c r="MM111" s="13"/>
      <c r="MN111" s="13"/>
      <c r="MO111" s="13"/>
      <c r="MP111" s="13"/>
      <c r="MQ111" s="13"/>
      <c r="MR111" s="13"/>
      <c r="MS111" s="13"/>
      <c r="MT111" s="13"/>
      <c r="MU111" s="13"/>
      <c r="MV111" s="13"/>
      <c r="MW111" s="13"/>
      <c r="MX111" s="13"/>
      <c r="MY111" s="13"/>
      <c r="MZ111" s="13"/>
      <c r="NA111" s="13"/>
      <c r="NB111" s="13"/>
      <c r="NC111" s="13"/>
      <c r="ND111" s="13"/>
      <c r="NE111" s="13"/>
      <c r="NF111" s="13"/>
      <c r="NG111" s="13"/>
      <c r="NH111" s="13"/>
      <c r="NI111" s="13"/>
      <c r="NJ111" s="13"/>
      <c r="NK111" s="13"/>
      <c r="NL111" s="13"/>
      <c r="NM111" s="13"/>
      <c r="NN111" s="13"/>
      <c r="NO111" s="13"/>
      <c r="NP111" s="13"/>
      <c r="NQ111" s="13"/>
      <c r="NR111" s="13"/>
      <c r="NS111" s="13"/>
      <c r="NT111" s="13"/>
      <c r="NU111" s="13"/>
      <c r="NV111" s="13"/>
      <c r="NW111" s="13"/>
      <c r="NX111" s="13"/>
      <c r="NY111" s="13"/>
      <c r="NZ111" s="13"/>
      <c r="OA111" s="13"/>
      <c r="OB111" s="13"/>
      <c r="OC111" s="13"/>
      <c r="OD111" s="13"/>
      <c r="OE111" s="13"/>
      <c r="OF111" s="13"/>
      <c r="OG111" s="13"/>
      <c r="OH111" s="13"/>
      <c r="OI111" s="13"/>
      <c r="OJ111" s="13"/>
      <c r="OK111" s="13"/>
      <c r="OL111" s="13"/>
      <c r="OM111" s="13"/>
      <c r="ON111" s="13"/>
      <c r="OO111" s="13"/>
      <c r="OP111" s="13"/>
      <c r="OQ111" s="13"/>
      <c r="OR111" s="13"/>
      <c r="OS111" s="13"/>
      <c r="OT111" s="13"/>
      <c r="OU111" s="13"/>
      <c r="OV111" s="13"/>
      <c r="OW111" s="13"/>
      <c r="OX111" s="13"/>
      <c r="OY111" s="13"/>
      <c r="OZ111" s="13"/>
      <c r="PA111" s="13"/>
      <c r="PB111" s="13"/>
      <c r="PC111" s="13"/>
      <c r="PD111" s="13"/>
      <c r="PE111" s="13"/>
      <c r="PF111" s="13"/>
      <c r="PG111" s="13"/>
      <c r="PH111" s="13"/>
      <c r="PI111" s="13"/>
      <c r="PJ111" s="13"/>
      <c r="PK111" s="13"/>
      <c r="PL111" s="13"/>
      <c r="PM111" s="13"/>
      <c r="PN111" s="13"/>
      <c r="PO111" s="13"/>
      <c r="PP111" s="13"/>
      <c r="PQ111" s="13"/>
      <c r="PR111" s="13"/>
      <c r="PS111" s="13"/>
      <c r="PT111" s="13"/>
      <c r="PU111" s="13"/>
      <c r="PV111" s="13"/>
      <c r="PW111" s="13"/>
      <c r="PX111" s="13"/>
      <c r="PY111" s="13"/>
      <c r="PZ111" s="13"/>
      <c r="QA111" s="13"/>
      <c r="QB111" s="13"/>
      <c r="QC111" s="13"/>
      <c r="QD111" s="13"/>
      <c r="QE111" s="13"/>
      <c r="QF111" s="13"/>
      <c r="QG111" s="13"/>
      <c r="QH111" s="13"/>
      <c r="QI111" s="13"/>
      <c r="QJ111" s="13"/>
      <c r="QK111" s="13"/>
      <c r="QL111" s="13"/>
      <c r="QM111" s="13"/>
      <c r="QN111" s="13"/>
      <c r="QO111" s="13"/>
      <c r="QP111" s="13"/>
      <c r="QQ111" s="13"/>
      <c r="QR111" s="13"/>
      <c r="QS111" s="13"/>
      <c r="QT111" s="13"/>
      <c r="QU111" s="13"/>
      <c r="QV111" s="13"/>
      <c r="QW111" s="13"/>
      <c r="QX111" s="13"/>
      <c r="QY111" s="13"/>
      <c r="QZ111" s="13"/>
      <c r="RA111" s="13"/>
      <c r="RB111" s="13"/>
      <c r="RC111" s="13"/>
      <c r="RD111" s="13"/>
      <c r="RE111" s="13"/>
      <c r="RF111" s="13"/>
      <c r="RG111" s="13"/>
      <c r="RH111" s="13"/>
      <c r="RI111" s="13"/>
      <c r="RJ111" s="13"/>
      <c r="RK111" s="13"/>
      <c r="RL111" s="13"/>
      <c r="RM111" s="13"/>
      <c r="RN111" s="13"/>
      <c r="RO111" s="13"/>
      <c r="RP111" s="13"/>
      <c r="RQ111" s="13"/>
      <c r="RR111" s="13"/>
      <c r="RS111" s="13"/>
      <c r="RT111" s="13"/>
      <c r="RU111" s="13"/>
      <c r="RV111" s="13"/>
      <c r="RW111" s="13"/>
      <c r="RX111" s="13"/>
      <c r="RY111" s="13"/>
      <c r="RZ111" s="13"/>
      <c r="SA111" s="13"/>
      <c r="SB111" s="13"/>
      <c r="SC111" s="13"/>
      <c r="SD111" s="13"/>
      <c r="SE111" s="13"/>
      <c r="SF111" s="13"/>
      <c r="SG111" s="13"/>
      <c r="SH111" s="13"/>
      <c r="SI111" s="13"/>
      <c r="SJ111" s="13"/>
      <c r="SK111" s="13"/>
      <c r="SL111" s="13"/>
      <c r="SM111" s="13"/>
      <c r="SN111" s="13"/>
      <c r="SO111" s="13"/>
      <c r="SP111" s="13"/>
      <c r="SQ111" s="13"/>
      <c r="SR111" s="13"/>
      <c r="SS111" s="13"/>
      <c r="ST111" s="13"/>
      <c r="SU111" s="13"/>
      <c r="SV111" s="13"/>
      <c r="SW111" s="13"/>
      <c r="SX111" s="13"/>
      <c r="SY111" s="13"/>
      <c r="SZ111" s="13"/>
      <c r="TA111" s="13"/>
      <c r="TB111" s="13"/>
      <c r="TC111" s="13"/>
      <c r="TD111" s="13"/>
      <c r="TE111" s="13"/>
      <c r="TF111" s="13"/>
      <c r="TG111" s="13"/>
      <c r="TH111" s="13"/>
      <c r="TI111" s="13"/>
      <c r="TJ111" s="13"/>
      <c r="TK111" s="13"/>
      <c r="TL111" s="13"/>
      <c r="TM111" s="13"/>
      <c r="TN111" s="13"/>
      <c r="TO111" s="13"/>
      <c r="TP111" s="13"/>
      <c r="TQ111" s="13"/>
      <c r="TR111" s="13"/>
      <c r="TS111" s="13"/>
      <c r="TT111" s="13"/>
      <c r="TU111" s="13"/>
      <c r="TV111" s="13"/>
      <c r="TW111" s="13"/>
      <c r="TX111" s="13"/>
      <c r="TY111" s="13"/>
      <c r="TZ111" s="13"/>
      <c r="UA111" s="13"/>
      <c r="UB111" s="13"/>
      <c r="UC111" s="13"/>
      <c r="UD111" s="13"/>
      <c r="UE111" s="13"/>
      <c r="UF111" s="13"/>
      <c r="UG111" s="13"/>
      <c r="UH111" s="13"/>
      <c r="UI111" s="13"/>
      <c r="UJ111" s="13"/>
      <c r="UK111" s="13"/>
    </row>
    <row r="112" spans="2:557" ht="15" x14ac:dyDescent="0.25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  <c r="IS112" s="13"/>
      <c r="IT112" s="13"/>
      <c r="IU112" s="13"/>
      <c r="IV112" s="13"/>
      <c r="IW112" s="13"/>
      <c r="IX112" s="13"/>
      <c r="IY112" s="13"/>
      <c r="IZ112" s="13"/>
      <c r="JA112" s="13"/>
      <c r="JB112" s="13"/>
      <c r="JC112" s="13"/>
      <c r="JD112" s="13"/>
      <c r="JE112" s="13"/>
      <c r="JF112" s="13"/>
      <c r="JG112" s="13"/>
      <c r="JH112" s="13"/>
      <c r="JI112" s="13"/>
      <c r="JJ112" s="13"/>
      <c r="JK112" s="13"/>
      <c r="JL112" s="13"/>
      <c r="JM112" s="13"/>
      <c r="JN112" s="13"/>
      <c r="JO112" s="13"/>
      <c r="JP112" s="13"/>
      <c r="JQ112" s="13"/>
      <c r="JR112" s="13"/>
      <c r="JS112" s="13"/>
      <c r="JT112" s="13"/>
      <c r="JU112" s="13"/>
      <c r="JV112" s="13"/>
      <c r="JW112" s="13"/>
      <c r="JX112" s="13"/>
      <c r="JY112" s="13"/>
      <c r="JZ112" s="13"/>
      <c r="KA112" s="13"/>
      <c r="KB112" s="13"/>
      <c r="KC112" s="13"/>
      <c r="KD112" s="13"/>
      <c r="KE112" s="13"/>
      <c r="KF112" s="13"/>
      <c r="KG112" s="13"/>
      <c r="KH112" s="13"/>
      <c r="KI112" s="13"/>
      <c r="KJ112" s="13"/>
      <c r="KK112" s="13"/>
      <c r="KL112" s="13"/>
      <c r="KM112" s="13"/>
      <c r="KN112" s="13"/>
      <c r="KO112" s="13"/>
      <c r="KP112" s="13"/>
      <c r="KQ112" s="13"/>
      <c r="KR112" s="13"/>
      <c r="KS112" s="13"/>
      <c r="KT112" s="13"/>
      <c r="KU112" s="13"/>
      <c r="KV112" s="13"/>
      <c r="KW112" s="13"/>
      <c r="KX112" s="13"/>
      <c r="KY112" s="13"/>
      <c r="KZ112" s="13"/>
      <c r="LA112" s="13"/>
      <c r="LB112" s="13"/>
      <c r="LC112" s="13"/>
      <c r="LD112" s="13"/>
      <c r="LE112" s="13"/>
      <c r="LF112" s="13"/>
      <c r="LG112" s="13"/>
      <c r="LH112" s="13"/>
      <c r="LI112" s="13"/>
      <c r="LJ112" s="13"/>
      <c r="LK112" s="13"/>
      <c r="LL112" s="13"/>
      <c r="LM112" s="13"/>
      <c r="LN112" s="13"/>
      <c r="LO112" s="13"/>
      <c r="LP112" s="13"/>
      <c r="LQ112" s="13"/>
      <c r="LR112" s="13"/>
      <c r="LS112" s="13"/>
      <c r="LT112" s="13"/>
      <c r="LU112" s="13"/>
      <c r="LV112" s="13"/>
      <c r="LW112" s="13"/>
      <c r="LX112" s="13"/>
      <c r="LY112" s="13"/>
      <c r="LZ112" s="13"/>
      <c r="MA112" s="13"/>
      <c r="MB112" s="13"/>
      <c r="MC112" s="13"/>
      <c r="MD112" s="13"/>
      <c r="ME112" s="13"/>
      <c r="MF112" s="13"/>
      <c r="MG112" s="13"/>
      <c r="MH112" s="13"/>
      <c r="MI112" s="13"/>
      <c r="MJ112" s="13"/>
      <c r="MK112" s="13"/>
      <c r="ML112" s="13"/>
      <c r="MM112" s="13"/>
      <c r="MN112" s="13"/>
      <c r="MO112" s="13"/>
      <c r="MP112" s="13"/>
      <c r="MQ112" s="13"/>
      <c r="MR112" s="13"/>
      <c r="MS112" s="13"/>
      <c r="MT112" s="13"/>
      <c r="MU112" s="13"/>
      <c r="MV112" s="13"/>
      <c r="MW112" s="13"/>
      <c r="MX112" s="13"/>
      <c r="MY112" s="13"/>
      <c r="MZ112" s="13"/>
      <c r="NA112" s="13"/>
      <c r="NB112" s="13"/>
      <c r="NC112" s="13"/>
      <c r="ND112" s="13"/>
      <c r="NE112" s="13"/>
      <c r="NF112" s="13"/>
      <c r="NG112" s="13"/>
      <c r="NH112" s="13"/>
      <c r="NI112" s="13"/>
      <c r="NJ112" s="13"/>
      <c r="NK112" s="13"/>
      <c r="NL112" s="13"/>
      <c r="NM112" s="13"/>
      <c r="NN112" s="13"/>
      <c r="NO112" s="13"/>
      <c r="NP112" s="13"/>
      <c r="NQ112" s="13"/>
      <c r="NR112" s="13"/>
      <c r="NS112" s="13"/>
      <c r="NT112" s="13"/>
      <c r="NU112" s="13"/>
      <c r="NV112" s="13"/>
      <c r="NW112" s="13"/>
      <c r="NX112" s="13"/>
      <c r="NY112" s="13"/>
      <c r="NZ112" s="13"/>
      <c r="OA112" s="13"/>
      <c r="OB112" s="13"/>
      <c r="OC112" s="13"/>
      <c r="OD112" s="13"/>
      <c r="OE112" s="13"/>
      <c r="OF112" s="13"/>
      <c r="OG112" s="13"/>
      <c r="OH112" s="13"/>
      <c r="OI112" s="13"/>
      <c r="OJ112" s="13"/>
      <c r="OK112" s="13"/>
      <c r="OL112" s="13"/>
      <c r="OM112" s="13"/>
      <c r="ON112" s="13"/>
      <c r="OO112" s="13"/>
      <c r="OP112" s="13"/>
      <c r="OQ112" s="13"/>
      <c r="OR112" s="13"/>
      <c r="OS112" s="13"/>
      <c r="OT112" s="13"/>
      <c r="OU112" s="13"/>
      <c r="OV112" s="13"/>
      <c r="OW112" s="13"/>
      <c r="OX112" s="13"/>
      <c r="OY112" s="13"/>
      <c r="OZ112" s="13"/>
      <c r="PA112" s="13"/>
      <c r="PB112" s="13"/>
      <c r="PC112" s="13"/>
      <c r="PD112" s="13"/>
      <c r="PE112" s="13"/>
      <c r="PF112" s="13"/>
      <c r="PG112" s="13"/>
      <c r="PH112" s="13"/>
      <c r="PI112" s="13"/>
      <c r="PJ112" s="13"/>
      <c r="PK112" s="13"/>
      <c r="PL112" s="13"/>
      <c r="PM112" s="13"/>
      <c r="PN112" s="13"/>
      <c r="PO112" s="13"/>
      <c r="PP112" s="13"/>
      <c r="PQ112" s="13"/>
      <c r="PR112" s="13"/>
      <c r="PS112" s="13"/>
      <c r="PT112" s="13"/>
      <c r="PU112" s="13"/>
      <c r="PV112" s="13"/>
      <c r="PW112" s="13"/>
      <c r="PX112" s="13"/>
      <c r="PY112" s="13"/>
      <c r="PZ112" s="13"/>
      <c r="QA112" s="13"/>
      <c r="QB112" s="13"/>
      <c r="QC112" s="13"/>
      <c r="QD112" s="13"/>
      <c r="QE112" s="13"/>
      <c r="QF112" s="13"/>
      <c r="QG112" s="13"/>
      <c r="QH112" s="13"/>
      <c r="QI112" s="13"/>
      <c r="QJ112" s="13"/>
      <c r="QK112" s="13"/>
      <c r="QL112" s="13"/>
      <c r="QM112" s="13"/>
      <c r="QN112" s="13"/>
      <c r="QO112" s="13"/>
      <c r="QP112" s="13"/>
      <c r="QQ112" s="13"/>
      <c r="QR112" s="13"/>
      <c r="QS112" s="13"/>
      <c r="QT112" s="13"/>
      <c r="QU112" s="13"/>
      <c r="QV112" s="13"/>
      <c r="QW112" s="13"/>
      <c r="QX112" s="13"/>
      <c r="QY112" s="13"/>
      <c r="QZ112" s="13"/>
      <c r="RA112" s="13"/>
      <c r="RB112" s="13"/>
      <c r="RC112" s="13"/>
      <c r="RD112" s="13"/>
      <c r="RE112" s="13"/>
      <c r="RF112" s="13"/>
      <c r="RG112" s="13"/>
      <c r="RH112" s="13"/>
      <c r="RI112" s="13"/>
      <c r="RJ112" s="13"/>
      <c r="RK112" s="13"/>
      <c r="RL112" s="13"/>
      <c r="RM112" s="13"/>
      <c r="RN112" s="13"/>
      <c r="RO112" s="13"/>
      <c r="RP112" s="13"/>
      <c r="RQ112" s="13"/>
      <c r="RR112" s="13"/>
      <c r="RS112" s="13"/>
      <c r="RT112" s="13"/>
      <c r="RU112" s="13"/>
      <c r="RV112" s="13"/>
      <c r="RW112" s="13"/>
      <c r="RX112" s="13"/>
      <c r="RY112" s="13"/>
      <c r="RZ112" s="13"/>
      <c r="SA112" s="13"/>
      <c r="SB112" s="13"/>
      <c r="SC112" s="13"/>
      <c r="SD112" s="13"/>
      <c r="SE112" s="13"/>
      <c r="SF112" s="13"/>
      <c r="SG112" s="13"/>
      <c r="SH112" s="13"/>
      <c r="SI112" s="13"/>
      <c r="SJ112" s="13"/>
      <c r="SK112" s="13"/>
      <c r="SL112" s="13"/>
      <c r="SM112" s="13"/>
      <c r="SN112" s="13"/>
      <c r="SO112" s="13"/>
      <c r="SP112" s="13"/>
      <c r="SQ112" s="13"/>
      <c r="SR112" s="13"/>
      <c r="SS112" s="13"/>
      <c r="ST112" s="13"/>
      <c r="SU112" s="13"/>
      <c r="SV112" s="13"/>
      <c r="SW112" s="13"/>
      <c r="SX112" s="13"/>
      <c r="SY112" s="13"/>
      <c r="SZ112" s="13"/>
      <c r="TA112" s="13"/>
      <c r="TB112" s="13"/>
      <c r="TC112" s="13"/>
      <c r="TD112" s="13"/>
      <c r="TE112" s="13"/>
      <c r="TF112" s="13"/>
      <c r="TG112" s="13"/>
      <c r="TH112" s="13"/>
      <c r="TI112" s="13"/>
      <c r="TJ112" s="13"/>
      <c r="TK112" s="13"/>
      <c r="TL112" s="13"/>
      <c r="TM112" s="13"/>
      <c r="TN112" s="13"/>
      <c r="TO112" s="13"/>
      <c r="TP112" s="13"/>
      <c r="TQ112" s="13"/>
      <c r="TR112" s="13"/>
      <c r="TS112" s="13"/>
      <c r="TT112" s="13"/>
      <c r="TU112" s="13"/>
      <c r="TV112" s="13"/>
      <c r="TW112" s="13"/>
      <c r="TX112" s="13"/>
      <c r="TY112" s="13"/>
      <c r="TZ112" s="13"/>
      <c r="UA112" s="13"/>
      <c r="UB112" s="13"/>
      <c r="UC112" s="13"/>
      <c r="UD112" s="13"/>
      <c r="UE112" s="13"/>
      <c r="UF112" s="13"/>
      <c r="UG112" s="13"/>
      <c r="UH112" s="13"/>
      <c r="UI112" s="13"/>
      <c r="UJ112" s="13"/>
      <c r="UK112" s="13"/>
    </row>
    <row r="113" spans="2:557" ht="15" x14ac:dyDescent="0.25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  <c r="IU113" s="13"/>
      <c r="IV113" s="13"/>
      <c r="IW113" s="13"/>
      <c r="IX113" s="13"/>
      <c r="IY113" s="13"/>
      <c r="IZ113" s="13"/>
      <c r="JA113" s="13"/>
      <c r="JB113" s="13"/>
      <c r="JC113" s="13"/>
      <c r="JD113" s="13"/>
      <c r="JE113" s="13"/>
      <c r="JF113" s="13"/>
      <c r="JG113" s="13"/>
      <c r="JH113" s="13"/>
      <c r="JI113" s="13"/>
      <c r="JJ113" s="13"/>
      <c r="JK113" s="13"/>
      <c r="JL113" s="13"/>
      <c r="JM113" s="13"/>
      <c r="JN113" s="13"/>
      <c r="JO113" s="13"/>
      <c r="JP113" s="13"/>
      <c r="JQ113" s="13"/>
      <c r="JR113" s="13"/>
      <c r="JS113" s="13"/>
      <c r="JT113" s="13"/>
      <c r="JU113" s="13"/>
      <c r="JV113" s="13"/>
      <c r="JW113" s="13"/>
      <c r="JX113" s="13"/>
      <c r="JY113" s="13"/>
      <c r="JZ113" s="13"/>
      <c r="KA113" s="13"/>
      <c r="KB113" s="13"/>
      <c r="KC113" s="13"/>
      <c r="KD113" s="13"/>
      <c r="KE113" s="13"/>
      <c r="KF113" s="13"/>
      <c r="KG113" s="13"/>
      <c r="KH113" s="13"/>
      <c r="KI113" s="13"/>
      <c r="KJ113" s="13"/>
      <c r="KK113" s="13"/>
      <c r="KL113" s="13"/>
      <c r="KM113" s="13"/>
      <c r="KN113" s="13"/>
      <c r="KO113" s="13"/>
      <c r="KP113" s="13"/>
      <c r="KQ113" s="13"/>
      <c r="KR113" s="13"/>
      <c r="KS113" s="13"/>
      <c r="KT113" s="13"/>
      <c r="KU113" s="13"/>
      <c r="KV113" s="13"/>
      <c r="KW113" s="13"/>
      <c r="KX113" s="13"/>
      <c r="KY113" s="13"/>
      <c r="KZ113" s="13"/>
      <c r="LA113" s="13"/>
      <c r="LB113" s="13"/>
      <c r="LC113" s="13"/>
      <c r="LD113" s="13"/>
      <c r="LE113" s="13"/>
      <c r="LF113" s="13"/>
      <c r="LG113" s="13"/>
      <c r="LH113" s="13"/>
      <c r="LI113" s="13"/>
      <c r="LJ113" s="13"/>
      <c r="LK113" s="13"/>
      <c r="LL113" s="13"/>
      <c r="LM113" s="13"/>
      <c r="LN113" s="13"/>
      <c r="LO113" s="13"/>
      <c r="LP113" s="13"/>
      <c r="LQ113" s="13"/>
      <c r="LR113" s="13"/>
      <c r="LS113" s="13"/>
      <c r="LT113" s="13"/>
      <c r="LU113" s="13"/>
      <c r="LV113" s="13"/>
      <c r="LW113" s="13"/>
      <c r="LX113" s="13"/>
      <c r="LY113" s="13"/>
      <c r="LZ113" s="13"/>
      <c r="MA113" s="13"/>
      <c r="MB113" s="13"/>
      <c r="MC113" s="13"/>
      <c r="MD113" s="13"/>
      <c r="ME113" s="13"/>
      <c r="MF113" s="13"/>
      <c r="MG113" s="13"/>
      <c r="MH113" s="13"/>
      <c r="MI113" s="13"/>
      <c r="MJ113" s="13"/>
      <c r="MK113" s="13"/>
      <c r="ML113" s="13"/>
      <c r="MM113" s="13"/>
      <c r="MN113" s="13"/>
      <c r="MO113" s="13"/>
      <c r="MP113" s="13"/>
      <c r="MQ113" s="13"/>
      <c r="MR113" s="13"/>
      <c r="MS113" s="13"/>
      <c r="MT113" s="13"/>
      <c r="MU113" s="13"/>
      <c r="MV113" s="13"/>
      <c r="MW113" s="13"/>
      <c r="MX113" s="13"/>
      <c r="MY113" s="13"/>
      <c r="MZ113" s="13"/>
      <c r="NA113" s="13"/>
      <c r="NB113" s="13"/>
      <c r="NC113" s="13"/>
      <c r="ND113" s="13"/>
      <c r="NE113" s="13"/>
      <c r="NF113" s="13"/>
      <c r="NG113" s="13"/>
      <c r="NH113" s="13"/>
      <c r="NI113" s="13"/>
      <c r="NJ113" s="13"/>
      <c r="NK113" s="13"/>
      <c r="NL113" s="13"/>
      <c r="NM113" s="13"/>
      <c r="NN113" s="13"/>
      <c r="NO113" s="13"/>
      <c r="NP113" s="13"/>
      <c r="NQ113" s="13"/>
      <c r="NR113" s="13"/>
      <c r="NS113" s="13"/>
      <c r="NT113" s="13"/>
      <c r="NU113" s="13"/>
      <c r="NV113" s="13"/>
      <c r="NW113" s="13"/>
      <c r="NX113" s="13"/>
      <c r="NY113" s="13"/>
      <c r="NZ113" s="13"/>
      <c r="OA113" s="13"/>
      <c r="OB113" s="13"/>
      <c r="OC113" s="13"/>
      <c r="OD113" s="13"/>
      <c r="OE113" s="13"/>
      <c r="OF113" s="13"/>
      <c r="OG113" s="13"/>
      <c r="OH113" s="13"/>
      <c r="OI113" s="13"/>
      <c r="OJ113" s="13"/>
      <c r="OK113" s="13"/>
      <c r="OL113" s="13"/>
      <c r="OM113" s="13"/>
      <c r="ON113" s="13"/>
      <c r="OO113" s="13"/>
      <c r="OP113" s="13"/>
      <c r="OQ113" s="13"/>
      <c r="OR113" s="13"/>
      <c r="OS113" s="13"/>
      <c r="OT113" s="13"/>
      <c r="OU113" s="13"/>
      <c r="OV113" s="13"/>
      <c r="OW113" s="13"/>
      <c r="OX113" s="13"/>
      <c r="OY113" s="13"/>
      <c r="OZ113" s="13"/>
      <c r="PA113" s="13"/>
      <c r="PB113" s="13"/>
      <c r="PC113" s="13"/>
      <c r="PD113" s="13"/>
      <c r="PE113" s="13"/>
      <c r="PF113" s="13"/>
      <c r="PG113" s="13"/>
      <c r="PH113" s="13"/>
      <c r="PI113" s="13"/>
      <c r="PJ113" s="13"/>
      <c r="PK113" s="13"/>
      <c r="PL113" s="13"/>
      <c r="PM113" s="13"/>
      <c r="PN113" s="13"/>
      <c r="PO113" s="13"/>
      <c r="PP113" s="13"/>
      <c r="PQ113" s="13"/>
      <c r="PR113" s="13"/>
      <c r="PS113" s="13"/>
      <c r="PT113" s="13"/>
      <c r="PU113" s="13"/>
      <c r="PV113" s="13"/>
      <c r="PW113" s="13"/>
      <c r="PX113" s="13"/>
      <c r="PY113" s="13"/>
      <c r="PZ113" s="13"/>
      <c r="QA113" s="13"/>
      <c r="QB113" s="13"/>
      <c r="QC113" s="13"/>
      <c r="QD113" s="13"/>
      <c r="QE113" s="13"/>
      <c r="QF113" s="13"/>
      <c r="QG113" s="13"/>
      <c r="QH113" s="13"/>
      <c r="QI113" s="13"/>
      <c r="QJ113" s="13"/>
      <c r="QK113" s="13"/>
      <c r="QL113" s="13"/>
      <c r="QM113" s="13"/>
      <c r="QN113" s="13"/>
      <c r="QO113" s="13"/>
      <c r="QP113" s="13"/>
      <c r="QQ113" s="13"/>
      <c r="QR113" s="13"/>
      <c r="QS113" s="13"/>
      <c r="QT113" s="13"/>
      <c r="QU113" s="13"/>
      <c r="QV113" s="13"/>
      <c r="QW113" s="13"/>
      <c r="QX113" s="13"/>
      <c r="QY113" s="13"/>
      <c r="QZ113" s="13"/>
      <c r="RA113" s="13"/>
      <c r="RB113" s="13"/>
      <c r="RC113" s="13"/>
      <c r="RD113" s="13"/>
      <c r="RE113" s="13"/>
      <c r="RF113" s="13"/>
      <c r="RG113" s="13"/>
      <c r="RH113" s="13"/>
      <c r="RI113" s="13"/>
      <c r="RJ113" s="13"/>
      <c r="RK113" s="13"/>
      <c r="RL113" s="13"/>
      <c r="RM113" s="13"/>
      <c r="RN113" s="13"/>
      <c r="RO113" s="13"/>
      <c r="RP113" s="13"/>
      <c r="RQ113" s="13"/>
      <c r="RR113" s="13"/>
      <c r="RS113" s="13"/>
      <c r="RT113" s="13"/>
      <c r="RU113" s="13"/>
      <c r="RV113" s="13"/>
      <c r="RW113" s="13"/>
      <c r="RX113" s="13"/>
      <c r="RY113" s="13"/>
      <c r="RZ113" s="13"/>
      <c r="SA113" s="13"/>
      <c r="SB113" s="13"/>
      <c r="SC113" s="13"/>
      <c r="SD113" s="13"/>
      <c r="SE113" s="13"/>
      <c r="SF113" s="13"/>
      <c r="SG113" s="13"/>
      <c r="SH113" s="13"/>
      <c r="SI113" s="13"/>
      <c r="SJ113" s="13"/>
      <c r="SK113" s="13"/>
      <c r="SL113" s="13"/>
      <c r="SM113" s="13"/>
      <c r="SN113" s="13"/>
      <c r="SO113" s="13"/>
      <c r="SP113" s="13"/>
      <c r="SQ113" s="13"/>
      <c r="SR113" s="13"/>
      <c r="SS113" s="13"/>
      <c r="ST113" s="13"/>
      <c r="SU113" s="13"/>
      <c r="SV113" s="13"/>
      <c r="SW113" s="13"/>
      <c r="SX113" s="13"/>
      <c r="SY113" s="13"/>
      <c r="SZ113" s="13"/>
      <c r="TA113" s="13"/>
      <c r="TB113" s="13"/>
      <c r="TC113" s="13"/>
      <c r="TD113" s="13"/>
      <c r="TE113" s="13"/>
      <c r="TF113" s="13"/>
      <c r="TG113" s="13"/>
      <c r="TH113" s="13"/>
      <c r="TI113" s="13"/>
      <c r="TJ113" s="13"/>
      <c r="TK113" s="13"/>
      <c r="TL113" s="13"/>
      <c r="TM113" s="13"/>
      <c r="TN113" s="13"/>
      <c r="TO113" s="13"/>
      <c r="TP113" s="13"/>
      <c r="TQ113" s="13"/>
      <c r="TR113" s="13"/>
      <c r="TS113" s="13"/>
      <c r="TT113" s="13"/>
      <c r="TU113" s="13"/>
      <c r="TV113" s="13"/>
      <c r="TW113" s="13"/>
      <c r="TX113" s="13"/>
      <c r="TY113" s="13"/>
      <c r="TZ113" s="13"/>
      <c r="UA113" s="13"/>
      <c r="UB113" s="13"/>
      <c r="UC113" s="13"/>
      <c r="UD113" s="13"/>
      <c r="UE113" s="13"/>
      <c r="UF113" s="13"/>
      <c r="UG113" s="13"/>
      <c r="UH113" s="13"/>
      <c r="UI113" s="13"/>
      <c r="UJ113" s="13"/>
      <c r="UK113" s="13"/>
    </row>
    <row r="114" spans="2:557" ht="15" x14ac:dyDescent="0.25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  <c r="IS114" s="13"/>
      <c r="IT114" s="13"/>
      <c r="IU114" s="13"/>
      <c r="IV114" s="13"/>
      <c r="IW114" s="13"/>
      <c r="IX114" s="13"/>
      <c r="IY114" s="13"/>
      <c r="IZ114" s="13"/>
      <c r="JA114" s="13"/>
      <c r="JB114" s="13"/>
      <c r="JC114" s="13"/>
      <c r="JD114" s="13"/>
      <c r="JE114" s="13"/>
      <c r="JF114" s="13"/>
      <c r="JG114" s="13"/>
      <c r="JH114" s="13"/>
      <c r="JI114" s="13"/>
      <c r="JJ114" s="13"/>
      <c r="JK114" s="13"/>
      <c r="JL114" s="13"/>
      <c r="JM114" s="13"/>
      <c r="JN114" s="13"/>
      <c r="JO114" s="13"/>
      <c r="JP114" s="13"/>
      <c r="JQ114" s="13"/>
      <c r="JR114" s="13"/>
      <c r="JS114" s="13"/>
      <c r="JT114" s="13"/>
      <c r="JU114" s="13"/>
      <c r="JV114" s="13"/>
      <c r="JW114" s="13"/>
      <c r="JX114" s="13"/>
      <c r="JY114" s="13"/>
      <c r="JZ114" s="13"/>
      <c r="KA114" s="13"/>
      <c r="KB114" s="13"/>
      <c r="KC114" s="13"/>
      <c r="KD114" s="13"/>
      <c r="KE114" s="13"/>
      <c r="KF114" s="13"/>
      <c r="KG114" s="13"/>
      <c r="KH114" s="13"/>
      <c r="KI114" s="13"/>
      <c r="KJ114" s="13"/>
      <c r="KK114" s="13"/>
      <c r="KL114" s="13"/>
      <c r="KM114" s="13"/>
      <c r="KN114" s="13"/>
      <c r="KO114" s="13"/>
      <c r="KP114" s="13"/>
      <c r="KQ114" s="13"/>
      <c r="KR114" s="13"/>
      <c r="KS114" s="13"/>
      <c r="KT114" s="13"/>
      <c r="KU114" s="13"/>
      <c r="KV114" s="13"/>
      <c r="KW114" s="13"/>
      <c r="KX114" s="13"/>
      <c r="KY114" s="13"/>
      <c r="KZ114" s="13"/>
      <c r="LA114" s="13"/>
      <c r="LB114" s="13"/>
      <c r="LC114" s="13"/>
      <c r="LD114" s="13"/>
      <c r="LE114" s="13"/>
      <c r="LF114" s="13"/>
      <c r="LG114" s="13"/>
      <c r="LH114" s="13"/>
      <c r="LI114" s="13"/>
      <c r="LJ114" s="13"/>
      <c r="LK114" s="13"/>
      <c r="LL114" s="13"/>
      <c r="LM114" s="13"/>
      <c r="LN114" s="13"/>
      <c r="LO114" s="13"/>
      <c r="LP114" s="13"/>
      <c r="LQ114" s="13"/>
      <c r="LR114" s="13"/>
      <c r="LS114" s="13"/>
      <c r="LT114" s="13"/>
      <c r="LU114" s="13"/>
      <c r="LV114" s="13"/>
      <c r="LW114" s="13"/>
      <c r="LX114" s="13"/>
      <c r="LY114" s="13"/>
      <c r="LZ114" s="13"/>
      <c r="MA114" s="13"/>
      <c r="MB114" s="13"/>
      <c r="MC114" s="13"/>
      <c r="MD114" s="13"/>
      <c r="ME114" s="13"/>
      <c r="MF114" s="13"/>
      <c r="MG114" s="13"/>
      <c r="MH114" s="13"/>
      <c r="MI114" s="13"/>
      <c r="MJ114" s="13"/>
      <c r="MK114" s="13"/>
      <c r="ML114" s="13"/>
      <c r="MM114" s="13"/>
      <c r="MN114" s="13"/>
      <c r="MO114" s="13"/>
      <c r="MP114" s="13"/>
      <c r="MQ114" s="13"/>
      <c r="MR114" s="13"/>
      <c r="MS114" s="13"/>
      <c r="MT114" s="13"/>
      <c r="MU114" s="13"/>
      <c r="MV114" s="13"/>
      <c r="MW114" s="13"/>
      <c r="MX114" s="13"/>
      <c r="MY114" s="13"/>
      <c r="MZ114" s="13"/>
      <c r="NA114" s="13"/>
      <c r="NB114" s="13"/>
      <c r="NC114" s="13"/>
      <c r="ND114" s="13"/>
      <c r="NE114" s="13"/>
      <c r="NF114" s="13"/>
      <c r="NG114" s="13"/>
      <c r="NH114" s="13"/>
      <c r="NI114" s="13"/>
      <c r="NJ114" s="13"/>
      <c r="NK114" s="13"/>
      <c r="NL114" s="13"/>
      <c r="NM114" s="13"/>
      <c r="NN114" s="13"/>
      <c r="NO114" s="13"/>
      <c r="NP114" s="13"/>
      <c r="NQ114" s="13"/>
      <c r="NR114" s="13"/>
      <c r="NS114" s="13"/>
      <c r="NT114" s="13"/>
      <c r="NU114" s="13"/>
      <c r="NV114" s="13"/>
      <c r="NW114" s="13"/>
      <c r="NX114" s="13"/>
      <c r="NY114" s="13"/>
      <c r="NZ114" s="13"/>
      <c r="OA114" s="13"/>
      <c r="OB114" s="13"/>
      <c r="OC114" s="13"/>
      <c r="OD114" s="13"/>
      <c r="OE114" s="13"/>
      <c r="OF114" s="13"/>
      <c r="OG114" s="13"/>
      <c r="OH114" s="13"/>
      <c r="OI114" s="13"/>
      <c r="OJ114" s="13"/>
      <c r="OK114" s="13"/>
      <c r="OL114" s="13"/>
      <c r="OM114" s="13"/>
      <c r="ON114" s="13"/>
      <c r="OO114" s="13"/>
      <c r="OP114" s="13"/>
      <c r="OQ114" s="13"/>
      <c r="OR114" s="13"/>
      <c r="OS114" s="13"/>
      <c r="OT114" s="13"/>
      <c r="OU114" s="13"/>
      <c r="OV114" s="13"/>
      <c r="OW114" s="13"/>
      <c r="OX114" s="13"/>
      <c r="OY114" s="13"/>
      <c r="OZ114" s="13"/>
      <c r="PA114" s="13"/>
      <c r="PB114" s="13"/>
      <c r="PC114" s="13"/>
      <c r="PD114" s="13"/>
      <c r="PE114" s="13"/>
      <c r="PF114" s="13"/>
      <c r="PG114" s="13"/>
      <c r="PH114" s="13"/>
      <c r="PI114" s="13"/>
      <c r="PJ114" s="13"/>
      <c r="PK114" s="13"/>
      <c r="PL114" s="13"/>
      <c r="PM114" s="13"/>
      <c r="PN114" s="13"/>
      <c r="PO114" s="13"/>
      <c r="PP114" s="13"/>
      <c r="PQ114" s="13"/>
      <c r="PR114" s="13"/>
      <c r="PS114" s="13"/>
      <c r="PT114" s="13"/>
      <c r="PU114" s="13"/>
      <c r="PV114" s="13"/>
      <c r="PW114" s="13"/>
      <c r="PX114" s="13"/>
      <c r="PY114" s="13"/>
      <c r="PZ114" s="13"/>
      <c r="QA114" s="13"/>
      <c r="QB114" s="13"/>
      <c r="QC114" s="13"/>
      <c r="QD114" s="13"/>
      <c r="QE114" s="13"/>
      <c r="QF114" s="13"/>
      <c r="QG114" s="13"/>
      <c r="QH114" s="13"/>
      <c r="QI114" s="13"/>
      <c r="QJ114" s="13"/>
      <c r="QK114" s="13"/>
      <c r="QL114" s="13"/>
      <c r="QM114" s="13"/>
      <c r="QN114" s="13"/>
      <c r="QO114" s="13"/>
      <c r="QP114" s="13"/>
      <c r="QQ114" s="13"/>
      <c r="QR114" s="13"/>
      <c r="QS114" s="13"/>
      <c r="QT114" s="13"/>
      <c r="QU114" s="13"/>
      <c r="QV114" s="13"/>
      <c r="QW114" s="13"/>
      <c r="QX114" s="13"/>
      <c r="QY114" s="13"/>
      <c r="QZ114" s="13"/>
      <c r="RA114" s="13"/>
      <c r="RB114" s="13"/>
      <c r="RC114" s="13"/>
      <c r="RD114" s="13"/>
      <c r="RE114" s="13"/>
      <c r="RF114" s="13"/>
      <c r="RG114" s="13"/>
      <c r="RH114" s="13"/>
      <c r="RI114" s="13"/>
      <c r="RJ114" s="13"/>
      <c r="RK114" s="13"/>
      <c r="RL114" s="13"/>
      <c r="RM114" s="13"/>
      <c r="RN114" s="13"/>
      <c r="RO114" s="13"/>
      <c r="RP114" s="13"/>
      <c r="RQ114" s="13"/>
      <c r="RR114" s="13"/>
      <c r="RS114" s="13"/>
      <c r="RT114" s="13"/>
      <c r="RU114" s="13"/>
      <c r="RV114" s="13"/>
      <c r="RW114" s="13"/>
      <c r="RX114" s="13"/>
      <c r="RY114" s="13"/>
      <c r="RZ114" s="13"/>
      <c r="SA114" s="13"/>
      <c r="SB114" s="13"/>
      <c r="SC114" s="13"/>
      <c r="SD114" s="13"/>
      <c r="SE114" s="13"/>
      <c r="SF114" s="13"/>
      <c r="SG114" s="13"/>
      <c r="SH114" s="13"/>
      <c r="SI114" s="13"/>
      <c r="SJ114" s="13"/>
      <c r="SK114" s="13"/>
      <c r="SL114" s="13"/>
      <c r="SM114" s="13"/>
      <c r="SN114" s="13"/>
      <c r="SO114" s="13"/>
      <c r="SP114" s="13"/>
      <c r="SQ114" s="13"/>
      <c r="SR114" s="13"/>
      <c r="SS114" s="13"/>
      <c r="ST114" s="13"/>
      <c r="SU114" s="13"/>
      <c r="SV114" s="13"/>
      <c r="SW114" s="13"/>
      <c r="SX114" s="13"/>
      <c r="SY114" s="13"/>
      <c r="SZ114" s="13"/>
      <c r="TA114" s="13"/>
      <c r="TB114" s="13"/>
      <c r="TC114" s="13"/>
      <c r="TD114" s="13"/>
      <c r="TE114" s="13"/>
      <c r="TF114" s="13"/>
      <c r="TG114" s="13"/>
      <c r="TH114" s="13"/>
      <c r="TI114" s="13"/>
      <c r="TJ114" s="13"/>
      <c r="TK114" s="13"/>
      <c r="TL114" s="13"/>
      <c r="TM114" s="13"/>
      <c r="TN114" s="13"/>
      <c r="TO114" s="13"/>
      <c r="TP114" s="13"/>
      <c r="TQ114" s="13"/>
      <c r="TR114" s="13"/>
      <c r="TS114" s="13"/>
      <c r="TT114" s="13"/>
      <c r="TU114" s="13"/>
      <c r="TV114" s="13"/>
      <c r="TW114" s="13"/>
      <c r="TX114" s="13"/>
      <c r="TY114" s="13"/>
      <c r="TZ114" s="13"/>
      <c r="UA114" s="13"/>
      <c r="UB114" s="13"/>
      <c r="UC114" s="13"/>
      <c r="UD114" s="13"/>
      <c r="UE114" s="13"/>
      <c r="UF114" s="13"/>
      <c r="UG114" s="13"/>
      <c r="UH114" s="13"/>
      <c r="UI114" s="13"/>
      <c r="UJ114" s="13"/>
      <c r="UK114" s="13"/>
    </row>
    <row r="115" spans="2:557" ht="15" x14ac:dyDescent="0.25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  <c r="IU115" s="13"/>
      <c r="IV115" s="13"/>
      <c r="IW115" s="13"/>
      <c r="IX115" s="13"/>
      <c r="IY115" s="13"/>
      <c r="IZ115" s="13"/>
      <c r="JA115" s="13"/>
      <c r="JB115" s="13"/>
      <c r="JC115" s="13"/>
      <c r="JD115" s="13"/>
      <c r="JE115" s="13"/>
      <c r="JF115" s="13"/>
      <c r="JG115" s="13"/>
      <c r="JH115" s="13"/>
      <c r="JI115" s="13"/>
      <c r="JJ115" s="13"/>
      <c r="JK115" s="13"/>
      <c r="JL115" s="13"/>
      <c r="JM115" s="13"/>
      <c r="JN115" s="13"/>
      <c r="JO115" s="13"/>
      <c r="JP115" s="13"/>
      <c r="JQ115" s="13"/>
      <c r="JR115" s="13"/>
      <c r="JS115" s="13"/>
      <c r="JT115" s="13"/>
      <c r="JU115" s="13"/>
      <c r="JV115" s="13"/>
      <c r="JW115" s="13"/>
      <c r="JX115" s="13"/>
      <c r="JY115" s="13"/>
      <c r="JZ115" s="13"/>
      <c r="KA115" s="13"/>
      <c r="KB115" s="13"/>
      <c r="KC115" s="13"/>
      <c r="KD115" s="13"/>
      <c r="KE115" s="13"/>
      <c r="KF115" s="13"/>
      <c r="KG115" s="13"/>
      <c r="KH115" s="13"/>
      <c r="KI115" s="13"/>
      <c r="KJ115" s="13"/>
      <c r="KK115" s="13"/>
      <c r="KL115" s="13"/>
      <c r="KM115" s="13"/>
      <c r="KN115" s="13"/>
      <c r="KO115" s="13"/>
      <c r="KP115" s="13"/>
      <c r="KQ115" s="13"/>
      <c r="KR115" s="13"/>
      <c r="KS115" s="13"/>
      <c r="KT115" s="13"/>
      <c r="KU115" s="13"/>
      <c r="KV115" s="13"/>
      <c r="KW115" s="13"/>
      <c r="KX115" s="13"/>
      <c r="KY115" s="13"/>
      <c r="KZ115" s="13"/>
      <c r="LA115" s="13"/>
      <c r="LB115" s="13"/>
      <c r="LC115" s="13"/>
      <c r="LD115" s="13"/>
      <c r="LE115" s="13"/>
      <c r="LF115" s="13"/>
      <c r="LG115" s="13"/>
      <c r="LH115" s="13"/>
      <c r="LI115" s="13"/>
      <c r="LJ115" s="13"/>
      <c r="LK115" s="13"/>
      <c r="LL115" s="13"/>
      <c r="LM115" s="13"/>
      <c r="LN115" s="13"/>
      <c r="LO115" s="13"/>
      <c r="LP115" s="13"/>
      <c r="LQ115" s="13"/>
      <c r="LR115" s="13"/>
      <c r="LS115" s="13"/>
      <c r="LT115" s="13"/>
      <c r="LU115" s="13"/>
      <c r="LV115" s="13"/>
      <c r="LW115" s="13"/>
      <c r="LX115" s="13"/>
      <c r="LY115" s="13"/>
      <c r="LZ115" s="13"/>
      <c r="MA115" s="13"/>
      <c r="MB115" s="13"/>
      <c r="MC115" s="13"/>
      <c r="MD115" s="13"/>
      <c r="ME115" s="13"/>
      <c r="MF115" s="13"/>
      <c r="MG115" s="13"/>
      <c r="MH115" s="13"/>
      <c r="MI115" s="13"/>
      <c r="MJ115" s="13"/>
      <c r="MK115" s="13"/>
      <c r="ML115" s="13"/>
      <c r="MM115" s="13"/>
      <c r="MN115" s="13"/>
      <c r="MO115" s="13"/>
      <c r="MP115" s="13"/>
      <c r="MQ115" s="13"/>
      <c r="MR115" s="13"/>
      <c r="MS115" s="13"/>
      <c r="MT115" s="13"/>
      <c r="MU115" s="13"/>
      <c r="MV115" s="13"/>
      <c r="MW115" s="13"/>
      <c r="MX115" s="13"/>
      <c r="MY115" s="13"/>
      <c r="MZ115" s="13"/>
      <c r="NA115" s="13"/>
      <c r="NB115" s="13"/>
      <c r="NC115" s="13"/>
      <c r="ND115" s="13"/>
      <c r="NE115" s="13"/>
      <c r="NF115" s="13"/>
      <c r="NG115" s="13"/>
      <c r="NH115" s="13"/>
      <c r="NI115" s="13"/>
      <c r="NJ115" s="13"/>
      <c r="NK115" s="13"/>
      <c r="NL115" s="13"/>
      <c r="NM115" s="13"/>
      <c r="NN115" s="13"/>
      <c r="NO115" s="13"/>
      <c r="NP115" s="13"/>
      <c r="NQ115" s="13"/>
      <c r="NR115" s="13"/>
      <c r="NS115" s="13"/>
      <c r="NT115" s="13"/>
      <c r="NU115" s="13"/>
      <c r="NV115" s="13"/>
      <c r="NW115" s="13"/>
      <c r="NX115" s="13"/>
      <c r="NY115" s="13"/>
      <c r="NZ115" s="13"/>
      <c r="OA115" s="13"/>
      <c r="OB115" s="13"/>
      <c r="OC115" s="13"/>
      <c r="OD115" s="13"/>
      <c r="OE115" s="13"/>
      <c r="OF115" s="13"/>
      <c r="OG115" s="13"/>
      <c r="OH115" s="13"/>
      <c r="OI115" s="13"/>
      <c r="OJ115" s="13"/>
      <c r="OK115" s="13"/>
      <c r="OL115" s="13"/>
      <c r="OM115" s="13"/>
      <c r="ON115" s="13"/>
      <c r="OO115" s="13"/>
      <c r="OP115" s="13"/>
      <c r="OQ115" s="13"/>
      <c r="OR115" s="13"/>
      <c r="OS115" s="13"/>
      <c r="OT115" s="13"/>
      <c r="OU115" s="13"/>
      <c r="OV115" s="13"/>
      <c r="OW115" s="13"/>
      <c r="OX115" s="13"/>
      <c r="OY115" s="13"/>
      <c r="OZ115" s="13"/>
      <c r="PA115" s="13"/>
      <c r="PB115" s="13"/>
      <c r="PC115" s="13"/>
      <c r="PD115" s="13"/>
      <c r="PE115" s="13"/>
      <c r="PF115" s="13"/>
      <c r="PG115" s="13"/>
      <c r="PH115" s="13"/>
      <c r="PI115" s="13"/>
      <c r="PJ115" s="13"/>
      <c r="PK115" s="13"/>
      <c r="PL115" s="13"/>
      <c r="PM115" s="13"/>
      <c r="PN115" s="13"/>
      <c r="PO115" s="13"/>
      <c r="PP115" s="13"/>
      <c r="PQ115" s="13"/>
      <c r="PR115" s="13"/>
      <c r="PS115" s="13"/>
      <c r="PT115" s="13"/>
      <c r="PU115" s="13"/>
      <c r="PV115" s="13"/>
      <c r="PW115" s="13"/>
      <c r="PX115" s="13"/>
      <c r="PY115" s="13"/>
      <c r="PZ115" s="13"/>
      <c r="QA115" s="13"/>
      <c r="QB115" s="13"/>
      <c r="QC115" s="13"/>
      <c r="QD115" s="13"/>
      <c r="QE115" s="13"/>
      <c r="QF115" s="13"/>
      <c r="QG115" s="13"/>
      <c r="QH115" s="13"/>
      <c r="QI115" s="13"/>
      <c r="QJ115" s="13"/>
      <c r="QK115" s="13"/>
      <c r="QL115" s="13"/>
      <c r="QM115" s="13"/>
      <c r="QN115" s="13"/>
      <c r="QO115" s="13"/>
      <c r="QP115" s="13"/>
      <c r="QQ115" s="13"/>
      <c r="QR115" s="13"/>
      <c r="QS115" s="13"/>
      <c r="QT115" s="13"/>
      <c r="QU115" s="13"/>
      <c r="QV115" s="13"/>
      <c r="QW115" s="13"/>
      <c r="QX115" s="13"/>
      <c r="QY115" s="13"/>
      <c r="QZ115" s="13"/>
      <c r="RA115" s="13"/>
      <c r="RB115" s="13"/>
      <c r="RC115" s="13"/>
      <c r="RD115" s="13"/>
      <c r="RE115" s="13"/>
      <c r="RF115" s="13"/>
      <c r="RG115" s="13"/>
      <c r="RH115" s="13"/>
      <c r="RI115" s="13"/>
      <c r="RJ115" s="13"/>
      <c r="RK115" s="13"/>
      <c r="RL115" s="13"/>
      <c r="RM115" s="13"/>
      <c r="RN115" s="13"/>
      <c r="RO115" s="13"/>
      <c r="RP115" s="13"/>
      <c r="RQ115" s="13"/>
      <c r="RR115" s="13"/>
      <c r="RS115" s="13"/>
      <c r="RT115" s="13"/>
      <c r="RU115" s="13"/>
      <c r="RV115" s="13"/>
      <c r="RW115" s="13"/>
      <c r="RX115" s="13"/>
      <c r="RY115" s="13"/>
      <c r="RZ115" s="13"/>
      <c r="SA115" s="13"/>
      <c r="SB115" s="13"/>
      <c r="SC115" s="13"/>
      <c r="SD115" s="13"/>
      <c r="SE115" s="13"/>
      <c r="SF115" s="13"/>
      <c r="SG115" s="13"/>
      <c r="SH115" s="13"/>
      <c r="SI115" s="13"/>
      <c r="SJ115" s="13"/>
      <c r="SK115" s="13"/>
      <c r="SL115" s="13"/>
      <c r="SM115" s="13"/>
      <c r="SN115" s="13"/>
      <c r="SO115" s="13"/>
      <c r="SP115" s="13"/>
      <c r="SQ115" s="13"/>
      <c r="SR115" s="13"/>
      <c r="SS115" s="13"/>
      <c r="ST115" s="13"/>
      <c r="SU115" s="13"/>
      <c r="SV115" s="13"/>
      <c r="SW115" s="13"/>
      <c r="SX115" s="13"/>
      <c r="SY115" s="13"/>
      <c r="SZ115" s="13"/>
      <c r="TA115" s="13"/>
      <c r="TB115" s="13"/>
      <c r="TC115" s="13"/>
      <c r="TD115" s="13"/>
      <c r="TE115" s="13"/>
      <c r="TF115" s="13"/>
      <c r="TG115" s="13"/>
      <c r="TH115" s="13"/>
      <c r="TI115" s="13"/>
      <c r="TJ115" s="13"/>
      <c r="TK115" s="13"/>
      <c r="TL115" s="13"/>
      <c r="TM115" s="13"/>
      <c r="TN115" s="13"/>
      <c r="TO115" s="13"/>
      <c r="TP115" s="13"/>
      <c r="TQ115" s="13"/>
      <c r="TR115" s="13"/>
      <c r="TS115" s="13"/>
      <c r="TT115" s="13"/>
      <c r="TU115" s="13"/>
      <c r="TV115" s="13"/>
      <c r="TW115" s="13"/>
      <c r="TX115" s="13"/>
      <c r="TY115" s="13"/>
      <c r="TZ115" s="13"/>
      <c r="UA115" s="13"/>
      <c r="UB115" s="13"/>
      <c r="UC115" s="13"/>
      <c r="UD115" s="13"/>
      <c r="UE115" s="13"/>
      <c r="UF115" s="13"/>
      <c r="UG115" s="13"/>
      <c r="UH115" s="13"/>
      <c r="UI115" s="13"/>
      <c r="UJ115" s="13"/>
      <c r="UK115" s="13"/>
    </row>
    <row r="116" spans="2:557" ht="15" x14ac:dyDescent="0.25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  <c r="IS116" s="13"/>
      <c r="IT116" s="13"/>
      <c r="IU116" s="13"/>
      <c r="IV116" s="13"/>
      <c r="IW116" s="13"/>
      <c r="IX116" s="13"/>
      <c r="IY116" s="13"/>
      <c r="IZ116" s="13"/>
      <c r="JA116" s="13"/>
      <c r="JB116" s="13"/>
      <c r="JC116" s="13"/>
      <c r="JD116" s="13"/>
      <c r="JE116" s="13"/>
      <c r="JF116" s="13"/>
      <c r="JG116" s="13"/>
      <c r="JH116" s="13"/>
      <c r="JI116" s="13"/>
      <c r="JJ116" s="13"/>
      <c r="JK116" s="13"/>
      <c r="JL116" s="13"/>
      <c r="JM116" s="13"/>
      <c r="JN116" s="13"/>
      <c r="JO116" s="13"/>
      <c r="JP116" s="13"/>
      <c r="JQ116" s="13"/>
      <c r="JR116" s="13"/>
      <c r="JS116" s="13"/>
      <c r="JT116" s="13"/>
      <c r="JU116" s="13"/>
      <c r="JV116" s="13"/>
      <c r="JW116" s="13"/>
      <c r="JX116" s="13"/>
      <c r="JY116" s="13"/>
      <c r="JZ116" s="13"/>
      <c r="KA116" s="13"/>
      <c r="KB116" s="13"/>
      <c r="KC116" s="13"/>
      <c r="KD116" s="13"/>
      <c r="KE116" s="13"/>
      <c r="KF116" s="13"/>
      <c r="KG116" s="13"/>
      <c r="KH116" s="13"/>
      <c r="KI116" s="13"/>
      <c r="KJ116" s="13"/>
      <c r="KK116" s="13"/>
      <c r="KL116" s="13"/>
      <c r="KM116" s="13"/>
      <c r="KN116" s="13"/>
      <c r="KO116" s="13"/>
      <c r="KP116" s="13"/>
      <c r="KQ116" s="13"/>
      <c r="KR116" s="13"/>
      <c r="KS116" s="13"/>
      <c r="KT116" s="13"/>
      <c r="KU116" s="13"/>
      <c r="KV116" s="13"/>
      <c r="KW116" s="13"/>
      <c r="KX116" s="13"/>
      <c r="KY116" s="13"/>
      <c r="KZ116" s="13"/>
      <c r="LA116" s="13"/>
      <c r="LB116" s="13"/>
      <c r="LC116" s="13"/>
      <c r="LD116" s="13"/>
      <c r="LE116" s="13"/>
      <c r="LF116" s="13"/>
      <c r="LG116" s="13"/>
      <c r="LH116" s="13"/>
      <c r="LI116" s="13"/>
      <c r="LJ116" s="13"/>
      <c r="LK116" s="13"/>
      <c r="LL116" s="13"/>
      <c r="LM116" s="13"/>
      <c r="LN116" s="13"/>
      <c r="LO116" s="13"/>
      <c r="LP116" s="13"/>
      <c r="LQ116" s="13"/>
      <c r="LR116" s="13"/>
      <c r="LS116" s="13"/>
      <c r="LT116" s="13"/>
      <c r="LU116" s="13"/>
      <c r="LV116" s="13"/>
      <c r="LW116" s="13"/>
      <c r="LX116" s="13"/>
      <c r="LY116" s="13"/>
      <c r="LZ116" s="13"/>
      <c r="MA116" s="13"/>
      <c r="MB116" s="13"/>
      <c r="MC116" s="13"/>
      <c r="MD116" s="13"/>
      <c r="ME116" s="13"/>
      <c r="MF116" s="13"/>
      <c r="MG116" s="13"/>
      <c r="MH116" s="13"/>
      <c r="MI116" s="13"/>
      <c r="MJ116" s="13"/>
      <c r="MK116" s="13"/>
      <c r="ML116" s="13"/>
      <c r="MM116" s="13"/>
      <c r="MN116" s="13"/>
      <c r="MO116" s="13"/>
      <c r="MP116" s="13"/>
      <c r="MQ116" s="13"/>
      <c r="MR116" s="13"/>
      <c r="MS116" s="13"/>
      <c r="MT116" s="13"/>
      <c r="MU116" s="13"/>
      <c r="MV116" s="13"/>
      <c r="MW116" s="13"/>
      <c r="MX116" s="13"/>
      <c r="MY116" s="13"/>
      <c r="MZ116" s="13"/>
      <c r="NA116" s="13"/>
      <c r="NB116" s="13"/>
      <c r="NC116" s="13"/>
      <c r="ND116" s="13"/>
      <c r="NE116" s="13"/>
      <c r="NF116" s="13"/>
      <c r="NG116" s="13"/>
      <c r="NH116" s="13"/>
      <c r="NI116" s="13"/>
      <c r="NJ116" s="13"/>
      <c r="NK116" s="13"/>
      <c r="NL116" s="13"/>
      <c r="NM116" s="13"/>
      <c r="NN116" s="13"/>
      <c r="NO116" s="13"/>
      <c r="NP116" s="13"/>
      <c r="NQ116" s="13"/>
      <c r="NR116" s="13"/>
      <c r="NS116" s="13"/>
      <c r="NT116" s="13"/>
      <c r="NU116" s="13"/>
      <c r="NV116" s="13"/>
      <c r="NW116" s="13"/>
      <c r="NX116" s="13"/>
      <c r="NY116" s="13"/>
      <c r="NZ116" s="13"/>
      <c r="OA116" s="13"/>
      <c r="OB116" s="13"/>
      <c r="OC116" s="13"/>
      <c r="OD116" s="13"/>
      <c r="OE116" s="13"/>
      <c r="OF116" s="13"/>
      <c r="OG116" s="13"/>
      <c r="OH116" s="13"/>
      <c r="OI116" s="13"/>
      <c r="OJ116" s="13"/>
      <c r="OK116" s="13"/>
      <c r="OL116" s="13"/>
      <c r="OM116" s="13"/>
      <c r="ON116" s="13"/>
      <c r="OO116" s="13"/>
      <c r="OP116" s="13"/>
      <c r="OQ116" s="13"/>
      <c r="OR116" s="13"/>
      <c r="OS116" s="13"/>
      <c r="OT116" s="13"/>
      <c r="OU116" s="13"/>
      <c r="OV116" s="13"/>
      <c r="OW116" s="13"/>
      <c r="OX116" s="13"/>
      <c r="OY116" s="13"/>
      <c r="OZ116" s="13"/>
      <c r="PA116" s="13"/>
      <c r="PB116" s="13"/>
      <c r="PC116" s="13"/>
      <c r="PD116" s="13"/>
      <c r="PE116" s="13"/>
      <c r="PF116" s="13"/>
      <c r="PG116" s="13"/>
      <c r="PH116" s="13"/>
      <c r="PI116" s="13"/>
      <c r="PJ116" s="13"/>
      <c r="PK116" s="13"/>
      <c r="PL116" s="13"/>
      <c r="PM116" s="13"/>
      <c r="PN116" s="13"/>
      <c r="PO116" s="13"/>
      <c r="PP116" s="13"/>
      <c r="PQ116" s="13"/>
      <c r="PR116" s="13"/>
      <c r="PS116" s="13"/>
      <c r="PT116" s="13"/>
      <c r="PU116" s="13"/>
      <c r="PV116" s="13"/>
      <c r="PW116" s="13"/>
      <c r="PX116" s="13"/>
      <c r="PY116" s="13"/>
      <c r="PZ116" s="13"/>
      <c r="QA116" s="13"/>
      <c r="QB116" s="13"/>
      <c r="QC116" s="13"/>
      <c r="QD116" s="13"/>
      <c r="QE116" s="13"/>
      <c r="QF116" s="13"/>
      <c r="QG116" s="13"/>
      <c r="QH116" s="13"/>
      <c r="QI116" s="13"/>
      <c r="QJ116" s="13"/>
      <c r="QK116" s="13"/>
      <c r="QL116" s="13"/>
      <c r="QM116" s="13"/>
      <c r="QN116" s="13"/>
      <c r="QO116" s="13"/>
      <c r="QP116" s="13"/>
      <c r="QQ116" s="13"/>
      <c r="QR116" s="13"/>
      <c r="QS116" s="13"/>
      <c r="QT116" s="13"/>
      <c r="QU116" s="13"/>
      <c r="QV116" s="13"/>
      <c r="QW116" s="13"/>
      <c r="QX116" s="13"/>
      <c r="QY116" s="13"/>
      <c r="QZ116" s="13"/>
      <c r="RA116" s="13"/>
      <c r="RB116" s="13"/>
      <c r="RC116" s="13"/>
      <c r="RD116" s="13"/>
      <c r="RE116" s="13"/>
      <c r="RF116" s="13"/>
      <c r="RG116" s="13"/>
      <c r="RH116" s="13"/>
      <c r="RI116" s="13"/>
      <c r="RJ116" s="13"/>
      <c r="RK116" s="13"/>
      <c r="RL116" s="13"/>
      <c r="RM116" s="13"/>
      <c r="RN116" s="13"/>
      <c r="RO116" s="13"/>
      <c r="RP116" s="13"/>
      <c r="RQ116" s="13"/>
      <c r="RR116" s="13"/>
      <c r="RS116" s="13"/>
      <c r="RT116" s="13"/>
      <c r="RU116" s="13"/>
      <c r="RV116" s="13"/>
      <c r="RW116" s="13"/>
      <c r="RX116" s="13"/>
      <c r="RY116" s="13"/>
      <c r="RZ116" s="13"/>
      <c r="SA116" s="13"/>
      <c r="SB116" s="13"/>
      <c r="SC116" s="13"/>
      <c r="SD116" s="13"/>
      <c r="SE116" s="13"/>
      <c r="SF116" s="13"/>
      <c r="SG116" s="13"/>
      <c r="SH116" s="13"/>
      <c r="SI116" s="13"/>
      <c r="SJ116" s="13"/>
      <c r="SK116" s="13"/>
      <c r="SL116" s="13"/>
      <c r="SM116" s="13"/>
      <c r="SN116" s="13"/>
      <c r="SO116" s="13"/>
      <c r="SP116" s="13"/>
      <c r="SQ116" s="13"/>
      <c r="SR116" s="13"/>
      <c r="SS116" s="13"/>
      <c r="ST116" s="13"/>
      <c r="SU116" s="13"/>
      <c r="SV116" s="13"/>
      <c r="SW116" s="13"/>
      <c r="SX116" s="13"/>
      <c r="SY116" s="13"/>
      <c r="SZ116" s="13"/>
      <c r="TA116" s="13"/>
      <c r="TB116" s="13"/>
      <c r="TC116" s="13"/>
      <c r="TD116" s="13"/>
      <c r="TE116" s="13"/>
      <c r="TF116" s="13"/>
      <c r="TG116" s="13"/>
      <c r="TH116" s="13"/>
      <c r="TI116" s="13"/>
      <c r="TJ116" s="13"/>
      <c r="TK116" s="13"/>
      <c r="TL116" s="13"/>
      <c r="TM116" s="13"/>
      <c r="TN116" s="13"/>
      <c r="TO116" s="13"/>
      <c r="TP116" s="13"/>
      <c r="TQ116" s="13"/>
      <c r="TR116" s="13"/>
      <c r="TS116" s="13"/>
      <c r="TT116" s="13"/>
      <c r="TU116" s="13"/>
      <c r="TV116" s="13"/>
      <c r="TW116" s="13"/>
      <c r="TX116" s="13"/>
      <c r="TY116" s="13"/>
      <c r="TZ116" s="13"/>
      <c r="UA116" s="13"/>
      <c r="UB116" s="13"/>
      <c r="UC116" s="13"/>
      <c r="UD116" s="13"/>
      <c r="UE116" s="13"/>
      <c r="UF116" s="13"/>
      <c r="UG116" s="13"/>
      <c r="UH116" s="13"/>
      <c r="UI116" s="13"/>
      <c r="UJ116" s="13"/>
      <c r="UK116" s="13"/>
    </row>
    <row r="117" spans="2:557" ht="15" x14ac:dyDescent="0.25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  <c r="IS117" s="13"/>
      <c r="IT117" s="13"/>
      <c r="IU117" s="13"/>
      <c r="IV117" s="13"/>
      <c r="IW117" s="13"/>
      <c r="IX117" s="13"/>
      <c r="IY117" s="13"/>
      <c r="IZ117" s="13"/>
      <c r="JA117" s="13"/>
      <c r="JB117" s="13"/>
      <c r="JC117" s="13"/>
      <c r="JD117" s="13"/>
      <c r="JE117" s="13"/>
      <c r="JF117" s="13"/>
      <c r="JG117" s="13"/>
      <c r="JH117" s="13"/>
      <c r="JI117" s="13"/>
      <c r="JJ117" s="13"/>
      <c r="JK117" s="13"/>
      <c r="JL117" s="13"/>
      <c r="JM117" s="13"/>
      <c r="JN117" s="13"/>
      <c r="JO117" s="13"/>
      <c r="JP117" s="13"/>
      <c r="JQ117" s="13"/>
      <c r="JR117" s="13"/>
      <c r="JS117" s="13"/>
      <c r="JT117" s="13"/>
      <c r="JU117" s="13"/>
      <c r="JV117" s="13"/>
      <c r="JW117" s="13"/>
      <c r="JX117" s="13"/>
      <c r="JY117" s="13"/>
      <c r="JZ117" s="13"/>
      <c r="KA117" s="13"/>
      <c r="KB117" s="13"/>
      <c r="KC117" s="13"/>
      <c r="KD117" s="13"/>
      <c r="KE117" s="13"/>
      <c r="KF117" s="13"/>
      <c r="KG117" s="13"/>
      <c r="KH117" s="13"/>
      <c r="KI117" s="13"/>
      <c r="KJ117" s="13"/>
      <c r="KK117" s="13"/>
      <c r="KL117" s="13"/>
      <c r="KM117" s="13"/>
      <c r="KN117" s="13"/>
      <c r="KO117" s="13"/>
      <c r="KP117" s="13"/>
      <c r="KQ117" s="13"/>
      <c r="KR117" s="13"/>
      <c r="KS117" s="13"/>
      <c r="KT117" s="13"/>
      <c r="KU117" s="13"/>
      <c r="KV117" s="13"/>
      <c r="KW117" s="13"/>
      <c r="KX117" s="13"/>
      <c r="KY117" s="13"/>
      <c r="KZ117" s="13"/>
      <c r="LA117" s="13"/>
      <c r="LB117" s="13"/>
      <c r="LC117" s="13"/>
      <c r="LD117" s="13"/>
      <c r="LE117" s="13"/>
      <c r="LF117" s="13"/>
      <c r="LG117" s="13"/>
      <c r="LH117" s="13"/>
      <c r="LI117" s="13"/>
      <c r="LJ117" s="13"/>
      <c r="LK117" s="13"/>
      <c r="LL117" s="13"/>
      <c r="LM117" s="13"/>
      <c r="LN117" s="13"/>
      <c r="LO117" s="13"/>
      <c r="LP117" s="13"/>
      <c r="LQ117" s="13"/>
      <c r="LR117" s="13"/>
      <c r="LS117" s="13"/>
      <c r="LT117" s="13"/>
      <c r="LU117" s="13"/>
      <c r="LV117" s="13"/>
      <c r="LW117" s="13"/>
      <c r="LX117" s="13"/>
      <c r="LY117" s="13"/>
      <c r="LZ117" s="13"/>
      <c r="MA117" s="13"/>
      <c r="MB117" s="13"/>
      <c r="MC117" s="13"/>
      <c r="MD117" s="13"/>
      <c r="ME117" s="13"/>
      <c r="MF117" s="13"/>
      <c r="MG117" s="13"/>
      <c r="MH117" s="13"/>
      <c r="MI117" s="13"/>
      <c r="MJ117" s="13"/>
      <c r="MK117" s="13"/>
      <c r="ML117" s="13"/>
      <c r="MM117" s="13"/>
      <c r="MN117" s="13"/>
      <c r="MO117" s="13"/>
      <c r="MP117" s="13"/>
      <c r="MQ117" s="13"/>
      <c r="MR117" s="13"/>
      <c r="MS117" s="13"/>
      <c r="MT117" s="13"/>
      <c r="MU117" s="13"/>
      <c r="MV117" s="13"/>
      <c r="MW117" s="13"/>
      <c r="MX117" s="13"/>
      <c r="MY117" s="13"/>
      <c r="MZ117" s="13"/>
      <c r="NA117" s="13"/>
      <c r="NB117" s="13"/>
      <c r="NC117" s="13"/>
      <c r="ND117" s="13"/>
      <c r="NE117" s="13"/>
      <c r="NF117" s="13"/>
      <c r="NG117" s="13"/>
      <c r="NH117" s="13"/>
      <c r="NI117" s="13"/>
      <c r="NJ117" s="13"/>
      <c r="NK117" s="13"/>
      <c r="NL117" s="13"/>
      <c r="NM117" s="13"/>
      <c r="NN117" s="13"/>
      <c r="NO117" s="13"/>
      <c r="NP117" s="13"/>
      <c r="NQ117" s="13"/>
      <c r="NR117" s="13"/>
      <c r="NS117" s="13"/>
      <c r="NT117" s="13"/>
      <c r="NU117" s="13"/>
      <c r="NV117" s="13"/>
      <c r="NW117" s="13"/>
      <c r="NX117" s="13"/>
      <c r="NY117" s="13"/>
      <c r="NZ117" s="13"/>
      <c r="OA117" s="13"/>
      <c r="OB117" s="13"/>
      <c r="OC117" s="13"/>
      <c r="OD117" s="13"/>
      <c r="OE117" s="13"/>
      <c r="OF117" s="13"/>
      <c r="OG117" s="13"/>
      <c r="OH117" s="13"/>
      <c r="OI117" s="13"/>
      <c r="OJ117" s="13"/>
      <c r="OK117" s="13"/>
      <c r="OL117" s="13"/>
      <c r="OM117" s="13"/>
      <c r="ON117" s="13"/>
      <c r="OO117" s="13"/>
      <c r="OP117" s="13"/>
      <c r="OQ117" s="13"/>
      <c r="OR117" s="13"/>
      <c r="OS117" s="13"/>
      <c r="OT117" s="13"/>
      <c r="OU117" s="13"/>
      <c r="OV117" s="13"/>
      <c r="OW117" s="13"/>
      <c r="OX117" s="13"/>
      <c r="OY117" s="13"/>
      <c r="OZ117" s="13"/>
      <c r="PA117" s="13"/>
      <c r="PB117" s="13"/>
      <c r="PC117" s="13"/>
      <c r="PD117" s="13"/>
      <c r="PE117" s="13"/>
      <c r="PF117" s="13"/>
      <c r="PG117" s="13"/>
      <c r="PH117" s="13"/>
      <c r="PI117" s="13"/>
      <c r="PJ117" s="13"/>
      <c r="PK117" s="13"/>
      <c r="PL117" s="13"/>
      <c r="PM117" s="13"/>
      <c r="PN117" s="13"/>
      <c r="PO117" s="13"/>
      <c r="PP117" s="13"/>
      <c r="PQ117" s="13"/>
      <c r="PR117" s="13"/>
      <c r="PS117" s="13"/>
      <c r="PT117" s="13"/>
      <c r="PU117" s="13"/>
      <c r="PV117" s="13"/>
      <c r="PW117" s="13"/>
      <c r="PX117" s="13"/>
      <c r="PY117" s="13"/>
      <c r="PZ117" s="13"/>
      <c r="QA117" s="13"/>
      <c r="QB117" s="13"/>
      <c r="QC117" s="13"/>
      <c r="QD117" s="13"/>
      <c r="QE117" s="13"/>
      <c r="QF117" s="13"/>
      <c r="QG117" s="13"/>
      <c r="QH117" s="13"/>
      <c r="QI117" s="13"/>
      <c r="QJ117" s="13"/>
      <c r="QK117" s="13"/>
      <c r="QL117" s="13"/>
      <c r="QM117" s="13"/>
      <c r="QN117" s="13"/>
      <c r="QO117" s="13"/>
      <c r="QP117" s="13"/>
      <c r="QQ117" s="13"/>
      <c r="QR117" s="13"/>
      <c r="QS117" s="13"/>
      <c r="QT117" s="13"/>
      <c r="QU117" s="13"/>
      <c r="QV117" s="13"/>
      <c r="QW117" s="13"/>
      <c r="QX117" s="13"/>
      <c r="QY117" s="13"/>
      <c r="QZ117" s="13"/>
      <c r="RA117" s="13"/>
      <c r="RB117" s="13"/>
      <c r="RC117" s="13"/>
      <c r="RD117" s="13"/>
      <c r="RE117" s="13"/>
      <c r="RF117" s="13"/>
      <c r="RG117" s="13"/>
      <c r="RH117" s="13"/>
      <c r="RI117" s="13"/>
      <c r="RJ117" s="13"/>
      <c r="RK117" s="13"/>
      <c r="RL117" s="13"/>
      <c r="RM117" s="13"/>
      <c r="RN117" s="13"/>
      <c r="RO117" s="13"/>
      <c r="RP117" s="13"/>
      <c r="RQ117" s="13"/>
      <c r="RR117" s="13"/>
      <c r="RS117" s="13"/>
      <c r="RT117" s="13"/>
      <c r="RU117" s="13"/>
      <c r="RV117" s="13"/>
      <c r="RW117" s="13"/>
      <c r="RX117" s="13"/>
      <c r="RY117" s="13"/>
      <c r="RZ117" s="13"/>
      <c r="SA117" s="13"/>
      <c r="SB117" s="13"/>
      <c r="SC117" s="13"/>
      <c r="SD117" s="13"/>
      <c r="SE117" s="13"/>
      <c r="SF117" s="13"/>
      <c r="SG117" s="13"/>
      <c r="SH117" s="13"/>
      <c r="SI117" s="13"/>
      <c r="SJ117" s="13"/>
      <c r="SK117" s="13"/>
      <c r="SL117" s="13"/>
      <c r="SM117" s="13"/>
      <c r="SN117" s="13"/>
      <c r="SO117" s="13"/>
      <c r="SP117" s="13"/>
      <c r="SQ117" s="13"/>
      <c r="SR117" s="13"/>
      <c r="SS117" s="13"/>
      <c r="ST117" s="13"/>
      <c r="SU117" s="13"/>
      <c r="SV117" s="13"/>
      <c r="SW117" s="13"/>
      <c r="SX117" s="13"/>
      <c r="SY117" s="13"/>
      <c r="SZ117" s="13"/>
      <c r="TA117" s="13"/>
      <c r="TB117" s="13"/>
      <c r="TC117" s="13"/>
      <c r="TD117" s="13"/>
      <c r="TE117" s="13"/>
      <c r="TF117" s="13"/>
      <c r="TG117" s="13"/>
      <c r="TH117" s="13"/>
      <c r="TI117" s="13"/>
      <c r="TJ117" s="13"/>
      <c r="TK117" s="13"/>
      <c r="TL117" s="13"/>
      <c r="TM117" s="13"/>
      <c r="TN117" s="13"/>
      <c r="TO117" s="13"/>
      <c r="TP117" s="13"/>
      <c r="TQ117" s="13"/>
      <c r="TR117" s="13"/>
      <c r="TS117" s="13"/>
      <c r="TT117" s="13"/>
      <c r="TU117" s="13"/>
      <c r="TV117" s="13"/>
      <c r="TW117" s="13"/>
      <c r="TX117" s="13"/>
      <c r="TY117" s="13"/>
      <c r="TZ117" s="13"/>
      <c r="UA117" s="13"/>
      <c r="UB117" s="13"/>
      <c r="UC117" s="13"/>
      <c r="UD117" s="13"/>
      <c r="UE117" s="13"/>
      <c r="UF117" s="13"/>
      <c r="UG117" s="13"/>
      <c r="UH117" s="13"/>
      <c r="UI117" s="13"/>
      <c r="UJ117" s="13"/>
      <c r="UK117" s="13"/>
    </row>
    <row r="118" spans="2:557" ht="15" x14ac:dyDescent="0.25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  <c r="IS118" s="13"/>
      <c r="IT118" s="13"/>
      <c r="IU118" s="13"/>
      <c r="IV118" s="13"/>
      <c r="IW118" s="13"/>
      <c r="IX118" s="13"/>
      <c r="IY118" s="13"/>
      <c r="IZ118" s="13"/>
      <c r="JA118" s="13"/>
      <c r="JB118" s="13"/>
      <c r="JC118" s="13"/>
      <c r="JD118" s="13"/>
      <c r="JE118" s="13"/>
      <c r="JF118" s="13"/>
      <c r="JG118" s="13"/>
      <c r="JH118" s="13"/>
      <c r="JI118" s="13"/>
      <c r="JJ118" s="13"/>
      <c r="JK118" s="13"/>
      <c r="JL118" s="13"/>
      <c r="JM118" s="13"/>
      <c r="JN118" s="13"/>
      <c r="JO118" s="13"/>
      <c r="JP118" s="13"/>
      <c r="JQ118" s="13"/>
      <c r="JR118" s="13"/>
      <c r="JS118" s="13"/>
      <c r="JT118" s="13"/>
      <c r="JU118" s="13"/>
      <c r="JV118" s="13"/>
      <c r="JW118" s="13"/>
      <c r="JX118" s="13"/>
      <c r="JY118" s="13"/>
      <c r="JZ118" s="13"/>
      <c r="KA118" s="13"/>
      <c r="KB118" s="13"/>
      <c r="KC118" s="13"/>
      <c r="KD118" s="13"/>
      <c r="KE118" s="13"/>
      <c r="KF118" s="13"/>
      <c r="KG118" s="13"/>
      <c r="KH118" s="13"/>
      <c r="KI118" s="13"/>
      <c r="KJ118" s="13"/>
      <c r="KK118" s="13"/>
      <c r="KL118" s="13"/>
      <c r="KM118" s="13"/>
      <c r="KN118" s="13"/>
      <c r="KO118" s="13"/>
      <c r="KP118" s="13"/>
      <c r="KQ118" s="13"/>
      <c r="KR118" s="13"/>
      <c r="KS118" s="13"/>
      <c r="KT118" s="13"/>
      <c r="KU118" s="13"/>
      <c r="KV118" s="13"/>
      <c r="KW118" s="13"/>
      <c r="KX118" s="13"/>
      <c r="KY118" s="13"/>
      <c r="KZ118" s="13"/>
      <c r="LA118" s="13"/>
      <c r="LB118" s="13"/>
      <c r="LC118" s="13"/>
      <c r="LD118" s="13"/>
      <c r="LE118" s="13"/>
      <c r="LF118" s="13"/>
      <c r="LG118" s="13"/>
      <c r="LH118" s="13"/>
      <c r="LI118" s="13"/>
      <c r="LJ118" s="13"/>
      <c r="LK118" s="13"/>
      <c r="LL118" s="13"/>
      <c r="LM118" s="13"/>
      <c r="LN118" s="13"/>
      <c r="LO118" s="13"/>
      <c r="LP118" s="13"/>
      <c r="LQ118" s="13"/>
      <c r="LR118" s="13"/>
      <c r="LS118" s="13"/>
      <c r="LT118" s="13"/>
      <c r="LU118" s="13"/>
      <c r="LV118" s="13"/>
      <c r="LW118" s="13"/>
      <c r="LX118" s="13"/>
      <c r="LY118" s="13"/>
      <c r="LZ118" s="13"/>
      <c r="MA118" s="13"/>
      <c r="MB118" s="13"/>
      <c r="MC118" s="13"/>
      <c r="MD118" s="13"/>
      <c r="ME118" s="13"/>
      <c r="MF118" s="13"/>
      <c r="MG118" s="13"/>
      <c r="MH118" s="13"/>
      <c r="MI118" s="13"/>
      <c r="MJ118" s="13"/>
      <c r="MK118" s="13"/>
      <c r="ML118" s="13"/>
      <c r="MM118" s="13"/>
      <c r="MN118" s="13"/>
      <c r="MO118" s="13"/>
      <c r="MP118" s="13"/>
      <c r="MQ118" s="13"/>
      <c r="MR118" s="13"/>
      <c r="MS118" s="13"/>
      <c r="MT118" s="13"/>
      <c r="MU118" s="13"/>
      <c r="MV118" s="13"/>
      <c r="MW118" s="13"/>
      <c r="MX118" s="13"/>
      <c r="MY118" s="13"/>
      <c r="MZ118" s="13"/>
      <c r="NA118" s="13"/>
      <c r="NB118" s="13"/>
      <c r="NC118" s="13"/>
      <c r="ND118" s="13"/>
      <c r="NE118" s="13"/>
      <c r="NF118" s="13"/>
      <c r="NG118" s="13"/>
      <c r="NH118" s="13"/>
      <c r="NI118" s="13"/>
      <c r="NJ118" s="13"/>
      <c r="NK118" s="13"/>
      <c r="NL118" s="13"/>
      <c r="NM118" s="13"/>
      <c r="NN118" s="13"/>
      <c r="NO118" s="13"/>
      <c r="NP118" s="13"/>
      <c r="NQ118" s="13"/>
      <c r="NR118" s="13"/>
      <c r="NS118" s="13"/>
      <c r="NT118" s="13"/>
      <c r="NU118" s="13"/>
      <c r="NV118" s="13"/>
      <c r="NW118" s="13"/>
      <c r="NX118" s="13"/>
      <c r="NY118" s="13"/>
      <c r="NZ118" s="13"/>
      <c r="OA118" s="13"/>
      <c r="OB118" s="13"/>
      <c r="OC118" s="13"/>
      <c r="OD118" s="13"/>
      <c r="OE118" s="13"/>
      <c r="OF118" s="13"/>
      <c r="OG118" s="13"/>
      <c r="OH118" s="13"/>
      <c r="OI118" s="13"/>
      <c r="OJ118" s="13"/>
      <c r="OK118" s="13"/>
      <c r="OL118" s="13"/>
      <c r="OM118" s="13"/>
      <c r="ON118" s="13"/>
      <c r="OO118" s="13"/>
      <c r="OP118" s="13"/>
      <c r="OQ118" s="13"/>
      <c r="OR118" s="13"/>
      <c r="OS118" s="13"/>
      <c r="OT118" s="13"/>
      <c r="OU118" s="13"/>
      <c r="OV118" s="13"/>
      <c r="OW118" s="13"/>
      <c r="OX118" s="13"/>
      <c r="OY118" s="13"/>
      <c r="OZ118" s="13"/>
      <c r="PA118" s="13"/>
      <c r="PB118" s="13"/>
      <c r="PC118" s="13"/>
      <c r="PD118" s="13"/>
      <c r="PE118" s="13"/>
      <c r="PF118" s="13"/>
      <c r="PG118" s="13"/>
      <c r="PH118" s="13"/>
      <c r="PI118" s="13"/>
      <c r="PJ118" s="13"/>
      <c r="PK118" s="13"/>
      <c r="PL118" s="13"/>
      <c r="PM118" s="13"/>
      <c r="PN118" s="13"/>
      <c r="PO118" s="13"/>
      <c r="PP118" s="13"/>
      <c r="PQ118" s="13"/>
      <c r="PR118" s="13"/>
      <c r="PS118" s="13"/>
      <c r="PT118" s="13"/>
      <c r="PU118" s="13"/>
      <c r="PV118" s="13"/>
      <c r="PW118" s="13"/>
      <c r="PX118" s="13"/>
      <c r="PY118" s="13"/>
      <c r="PZ118" s="13"/>
      <c r="QA118" s="13"/>
      <c r="QB118" s="13"/>
      <c r="QC118" s="13"/>
      <c r="QD118" s="13"/>
      <c r="QE118" s="13"/>
      <c r="QF118" s="13"/>
      <c r="QG118" s="13"/>
      <c r="QH118" s="13"/>
      <c r="QI118" s="13"/>
      <c r="QJ118" s="13"/>
      <c r="QK118" s="13"/>
      <c r="QL118" s="13"/>
      <c r="QM118" s="13"/>
      <c r="QN118" s="13"/>
      <c r="QO118" s="13"/>
      <c r="QP118" s="13"/>
      <c r="QQ118" s="13"/>
      <c r="QR118" s="13"/>
      <c r="QS118" s="13"/>
      <c r="QT118" s="13"/>
      <c r="QU118" s="13"/>
      <c r="QV118" s="13"/>
      <c r="QW118" s="13"/>
      <c r="QX118" s="13"/>
      <c r="QY118" s="13"/>
      <c r="QZ118" s="13"/>
      <c r="RA118" s="13"/>
      <c r="RB118" s="13"/>
      <c r="RC118" s="13"/>
      <c r="RD118" s="13"/>
      <c r="RE118" s="13"/>
      <c r="RF118" s="13"/>
      <c r="RG118" s="13"/>
      <c r="RH118" s="13"/>
      <c r="RI118" s="13"/>
      <c r="RJ118" s="13"/>
      <c r="RK118" s="13"/>
      <c r="RL118" s="13"/>
      <c r="RM118" s="13"/>
      <c r="RN118" s="13"/>
      <c r="RO118" s="13"/>
      <c r="RP118" s="13"/>
      <c r="RQ118" s="13"/>
      <c r="RR118" s="13"/>
      <c r="RS118" s="13"/>
      <c r="RT118" s="13"/>
      <c r="RU118" s="13"/>
      <c r="RV118" s="13"/>
      <c r="RW118" s="13"/>
      <c r="RX118" s="13"/>
      <c r="RY118" s="13"/>
      <c r="RZ118" s="13"/>
      <c r="SA118" s="13"/>
      <c r="SB118" s="13"/>
      <c r="SC118" s="13"/>
      <c r="SD118" s="13"/>
      <c r="SE118" s="13"/>
      <c r="SF118" s="13"/>
      <c r="SG118" s="13"/>
      <c r="SH118" s="13"/>
      <c r="SI118" s="13"/>
      <c r="SJ118" s="13"/>
      <c r="SK118" s="13"/>
      <c r="SL118" s="13"/>
      <c r="SM118" s="13"/>
      <c r="SN118" s="13"/>
      <c r="SO118" s="13"/>
      <c r="SP118" s="13"/>
      <c r="SQ118" s="13"/>
      <c r="SR118" s="13"/>
      <c r="SS118" s="13"/>
      <c r="ST118" s="13"/>
      <c r="SU118" s="13"/>
      <c r="SV118" s="13"/>
      <c r="SW118" s="13"/>
      <c r="SX118" s="13"/>
      <c r="SY118" s="13"/>
      <c r="SZ118" s="13"/>
      <c r="TA118" s="13"/>
      <c r="TB118" s="13"/>
      <c r="TC118" s="13"/>
      <c r="TD118" s="13"/>
      <c r="TE118" s="13"/>
      <c r="TF118" s="13"/>
      <c r="TG118" s="13"/>
      <c r="TH118" s="13"/>
      <c r="TI118" s="13"/>
      <c r="TJ118" s="13"/>
      <c r="TK118" s="13"/>
      <c r="TL118" s="13"/>
      <c r="TM118" s="13"/>
      <c r="TN118" s="13"/>
      <c r="TO118" s="13"/>
      <c r="TP118" s="13"/>
      <c r="TQ118" s="13"/>
      <c r="TR118" s="13"/>
      <c r="TS118" s="13"/>
      <c r="TT118" s="13"/>
      <c r="TU118" s="13"/>
      <c r="TV118" s="13"/>
      <c r="TW118" s="13"/>
      <c r="TX118" s="13"/>
      <c r="TY118" s="13"/>
      <c r="TZ118" s="13"/>
      <c r="UA118" s="13"/>
      <c r="UB118" s="13"/>
      <c r="UC118" s="13"/>
      <c r="UD118" s="13"/>
      <c r="UE118" s="13"/>
      <c r="UF118" s="13"/>
      <c r="UG118" s="13"/>
      <c r="UH118" s="13"/>
      <c r="UI118" s="13"/>
      <c r="UJ118" s="13"/>
      <c r="UK118" s="13"/>
    </row>
    <row r="119" spans="2:557" ht="15" x14ac:dyDescent="0.25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  <c r="IS119" s="13"/>
      <c r="IT119" s="13"/>
      <c r="IU119" s="13"/>
      <c r="IV119" s="13"/>
      <c r="IW119" s="13"/>
      <c r="IX119" s="13"/>
      <c r="IY119" s="13"/>
      <c r="IZ119" s="13"/>
      <c r="JA119" s="13"/>
      <c r="JB119" s="13"/>
      <c r="JC119" s="13"/>
      <c r="JD119" s="13"/>
      <c r="JE119" s="13"/>
      <c r="JF119" s="13"/>
      <c r="JG119" s="13"/>
      <c r="JH119" s="13"/>
      <c r="JI119" s="13"/>
      <c r="JJ119" s="13"/>
      <c r="JK119" s="13"/>
      <c r="JL119" s="13"/>
      <c r="JM119" s="13"/>
      <c r="JN119" s="13"/>
      <c r="JO119" s="13"/>
      <c r="JP119" s="13"/>
      <c r="JQ119" s="13"/>
      <c r="JR119" s="13"/>
      <c r="JS119" s="13"/>
      <c r="JT119" s="13"/>
      <c r="JU119" s="13"/>
      <c r="JV119" s="13"/>
      <c r="JW119" s="13"/>
      <c r="JX119" s="13"/>
      <c r="JY119" s="13"/>
      <c r="JZ119" s="13"/>
      <c r="KA119" s="13"/>
      <c r="KB119" s="13"/>
      <c r="KC119" s="13"/>
      <c r="KD119" s="13"/>
      <c r="KE119" s="13"/>
      <c r="KF119" s="13"/>
      <c r="KG119" s="13"/>
      <c r="KH119" s="13"/>
      <c r="KI119" s="13"/>
      <c r="KJ119" s="13"/>
      <c r="KK119" s="13"/>
      <c r="KL119" s="13"/>
      <c r="KM119" s="13"/>
      <c r="KN119" s="13"/>
      <c r="KO119" s="13"/>
      <c r="KP119" s="13"/>
      <c r="KQ119" s="13"/>
      <c r="KR119" s="13"/>
      <c r="KS119" s="13"/>
      <c r="KT119" s="13"/>
      <c r="KU119" s="13"/>
      <c r="KV119" s="13"/>
      <c r="KW119" s="13"/>
      <c r="KX119" s="13"/>
      <c r="KY119" s="13"/>
      <c r="KZ119" s="13"/>
      <c r="LA119" s="13"/>
      <c r="LB119" s="13"/>
      <c r="LC119" s="13"/>
      <c r="LD119" s="13"/>
      <c r="LE119" s="13"/>
      <c r="LF119" s="13"/>
      <c r="LG119" s="13"/>
      <c r="LH119" s="13"/>
      <c r="LI119" s="13"/>
      <c r="LJ119" s="13"/>
      <c r="LK119" s="13"/>
      <c r="LL119" s="13"/>
      <c r="LM119" s="13"/>
      <c r="LN119" s="13"/>
      <c r="LO119" s="13"/>
      <c r="LP119" s="13"/>
      <c r="LQ119" s="13"/>
      <c r="LR119" s="13"/>
      <c r="LS119" s="13"/>
      <c r="LT119" s="13"/>
      <c r="LU119" s="13"/>
      <c r="LV119" s="13"/>
      <c r="LW119" s="13"/>
      <c r="LX119" s="13"/>
      <c r="LY119" s="13"/>
      <c r="LZ119" s="13"/>
      <c r="MA119" s="13"/>
      <c r="MB119" s="13"/>
      <c r="MC119" s="13"/>
      <c r="MD119" s="13"/>
      <c r="ME119" s="13"/>
      <c r="MF119" s="13"/>
      <c r="MG119" s="13"/>
      <c r="MH119" s="13"/>
      <c r="MI119" s="13"/>
      <c r="MJ119" s="13"/>
      <c r="MK119" s="13"/>
      <c r="ML119" s="13"/>
      <c r="MM119" s="13"/>
      <c r="MN119" s="13"/>
      <c r="MO119" s="13"/>
      <c r="MP119" s="13"/>
      <c r="MQ119" s="13"/>
      <c r="MR119" s="13"/>
      <c r="MS119" s="13"/>
      <c r="MT119" s="13"/>
      <c r="MU119" s="13"/>
      <c r="MV119" s="13"/>
      <c r="MW119" s="13"/>
      <c r="MX119" s="13"/>
      <c r="MY119" s="13"/>
      <c r="MZ119" s="13"/>
      <c r="NA119" s="13"/>
      <c r="NB119" s="13"/>
      <c r="NC119" s="13"/>
      <c r="ND119" s="13"/>
      <c r="NE119" s="13"/>
      <c r="NF119" s="13"/>
      <c r="NG119" s="13"/>
      <c r="NH119" s="13"/>
      <c r="NI119" s="13"/>
      <c r="NJ119" s="13"/>
      <c r="NK119" s="13"/>
      <c r="NL119" s="13"/>
      <c r="NM119" s="13"/>
      <c r="NN119" s="13"/>
      <c r="NO119" s="13"/>
      <c r="NP119" s="13"/>
      <c r="NQ119" s="13"/>
      <c r="NR119" s="13"/>
      <c r="NS119" s="13"/>
      <c r="NT119" s="13"/>
      <c r="NU119" s="13"/>
      <c r="NV119" s="13"/>
      <c r="NW119" s="13"/>
      <c r="NX119" s="13"/>
      <c r="NY119" s="13"/>
      <c r="NZ119" s="13"/>
      <c r="OA119" s="13"/>
      <c r="OB119" s="13"/>
      <c r="OC119" s="13"/>
      <c r="OD119" s="13"/>
      <c r="OE119" s="13"/>
      <c r="OF119" s="13"/>
      <c r="OG119" s="13"/>
      <c r="OH119" s="13"/>
      <c r="OI119" s="13"/>
      <c r="OJ119" s="13"/>
      <c r="OK119" s="13"/>
      <c r="OL119" s="13"/>
      <c r="OM119" s="13"/>
      <c r="ON119" s="13"/>
      <c r="OO119" s="13"/>
      <c r="OP119" s="13"/>
      <c r="OQ119" s="13"/>
      <c r="OR119" s="13"/>
      <c r="OS119" s="13"/>
      <c r="OT119" s="13"/>
      <c r="OU119" s="13"/>
      <c r="OV119" s="13"/>
      <c r="OW119" s="13"/>
      <c r="OX119" s="13"/>
      <c r="OY119" s="13"/>
      <c r="OZ119" s="13"/>
      <c r="PA119" s="13"/>
      <c r="PB119" s="13"/>
      <c r="PC119" s="13"/>
      <c r="PD119" s="13"/>
      <c r="PE119" s="13"/>
      <c r="PF119" s="13"/>
      <c r="PG119" s="13"/>
      <c r="PH119" s="13"/>
      <c r="PI119" s="13"/>
      <c r="PJ119" s="13"/>
      <c r="PK119" s="13"/>
      <c r="PL119" s="13"/>
      <c r="PM119" s="13"/>
      <c r="PN119" s="13"/>
      <c r="PO119" s="13"/>
      <c r="PP119" s="13"/>
      <c r="PQ119" s="13"/>
      <c r="PR119" s="13"/>
      <c r="PS119" s="13"/>
      <c r="PT119" s="13"/>
      <c r="PU119" s="13"/>
      <c r="PV119" s="13"/>
      <c r="PW119" s="13"/>
      <c r="PX119" s="13"/>
      <c r="PY119" s="13"/>
      <c r="PZ119" s="13"/>
      <c r="QA119" s="13"/>
      <c r="QB119" s="13"/>
      <c r="QC119" s="13"/>
      <c r="QD119" s="13"/>
      <c r="QE119" s="13"/>
      <c r="QF119" s="13"/>
      <c r="QG119" s="13"/>
      <c r="QH119" s="13"/>
      <c r="QI119" s="13"/>
      <c r="QJ119" s="13"/>
      <c r="QK119" s="13"/>
      <c r="QL119" s="13"/>
      <c r="QM119" s="13"/>
      <c r="QN119" s="13"/>
      <c r="QO119" s="13"/>
      <c r="QP119" s="13"/>
      <c r="QQ119" s="13"/>
      <c r="QR119" s="13"/>
      <c r="QS119" s="13"/>
      <c r="QT119" s="13"/>
      <c r="QU119" s="13"/>
      <c r="QV119" s="13"/>
      <c r="QW119" s="13"/>
      <c r="QX119" s="13"/>
      <c r="QY119" s="13"/>
      <c r="QZ119" s="13"/>
      <c r="RA119" s="13"/>
      <c r="RB119" s="13"/>
      <c r="RC119" s="13"/>
      <c r="RD119" s="13"/>
      <c r="RE119" s="13"/>
      <c r="RF119" s="13"/>
      <c r="RG119" s="13"/>
      <c r="RH119" s="13"/>
      <c r="RI119" s="13"/>
      <c r="RJ119" s="13"/>
      <c r="RK119" s="13"/>
      <c r="RL119" s="13"/>
      <c r="RM119" s="13"/>
      <c r="RN119" s="13"/>
      <c r="RO119" s="13"/>
      <c r="RP119" s="13"/>
      <c r="RQ119" s="13"/>
      <c r="RR119" s="13"/>
      <c r="RS119" s="13"/>
      <c r="RT119" s="13"/>
      <c r="RU119" s="13"/>
      <c r="RV119" s="13"/>
      <c r="RW119" s="13"/>
      <c r="RX119" s="13"/>
      <c r="RY119" s="13"/>
      <c r="RZ119" s="13"/>
      <c r="SA119" s="13"/>
      <c r="SB119" s="13"/>
      <c r="SC119" s="13"/>
      <c r="SD119" s="13"/>
      <c r="SE119" s="13"/>
      <c r="SF119" s="13"/>
      <c r="SG119" s="13"/>
      <c r="SH119" s="13"/>
      <c r="SI119" s="13"/>
      <c r="SJ119" s="13"/>
      <c r="SK119" s="13"/>
      <c r="SL119" s="13"/>
      <c r="SM119" s="13"/>
      <c r="SN119" s="13"/>
      <c r="SO119" s="13"/>
      <c r="SP119" s="13"/>
      <c r="SQ119" s="13"/>
      <c r="SR119" s="13"/>
      <c r="SS119" s="13"/>
      <c r="ST119" s="13"/>
      <c r="SU119" s="13"/>
      <c r="SV119" s="13"/>
      <c r="SW119" s="13"/>
      <c r="SX119" s="13"/>
      <c r="SY119" s="13"/>
      <c r="SZ119" s="13"/>
      <c r="TA119" s="13"/>
      <c r="TB119" s="13"/>
      <c r="TC119" s="13"/>
      <c r="TD119" s="13"/>
      <c r="TE119" s="13"/>
      <c r="TF119" s="13"/>
      <c r="TG119" s="13"/>
      <c r="TH119" s="13"/>
      <c r="TI119" s="13"/>
      <c r="TJ119" s="13"/>
      <c r="TK119" s="13"/>
      <c r="TL119" s="13"/>
      <c r="TM119" s="13"/>
      <c r="TN119" s="13"/>
      <c r="TO119" s="13"/>
      <c r="TP119" s="13"/>
      <c r="TQ119" s="13"/>
      <c r="TR119" s="13"/>
      <c r="TS119" s="13"/>
      <c r="TT119" s="13"/>
      <c r="TU119" s="13"/>
      <c r="TV119" s="13"/>
      <c r="TW119" s="13"/>
      <c r="TX119" s="13"/>
      <c r="TY119" s="13"/>
      <c r="TZ119" s="13"/>
      <c r="UA119" s="13"/>
      <c r="UB119" s="13"/>
      <c r="UC119" s="13"/>
      <c r="UD119" s="13"/>
      <c r="UE119" s="13"/>
      <c r="UF119" s="13"/>
      <c r="UG119" s="13"/>
      <c r="UH119" s="13"/>
      <c r="UI119" s="13"/>
      <c r="UJ119" s="13"/>
      <c r="UK119" s="13"/>
    </row>
    <row r="120" spans="2:557" ht="15" x14ac:dyDescent="0.25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  <c r="IV120" s="13"/>
      <c r="IW120" s="13"/>
      <c r="IX120" s="13"/>
      <c r="IY120" s="13"/>
      <c r="IZ120" s="13"/>
      <c r="JA120" s="13"/>
      <c r="JB120" s="13"/>
      <c r="JC120" s="13"/>
      <c r="JD120" s="13"/>
      <c r="JE120" s="13"/>
      <c r="JF120" s="13"/>
      <c r="JG120" s="13"/>
      <c r="JH120" s="13"/>
      <c r="JI120" s="13"/>
      <c r="JJ120" s="13"/>
      <c r="JK120" s="13"/>
      <c r="JL120" s="13"/>
      <c r="JM120" s="13"/>
      <c r="JN120" s="13"/>
      <c r="JO120" s="13"/>
      <c r="JP120" s="13"/>
      <c r="JQ120" s="13"/>
      <c r="JR120" s="13"/>
      <c r="JS120" s="13"/>
      <c r="JT120" s="13"/>
      <c r="JU120" s="13"/>
      <c r="JV120" s="13"/>
      <c r="JW120" s="13"/>
      <c r="JX120" s="13"/>
      <c r="JY120" s="13"/>
      <c r="JZ120" s="13"/>
      <c r="KA120" s="13"/>
      <c r="KB120" s="13"/>
      <c r="KC120" s="13"/>
      <c r="KD120" s="13"/>
      <c r="KE120" s="13"/>
      <c r="KF120" s="13"/>
      <c r="KG120" s="13"/>
      <c r="KH120" s="13"/>
      <c r="KI120" s="13"/>
      <c r="KJ120" s="13"/>
      <c r="KK120" s="13"/>
      <c r="KL120" s="13"/>
      <c r="KM120" s="13"/>
      <c r="KN120" s="13"/>
      <c r="KO120" s="13"/>
      <c r="KP120" s="13"/>
      <c r="KQ120" s="13"/>
      <c r="KR120" s="13"/>
      <c r="KS120" s="13"/>
      <c r="KT120" s="13"/>
      <c r="KU120" s="13"/>
      <c r="KV120" s="13"/>
      <c r="KW120" s="13"/>
      <c r="KX120" s="13"/>
      <c r="KY120" s="13"/>
      <c r="KZ120" s="13"/>
      <c r="LA120" s="13"/>
      <c r="LB120" s="13"/>
      <c r="LC120" s="13"/>
      <c r="LD120" s="13"/>
      <c r="LE120" s="13"/>
      <c r="LF120" s="13"/>
      <c r="LG120" s="13"/>
      <c r="LH120" s="13"/>
      <c r="LI120" s="13"/>
      <c r="LJ120" s="13"/>
      <c r="LK120" s="13"/>
      <c r="LL120" s="13"/>
      <c r="LM120" s="13"/>
      <c r="LN120" s="13"/>
      <c r="LO120" s="13"/>
      <c r="LP120" s="13"/>
      <c r="LQ120" s="13"/>
      <c r="LR120" s="13"/>
      <c r="LS120" s="13"/>
      <c r="LT120" s="13"/>
      <c r="LU120" s="13"/>
      <c r="LV120" s="13"/>
      <c r="LW120" s="13"/>
      <c r="LX120" s="13"/>
      <c r="LY120" s="13"/>
      <c r="LZ120" s="13"/>
      <c r="MA120" s="13"/>
      <c r="MB120" s="13"/>
      <c r="MC120" s="13"/>
      <c r="MD120" s="13"/>
      <c r="ME120" s="13"/>
      <c r="MF120" s="13"/>
      <c r="MG120" s="13"/>
      <c r="MH120" s="13"/>
      <c r="MI120" s="13"/>
      <c r="MJ120" s="13"/>
      <c r="MK120" s="13"/>
      <c r="ML120" s="13"/>
      <c r="MM120" s="13"/>
      <c r="MN120" s="13"/>
      <c r="MO120" s="13"/>
      <c r="MP120" s="13"/>
      <c r="MQ120" s="13"/>
      <c r="MR120" s="13"/>
      <c r="MS120" s="13"/>
      <c r="MT120" s="13"/>
      <c r="MU120" s="13"/>
      <c r="MV120" s="13"/>
      <c r="MW120" s="13"/>
      <c r="MX120" s="13"/>
      <c r="MY120" s="13"/>
      <c r="MZ120" s="13"/>
      <c r="NA120" s="13"/>
      <c r="NB120" s="13"/>
      <c r="NC120" s="13"/>
      <c r="ND120" s="13"/>
      <c r="NE120" s="13"/>
      <c r="NF120" s="13"/>
      <c r="NG120" s="13"/>
      <c r="NH120" s="13"/>
      <c r="NI120" s="13"/>
      <c r="NJ120" s="13"/>
      <c r="NK120" s="13"/>
      <c r="NL120" s="13"/>
      <c r="NM120" s="13"/>
      <c r="NN120" s="13"/>
      <c r="NO120" s="13"/>
      <c r="NP120" s="13"/>
      <c r="NQ120" s="13"/>
      <c r="NR120" s="13"/>
      <c r="NS120" s="13"/>
      <c r="NT120" s="13"/>
      <c r="NU120" s="13"/>
      <c r="NV120" s="13"/>
      <c r="NW120" s="13"/>
      <c r="NX120" s="13"/>
      <c r="NY120" s="13"/>
      <c r="NZ120" s="13"/>
      <c r="OA120" s="13"/>
      <c r="OB120" s="13"/>
      <c r="OC120" s="13"/>
      <c r="OD120" s="13"/>
      <c r="OE120" s="13"/>
      <c r="OF120" s="13"/>
      <c r="OG120" s="13"/>
      <c r="OH120" s="13"/>
      <c r="OI120" s="13"/>
      <c r="OJ120" s="13"/>
      <c r="OK120" s="13"/>
      <c r="OL120" s="13"/>
      <c r="OM120" s="13"/>
      <c r="ON120" s="13"/>
      <c r="OO120" s="13"/>
      <c r="OP120" s="13"/>
      <c r="OQ120" s="13"/>
      <c r="OR120" s="13"/>
      <c r="OS120" s="13"/>
      <c r="OT120" s="13"/>
      <c r="OU120" s="13"/>
      <c r="OV120" s="13"/>
      <c r="OW120" s="13"/>
      <c r="OX120" s="13"/>
      <c r="OY120" s="13"/>
      <c r="OZ120" s="13"/>
      <c r="PA120" s="13"/>
      <c r="PB120" s="13"/>
      <c r="PC120" s="13"/>
      <c r="PD120" s="13"/>
      <c r="PE120" s="13"/>
      <c r="PF120" s="13"/>
      <c r="PG120" s="13"/>
      <c r="PH120" s="13"/>
      <c r="PI120" s="13"/>
      <c r="PJ120" s="13"/>
      <c r="PK120" s="13"/>
      <c r="PL120" s="13"/>
      <c r="PM120" s="13"/>
      <c r="PN120" s="13"/>
      <c r="PO120" s="13"/>
      <c r="PP120" s="13"/>
      <c r="PQ120" s="13"/>
      <c r="PR120" s="13"/>
      <c r="PS120" s="13"/>
      <c r="PT120" s="13"/>
      <c r="PU120" s="13"/>
      <c r="PV120" s="13"/>
      <c r="PW120" s="13"/>
      <c r="PX120" s="13"/>
      <c r="PY120" s="13"/>
      <c r="PZ120" s="13"/>
      <c r="QA120" s="13"/>
      <c r="QB120" s="13"/>
      <c r="QC120" s="13"/>
      <c r="QD120" s="13"/>
      <c r="QE120" s="13"/>
      <c r="QF120" s="13"/>
      <c r="QG120" s="13"/>
      <c r="QH120" s="13"/>
      <c r="QI120" s="13"/>
      <c r="QJ120" s="13"/>
      <c r="QK120" s="13"/>
      <c r="QL120" s="13"/>
      <c r="QM120" s="13"/>
      <c r="QN120" s="13"/>
      <c r="QO120" s="13"/>
      <c r="QP120" s="13"/>
      <c r="QQ120" s="13"/>
      <c r="QR120" s="13"/>
      <c r="QS120" s="13"/>
      <c r="QT120" s="13"/>
      <c r="QU120" s="13"/>
      <c r="QV120" s="13"/>
      <c r="QW120" s="13"/>
      <c r="QX120" s="13"/>
      <c r="QY120" s="13"/>
      <c r="QZ120" s="13"/>
      <c r="RA120" s="13"/>
      <c r="RB120" s="13"/>
      <c r="RC120" s="13"/>
      <c r="RD120" s="13"/>
      <c r="RE120" s="13"/>
      <c r="RF120" s="13"/>
      <c r="RG120" s="13"/>
      <c r="RH120" s="13"/>
      <c r="RI120" s="13"/>
      <c r="RJ120" s="13"/>
      <c r="RK120" s="13"/>
      <c r="RL120" s="13"/>
      <c r="RM120" s="13"/>
      <c r="RN120" s="13"/>
      <c r="RO120" s="13"/>
      <c r="RP120" s="13"/>
      <c r="RQ120" s="13"/>
      <c r="RR120" s="13"/>
      <c r="RS120" s="13"/>
      <c r="RT120" s="13"/>
      <c r="RU120" s="13"/>
      <c r="RV120" s="13"/>
      <c r="RW120" s="13"/>
      <c r="RX120" s="13"/>
      <c r="RY120" s="13"/>
      <c r="RZ120" s="13"/>
      <c r="SA120" s="13"/>
      <c r="SB120" s="13"/>
      <c r="SC120" s="13"/>
      <c r="SD120" s="13"/>
      <c r="SE120" s="13"/>
      <c r="SF120" s="13"/>
      <c r="SG120" s="13"/>
      <c r="SH120" s="13"/>
      <c r="SI120" s="13"/>
      <c r="SJ120" s="13"/>
      <c r="SK120" s="13"/>
      <c r="SL120" s="13"/>
      <c r="SM120" s="13"/>
      <c r="SN120" s="13"/>
      <c r="SO120" s="13"/>
      <c r="SP120" s="13"/>
      <c r="SQ120" s="13"/>
      <c r="SR120" s="13"/>
      <c r="SS120" s="13"/>
      <c r="ST120" s="13"/>
      <c r="SU120" s="13"/>
      <c r="SV120" s="13"/>
      <c r="SW120" s="13"/>
      <c r="SX120" s="13"/>
      <c r="SY120" s="13"/>
      <c r="SZ120" s="13"/>
      <c r="TA120" s="13"/>
      <c r="TB120" s="13"/>
      <c r="TC120" s="13"/>
      <c r="TD120" s="13"/>
      <c r="TE120" s="13"/>
      <c r="TF120" s="13"/>
      <c r="TG120" s="13"/>
      <c r="TH120" s="13"/>
      <c r="TI120" s="13"/>
      <c r="TJ120" s="13"/>
      <c r="TK120" s="13"/>
      <c r="TL120" s="13"/>
      <c r="TM120" s="13"/>
      <c r="TN120" s="13"/>
      <c r="TO120" s="13"/>
      <c r="TP120" s="13"/>
      <c r="TQ120" s="13"/>
      <c r="TR120" s="13"/>
      <c r="TS120" s="13"/>
      <c r="TT120" s="13"/>
      <c r="TU120" s="13"/>
      <c r="TV120" s="13"/>
      <c r="TW120" s="13"/>
      <c r="TX120" s="13"/>
      <c r="TY120" s="13"/>
      <c r="TZ120" s="13"/>
      <c r="UA120" s="13"/>
      <c r="UB120" s="13"/>
      <c r="UC120" s="13"/>
      <c r="UD120" s="13"/>
      <c r="UE120" s="13"/>
      <c r="UF120" s="13"/>
      <c r="UG120" s="13"/>
      <c r="UH120" s="13"/>
      <c r="UI120" s="13"/>
      <c r="UJ120" s="13"/>
      <c r="UK120" s="13"/>
    </row>
    <row r="121" spans="2:557" ht="15" x14ac:dyDescent="0.25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  <c r="IS121" s="13"/>
      <c r="IT121" s="13"/>
      <c r="IU121" s="13"/>
      <c r="IV121" s="13"/>
      <c r="IW121" s="13"/>
      <c r="IX121" s="13"/>
      <c r="IY121" s="13"/>
      <c r="IZ121" s="13"/>
      <c r="JA121" s="13"/>
      <c r="JB121" s="13"/>
      <c r="JC121" s="13"/>
      <c r="JD121" s="13"/>
      <c r="JE121" s="13"/>
      <c r="JF121" s="13"/>
      <c r="JG121" s="13"/>
      <c r="JH121" s="13"/>
      <c r="JI121" s="13"/>
      <c r="JJ121" s="13"/>
      <c r="JK121" s="13"/>
      <c r="JL121" s="13"/>
      <c r="JM121" s="13"/>
      <c r="JN121" s="13"/>
      <c r="JO121" s="13"/>
      <c r="JP121" s="13"/>
      <c r="JQ121" s="13"/>
      <c r="JR121" s="13"/>
      <c r="JS121" s="13"/>
      <c r="JT121" s="13"/>
      <c r="JU121" s="13"/>
      <c r="JV121" s="13"/>
      <c r="JW121" s="13"/>
      <c r="JX121" s="13"/>
      <c r="JY121" s="13"/>
      <c r="JZ121" s="13"/>
      <c r="KA121" s="13"/>
      <c r="KB121" s="13"/>
      <c r="KC121" s="13"/>
      <c r="KD121" s="13"/>
      <c r="KE121" s="13"/>
      <c r="KF121" s="13"/>
      <c r="KG121" s="13"/>
      <c r="KH121" s="13"/>
      <c r="KI121" s="13"/>
      <c r="KJ121" s="13"/>
      <c r="KK121" s="13"/>
      <c r="KL121" s="13"/>
      <c r="KM121" s="13"/>
      <c r="KN121" s="13"/>
      <c r="KO121" s="13"/>
      <c r="KP121" s="13"/>
      <c r="KQ121" s="13"/>
      <c r="KR121" s="13"/>
      <c r="KS121" s="13"/>
      <c r="KT121" s="13"/>
      <c r="KU121" s="13"/>
      <c r="KV121" s="13"/>
      <c r="KW121" s="13"/>
      <c r="KX121" s="13"/>
      <c r="KY121" s="13"/>
      <c r="KZ121" s="13"/>
      <c r="LA121" s="13"/>
      <c r="LB121" s="13"/>
      <c r="LC121" s="13"/>
      <c r="LD121" s="13"/>
      <c r="LE121" s="13"/>
      <c r="LF121" s="13"/>
      <c r="LG121" s="13"/>
      <c r="LH121" s="13"/>
      <c r="LI121" s="13"/>
      <c r="LJ121" s="13"/>
      <c r="LK121" s="13"/>
      <c r="LL121" s="13"/>
      <c r="LM121" s="13"/>
      <c r="LN121" s="13"/>
      <c r="LO121" s="13"/>
      <c r="LP121" s="13"/>
      <c r="LQ121" s="13"/>
      <c r="LR121" s="13"/>
      <c r="LS121" s="13"/>
      <c r="LT121" s="13"/>
      <c r="LU121" s="13"/>
      <c r="LV121" s="13"/>
      <c r="LW121" s="13"/>
      <c r="LX121" s="13"/>
      <c r="LY121" s="13"/>
      <c r="LZ121" s="13"/>
      <c r="MA121" s="13"/>
      <c r="MB121" s="13"/>
      <c r="MC121" s="13"/>
      <c r="MD121" s="13"/>
      <c r="ME121" s="13"/>
      <c r="MF121" s="13"/>
      <c r="MG121" s="13"/>
      <c r="MH121" s="13"/>
      <c r="MI121" s="13"/>
      <c r="MJ121" s="13"/>
      <c r="MK121" s="13"/>
      <c r="ML121" s="13"/>
      <c r="MM121" s="13"/>
      <c r="MN121" s="13"/>
      <c r="MO121" s="13"/>
      <c r="MP121" s="13"/>
      <c r="MQ121" s="13"/>
      <c r="MR121" s="13"/>
      <c r="MS121" s="13"/>
      <c r="MT121" s="13"/>
      <c r="MU121" s="13"/>
      <c r="MV121" s="13"/>
      <c r="MW121" s="13"/>
      <c r="MX121" s="13"/>
      <c r="MY121" s="13"/>
      <c r="MZ121" s="13"/>
      <c r="NA121" s="13"/>
      <c r="NB121" s="13"/>
      <c r="NC121" s="13"/>
      <c r="ND121" s="13"/>
      <c r="NE121" s="13"/>
      <c r="NF121" s="13"/>
      <c r="NG121" s="13"/>
      <c r="NH121" s="13"/>
      <c r="NI121" s="13"/>
      <c r="NJ121" s="13"/>
      <c r="NK121" s="13"/>
      <c r="NL121" s="13"/>
      <c r="NM121" s="13"/>
      <c r="NN121" s="13"/>
      <c r="NO121" s="13"/>
      <c r="NP121" s="13"/>
      <c r="NQ121" s="13"/>
      <c r="NR121" s="13"/>
      <c r="NS121" s="13"/>
      <c r="NT121" s="13"/>
      <c r="NU121" s="13"/>
      <c r="NV121" s="13"/>
      <c r="NW121" s="13"/>
      <c r="NX121" s="13"/>
      <c r="NY121" s="13"/>
      <c r="NZ121" s="13"/>
      <c r="OA121" s="13"/>
      <c r="OB121" s="13"/>
      <c r="OC121" s="13"/>
      <c r="OD121" s="13"/>
      <c r="OE121" s="13"/>
      <c r="OF121" s="13"/>
      <c r="OG121" s="13"/>
      <c r="OH121" s="13"/>
      <c r="OI121" s="13"/>
      <c r="OJ121" s="13"/>
      <c r="OK121" s="13"/>
      <c r="OL121" s="13"/>
      <c r="OM121" s="13"/>
      <c r="ON121" s="13"/>
      <c r="OO121" s="13"/>
      <c r="OP121" s="13"/>
      <c r="OQ121" s="13"/>
      <c r="OR121" s="13"/>
      <c r="OS121" s="13"/>
      <c r="OT121" s="13"/>
      <c r="OU121" s="13"/>
      <c r="OV121" s="13"/>
      <c r="OW121" s="13"/>
      <c r="OX121" s="13"/>
      <c r="OY121" s="13"/>
      <c r="OZ121" s="13"/>
      <c r="PA121" s="13"/>
      <c r="PB121" s="13"/>
      <c r="PC121" s="13"/>
      <c r="PD121" s="13"/>
      <c r="PE121" s="13"/>
      <c r="PF121" s="13"/>
      <c r="PG121" s="13"/>
      <c r="PH121" s="13"/>
      <c r="PI121" s="13"/>
      <c r="PJ121" s="13"/>
      <c r="PK121" s="13"/>
      <c r="PL121" s="13"/>
      <c r="PM121" s="13"/>
      <c r="PN121" s="13"/>
      <c r="PO121" s="13"/>
      <c r="PP121" s="13"/>
      <c r="PQ121" s="13"/>
      <c r="PR121" s="13"/>
      <c r="PS121" s="13"/>
      <c r="PT121" s="13"/>
      <c r="PU121" s="13"/>
      <c r="PV121" s="13"/>
      <c r="PW121" s="13"/>
      <c r="PX121" s="13"/>
      <c r="PY121" s="13"/>
      <c r="PZ121" s="13"/>
      <c r="QA121" s="13"/>
      <c r="QB121" s="13"/>
      <c r="QC121" s="13"/>
      <c r="QD121" s="13"/>
      <c r="QE121" s="13"/>
      <c r="QF121" s="13"/>
      <c r="QG121" s="13"/>
      <c r="QH121" s="13"/>
      <c r="QI121" s="13"/>
      <c r="QJ121" s="13"/>
      <c r="QK121" s="13"/>
      <c r="QL121" s="13"/>
      <c r="QM121" s="13"/>
      <c r="QN121" s="13"/>
      <c r="QO121" s="13"/>
      <c r="QP121" s="13"/>
      <c r="QQ121" s="13"/>
      <c r="QR121" s="13"/>
      <c r="QS121" s="13"/>
      <c r="QT121" s="13"/>
      <c r="QU121" s="13"/>
      <c r="QV121" s="13"/>
      <c r="QW121" s="13"/>
      <c r="QX121" s="13"/>
      <c r="QY121" s="13"/>
      <c r="QZ121" s="13"/>
      <c r="RA121" s="13"/>
      <c r="RB121" s="13"/>
      <c r="RC121" s="13"/>
      <c r="RD121" s="13"/>
      <c r="RE121" s="13"/>
      <c r="RF121" s="13"/>
      <c r="RG121" s="13"/>
      <c r="RH121" s="13"/>
      <c r="RI121" s="13"/>
      <c r="RJ121" s="13"/>
      <c r="RK121" s="13"/>
      <c r="RL121" s="13"/>
      <c r="RM121" s="13"/>
      <c r="RN121" s="13"/>
      <c r="RO121" s="13"/>
      <c r="RP121" s="13"/>
      <c r="RQ121" s="13"/>
      <c r="RR121" s="13"/>
      <c r="RS121" s="13"/>
      <c r="RT121" s="13"/>
      <c r="RU121" s="13"/>
      <c r="RV121" s="13"/>
      <c r="RW121" s="13"/>
      <c r="RX121" s="13"/>
      <c r="RY121" s="13"/>
      <c r="RZ121" s="13"/>
      <c r="SA121" s="13"/>
      <c r="SB121" s="13"/>
      <c r="SC121" s="13"/>
      <c r="SD121" s="13"/>
      <c r="SE121" s="13"/>
      <c r="SF121" s="13"/>
      <c r="SG121" s="13"/>
      <c r="SH121" s="13"/>
      <c r="SI121" s="13"/>
      <c r="SJ121" s="13"/>
      <c r="SK121" s="13"/>
      <c r="SL121" s="13"/>
      <c r="SM121" s="13"/>
      <c r="SN121" s="13"/>
      <c r="SO121" s="13"/>
      <c r="SP121" s="13"/>
      <c r="SQ121" s="13"/>
      <c r="SR121" s="13"/>
      <c r="SS121" s="13"/>
      <c r="ST121" s="13"/>
      <c r="SU121" s="13"/>
      <c r="SV121" s="13"/>
      <c r="SW121" s="13"/>
      <c r="SX121" s="13"/>
      <c r="SY121" s="13"/>
      <c r="SZ121" s="13"/>
      <c r="TA121" s="13"/>
      <c r="TB121" s="13"/>
      <c r="TC121" s="13"/>
      <c r="TD121" s="13"/>
      <c r="TE121" s="13"/>
      <c r="TF121" s="13"/>
      <c r="TG121" s="13"/>
      <c r="TH121" s="13"/>
      <c r="TI121" s="13"/>
      <c r="TJ121" s="13"/>
      <c r="TK121" s="13"/>
      <c r="TL121" s="13"/>
      <c r="TM121" s="13"/>
      <c r="TN121" s="13"/>
      <c r="TO121" s="13"/>
      <c r="TP121" s="13"/>
      <c r="TQ121" s="13"/>
      <c r="TR121" s="13"/>
      <c r="TS121" s="13"/>
      <c r="TT121" s="13"/>
      <c r="TU121" s="13"/>
      <c r="TV121" s="13"/>
      <c r="TW121" s="13"/>
      <c r="TX121" s="13"/>
      <c r="TY121" s="13"/>
      <c r="TZ121" s="13"/>
      <c r="UA121" s="13"/>
      <c r="UB121" s="13"/>
      <c r="UC121" s="13"/>
      <c r="UD121" s="13"/>
      <c r="UE121" s="13"/>
      <c r="UF121" s="13"/>
      <c r="UG121" s="13"/>
      <c r="UH121" s="13"/>
      <c r="UI121" s="13"/>
      <c r="UJ121" s="13"/>
      <c r="UK121" s="13"/>
    </row>
    <row r="122" spans="2:557" ht="15" x14ac:dyDescent="0.2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  <c r="IS122" s="13"/>
      <c r="IT122" s="13"/>
      <c r="IU122" s="13"/>
      <c r="IV122" s="13"/>
      <c r="IW122" s="13"/>
      <c r="IX122" s="13"/>
      <c r="IY122" s="13"/>
      <c r="IZ122" s="13"/>
      <c r="JA122" s="13"/>
      <c r="JB122" s="13"/>
      <c r="JC122" s="13"/>
      <c r="JD122" s="13"/>
      <c r="JE122" s="13"/>
      <c r="JF122" s="13"/>
      <c r="JG122" s="13"/>
      <c r="JH122" s="13"/>
      <c r="JI122" s="13"/>
      <c r="JJ122" s="13"/>
      <c r="JK122" s="13"/>
      <c r="JL122" s="13"/>
      <c r="JM122" s="13"/>
      <c r="JN122" s="13"/>
      <c r="JO122" s="13"/>
      <c r="JP122" s="13"/>
      <c r="JQ122" s="13"/>
      <c r="JR122" s="13"/>
      <c r="JS122" s="13"/>
      <c r="JT122" s="13"/>
      <c r="JU122" s="13"/>
      <c r="JV122" s="13"/>
      <c r="JW122" s="13"/>
      <c r="JX122" s="13"/>
      <c r="JY122" s="13"/>
      <c r="JZ122" s="13"/>
      <c r="KA122" s="13"/>
      <c r="KB122" s="13"/>
      <c r="KC122" s="13"/>
      <c r="KD122" s="13"/>
      <c r="KE122" s="13"/>
      <c r="KF122" s="13"/>
      <c r="KG122" s="13"/>
      <c r="KH122" s="13"/>
      <c r="KI122" s="13"/>
      <c r="KJ122" s="13"/>
      <c r="KK122" s="13"/>
      <c r="KL122" s="13"/>
      <c r="KM122" s="13"/>
      <c r="KN122" s="13"/>
      <c r="KO122" s="13"/>
      <c r="KP122" s="13"/>
      <c r="KQ122" s="13"/>
      <c r="KR122" s="13"/>
      <c r="KS122" s="13"/>
      <c r="KT122" s="13"/>
      <c r="KU122" s="13"/>
      <c r="KV122" s="13"/>
      <c r="KW122" s="13"/>
      <c r="KX122" s="13"/>
      <c r="KY122" s="13"/>
      <c r="KZ122" s="13"/>
      <c r="LA122" s="13"/>
      <c r="LB122" s="13"/>
      <c r="LC122" s="13"/>
      <c r="LD122" s="13"/>
      <c r="LE122" s="13"/>
      <c r="LF122" s="13"/>
      <c r="LG122" s="13"/>
      <c r="LH122" s="13"/>
      <c r="LI122" s="13"/>
      <c r="LJ122" s="13"/>
      <c r="LK122" s="13"/>
      <c r="LL122" s="13"/>
      <c r="LM122" s="13"/>
      <c r="LN122" s="13"/>
      <c r="LO122" s="13"/>
      <c r="LP122" s="13"/>
      <c r="LQ122" s="13"/>
      <c r="LR122" s="13"/>
      <c r="LS122" s="13"/>
      <c r="LT122" s="13"/>
      <c r="LU122" s="13"/>
      <c r="LV122" s="13"/>
      <c r="LW122" s="13"/>
      <c r="LX122" s="13"/>
      <c r="LY122" s="13"/>
      <c r="LZ122" s="13"/>
      <c r="MA122" s="13"/>
      <c r="MB122" s="13"/>
      <c r="MC122" s="13"/>
      <c r="MD122" s="13"/>
      <c r="ME122" s="13"/>
      <c r="MF122" s="13"/>
      <c r="MG122" s="13"/>
      <c r="MH122" s="13"/>
      <c r="MI122" s="13"/>
      <c r="MJ122" s="13"/>
      <c r="MK122" s="13"/>
      <c r="ML122" s="13"/>
      <c r="MM122" s="13"/>
      <c r="MN122" s="13"/>
      <c r="MO122" s="13"/>
      <c r="MP122" s="13"/>
      <c r="MQ122" s="13"/>
      <c r="MR122" s="13"/>
      <c r="MS122" s="13"/>
      <c r="MT122" s="13"/>
      <c r="MU122" s="13"/>
      <c r="MV122" s="13"/>
      <c r="MW122" s="13"/>
      <c r="MX122" s="13"/>
      <c r="MY122" s="13"/>
      <c r="MZ122" s="13"/>
      <c r="NA122" s="13"/>
      <c r="NB122" s="13"/>
      <c r="NC122" s="13"/>
      <c r="ND122" s="13"/>
      <c r="NE122" s="13"/>
      <c r="NF122" s="13"/>
      <c r="NG122" s="13"/>
      <c r="NH122" s="13"/>
      <c r="NI122" s="13"/>
      <c r="NJ122" s="13"/>
      <c r="NK122" s="13"/>
      <c r="NL122" s="13"/>
      <c r="NM122" s="13"/>
      <c r="NN122" s="13"/>
      <c r="NO122" s="13"/>
      <c r="NP122" s="13"/>
      <c r="NQ122" s="13"/>
      <c r="NR122" s="13"/>
      <c r="NS122" s="13"/>
      <c r="NT122" s="13"/>
      <c r="NU122" s="13"/>
      <c r="NV122" s="13"/>
      <c r="NW122" s="13"/>
      <c r="NX122" s="13"/>
      <c r="NY122" s="13"/>
      <c r="NZ122" s="13"/>
      <c r="OA122" s="13"/>
      <c r="OB122" s="13"/>
      <c r="OC122" s="13"/>
      <c r="OD122" s="13"/>
      <c r="OE122" s="13"/>
      <c r="OF122" s="13"/>
      <c r="OG122" s="13"/>
      <c r="OH122" s="13"/>
      <c r="OI122" s="13"/>
      <c r="OJ122" s="13"/>
      <c r="OK122" s="13"/>
      <c r="OL122" s="13"/>
      <c r="OM122" s="13"/>
      <c r="ON122" s="13"/>
      <c r="OO122" s="13"/>
      <c r="OP122" s="13"/>
      <c r="OQ122" s="13"/>
      <c r="OR122" s="13"/>
      <c r="OS122" s="13"/>
      <c r="OT122" s="13"/>
      <c r="OU122" s="13"/>
      <c r="OV122" s="13"/>
      <c r="OW122" s="13"/>
      <c r="OX122" s="13"/>
      <c r="OY122" s="13"/>
      <c r="OZ122" s="13"/>
      <c r="PA122" s="13"/>
      <c r="PB122" s="13"/>
      <c r="PC122" s="13"/>
      <c r="PD122" s="13"/>
      <c r="PE122" s="13"/>
      <c r="PF122" s="13"/>
      <c r="PG122" s="13"/>
      <c r="PH122" s="13"/>
      <c r="PI122" s="13"/>
      <c r="PJ122" s="13"/>
      <c r="PK122" s="13"/>
      <c r="PL122" s="13"/>
      <c r="PM122" s="13"/>
      <c r="PN122" s="13"/>
      <c r="PO122" s="13"/>
      <c r="PP122" s="13"/>
      <c r="PQ122" s="13"/>
      <c r="PR122" s="13"/>
      <c r="PS122" s="13"/>
      <c r="PT122" s="13"/>
      <c r="PU122" s="13"/>
      <c r="PV122" s="13"/>
      <c r="PW122" s="13"/>
      <c r="PX122" s="13"/>
      <c r="PY122" s="13"/>
      <c r="PZ122" s="13"/>
      <c r="QA122" s="13"/>
      <c r="QB122" s="13"/>
      <c r="QC122" s="13"/>
      <c r="QD122" s="13"/>
      <c r="QE122" s="13"/>
      <c r="QF122" s="13"/>
      <c r="QG122" s="13"/>
      <c r="QH122" s="13"/>
      <c r="QI122" s="13"/>
      <c r="QJ122" s="13"/>
      <c r="QK122" s="13"/>
      <c r="QL122" s="13"/>
      <c r="QM122" s="13"/>
      <c r="QN122" s="13"/>
      <c r="QO122" s="13"/>
      <c r="QP122" s="13"/>
      <c r="QQ122" s="13"/>
      <c r="QR122" s="13"/>
      <c r="QS122" s="13"/>
      <c r="QT122" s="13"/>
      <c r="QU122" s="13"/>
      <c r="QV122" s="13"/>
      <c r="QW122" s="13"/>
      <c r="QX122" s="13"/>
      <c r="QY122" s="13"/>
      <c r="QZ122" s="13"/>
      <c r="RA122" s="13"/>
      <c r="RB122" s="13"/>
      <c r="RC122" s="13"/>
      <c r="RD122" s="13"/>
      <c r="RE122" s="13"/>
      <c r="RF122" s="13"/>
      <c r="RG122" s="13"/>
      <c r="RH122" s="13"/>
      <c r="RI122" s="13"/>
      <c r="RJ122" s="13"/>
      <c r="RK122" s="13"/>
      <c r="RL122" s="13"/>
      <c r="RM122" s="13"/>
      <c r="RN122" s="13"/>
      <c r="RO122" s="13"/>
      <c r="RP122" s="13"/>
      <c r="RQ122" s="13"/>
      <c r="RR122" s="13"/>
      <c r="RS122" s="13"/>
      <c r="RT122" s="13"/>
      <c r="RU122" s="13"/>
      <c r="RV122" s="13"/>
      <c r="RW122" s="13"/>
      <c r="RX122" s="13"/>
      <c r="RY122" s="13"/>
      <c r="RZ122" s="13"/>
      <c r="SA122" s="13"/>
      <c r="SB122" s="13"/>
      <c r="SC122" s="13"/>
      <c r="SD122" s="13"/>
      <c r="SE122" s="13"/>
      <c r="SF122" s="13"/>
      <c r="SG122" s="13"/>
      <c r="SH122" s="13"/>
      <c r="SI122" s="13"/>
      <c r="SJ122" s="13"/>
      <c r="SK122" s="13"/>
      <c r="SL122" s="13"/>
      <c r="SM122" s="13"/>
      <c r="SN122" s="13"/>
      <c r="SO122" s="13"/>
      <c r="SP122" s="13"/>
      <c r="SQ122" s="13"/>
      <c r="SR122" s="13"/>
      <c r="SS122" s="13"/>
      <c r="ST122" s="13"/>
      <c r="SU122" s="13"/>
      <c r="SV122" s="13"/>
      <c r="SW122" s="13"/>
      <c r="SX122" s="13"/>
      <c r="SY122" s="13"/>
      <c r="SZ122" s="13"/>
      <c r="TA122" s="13"/>
      <c r="TB122" s="13"/>
      <c r="TC122" s="13"/>
      <c r="TD122" s="13"/>
      <c r="TE122" s="13"/>
      <c r="TF122" s="13"/>
      <c r="TG122" s="13"/>
      <c r="TH122" s="13"/>
      <c r="TI122" s="13"/>
      <c r="TJ122" s="13"/>
      <c r="TK122" s="13"/>
      <c r="TL122" s="13"/>
      <c r="TM122" s="13"/>
      <c r="TN122" s="13"/>
      <c r="TO122" s="13"/>
      <c r="TP122" s="13"/>
      <c r="TQ122" s="13"/>
      <c r="TR122" s="13"/>
      <c r="TS122" s="13"/>
      <c r="TT122" s="13"/>
      <c r="TU122" s="13"/>
      <c r="TV122" s="13"/>
      <c r="TW122" s="13"/>
      <c r="TX122" s="13"/>
      <c r="TY122" s="13"/>
      <c r="TZ122" s="13"/>
      <c r="UA122" s="13"/>
      <c r="UB122" s="13"/>
      <c r="UC122" s="13"/>
      <c r="UD122" s="13"/>
      <c r="UE122" s="13"/>
      <c r="UF122" s="13"/>
      <c r="UG122" s="13"/>
      <c r="UH122" s="13"/>
      <c r="UI122" s="13"/>
      <c r="UJ122" s="13"/>
      <c r="UK122" s="13"/>
    </row>
    <row r="123" spans="2:557" ht="15" x14ac:dyDescent="0.2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  <c r="IS123" s="13"/>
      <c r="IT123" s="13"/>
      <c r="IU123" s="13"/>
      <c r="IV123" s="13"/>
      <c r="IW123" s="13"/>
      <c r="IX123" s="13"/>
      <c r="IY123" s="13"/>
      <c r="IZ123" s="13"/>
      <c r="JA123" s="13"/>
      <c r="JB123" s="13"/>
      <c r="JC123" s="13"/>
      <c r="JD123" s="13"/>
      <c r="JE123" s="13"/>
      <c r="JF123" s="13"/>
      <c r="JG123" s="13"/>
      <c r="JH123" s="13"/>
      <c r="JI123" s="13"/>
      <c r="JJ123" s="13"/>
      <c r="JK123" s="13"/>
      <c r="JL123" s="13"/>
      <c r="JM123" s="13"/>
      <c r="JN123" s="13"/>
      <c r="JO123" s="13"/>
      <c r="JP123" s="13"/>
      <c r="JQ123" s="13"/>
      <c r="JR123" s="13"/>
      <c r="JS123" s="13"/>
      <c r="JT123" s="13"/>
      <c r="JU123" s="13"/>
      <c r="JV123" s="13"/>
      <c r="JW123" s="13"/>
      <c r="JX123" s="13"/>
      <c r="JY123" s="13"/>
      <c r="JZ123" s="13"/>
      <c r="KA123" s="13"/>
      <c r="KB123" s="13"/>
      <c r="KC123" s="13"/>
      <c r="KD123" s="13"/>
      <c r="KE123" s="13"/>
      <c r="KF123" s="13"/>
      <c r="KG123" s="13"/>
      <c r="KH123" s="13"/>
      <c r="KI123" s="13"/>
      <c r="KJ123" s="13"/>
      <c r="KK123" s="13"/>
      <c r="KL123" s="13"/>
      <c r="KM123" s="13"/>
      <c r="KN123" s="13"/>
      <c r="KO123" s="13"/>
      <c r="KP123" s="13"/>
      <c r="KQ123" s="13"/>
      <c r="KR123" s="13"/>
      <c r="KS123" s="13"/>
      <c r="KT123" s="13"/>
      <c r="KU123" s="13"/>
      <c r="KV123" s="13"/>
      <c r="KW123" s="13"/>
      <c r="KX123" s="13"/>
      <c r="KY123" s="13"/>
      <c r="KZ123" s="13"/>
      <c r="LA123" s="13"/>
      <c r="LB123" s="13"/>
      <c r="LC123" s="13"/>
      <c r="LD123" s="13"/>
      <c r="LE123" s="13"/>
      <c r="LF123" s="13"/>
      <c r="LG123" s="13"/>
      <c r="LH123" s="13"/>
      <c r="LI123" s="13"/>
      <c r="LJ123" s="13"/>
      <c r="LK123" s="13"/>
      <c r="LL123" s="13"/>
      <c r="LM123" s="13"/>
      <c r="LN123" s="13"/>
      <c r="LO123" s="13"/>
      <c r="LP123" s="13"/>
      <c r="LQ123" s="13"/>
      <c r="LR123" s="13"/>
      <c r="LS123" s="13"/>
      <c r="LT123" s="13"/>
      <c r="LU123" s="13"/>
      <c r="LV123" s="13"/>
      <c r="LW123" s="13"/>
      <c r="LX123" s="13"/>
      <c r="LY123" s="13"/>
      <c r="LZ123" s="13"/>
      <c r="MA123" s="13"/>
      <c r="MB123" s="13"/>
      <c r="MC123" s="13"/>
      <c r="MD123" s="13"/>
      <c r="ME123" s="13"/>
      <c r="MF123" s="13"/>
      <c r="MG123" s="13"/>
      <c r="MH123" s="13"/>
      <c r="MI123" s="13"/>
      <c r="MJ123" s="13"/>
      <c r="MK123" s="13"/>
      <c r="ML123" s="13"/>
      <c r="MM123" s="13"/>
      <c r="MN123" s="13"/>
      <c r="MO123" s="13"/>
      <c r="MP123" s="13"/>
      <c r="MQ123" s="13"/>
      <c r="MR123" s="13"/>
      <c r="MS123" s="13"/>
      <c r="MT123" s="13"/>
      <c r="MU123" s="13"/>
      <c r="MV123" s="13"/>
      <c r="MW123" s="13"/>
      <c r="MX123" s="13"/>
      <c r="MY123" s="13"/>
      <c r="MZ123" s="13"/>
      <c r="NA123" s="13"/>
      <c r="NB123" s="13"/>
      <c r="NC123" s="13"/>
      <c r="ND123" s="13"/>
      <c r="NE123" s="13"/>
      <c r="NF123" s="13"/>
      <c r="NG123" s="13"/>
      <c r="NH123" s="13"/>
      <c r="NI123" s="13"/>
      <c r="NJ123" s="13"/>
      <c r="NK123" s="13"/>
      <c r="NL123" s="13"/>
      <c r="NM123" s="13"/>
      <c r="NN123" s="13"/>
      <c r="NO123" s="13"/>
      <c r="NP123" s="13"/>
      <c r="NQ123" s="13"/>
      <c r="NR123" s="13"/>
      <c r="NS123" s="13"/>
      <c r="NT123" s="13"/>
      <c r="NU123" s="13"/>
      <c r="NV123" s="13"/>
      <c r="NW123" s="13"/>
      <c r="NX123" s="13"/>
      <c r="NY123" s="13"/>
      <c r="NZ123" s="13"/>
      <c r="OA123" s="13"/>
      <c r="OB123" s="13"/>
      <c r="OC123" s="13"/>
      <c r="OD123" s="13"/>
      <c r="OE123" s="13"/>
      <c r="OF123" s="13"/>
      <c r="OG123" s="13"/>
      <c r="OH123" s="13"/>
      <c r="OI123" s="13"/>
      <c r="OJ123" s="13"/>
      <c r="OK123" s="13"/>
      <c r="OL123" s="13"/>
      <c r="OM123" s="13"/>
      <c r="ON123" s="13"/>
      <c r="OO123" s="13"/>
      <c r="OP123" s="13"/>
      <c r="OQ123" s="13"/>
      <c r="OR123" s="13"/>
      <c r="OS123" s="13"/>
      <c r="OT123" s="13"/>
      <c r="OU123" s="13"/>
      <c r="OV123" s="13"/>
      <c r="OW123" s="13"/>
      <c r="OX123" s="13"/>
      <c r="OY123" s="13"/>
      <c r="OZ123" s="13"/>
      <c r="PA123" s="13"/>
      <c r="PB123" s="13"/>
      <c r="PC123" s="13"/>
      <c r="PD123" s="13"/>
      <c r="PE123" s="13"/>
      <c r="PF123" s="13"/>
      <c r="PG123" s="13"/>
      <c r="PH123" s="13"/>
      <c r="PI123" s="13"/>
      <c r="PJ123" s="13"/>
      <c r="PK123" s="13"/>
      <c r="PL123" s="13"/>
      <c r="PM123" s="13"/>
      <c r="PN123" s="13"/>
      <c r="PO123" s="13"/>
      <c r="PP123" s="13"/>
      <c r="PQ123" s="13"/>
      <c r="PR123" s="13"/>
      <c r="PS123" s="13"/>
      <c r="PT123" s="13"/>
      <c r="PU123" s="13"/>
      <c r="PV123" s="13"/>
      <c r="PW123" s="13"/>
      <c r="PX123" s="13"/>
      <c r="PY123" s="13"/>
      <c r="PZ123" s="13"/>
      <c r="QA123" s="13"/>
      <c r="QB123" s="13"/>
      <c r="QC123" s="13"/>
      <c r="QD123" s="13"/>
      <c r="QE123" s="13"/>
      <c r="QF123" s="13"/>
      <c r="QG123" s="13"/>
      <c r="QH123" s="13"/>
      <c r="QI123" s="13"/>
      <c r="QJ123" s="13"/>
      <c r="QK123" s="13"/>
      <c r="QL123" s="13"/>
      <c r="QM123" s="13"/>
      <c r="QN123" s="13"/>
      <c r="QO123" s="13"/>
      <c r="QP123" s="13"/>
      <c r="QQ123" s="13"/>
      <c r="QR123" s="13"/>
      <c r="QS123" s="13"/>
      <c r="QT123" s="13"/>
      <c r="QU123" s="13"/>
      <c r="QV123" s="13"/>
      <c r="QW123" s="13"/>
      <c r="QX123" s="13"/>
      <c r="QY123" s="13"/>
      <c r="QZ123" s="13"/>
      <c r="RA123" s="13"/>
      <c r="RB123" s="13"/>
      <c r="RC123" s="13"/>
      <c r="RD123" s="13"/>
      <c r="RE123" s="13"/>
      <c r="RF123" s="13"/>
      <c r="RG123" s="13"/>
      <c r="RH123" s="13"/>
      <c r="RI123" s="13"/>
      <c r="RJ123" s="13"/>
      <c r="RK123" s="13"/>
      <c r="RL123" s="13"/>
      <c r="RM123" s="13"/>
      <c r="RN123" s="13"/>
      <c r="RO123" s="13"/>
      <c r="RP123" s="13"/>
      <c r="RQ123" s="13"/>
      <c r="RR123" s="13"/>
      <c r="RS123" s="13"/>
      <c r="RT123" s="13"/>
      <c r="RU123" s="13"/>
      <c r="RV123" s="13"/>
      <c r="RW123" s="13"/>
      <c r="RX123" s="13"/>
      <c r="RY123" s="13"/>
      <c r="RZ123" s="13"/>
      <c r="SA123" s="13"/>
      <c r="SB123" s="13"/>
      <c r="SC123" s="13"/>
      <c r="SD123" s="13"/>
      <c r="SE123" s="13"/>
      <c r="SF123" s="13"/>
      <c r="SG123" s="13"/>
      <c r="SH123" s="13"/>
      <c r="SI123" s="13"/>
      <c r="SJ123" s="13"/>
      <c r="SK123" s="13"/>
      <c r="SL123" s="13"/>
      <c r="SM123" s="13"/>
      <c r="SN123" s="13"/>
      <c r="SO123" s="13"/>
      <c r="SP123" s="13"/>
      <c r="SQ123" s="13"/>
      <c r="SR123" s="13"/>
      <c r="SS123" s="13"/>
      <c r="ST123" s="13"/>
      <c r="SU123" s="13"/>
      <c r="SV123" s="13"/>
      <c r="SW123" s="13"/>
      <c r="SX123" s="13"/>
      <c r="SY123" s="13"/>
      <c r="SZ123" s="13"/>
      <c r="TA123" s="13"/>
      <c r="TB123" s="13"/>
      <c r="TC123" s="13"/>
      <c r="TD123" s="13"/>
      <c r="TE123" s="13"/>
      <c r="TF123" s="13"/>
      <c r="TG123" s="13"/>
      <c r="TH123" s="13"/>
      <c r="TI123" s="13"/>
      <c r="TJ123" s="13"/>
      <c r="TK123" s="13"/>
      <c r="TL123" s="13"/>
      <c r="TM123" s="13"/>
      <c r="TN123" s="13"/>
      <c r="TO123" s="13"/>
      <c r="TP123" s="13"/>
      <c r="TQ123" s="13"/>
      <c r="TR123" s="13"/>
      <c r="TS123" s="13"/>
      <c r="TT123" s="13"/>
      <c r="TU123" s="13"/>
      <c r="TV123" s="13"/>
      <c r="TW123" s="13"/>
      <c r="TX123" s="13"/>
      <c r="TY123" s="13"/>
      <c r="TZ123" s="13"/>
      <c r="UA123" s="13"/>
      <c r="UB123" s="13"/>
      <c r="UC123" s="13"/>
      <c r="UD123" s="13"/>
      <c r="UE123" s="13"/>
      <c r="UF123" s="13"/>
      <c r="UG123" s="13"/>
      <c r="UH123" s="13"/>
      <c r="UI123" s="13"/>
      <c r="UJ123" s="13"/>
      <c r="UK123" s="13"/>
    </row>
    <row r="124" spans="2:557" ht="15" x14ac:dyDescent="0.2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  <c r="IS124" s="13"/>
      <c r="IT124" s="13"/>
      <c r="IU124" s="13"/>
      <c r="IV124" s="13"/>
      <c r="IW124" s="13"/>
      <c r="IX124" s="13"/>
      <c r="IY124" s="13"/>
      <c r="IZ124" s="13"/>
      <c r="JA124" s="13"/>
      <c r="JB124" s="13"/>
      <c r="JC124" s="13"/>
      <c r="JD124" s="13"/>
      <c r="JE124" s="13"/>
      <c r="JF124" s="13"/>
      <c r="JG124" s="13"/>
      <c r="JH124" s="13"/>
      <c r="JI124" s="13"/>
      <c r="JJ124" s="13"/>
      <c r="JK124" s="13"/>
      <c r="JL124" s="13"/>
      <c r="JM124" s="13"/>
      <c r="JN124" s="13"/>
      <c r="JO124" s="13"/>
      <c r="JP124" s="13"/>
      <c r="JQ124" s="13"/>
      <c r="JR124" s="13"/>
      <c r="JS124" s="13"/>
      <c r="JT124" s="13"/>
      <c r="JU124" s="13"/>
      <c r="JV124" s="13"/>
      <c r="JW124" s="13"/>
      <c r="JX124" s="13"/>
      <c r="JY124" s="13"/>
      <c r="JZ124" s="13"/>
      <c r="KA124" s="13"/>
      <c r="KB124" s="13"/>
      <c r="KC124" s="13"/>
      <c r="KD124" s="13"/>
      <c r="KE124" s="13"/>
      <c r="KF124" s="13"/>
      <c r="KG124" s="13"/>
      <c r="KH124" s="13"/>
      <c r="KI124" s="13"/>
      <c r="KJ124" s="13"/>
      <c r="KK124" s="13"/>
      <c r="KL124" s="13"/>
      <c r="KM124" s="13"/>
      <c r="KN124" s="13"/>
      <c r="KO124" s="13"/>
      <c r="KP124" s="13"/>
      <c r="KQ124" s="13"/>
      <c r="KR124" s="13"/>
      <c r="KS124" s="13"/>
      <c r="KT124" s="13"/>
      <c r="KU124" s="13"/>
      <c r="KV124" s="13"/>
      <c r="KW124" s="13"/>
      <c r="KX124" s="13"/>
      <c r="KY124" s="13"/>
      <c r="KZ124" s="13"/>
      <c r="LA124" s="13"/>
      <c r="LB124" s="13"/>
      <c r="LC124" s="13"/>
      <c r="LD124" s="13"/>
      <c r="LE124" s="13"/>
      <c r="LF124" s="13"/>
      <c r="LG124" s="13"/>
      <c r="LH124" s="13"/>
      <c r="LI124" s="13"/>
      <c r="LJ124" s="13"/>
      <c r="LK124" s="13"/>
      <c r="LL124" s="13"/>
      <c r="LM124" s="13"/>
      <c r="LN124" s="13"/>
      <c r="LO124" s="13"/>
      <c r="LP124" s="13"/>
      <c r="LQ124" s="13"/>
      <c r="LR124" s="13"/>
      <c r="LS124" s="13"/>
      <c r="LT124" s="13"/>
      <c r="LU124" s="13"/>
      <c r="LV124" s="13"/>
      <c r="LW124" s="13"/>
      <c r="LX124" s="13"/>
      <c r="LY124" s="13"/>
      <c r="LZ124" s="13"/>
      <c r="MA124" s="13"/>
      <c r="MB124" s="13"/>
      <c r="MC124" s="13"/>
      <c r="MD124" s="13"/>
      <c r="ME124" s="13"/>
      <c r="MF124" s="13"/>
      <c r="MG124" s="13"/>
      <c r="MH124" s="13"/>
      <c r="MI124" s="13"/>
      <c r="MJ124" s="13"/>
      <c r="MK124" s="13"/>
      <c r="ML124" s="13"/>
      <c r="MM124" s="13"/>
      <c r="MN124" s="13"/>
      <c r="MO124" s="13"/>
      <c r="MP124" s="13"/>
      <c r="MQ124" s="13"/>
      <c r="MR124" s="13"/>
      <c r="MS124" s="13"/>
      <c r="MT124" s="13"/>
      <c r="MU124" s="13"/>
      <c r="MV124" s="13"/>
      <c r="MW124" s="13"/>
      <c r="MX124" s="13"/>
      <c r="MY124" s="13"/>
      <c r="MZ124" s="13"/>
      <c r="NA124" s="13"/>
      <c r="NB124" s="13"/>
      <c r="NC124" s="13"/>
      <c r="ND124" s="13"/>
      <c r="NE124" s="13"/>
      <c r="NF124" s="13"/>
      <c r="NG124" s="13"/>
      <c r="NH124" s="13"/>
      <c r="NI124" s="13"/>
      <c r="NJ124" s="13"/>
      <c r="NK124" s="13"/>
      <c r="NL124" s="13"/>
      <c r="NM124" s="13"/>
      <c r="NN124" s="13"/>
      <c r="NO124" s="13"/>
      <c r="NP124" s="13"/>
      <c r="NQ124" s="13"/>
      <c r="NR124" s="13"/>
      <c r="NS124" s="13"/>
      <c r="NT124" s="13"/>
      <c r="NU124" s="13"/>
      <c r="NV124" s="13"/>
      <c r="NW124" s="13"/>
      <c r="NX124" s="13"/>
      <c r="NY124" s="13"/>
      <c r="NZ124" s="13"/>
      <c r="OA124" s="13"/>
      <c r="OB124" s="13"/>
      <c r="OC124" s="13"/>
      <c r="OD124" s="13"/>
      <c r="OE124" s="13"/>
      <c r="OF124" s="13"/>
      <c r="OG124" s="13"/>
      <c r="OH124" s="13"/>
      <c r="OI124" s="13"/>
      <c r="OJ124" s="13"/>
      <c r="OK124" s="13"/>
      <c r="OL124" s="13"/>
      <c r="OM124" s="13"/>
      <c r="ON124" s="13"/>
      <c r="OO124" s="13"/>
      <c r="OP124" s="13"/>
      <c r="OQ124" s="13"/>
      <c r="OR124" s="13"/>
      <c r="OS124" s="13"/>
      <c r="OT124" s="13"/>
      <c r="OU124" s="13"/>
      <c r="OV124" s="13"/>
      <c r="OW124" s="13"/>
      <c r="OX124" s="13"/>
      <c r="OY124" s="13"/>
      <c r="OZ124" s="13"/>
      <c r="PA124" s="13"/>
      <c r="PB124" s="13"/>
      <c r="PC124" s="13"/>
      <c r="PD124" s="13"/>
      <c r="PE124" s="13"/>
      <c r="PF124" s="13"/>
      <c r="PG124" s="13"/>
      <c r="PH124" s="13"/>
      <c r="PI124" s="13"/>
      <c r="PJ124" s="13"/>
      <c r="PK124" s="13"/>
      <c r="PL124" s="13"/>
      <c r="PM124" s="13"/>
      <c r="PN124" s="13"/>
      <c r="PO124" s="13"/>
      <c r="PP124" s="13"/>
      <c r="PQ124" s="13"/>
      <c r="PR124" s="13"/>
      <c r="PS124" s="13"/>
      <c r="PT124" s="13"/>
      <c r="PU124" s="13"/>
      <c r="PV124" s="13"/>
      <c r="PW124" s="13"/>
      <c r="PX124" s="13"/>
      <c r="PY124" s="13"/>
      <c r="PZ124" s="13"/>
      <c r="QA124" s="13"/>
      <c r="QB124" s="13"/>
      <c r="QC124" s="13"/>
      <c r="QD124" s="13"/>
      <c r="QE124" s="13"/>
      <c r="QF124" s="13"/>
      <c r="QG124" s="13"/>
      <c r="QH124" s="13"/>
      <c r="QI124" s="13"/>
      <c r="QJ124" s="13"/>
      <c r="QK124" s="13"/>
      <c r="QL124" s="13"/>
      <c r="QM124" s="13"/>
      <c r="QN124" s="13"/>
      <c r="QO124" s="13"/>
      <c r="QP124" s="13"/>
      <c r="QQ124" s="13"/>
      <c r="QR124" s="13"/>
      <c r="QS124" s="13"/>
      <c r="QT124" s="13"/>
      <c r="QU124" s="13"/>
      <c r="QV124" s="13"/>
      <c r="QW124" s="13"/>
      <c r="QX124" s="13"/>
      <c r="QY124" s="13"/>
      <c r="QZ124" s="13"/>
      <c r="RA124" s="13"/>
      <c r="RB124" s="13"/>
      <c r="RC124" s="13"/>
      <c r="RD124" s="13"/>
      <c r="RE124" s="13"/>
      <c r="RF124" s="13"/>
      <c r="RG124" s="13"/>
      <c r="RH124" s="13"/>
      <c r="RI124" s="13"/>
      <c r="RJ124" s="13"/>
      <c r="RK124" s="13"/>
      <c r="RL124" s="13"/>
      <c r="RM124" s="13"/>
      <c r="RN124" s="13"/>
      <c r="RO124" s="13"/>
      <c r="RP124" s="13"/>
      <c r="RQ124" s="13"/>
      <c r="RR124" s="13"/>
      <c r="RS124" s="13"/>
      <c r="RT124" s="13"/>
      <c r="RU124" s="13"/>
      <c r="RV124" s="13"/>
      <c r="RW124" s="13"/>
      <c r="RX124" s="13"/>
      <c r="RY124" s="13"/>
      <c r="RZ124" s="13"/>
      <c r="SA124" s="13"/>
      <c r="SB124" s="13"/>
      <c r="SC124" s="13"/>
      <c r="SD124" s="13"/>
      <c r="SE124" s="13"/>
      <c r="SF124" s="13"/>
      <c r="SG124" s="13"/>
      <c r="SH124" s="13"/>
      <c r="SI124" s="13"/>
      <c r="SJ124" s="13"/>
      <c r="SK124" s="13"/>
      <c r="SL124" s="13"/>
      <c r="SM124" s="13"/>
      <c r="SN124" s="13"/>
      <c r="SO124" s="13"/>
      <c r="SP124" s="13"/>
      <c r="SQ124" s="13"/>
      <c r="SR124" s="13"/>
      <c r="SS124" s="13"/>
      <c r="ST124" s="13"/>
      <c r="SU124" s="13"/>
      <c r="SV124" s="13"/>
      <c r="SW124" s="13"/>
      <c r="SX124" s="13"/>
      <c r="SY124" s="13"/>
      <c r="SZ124" s="13"/>
      <c r="TA124" s="13"/>
      <c r="TB124" s="13"/>
      <c r="TC124" s="13"/>
      <c r="TD124" s="13"/>
      <c r="TE124" s="13"/>
      <c r="TF124" s="13"/>
      <c r="TG124" s="13"/>
      <c r="TH124" s="13"/>
      <c r="TI124" s="13"/>
      <c r="TJ124" s="13"/>
      <c r="TK124" s="13"/>
      <c r="TL124" s="13"/>
      <c r="TM124" s="13"/>
      <c r="TN124" s="13"/>
      <c r="TO124" s="13"/>
      <c r="TP124" s="13"/>
      <c r="TQ124" s="13"/>
      <c r="TR124" s="13"/>
      <c r="TS124" s="13"/>
      <c r="TT124" s="13"/>
      <c r="TU124" s="13"/>
      <c r="TV124" s="13"/>
      <c r="TW124" s="13"/>
      <c r="TX124" s="13"/>
      <c r="TY124" s="13"/>
      <c r="TZ124" s="13"/>
      <c r="UA124" s="13"/>
      <c r="UB124" s="13"/>
      <c r="UC124" s="13"/>
      <c r="UD124" s="13"/>
      <c r="UE124" s="13"/>
      <c r="UF124" s="13"/>
      <c r="UG124" s="13"/>
      <c r="UH124" s="13"/>
      <c r="UI124" s="13"/>
      <c r="UJ124" s="13"/>
      <c r="UK124" s="13"/>
    </row>
    <row r="125" spans="2:557" ht="15" x14ac:dyDescent="0.2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  <c r="IS125" s="13"/>
      <c r="IT125" s="13"/>
      <c r="IU125" s="13"/>
      <c r="IV125" s="13"/>
      <c r="IW125" s="13"/>
      <c r="IX125" s="13"/>
      <c r="IY125" s="13"/>
      <c r="IZ125" s="13"/>
      <c r="JA125" s="13"/>
      <c r="JB125" s="13"/>
      <c r="JC125" s="13"/>
      <c r="JD125" s="13"/>
      <c r="JE125" s="13"/>
      <c r="JF125" s="13"/>
      <c r="JG125" s="13"/>
      <c r="JH125" s="13"/>
      <c r="JI125" s="13"/>
      <c r="JJ125" s="13"/>
      <c r="JK125" s="13"/>
      <c r="JL125" s="13"/>
      <c r="JM125" s="13"/>
      <c r="JN125" s="13"/>
      <c r="JO125" s="13"/>
      <c r="JP125" s="13"/>
      <c r="JQ125" s="13"/>
      <c r="JR125" s="13"/>
      <c r="JS125" s="13"/>
      <c r="JT125" s="13"/>
      <c r="JU125" s="13"/>
      <c r="JV125" s="13"/>
      <c r="JW125" s="13"/>
      <c r="JX125" s="13"/>
      <c r="JY125" s="13"/>
      <c r="JZ125" s="13"/>
      <c r="KA125" s="13"/>
      <c r="KB125" s="13"/>
      <c r="KC125" s="13"/>
      <c r="KD125" s="13"/>
      <c r="KE125" s="13"/>
      <c r="KF125" s="13"/>
      <c r="KG125" s="13"/>
      <c r="KH125" s="13"/>
      <c r="KI125" s="13"/>
      <c r="KJ125" s="13"/>
      <c r="KK125" s="13"/>
      <c r="KL125" s="13"/>
      <c r="KM125" s="13"/>
      <c r="KN125" s="13"/>
      <c r="KO125" s="13"/>
      <c r="KP125" s="13"/>
      <c r="KQ125" s="13"/>
      <c r="KR125" s="13"/>
      <c r="KS125" s="13"/>
      <c r="KT125" s="13"/>
      <c r="KU125" s="13"/>
      <c r="KV125" s="13"/>
      <c r="KW125" s="13"/>
      <c r="KX125" s="13"/>
      <c r="KY125" s="13"/>
      <c r="KZ125" s="13"/>
      <c r="LA125" s="13"/>
      <c r="LB125" s="13"/>
      <c r="LC125" s="13"/>
      <c r="LD125" s="13"/>
      <c r="LE125" s="13"/>
      <c r="LF125" s="13"/>
      <c r="LG125" s="13"/>
      <c r="LH125" s="13"/>
      <c r="LI125" s="13"/>
      <c r="LJ125" s="13"/>
      <c r="LK125" s="13"/>
      <c r="LL125" s="13"/>
      <c r="LM125" s="13"/>
      <c r="LN125" s="13"/>
      <c r="LO125" s="13"/>
      <c r="LP125" s="13"/>
      <c r="LQ125" s="13"/>
      <c r="LR125" s="13"/>
      <c r="LS125" s="13"/>
      <c r="LT125" s="13"/>
      <c r="LU125" s="13"/>
      <c r="LV125" s="13"/>
      <c r="LW125" s="13"/>
      <c r="LX125" s="13"/>
      <c r="LY125" s="13"/>
      <c r="LZ125" s="13"/>
      <c r="MA125" s="13"/>
      <c r="MB125" s="13"/>
      <c r="MC125" s="13"/>
      <c r="MD125" s="13"/>
      <c r="ME125" s="13"/>
      <c r="MF125" s="13"/>
      <c r="MG125" s="13"/>
      <c r="MH125" s="13"/>
      <c r="MI125" s="13"/>
      <c r="MJ125" s="13"/>
      <c r="MK125" s="13"/>
      <c r="ML125" s="13"/>
      <c r="MM125" s="13"/>
      <c r="MN125" s="13"/>
      <c r="MO125" s="13"/>
      <c r="MP125" s="13"/>
      <c r="MQ125" s="13"/>
      <c r="MR125" s="13"/>
      <c r="MS125" s="13"/>
      <c r="MT125" s="13"/>
      <c r="MU125" s="13"/>
      <c r="MV125" s="13"/>
      <c r="MW125" s="13"/>
      <c r="MX125" s="13"/>
      <c r="MY125" s="13"/>
      <c r="MZ125" s="13"/>
      <c r="NA125" s="13"/>
      <c r="NB125" s="13"/>
      <c r="NC125" s="13"/>
      <c r="ND125" s="13"/>
      <c r="NE125" s="13"/>
      <c r="NF125" s="13"/>
      <c r="NG125" s="13"/>
      <c r="NH125" s="13"/>
      <c r="NI125" s="13"/>
      <c r="NJ125" s="13"/>
      <c r="NK125" s="13"/>
      <c r="NL125" s="13"/>
      <c r="NM125" s="13"/>
      <c r="NN125" s="13"/>
      <c r="NO125" s="13"/>
      <c r="NP125" s="13"/>
      <c r="NQ125" s="13"/>
      <c r="NR125" s="13"/>
      <c r="NS125" s="13"/>
      <c r="NT125" s="13"/>
      <c r="NU125" s="13"/>
      <c r="NV125" s="13"/>
      <c r="NW125" s="13"/>
      <c r="NX125" s="13"/>
      <c r="NY125" s="13"/>
      <c r="NZ125" s="13"/>
      <c r="OA125" s="13"/>
      <c r="OB125" s="13"/>
      <c r="OC125" s="13"/>
      <c r="OD125" s="13"/>
      <c r="OE125" s="13"/>
      <c r="OF125" s="13"/>
      <c r="OG125" s="13"/>
      <c r="OH125" s="13"/>
      <c r="OI125" s="13"/>
      <c r="OJ125" s="13"/>
      <c r="OK125" s="13"/>
      <c r="OL125" s="13"/>
      <c r="OM125" s="13"/>
      <c r="ON125" s="13"/>
      <c r="OO125" s="13"/>
      <c r="OP125" s="13"/>
      <c r="OQ125" s="13"/>
      <c r="OR125" s="13"/>
      <c r="OS125" s="13"/>
      <c r="OT125" s="13"/>
      <c r="OU125" s="13"/>
      <c r="OV125" s="13"/>
      <c r="OW125" s="13"/>
      <c r="OX125" s="13"/>
      <c r="OY125" s="13"/>
      <c r="OZ125" s="13"/>
      <c r="PA125" s="13"/>
      <c r="PB125" s="13"/>
      <c r="PC125" s="13"/>
      <c r="PD125" s="13"/>
      <c r="PE125" s="13"/>
      <c r="PF125" s="13"/>
      <c r="PG125" s="13"/>
      <c r="PH125" s="13"/>
      <c r="PI125" s="13"/>
      <c r="PJ125" s="13"/>
      <c r="PK125" s="13"/>
      <c r="PL125" s="13"/>
      <c r="PM125" s="13"/>
      <c r="PN125" s="13"/>
      <c r="PO125" s="13"/>
      <c r="PP125" s="13"/>
      <c r="PQ125" s="13"/>
      <c r="PR125" s="13"/>
      <c r="PS125" s="13"/>
      <c r="PT125" s="13"/>
      <c r="PU125" s="13"/>
      <c r="PV125" s="13"/>
      <c r="PW125" s="13"/>
      <c r="PX125" s="13"/>
      <c r="PY125" s="13"/>
      <c r="PZ125" s="13"/>
      <c r="QA125" s="13"/>
      <c r="QB125" s="13"/>
      <c r="QC125" s="13"/>
      <c r="QD125" s="13"/>
      <c r="QE125" s="13"/>
      <c r="QF125" s="13"/>
      <c r="QG125" s="13"/>
      <c r="QH125" s="13"/>
      <c r="QI125" s="13"/>
      <c r="QJ125" s="13"/>
      <c r="QK125" s="13"/>
      <c r="QL125" s="13"/>
      <c r="QM125" s="13"/>
      <c r="QN125" s="13"/>
      <c r="QO125" s="13"/>
      <c r="QP125" s="13"/>
      <c r="QQ125" s="13"/>
      <c r="QR125" s="13"/>
      <c r="QS125" s="13"/>
      <c r="QT125" s="13"/>
      <c r="QU125" s="13"/>
      <c r="QV125" s="13"/>
      <c r="QW125" s="13"/>
      <c r="QX125" s="13"/>
      <c r="QY125" s="13"/>
      <c r="QZ125" s="13"/>
      <c r="RA125" s="13"/>
      <c r="RB125" s="13"/>
      <c r="RC125" s="13"/>
      <c r="RD125" s="13"/>
      <c r="RE125" s="13"/>
      <c r="RF125" s="13"/>
      <c r="RG125" s="13"/>
      <c r="RH125" s="13"/>
      <c r="RI125" s="13"/>
      <c r="RJ125" s="13"/>
      <c r="RK125" s="13"/>
      <c r="RL125" s="13"/>
      <c r="RM125" s="13"/>
      <c r="RN125" s="13"/>
      <c r="RO125" s="13"/>
      <c r="RP125" s="13"/>
      <c r="RQ125" s="13"/>
      <c r="RR125" s="13"/>
      <c r="RS125" s="13"/>
      <c r="RT125" s="13"/>
      <c r="RU125" s="13"/>
      <c r="RV125" s="13"/>
      <c r="RW125" s="13"/>
      <c r="RX125" s="13"/>
      <c r="RY125" s="13"/>
      <c r="RZ125" s="13"/>
      <c r="SA125" s="13"/>
      <c r="SB125" s="13"/>
      <c r="SC125" s="13"/>
      <c r="SD125" s="13"/>
      <c r="SE125" s="13"/>
      <c r="SF125" s="13"/>
      <c r="SG125" s="13"/>
      <c r="SH125" s="13"/>
      <c r="SI125" s="13"/>
      <c r="SJ125" s="13"/>
      <c r="SK125" s="13"/>
      <c r="SL125" s="13"/>
      <c r="SM125" s="13"/>
      <c r="SN125" s="13"/>
      <c r="SO125" s="13"/>
      <c r="SP125" s="13"/>
      <c r="SQ125" s="13"/>
      <c r="SR125" s="13"/>
      <c r="SS125" s="13"/>
      <c r="ST125" s="13"/>
      <c r="SU125" s="13"/>
      <c r="SV125" s="13"/>
      <c r="SW125" s="13"/>
      <c r="SX125" s="13"/>
      <c r="SY125" s="13"/>
      <c r="SZ125" s="13"/>
      <c r="TA125" s="13"/>
      <c r="TB125" s="13"/>
      <c r="TC125" s="13"/>
      <c r="TD125" s="13"/>
      <c r="TE125" s="13"/>
      <c r="TF125" s="13"/>
      <c r="TG125" s="13"/>
      <c r="TH125" s="13"/>
      <c r="TI125" s="13"/>
      <c r="TJ125" s="13"/>
      <c r="TK125" s="13"/>
      <c r="TL125" s="13"/>
      <c r="TM125" s="13"/>
      <c r="TN125" s="13"/>
      <c r="TO125" s="13"/>
      <c r="TP125" s="13"/>
      <c r="TQ125" s="13"/>
      <c r="TR125" s="13"/>
      <c r="TS125" s="13"/>
      <c r="TT125" s="13"/>
      <c r="TU125" s="13"/>
      <c r="TV125" s="13"/>
      <c r="TW125" s="13"/>
      <c r="TX125" s="13"/>
      <c r="TY125" s="13"/>
      <c r="TZ125" s="13"/>
      <c r="UA125" s="13"/>
      <c r="UB125" s="13"/>
      <c r="UC125" s="13"/>
      <c r="UD125" s="13"/>
      <c r="UE125" s="13"/>
      <c r="UF125" s="13"/>
      <c r="UG125" s="13"/>
      <c r="UH125" s="13"/>
      <c r="UI125" s="13"/>
      <c r="UJ125" s="13"/>
      <c r="UK125" s="13"/>
    </row>
    <row r="126" spans="2:557" ht="15" x14ac:dyDescent="0.2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  <c r="IV126" s="13"/>
      <c r="IW126" s="13"/>
      <c r="IX126" s="13"/>
      <c r="IY126" s="13"/>
      <c r="IZ126" s="13"/>
      <c r="JA126" s="13"/>
      <c r="JB126" s="13"/>
      <c r="JC126" s="13"/>
      <c r="JD126" s="13"/>
      <c r="JE126" s="13"/>
      <c r="JF126" s="13"/>
      <c r="JG126" s="13"/>
      <c r="JH126" s="13"/>
      <c r="JI126" s="13"/>
      <c r="JJ126" s="13"/>
      <c r="JK126" s="13"/>
      <c r="JL126" s="13"/>
      <c r="JM126" s="13"/>
      <c r="JN126" s="13"/>
      <c r="JO126" s="13"/>
      <c r="JP126" s="13"/>
      <c r="JQ126" s="13"/>
      <c r="JR126" s="13"/>
      <c r="JS126" s="13"/>
      <c r="JT126" s="13"/>
      <c r="JU126" s="13"/>
      <c r="JV126" s="13"/>
      <c r="JW126" s="13"/>
      <c r="JX126" s="13"/>
      <c r="JY126" s="13"/>
      <c r="JZ126" s="13"/>
      <c r="KA126" s="13"/>
      <c r="KB126" s="13"/>
      <c r="KC126" s="13"/>
      <c r="KD126" s="13"/>
      <c r="KE126" s="13"/>
      <c r="KF126" s="13"/>
      <c r="KG126" s="13"/>
      <c r="KH126" s="13"/>
      <c r="KI126" s="13"/>
      <c r="KJ126" s="13"/>
      <c r="KK126" s="13"/>
      <c r="KL126" s="13"/>
      <c r="KM126" s="13"/>
      <c r="KN126" s="13"/>
      <c r="KO126" s="13"/>
      <c r="KP126" s="13"/>
      <c r="KQ126" s="13"/>
      <c r="KR126" s="13"/>
      <c r="KS126" s="13"/>
      <c r="KT126" s="13"/>
      <c r="KU126" s="13"/>
      <c r="KV126" s="13"/>
      <c r="KW126" s="13"/>
      <c r="KX126" s="13"/>
      <c r="KY126" s="13"/>
      <c r="KZ126" s="13"/>
      <c r="LA126" s="13"/>
      <c r="LB126" s="13"/>
      <c r="LC126" s="13"/>
      <c r="LD126" s="13"/>
      <c r="LE126" s="13"/>
      <c r="LF126" s="13"/>
      <c r="LG126" s="13"/>
      <c r="LH126" s="13"/>
      <c r="LI126" s="13"/>
      <c r="LJ126" s="13"/>
      <c r="LK126" s="13"/>
      <c r="LL126" s="13"/>
      <c r="LM126" s="13"/>
      <c r="LN126" s="13"/>
      <c r="LO126" s="13"/>
      <c r="LP126" s="13"/>
      <c r="LQ126" s="13"/>
      <c r="LR126" s="13"/>
      <c r="LS126" s="13"/>
      <c r="LT126" s="13"/>
      <c r="LU126" s="13"/>
      <c r="LV126" s="13"/>
      <c r="LW126" s="13"/>
      <c r="LX126" s="13"/>
      <c r="LY126" s="13"/>
      <c r="LZ126" s="13"/>
      <c r="MA126" s="13"/>
      <c r="MB126" s="13"/>
      <c r="MC126" s="13"/>
      <c r="MD126" s="13"/>
      <c r="ME126" s="13"/>
      <c r="MF126" s="13"/>
      <c r="MG126" s="13"/>
      <c r="MH126" s="13"/>
      <c r="MI126" s="13"/>
      <c r="MJ126" s="13"/>
      <c r="MK126" s="13"/>
      <c r="ML126" s="13"/>
      <c r="MM126" s="13"/>
      <c r="MN126" s="13"/>
      <c r="MO126" s="13"/>
      <c r="MP126" s="13"/>
      <c r="MQ126" s="13"/>
      <c r="MR126" s="13"/>
      <c r="MS126" s="13"/>
      <c r="MT126" s="13"/>
      <c r="MU126" s="13"/>
      <c r="MV126" s="13"/>
      <c r="MW126" s="13"/>
      <c r="MX126" s="13"/>
      <c r="MY126" s="13"/>
      <c r="MZ126" s="13"/>
      <c r="NA126" s="13"/>
      <c r="NB126" s="13"/>
      <c r="NC126" s="13"/>
      <c r="ND126" s="13"/>
      <c r="NE126" s="13"/>
      <c r="NF126" s="13"/>
      <c r="NG126" s="13"/>
      <c r="NH126" s="13"/>
      <c r="NI126" s="13"/>
      <c r="NJ126" s="13"/>
      <c r="NK126" s="13"/>
      <c r="NL126" s="13"/>
      <c r="NM126" s="13"/>
      <c r="NN126" s="13"/>
      <c r="NO126" s="13"/>
      <c r="NP126" s="13"/>
      <c r="NQ126" s="13"/>
      <c r="NR126" s="13"/>
      <c r="NS126" s="13"/>
      <c r="NT126" s="13"/>
      <c r="NU126" s="13"/>
      <c r="NV126" s="13"/>
      <c r="NW126" s="13"/>
      <c r="NX126" s="13"/>
      <c r="NY126" s="13"/>
      <c r="NZ126" s="13"/>
      <c r="OA126" s="13"/>
      <c r="OB126" s="13"/>
      <c r="OC126" s="13"/>
      <c r="OD126" s="13"/>
      <c r="OE126" s="13"/>
      <c r="OF126" s="13"/>
      <c r="OG126" s="13"/>
      <c r="OH126" s="13"/>
      <c r="OI126" s="13"/>
      <c r="OJ126" s="13"/>
      <c r="OK126" s="13"/>
      <c r="OL126" s="13"/>
      <c r="OM126" s="13"/>
      <c r="ON126" s="13"/>
      <c r="OO126" s="13"/>
      <c r="OP126" s="13"/>
      <c r="OQ126" s="13"/>
      <c r="OR126" s="13"/>
      <c r="OS126" s="13"/>
      <c r="OT126" s="13"/>
      <c r="OU126" s="13"/>
      <c r="OV126" s="13"/>
      <c r="OW126" s="13"/>
      <c r="OX126" s="13"/>
      <c r="OY126" s="13"/>
      <c r="OZ126" s="13"/>
      <c r="PA126" s="13"/>
      <c r="PB126" s="13"/>
      <c r="PC126" s="13"/>
      <c r="PD126" s="13"/>
      <c r="PE126" s="13"/>
      <c r="PF126" s="13"/>
      <c r="PG126" s="13"/>
      <c r="PH126" s="13"/>
      <c r="PI126" s="13"/>
      <c r="PJ126" s="13"/>
      <c r="PK126" s="13"/>
      <c r="PL126" s="13"/>
      <c r="PM126" s="13"/>
      <c r="PN126" s="13"/>
      <c r="PO126" s="13"/>
      <c r="PP126" s="13"/>
      <c r="PQ126" s="13"/>
      <c r="PR126" s="13"/>
      <c r="PS126" s="13"/>
      <c r="PT126" s="13"/>
      <c r="PU126" s="13"/>
      <c r="PV126" s="13"/>
      <c r="PW126" s="13"/>
      <c r="PX126" s="13"/>
      <c r="PY126" s="13"/>
      <c r="PZ126" s="13"/>
      <c r="QA126" s="13"/>
      <c r="QB126" s="13"/>
      <c r="QC126" s="13"/>
      <c r="QD126" s="13"/>
      <c r="QE126" s="13"/>
      <c r="QF126" s="13"/>
      <c r="QG126" s="13"/>
      <c r="QH126" s="13"/>
      <c r="QI126" s="13"/>
      <c r="QJ126" s="13"/>
      <c r="QK126" s="13"/>
      <c r="QL126" s="13"/>
      <c r="QM126" s="13"/>
      <c r="QN126" s="13"/>
      <c r="QO126" s="13"/>
      <c r="QP126" s="13"/>
      <c r="QQ126" s="13"/>
      <c r="QR126" s="13"/>
      <c r="QS126" s="13"/>
      <c r="QT126" s="13"/>
      <c r="QU126" s="13"/>
      <c r="QV126" s="13"/>
      <c r="QW126" s="13"/>
      <c r="QX126" s="13"/>
      <c r="QY126" s="13"/>
      <c r="QZ126" s="13"/>
      <c r="RA126" s="13"/>
      <c r="RB126" s="13"/>
      <c r="RC126" s="13"/>
      <c r="RD126" s="13"/>
      <c r="RE126" s="13"/>
      <c r="RF126" s="13"/>
      <c r="RG126" s="13"/>
      <c r="RH126" s="13"/>
      <c r="RI126" s="13"/>
      <c r="RJ126" s="13"/>
      <c r="RK126" s="13"/>
      <c r="RL126" s="13"/>
      <c r="RM126" s="13"/>
      <c r="RN126" s="13"/>
      <c r="RO126" s="13"/>
      <c r="RP126" s="13"/>
      <c r="RQ126" s="13"/>
      <c r="RR126" s="13"/>
      <c r="RS126" s="13"/>
      <c r="RT126" s="13"/>
      <c r="RU126" s="13"/>
      <c r="RV126" s="13"/>
      <c r="RW126" s="13"/>
      <c r="RX126" s="13"/>
      <c r="RY126" s="13"/>
      <c r="RZ126" s="13"/>
      <c r="SA126" s="13"/>
      <c r="SB126" s="13"/>
      <c r="SC126" s="13"/>
      <c r="SD126" s="13"/>
      <c r="SE126" s="13"/>
      <c r="SF126" s="13"/>
      <c r="SG126" s="13"/>
      <c r="SH126" s="13"/>
      <c r="SI126" s="13"/>
      <c r="SJ126" s="13"/>
      <c r="SK126" s="13"/>
      <c r="SL126" s="13"/>
      <c r="SM126" s="13"/>
      <c r="SN126" s="13"/>
      <c r="SO126" s="13"/>
      <c r="SP126" s="13"/>
      <c r="SQ126" s="13"/>
      <c r="SR126" s="13"/>
      <c r="SS126" s="13"/>
      <c r="ST126" s="13"/>
      <c r="SU126" s="13"/>
      <c r="SV126" s="13"/>
      <c r="SW126" s="13"/>
      <c r="SX126" s="13"/>
      <c r="SY126" s="13"/>
      <c r="SZ126" s="13"/>
      <c r="TA126" s="13"/>
      <c r="TB126" s="13"/>
      <c r="TC126" s="13"/>
      <c r="TD126" s="13"/>
      <c r="TE126" s="13"/>
      <c r="TF126" s="13"/>
      <c r="TG126" s="13"/>
      <c r="TH126" s="13"/>
      <c r="TI126" s="13"/>
      <c r="TJ126" s="13"/>
      <c r="TK126" s="13"/>
      <c r="TL126" s="13"/>
      <c r="TM126" s="13"/>
      <c r="TN126" s="13"/>
      <c r="TO126" s="13"/>
      <c r="TP126" s="13"/>
      <c r="TQ126" s="13"/>
      <c r="TR126" s="13"/>
      <c r="TS126" s="13"/>
      <c r="TT126" s="13"/>
      <c r="TU126" s="13"/>
      <c r="TV126" s="13"/>
      <c r="TW126" s="13"/>
      <c r="TX126" s="13"/>
      <c r="TY126" s="13"/>
      <c r="TZ126" s="13"/>
      <c r="UA126" s="13"/>
      <c r="UB126" s="13"/>
      <c r="UC126" s="13"/>
      <c r="UD126" s="13"/>
      <c r="UE126" s="13"/>
      <c r="UF126" s="13"/>
      <c r="UG126" s="13"/>
      <c r="UH126" s="13"/>
      <c r="UI126" s="13"/>
      <c r="UJ126" s="13"/>
      <c r="UK126" s="13"/>
    </row>
    <row r="127" spans="2:557" ht="15" x14ac:dyDescent="0.2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  <c r="IS127" s="13"/>
      <c r="IT127" s="13"/>
      <c r="IU127" s="13"/>
      <c r="IV127" s="13"/>
      <c r="IW127" s="13"/>
      <c r="IX127" s="13"/>
      <c r="IY127" s="13"/>
      <c r="IZ127" s="13"/>
      <c r="JA127" s="13"/>
      <c r="JB127" s="13"/>
      <c r="JC127" s="13"/>
      <c r="JD127" s="13"/>
      <c r="JE127" s="13"/>
      <c r="JF127" s="13"/>
      <c r="JG127" s="13"/>
      <c r="JH127" s="13"/>
      <c r="JI127" s="13"/>
      <c r="JJ127" s="13"/>
      <c r="JK127" s="13"/>
      <c r="JL127" s="13"/>
      <c r="JM127" s="13"/>
      <c r="JN127" s="13"/>
      <c r="JO127" s="13"/>
      <c r="JP127" s="13"/>
      <c r="JQ127" s="13"/>
      <c r="JR127" s="13"/>
      <c r="JS127" s="13"/>
      <c r="JT127" s="13"/>
      <c r="JU127" s="13"/>
      <c r="JV127" s="13"/>
      <c r="JW127" s="13"/>
      <c r="JX127" s="13"/>
      <c r="JY127" s="13"/>
      <c r="JZ127" s="13"/>
      <c r="KA127" s="13"/>
      <c r="KB127" s="13"/>
      <c r="KC127" s="13"/>
      <c r="KD127" s="13"/>
      <c r="KE127" s="13"/>
      <c r="KF127" s="13"/>
      <c r="KG127" s="13"/>
      <c r="KH127" s="13"/>
      <c r="KI127" s="13"/>
      <c r="KJ127" s="13"/>
      <c r="KK127" s="13"/>
      <c r="KL127" s="13"/>
      <c r="KM127" s="13"/>
      <c r="KN127" s="13"/>
      <c r="KO127" s="13"/>
      <c r="KP127" s="13"/>
      <c r="KQ127" s="13"/>
      <c r="KR127" s="13"/>
      <c r="KS127" s="13"/>
      <c r="KT127" s="13"/>
      <c r="KU127" s="13"/>
      <c r="KV127" s="13"/>
      <c r="KW127" s="13"/>
      <c r="KX127" s="13"/>
      <c r="KY127" s="13"/>
      <c r="KZ127" s="13"/>
      <c r="LA127" s="13"/>
      <c r="LB127" s="13"/>
      <c r="LC127" s="13"/>
      <c r="LD127" s="13"/>
      <c r="LE127" s="13"/>
      <c r="LF127" s="13"/>
      <c r="LG127" s="13"/>
      <c r="LH127" s="13"/>
      <c r="LI127" s="13"/>
      <c r="LJ127" s="13"/>
      <c r="LK127" s="13"/>
      <c r="LL127" s="13"/>
      <c r="LM127" s="13"/>
      <c r="LN127" s="13"/>
      <c r="LO127" s="13"/>
      <c r="LP127" s="13"/>
      <c r="LQ127" s="13"/>
      <c r="LR127" s="13"/>
      <c r="LS127" s="13"/>
      <c r="LT127" s="13"/>
      <c r="LU127" s="13"/>
      <c r="LV127" s="13"/>
      <c r="LW127" s="13"/>
      <c r="LX127" s="13"/>
      <c r="LY127" s="13"/>
      <c r="LZ127" s="13"/>
      <c r="MA127" s="13"/>
      <c r="MB127" s="13"/>
      <c r="MC127" s="13"/>
      <c r="MD127" s="13"/>
      <c r="ME127" s="13"/>
      <c r="MF127" s="13"/>
      <c r="MG127" s="13"/>
      <c r="MH127" s="13"/>
      <c r="MI127" s="13"/>
      <c r="MJ127" s="13"/>
      <c r="MK127" s="13"/>
      <c r="ML127" s="13"/>
      <c r="MM127" s="13"/>
      <c r="MN127" s="13"/>
      <c r="MO127" s="13"/>
      <c r="MP127" s="13"/>
      <c r="MQ127" s="13"/>
      <c r="MR127" s="13"/>
      <c r="MS127" s="13"/>
      <c r="MT127" s="13"/>
      <c r="MU127" s="13"/>
      <c r="MV127" s="13"/>
      <c r="MW127" s="13"/>
      <c r="MX127" s="13"/>
      <c r="MY127" s="13"/>
      <c r="MZ127" s="13"/>
      <c r="NA127" s="13"/>
      <c r="NB127" s="13"/>
      <c r="NC127" s="13"/>
      <c r="ND127" s="13"/>
      <c r="NE127" s="13"/>
      <c r="NF127" s="13"/>
      <c r="NG127" s="13"/>
      <c r="NH127" s="13"/>
      <c r="NI127" s="13"/>
      <c r="NJ127" s="13"/>
      <c r="NK127" s="13"/>
      <c r="NL127" s="13"/>
      <c r="NM127" s="13"/>
      <c r="NN127" s="13"/>
      <c r="NO127" s="13"/>
      <c r="NP127" s="13"/>
      <c r="NQ127" s="13"/>
      <c r="NR127" s="13"/>
      <c r="NS127" s="13"/>
      <c r="NT127" s="13"/>
      <c r="NU127" s="13"/>
      <c r="NV127" s="13"/>
      <c r="NW127" s="13"/>
      <c r="NX127" s="13"/>
      <c r="NY127" s="13"/>
      <c r="NZ127" s="13"/>
      <c r="OA127" s="13"/>
      <c r="OB127" s="13"/>
      <c r="OC127" s="13"/>
      <c r="OD127" s="13"/>
      <c r="OE127" s="13"/>
      <c r="OF127" s="13"/>
      <c r="OG127" s="13"/>
      <c r="OH127" s="13"/>
      <c r="OI127" s="13"/>
      <c r="OJ127" s="13"/>
      <c r="OK127" s="13"/>
      <c r="OL127" s="13"/>
      <c r="OM127" s="13"/>
      <c r="ON127" s="13"/>
      <c r="OO127" s="13"/>
      <c r="OP127" s="13"/>
      <c r="OQ127" s="13"/>
      <c r="OR127" s="13"/>
      <c r="OS127" s="13"/>
      <c r="OT127" s="13"/>
      <c r="OU127" s="13"/>
      <c r="OV127" s="13"/>
      <c r="OW127" s="13"/>
      <c r="OX127" s="13"/>
      <c r="OY127" s="13"/>
      <c r="OZ127" s="13"/>
      <c r="PA127" s="13"/>
      <c r="PB127" s="13"/>
      <c r="PC127" s="13"/>
      <c r="PD127" s="13"/>
      <c r="PE127" s="13"/>
      <c r="PF127" s="13"/>
      <c r="PG127" s="13"/>
      <c r="PH127" s="13"/>
      <c r="PI127" s="13"/>
      <c r="PJ127" s="13"/>
      <c r="PK127" s="13"/>
      <c r="PL127" s="13"/>
      <c r="PM127" s="13"/>
      <c r="PN127" s="13"/>
      <c r="PO127" s="13"/>
      <c r="PP127" s="13"/>
      <c r="PQ127" s="13"/>
      <c r="PR127" s="13"/>
      <c r="PS127" s="13"/>
      <c r="PT127" s="13"/>
      <c r="PU127" s="13"/>
      <c r="PV127" s="13"/>
      <c r="PW127" s="13"/>
      <c r="PX127" s="13"/>
      <c r="PY127" s="13"/>
      <c r="PZ127" s="13"/>
      <c r="QA127" s="13"/>
      <c r="QB127" s="13"/>
      <c r="QC127" s="13"/>
      <c r="QD127" s="13"/>
      <c r="QE127" s="13"/>
      <c r="QF127" s="13"/>
      <c r="QG127" s="13"/>
      <c r="QH127" s="13"/>
      <c r="QI127" s="13"/>
      <c r="QJ127" s="13"/>
      <c r="QK127" s="13"/>
      <c r="QL127" s="13"/>
      <c r="QM127" s="13"/>
      <c r="QN127" s="13"/>
      <c r="QO127" s="13"/>
      <c r="QP127" s="13"/>
      <c r="QQ127" s="13"/>
      <c r="QR127" s="13"/>
      <c r="QS127" s="13"/>
      <c r="QT127" s="13"/>
      <c r="QU127" s="13"/>
      <c r="QV127" s="13"/>
      <c r="QW127" s="13"/>
      <c r="QX127" s="13"/>
      <c r="QY127" s="13"/>
      <c r="QZ127" s="13"/>
      <c r="RA127" s="13"/>
      <c r="RB127" s="13"/>
      <c r="RC127" s="13"/>
      <c r="RD127" s="13"/>
      <c r="RE127" s="13"/>
      <c r="RF127" s="13"/>
      <c r="RG127" s="13"/>
      <c r="RH127" s="13"/>
      <c r="RI127" s="13"/>
      <c r="RJ127" s="13"/>
      <c r="RK127" s="13"/>
      <c r="RL127" s="13"/>
      <c r="RM127" s="13"/>
      <c r="RN127" s="13"/>
      <c r="RO127" s="13"/>
      <c r="RP127" s="13"/>
      <c r="RQ127" s="13"/>
      <c r="RR127" s="13"/>
      <c r="RS127" s="13"/>
      <c r="RT127" s="13"/>
      <c r="RU127" s="13"/>
      <c r="RV127" s="13"/>
      <c r="RW127" s="13"/>
      <c r="RX127" s="13"/>
      <c r="RY127" s="13"/>
      <c r="RZ127" s="13"/>
      <c r="SA127" s="13"/>
      <c r="SB127" s="13"/>
      <c r="SC127" s="13"/>
      <c r="SD127" s="13"/>
      <c r="SE127" s="13"/>
      <c r="SF127" s="13"/>
      <c r="SG127" s="13"/>
      <c r="SH127" s="13"/>
      <c r="SI127" s="13"/>
      <c r="SJ127" s="13"/>
      <c r="SK127" s="13"/>
      <c r="SL127" s="13"/>
      <c r="SM127" s="13"/>
      <c r="SN127" s="13"/>
      <c r="SO127" s="13"/>
      <c r="SP127" s="13"/>
      <c r="SQ127" s="13"/>
      <c r="SR127" s="13"/>
      <c r="SS127" s="13"/>
      <c r="ST127" s="13"/>
      <c r="SU127" s="13"/>
      <c r="SV127" s="13"/>
      <c r="SW127" s="13"/>
      <c r="SX127" s="13"/>
      <c r="SY127" s="13"/>
      <c r="SZ127" s="13"/>
      <c r="TA127" s="13"/>
      <c r="TB127" s="13"/>
      <c r="TC127" s="13"/>
      <c r="TD127" s="13"/>
      <c r="TE127" s="13"/>
      <c r="TF127" s="13"/>
      <c r="TG127" s="13"/>
      <c r="TH127" s="13"/>
      <c r="TI127" s="13"/>
      <c r="TJ127" s="13"/>
      <c r="TK127" s="13"/>
      <c r="TL127" s="13"/>
      <c r="TM127" s="13"/>
      <c r="TN127" s="13"/>
      <c r="TO127" s="13"/>
      <c r="TP127" s="13"/>
      <c r="TQ127" s="13"/>
      <c r="TR127" s="13"/>
      <c r="TS127" s="13"/>
      <c r="TT127" s="13"/>
      <c r="TU127" s="13"/>
      <c r="TV127" s="13"/>
      <c r="TW127" s="13"/>
      <c r="TX127" s="13"/>
      <c r="TY127" s="13"/>
      <c r="TZ127" s="13"/>
      <c r="UA127" s="13"/>
      <c r="UB127" s="13"/>
      <c r="UC127" s="13"/>
      <c r="UD127" s="13"/>
      <c r="UE127" s="13"/>
      <c r="UF127" s="13"/>
      <c r="UG127" s="13"/>
      <c r="UH127" s="13"/>
      <c r="UI127" s="13"/>
      <c r="UJ127" s="13"/>
      <c r="UK127" s="13"/>
    </row>
    <row r="128" spans="2:557" ht="15" x14ac:dyDescent="0.2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  <c r="IV128" s="13"/>
      <c r="IW128" s="13"/>
      <c r="IX128" s="13"/>
      <c r="IY128" s="13"/>
      <c r="IZ128" s="13"/>
      <c r="JA128" s="13"/>
      <c r="JB128" s="13"/>
      <c r="JC128" s="13"/>
      <c r="JD128" s="13"/>
      <c r="JE128" s="13"/>
      <c r="JF128" s="13"/>
      <c r="JG128" s="13"/>
      <c r="JH128" s="13"/>
      <c r="JI128" s="13"/>
      <c r="JJ128" s="13"/>
      <c r="JK128" s="13"/>
      <c r="JL128" s="13"/>
      <c r="JM128" s="13"/>
      <c r="JN128" s="13"/>
      <c r="JO128" s="13"/>
      <c r="JP128" s="13"/>
      <c r="JQ128" s="13"/>
      <c r="JR128" s="13"/>
      <c r="JS128" s="13"/>
      <c r="JT128" s="13"/>
      <c r="JU128" s="13"/>
      <c r="JV128" s="13"/>
      <c r="JW128" s="13"/>
      <c r="JX128" s="13"/>
      <c r="JY128" s="13"/>
      <c r="JZ128" s="13"/>
      <c r="KA128" s="13"/>
      <c r="KB128" s="13"/>
      <c r="KC128" s="13"/>
      <c r="KD128" s="13"/>
      <c r="KE128" s="13"/>
      <c r="KF128" s="13"/>
      <c r="KG128" s="13"/>
      <c r="KH128" s="13"/>
      <c r="KI128" s="13"/>
      <c r="KJ128" s="13"/>
      <c r="KK128" s="13"/>
      <c r="KL128" s="13"/>
      <c r="KM128" s="13"/>
      <c r="KN128" s="13"/>
      <c r="KO128" s="13"/>
      <c r="KP128" s="13"/>
      <c r="KQ128" s="13"/>
      <c r="KR128" s="13"/>
      <c r="KS128" s="13"/>
      <c r="KT128" s="13"/>
      <c r="KU128" s="13"/>
      <c r="KV128" s="13"/>
      <c r="KW128" s="13"/>
      <c r="KX128" s="13"/>
      <c r="KY128" s="13"/>
      <c r="KZ128" s="13"/>
      <c r="LA128" s="13"/>
      <c r="LB128" s="13"/>
      <c r="LC128" s="13"/>
      <c r="LD128" s="13"/>
      <c r="LE128" s="13"/>
      <c r="LF128" s="13"/>
      <c r="LG128" s="13"/>
      <c r="LH128" s="13"/>
      <c r="LI128" s="13"/>
      <c r="LJ128" s="13"/>
      <c r="LK128" s="13"/>
      <c r="LL128" s="13"/>
      <c r="LM128" s="13"/>
      <c r="LN128" s="13"/>
      <c r="LO128" s="13"/>
      <c r="LP128" s="13"/>
      <c r="LQ128" s="13"/>
      <c r="LR128" s="13"/>
      <c r="LS128" s="13"/>
      <c r="LT128" s="13"/>
      <c r="LU128" s="13"/>
      <c r="LV128" s="13"/>
      <c r="LW128" s="13"/>
      <c r="LX128" s="13"/>
      <c r="LY128" s="13"/>
      <c r="LZ128" s="13"/>
      <c r="MA128" s="13"/>
      <c r="MB128" s="13"/>
      <c r="MC128" s="13"/>
      <c r="MD128" s="13"/>
      <c r="ME128" s="13"/>
      <c r="MF128" s="13"/>
      <c r="MG128" s="13"/>
      <c r="MH128" s="13"/>
      <c r="MI128" s="13"/>
      <c r="MJ128" s="13"/>
      <c r="MK128" s="13"/>
      <c r="ML128" s="13"/>
      <c r="MM128" s="13"/>
      <c r="MN128" s="13"/>
      <c r="MO128" s="13"/>
      <c r="MP128" s="13"/>
      <c r="MQ128" s="13"/>
      <c r="MR128" s="13"/>
      <c r="MS128" s="13"/>
      <c r="MT128" s="13"/>
      <c r="MU128" s="13"/>
      <c r="MV128" s="13"/>
      <c r="MW128" s="13"/>
      <c r="MX128" s="13"/>
      <c r="MY128" s="13"/>
      <c r="MZ128" s="13"/>
      <c r="NA128" s="13"/>
      <c r="NB128" s="13"/>
      <c r="NC128" s="13"/>
      <c r="ND128" s="13"/>
      <c r="NE128" s="13"/>
      <c r="NF128" s="13"/>
      <c r="NG128" s="13"/>
      <c r="NH128" s="13"/>
      <c r="NI128" s="13"/>
      <c r="NJ128" s="13"/>
      <c r="NK128" s="13"/>
      <c r="NL128" s="13"/>
      <c r="NM128" s="13"/>
      <c r="NN128" s="13"/>
      <c r="NO128" s="13"/>
      <c r="NP128" s="13"/>
      <c r="NQ128" s="13"/>
      <c r="NR128" s="13"/>
      <c r="NS128" s="13"/>
      <c r="NT128" s="13"/>
      <c r="NU128" s="13"/>
      <c r="NV128" s="13"/>
      <c r="NW128" s="13"/>
      <c r="NX128" s="13"/>
      <c r="NY128" s="13"/>
      <c r="NZ128" s="13"/>
      <c r="OA128" s="13"/>
      <c r="OB128" s="13"/>
      <c r="OC128" s="13"/>
      <c r="OD128" s="13"/>
      <c r="OE128" s="13"/>
      <c r="OF128" s="13"/>
      <c r="OG128" s="13"/>
      <c r="OH128" s="13"/>
      <c r="OI128" s="13"/>
      <c r="OJ128" s="13"/>
      <c r="OK128" s="13"/>
      <c r="OL128" s="13"/>
      <c r="OM128" s="13"/>
      <c r="ON128" s="13"/>
      <c r="OO128" s="13"/>
      <c r="OP128" s="13"/>
      <c r="OQ128" s="13"/>
      <c r="OR128" s="13"/>
      <c r="OS128" s="13"/>
      <c r="OT128" s="13"/>
      <c r="OU128" s="13"/>
      <c r="OV128" s="13"/>
      <c r="OW128" s="13"/>
      <c r="OX128" s="13"/>
      <c r="OY128" s="13"/>
      <c r="OZ128" s="13"/>
      <c r="PA128" s="13"/>
      <c r="PB128" s="13"/>
      <c r="PC128" s="13"/>
      <c r="PD128" s="13"/>
      <c r="PE128" s="13"/>
      <c r="PF128" s="13"/>
      <c r="PG128" s="13"/>
      <c r="PH128" s="13"/>
      <c r="PI128" s="13"/>
      <c r="PJ128" s="13"/>
      <c r="PK128" s="13"/>
      <c r="PL128" s="13"/>
      <c r="PM128" s="13"/>
      <c r="PN128" s="13"/>
      <c r="PO128" s="13"/>
      <c r="PP128" s="13"/>
      <c r="PQ128" s="13"/>
      <c r="PR128" s="13"/>
      <c r="PS128" s="13"/>
      <c r="PT128" s="13"/>
      <c r="PU128" s="13"/>
      <c r="PV128" s="13"/>
      <c r="PW128" s="13"/>
      <c r="PX128" s="13"/>
      <c r="PY128" s="13"/>
      <c r="PZ128" s="13"/>
      <c r="QA128" s="13"/>
      <c r="QB128" s="13"/>
      <c r="QC128" s="13"/>
      <c r="QD128" s="13"/>
      <c r="QE128" s="13"/>
      <c r="QF128" s="13"/>
      <c r="QG128" s="13"/>
      <c r="QH128" s="13"/>
      <c r="QI128" s="13"/>
      <c r="QJ128" s="13"/>
      <c r="QK128" s="13"/>
      <c r="QL128" s="13"/>
      <c r="QM128" s="13"/>
      <c r="QN128" s="13"/>
      <c r="QO128" s="13"/>
      <c r="QP128" s="13"/>
      <c r="QQ128" s="13"/>
      <c r="QR128" s="13"/>
      <c r="QS128" s="13"/>
      <c r="QT128" s="13"/>
      <c r="QU128" s="13"/>
      <c r="QV128" s="13"/>
      <c r="QW128" s="13"/>
      <c r="QX128" s="13"/>
      <c r="QY128" s="13"/>
      <c r="QZ128" s="13"/>
      <c r="RA128" s="13"/>
      <c r="RB128" s="13"/>
      <c r="RC128" s="13"/>
      <c r="RD128" s="13"/>
      <c r="RE128" s="13"/>
      <c r="RF128" s="13"/>
      <c r="RG128" s="13"/>
      <c r="RH128" s="13"/>
      <c r="RI128" s="13"/>
      <c r="RJ128" s="13"/>
      <c r="RK128" s="13"/>
      <c r="RL128" s="13"/>
      <c r="RM128" s="13"/>
      <c r="RN128" s="13"/>
      <c r="RO128" s="13"/>
      <c r="RP128" s="13"/>
      <c r="RQ128" s="13"/>
      <c r="RR128" s="13"/>
      <c r="RS128" s="13"/>
      <c r="RT128" s="13"/>
      <c r="RU128" s="13"/>
      <c r="RV128" s="13"/>
      <c r="RW128" s="13"/>
      <c r="RX128" s="13"/>
      <c r="RY128" s="13"/>
      <c r="RZ128" s="13"/>
      <c r="SA128" s="13"/>
      <c r="SB128" s="13"/>
      <c r="SC128" s="13"/>
      <c r="SD128" s="13"/>
      <c r="SE128" s="13"/>
      <c r="SF128" s="13"/>
      <c r="SG128" s="13"/>
      <c r="SH128" s="13"/>
      <c r="SI128" s="13"/>
      <c r="SJ128" s="13"/>
      <c r="SK128" s="13"/>
      <c r="SL128" s="13"/>
      <c r="SM128" s="13"/>
      <c r="SN128" s="13"/>
      <c r="SO128" s="13"/>
      <c r="SP128" s="13"/>
      <c r="SQ128" s="13"/>
      <c r="SR128" s="13"/>
      <c r="SS128" s="13"/>
      <c r="ST128" s="13"/>
      <c r="SU128" s="13"/>
      <c r="SV128" s="13"/>
      <c r="SW128" s="13"/>
      <c r="SX128" s="13"/>
      <c r="SY128" s="13"/>
      <c r="SZ128" s="13"/>
      <c r="TA128" s="13"/>
      <c r="TB128" s="13"/>
      <c r="TC128" s="13"/>
      <c r="TD128" s="13"/>
      <c r="TE128" s="13"/>
      <c r="TF128" s="13"/>
      <c r="TG128" s="13"/>
      <c r="TH128" s="13"/>
      <c r="TI128" s="13"/>
      <c r="TJ128" s="13"/>
      <c r="TK128" s="13"/>
      <c r="TL128" s="13"/>
      <c r="TM128" s="13"/>
      <c r="TN128" s="13"/>
      <c r="TO128" s="13"/>
      <c r="TP128" s="13"/>
      <c r="TQ128" s="13"/>
      <c r="TR128" s="13"/>
      <c r="TS128" s="13"/>
      <c r="TT128" s="13"/>
      <c r="TU128" s="13"/>
      <c r="TV128" s="13"/>
      <c r="TW128" s="13"/>
      <c r="TX128" s="13"/>
      <c r="TY128" s="13"/>
      <c r="TZ128" s="13"/>
      <c r="UA128" s="13"/>
      <c r="UB128" s="13"/>
      <c r="UC128" s="13"/>
      <c r="UD128" s="13"/>
      <c r="UE128" s="13"/>
      <c r="UF128" s="13"/>
      <c r="UG128" s="13"/>
      <c r="UH128" s="13"/>
      <c r="UI128" s="13"/>
      <c r="UJ128" s="13"/>
      <c r="UK128" s="13"/>
    </row>
    <row r="129" spans="2:557" ht="15" x14ac:dyDescent="0.2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  <c r="IS129" s="13"/>
      <c r="IT129" s="13"/>
      <c r="IU129" s="13"/>
      <c r="IV129" s="13"/>
      <c r="IW129" s="13"/>
      <c r="IX129" s="13"/>
      <c r="IY129" s="13"/>
      <c r="IZ129" s="13"/>
      <c r="JA129" s="13"/>
      <c r="JB129" s="13"/>
      <c r="JC129" s="13"/>
      <c r="JD129" s="13"/>
      <c r="JE129" s="13"/>
      <c r="JF129" s="13"/>
      <c r="JG129" s="13"/>
      <c r="JH129" s="13"/>
      <c r="JI129" s="13"/>
      <c r="JJ129" s="13"/>
      <c r="JK129" s="13"/>
      <c r="JL129" s="13"/>
      <c r="JM129" s="13"/>
      <c r="JN129" s="13"/>
      <c r="JO129" s="13"/>
      <c r="JP129" s="13"/>
      <c r="JQ129" s="13"/>
      <c r="JR129" s="13"/>
      <c r="JS129" s="13"/>
      <c r="JT129" s="13"/>
      <c r="JU129" s="13"/>
      <c r="JV129" s="13"/>
      <c r="JW129" s="13"/>
      <c r="JX129" s="13"/>
      <c r="JY129" s="13"/>
      <c r="JZ129" s="13"/>
      <c r="KA129" s="13"/>
      <c r="KB129" s="13"/>
      <c r="KC129" s="13"/>
      <c r="KD129" s="13"/>
      <c r="KE129" s="13"/>
      <c r="KF129" s="13"/>
      <c r="KG129" s="13"/>
      <c r="KH129" s="13"/>
      <c r="KI129" s="13"/>
      <c r="KJ129" s="13"/>
      <c r="KK129" s="13"/>
      <c r="KL129" s="13"/>
      <c r="KM129" s="13"/>
      <c r="KN129" s="13"/>
      <c r="KO129" s="13"/>
      <c r="KP129" s="13"/>
      <c r="KQ129" s="13"/>
      <c r="KR129" s="13"/>
      <c r="KS129" s="13"/>
      <c r="KT129" s="13"/>
      <c r="KU129" s="13"/>
      <c r="KV129" s="13"/>
      <c r="KW129" s="13"/>
      <c r="KX129" s="13"/>
      <c r="KY129" s="13"/>
      <c r="KZ129" s="13"/>
      <c r="LA129" s="13"/>
      <c r="LB129" s="13"/>
      <c r="LC129" s="13"/>
      <c r="LD129" s="13"/>
      <c r="LE129" s="13"/>
      <c r="LF129" s="13"/>
      <c r="LG129" s="13"/>
      <c r="LH129" s="13"/>
      <c r="LI129" s="13"/>
      <c r="LJ129" s="13"/>
      <c r="LK129" s="13"/>
      <c r="LL129" s="13"/>
      <c r="LM129" s="13"/>
      <c r="LN129" s="13"/>
      <c r="LO129" s="13"/>
      <c r="LP129" s="13"/>
      <c r="LQ129" s="13"/>
      <c r="LR129" s="13"/>
      <c r="LS129" s="13"/>
      <c r="LT129" s="13"/>
      <c r="LU129" s="13"/>
      <c r="LV129" s="13"/>
      <c r="LW129" s="13"/>
      <c r="LX129" s="13"/>
      <c r="LY129" s="13"/>
      <c r="LZ129" s="13"/>
      <c r="MA129" s="13"/>
      <c r="MB129" s="13"/>
      <c r="MC129" s="13"/>
      <c r="MD129" s="13"/>
      <c r="ME129" s="13"/>
      <c r="MF129" s="13"/>
      <c r="MG129" s="13"/>
      <c r="MH129" s="13"/>
      <c r="MI129" s="13"/>
      <c r="MJ129" s="13"/>
      <c r="MK129" s="13"/>
      <c r="ML129" s="13"/>
      <c r="MM129" s="13"/>
      <c r="MN129" s="13"/>
      <c r="MO129" s="13"/>
      <c r="MP129" s="13"/>
      <c r="MQ129" s="13"/>
      <c r="MR129" s="13"/>
      <c r="MS129" s="13"/>
      <c r="MT129" s="13"/>
      <c r="MU129" s="13"/>
      <c r="MV129" s="13"/>
      <c r="MW129" s="13"/>
      <c r="MX129" s="13"/>
      <c r="MY129" s="13"/>
      <c r="MZ129" s="13"/>
      <c r="NA129" s="13"/>
      <c r="NB129" s="13"/>
      <c r="NC129" s="13"/>
      <c r="ND129" s="13"/>
      <c r="NE129" s="13"/>
      <c r="NF129" s="13"/>
      <c r="NG129" s="13"/>
      <c r="NH129" s="13"/>
      <c r="NI129" s="13"/>
      <c r="NJ129" s="13"/>
      <c r="NK129" s="13"/>
      <c r="NL129" s="13"/>
      <c r="NM129" s="13"/>
      <c r="NN129" s="13"/>
      <c r="NO129" s="13"/>
      <c r="NP129" s="13"/>
      <c r="NQ129" s="13"/>
      <c r="NR129" s="13"/>
      <c r="NS129" s="13"/>
      <c r="NT129" s="13"/>
      <c r="NU129" s="13"/>
      <c r="NV129" s="13"/>
      <c r="NW129" s="13"/>
      <c r="NX129" s="13"/>
      <c r="NY129" s="13"/>
      <c r="NZ129" s="13"/>
      <c r="OA129" s="13"/>
      <c r="OB129" s="13"/>
      <c r="OC129" s="13"/>
      <c r="OD129" s="13"/>
      <c r="OE129" s="13"/>
      <c r="OF129" s="13"/>
      <c r="OG129" s="13"/>
      <c r="OH129" s="13"/>
      <c r="OI129" s="13"/>
      <c r="OJ129" s="13"/>
      <c r="OK129" s="13"/>
      <c r="OL129" s="13"/>
      <c r="OM129" s="13"/>
      <c r="ON129" s="13"/>
      <c r="OO129" s="13"/>
      <c r="OP129" s="13"/>
      <c r="OQ129" s="13"/>
      <c r="OR129" s="13"/>
      <c r="OS129" s="13"/>
      <c r="OT129" s="13"/>
      <c r="OU129" s="13"/>
      <c r="OV129" s="13"/>
      <c r="OW129" s="13"/>
      <c r="OX129" s="13"/>
      <c r="OY129" s="13"/>
      <c r="OZ129" s="13"/>
      <c r="PA129" s="13"/>
      <c r="PB129" s="13"/>
      <c r="PC129" s="13"/>
      <c r="PD129" s="13"/>
      <c r="PE129" s="13"/>
      <c r="PF129" s="13"/>
      <c r="PG129" s="13"/>
      <c r="PH129" s="13"/>
      <c r="PI129" s="13"/>
      <c r="PJ129" s="13"/>
      <c r="PK129" s="13"/>
      <c r="PL129" s="13"/>
      <c r="PM129" s="13"/>
      <c r="PN129" s="13"/>
      <c r="PO129" s="13"/>
      <c r="PP129" s="13"/>
      <c r="PQ129" s="13"/>
      <c r="PR129" s="13"/>
      <c r="PS129" s="13"/>
      <c r="PT129" s="13"/>
      <c r="PU129" s="13"/>
      <c r="PV129" s="13"/>
      <c r="PW129" s="13"/>
      <c r="PX129" s="13"/>
      <c r="PY129" s="13"/>
      <c r="PZ129" s="13"/>
      <c r="QA129" s="13"/>
      <c r="QB129" s="13"/>
      <c r="QC129" s="13"/>
      <c r="QD129" s="13"/>
      <c r="QE129" s="13"/>
      <c r="QF129" s="13"/>
      <c r="QG129" s="13"/>
      <c r="QH129" s="13"/>
      <c r="QI129" s="13"/>
      <c r="QJ129" s="13"/>
      <c r="QK129" s="13"/>
      <c r="QL129" s="13"/>
      <c r="QM129" s="13"/>
      <c r="QN129" s="13"/>
      <c r="QO129" s="13"/>
      <c r="QP129" s="13"/>
      <c r="QQ129" s="13"/>
      <c r="QR129" s="13"/>
      <c r="QS129" s="13"/>
      <c r="QT129" s="13"/>
      <c r="QU129" s="13"/>
      <c r="QV129" s="13"/>
      <c r="QW129" s="13"/>
      <c r="QX129" s="13"/>
      <c r="QY129" s="13"/>
      <c r="QZ129" s="13"/>
      <c r="RA129" s="13"/>
      <c r="RB129" s="13"/>
      <c r="RC129" s="13"/>
      <c r="RD129" s="13"/>
      <c r="RE129" s="13"/>
      <c r="RF129" s="13"/>
      <c r="RG129" s="13"/>
      <c r="RH129" s="13"/>
      <c r="RI129" s="13"/>
      <c r="RJ129" s="13"/>
      <c r="RK129" s="13"/>
      <c r="RL129" s="13"/>
      <c r="RM129" s="13"/>
      <c r="RN129" s="13"/>
      <c r="RO129" s="13"/>
      <c r="RP129" s="13"/>
      <c r="RQ129" s="13"/>
      <c r="RR129" s="13"/>
      <c r="RS129" s="13"/>
      <c r="RT129" s="13"/>
      <c r="RU129" s="13"/>
      <c r="RV129" s="13"/>
      <c r="RW129" s="13"/>
      <c r="RX129" s="13"/>
      <c r="RY129" s="13"/>
      <c r="RZ129" s="13"/>
      <c r="SA129" s="13"/>
      <c r="SB129" s="13"/>
      <c r="SC129" s="13"/>
      <c r="SD129" s="13"/>
      <c r="SE129" s="13"/>
      <c r="SF129" s="13"/>
      <c r="SG129" s="13"/>
      <c r="SH129" s="13"/>
      <c r="SI129" s="13"/>
      <c r="SJ129" s="13"/>
      <c r="SK129" s="13"/>
      <c r="SL129" s="13"/>
      <c r="SM129" s="13"/>
      <c r="SN129" s="13"/>
      <c r="SO129" s="13"/>
      <c r="SP129" s="13"/>
      <c r="SQ129" s="13"/>
      <c r="SR129" s="13"/>
      <c r="SS129" s="13"/>
      <c r="ST129" s="13"/>
      <c r="SU129" s="13"/>
      <c r="SV129" s="13"/>
      <c r="SW129" s="13"/>
      <c r="SX129" s="13"/>
      <c r="SY129" s="13"/>
      <c r="SZ129" s="13"/>
      <c r="TA129" s="13"/>
      <c r="TB129" s="13"/>
      <c r="TC129" s="13"/>
      <c r="TD129" s="13"/>
      <c r="TE129" s="13"/>
      <c r="TF129" s="13"/>
      <c r="TG129" s="13"/>
      <c r="TH129" s="13"/>
      <c r="TI129" s="13"/>
      <c r="TJ129" s="13"/>
      <c r="TK129" s="13"/>
      <c r="TL129" s="13"/>
      <c r="TM129" s="13"/>
      <c r="TN129" s="13"/>
      <c r="TO129" s="13"/>
      <c r="TP129" s="13"/>
      <c r="TQ129" s="13"/>
      <c r="TR129" s="13"/>
      <c r="TS129" s="13"/>
      <c r="TT129" s="13"/>
      <c r="TU129" s="13"/>
      <c r="TV129" s="13"/>
      <c r="TW129" s="13"/>
      <c r="TX129" s="13"/>
      <c r="TY129" s="13"/>
      <c r="TZ129" s="13"/>
      <c r="UA129" s="13"/>
      <c r="UB129" s="13"/>
      <c r="UC129" s="13"/>
      <c r="UD129" s="13"/>
      <c r="UE129" s="13"/>
      <c r="UF129" s="13"/>
      <c r="UG129" s="13"/>
      <c r="UH129" s="13"/>
      <c r="UI129" s="13"/>
      <c r="UJ129" s="13"/>
      <c r="UK129" s="13"/>
    </row>
    <row r="130" spans="2:557" ht="15" x14ac:dyDescent="0.2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  <c r="IV130" s="13"/>
      <c r="IW130" s="13"/>
      <c r="IX130" s="13"/>
      <c r="IY130" s="13"/>
      <c r="IZ130" s="13"/>
      <c r="JA130" s="13"/>
      <c r="JB130" s="13"/>
      <c r="JC130" s="13"/>
      <c r="JD130" s="13"/>
      <c r="JE130" s="13"/>
      <c r="JF130" s="13"/>
      <c r="JG130" s="13"/>
      <c r="JH130" s="13"/>
      <c r="JI130" s="13"/>
      <c r="JJ130" s="13"/>
      <c r="JK130" s="13"/>
      <c r="JL130" s="13"/>
      <c r="JM130" s="13"/>
      <c r="JN130" s="13"/>
      <c r="JO130" s="13"/>
      <c r="JP130" s="13"/>
      <c r="JQ130" s="13"/>
      <c r="JR130" s="13"/>
      <c r="JS130" s="13"/>
      <c r="JT130" s="13"/>
      <c r="JU130" s="13"/>
      <c r="JV130" s="13"/>
      <c r="JW130" s="13"/>
      <c r="JX130" s="13"/>
      <c r="JY130" s="13"/>
      <c r="JZ130" s="13"/>
      <c r="KA130" s="13"/>
      <c r="KB130" s="13"/>
      <c r="KC130" s="13"/>
      <c r="KD130" s="13"/>
      <c r="KE130" s="13"/>
      <c r="KF130" s="13"/>
      <c r="KG130" s="13"/>
      <c r="KH130" s="13"/>
      <c r="KI130" s="13"/>
      <c r="KJ130" s="13"/>
      <c r="KK130" s="13"/>
      <c r="KL130" s="13"/>
      <c r="KM130" s="13"/>
      <c r="KN130" s="13"/>
      <c r="KO130" s="13"/>
      <c r="KP130" s="13"/>
      <c r="KQ130" s="13"/>
      <c r="KR130" s="13"/>
      <c r="KS130" s="13"/>
      <c r="KT130" s="13"/>
      <c r="KU130" s="13"/>
      <c r="KV130" s="13"/>
      <c r="KW130" s="13"/>
      <c r="KX130" s="13"/>
      <c r="KY130" s="13"/>
      <c r="KZ130" s="13"/>
      <c r="LA130" s="13"/>
      <c r="LB130" s="13"/>
      <c r="LC130" s="13"/>
      <c r="LD130" s="13"/>
      <c r="LE130" s="13"/>
      <c r="LF130" s="13"/>
      <c r="LG130" s="13"/>
      <c r="LH130" s="13"/>
      <c r="LI130" s="13"/>
      <c r="LJ130" s="13"/>
      <c r="LK130" s="13"/>
      <c r="LL130" s="13"/>
      <c r="LM130" s="13"/>
      <c r="LN130" s="13"/>
      <c r="LO130" s="13"/>
      <c r="LP130" s="13"/>
      <c r="LQ130" s="13"/>
      <c r="LR130" s="13"/>
      <c r="LS130" s="13"/>
      <c r="LT130" s="13"/>
      <c r="LU130" s="13"/>
      <c r="LV130" s="13"/>
      <c r="LW130" s="13"/>
      <c r="LX130" s="13"/>
      <c r="LY130" s="13"/>
      <c r="LZ130" s="13"/>
      <c r="MA130" s="13"/>
      <c r="MB130" s="13"/>
      <c r="MC130" s="13"/>
      <c r="MD130" s="13"/>
      <c r="ME130" s="13"/>
      <c r="MF130" s="13"/>
      <c r="MG130" s="13"/>
      <c r="MH130" s="13"/>
      <c r="MI130" s="13"/>
      <c r="MJ130" s="13"/>
      <c r="MK130" s="13"/>
      <c r="ML130" s="13"/>
      <c r="MM130" s="13"/>
      <c r="MN130" s="13"/>
      <c r="MO130" s="13"/>
      <c r="MP130" s="13"/>
      <c r="MQ130" s="13"/>
      <c r="MR130" s="13"/>
      <c r="MS130" s="13"/>
      <c r="MT130" s="13"/>
      <c r="MU130" s="13"/>
      <c r="MV130" s="13"/>
      <c r="MW130" s="13"/>
      <c r="MX130" s="13"/>
      <c r="MY130" s="13"/>
      <c r="MZ130" s="13"/>
      <c r="NA130" s="13"/>
      <c r="NB130" s="13"/>
      <c r="NC130" s="13"/>
      <c r="ND130" s="13"/>
      <c r="NE130" s="13"/>
      <c r="NF130" s="13"/>
      <c r="NG130" s="13"/>
      <c r="NH130" s="13"/>
      <c r="NI130" s="13"/>
      <c r="NJ130" s="13"/>
      <c r="NK130" s="13"/>
      <c r="NL130" s="13"/>
      <c r="NM130" s="13"/>
      <c r="NN130" s="13"/>
      <c r="NO130" s="13"/>
      <c r="NP130" s="13"/>
      <c r="NQ130" s="13"/>
      <c r="NR130" s="13"/>
      <c r="NS130" s="13"/>
      <c r="NT130" s="13"/>
      <c r="NU130" s="13"/>
      <c r="NV130" s="13"/>
      <c r="NW130" s="13"/>
      <c r="NX130" s="13"/>
      <c r="NY130" s="13"/>
      <c r="NZ130" s="13"/>
      <c r="OA130" s="13"/>
      <c r="OB130" s="13"/>
      <c r="OC130" s="13"/>
      <c r="OD130" s="13"/>
      <c r="OE130" s="13"/>
      <c r="OF130" s="13"/>
      <c r="OG130" s="13"/>
      <c r="OH130" s="13"/>
      <c r="OI130" s="13"/>
      <c r="OJ130" s="13"/>
      <c r="OK130" s="13"/>
      <c r="OL130" s="13"/>
      <c r="OM130" s="13"/>
      <c r="ON130" s="13"/>
      <c r="OO130" s="13"/>
      <c r="OP130" s="13"/>
      <c r="OQ130" s="13"/>
      <c r="OR130" s="13"/>
      <c r="OS130" s="13"/>
      <c r="OT130" s="13"/>
      <c r="OU130" s="13"/>
      <c r="OV130" s="13"/>
      <c r="OW130" s="13"/>
      <c r="OX130" s="13"/>
      <c r="OY130" s="13"/>
      <c r="OZ130" s="13"/>
      <c r="PA130" s="13"/>
      <c r="PB130" s="13"/>
      <c r="PC130" s="13"/>
      <c r="PD130" s="13"/>
      <c r="PE130" s="13"/>
      <c r="PF130" s="13"/>
      <c r="PG130" s="13"/>
      <c r="PH130" s="13"/>
      <c r="PI130" s="13"/>
      <c r="PJ130" s="13"/>
      <c r="PK130" s="13"/>
      <c r="PL130" s="13"/>
      <c r="PM130" s="13"/>
      <c r="PN130" s="13"/>
      <c r="PO130" s="13"/>
      <c r="PP130" s="13"/>
      <c r="PQ130" s="13"/>
      <c r="PR130" s="13"/>
      <c r="PS130" s="13"/>
      <c r="PT130" s="13"/>
      <c r="PU130" s="13"/>
      <c r="PV130" s="13"/>
      <c r="PW130" s="13"/>
      <c r="PX130" s="13"/>
      <c r="PY130" s="13"/>
      <c r="PZ130" s="13"/>
      <c r="QA130" s="13"/>
      <c r="QB130" s="13"/>
      <c r="QC130" s="13"/>
      <c r="QD130" s="13"/>
      <c r="QE130" s="13"/>
      <c r="QF130" s="13"/>
      <c r="QG130" s="13"/>
      <c r="QH130" s="13"/>
      <c r="QI130" s="13"/>
      <c r="QJ130" s="13"/>
      <c r="QK130" s="13"/>
      <c r="QL130" s="13"/>
      <c r="QM130" s="13"/>
      <c r="QN130" s="13"/>
      <c r="QO130" s="13"/>
      <c r="QP130" s="13"/>
      <c r="QQ130" s="13"/>
      <c r="QR130" s="13"/>
      <c r="QS130" s="13"/>
      <c r="QT130" s="13"/>
      <c r="QU130" s="13"/>
      <c r="QV130" s="13"/>
      <c r="QW130" s="13"/>
      <c r="QX130" s="13"/>
      <c r="QY130" s="13"/>
      <c r="QZ130" s="13"/>
      <c r="RA130" s="13"/>
      <c r="RB130" s="13"/>
      <c r="RC130" s="13"/>
      <c r="RD130" s="13"/>
      <c r="RE130" s="13"/>
      <c r="RF130" s="13"/>
      <c r="RG130" s="13"/>
      <c r="RH130" s="13"/>
      <c r="RI130" s="13"/>
      <c r="RJ130" s="13"/>
      <c r="RK130" s="13"/>
      <c r="RL130" s="13"/>
      <c r="RM130" s="13"/>
      <c r="RN130" s="13"/>
      <c r="RO130" s="13"/>
      <c r="RP130" s="13"/>
      <c r="RQ130" s="13"/>
      <c r="RR130" s="13"/>
      <c r="RS130" s="13"/>
      <c r="RT130" s="13"/>
      <c r="RU130" s="13"/>
      <c r="RV130" s="13"/>
      <c r="RW130" s="13"/>
      <c r="RX130" s="13"/>
      <c r="RY130" s="13"/>
      <c r="RZ130" s="13"/>
      <c r="SA130" s="13"/>
      <c r="SB130" s="13"/>
      <c r="SC130" s="13"/>
      <c r="SD130" s="13"/>
      <c r="SE130" s="13"/>
      <c r="SF130" s="13"/>
      <c r="SG130" s="13"/>
      <c r="SH130" s="13"/>
      <c r="SI130" s="13"/>
      <c r="SJ130" s="13"/>
      <c r="SK130" s="13"/>
      <c r="SL130" s="13"/>
      <c r="SM130" s="13"/>
      <c r="SN130" s="13"/>
      <c r="SO130" s="13"/>
      <c r="SP130" s="13"/>
      <c r="SQ130" s="13"/>
      <c r="SR130" s="13"/>
      <c r="SS130" s="13"/>
      <c r="ST130" s="13"/>
      <c r="SU130" s="13"/>
      <c r="SV130" s="13"/>
      <c r="SW130" s="13"/>
      <c r="SX130" s="13"/>
      <c r="SY130" s="13"/>
      <c r="SZ130" s="13"/>
      <c r="TA130" s="13"/>
      <c r="TB130" s="13"/>
      <c r="TC130" s="13"/>
      <c r="TD130" s="13"/>
      <c r="TE130" s="13"/>
      <c r="TF130" s="13"/>
      <c r="TG130" s="13"/>
      <c r="TH130" s="13"/>
      <c r="TI130" s="13"/>
      <c r="TJ130" s="13"/>
      <c r="TK130" s="13"/>
      <c r="TL130" s="13"/>
      <c r="TM130" s="13"/>
      <c r="TN130" s="13"/>
      <c r="TO130" s="13"/>
      <c r="TP130" s="13"/>
      <c r="TQ130" s="13"/>
      <c r="TR130" s="13"/>
      <c r="TS130" s="13"/>
      <c r="TT130" s="13"/>
      <c r="TU130" s="13"/>
      <c r="TV130" s="13"/>
      <c r="TW130" s="13"/>
      <c r="TX130" s="13"/>
      <c r="TY130" s="13"/>
      <c r="TZ130" s="13"/>
      <c r="UA130" s="13"/>
      <c r="UB130" s="13"/>
      <c r="UC130" s="13"/>
      <c r="UD130" s="13"/>
      <c r="UE130" s="13"/>
      <c r="UF130" s="13"/>
      <c r="UG130" s="13"/>
      <c r="UH130" s="13"/>
      <c r="UI130" s="13"/>
      <c r="UJ130" s="13"/>
      <c r="UK130" s="13"/>
    </row>
    <row r="131" spans="2:557" ht="15" x14ac:dyDescent="0.2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  <c r="IS131" s="13"/>
      <c r="IT131" s="13"/>
      <c r="IU131" s="13"/>
      <c r="IV131" s="13"/>
      <c r="IW131" s="13"/>
      <c r="IX131" s="13"/>
      <c r="IY131" s="13"/>
      <c r="IZ131" s="13"/>
      <c r="JA131" s="13"/>
      <c r="JB131" s="13"/>
      <c r="JC131" s="13"/>
      <c r="JD131" s="13"/>
      <c r="JE131" s="13"/>
      <c r="JF131" s="13"/>
      <c r="JG131" s="13"/>
      <c r="JH131" s="13"/>
      <c r="JI131" s="13"/>
      <c r="JJ131" s="13"/>
      <c r="JK131" s="13"/>
      <c r="JL131" s="13"/>
      <c r="JM131" s="13"/>
      <c r="JN131" s="13"/>
      <c r="JO131" s="13"/>
      <c r="JP131" s="13"/>
      <c r="JQ131" s="13"/>
      <c r="JR131" s="13"/>
      <c r="JS131" s="13"/>
      <c r="JT131" s="13"/>
      <c r="JU131" s="13"/>
      <c r="JV131" s="13"/>
      <c r="JW131" s="13"/>
      <c r="JX131" s="13"/>
      <c r="JY131" s="13"/>
      <c r="JZ131" s="13"/>
      <c r="KA131" s="13"/>
      <c r="KB131" s="13"/>
      <c r="KC131" s="13"/>
      <c r="KD131" s="13"/>
      <c r="KE131" s="13"/>
      <c r="KF131" s="13"/>
      <c r="KG131" s="13"/>
      <c r="KH131" s="13"/>
      <c r="KI131" s="13"/>
      <c r="KJ131" s="13"/>
      <c r="KK131" s="13"/>
      <c r="KL131" s="13"/>
      <c r="KM131" s="13"/>
      <c r="KN131" s="13"/>
      <c r="KO131" s="13"/>
      <c r="KP131" s="13"/>
      <c r="KQ131" s="13"/>
      <c r="KR131" s="13"/>
      <c r="KS131" s="13"/>
      <c r="KT131" s="13"/>
      <c r="KU131" s="13"/>
      <c r="KV131" s="13"/>
      <c r="KW131" s="13"/>
      <c r="KX131" s="13"/>
      <c r="KY131" s="13"/>
      <c r="KZ131" s="13"/>
      <c r="LA131" s="13"/>
      <c r="LB131" s="13"/>
      <c r="LC131" s="13"/>
      <c r="LD131" s="13"/>
      <c r="LE131" s="13"/>
      <c r="LF131" s="13"/>
      <c r="LG131" s="13"/>
      <c r="LH131" s="13"/>
      <c r="LI131" s="13"/>
      <c r="LJ131" s="13"/>
      <c r="LK131" s="13"/>
      <c r="LL131" s="13"/>
      <c r="LM131" s="13"/>
      <c r="LN131" s="13"/>
      <c r="LO131" s="13"/>
      <c r="LP131" s="13"/>
      <c r="LQ131" s="13"/>
      <c r="LR131" s="13"/>
      <c r="LS131" s="13"/>
      <c r="LT131" s="13"/>
      <c r="LU131" s="13"/>
      <c r="LV131" s="13"/>
      <c r="LW131" s="13"/>
      <c r="LX131" s="13"/>
      <c r="LY131" s="13"/>
      <c r="LZ131" s="13"/>
      <c r="MA131" s="13"/>
      <c r="MB131" s="13"/>
      <c r="MC131" s="13"/>
      <c r="MD131" s="13"/>
      <c r="ME131" s="13"/>
      <c r="MF131" s="13"/>
      <c r="MG131" s="13"/>
      <c r="MH131" s="13"/>
      <c r="MI131" s="13"/>
      <c r="MJ131" s="13"/>
      <c r="MK131" s="13"/>
      <c r="ML131" s="13"/>
      <c r="MM131" s="13"/>
      <c r="MN131" s="13"/>
      <c r="MO131" s="13"/>
      <c r="MP131" s="13"/>
      <c r="MQ131" s="13"/>
      <c r="MR131" s="13"/>
      <c r="MS131" s="13"/>
      <c r="MT131" s="13"/>
      <c r="MU131" s="13"/>
      <c r="MV131" s="13"/>
      <c r="MW131" s="13"/>
      <c r="MX131" s="13"/>
      <c r="MY131" s="13"/>
      <c r="MZ131" s="13"/>
      <c r="NA131" s="13"/>
      <c r="NB131" s="13"/>
      <c r="NC131" s="13"/>
      <c r="ND131" s="13"/>
      <c r="NE131" s="13"/>
      <c r="NF131" s="13"/>
      <c r="NG131" s="13"/>
      <c r="NH131" s="13"/>
      <c r="NI131" s="13"/>
      <c r="NJ131" s="13"/>
      <c r="NK131" s="13"/>
      <c r="NL131" s="13"/>
      <c r="NM131" s="13"/>
      <c r="NN131" s="13"/>
      <c r="NO131" s="13"/>
      <c r="NP131" s="13"/>
      <c r="NQ131" s="13"/>
      <c r="NR131" s="13"/>
      <c r="NS131" s="13"/>
      <c r="NT131" s="13"/>
      <c r="NU131" s="13"/>
      <c r="NV131" s="13"/>
      <c r="NW131" s="13"/>
      <c r="NX131" s="13"/>
      <c r="NY131" s="13"/>
      <c r="NZ131" s="13"/>
      <c r="OA131" s="13"/>
      <c r="OB131" s="13"/>
      <c r="OC131" s="13"/>
      <c r="OD131" s="13"/>
      <c r="OE131" s="13"/>
      <c r="OF131" s="13"/>
      <c r="OG131" s="13"/>
      <c r="OH131" s="13"/>
      <c r="OI131" s="13"/>
      <c r="OJ131" s="13"/>
      <c r="OK131" s="13"/>
      <c r="OL131" s="13"/>
      <c r="OM131" s="13"/>
      <c r="ON131" s="13"/>
      <c r="OO131" s="13"/>
      <c r="OP131" s="13"/>
      <c r="OQ131" s="13"/>
      <c r="OR131" s="13"/>
      <c r="OS131" s="13"/>
      <c r="OT131" s="13"/>
      <c r="OU131" s="13"/>
      <c r="OV131" s="13"/>
      <c r="OW131" s="13"/>
      <c r="OX131" s="13"/>
      <c r="OY131" s="13"/>
      <c r="OZ131" s="13"/>
      <c r="PA131" s="13"/>
      <c r="PB131" s="13"/>
      <c r="PC131" s="13"/>
      <c r="PD131" s="13"/>
      <c r="PE131" s="13"/>
      <c r="PF131" s="13"/>
      <c r="PG131" s="13"/>
      <c r="PH131" s="13"/>
      <c r="PI131" s="13"/>
      <c r="PJ131" s="13"/>
      <c r="PK131" s="13"/>
      <c r="PL131" s="13"/>
      <c r="PM131" s="13"/>
      <c r="PN131" s="13"/>
      <c r="PO131" s="13"/>
      <c r="PP131" s="13"/>
      <c r="PQ131" s="13"/>
      <c r="PR131" s="13"/>
      <c r="PS131" s="13"/>
      <c r="PT131" s="13"/>
      <c r="PU131" s="13"/>
      <c r="PV131" s="13"/>
      <c r="PW131" s="13"/>
      <c r="PX131" s="13"/>
      <c r="PY131" s="13"/>
      <c r="PZ131" s="13"/>
      <c r="QA131" s="13"/>
      <c r="QB131" s="13"/>
      <c r="QC131" s="13"/>
      <c r="QD131" s="13"/>
      <c r="QE131" s="13"/>
      <c r="QF131" s="13"/>
      <c r="QG131" s="13"/>
      <c r="QH131" s="13"/>
      <c r="QI131" s="13"/>
      <c r="QJ131" s="13"/>
      <c r="QK131" s="13"/>
      <c r="QL131" s="13"/>
      <c r="QM131" s="13"/>
      <c r="QN131" s="13"/>
      <c r="QO131" s="13"/>
      <c r="QP131" s="13"/>
      <c r="QQ131" s="13"/>
      <c r="QR131" s="13"/>
      <c r="QS131" s="13"/>
      <c r="QT131" s="13"/>
      <c r="QU131" s="13"/>
      <c r="QV131" s="13"/>
      <c r="QW131" s="13"/>
      <c r="QX131" s="13"/>
      <c r="QY131" s="13"/>
      <c r="QZ131" s="13"/>
      <c r="RA131" s="13"/>
      <c r="RB131" s="13"/>
      <c r="RC131" s="13"/>
      <c r="RD131" s="13"/>
      <c r="RE131" s="13"/>
      <c r="RF131" s="13"/>
      <c r="RG131" s="13"/>
      <c r="RH131" s="13"/>
      <c r="RI131" s="13"/>
      <c r="RJ131" s="13"/>
      <c r="RK131" s="13"/>
      <c r="RL131" s="13"/>
      <c r="RM131" s="13"/>
      <c r="RN131" s="13"/>
      <c r="RO131" s="13"/>
      <c r="RP131" s="13"/>
      <c r="RQ131" s="13"/>
      <c r="RR131" s="13"/>
      <c r="RS131" s="13"/>
      <c r="RT131" s="13"/>
      <c r="RU131" s="13"/>
      <c r="RV131" s="13"/>
      <c r="RW131" s="13"/>
      <c r="RX131" s="13"/>
      <c r="RY131" s="13"/>
      <c r="RZ131" s="13"/>
      <c r="SA131" s="13"/>
      <c r="SB131" s="13"/>
      <c r="SC131" s="13"/>
      <c r="SD131" s="13"/>
      <c r="SE131" s="13"/>
      <c r="SF131" s="13"/>
      <c r="SG131" s="13"/>
      <c r="SH131" s="13"/>
      <c r="SI131" s="13"/>
      <c r="SJ131" s="13"/>
      <c r="SK131" s="13"/>
      <c r="SL131" s="13"/>
      <c r="SM131" s="13"/>
      <c r="SN131" s="13"/>
      <c r="SO131" s="13"/>
      <c r="SP131" s="13"/>
      <c r="SQ131" s="13"/>
      <c r="SR131" s="13"/>
      <c r="SS131" s="13"/>
      <c r="ST131" s="13"/>
      <c r="SU131" s="13"/>
      <c r="SV131" s="13"/>
      <c r="SW131" s="13"/>
      <c r="SX131" s="13"/>
      <c r="SY131" s="13"/>
      <c r="SZ131" s="13"/>
      <c r="TA131" s="13"/>
      <c r="TB131" s="13"/>
      <c r="TC131" s="13"/>
      <c r="TD131" s="13"/>
      <c r="TE131" s="13"/>
      <c r="TF131" s="13"/>
      <c r="TG131" s="13"/>
      <c r="TH131" s="13"/>
      <c r="TI131" s="13"/>
      <c r="TJ131" s="13"/>
      <c r="TK131" s="13"/>
      <c r="TL131" s="13"/>
      <c r="TM131" s="13"/>
      <c r="TN131" s="13"/>
      <c r="TO131" s="13"/>
      <c r="TP131" s="13"/>
      <c r="TQ131" s="13"/>
      <c r="TR131" s="13"/>
      <c r="TS131" s="13"/>
      <c r="TT131" s="13"/>
      <c r="TU131" s="13"/>
      <c r="TV131" s="13"/>
      <c r="TW131" s="13"/>
      <c r="TX131" s="13"/>
      <c r="TY131" s="13"/>
      <c r="TZ131" s="13"/>
      <c r="UA131" s="13"/>
      <c r="UB131" s="13"/>
      <c r="UC131" s="13"/>
      <c r="UD131" s="13"/>
      <c r="UE131" s="13"/>
      <c r="UF131" s="13"/>
      <c r="UG131" s="13"/>
      <c r="UH131" s="13"/>
      <c r="UI131" s="13"/>
      <c r="UJ131" s="13"/>
      <c r="UK131" s="13"/>
    </row>
    <row r="132" spans="2:557" ht="15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  <c r="IS132" s="13"/>
      <c r="IT132" s="13"/>
      <c r="IU132" s="13"/>
      <c r="IV132" s="13"/>
      <c r="IW132" s="13"/>
      <c r="IX132" s="13"/>
      <c r="IY132" s="13"/>
      <c r="IZ132" s="13"/>
      <c r="JA132" s="13"/>
      <c r="JB132" s="13"/>
      <c r="JC132" s="13"/>
      <c r="JD132" s="13"/>
      <c r="JE132" s="13"/>
      <c r="JF132" s="13"/>
      <c r="JG132" s="13"/>
      <c r="JH132" s="13"/>
      <c r="JI132" s="13"/>
      <c r="JJ132" s="13"/>
      <c r="JK132" s="13"/>
      <c r="JL132" s="13"/>
      <c r="JM132" s="13"/>
      <c r="JN132" s="13"/>
      <c r="JO132" s="13"/>
      <c r="JP132" s="13"/>
      <c r="JQ132" s="13"/>
      <c r="JR132" s="13"/>
      <c r="JS132" s="13"/>
      <c r="JT132" s="13"/>
      <c r="JU132" s="13"/>
      <c r="JV132" s="13"/>
      <c r="JW132" s="13"/>
      <c r="JX132" s="13"/>
      <c r="JY132" s="13"/>
      <c r="JZ132" s="13"/>
      <c r="KA132" s="13"/>
      <c r="KB132" s="13"/>
      <c r="KC132" s="13"/>
      <c r="KD132" s="13"/>
      <c r="KE132" s="13"/>
      <c r="KF132" s="13"/>
      <c r="KG132" s="13"/>
      <c r="KH132" s="13"/>
      <c r="KI132" s="13"/>
      <c r="KJ132" s="13"/>
      <c r="KK132" s="13"/>
      <c r="KL132" s="13"/>
      <c r="KM132" s="13"/>
      <c r="KN132" s="13"/>
      <c r="KO132" s="13"/>
      <c r="KP132" s="13"/>
      <c r="KQ132" s="13"/>
      <c r="KR132" s="13"/>
      <c r="KS132" s="13"/>
      <c r="KT132" s="13"/>
      <c r="KU132" s="13"/>
      <c r="KV132" s="13"/>
      <c r="KW132" s="13"/>
      <c r="KX132" s="13"/>
      <c r="KY132" s="13"/>
      <c r="KZ132" s="13"/>
      <c r="LA132" s="13"/>
      <c r="LB132" s="13"/>
      <c r="LC132" s="13"/>
      <c r="LD132" s="13"/>
      <c r="LE132" s="13"/>
      <c r="LF132" s="13"/>
      <c r="LG132" s="13"/>
      <c r="LH132" s="13"/>
      <c r="LI132" s="13"/>
      <c r="LJ132" s="13"/>
      <c r="LK132" s="13"/>
      <c r="LL132" s="13"/>
      <c r="LM132" s="13"/>
      <c r="LN132" s="13"/>
      <c r="LO132" s="13"/>
      <c r="LP132" s="13"/>
      <c r="LQ132" s="13"/>
      <c r="LR132" s="13"/>
      <c r="LS132" s="13"/>
      <c r="LT132" s="13"/>
      <c r="LU132" s="13"/>
      <c r="LV132" s="13"/>
      <c r="LW132" s="13"/>
      <c r="LX132" s="13"/>
      <c r="LY132" s="13"/>
      <c r="LZ132" s="13"/>
      <c r="MA132" s="13"/>
      <c r="MB132" s="13"/>
      <c r="MC132" s="13"/>
      <c r="MD132" s="13"/>
      <c r="ME132" s="13"/>
      <c r="MF132" s="13"/>
      <c r="MG132" s="13"/>
      <c r="MH132" s="13"/>
      <c r="MI132" s="13"/>
      <c r="MJ132" s="13"/>
      <c r="MK132" s="13"/>
      <c r="ML132" s="13"/>
      <c r="MM132" s="13"/>
      <c r="MN132" s="13"/>
      <c r="MO132" s="13"/>
      <c r="MP132" s="13"/>
      <c r="MQ132" s="13"/>
      <c r="MR132" s="13"/>
      <c r="MS132" s="13"/>
      <c r="MT132" s="13"/>
      <c r="MU132" s="13"/>
      <c r="MV132" s="13"/>
      <c r="MW132" s="13"/>
      <c r="MX132" s="13"/>
      <c r="MY132" s="13"/>
      <c r="MZ132" s="13"/>
      <c r="NA132" s="13"/>
      <c r="NB132" s="13"/>
      <c r="NC132" s="13"/>
      <c r="ND132" s="13"/>
      <c r="NE132" s="13"/>
      <c r="NF132" s="13"/>
      <c r="NG132" s="13"/>
      <c r="NH132" s="13"/>
      <c r="NI132" s="13"/>
      <c r="NJ132" s="13"/>
      <c r="NK132" s="13"/>
      <c r="NL132" s="13"/>
      <c r="NM132" s="13"/>
      <c r="NN132" s="13"/>
      <c r="NO132" s="13"/>
      <c r="NP132" s="13"/>
      <c r="NQ132" s="13"/>
      <c r="NR132" s="13"/>
      <c r="NS132" s="13"/>
      <c r="NT132" s="13"/>
      <c r="NU132" s="13"/>
      <c r="NV132" s="13"/>
      <c r="NW132" s="13"/>
      <c r="NX132" s="13"/>
      <c r="NY132" s="13"/>
      <c r="NZ132" s="13"/>
      <c r="OA132" s="13"/>
      <c r="OB132" s="13"/>
      <c r="OC132" s="13"/>
      <c r="OD132" s="13"/>
      <c r="OE132" s="13"/>
      <c r="OF132" s="13"/>
      <c r="OG132" s="13"/>
      <c r="OH132" s="13"/>
      <c r="OI132" s="13"/>
      <c r="OJ132" s="13"/>
      <c r="OK132" s="13"/>
      <c r="OL132" s="13"/>
      <c r="OM132" s="13"/>
      <c r="ON132" s="13"/>
      <c r="OO132" s="13"/>
      <c r="OP132" s="13"/>
      <c r="OQ132" s="13"/>
      <c r="OR132" s="13"/>
      <c r="OS132" s="13"/>
      <c r="OT132" s="13"/>
      <c r="OU132" s="13"/>
      <c r="OV132" s="13"/>
      <c r="OW132" s="13"/>
      <c r="OX132" s="13"/>
      <c r="OY132" s="13"/>
      <c r="OZ132" s="13"/>
      <c r="PA132" s="13"/>
      <c r="PB132" s="13"/>
      <c r="PC132" s="13"/>
      <c r="PD132" s="13"/>
      <c r="PE132" s="13"/>
      <c r="PF132" s="13"/>
      <c r="PG132" s="13"/>
      <c r="PH132" s="13"/>
      <c r="PI132" s="13"/>
      <c r="PJ132" s="13"/>
      <c r="PK132" s="13"/>
      <c r="PL132" s="13"/>
      <c r="PM132" s="13"/>
      <c r="PN132" s="13"/>
      <c r="PO132" s="13"/>
      <c r="PP132" s="13"/>
      <c r="PQ132" s="13"/>
      <c r="PR132" s="13"/>
      <c r="PS132" s="13"/>
      <c r="PT132" s="13"/>
      <c r="PU132" s="13"/>
      <c r="PV132" s="13"/>
      <c r="PW132" s="13"/>
      <c r="PX132" s="13"/>
      <c r="PY132" s="13"/>
      <c r="PZ132" s="13"/>
      <c r="QA132" s="13"/>
      <c r="QB132" s="13"/>
      <c r="QC132" s="13"/>
      <c r="QD132" s="13"/>
      <c r="QE132" s="13"/>
      <c r="QF132" s="13"/>
      <c r="QG132" s="13"/>
      <c r="QH132" s="13"/>
      <c r="QI132" s="13"/>
      <c r="QJ132" s="13"/>
      <c r="QK132" s="13"/>
      <c r="QL132" s="13"/>
      <c r="QM132" s="13"/>
      <c r="QN132" s="13"/>
      <c r="QO132" s="13"/>
      <c r="QP132" s="13"/>
      <c r="QQ132" s="13"/>
      <c r="QR132" s="13"/>
      <c r="QS132" s="13"/>
      <c r="QT132" s="13"/>
      <c r="QU132" s="13"/>
      <c r="QV132" s="13"/>
      <c r="QW132" s="13"/>
      <c r="QX132" s="13"/>
      <c r="QY132" s="13"/>
      <c r="QZ132" s="13"/>
      <c r="RA132" s="13"/>
      <c r="RB132" s="13"/>
      <c r="RC132" s="13"/>
      <c r="RD132" s="13"/>
      <c r="RE132" s="13"/>
      <c r="RF132" s="13"/>
      <c r="RG132" s="13"/>
      <c r="RH132" s="13"/>
      <c r="RI132" s="13"/>
      <c r="RJ132" s="13"/>
      <c r="RK132" s="13"/>
      <c r="RL132" s="13"/>
      <c r="RM132" s="13"/>
      <c r="RN132" s="13"/>
      <c r="RO132" s="13"/>
      <c r="RP132" s="13"/>
      <c r="RQ132" s="13"/>
      <c r="RR132" s="13"/>
      <c r="RS132" s="13"/>
      <c r="RT132" s="13"/>
      <c r="RU132" s="13"/>
      <c r="RV132" s="13"/>
      <c r="RW132" s="13"/>
      <c r="RX132" s="13"/>
      <c r="RY132" s="13"/>
      <c r="RZ132" s="13"/>
      <c r="SA132" s="13"/>
      <c r="SB132" s="13"/>
      <c r="SC132" s="13"/>
      <c r="SD132" s="13"/>
      <c r="SE132" s="13"/>
      <c r="SF132" s="13"/>
      <c r="SG132" s="13"/>
      <c r="SH132" s="13"/>
      <c r="SI132" s="13"/>
      <c r="SJ132" s="13"/>
      <c r="SK132" s="13"/>
      <c r="SL132" s="13"/>
      <c r="SM132" s="13"/>
      <c r="SN132" s="13"/>
      <c r="SO132" s="13"/>
      <c r="SP132" s="13"/>
      <c r="SQ132" s="13"/>
      <c r="SR132" s="13"/>
      <c r="SS132" s="13"/>
      <c r="ST132" s="13"/>
      <c r="SU132" s="13"/>
      <c r="SV132" s="13"/>
      <c r="SW132" s="13"/>
      <c r="SX132" s="13"/>
      <c r="SY132" s="13"/>
      <c r="SZ132" s="13"/>
      <c r="TA132" s="13"/>
      <c r="TB132" s="13"/>
      <c r="TC132" s="13"/>
      <c r="TD132" s="13"/>
      <c r="TE132" s="13"/>
      <c r="TF132" s="13"/>
      <c r="TG132" s="13"/>
      <c r="TH132" s="13"/>
      <c r="TI132" s="13"/>
      <c r="TJ132" s="13"/>
      <c r="TK132" s="13"/>
      <c r="TL132" s="13"/>
      <c r="TM132" s="13"/>
      <c r="TN132" s="13"/>
      <c r="TO132" s="13"/>
      <c r="TP132" s="13"/>
      <c r="TQ132" s="13"/>
      <c r="TR132" s="13"/>
      <c r="TS132" s="13"/>
      <c r="TT132" s="13"/>
      <c r="TU132" s="13"/>
      <c r="TV132" s="13"/>
      <c r="TW132" s="13"/>
      <c r="TX132" s="13"/>
      <c r="TY132" s="13"/>
      <c r="TZ132" s="13"/>
      <c r="UA132" s="13"/>
      <c r="UB132" s="13"/>
      <c r="UC132" s="13"/>
      <c r="UD132" s="13"/>
      <c r="UE132" s="13"/>
      <c r="UF132" s="13"/>
      <c r="UG132" s="13"/>
      <c r="UH132" s="13"/>
      <c r="UI132" s="13"/>
      <c r="UJ132" s="13"/>
      <c r="UK132" s="13"/>
    </row>
    <row r="133" spans="2:557" ht="15" x14ac:dyDescent="0.2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  <c r="IS133" s="13"/>
      <c r="IT133" s="13"/>
      <c r="IU133" s="13"/>
      <c r="IV133" s="13"/>
      <c r="IW133" s="13"/>
      <c r="IX133" s="13"/>
      <c r="IY133" s="13"/>
      <c r="IZ133" s="13"/>
      <c r="JA133" s="13"/>
      <c r="JB133" s="13"/>
      <c r="JC133" s="13"/>
      <c r="JD133" s="13"/>
      <c r="JE133" s="13"/>
      <c r="JF133" s="13"/>
      <c r="JG133" s="13"/>
      <c r="JH133" s="13"/>
      <c r="JI133" s="13"/>
      <c r="JJ133" s="13"/>
      <c r="JK133" s="13"/>
      <c r="JL133" s="13"/>
      <c r="JM133" s="13"/>
      <c r="JN133" s="13"/>
      <c r="JO133" s="13"/>
      <c r="JP133" s="13"/>
      <c r="JQ133" s="13"/>
      <c r="JR133" s="13"/>
      <c r="JS133" s="13"/>
      <c r="JT133" s="13"/>
      <c r="JU133" s="13"/>
      <c r="JV133" s="13"/>
      <c r="JW133" s="13"/>
      <c r="JX133" s="13"/>
      <c r="JY133" s="13"/>
      <c r="JZ133" s="13"/>
      <c r="KA133" s="13"/>
      <c r="KB133" s="13"/>
      <c r="KC133" s="13"/>
      <c r="KD133" s="13"/>
      <c r="KE133" s="13"/>
      <c r="KF133" s="13"/>
      <c r="KG133" s="13"/>
      <c r="KH133" s="13"/>
      <c r="KI133" s="13"/>
      <c r="KJ133" s="13"/>
      <c r="KK133" s="13"/>
      <c r="KL133" s="13"/>
      <c r="KM133" s="13"/>
      <c r="KN133" s="13"/>
      <c r="KO133" s="13"/>
      <c r="KP133" s="13"/>
      <c r="KQ133" s="13"/>
      <c r="KR133" s="13"/>
      <c r="KS133" s="13"/>
      <c r="KT133" s="13"/>
      <c r="KU133" s="13"/>
      <c r="KV133" s="13"/>
      <c r="KW133" s="13"/>
      <c r="KX133" s="13"/>
      <c r="KY133" s="13"/>
      <c r="KZ133" s="13"/>
      <c r="LA133" s="13"/>
      <c r="LB133" s="13"/>
      <c r="LC133" s="13"/>
      <c r="LD133" s="13"/>
      <c r="LE133" s="13"/>
      <c r="LF133" s="13"/>
      <c r="LG133" s="13"/>
      <c r="LH133" s="13"/>
      <c r="LI133" s="13"/>
      <c r="LJ133" s="13"/>
      <c r="LK133" s="13"/>
      <c r="LL133" s="13"/>
      <c r="LM133" s="13"/>
      <c r="LN133" s="13"/>
      <c r="LO133" s="13"/>
      <c r="LP133" s="13"/>
      <c r="LQ133" s="13"/>
      <c r="LR133" s="13"/>
      <c r="LS133" s="13"/>
      <c r="LT133" s="13"/>
      <c r="LU133" s="13"/>
      <c r="LV133" s="13"/>
      <c r="LW133" s="13"/>
      <c r="LX133" s="13"/>
      <c r="LY133" s="13"/>
      <c r="LZ133" s="13"/>
      <c r="MA133" s="13"/>
      <c r="MB133" s="13"/>
      <c r="MC133" s="13"/>
      <c r="MD133" s="13"/>
      <c r="ME133" s="13"/>
      <c r="MF133" s="13"/>
      <c r="MG133" s="13"/>
      <c r="MH133" s="13"/>
      <c r="MI133" s="13"/>
      <c r="MJ133" s="13"/>
      <c r="MK133" s="13"/>
      <c r="ML133" s="13"/>
      <c r="MM133" s="13"/>
      <c r="MN133" s="13"/>
      <c r="MO133" s="13"/>
      <c r="MP133" s="13"/>
      <c r="MQ133" s="13"/>
      <c r="MR133" s="13"/>
      <c r="MS133" s="13"/>
      <c r="MT133" s="13"/>
      <c r="MU133" s="13"/>
      <c r="MV133" s="13"/>
      <c r="MW133" s="13"/>
      <c r="MX133" s="13"/>
      <c r="MY133" s="13"/>
      <c r="MZ133" s="13"/>
      <c r="NA133" s="13"/>
      <c r="NB133" s="13"/>
      <c r="NC133" s="13"/>
      <c r="ND133" s="13"/>
      <c r="NE133" s="13"/>
      <c r="NF133" s="13"/>
      <c r="NG133" s="13"/>
      <c r="NH133" s="13"/>
      <c r="NI133" s="13"/>
      <c r="NJ133" s="13"/>
      <c r="NK133" s="13"/>
      <c r="NL133" s="13"/>
      <c r="NM133" s="13"/>
      <c r="NN133" s="13"/>
      <c r="NO133" s="13"/>
      <c r="NP133" s="13"/>
      <c r="NQ133" s="13"/>
      <c r="NR133" s="13"/>
      <c r="NS133" s="13"/>
      <c r="NT133" s="13"/>
      <c r="NU133" s="13"/>
      <c r="NV133" s="13"/>
      <c r="NW133" s="13"/>
      <c r="NX133" s="13"/>
      <c r="NY133" s="13"/>
      <c r="NZ133" s="13"/>
      <c r="OA133" s="13"/>
      <c r="OB133" s="13"/>
      <c r="OC133" s="13"/>
      <c r="OD133" s="13"/>
      <c r="OE133" s="13"/>
      <c r="OF133" s="13"/>
      <c r="OG133" s="13"/>
      <c r="OH133" s="13"/>
      <c r="OI133" s="13"/>
      <c r="OJ133" s="13"/>
      <c r="OK133" s="13"/>
      <c r="OL133" s="13"/>
      <c r="OM133" s="13"/>
      <c r="ON133" s="13"/>
      <c r="OO133" s="13"/>
      <c r="OP133" s="13"/>
      <c r="OQ133" s="13"/>
      <c r="OR133" s="13"/>
      <c r="OS133" s="13"/>
      <c r="OT133" s="13"/>
      <c r="OU133" s="13"/>
      <c r="OV133" s="13"/>
      <c r="OW133" s="13"/>
      <c r="OX133" s="13"/>
      <c r="OY133" s="13"/>
      <c r="OZ133" s="13"/>
      <c r="PA133" s="13"/>
      <c r="PB133" s="13"/>
      <c r="PC133" s="13"/>
      <c r="PD133" s="13"/>
      <c r="PE133" s="13"/>
      <c r="PF133" s="13"/>
      <c r="PG133" s="13"/>
      <c r="PH133" s="13"/>
      <c r="PI133" s="13"/>
      <c r="PJ133" s="13"/>
      <c r="PK133" s="13"/>
      <c r="PL133" s="13"/>
      <c r="PM133" s="13"/>
      <c r="PN133" s="13"/>
      <c r="PO133" s="13"/>
      <c r="PP133" s="13"/>
      <c r="PQ133" s="13"/>
      <c r="PR133" s="13"/>
      <c r="PS133" s="13"/>
      <c r="PT133" s="13"/>
      <c r="PU133" s="13"/>
      <c r="PV133" s="13"/>
      <c r="PW133" s="13"/>
      <c r="PX133" s="13"/>
      <c r="PY133" s="13"/>
      <c r="PZ133" s="13"/>
      <c r="QA133" s="13"/>
      <c r="QB133" s="13"/>
      <c r="QC133" s="13"/>
      <c r="QD133" s="13"/>
      <c r="QE133" s="13"/>
      <c r="QF133" s="13"/>
      <c r="QG133" s="13"/>
      <c r="QH133" s="13"/>
      <c r="QI133" s="13"/>
      <c r="QJ133" s="13"/>
      <c r="QK133" s="13"/>
      <c r="QL133" s="13"/>
      <c r="QM133" s="13"/>
      <c r="QN133" s="13"/>
      <c r="QO133" s="13"/>
      <c r="QP133" s="13"/>
      <c r="QQ133" s="13"/>
      <c r="QR133" s="13"/>
      <c r="QS133" s="13"/>
      <c r="QT133" s="13"/>
      <c r="QU133" s="13"/>
      <c r="QV133" s="13"/>
      <c r="QW133" s="13"/>
      <c r="QX133" s="13"/>
      <c r="QY133" s="13"/>
      <c r="QZ133" s="13"/>
      <c r="RA133" s="13"/>
      <c r="RB133" s="13"/>
      <c r="RC133" s="13"/>
      <c r="RD133" s="13"/>
      <c r="RE133" s="13"/>
      <c r="RF133" s="13"/>
      <c r="RG133" s="13"/>
      <c r="RH133" s="13"/>
      <c r="RI133" s="13"/>
      <c r="RJ133" s="13"/>
      <c r="RK133" s="13"/>
      <c r="RL133" s="13"/>
      <c r="RM133" s="13"/>
      <c r="RN133" s="13"/>
      <c r="RO133" s="13"/>
      <c r="RP133" s="13"/>
      <c r="RQ133" s="13"/>
      <c r="RR133" s="13"/>
      <c r="RS133" s="13"/>
      <c r="RT133" s="13"/>
      <c r="RU133" s="13"/>
      <c r="RV133" s="13"/>
      <c r="RW133" s="13"/>
      <c r="RX133" s="13"/>
      <c r="RY133" s="13"/>
      <c r="RZ133" s="13"/>
      <c r="SA133" s="13"/>
      <c r="SB133" s="13"/>
      <c r="SC133" s="13"/>
      <c r="SD133" s="13"/>
      <c r="SE133" s="13"/>
      <c r="SF133" s="13"/>
      <c r="SG133" s="13"/>
      <c r="SH133" s="13"/>
      <c r="SI133" s="13"/>
      <c r="SJ133" s="13"/>
      <c r="SK133" s="13"/>
      <c r="SL133" s="13"/>
      <c r="SM133" s="13"/>
      <c r="SN133" s="13"/>
      <c r="SO133" s="13"/>
      <c r="SP133" s="13"/>
      <c r="SQ133" s="13"/>
      <c r="SR133" s="13"/>
      <c r="SS133" s="13"/>
      <c r="ST133" s="13"/>
      <c r="SU133" s="13"/>
      <c r="SV133" s="13"/>
      <c r="SW133" s="13"/>
      <c r="SX133" s="13"/>
      <c r="SY133" s="13"/>
      <c r="SZ133" s="13"/>
      <c r="TA133" s="13"/>
      <c r="TB133" s="13"/>
      <c r="TC133" s="13"/>
      <c r="TD133" s="13"/>
      <c r="TE133" s="13"/>
      <c r="TF133" s="13"/>
      <c r="TG133" s="13"/>
      <c r="TH133" s="13"/>
      <c r="TI133" s="13"/>
      <c r="TJ133" s="13"/>
      <c r="TK133" s="13"/>
      <c r="TL133" s="13"/>
      <c r="TM133" s="13"/>
      <c r="TN133" s="13"/>
      <c r="TO133" s="13"/>
      <c r="TP133" s="13"/>
      <c r="TQ133" s="13"/>
      <c r="TR133" s="13"/>
      <c r="TS133" s="13"/>
      <c r="TT133" s="13"/>
      <c r="TU133" s="13"/>
      <c r="TV133" s="13"/>
      <c r="TW133" s="13"/>
      <c r="TX133" s="13"/>
      <c r="TY133" s="13"/>
      <c r="TZ133" s="13"/>
      <c r="UA133" s="13"/>
      <c r="UB133" s="13"/>
      <c r="UC133" s="13"/>
      <c r="UD133" s="13"/>
      <c r="UE133" s="13"/>
      <c r="UF133" s="13"/>
      <c r="UG133" s="13"/>
      <c r="UH133" s="13"/>
      <c r="UI133" s="13"/>
      <c r="UJ133" s="13"/>
      <c r="UK133" s="13"/>
    </row>
    <row r="134" spans="2:557" ht="15" x14ac:dyDescent="0.2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  <c r="IS134" s="13"/>
      <c r="IT134" s="13"/>
      <c r="IU134" s="13"/>
      <c r="IV134" s="13"/>
      <c r="IW134" s="13"/>
      <c r="IX134" s="13"/>
      <c r="IY134" s="13"/>
      <c r="IZ134" s="13"/>
      <c r="JA134" s="13"/>
      <c r="JB134" s="13"/>
      <c r="JC134" s="13"/>
      <c r="JD134" s="13"/>
      <c r="JE134" s="13"/>
      <c r="JF134" s="13"/>
      <c r="JG134" s="13"/>
      <c r="JH134" s="13"/>
      <c r="JI134" s="13"/>
      <c r="JJ134" s="13"/>
      <c r="JK134" s="13"/>
      <c r="JL134" s="13"/>
      <c r="JM134" s="13"/>
      <c r="JN134" s="13"/>
      <c r="JO134" s="13"/>
      <c r="JP134" s="13"/>
      <c r="JQ134" s="13"/>
      <c r="JR134" s="13"/>
      <c r="JS134" s="13"/>
      <c r="JT134" s="13"/>
      <c r="JU134" s="13"/>
      <c r="JV134" s="13"/>
      <c r="JW134" s="13"/>
      <c r="JX134" s="13"/>
      <c r="JY134" s="13"/>
      <c r="JZ134" s="13"/>
      <c r="KA134" s="13"/>
      <c r="KB134" s="13"/>
      <c r="KC134" s="13"/>
      <c r="KD134" s="13"/>
      <c r="KE134" s="13"/>
      <c r="KF134" s="13"/>
      <c r="KG134" s="13"/>
      <c r="KH134" s="13"/>
      <c r="KI134" s="13"/>
      <c r="KJ134" s="13"/>
      <c r="KK134" s="13"/>
      <c r="KL134" s="13"/>
      <c r="KM134" s="13"/>
      <c r="KN134" s="13"/>
      <c r="KO134" s="13"/>
      <c r="KP134" s="13"/>
      <c r="KQ134" s="13"/>
      <c r="KR134" s="13"/>
      <c r="KS134" s="13"/>
      <c r="KT134" s="13"/>
      <c r="KU134" s="13"/>
      <c r="KV134" s="13"/>
      <c r="KW134" s="13"/>
      <c r="KX134" s="13"/>
      <c r="KY134" s="13"/>
      <c r="KZ134" s="13"/>
      <c r="LA134" s="13"/>
      <c r="LB134" s="13"/>
      <c r="LC134" s="13"/>
      <c r="LD134" s="13"/>
      <c r="LE134" s="13"/>
      <c r="LF134" s="13"/>
      <c r="LG134" s="13"/>
      <c r="LH134" s="13"/>
      <c r="LI134" s="13"/>
      <c r="LJ134" s="13"/>
      <c r="LK134" s="13"/>
      <c r="LL134" s="13"/>
      <c r="LM134" s="13"/>
      <c r="LN134" s="13"/>
      <c r="LO134" s="13"/>
      <c r="LP134" s="13"/>
      <c r="LQ134" s="13"/>
      <c r="LR134" s="13"/>
      <c r="LS134" s="13"/>
      <c r="LT134" s="13"/>
      <c r="LU134" s="13"/>
      <c r="LV134" s="13"/>
      <c r="LW134" s="13"/>
      <c r="LX134" s="13"/>
      <c r="LY134" s="13"/>
      <c r="LZ134" s="13"/>
      <c r="MA134" s="13"/>
      <c r="MB134" s="13"/>
      <c r="MC134" s="13"/>
      <c r="MD134" s="13"/>
      <c r="ME134" s="13"/>
      <c r="MF134" s="13"/>
      <c r="MG134" s="13"/>
      <c r="MH134" s="13"/>
      <c r="MI134" s="13"/>
      <c r="MJ134" s="13"/>
      <c r="MK134" s="13"/>
      <c r="ML134" s="13"/>
      <c r="MM134" s="13"/>
      <c r="MN134" s="13"/>
      <c r="MO134" s="13"/>
      <c r="MP134" s="13"/>
      <c r="MQ134" s="13"/>
      <c r="MR134" s="13"/>
      <c r="MS134" s="13"/>
      <c r="MT134" s="13"/>
      <c r="MU134" s="13"/>
      <c r="MV134" s="13"/>
      <c r="MW134" s="13"/>
      <c r="MX134" s="13"/>
      <c r="MY134" s="13"/>
      <c r="MZ134" s="13"/>
      <c r="NA134" s="13"/>
      <c r="NB134" s="13"/>
      <c r="NC134" s="13"/>
      <c r="ND134" s="13"/>
      <c r="NE134" s="13"/>
      <c r="NF134" s="13"/>
      <c r="NG134" s="13"/>
      <c r="NH134" s="13"/>
      <c r="NI134" s="13"/>
      <c r="NJ134" s="13"/>
      <c r="NK134" s="13"/>
      <c r="NL134" s="13"/>
      <c r="NM134" s="13"/>
      <c r="NN134" s="13"/>
      <c r="NO134" s="13"/>
      <c r="NP134" s="13"/>
      <c r="NQ134" s="13"/>
      <c r="NR134" s="13"/>
      <c r="NS134" s="13"/>
      <c r="NT134" s="13"/>
      <c r="NU134" s="13"/>
      <c r="NV134" s="13"/>
      <c r="NW134" s="13"/>
      <c r="NX134" s="13"/>
      <c r="NY134" s="13"/>
      <c r="NZ134" s="13"/>
      <c r="OA134" s="13"/>
      <c r="OB134" s="13"/>
      <c r="OC134" s="13"/>
      <c r="OD134" s="13"/>
      <c r="OE134" s="13"/>
      <c r="OF134" s="13"/>
      <c r="OG134" s="13"/>
      <c r="OH134" s="13"/>
      <c r="OI134" s="13"/>
      <c r="OJ134" s="13"/>
      <c r="OK134" s="13"/>
      <c r="OL134" s="13"/>
      <c r="OM134" s="13"/>
      <c r="ON134" s="13"/>
      <c r="OO134" s="13"/>
      <c r="OP134" s="13"/>
      <c r="OQ134" s="13"/>
      <c r="OR134" s="13"/>
      <c r="OS134" s="13"/>
      <c r="OT134" s="13"/>
      <c r="OU134" s="13"/>
      <c r="OV134" s="13"/>
      <c r="OW134" s="13"/>
      <c r="OX134" s="13"/>
      <c r="OY134" s="13"/>
      <c r="OZ134" s="13"/>
      <c r="PA134" s="13"/>
      <c r="PB134" s="13"/>
      <c r="PC134" s="13"/>
      <c r="PD134" s="13"/>
      <c r="PE134" s="13"/>
      <c r="PF134" s="13"/>
      <c r="PG134" s="13"/>
      <c r="PH134" s="13"/>
      <c r="PI134" s="13"/>
      <c r="PJ134" s="13"/>
      <c r="PK134" s="13"/>
      <c r="PL134" s="13"/>
      <c r="PM134" s="13"/>
      <c r="PN134" s="13"/>
      <c r="PO134" s="13"/>
      <c r="PP134" s="13"/>
      <c r="PQ134" s="13"/>
      <c r="PR134" s="13"/>
      <c r="PS134" s="13"/>
      <c r="PT134" s="13"/>
      <c r="PU134" s="13"/>
      <c r="PV134" s="13"/>
      <c r="PW134" s="13"/>
      <c r="PX134" s="13"/>
      <c r="PY134" s="13"/>
      <c r="PZ134" s="13"/>
      <c r="QA134" s="13"/>
      <c r="QB134" s="13"/>
      <c r="QC134" s="13"/>
      <c r="QD134" s="13"/>
      <c r="QE134" s="13"/>
      <c r="QF134" s="13"/>
      <c r="QG134" s="13"/>
      <c r="QH134" s="13"/>
      <c r="QI134" s="13"/>
      <c r="QJ134" s="13"/>
      <c r="QK134" s="13"/>
      <c r="QL134" s="13"/>
      <c r="QM134" s="13"/>
      <c r="QN134" s="13"/>
      <c r="QO134" s="13"/>
      <c r="QP134" s="13"/>
      <c r="QQ134" s="13"/>
      <c r="QR134" s="13"/>
      <c r="QS134" s="13"/>
      <c r="QT134" s="13"/>
      <c r="QU134" s="13"/>
      <c r="QV134" s="13"/>
      <c r="QW134" s="13"/>
      <c r="QX134" s="13"/>
      <c r="QY134" s="13"/>
      <c r="QZ134" s="13"/>
      <c r="RA134" s="13"/>
      <c r="RB134" s="13"/>
      <c r="RC134" s="13"/>
      <c r="RD134" s="13"/>
      <c r="RE134" s="13"/>
      <c r="RF134" s="13"/>
      <c r="RG134" s="13"/>
      <c r="RH134" s="13"/>
      <c r="RI134" s="13"/>
      <c r="RJ134" s="13"/>
      <c r="RK134" s="13"/>
      <c r="RL134" s="13"/>
      <c r="RM134" s="13"/>
      <c r="RN134" s="13"/>
      <c r="RO134" s="13"/>
      <c r="RP134" s="13"/>
      <c r="RQ134" s="13"/>
      <c r="RR134" s="13"/>
      <c r="RS134" s="13"/>
      <c r="RT134" s="13"/>
      <c r="RU134" s="13"/>
      <c r="RV134" s="13"/>
      <c r="RW134" s="13"/>
      <c r="RX134" s="13"/>
      <c r="RY134" s="13"/>
      <c r="RZ134" s="13"/>
      <c r="SA134" s="13"/>
      <c r="SB134" s="13"/>
      <c r="SC134" s="13"/>
      <c r="SD134" s="13"/>
      <c r="SE134" s="13"/>
      <c r="SF134" s="13"/>
      <c r="SG134" s="13"/>
      <c r="SH134" s="13"/>
      <c r="SI134" s="13"/>
      <c r="SJ134" s="13"/>
      <c r="SK134" s="13"/>
      <c r="SL134" s="13"/>
      <c r="SM134" s="13"/>
      <c r="SN134" s="13"/>
      <c r="SO134" s="13"/>
      <c r="SP134" s="13"/>
      <c r="SQ134" s="13"/>
      <c r="SR134" s="13"/>
      <c r="SS134" s="13"/>
      <c r="ST134" s="13"/>
      <c r="SU134" s="13"/>
      <c r="SV134" s="13"/>
      <c r="SW134" s="13"/>
      <c r="SX134" s="13"/>
      <c r="SY134" s="13"/>
      <c r="SZ134" s="13"/>
      <c r="TA134" s="13"/>
      <c r="TB134" s="13"/>
      <c r="TC134" s="13"/>
      <c r="TD134" s="13"/>
      <c r="TE134" s="13"/>
      <c r="TF134" s="13"/>
      <c r="TG134" s="13"/>
      <c r="TH134" s="13"/>
      <c r="TI134" s="13"/>
      <c r="TJ134" s="13"/>
      <c r="TK134" s="13"/>
      <c r="TL134" s="13"/>
      <c r="TM134" s="13"/>
      <c r="TN134" s="13"/>
      <c r="TO134" s="13"/>
      <c r="TP134" s="13"/>
      <c r="TQ134" s="13"/>
      <c r="TR134" s="13"/>
      <c r="TS134" s="13"/>
      <c r="TT134" s="13"/>
      <c r="TU134" s="13"/>
      <c r="TV134" s="13"/>
      <c r="TW134" s="13"/>
      <c r="TX134" s="13"/>
      <c r="TY134" s="13"/>
      <c r="TZ134" s="13"/>
      <c r="UA134" s="13"/>
      <c r="UB134" s="13"/>
      <c r="UC134" s="13"/>
      <c r="UD134" s="13"/>
      <c r="UE134" s="13"/>
      <c r="UF134" s="13"/>
      <c r="UG134" s="13"/>
      <c r="UH134" s="13"/>
      <c r="UI134" s="13"/>
      <c r="UJ134" s="13"/>
      <c r="UK134" s="13"/>
    </row>
    <row r="135" spans="2:557" ht="15" x14ac:dyDescent="0.2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  <c r="IV135" s="13"/>
      <c r="IW135" s="13"/>
      <c r="IX135" s="13"/>
      <c r="IY135" s="13"/>
      <c r="IZ135" s="13"/>
      <c r="JA135" s="13"/>
      <c r="JB135" s="13"/>
      <c r="JC135" s="13"/>
      <c r="JD135" s="13"/>
      <c r="JE135" s="13"/>
      <c r="JF135" s="13"/>
      <c r="JG135" s="13"/>
      <c r="JH135" s="13"/>
      <c r="JI135" s="13"/>
      <c r="JJ135" s="13"/>
      <c r="JK135" s="13"/>
      <c r="JL135" s="13"/>
      <c r="JM135" s="13"/>
      <c r="JN135" s="13"/>
      <c r="JO135" s="13"/>
      <c r="JP135" s="13"/>
      <c r="JQ135" s="13"/>
      <c r="JR135" s="13"/>
      <c r="JS135" s="13"/>
      <c r="JT135" s="13"/>
      <c r="JU135" s="13"/>
      <c r="JV135" s="13"/>
      <c r="JW135" s="13"/>
      <c r="JX135" s="13"/>
      <c r="JY135" s="13"/>
      <c r="JZ135" s="13"/>
      <c r="KA135" s="13"/>
      <c r="KB135" s="13"/>
      <c r="KC135" s="13"/>
      <c r="KD135" s="13"/>
      <c r="KE135" s="13"/>
      <c r="KF135" s="13"/>
      <c r="KG135" s="13"/>
      <c r="KH135" s="13"/>
      <c r="KI135" s="13"/>
      <c r="KJ135" s="13"/>
      <c r="KK135" s="13"/>
      <c r="KL135" s="13"/>
      <c r="KM135" s="13"/>
      <c r="KN135" s="13"/>
      <c r="KO135" s="13"/>
      <c r="KP135" s="13"/>
      <c r="KQ135" s="13"/>
      <c r="KR135" s="13"/>
      <c r="KS135" s="13"/>
      <c r="KT135" s="13"/>
      <c r="KU135" s="13"/>
      <c r="KV135" s="13"/>
      <c r="KW135" s="13"/>
      <c r="KX135" s="13"/>
      <c r="KY135" s="13"/>
      <c r="KZ135" s="13"/>
      <c r="LA135" s="13"/>
      <c r="LB135" s="13"/>
      <c r="LC135" s="13"/>
      <c r="LD135" s="13"/>
      <c r="LE135" s="13"/>
      <c r="LF135" s="13"/>
      <c r="LG135" s="13"/>
      <c r="LH135" s="13"/>
      <c r="LI135" s="13"/>
      <c r="LJ135" s="13"/>
      <c r="LK135" s="13"/>
      <c r="LL135" s="13"/>
      <c r="LM135" s="13"/>
      <c r="LN135" s="13"/>
      <c r="LO135" s="13"/>
      <c r="LP135" s="13"/>
      <c r="LQ135" s="13"/>
      <c r="LR135" s="13"/>
      <c r="LS135" s="13"/>
      <c r="LT135" s="13"/>
      <c r="LU135" s="13"/>
      <c r="LV135" s="13"/>
      <c r="LW135" s="13"/>
      <c r="LX135" s="13"/>
      <c r="LY135" s="13"/>
      <c r="LZ135" s="13"/>
      <c r="MA135" s="13"/>
      <c r="MB135" s="13"/>
      <c r="MC135" s="13"/>
      <c r="MD135" s="13"/>
      <c r="ME135" s="13"/>
      <c r="MF135" s="13"/>
      <c r="MG135" s="13"/>
      <c r="MH135" s="13"/>
      <c r="MI135" s="13"/>
      <c r="MJ135" s="13"/>
      <c r="MK135" s="13"/>
      <c r="ML135" s="13"/>
      <c r="MM135" s="13"/>
      <c r="MN135" s="13"/>
      <c r="MO135" s="13"/>
      <c r="MP135" s="13"/>
      <c r="MQ135" s="13"/>
      <c r="MR135" s="13"/>
      <c r="MS135" s="13"/>
      <c r="MT135" s="13"/>
      <c r="MU135" s="13"/>
      <c r="MV135" s="13"/>
      <c r="MW135" s="13"/>
      <c r="MX135" s="13"/>
      <c r="MY135" s="13"/>
      <c r="MZ135" s="13"/>
      <c r="NA135" s="13"/>
      <c r="NB135" s="13"/>
      <c r="NC135" s="13"/>
      <c r="ND135" s="13"/>
      <c r="NE135" s="13"/>
      <c r="NF135" s="13"/>
      <c r="NG135" s="13"/>
      <c r="NH135" s="13"/>
      <c r="NI135" s="13"/>
      <c r="NJ135" s="13"/>
      <c r="NK135" s="13"/>
      <c r="NL135" s="13"/>
      <c r="NM135" s="13"/>
      <c r="NN135" s="13"/>
      <c r="NO135" s="13"/>
      <c r="NP135" s="13"/>
      <c r="NQ135" s="13"/>
      <c r="NR135" s="13"/>
      <c r="NS135" s="13"/>
      <c r="NT135" s="13"/>
      <c r="NU135" s="13"/>
      <c r="NV135" s="13"/>
      <c r="NW135" s="13"/>
      <c r="NX135" s="13"/>
      <c r="NY135" s="13"/>
      <c r="NZ135" s="13"/>
      <c r="OA135" s="13"/>
      <c r="OB135" s="13"/>
      <c r="OC135" s="13"/>
      <c r="OD135" s="13"/>
      <c r="OE135" s="13"/>
      <c r="OF135" s="13"/>
      <c r="OG135" s="13"/>
      <c r="OH135" s="13"/>
      <c r="OI135" s="13"/>
      <c r="OJ135" s="13"/>
      <c r="OK135" s="13"/>
      <c r="OL135" s="13"/>
      <c r="OM135" s="13"/>
      <c r="ON135" s="13"/>
      <c r="OO135" s="13"/>
      <c r="OP135" s="13"/>
      <c r="OQ135" s="13"/>
      <c r="OR135" s="13"/>
      <c r="OS135" s="13"/>
      <c r="OT135" s="13"/>
      <c r="OU135" s="13"/>
      <c r="OV135" s="13"/>
      <c r="OW135" s="13"/>
      <c r="OX135" s="13"/>
      <c r="OY135" s="13"/>
      <c r="OZ135" s="13"/>
      <c r="PA135" s="13"/>
      <c r="PB135" s="13"/>
      <c r="PC135" s="13"/>
      <c r="PD135" s="13"/>
      <c r="PE135" s="13"/>
      <c r="PF135" s="13"/>
      <c r="PG135" s="13"/>
      <c r="PH135" s="13"/>
      <c r="PI135" s="13"/>
      <c r="PJ135" s="13"/>
      <c r="PK135" s="13"/>
      <c r="PL135" s="13"/>
      <c r="PM135" s="13"/>
      <c r="PN135" s="13"/>
      <c r="PO135" s="13"/>
      <c r="PP135" s="13"/>
      <c r="PQ135" s="13"/>
      <c r="PR135" s="13"/>
      <c r="PS135" s="13"/>
      <c r="PT135" s="13"/>
      <c r="PU135" s="13"/>
      <c r="PV135" s="13"/>
      <c r="PW135" s="13"/>
      <c r="PX135" s="13"/>
      <c r="PY135" s="13"/>
      <c r="PZ135" s="13"/>
      <c r="QA135" s="13"/>
      <c r="QB135" s="13"/>
      <c r="QC135" s="13"/>
      <c r="QD135" s="13"/>
      <c r="QE135" s="13"/>
      <c r="QF135" s="13"/>
      <c r="QG135" s="13"/>
      <c r="QH135" s="13"/>
      <c r="QI135" s="13"/>
      <c r="QJ135" s="13"/>
      <c r="QK135" s="13"/>
      <c r="QL135" s="13"/>
      <c r="QM135" s="13"/>
      <c r="QN135" s="13"/>
      <c r="QO135" s="13"/>
      <c r="QP135" s="13"/>
      <c r="QQ135" s="13"/>
      <c r="QR135" s="13"/>
      <c r="QS135" s="13"/>
      <c r="QT135" s="13"/>
      <c r="QU135" s="13"/>
      <c r="QV135" s="13"/>
      <c r="QW135" s="13"/>
      <c r="QX135" s="13"/>
      <c r="QY135" s="13"/>
      <c r="QZ135" s="13"/>
      <c r="RA135" s="13"/>
      <c r="RB135" s="13"/>
      <c r="RC135" s="13"/>
      <c r="RD135" s="13"/>
      <c r="RE135" s="13"/>
      <c r="RF135" s="13"/>
      <c r="RG135" s="13"/>
      <c r="RH135" s="13"/>
      <c r="RI135" s="13"/>
      <c r="RJ135" s="13"/>
      <c r="RK135" s="13"/>
      <c r="RL135" s="13"/>
      <c r="RM135" s="13"/>
      <c r="RN135" s="13"/>
      <c r="RO135" s="13"/>
      <c r="RP135" s="13"/>
      <c r="RQ135" s="13"/>
      <c r="RR135" s="13"/>
      <c r="RS135" s="13"/>
      <c r="RT135" s="13"/>
      <c r="RU135" s="13"/>
      <c r="RV135" s="13"/>
      <c r="RW135" s="13"/>
      <c r="RX135" s="13"/>
      <c r="RY135" s="13"/>
      <c r="RZ135" s="13"/>
      <c r="SA135" s="13"/>
      <c r="SB135" s="13"/>
      <c r="SC135" s="13"/>
      <c r="SD135" s="13"/>
      <c r="SE135" s="13"/>
      <c r="SF135" s="13"/>
      <c r="SG135" s="13"/>
      <c r="SH135" s="13"/>
      <c r="SI135" s="13"/>
      <c r="SJ135" s="13"/>
      <c r="SK135" s="13"/>
      <c r="SL135" s="13"/>
      <c r="SM135" s="13"/>
      <c r="SN135" s="13"/>
      <c r="SO135" s="13"/>
      <c r="SP135" s="13"/>
      <c r="SQ135" s="13"/>
      <c r="SR135" s="13"/>
      <c r="SS135" s="13"/>
      <c r="ST135" s="13"/>
      <c r="SU135" s="13"/>
      <c r="SV135" s="13"/>
      <c r="SW135" s="13"/>
      <c r="SX135" s="13"/>
      <c r="SY135" s="13"/>
      <c r="SZ135" s="13"/>
      <c r="TA135" s="13"/>
      <c r="TB135" s="13"/>
      <c r="TC135" s="13"/>
      <c r="TD135" s="13"/>
      <c r="TE135" s="13"/>
      <c r="TF135" s="13"/>
      <c r="TG135" s="13"/>
      <c r="TH135" s="13"/>
      <c r="TI135" s="13"/>
      <c r="TJ135" s="13"/>
      <c r="TK135" s="13"/>
      <c r="TL135" s="13"/>
      <c r="TM135" s="13"/>
      <c r="TN135" s="13"/>
      <c r="TO135" s="13"/>
      <c r="TP135" s="13"/>
      <c r="TQ135" s="13"/>
      <c r="TR135" s="13"/>
      <c r="TS135" s="13"/>
      <c r="TT135" s="13"/>
      <c r="TU135" s="13"/>
      <c r="TV135" s="13"/>
      <c r="TW135" s="13"/>
      <c r="TX135" s="13"/>
      <c r="TY135" s="13"/>
      <c r="TZ135" s="13"/>
      <c r="UA135" s="13"/>
      <c r="UB135" s="13"/>
      <c r="UC135" s="13"/>
      <c r="UD135" s="13"/>
      <c r="UE135" s="13"/>
      <c r="UF135" s="13"/>
      <c r="UG135" s="13"/>
      <c r="UH135" s="13"/>
      <c r="UI135" s="13"/>
      <c r="UJ135" s="13"/>
      <c r="UK135" s="13"/>
    </row>
    <row r="136" spans="2:557" ht="15" x14ac:dyDescent="0.2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  <c r="IS136" s="13"/>
      <c r="IT136" s="13"/>
      <c r="IU136" s="13"/>
      <c r="IV136" s="13"/>
      <c r="IW136" s="13"/>
      <c r="IX136" s="13"/>
      <c r="IY136" s="13"/>
      <c r="IZ136" s="13"/>
      <c r="JA136" s="13"/>
      <c r="JB136" s="13"/>
      <c r="JC136" s="13"/>
      <c r="JD136" s="13"/>
      <c r="JE136" s="13"/>
      <c r="JF136" s="13"/>
      <c r="JG136" s="13"/>
      <c r="JH136" s="13"/>
      <c r="JI136" s="13"/>
      <c r="JJ136" s="13"/>
      <c r="JK136" s="13"/>
      <c r="JL136" s="13"/>
      <c r="JM136" s="13"/>
      <c r="JN136" s="13"/>
      <c r="JO136" s="13"/>
      <c r="JP136" s="13"/>
      <c r="JQ136" s="13"/>
      <c r="JR136" s="13"/>
      <c r="JS136" s="13"/>
      <c r="JT136" s="13"/>
      <c r="JU136" s="13"/>
      <c r="JV136" s="13"/>
      <c r="JW136" s="13"/>
      <c r="JX136" s="13"/>
      <c r="JY136" s="13"/>
      <c r="JZ136" s="13"/>
      <c r="KA136" s="13"/>
      <c r="KB136" s="13"/>
      <c r="KC136" s="13"/>
      <c r="KD136" s="13"/>
      <c r="KE136" s="13"/>
      <c r="KF136" s="13"/>
      <c r="KG136" s="13"/>
      <c r="KH136" s="13"/>
      <c r="KI136" s="13"/>
      <c r="KJ136" s="13"/>
      <c r="KK136" s="13"/>
      <c r="KL136" s="13"/>
      <c r="KM136" s="13"/>
      <c r="KN136" s="13"/>
      <c r="KO136" s="13"/>
      <c r="KP136" s="13"/>
      <c r="KQ136" s="13"/>
      <c r="KR136" s="13"/>
      <c r="KS136" s="13"/>
      <c r="KT136" s="13"/>
      <c r="KU136" s="13"/>
      <c r="KV136" s="13"/>
      <c r="KW136" s="13"/>
      <c r="KX136" s="13"/>
      <c r="KY136" s="13"/>
      <c r="KZ136" s="13"/>
      <c r="LA136" s="13"/>
      <c r="LB136" s="13"/>
      <c r="LC136" s="13"/>
      <c r="LD136" s="13"/>
      <c r="LE136" s="13"/>
      <c r="LF136" s="13"/>
      <c r="LG136" s="13"/>
      <c r="LH136" s="13"/>
      <c r="LI136" s="13"/>
      <c r="LJ136" s="13"/>
      <c r="LK136" s="13"/>
      <c r="LL136" s="13"/>
      <c r="LM136" s="13"/>
      <c r="LN136" s="13"/>
      <c r="LO136" s="13"/>
      <c r="LP136" s="13"/>
      <c r="LQ136" s="13"/>
      <c r="LR136" s="13"/>
      <c r="LS136" s="13"/>
      <c r="LT136" s="13"/>
      <c r="LU136" s="13"/>
      <c r="LV136" s="13"/>
      <c r="LW136" s="13"/>
      <c r="LX136" s="13"/>
      <c r="LY136" s="13"/>
      <c r="LZ136" s="13"/>
      <c r="MA136" s="13"/>
      <c r="MB136" s="13"/>
      <c r="MC136" s="13"/>
      <c r="MD136" s="13"/>
      <c r="ME136" s="13"/>
      <c r="MF136" s="13"/>
      <c r="MG136" s="13"/>
      <c r="MH136" s="13"/>
      <c r="MI136" s="13"/>
      <c r="MJ136" s="13"/>
      <c r="MK136" s="13"/>
      <c r="ML136" s="13"/>
      <c r="MM136" s="13"/>
      <c r="MN136" s="13"/>
      <c r="MO136" s="13"/>
      <c r="MP136" s="13"/>
      <c r="MQ136" s="13"/>
      <c r="MR136" s="13"/>
      <c r="MS136" s="13"/>
      <c r="MT136" s="13"/>
      <c r="MU136" s="13"/>
      <c r="MV136" s="13"/>
      <c r="MW136" s="13"/>
      <c r="MX136" s="13"/>
      <c r="MY136" s="13"/>
      <c r="MZ136" s="13"/>
      <c r="NA136" s="13"/>
      <c r="NB136" s="13"/>
      <c r="NC136" s="13"/>
      <c r="ND136" s="13"/>
      <c r="NE136" s="13"/>
      <c r="NF136" s="13"/>
      <c r="NG136" s="13"/>
      <c r="NH136" s="13"/>
      <c r="NI136" s="13"/>
      <c r="NJ136" s="13"/>
      <c r="NK136" s="13"/>
      <c r="NL136" s="13"/>
      <c r="NM136" s="13"/>
      <c r="NN136" s="13"/>
      <c r="NO136" s="13"/>
      <c r="NP136" s="13"/>
      <c r="NQ136" s="13"/>
      <c r="NR136" s="13"/>
      <c r="NS136" s="13"/>
      <c r="NT136" s="13"/>
      <c r="NU136" s="13"/>
      <c r="NV136" s="13"/>
      <c r="NW136" s="13"/>
      <c r="NX136" s="13"/>
      <c r="NY136" s="13"/>
      <c r="NZ136" s="13"/>
      <c r="OA136" s="13"/>
      <c r="OB136" s="13"/>
      <c r="OC136" s="13"/>
      <c r="OD136" s="13"/>
      <c r="OE136" s="13"/>
      <c r="OF136" s="13"/>
      <c r="OG136" s="13"/>
      <c r="OH136" s="13"/>
      <c r="OI136" s="13"/>
      <c r="OJ136" s="13"/>
      <c r="OK136" s="13"/>
      <c r="OL136" s="13"/>
      <c r="OM136" s="13"/>
      <c r="ON136" s="13"/>
      <c r="OO136" s="13"/>
      <c r="OP136" s="13"/>
      <c r="OQ136" s="13"/>
      <c r="OR136" s="13"/>
      <c r="OS136" s="13"/>
      <c r="OT136" s="13"/>
      <c r="OU136" s="13"/>
      <c r="OV136" s="13"/>
      <c r="OW136" s="13"/>
      <c r="OX136" s="13"/>
      <c r="OY136" s="13"/>
      <c r="OZ136" s="13"/>
      <c r="PA136" s="13"/>
      <c r="PB136" s="13"/>
      <c r="PC136" s="13"/>
      <c r="PD136" s="13"/>
      <c r="PE136" s="13"/>
      <c r="PF136" s="13"/>
      <c r="PG136" s="13"/>
      <c r="PH136" s="13"/>
      <c r="PI136" s="13"/>
      <c r="PJ136" s="13"/>
      <c r="PK136" s="13"/>
      <c r="PL136" s="13"/>
      <c r="PM136" s="13"/>
      <c r="PN136" s="13"/>
      <c r="PO136" s="13"/>
      <c r="PP136" s="13"/>
      <c r="PQ136" s="13"/>
      <c r="PR136" s="13"/>
      <c r="PS136" s="13"/>
      <c r="PT136" s="13"/>
      <c r="PU136" s="13"/>
      <c r="PV136" s="13"/>
      <c r="PW136" s="13"/>
      <c r="PX136" s="13"/>
      <c r="PY136" s="13"/>
      <c r="PZ136" s="13"/>
      <c r="QA136" s="13"/>
      <c r="QB136" s="13"/>
      <c r="QC136" s="13"/>
      <c r="QD136" s="13"/>
      <c r="QE136" s="13"/>
      <c r="QF136" s="13"/>
      <c r="QG136" s="13"/>
      <c r="QH136" s="13"/>
      <c r="QI136" s="13"/>
      <c r="QJ136" s="13"/>
      <c r="QK136" s="13"/>
      <c r="QL136" s="13"/>
      <c r="QM136" s="13"/>
      <c r="QN136" s="13"/>
      <c r="QO136" s="13"/>
      <c r="QP136" s="13"/>
      <c r="QQ136" s="13"/>
      <c r="QR136" s="13"/>
      <c r="QS136" s="13"/>
      <c r="QT136" s="13"/>
      <c r="QU136" s="13"/>
      <c r="QV136" s="13"/>
      <c r="QW136" s="13"/>
      <c r="QX136" s="13"/>
      <c r="QY136" s="13"/>
      <c r="QZ136" s="13"/>
      <c r="RA136" s="13"/>
      <c r="RB136" s="13"/>
      <c r="RC136" s="13"/>
      <c r="RD136" s="13"/>
      <c r="RE136" s="13"/>
      <c r="RF136" s="13"/>
      <c r="RG136" s="13"/>
      <c r="RH136" s="13"/>
      <c r="RI136" s="13"/>
      <c r="RJ136" s="13"/>
      <c r="RK136" s="13"/>
      <c r="RL136" s="13"/>
      <c r="RM136" s="13"/>
      <c r="RN136" s="13"/>
      <c r="RO136" s="13"/>
      <c r="RP136" s="13"/>
      <c r="RQ136" s="13"/>
      <c r="RR136" s="13"/>
      <c r="RS136" s="13"/>
      <c r="RT136" s="13"/>
      <c r="RU136" s="13"/>
      <c r="RV136" s="13"/>
      <c r="RW136" s="13"/>
      <c r="RX136" s="13"/>
      <c r="RY136" s="13"/>
      <c r="RZ136" s="13"/>
      <c r="SA136" s="13"/>
      <c r="SB136" s="13"/>
      <c r="SC136" s="13"/>
      <c r="SD136" s="13"/>
      <c r="SE136" s="13"/>
      <c r="SF136" s="13"/>
      <c r="SG136" s="13"/>
      <c r="SH136" s="13"/>
      <c r="SI136" s="13"/>
      <c r="SJ136" s="13"/>
      <c r="SK136" s="13"/>
      <c r="SL136" s="13"/>
      <c r="SM136" s="13"/>
      <c r="SN136" s="13"/>
      <c r="SO136" s="13"/>
      <c r="SP136" s="13"/>
      <c r="SQ136" s="13"/>
      <c r="SR136" s="13"/>
      <c r="SS136" s="13"/>
      <c r="ST136" s="13"/>
      <c r="SU136" s="13"/>
      <c r="SV136" s="13"/>
      <c r="SW136" s="13"/>
      <c r="SX136" s="13"/>
      <c r="SY136" s="13"/>
      <c r="SZ136" s="13"/>
      <c r="TA136" s="13"/>
      <c r="TB136" s="13"/>
      <c r="TC136" s="13"/>
      <c r="TD136" s="13"/>
      <c r="TE136" s="13"/>
      <c r="TF136" s="13"/>
      <c r="TG136" s="13"/>
      <c r="TH136" s="13"/>
      <c r="TI136" s="13"/>
      <c r="TJ136" s="13"/>
      <c r="TK136" s="13"/>
      <c r="TL136" s="13"/>
      <c r="TM136" s="13"/>
      <c r="TN136" s="13"/>
      <c r="TO136" s="13"/>
      <c r="TP136" s="13"/>
      <c r="TQ136" s="13"/>
      <c r="TR136" s="13"/>
      <c r="TS136" s="13"/>
      <c r="TT136" s="13"/>
      <c r="TU136" s="13"/>
      <c r="TV136" s="13"/>
      <c r="TW136" s="13"/>
      <c r="TX136" s="13"/>
      <c r="TY136" s="13"/>
      <c r="TZ136" s="13"/>
      <c r="UA136" s="13"/>
      <c r="UB136" s="13"/>
      <c r="UC136" s="13"/>
      <c r="UD136" s="13"/>
      <c r="UE136" s="13"/>
      <c r="UF136" s="13"/>
      <c r="UG136" s="13"/>
      <c r="UH136" s="13"/>
      <c r="UI136" s="13"/>
      <c r="UJ136" s="13"/>
      <c r="UK136" s="13"/>
    </row>
    <row r="137" spans="2:557" ht="15" x14ac:dyDescent="0.2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  <c r="IS137" s="13"/>
      <c r="IT137" s="13"/>
      <c r="IU137" s="13"/>
      <c r="IV137" s="13"/>
      <c r="IW137" s="13"/>
      <c r="IX137" s="13"/>
      <c r="IY137" s="13"/>
      <c r="IZ137" s="13"/>
      <c r="JA137" s="13"/>
      <c r="JB137" s="13"/>
      <c r="JC137" s="13"/>
      <c r="JD137" s="13"/>
      <c r="JE137" s="13"/>
      <c r="JF137" s="13"/>
      <c r="JG137" s="13"/>
      <c r="JH137" s="13"/>
      <c r="JI137" s="13"/>
      <c r="JJ137" s="13"/>
      <c r="JK137" s="13"/>
      <c r="JL137" s="13"/>
      <c r="JM137" s="13"/>
      <c r="JN137" s="13"/>
      <c r="JO137" s="13"/>
      <c r="JP137" s="13"/>
      <c r="JQ137" s="13"/>
      <c r="JR137" s="13"/>
      <c r="JS137" s="13"/>
      <c r="JT137" s="13"/>
      <c r="JU137" s="13"/>
      <c r="JV137" s="13"/>
      <c r="JW137" s="13"/>
      <c r="JX137" s="13"/>
      <c r="JY137" s="13"/>
      <c r="JZ137" s="13"/>
      <c r="KA137" s="13"/>
      <c r="KB137" s="13"/>
      <c r="KC137" s="13"/>
      <c r="KD137" s="13"/>
      <c r="KE137" s="13"/>
      <c r="KF137" s="13"/>
      <c r="KG137" s="13"/>
      <c r="KH137" s="13"/>
      <c r="KI137" s="13"/>
      <c r="KJ137" s="13"/>
      <c r="KK137" s="13"/>
      <c r="KL137" s="13"/>
      <c r="KM137" s="13"/>
      <c r="KN137" s="13"/>
      <c r="KO137" s="13"/>
      <c r="KP137" s="13"/>
      <c r="KQ137" s="13"/>
      <c r="KR137" s="13"/>
      <c r="KS137" s="13"/>
      <c r="KT137" s="13"/>
      <c r="KU137" s="13"/>
      <c r="KV137" s="13"/>
      <c r="KW137" s="13"/>
      <c r="KX137" s="13"/>
      <c r="KY137" s="13"/>
      <c r="KZ137" s="13"/>
      <c r="LA137" s="13"/>
      <c r="LB137" s="13"/>
      <c r="LC137" s="13"/>
      <c r="LD137" s="13"/>
      <c r="LE137" s="13"/>
      <c r="LF137" s="13"/>
      <c r="LG137" s="13"/>
      <c r="LH137" s="13"/>
      <c r="LI137" s="13"/>
      <c r="LJ137" s="13"/>
      <c r="LK137" s="13"/>
      <c r="LL137" s="13"/>
      <c r="LM137" s="13"/>
      <c r="LN137" s="13"/>
      <c r="LO137" s="13"/>
      <c r="LP137" s="13"/>
      <c r="LQ137" s="13"/>
      <c r="LR137" s="13"/>
      <c r="LS137" s="13"/>
      <c r="LT137" s="13"/>
      <c r="LU137" s="13"/>
      <c r="LV137" s="13"/>
      <c r="LW137" s="13"/>
      <c r="LX137" s="13"/>
      <c r="LY137" s="13"/>
      <c r="LZ137" s="13"/>
      <c r="MA137" s="13"/>
      <c r="MB137" s="13"/>
      <c r="MC137" s="13"/>
      <c r="MD137" s="13"/>
      <c r="ME137" s="13"/>
      <c r="MF137" s="13"/>
      <c r="MG137" s="13"/>
      <c r="MH137" s="13"/>
      <c r="MI137" s="13"/>
      <c r="MJ137" s="13"/>
      <c r="MK137" s="13"/>
      <c r="ML137" s="13"/>
      <c r="MM137" s="13"/>
      <c r="MN137" s="13"/>
      <c r="MO137" s="13"/>
      <c r="MP137" s="13"/>
      <c r="MQ137" s="13"/>
      <c r="MR137" s="13"/>
      <c r="MS137" s="13"/>
      <c r="MT137" s="13"/>
      <c r="MU137" s="13"/>
      <c r="MV137" s="13"/>
      <c r="MW137" s="13"/>
      <c r="MX137" s="13"/>
      <c r="MY137" s="13"/>
      <c r="MZ137" s="13"/>
      <c r="NA137" s="13"/>
      <c r="NB137" s="13"/>
      <c r="NC137" s="13"/>
      <c r="ND137" s="13"/>
      <c r="NE137" s="13"/>
      <c r="NF137" s="13"/>
      <c r="NG137" s="13"/>
      <c r="NH137" s="13"/>
      <c r="NI137" s="13"/>
      <c r="NJ137" s="13"/>
      <c r="NK137" s="13"/>
      <c r="NL137" s="13"/>
      <c r="NM137" s="13"/>
      <c r="NN137" s="13"/>
      <c r="NO137" s="13"/>
      <c r="NP137" s="13"/>
      <c r="NQ137" s="13"/>
      <c r="NR137" s="13"/>
      <c r="NS137" s="13"/>
      <c r="NT137" s="13"/>
      <c r="NU137" s="13"/>
      <c r="NV137" s="13"/>
      <c r="NW137" s="13"/>
      <c r="NX137" s="13"/>
      <c r="NY137" s="13"/>
      <c r="NZ137" s="13"/>
      <c r="OA137" s="13"/>
      <c r="OB137" s="13"/>
      <c r="OC137" s="13"/>
      <c r="OD137" s="13"/>
      <c r="OE137" s="13"/>
      <c r="OF137" s="13"/>
      <c r="OG137" s="13"/>
      <c r="OH137" s="13"/>
      <c r="OI137" s="13"/>
      <c r="OJ137" s="13"/>
      <c r="OK137" s="13"/>
      <c r="OL137" s="13"/>
      <c r="OM137" s="13"/>
      <c r="ON137" s="13"/>
      <c r="OO137" s="13"/>
      <c r="OP137" s="13"/>
      <c r="OQ137" s="13"/>
      <c r="OR137" s="13"/>
      <c r="OS137" s="13"/>
      <c r="OT137" s="13"/>
      <c r="OU137" s="13"/>
      <c r="OV137" s="13"/>
      <c r="OW137" s="13"/>
      <c r="OX137" s="13"/>
      <c r="OY137" s="13"/>
      <c r="OZ137" s="13"/>
      <c r="PA137" s="13"/>
      <c r="PB137" s="13"/>
      <c r="PC137" s="13"/>
      <c r="PD137" s="13"/>
      <c r="PE137" s="13"/>
      <c r="PF137" s="13"/>
      <c r="PG137" s="13"/>
      <c r="PH137" s="13"/>
      <c r="PI137" s="13"/>
      <c r="PJ137" s="13"/>
      <c r="PK137" s="13"/>
      <c r="PL137" s="13"/>
      <c r="PM137" s="13"/>
      <c r="PN137" s="13"/>
      <c r="PO137" s="13"/>
      <c r="PP137" s="13"/>
      <c r="PQ137" s="13"/>
      <c r="PR137" s="13"/>
      <c r="PS137" s="13"/>
      <c r="PT137" s="13"/>
      <c r="PU137" s="13"/>
      <c r="PV137" s="13"/>
      <c r="PW137" s="13"/>
      <c r="PX137" s="13"/>
      <c r="PY137" s="13"/>
      <c r="PZ137" s="13"/>
      <c r="QA137" s="13"/>
      <c r="QB137" s="13"/>
      <c r="QC137" s="13"/>
      <c r="QD137" s="13"/>
      <c r="QE137" s="13"/>
      <c r="QF137" s="13"/>
      <c r="QG137" s="13"/>
      <c r="QH137" s="13"/>
      <c r="QI137" s="13"/>
      <c r="QJ137" s="13"/>
      <c r="QK137" s="13"/>
      <c r="QL137" s="13"/>
      <c r="QM137" s="13"/>
      <c r="QN137" s="13"/>
      <c r="QO137" s="13"/>
      <c r="QP137" s="13"/>
      <c r="QQ137" s="13"/>
      <c r="QR137" s="13"/>
      <c r="QS137" s="13"/>
      <c r="QT137" s="13"/>
      <c r="QU137" s="13"/>
      <c r="QV137" s="13"/>
      <c r="QW137" s="13"/>
      <c r="QX137" s="13"/>
      <c r="QY137" s="13"/>
      <c r="QZ137" s="13"/>
      <c r="RA137" s="13"/>
      <c r="RB137" s="13"/>
      <c r="RC137" s="13"/>
      <c r="RD137" s="13"/>
      <c r="RE137" s="13"/>
      <c r="RF137" s="13"/>
      <c r="RG137" s="13"/>
      <c r="RH137" s="13"/>
      <c r="RI137" s="13"/>
      <c r="RJ137" s="13"/>
      <c r="RK137" s="13"/>
      <c r="RL137" s="13"/>
      <c r="RM137" s="13"/>
      <c r="RN137" s="13"/>
      <c r="RO137" s="13"/>
      <c r="RP137" s="13"/>
      <c r="RQ137" s="13"/>
      <c r="RR137" s="13"/>
      <c r="RS137" s="13"/>
      <c r="RT137" s="13"/>
      <c r="RU137" s="13"/>
      <c r="RV137" s="13"/>
      <c r="RW137" s="13"/>
      <c r="RX137" s="13"/>
      <c r="RY137" s="13"/>
      <c r="RZ137" s="13"/>
      <c r="SA137" s="13"/>
      <c r="SB137" s="13"/>
      <c r="SC137" s="13"/>
      <c r="SD137" s="13"/>
      <c r="SE137" s="13"/>
      <c r="SF137" s="13"/>
      <c r="SG137" s="13"/>
      <c r="SH137" s="13"/>
      <c r="SI137" s="13"/>
      <c r="SJ137" s="13"/>
      <c r="SK137" s="13"/>
      <c r="SL137" s="13"/>
      <c r="SM137" s="13"/>
      <c r="SN137" s="13"/>
      <c r="SO137" s="13"/>
      <c r="SP137" s="13"/>
      <c r="SQ137" s="13"/>
      <c r="SR137" s="13"/>
      <c r="SS137" s="13"/>
      <c r="ST137" s="13"/>
      <c r="SU137" s="13"/>
      <c r="SV137" s="13"/>
      <c r="SW137" s="13"/>
      <c r="SX137" s="13"/>
      <c r="SY137" s="13"/>
      <c r="SZ137" s="13"/>
      <c r="TA137" s="13"/>
      <c r="TB137" s="13"/>
      <c r="TC137" s="13"/>
      <c r="TD137" s="13"/>
      <c r="TE137" s="13"/>
      <c r="TF137" s="13"/>
      <c r="TG137" s="13"/>
      <c r="TH137" s="13"/>
      <c r="TI137" s="13"/>
      <c r="TJ137" s="13"/>
      <c r="TK137" s="13"/>
      <c r="TL137" s="13"/>
      <c r="TM137" s="13"/>
      <c r="TN137" s="13"/>
      <c r="TO137" s="13"/>
      <c r="TP137" s="13"/>
      <c r="TQ137" s="13"/>
      <c r="TR137" s="13"/>
      <c r="TS137" s="13"/>
      <c r="TT137" s="13"/>
      <c r="TU137" s="13"/>
      <c r="TV137" s="13"/>
      <c r="TW137" s="13"/>
      <c r="TX137" s="13"/>
      <c r="TY137" s="13"/>
      <c r="TZ137" s="13"/>
      <c r="UA137" s="13"/>
      <c r="UB137" s="13"/>
      <c r="UC137" s="13"/>
      <c r="UD137" s="13"/>
      <c r="UE137" s="13"/>
      <c r="UF137" s="13"/>
      <c r="UG137" s="13"/>
      <c r="UH137" s="13"/>
      <c r="UI137" s="13"/>
      <c r="UJ137" s="13"/>
      <c r="UK137" s="13"/>
    </row>
    <row r="138" spans="2:557" ht="15" x14ac:dyDescent="0.2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  <c r="IS138" s="13"/>
      <c r="IT138" s="13"/>
      <c r="IU138" s="13"/>
      <c r="IV138" s="13"/>
      <c r="IW138" s="13"/>
      <c r="IX138" s="13"/>
      <c r="IY138" s="13"/>
      <c r="IZ138" s="13"/>
      <c r="JA138" s="13"/>
      <c r="JB138" s="13"/>
      <c r="JC138" s="13"/>
      <c r="JD138" s="13"/>
      <c r="JE138" s="13"/>
      <c r="JF138" s="13"/>
      <c r="JG138" s="13"/>
      <c r="JH138" s="13"/>
      <c r="JI138" s="13"/>
      <c r="JJ138" s="13"/>
      <c r="JK138" s="13"/>
      <c r="JL138" s="13"/>
      <c r="JM138" s="13"/>
      <c r="JN138" s="13"/>
      <c r="JO138" s="13"/>
      <c r="JP138" s="13"/>
      <c r="JQ138" s="13"/>
      <c r="JR138" s="13"/>
      <c r="JS138" s="13"/>
      <c r="JT138" s="13"/>
      <c r="JU138" s="13"/>
      <c r="JV138" s="13"/>
      <c r="JW138" s="13"/>
      <c r="JX138" s="13"/>
      <c r="JY138" s="13"/>
      <c r="JZ138" s="13"/>
      <c r="KA138" s="13"/>
      <c r="KB138" s="13"/>
      <c r="KC138" s="13"/>
      <c r="KD138" s="13"/>
      <c r="KE138" s="13"/>
      <c r="KF138" s="13"/>
      <c r="KG138" s="13"/>
      <c r="KH138" s="13"/>
      <c r="KI138" s="13"/>
      <c r="KJ138" s="13"/>
      <c r="KK138" s="13"/>
      <c r="KL138" s="13"/>
      <c r="KM138" s="13"/>
      <c r="KN138" s="13"/>
      <c r="KO138" s="13"/>
      <c r="KP138" s="13"/>
      <c r="KQ138" s="13"/>
      <c r="KR138" s="13"/>
      <c r="KS138" s="13"/>
      <c r="KT138" s="13"/>
      <c r="KU138" s="13"/>
      <c r="KV138" s="13"/>
      <c r="KW138" s="13"/>
      <c r="KX138" s="13"/>
      <c r="KY138" s="13"/>
      <c r="KZ138" s="13"/>
      <c r="LA138" s="13"/>
      <c r="LB138" s="13"/>
      <c r="LC138" s="13"/>
      <c r="LD138" s="13"/>
      <c r="LE138" s="13"/>
      <c r="LF138" s="13"/>
      <c r="LG138" s="13"/>
      <c r="LH138" s="13"/>
      <c r="LI138" s="13"/>
      <c r="LJ138" s="13"/>
      <c r="LK138" s="13"/>
      <c r="LL138" s="13"/>
      <c r="LM138" s="13"/>
      <c r="LN138" s="13"/>
      <c r="LO138" s="13"/>
      <c r="LP138" s="13"/>
      <c r="LQ138" s="13"/>
      <c r="LR138" s="13"/>
      <c r="LS138" s="13"/>
      <c r="LT138" s="13"/>
      <c r="LU138" s="13"/>
      <c r="LV138" s="13"/>
      <c r="LW138" s="13"/>
      <c r="LX138" s="13"/>
      <c r="LY138" s="13"/>
      <c r="LZ138" s="13"/>
      <c r="MA138" s="13"/>
      <c r="MB138" s="13"/>
      <c r="MC138" s="13"/>
      <c r="MD138" s="13"/>
      <c r="ME138" s="13"/>
      <c r="MF138" s="13"/>
      <c r="MG138" s="13"/>
      <c r="MH138" s="13"/>
      <c r="MI138" s="13"/>
      <c r="MJ138" s="13"/>
      <c r="MK138" s="13"/>
      <c r="ML138" s="13"/>
      <c r="MM138" s="13"/>
      <c r="MN138" s="13"/>
      <c r="MO138" s="13"/>
      <c r="MP138" s="13"/>
      <c r="MQ138" s="13"/>
      <c r="MR138" s="13"/>
      <c r="MS138" s="13"/>
      <c r="MT138" s="13"/>
      <c r="MU138" s="13"/>
      <c r="MV138" s="13"/>
      <c r="MW138" s="13"/>
      <c r="MX138" s="13"/>
      <c r="MY138" s="13"/>
      <c r="MZ138" s="13"/>
      <c r="NA138" s="13"/>
      <c r="NB138" s="13"/>
      <c r="NC138" s="13"/>
      <c r="ND138" s="13"/>
      <c r="NE138" s="13"/>
      <c r="NF138" s="13"/>
      <c r="NG138" s="13"/>
      <c r="NH138" s="13"/>
      <c r="NI138" s="13"/>
      <c r="NJ138" s="13"/>
      <c r="NK138" s="13"/>
      <c r="NL138" s="13"/>
      <c r="NM138" s="13"/>
      <c r="NN138" s="13"/>
      <c r="NO138" s="13"/>
      <c r="NP138" s="13"/>
      <c r="NQ138" s="13"/>
      <c r="NR138" s="13"/>
      <c r="NS138" s="13"/>
      <c r="NT138" s="13"/>
      <c r="NU138" s="13"/>
      <c r="NV138" s="13"/>
      <c r="NW138" s="13"/>
      <c r="NX138" s="13"/>
      <c r="NY138" s="13"/>
      <c r="NZ138" s="13"/>
      <c r="OA138" s="13"/>
      <c r="OB138" s="13"/>
      <c r="OC138" s="13"/>
      <c r="OD138" s="13"/>
      <c r="OE138" s="13"/>
      <c r="OF138" s="13"/>
      <c r="OG138" s="13"/>
      <c r="OH138" s="13"/>
      <c r="OI138" s="13"/>
      <c r="OJ138" s="13"/>
      <c r="OK138" s="13"/>
      <c r="OL138" s="13"/>
      <c r="OM138" s="13"/>
      <c r="ON138" s="13"/>
      <c r="OO138" s="13"/>
      <c r="OP138" s="13"/>
      <c r="OQ138" s="13"/>
      <c r="OR138" s="13"/>
      <c r="OS138" s="13"/>
      <c r="OT138" s="13"/>
      <c r="OU138" s="13"/>
      <c r="OV138" s="13"/>
      <c r="OW138" s="13"/>
      <c r="OX138" s="13"/>
      <c r="OY138" s="13"/>
      <c r="OZ138" s="13"/>
      <c r="PA138" s="13"/>
      <c r="PB138" s="13"/>
      <c r="PC138" s="13"/>
      <c r="PD138" s="13"/>
      <c r="PE138" s="13"/>
      <c r="PF138" s="13"/>
      <c r="PG138" s="13"/>
      <c r="PH138" s="13"/>
      <c r="PI138" s="13"/>
      <c r="PJ138" s="13"/>
      <c r="PK138" s="13"/>
      <c r="PL138" s="13"/>
      <c r="PM138" s="13"/>
      <c r="PN138" s="13"/>
      <c r="PO138" s="13"/>
      <c r="PP138" s="13"/>
      <c r="PQ138" s="13"/>
      <c r="PR138" s="13"/>
      <c r="PS138" s="13"/>
      <c r="PT138" s="13"/>
      <c r="PU138" s="13"/>
      <c r="PV138" s="13"/>
      <c r="PW138" s="13"/>
      <c r="PX138" s="13"/>
      <c r="PY138" s="13"/>
      <c r="PZ138" s="13"/>
      <c r="QA138" s="13"/>
      <c r="QB138" s="13"/>
      <c r="QC138" s="13"/>
      <c r="QD138" s="13"/>
      <c r="QE138" s="13"/>
      <c r="QF138" s="13"/>
      <c r="QG138" s="13"/>
      <c r="QH138" s="13"/>
      <c r="QI138" s="13"/>
      <c r="QJ138" s="13"/>
      <c r="QK138" s="13"/>
      <c r="QL138" s="13"/>
      <c r="QM138" s="13"/>
      <c r="QN138" s="13"/>
      <c r="QO138" s="13"/>
      <c r="QP138" s="13"/>
      <c r="QQ138" s="13"/>
      <c r="QR138" s="13"/>
      <c r="QS138" s="13"/>
      <c r="QT138" s="13"/>
      <c r="QU138" s="13"/>
      <c r="QV138" s="13"/>
      <c r="QW138" s="13"/>
      <c r="QX138" s="13"/>
      <c r="QY138" s="13"/>
      <c r="QZ138" s="13"/>
      <c r="RA138" s="13"/>
      <c r="RB138" s="13"/>
      <c r="RC138" s="13"/>
      <c r="RD138" s="13"/>
      <c r="RE138" s="13"/>
      <c r="RF138" s="13"/>
      <c r="RG138" s="13"/>
      <c r="RH138" s="13"/>
      <c r="RI138" s="13"/>
      <c r="RJ138" s="13"/>
      <c r="RK138" s="13"/>
      <c r="RL138" s="13"/>
      <c r="RM138" s="13"/>
      <c r="RN138" s="13"/>
      <c r="RO138" s="13"/>
      <c r="RP138" s="13"/>
      <c r="RQ138" s="13"/>
      <c r="RR138" s="13"/>
      <c r="RS138" s="13"/>
      <c r="RT138" s="13"/>
      <c r="RU138" s="13"/>
      <c r="RV138" s="13"/>
      <c r="RW138" s="13"/>
      <c r="RX138" s="13"/>
      <c r="RY138" s="13"/>
      <c r="RZ138" s="13"/>
      <c r="SA138" s="13"/>
      <c r="SB138" s="13"/>
      <c r="SC138" s="13"/>
      <c r="SD138" s="13"/>
      <c r="SE138" s="13"/>
      <c r="SF138" s="13"/>
      <c r="SG138" s="13"/>
      <c r="SH138" s="13"/>
      <c r="SI138" s="13"/>
      <c r="SJ138" s="13"/>
      <c r="SK138" s="13"/>
      <c r="SL138" s="13"/>
      <c r="SM138" s="13"/>
      <c r="SN138" s="13"/>
      <c r="SO138" s="13"/>
      <c r="SP138" s="13"/>
      <c r="SQ138" s="13"/>
      <c r="SR138" s="13"/>
      <c r="SS138" s="13"/>
      <c r="ST138" s="13"/>
      <c r="SU138" s="13"/>
      <c r="SV138" s="13"/>
      <c r="SW138" s="13"/>
      <c r="SX138" s="13"/>
      <c r="SY138" s="13"/>
      <c r="SZ138" s="13"/>
      <c r="TA138" s="13"/>
      <c r="TB138" s="13"/>
      <c r="TC138" s="13"/>
      <c r="TD138" s="13"/>
      <c r="TE138" s="13"/>
      <c r="TF138" s="13"/>
      <c r="TG138" s="13"/>
      <c r="TH138" s="13"/>
      <c r="TI138" s="13"/>
      <c r="TJ138" s="13"/>
      <c r="TK138" s="13"/>
      <c r="TL138" s="13"/>
      <c r="TM138" s="13"/>
      <c r="TN138" s="13"/>
      <c r="TO138" s="13"/>
      <c r="TP138" s="13"/>
      <c r="TQ138" s="13"/>
      <c r="TR138" s="13"/>
      <c r="TS138" s="13"/>
      <c r="TT138" s="13"/>
      <c r="TU138" s="13"/>
      <c r="TV138" s="13"/>
      <c r="TW138" s="13"/>
      <c r="TX138" s="13"/>
      <c r="TY138" s="13"/>
      <c r="TZ138" s="13"/>
      <c r="UA138" s="13"/>
      <c r="UB138" s="13"/>
      <c r="UC138" s="13"/>
      <c r="UD138" s="13"/>
      <c r="UE138" s="13"/>
      <c r="UF138" s="13"/>
      <c r="UG138" s="13"/>
      <c r="UH138" s="13"/>
      <c r="UI138" s="13"/>
      <c r="UJ138" s="13"/>
      <c r="UK138" s="13"/>
    </row>
    <row r="139" spans="2:557" ht="15" x14ac:dyDescent="0.2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  <c r="IS139" s="13"/>
      <c r="IT139" s="13"/>
      <c r="IU139" s="13"/>
      <c r="IV139" s="13"/>
      <c r="IW139" s="13"/>
      <c r="IX139" s="13"/>
      <c r="IY139" s="13"/>
      <c r="IZ139" s="13"/>
      <c r="JA139" s="13"/>
      <c r="JB139" s="13"/>
      <c r="JC139" s="13"/>
      <c r="JD139" s="13"/>
      <c r="JE139" s="13"/>
      <c r="JF139" s="13"/>
      <c r="JG139" s="13"/>
      <c r="JH139" s="13"/>
      <c r="JI139" s="13"/>
      <c r="JJ139" s="13"/>
      <c r="JK139" s="13"/>
      <c r="JL139" s="13"/>
      <c r="JM139" s="13"/>
      <c r="JN139" s="13"/>
      <c r="JO139" s="13"/>
      <c r="JP139" s="13"/>
      <c r="JQ139" s="13"/>
      <c r="JR139" s="13"/>
      <c r="JS139" s="13"/>
      <c r="JT139" s="13"/>
      <c r="JU139" s="13"/>
      <c r="JV139" s="13"/>
      <c r="JW139" s="13"/>
      <c r="JX139" s="13"/>
      <c r="JY139" s="13"/>
      <c r="JZ139" s="13"/>
      <c r="KA139" s="13"/>
      <c r="KB139" s="13"/>
      <c r="KC139" s="13"/>
      <c r="KD139" s="13"/>
      <c r="KE139" s="13"/>
      <c r="KF139" s="13"/>
      <c r="KG139" s="13"/>
      <c r="KH139" s="13"/>
      <c r="KI139" s="13"/>
      <c r="KJ139" s="13"/>
      <c r="KK139" s="13"/>
      <c r="KL139" s="13"/>
      <c r="KM139" s="13"/>
      <c r="KN139" s="13"/>
      <c r="KO139" s="13"/>
      <c r="KP139" s="13"/>
      <c r="KQ139" s="13"/>
      <c r="KR139" s="13"/>
      <c r="KS139" s="13"/>
      <c r="KT139" s="13"/>
      <c r="KU139" s="13"/>
      <c r="KV139" s="13"/>
      <c r="KW139" s="13"/>
      <c r="KX139" s="13"/>
      <c r="KY139" s="13"/>
      <c r="KZ139" s="13"/>
      <c r="LA139" s="13"/>
      <c r="LB139" s="13"/>
      <c r="LC139" s="13"/>
      <c r="LD139" s="13"/>
      <c r="LE139" s="13"/>
      <c r="LF139" s="13"/>
      <c r="LG139" s="13"/>
      <c r="LH139" s="13"/>
      <c r="LI139" s="13"/>
      <c r="LJ139" s="13"/>
      <c r="LK139" s="13"/>
      <c r="LL139" s="13"/>
      <c r="LM139" s="13"/>
      <c r="LN139" s="13"/>
      <c r="LO139" s="13"/>
      <c r="LP139" s="13"/>
      <c r="LQ139" s="13"/>
      <c r="LR139" s="13"/>
      <c r="LS139" s="13"/>
      <c r="LT139" s="13"/>
      <c r="LU139" s="13"/>
      <c r="LV139" s="13"/>
      <c r="LW139" s="13"/>
      <c r="LX139" s="13"/>
      <c r="LY139" s="13"/>
      <c r="LZ139" s="13"/>
      <c r="MA139" s="13"/>
      <c r="MB139" s="13"/>
      <c r="MC139" s="13"/>
      <c r="MD139" s="13"/>
      <c r="ME139" s="13"/>
      <c r="MF139" s="13"/>
      <c r="MG139" s="13"/>
      <c r="MH139" s="13"/>
      <c r="MI139" s="13"/>
      <c r="MJ139" s="13"/>
      <c r="MK139" s="13"/>
      <c r="ML139" s="13"/>
      <c r="MM139" s="13"/>
      <c r="MN139" s="13"/>
      <c r="MO139" s="13"/>
      <c r="MP139" s="13"/>
      <c r="MQ139" s="13"/>
      <c r="MR139" s="13"/>
      <c r="MS139" s="13"/>
      <c r="MT139" s="13"/>
      <c r="MU139" s="13"/>
      <c r="MV139" s="13"/>
      <c r="MW139" s="13"/>
      <c r="MX139" s="13"/>
      <c r="MY139" s="13"/>
      <c r="MZ139" s="13"/>
      <c r="NA139" s="13"/>
      <c r="NB139" s="13"/>
      <c r="NC139" s="13"/>
      <c r="ND139" s="13"/>
      <c r="NE139" s="13"/>
      <c r="NF139" s="13"/>
      <c r="NG139" s="13"/>
      <c r="NH139" s="13"/>
      <c r="NI139" s="13"/>
      <c r="NJ139" s="13"/>
      <c r="NK139" s="13"/>
      <c r="NL139" s="13"/>
      <c r="NM139" s="13"/>
      <c r="NN139" s="13"/>
      <c r="NO139" s="13"/>
      <c r="NP139" s="13"/>
      <c r="NQ139" s="13"/>
      <c r="NR139" s="13"/>
      <c r="NS139" s="13"/>
      <c r="NT139" s="13"/>
      <c r="NU139" s="13"/>
      <c r="NV139" s="13"/>
      <c r="NW139" s="13"/>
      <c r="NX139" s="13"/>
      <c r="NY139" s="13"/>
      <c r="NZ139" s="13"/>
      <c r="OA139" s="13"/>
      <c r="OB139" s="13"/>
      <c r="OC139" s="13"/>
      <c r="OD139" s="13"/>
      <c r="OE139" s="13"/>
      <c r="OF139" s="13"/>
      <c r="OG139" s="13"/>
      <c r="OH139" s="13"/>
      <c r="OI139" s="13"/>
      <c r="OJ139" s="13"/>
      <c r="OK139" s="13"/>
      <c r="OL139" s="13"/>
      <c r="OM139" s="13"/>
      <c r="ON139" s="13"/>
      <c r="OO139" s="13"/>
      <c r="OP139" s="13"/>
      <c r="OQ139" s="13"/>
      <c r="OR139" s="13"/>
      <c r="OS139" s="13"/>
      <c r="OT139" s="13"/>
      <c r="OU139" s="13"/>
      <c r="OV139" s="13"/>
      <c r="OW139" s="13"/>
      <c r="OX139" s="13"/>
      <c r="OY139" s="13"/>
      <c r="OZ139" s="13"/>
      <c r="PA139" s="13"/>
      <c r="PB139" s="13"/>
      <c r="PC139" s="13"/>
      <c r="PD139" s="13"/>
      <c r="PE139" s="13"/>
      <c r="PF139" s="13"/>
      <c r="PG139" s="13"/>
      <c r="PH139" s="13"/>
      <c r="PI139" s="13"/>
      <c r="PJ139" s="13"/>
      <c r="PK139" s="13"/>
      <c r="PL139" s="13"/>
      <c r="PM139" s="13"/>
      <c r="PN139" s="13"/>
      <c r="PO139" s="13"/>
      <c r="PP139" s="13"/>
      <c r="PQ139" s="13"/>
      <c r="PR139" s="13"/>
      <c r="PS139" s="13"/>
      <c r="PT139" s="13"/>
      <c r="PU139" s="13"/>
      <c r="PV139" s="13"/>
      <c r="PW139" s="13"/>
      <c r="PX139" s="13"/>
      <c r="PY139" s="13"/>
      <c r="PZ139" s="13"/>
      <c r="QA139" s="13"/>
      <c r="QB139" s="13"/>
      <c r="QC139" s="13"/>
      <c r="QD139" s="13"/>
      <c r="QE139" s="13"/>
      <c r="QF139" s="13"/>
      <c r="QG139" s="13"/>
      <c r="QH139" s="13"/>
      <c r="QI139" s="13"/>
      <c r="QJ139" s="13"/>
      <c r="QK139" s="13"/>
      <c r="QL139" s="13"/>
      <c r="QM139" s="13"/>
      <c r="QN139" s="13"/>
      <c r="QO139" s="13"/>
      <c r="QP139" s="13"/>
      <c r="QQ139" s="13"/>
      <c r="QR139" s="13"/>
      <c r="QS139" s="13"/>
      <c r="QT139" s="13"/>
      <c r="QU139" s="13"/>
      <c r="QV139" s="13"/>
      <c r="QW139" s="13"/>
      <c r="QX139" s="13"/>
      <c r="QY139" s="13"/>
      <c r="QZ139" s="13"/>
      <c r="RA139" s="13"/>
      <c r="RB139" s="13"/>
      <c r="RC139" s="13"/>
      <c r="RD139" s="13"/>
      <c r="RE139" s="13"/>
      <c r="RF139" s="13"/>
      <c r="RG139" s="13"/>
      <c r="RH139" s="13"/>
      <c r="RI139" s="13"/>
      <c r="RJ139" s="13"/>
      <c r="RK139" s="13"/>
      <c r="RL139" s="13"/>
      <c r="RM139" s="13"/>
      <c r="RN139" s="13"/>
      <c r="RO139" s="13"/>
      <c r="RP139" s="13"/>
      <c r="RQ139" s="13"/>
      <c r="RR139" s="13"/>
      <c r="RS139" s="13"/>
      <c r="RT139" s="13"/>
      <c r="RU139" s="13"/>
      <c r="RV139" s="13"/>
      <c r="RW139" s="13"/>
      <c r="RX139" s="13"/>
      <c r="RY139" s="13"/>
      <c r="RZ139" s="13"/>
      <c r="SA139" s="13"/>
      <c r="SB139" s="13"/>
      <c r="SC139" s="13"/>
      <c r="SD139" s="13"/>
      <c r="SE139" s="13"/>
      <c r="SF139" s="13"/>
      <c r="SG139" s="13"/>
      <c r="SH139" s="13"/>
      <c r="SI139" s="13"/>
      <c r="SJ139" s="13"/>
      <c r="SK139" s="13"/>
      <c r="SL139" s="13"/>
      <c r="SM139" s="13"/>
      <c r="SN139" s="13"/>
      <c r="SO139" s="13"/>
      <c r="SP139" s="13"/>
      <c r="SQ139" s="13"/>
      <c r="SR139" s="13"/>
      <c r="SS139" s="13"/>
      <c r="ST139" s="13"/>
      <c r="SU139" s="13"/>
      <c r="SV139" s="13"/>
      <c r="SW139" s="13"/>
      <c r="SX139" s="13"/>
      <c r="SY139" s="13"/>
      <c r="SZ139" s="13"/>
      <c r="TA139" s="13"/>
      <c r="TB139" s="13"/>
      <c r="TC139" s="13"/>
      <c r="TD139" s="13"/>
      <c r="TE139" s="13"/>
      <c r="TF139" s="13"/>
      <c r="TG139" s="13"/>
      <c r="TH139" s="13"/>
      <c r="TI139" s="13"/>
      <c r="TJ139" s="13"/>
      <c r="TK139" s="13"/>
      <c r="TL139" s="13"/>
      <c r="TM139" s="13"/>
      <c r="TN139" s="13"/>
      <c r="TO139" s="13"/>
      <c r="TP139" s="13"/>
      <c r="TQ139" s="13"/>
      <c r="TR139" s="13"/>
      <c r="TS139" s="13"/>
      <c r="TT139" s="13"/>
      <c r="TU139" s="13"/>
      <c r="TV139" s="13"/>
      <c r="TW139" s="13"/>
      <c r="TX139" s="13"/>
      <c r="TY139" s="13"/>
      <c r="TZ139" s="13"/>
      <c r="UA139" s="13"/>
      <c r="UB139" s="13"/>
      <c r="UC139" s="13"/>
      <c r="UD139" s="13"/>
      <c r="UE139" s="13"/>
      <c r="UF139" s="13"/>
      <c r="UG139" s="13"/>
      <c r="UH139" s="13"/>
      <c r="UI139" s="13"/>
      <c r="UJ139" s="13"/>
      <c r="UK139" s="13"/>
    </row>
    <row r="140" spans="2:557" ht="15" x14ac:dyDescent="0.2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  <c r="IV140" s="13"/>
      <c r="IW140" s="13"/>
      <c r="IX140" s="13"/>
      <c r="IY140" s="13"/>
      <c r="IZ140" s="13"/>
      <c r="JA140" s="13"/>
      <c r="JB140" s="13"/>
      <c r="JC140" s="13"/>
      <c r="JD140" s="13"/>
      <c r="JE140" s="13"/>
      <c r="JF140" s="13"/>
      <c r="JG140" s="13"/>
      <c r="JH140" s="13"/>
      <c r="JI140" s="13"/>
      <c r="JJ140" s="13"/>
      <c r="JK140" s="13"/>
      <c r="JL140" s="13"/>
      <c r="JM140" s="13"/>
      <c r="JN140" s="13"/>
      <c r="JO140" s="13"/>
      <c r="JP140" s="13"/>
      <c r="JQ140" s="13"/>
      <c r="JR140" s="13"/>
      <c r="JS140" s="13"/>
      <c r="JT140" s="13"/>
      <c r="JU140" s="13"/>
      <c r="JV140" s="13"/>
      <c r="JW140" s="13"/>
      <c r="JX140" s="13"/>
      <c r="JY140" s="13"/>
      <c r="JZ140" s="13"/>
      <c r="KA140" s="13"/>
      <c r="KB140" s="13"/>
      <c r="KC140" s="13"/>
      <c r="KD140" s="13"/>
      <c r="KE140" s="13"/>
      <c r="KF140" s="13"/>
      <c r="KG140" s="13"/>
      <c r="KH140" s="13"/>
      <c r="KI140" s="13"/>
      <c r="KJ140" s="13"/>
      <c r="KK140" s="13"/>
      <c r="KL140" s="13"/>
      <c r="KM140" s="13"/>
      <c r="KN140" s="13"/>
      <c r="KO140" s="13"/>
      <c r="KP140" s="13"/>
      <c r="KQ140" s="13"/>
      <c r="KR140" s="13"/>
      <c r="KS140" s="13"/>
      <c r="KT140" s="13"/>
      <c r="KU140" s="13"/>
      <c r="KV140" s="13"/>
      <c r="KW140" s="13"/>
      <c r="KX140" s="13"/>
      <c r="KY140" s="13"/>
      <c r="KZ140" s="13"/>
      <c r="LA140" s="13"/>
      <c r="LB140" s="13"/>
      <c r="LC140" s="13"/>
      <c r="LD140" s="13"/>
      <c r="LE140" s="13"/>
      <c r="LF140" s="13"/>
      <c r="LG140" s="13"/>
      <c r="LH140" s="13"/>
      <c r="LI140" s="13"/>
      <c r="LJ140" s="13"/>
      <c r="LK140" s="13"/>
      <c r="LL140" s="13"/>
      <c r="LM140" s="13"/>
      <c r="LN140" s="13"/>
      <c r="LO140" s="13"/>
      <c r="LP140" s="13"/>
      <c r="LQ140" s="13"/>
      <c r="LR140" s="13"/>
      <c r="LS140" s="13"/>
      <c r="LT140" s="13"/>
      <c r="LU140" s="13"/>
      <c r="LV140" s="13"/>
      <c r="LW140" s="13"/>
      <c r="LX140" s="13"/>
      <c r="LY140" s="13"/>
      <c r="LZ140" s="13"/>
      <c r="MA140" s="13"/>
      <c r="MB140" s="13"/>
      <c r="MC140" s="13"/>
      <c r="MD140" s="13"/>
      <c r="ME140" s="13"/>
      <c r="MF140" s="13"/>
      <c r="MG140" s="13"/>
      <c r="MH140" s="13"/>
      <c r="MI140" s="13"/>
      <c r="MJ140" s="13"/>
      <c r="MK140" s="13"/>
      <c r="ML140" s="13"/>
      <c r="MM140" s="13"/>
      <c r="MN140" s="13"/>
      <c r="MO140" s="13"/>
      <c r="MP140" s="13"/>
      <c r="MQ140" s="13"/>
      <c r="MR140" s="13"/>
      <c r="MS140" s="13"/>
      <c r="MT140" s="13"/>
      <c r="MU140" s="13"/>
      <c r="MV140" s="13"/>
      <c r="MW140" s="13"/>
      <c r="MX140" s="13"/>
      <c r="MY140" s="13"/>
      <c r="MZ140" s="13"/>
      <c r="NA140" s="13"/>
      <c r="NB140" s="13"/>
      <c r="NC140" s="13"/>
      <c r="ND140" s="13"/>
      <c r="NE140" s="13"/>
      <c r="NF140" s="13"/>
      <c r="NG140" s="13"/>
      <c r="NH140" s="13"/>
      <c r="NI140" s="13"/>
      <c r="NJ140" s="13"/>
      <c r="NK140" s="13"/>
      <c r="NL140" s="13"/>
      <c r="NM140" s="13"/>
      <c r="NN140" s="13"/>
      <c r="NO140" s="13"/>
      <c r="NP140" s="13"/>
      <c r="NQ140" s="13"/>
      <c r="NR140" s="13"/>
      <c r="NS140" s="13"/>
      <c r="NT140" s="13"/>
      <c r="NU140" s="13"/>
      <c r="NV140" s="13"/>
      <c r="NW140" s="13"/>
      <c r="NX140" s="13"/>
      <c r="NY140" s="13"/>
      <c r="NZ140" s="13"/>
      <c r="OA140" s="13"/>
      <c r="OB140" s="13"/>
      <c r="OC140" s="13"/>
      <c r="OD140" s="13"/>
      <c r="OE140" s="13"/>
      <c r="OF140" s="13"/>
      <c r="OG140" s="13"/>
      <c r="OH140" s="13"/>
      <c r="OI140" s="13"/>
      <c r="OJ140" s="13"/>
      <c r="OK140" s="13"/>
      <c r="OL140" s="13"/>
      <c r="OM140" s="13"/>
      <c r="ON140" s="13"/>
      <c r="OO140" s="13"/>
      <c r="OP140" s="13"/>
      <c r="OQ140" s="13"/>
      <c r="OR140" s="13"/>
      <c r="OS140" s="13"/>
      <c r="OT140" s="13"/>
      <c r="OU140" s="13"/>
      <c r="OV140" s="13"/>
      <c r="OW140" s="13"/>
      <c r="OX140" s="13"/>
      <c r="OY140" s="13"/>
      <c r="OZ140" s="13"/>
      <c r="PA140" s="13"/>
      <c r="PB140" s="13"/>
      <c r="PC140" s="13"/>
      <c r="PD140" s="13"/>
      <c r="PE140" s="13"/>
      <c r="PF140" s="13"/>
      <c r="PG140" s="13"/>
      <c r="PH140" s="13"/>
      <c r="PI140" s="13"/>
      <c r="PJ140" s="13"/>
      <c r="PK140" s="13"/>
      <c r="PL140" s="13"/>
      <c r="PM140" s="13"/>
      <c r="PN140" s="13"/>
      <c r="PO140" s="13"/>
      <c r="PP140" s="13"/>
      <c r="PQ140" s="13"/>
      <c r="PR140" s="13"/>
      <c r="PS140" s="13"/>
      <c r="PT140" s="13"/>
      <c r="PU140" s="13"/>
      <c r="PV140" s="13"/>
      <c r="PW140" s="13"/>
      <c r="PX140" s="13"/>
      <c r="PY140" s="13"/>
      <c r="PZ140" s="13"/>
      <c r="QA140" s="13"/>
      <c r="QB140" s="13"/>
      <c r="QC140" s="13"/>
      <c r="QD140" s="13"/>
      <c r="QE140" s="13"/>
      <c r="QF140" s="13"/>
      <c r="QG140" s="13"/>
      <c r="QH140" s="13"/>
      <c r="QI140" s="13"/>
      <c r="QJ140" s="13"/>
      <c r="QK140" s="13"/>
      <c r="QL140" s="13"/>
      <c r="QM140" s="13"/>
      <c r="QN140" s="13"/>
      <c r="QO140" s="13"/>
      <c r="QP140" s="13"/>
      <c r="QQ140" s="13"/>
      <c r="QR140" s="13"/>
      <c r="QS140" s="13"/>
      <c r="QT140" s="13"/>
      <c r="QU140" s="13"/>
      <c r="QV140" s="13"/>
      <c r="QW140" s="13"/>
      <c r="QX140" s="13"/>
      <c r="QY140" s="13"/>
      <c r="QZ140" s="13"/>
      <c r="RA140" s="13"/>
      <c r="RB140" s="13"/>
      <c r="RC140" s="13"/>
      <c r="RD140" s="13"/>
      <c r="RE140" s="13"/>
      <c r="RF140" s="13"/>
      <c r="RG140" s="13"/>
      <c r="RH140" s="13"/>
      <c r="RI140" s="13"/>
      <c r="RJ140" s="13"/>
      <c r="RK140" s="13"/>
      <c r="RL140" s="13"/>
      <c r="RM140" s="13"/>
      <c r="RN140" s="13"/>
      <c r="RO140" s="13"/>
      <c r="RP140" s="13"/>
      <c r="RQ140" s="13"/>
      <c r="RR140" s="13"/>
      <c r="RS140" s="13"/>
      <c r="RT140" s="13"/>
      <c r="RU140" s="13"/>
      <c r="RV140" s="13"/>
      <c r="RW140" s="13"/>
      <c r="RX140" s="13"/>
      <c r="RY140" s="13"/>
      <c r="RZ140" s="13"/>
      <c r="SA140" s="13"/>
      <c r="SB140" s="13"/>
      <c r="SC140" s="13"/>
      <c r="SD140" s="13"/>
      <c r="SE140" s="13"/>
      <c r="SF140" s="13"/>
      <c r="SG140" s="13"/>
      <c r="SH140" s="13"/>
      <c r="SI140" s="13"/>
      <c r="SJ140" s="13"/>
      <c r="SK140" s="13"/>
      <c r="SL140" s="13"/>
      <c r="SM140" s="13"/>
      <c r="SN140" s="13"/>
      <c r="SO140" s="13"/>
      <c r="SP140" s="13"/>
      <c r="SQ140" s="13"/>
      <c r="SR140" s="13"/>
      <c r="SS140" s="13"/>
      <c r="ST140" s="13"/>
      <c r="SU140" s="13"/>
      <c r="SV140" s="13"/>
      <c r="SW140" s="13"/>
      <c r="SX140" s="13"/>
      <c r="SY140" s="13"/>
      <c r="SZ140" s="13"/>
      <c r="TA140" s="13"/>
      <c r="TB140" s="13"/>
      <c r="TC140" s="13"/>
      <c r="TD140" s="13"/>
      <c r="TE140" s="13"/>
      <c r="TF140" s="13"/>
      <c r="TG140" s="13"/>
      <c r="TH140" s="13"/>
      <c r="TI140" s="13"/>
      <c r="TJ140" s="13"/>
      <c r="TK140" s="13"/>
      <c r="TL140" s="13"/>
      <c r="TM140" s="13"/>
      <c r="TN140" s="13"/>
      <c r="TO140" s="13"/>
      <c r="TP140" s="13"/>
      <c r="TQ140" s="13"/>
      <c r="TR140" s="13"/>
      <c r="TS140" s="13"/>
      <c r="TT140" s="13"/>
      <c r="TU140" s="13"/>
      <c r="TV140" s="13"/>
      <c r="TW140" s="13"/>
      <c r="TX140" s="13"/>
      <c r="TY140" s="13"/>
      <c r="TZ140" s="13"/>
      <c r="UA140" s="13"/>
      <c r="UB140" s="13"/>
      <c r="UC140" s="13"/>
      <c r="UD140" s="13"/>
      <c r="UE140" s="13"/>
      <c r="UF140" s="13"/>
      <c r="UG140" s="13"/>
      <c r="UH140" s="13"/>
      <c r="UI140" s="13"/>
      <c r="UJ140" s="13"/>
      <c r="UK140" s="13"/>
    </row>
    <row r="141" spans="2:557" ht="15" x14ac:dyDescent="0.2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  <c r="IS141" s="13"/>
      <c r="IT141" s="13"/>
      <c r="IU141" s="13"/>
      <c r="IV141" s="13"/>
      <c r="IW141" s="13"/>
      <c r="IX141" s="13"/>
      <c r="IY141" s="13"/>
      <c r="IZ141" s="13"/>
      <c r="JA141" s="13"/>
      <c r="JB141" s="13"/>
      <c r="JC141" s="13"/>
      <c r="JD141" s="13"/>
      <c r="JE141" s="13"/>
      <c r="JF141" s="13"/>
      <c r="JG141" s="13"/>
      <c r="JH141" s="13"/>
      <c r="JI141" s="13"/>
      <c r="JJ141" s="13"/>
      <c r="JK141" s="13"/>
      <c r="JL141" s="13"/>
      <c r="JM141" s="13"/>
      <c r="JN141" s="13"/>
      <c r="JO141" s="13"/>
      <c r="JP141" s="13"/>
      <c r="JQ141" s="13"/>
      <c r="JR141" s="13"/>
      <c r="JS141" s="13"/>
      <c r="JT141" s="13"/>
      <c r="JU141" s="13"/>
      <c r="JV141" s="13"/>
      <c r="JW141" s="13"/>
      <c r="JX141" s="13"/>
      <c r="JY141" s="13"/>
      <c r="JZ141" s="13"/>
      <c r="KA141" s="13"/>
      <c r="KB141" s="13"/>
      <c r="KC141" s="13"/>
      <c r="KD141" s="13"/>
      <c r="KE141" s="13"/>
      <c r="KF141" s="13"/>
      <c r="KG141" s="13"/>
      <c r="KH141" s="13"/>
      <c r="KI141" s="13"/>
      <c r="KJ141" s="13"/>
      <c r="KK141" s="13"/>
      <c r="KL141" s="13"/>
      <c r="KM141" s="13"/>
      <c r="KN141" s="13"/>
      <c r="KO141" s="13"/>
      <c r="KP141" s="13"/>
      <c r="KQ141" s="13"/>
      <c r="KR141" s="13"/>
      <c r="KS141" s="13"/>
      <c r="KT141" s="13"/>
      <c r="KU141" s="13"/>
      <c r="KV141" s="13"/>
      <c r="KW141" s="13"/>
      <c r="KX141" s="13"/>
      <c r="KY141" s="13"/>
      <c r="KZ141" s="13"/>
      <c r="LA141" s="13"/>
      <c r="LB141" s="13"/>
      <c r="LC141" s="13"/>
      <c r="LD141" s="13"/>
      <c r="LE141" s="13"/>
      <c r="LF141" s="13"/>
      <c r="LG141" s="13"/>
      <c r="LH141" s="13"/>
      <c r="LI141" s="13"/>
      <c r="LJ141" s="13"/>
      <c r="LK141" s="13"/>
      <c r="LL141" s="13"/>
      <c r="LM141" s="13"/>
      <c r="LN141" s="13"/>
      <c r="LO141" s="13"/>
      <c r="LP141" s="13"/>
      <c r="LQ141" s="13"/>
      <c r="LR141" s="13"/>
      <c r="LS141" s="13"/>
      <c r="LT141" s="13"/>
      <c r="LU141" s="13"/>
      <c r="LV141" s="13"/>
      <c r="LW141" s="13"/>
      <c r="LX141" s="13"/>
      <c r="LY141" s="13"/>
      <c r="LZ141" s="13"/>
      <c r="MA141" s="13"/>
      <c r="MB141" s="13"/>
      <c r="MC141" s="13"/>
      <c r="MD141" s="13"/>
      <c r="ME141" s="13"/>
      <c r="MF141" s="13"/>
      <c r="MG141" s="13"/>
      <c r="MH141" s="13"/>
      <c r="MI141" s="13"/>
      <c r="MJ141" s="13"/>
      <c r="MK141" s="13"/>
      <c r="ML141" s="13"/>
      <c r="MM141" s="13"/>
      <c r="MN141" s="13"/>
      <c r="MO141" s="13"/>
      <c r="MP141" s="13"/>
      <c r="MQ141" s="13"/>
      <c r="MR141" s="13"/>
      <c r="MS141" s="13"/>
      <c r="MT141" s="13"/>
      <c r="MU141" s="13"/>
      <c r="MV141" s="13"/>
      <c r="MW141" s="13"/>
      <c r="MX141" s="13"/>
      <c r="MY141" s="13"/>
      <c r="MZ141" s="13"/>
      <c r="NA141" s="13"/>
      <c r="NB141" s="13"/>
      <c r="NC141" s="13"/>
      <c r="ND141" s="13"/>
      <c r="NE141" s="13"/>
      <c r="NF141" s="13"/>
      <c r="NG141" s="13"/>
      <c r="NH141" s="13"/>
      <c r="NI141" s="13"/>
      <c r="NJ141" s="13"/>
      <c r="NK141" s="13"/>
      <c r="NL141" s="13"/>
      <c r="NM141" s="13"/>
      <c r="NN141" s="13"/>
      <c r="NO141" s="13"/>
      <c r="NP141" s="13"/>
      <c r="NQ141" s="13"/>
      <c r="NR141" s="13"/>
      <c r="NS141" s="13"/>
      <c r="NT141" s="13"/>
      <c r="NU141" s="13"/>
      <c r="NV141" s="13"/>
      <c r="NW141" s="13"/>
      <c r="NX141" s="13"/>
      <c r="NY141" s="13"/>
      <c r="NZ141" s="13"/>
      <c r="OA141" s="13"/>
      <c r="OB141" s="13"/>
      <c r="OC141" s="13"/>
      <c r="OD141" s="13"/>
      <c r="OE141" s="13"/>
      <c r="OF141" s="13"/>
      <c r="OG141" s="13"/>
      <c r="OH141" s="13"/>
      <c r="OI141" s="13"/>
      <c r="OJ141" s="13"/>
      <c r="OK141" s="13"/>
      <c r="OL141" s="13"/>
      <c r="OM141" s="13"/>
      <c r="ON141" s="13"/>
      <c r="OO141" s="13"/>
      <c r="OP141" s="13"/>
      <c r="OQ141" s="13"/>
      <c r="OR141" s="13"/>
      <c r="OS141" s="13"/>
      <c r="OT141" s="13"/>
      <c r="OU141" s="13"/>
      <c r="OV141" s="13"/>
      <c r="OW141" s="13"/>
      <c r="OX141" s="13"/>
      <c r="OY141" s="13"/>
      <c r="OZ141" s="13"/>
      <c r="PA141" s="13"/>
      <c r="PB141" s="13"/>
      <c r="PC141" s="13"/>
      <c r="PD141" s="13"/>
      <c r="PE141" s="13"/>
      <c r="PF141" s="13"/>
      <c r="PG141" s="13"/>
      <c r="PH141" s="13"/>
      <c r="PI141" s="13"/>
      <c r="PJ141" s="13"/>
      <c r="PK141" s="13"/>
      <c r="PL141" s="13"/>
      <c r="PM141" s="13"/>
      <c r="PN141" s="13"/>
      <c r="PO141" s="13"/>
      <c r="PP141" s="13"/>
      <c r="PQ141" s="13"/>
      <c r="PR141" s="13"/>
      <c r="PS141" s="13"/>
      <c r="PT141" s="13"/>
      <c r="PU141" s="13"/>
      <c r="PV141" s="13"/>
      <c r="PW141" s="13"/>
      <c r="PX141" s="13"/>
      <c r="PY141" s="13"/>
      <c r="PZ141" s="13"/>
      <c r="QA141" s="13"/>
      <c r="QB141" s="13"/>
      <c r="QC141" s="13"/>
      <c r="QD141" s="13"/>
      <c r="QE141" s="13"/>
      <c r="QF141" s="13"/>
      <c r="QG141" s="13"/>
      <c r="QH141" s="13"/>
      <c r="QI141" s="13"/>
      <c r="QJ141" s="13"/>
      <c r="QK141" s="13"/>
      <c r="QL141" s="13"/>
      <c r="QM141" s="13"/>
      <c r="QN141" s="13"/>
      <c r="QO141" s="13"/>
      <c r="QP141" s="13"/>
      <c r="QQ141" s="13"/>
      <c r="QR141" s="13"/>
      <c r="QS141" s="13"/>
      <c r="QT141" s="13"/>
      <c r="QU141" s="13"/>
      <c r="QV141" s="13"/>
      <c r="QW141" s="13"/>
      <c r="QX141" s="13"/>
      <c r="QY141" s="13"/>
      <c r="QZ141" s="13"/>
      <c r="RA141" s="13"/>
      <c r="RB141" s="13"/>
      <c r="RC141" s="13"/>
      <c r="RD141" s="13"/>
      <c r="RE141" s="13"/>
      <c r="RF141" s="13"/>
      <c r="RG141" s="13"/>
      <c r="RH141" s="13"/>
      <c r="RI141" s="13"/>
      <c r="RJ141" s="13"/>
      <c r="RK141" s="13"/>
      <c r="RL141" s="13"/>
      <c r="RM141" s="13"/>
      <c r="RN141" s="13"/>
      <c r="RO141" s="13"/>
      <c r="RP141" s="13"/>
      <c r="RQ141" s="13"/>
      <c r="RR141" s="13"/>
      <c r="RS141" s="13"/>
      <c r="RT141" s="13"/>
      <c r="RU141" s="13"/>
      <c r="RV141" s="13"/>
      <c r="RW141" s="13"/>
      <c r="RX141" s="13"/>
      <c r="RY141" s="13"/>
      <c r="RZ141" s="13"/>
      <c r="SA141" s="13"/>
      <c r="SB141" s="13"/>
      <c r="SC141" s="13"/>
      <c r="SD141" s="13"/>
      <c r="SE141" s="13"/>
      <c r="SF141" s="13"/>
      <c r="SG141" s="13"/>
      <c r="SH141" s="13"/>
      <c r="SI141" s="13"/>
      <c r="SJ141" s="13"/>
      <c r="SK141" s="13"/>
      <c r="SL141" s="13"/>
      <c r="SM141" s="13"/>
      <c r="SN141" s="13"/>
      <c r="SO141" s="13"/>
      <c r="SP141" s="13"/>
      <c r="SQ141" s="13"/>
      <c r="SR141" s="13"/>
      <c r="SS141" s="13"/>
      <c r="ST141" s="13"/>
      <c r="SU141" s="13"/>
      <c r="SV141" s="13"/>
      <c r="SW141" s="13"/>
      <c r="SX141" s="13"/>
      <c r="SY141" s="13"/>
      <c r="SZ141" s="13"/>
      <c r="TA141" s="13"/>
      <c r="TB141" s="13"/>
      <c r="TC141" s="13"/>
      <c r="TD141" s="13"/>
      <c r="TE141" s="13"/>
      <c r="TF141" s="13"/>
      <c r="TG141" s="13"/>
      <c r="TH141" s="13"/>
      <c r="TI141" s="13"/>
      <c r="TJ141" s="13"/>
      <c r="TK141" s="13"/>
      <c r="TL141" s="13"/>
      <c r="TM141" s="13"/>
      <c r="TN141" s="13"/>
      <c r="TO141" s="13"/>
      <c r="TP141" s="13"/>
      <c r="TQ141" s="13"/>
      <c r="TR141" s="13"/>
      <c r="TS141" s="13"/>
      <c r="TT141" s="13"/>
      <c r="TU141" s="13"/>
      <c r="TV141" s="13"/>
      <c r="TW141" s="13"/>
      <c r="TX141" s="13"/>
      <c r="TY141" s="13"/>
      <c r="TZ141" s="13"/>
      <c r="UA141" s="13"/>
      <c r="UB141" s="13"/>
      <c r="UC141" s="13"/>
      <c r="UD141" s="13"/>
      <c r="UE141" s="13"/>
      <c r="UF141" s="13"/>
      <c r="UG141" s="13"/>
      <c r="UH141" s="13"/>
      <c r="UI141" s="13"/>
      <c r="UJ141" s="13"/>
      <c r="UK141" s="13"/>
    </row>
    <row r="142" spans="2:557" ht="15" x14ac:dyDescent="0.2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  <c r="IS142" s="13"/>
      <c r="IT142" s="13"/>
      <c r="IU142" s="13"/>
      <c r="IV142" s="13"/>
      <c r="IW142" s="13"/>
      <c r="IX142" s="13"/>
      <c r="IY142" s="13"/>
      <c r="IZ142" s="13"/>
      <c r="JA142" s="13"/>
      <c r="JB142" s="13"/>
      <c r="JC142" s="13"/>
      <c r="JD142" s="13"/>
      <c r="JE142" s="13"/>
      <c r="JF142" s="13"/>
      <c r="JG142" s="13"/>
      <c r="JH142" s="13"/>
      <c r="JI142" s="13"/>
      <c r="JJ142" s="13"/>
      <c r="JK142" s="13"/>
      <c r="JL142" s="13"/>
      <c r="JM142" s="13"/>
      <c r="JN142" s="13"/>
      <c r="JO142" s="13"/>
      <c r="JP142" s="13"/>
      <c r="JQ142" s="13"/>
      <c r="JR142" s="13"/>
      <c r="JS142" s="13"/>
      <c r="JT142" s="13"/>
      <c r="JU142" s="13"/>
      <c r="JV142" s="13"/>
      <c r="JW142" s="13"/>
      <c r="JX142" s="13"/>
      <c r="JY142" s="13"/>
      <c r="JZ142" s="13"/>
      <c r="KA142" s="13"/>
      <c r="KB142" s="13"/>
      <c r="KC142" s="13"/>
      <c r="KD142" s="13"/>
      <c r="KE142" s="13"/>
      <c r="KF142" s="13"/>
      <c r="KG142" s="13"/>
      <c r="KH142" s="13"/>
      <c r="KI142" s="13"/>
      <c r="KJ142" s="13"/>
      <c r="KK142" s="13"/>
      <c r="KL142" s="13"/>
      <c r="KM142" s="13"/>
      <c r="KN142" s="13"/>
      <c r="KO142" s="13"/>
      <c r="KP142" s="13"/>
      <c r="KQ142" s="13"/>
      <c r="KR142" s="13"/>
      <c r="KS142" s="13"/>
      <c r="KT142" s="13"/>
      <c r="KU142" s="13"/>
      <c r="KV142" s="13"/>
      <c r="KW142" s="13"/>
      <c r="KX142" s="13"/>
      <c r="KY142" s="13"/>
      <c r="KZ142" s="13"/>
      <c r="LA142" s="13"/>
      <c r="LB142" s="13"/>
      <c r="LC142" s="13"/>
      <c r="LD142" s="13"/>
      <c r="LE142" s="13"/>
      <c r="LF142" s="13"/>
      <c r="LG142" s="13"/>
      <c r="LH142" s="13"/>
      <c r="LI142" s="13"/>
      <c r="LJ142" s="13"/>
      <c r="LK142" s="13"/>
      <c r="LL142" s="13"/>
      <c r="LM142" s="13"/>
      <c r="LN142" s="13"/>
      <c r="LO142" s="13"/>
      <c r="LP142" s="13"/>
      <c r="LQ142" s="13"/>
      <c r="LR142" s="13"/>
      <c r="LS142" s="13"/>
      <c r="LT142" s="13"/>
      <c r="LU142" s="13"/>
      <c r="LV142" s="13"/>
      <c r="LW142" s="13"/>
      <c r="LX142" s="13"/>
      <c r="LY142" s="13"/>
      <c r="LZ142" s="13"/>
      <c r="MA142" s="13"/>
      <c r="MB142" s="13"/>
      <c r="MC142" s="13"/>
      <c r="MD142" s="13"/>
      <c r="ME142" s="13"/>
      <c r="MF142" s="13"/>
      <c r="MG142" s="13"/>
      <c r="MH142" s="13"/>
      <c r="MI142" s="13"/>
      <c r="MJ142" s="13"/>
      <c r="MK142" s="13"/>
      <c r="ML142" s="13"/>
      <c r="MM142" s="13"/>
      <c r="MN142" s="13"/>
      <c r="MO142" s="13"/>
      <c r="MP142" s="13"/>
      <c r="MQ142" s="13"/>
      <c r="MR142" s="13"/>
      <c r="MS142" s="13"/>
      <c r="MT142" s="13"/>
      <c r="MU142" s="13"/>
      <c r="MV142" s="13"/>
      <c r="MW142" s="13"/>
      <c r="MX142" s="13"/>
      <c r="MY142" s="13"/>
      <c r="MZ142" s="13"/>
      <c r="NA142" s="13"/>
      <c r="NB142" s="13"/>
      <c r="NC142" s="13"/>
      <c r="ND142" s="13"/>
      <c r="NE142" s="13"/>
      <c r="NF142" s="13"/>
      <c r="NG142" s="13"/>
      <c r="NH142" s="13"/>
      <c r="NI142" s="13"/>
      <c r="NJ142" s="13"/>
      <c r="NK142" s="13"/>
      <c r="NL142" s="13"/>
      <c r="NM142" s="13"/>
      <c r="NN142" s="13"/>
      <c r="NO142" s="13"/>
      <c r="NP142" s="13"/>
      <c r="NQ142" s="13"/>
      <c r="NR142" s="13"/>
      <c r="NS142" s="13"/>
      <c r="NT142" s="13"/>
      <c r="NU142" s="13"/>
      <c r="NV142" s="13"/>
      <c r="NW142" s="13"/>
      <c r="NX142" s="13"/>
      <c r="NY142" s="13"/>
      <c r="NZ142" s="13"/>
      <c r="OA142" s="13"/>
      <c r="OB142" s="13"/>
      <c r="OC142" s="13"/>
      <c r="OD142" s="13"/>
      <c r="OE142" s="13"/>
      <c r="OF142" s="13"/>
      <c r="OG142" s="13"/>
      <c r="OH142" s="13"/>
      <c r="OI142" s="13"/>
      <c r="OJ142" s="13"/>
      <c r="OK142" s="13"/>
      <c r="OL142" s="13"/>
      <c r="OM142" s="13"/>
      <c r="ON142" s="13"/>
      <c r="OO142" s="13"/>
      <c r="OP142" s="13"/>
      <c r="OQ142" s="13"/>
      <c r="OR142" s="13"/>
      <c r="OS142" s="13"/>
      <c r="OT142" s="13"/>
      <c r="OU142" s="13"/>
      <c r="OV142" s="13"/>
      <c r="OW142" s="13"/>
      <c r="OX142" s="13"/>
      <c r="OY142" s="13"/>
      <c r="OZ142" s="13"/>
      <c r="PA142" s="13"/>
      <c r="PB142" s="13"/>
      <c r="PC142" s="13"/>
      <c r="PD142" s="13"/>
      <c r="PE142" s="13"/>
      <c r="PF142" s="13"/>
      <c r="PG142" s="13"/>
      <c r="PH142" s="13"/>
      <c r="PI142" s="13"/>
      <c r="PJ142" s="13"/>
      <c r="PK142" s="13"/>
      <c r="PL142" s="13"/>
      <c r="PM142" s="13"/>
      <c r="PN142" s="13"/>
      <c r="PO142" s="13"/>
      <c r="PP142" s="13"/>
      <c r="PQ142" s="13"/>
      <c r="PR142" s="13"/>
      <c r="PS142" s="13"/>
      <c r="PT142" s="13"/>
      <c r="PU142" s="13"/>
      <c r="PV142" s="13"/>
      <c r="PW142" s="13"/>
      <c r="PX142" s="13"/>
      <c r="PY142" s="13"/>
      <c r="PZ142" s="13"/>
      <c r="QA142" s="13"/>
      <c r="QB142" s="13"/>
      <c r="QC142" s="13"/>
      <c r="QD142" s="13"/>
      <c r="QE142" s="13"/>
      <c r="QF142" s="13"/>
      <c r="QG142" s="13"/>
      <c r="QH142" s="13"/>
      <c r="QI142" s="13"/>
      <c r="QJ142" s="13"/>
      <c r="QK142" s="13"/>
      <c r="QL142" s="13"/>
      <c r="QM142" s="13"/>
      <c r="QN142" s="13"/>
      <c r="QO142" s="13"/>
      <c r="QP142" s="13"/>
      <c r="QQ142" s="13"/>
      <c r="QR142" s="13"/>
      <c r="QS142" s="13"/>
      <c r="QT142" s="13"/>
      <c r="QU142" s="13"/>
      <c r="QV142" s="13"/>
      <c r="QW142" s="13"/>
      <c r="QX142" s="13"/>
      <c r="QY142" s="13"/>
      <c r="QZ142" s="13"/>
      <c r="RA142" s="13"/>
      <c r="RB142" s="13"/>
      <c r="RC142" s="13"/>
      <c r="RD142" s="13"/>
      <c r="RE142" s="13"/>
      <c r="RF142" s="13"/>
      <c r="RG142" s="13"/>
      <c r="RH142" s="13"/>
      <c r="RI142" s="13"/>
      <c r="RJ142" s="13"/>
      <c r="RK142" s="13"/>
      <c r="RL142" s="13"/>
      <c r="RM142" s="13"/>
      <c r="RN142" s="13"/>
      <c r="RO142" s="13"/>
      <c r="RP142" s="13"/>
      <c r="RQ142" s="13"/>
      <c r="RR142" s="13"/>
      <c r="RS142" s="13"/>
      <c r="RT142" s="13"/>
      <c r="RU142" s="13"/>
      <c r="RV142" s="13"/>
      <c r="RW142" s="13"/>
      <c r="RX142" s="13"/>
      <c r="RY142" s="13"/>
      <c r="RZ142" s="13"/>
      <c r="SA142" s="13"/>
      <c r="SB142" s="13"/>
      <c r="SC142" s="13"/>
      <c r="SD142" s="13"/>
      <c r="SE142" s="13"/>
      <c r="SF142" s="13"/>
      <c r="SG142" s="13"/>
      <c r="SH142" s="13"/>
      <c r="SI142" s="13"/>
      <c r="SJ142" s="13"/>
      <c r="SK142" s="13"/>
      <c r="SL142" s="13"/>
      <c r="SM142" s="13"/>
      <c r="SN142" s="13"/>
      <c r="SO142" s="13"/>
      <c r="SP142" s="13"/>
      <c r="SQ142" s="13"/>
      <c r="SR142" s="13"/>
      <c r="SS142" s="13"/>
      <c r="ST142" s="13"/>
      <c r="SU142" s="13"/>
      <c r="SV142" s="13"/>
      <c r="SW142" s="13"/>
      <c r="SX142" s="13"/>
      <c r="SY142" s="13"/>
      <c r="SZ142" s="13"/>
      <c r="TA142" s="13"/>
      <c r="TB142" s="13"/>
      <c r="TC142" s="13"/>
      <c r="TD142" s="13"/>
      <c r="TE142" s="13"/>
      <c r="TF142" s="13"/>
      <c r="TG142" s="13"/>
      <c r="TH142" s="13"/>
      <c r="TI142" s="13"/>
      <c r="TJ142" s="13"/>
      <c r="TK142" s="13"/>
      <c r="TL142" s="13"/>
      <c r="TM142" s="13"/>
      <c r="TN142" s="13"/>
      <c r="TO142" s="13"/>
      <c r="TP142" s="13"/>
      <c r="TQ142" s="13"/>
      <c r="TR142" s="13"/>
      <c r="TS142" s="13"/>
      <c r="TT142" s="13"/>
      <c r="TU142" s="13"/>
      <c r="TV142" s="13"/>
      <c r="TW142" s="13"/>
      <c r="TX142" s="13"/>
      <c r="TY142" s="13"/>
      <c r="TZ142" s="13"/>
      <c r="UA142" s="13"/>
      <c r="UB142" s="13"/>
      <c r="UC142" s="13"/>
      <c r="UD142" s="13"/>
      <c r="UE142" s="13"/>
      <c r="UF142" s="13"/>
      <c r="UG142" s="13"/>
      <c r="UH142" s="13"/>
      <c r="UI142" s="13"/>
      <c r="UJ142" s="13"/>
      <c r="UK142" s="13"/>
    </row>
    <row r="143" spans="2:557" ht="15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  <c r="IS143" s="13"/>
      <c r="IT143" s="13"/>
      <c r="IU143" s="13"/>
      <c r="IV143" s="13"/>
      <c r="IW143" s="13"/>
      <c r="IX143" s="13"/>
      <c r="IY143" s="13"/>
      <c r="IZ143" s="13"/>
      <c r="JA143" s="13"/>
      <c r="JB143" s="13"/>
      <c r="JC143" s="13"/>
      <c r="JD143" s="13"/>
      <c r="JE143" s="13"/>
      <c r="JF143" s="13"/>
      <c r="JG143" s="13"/>
      <c r="JH143" s="13"/>
      <c r="JI143" s="13"/>
      <c r="JJ143" s="13"/>
      <c r="JK143" s="13"/>
      <c r="JL143" s="13"/>
      <c r="JM143" s="13"/>
      <c r="JN143" s="13"/>
      <c r="JO143" s="13"/>
      <c r="JP143" s="13"/>
      <c r="JQ143" s="13"/>
      <c r="JR143" s="13"/>
      <c r="JS143" s="13"/>
      <c r="JT143" s="13"/>
      <c r="JU143" s="13"/>
      <c r="JV143" s="13"/>
      <c r="JW143" s="13"/>
      <c r="JX143" s="13"/>
      <c r="JY143" s="13"/>
      <c r="JZ143" s="13"/>
      <c r="KA143" s="13"/>
      <c r="KB143" s="13"/>
      <c r="KC143" s="13"/>
      <c r="KD143" s="13"/>
      <c r="KE143" s="13"/>
      <c r="KF143" s="13"/>
      <c r="KG143" s="13"/>
      <c r="KH143" s="13"/>
      <c r="KI143" s="13"/>
      <c r="KJ143" s="13"/>
      <c r="KK143" s="13"/>
      <c r="KL143" s="13"/>
      <c r="KM143" s="13"/>
      <c r="KN143" s="13"/>
      <c r="KO143" s="13"/>
      <c r="KP143" s="13"/>
      <c r="KQ143" s="13"/>
      <c r="KR143" s="13"/>
      <c r="KS143" s="13"/>
      <c r="KT143" s="13"/>
      <c r="KU143" s="13"/>
      <c r="KV143" s="13"/>
      <c r="KW143" s="13"/>
      <c r="KX143" s="13"/>
      <c r="KY143" s="13"/>
      <c r="KZ143" s="13"/>
      <c r="LA143" s="13"/>
      <c r="LB143" s="13"/>
      <c r="LC143" s="13"/>
      <c r="LD143" s="13"/>
      <c r="LE143" s="13"/>
      <c r="LF143" s="13"/>
      <c r="LG143" s="13"/>
      <c r="LH143" s="13"/>
      <c r="LI143" s="13"/>
      <c r="LJ143" s="13"/>
      <c r="LK143" s="13"/>
      <c r="LL143" s="13"/>
      <c r="LM143" s="13"/>
      <c r="LN143" s="13"/>
      <c r="LO143" s="13"/>
      <c r="LP143" s="13"/>
      <c r="LQ143" s="13"/>
      <c r="LR143" s="13"/>
      <c r="LS143" s="13"/>
      <c r="LT143" s="13"/>
      <c r="LU143" s="13"/>
      <c r="LV143" s="13"/>
      <c r="LW143" s="13"/>
      <c r="LX143" s="13"/>
      <c r="LY143" s="13"/>
      <c r="LZ143" s="13"/>
      <c r="MA143" s="13"/>
      <c r="MB143" s="13"/>
      <c r="MC143" s="13"/>
      <c r="MD143" s="13"/>
      <c r="ME143" s="13"/>
      <c r="MF143" s="13"/>
      <c r="MG143" s="13"/>
      <c r="MH143" s="13"/>
      <c r="MI143" s="13"/>
      <c r="MJ143" s="13"/>
      <c r="MK143" s="13"/>
      <c r="ML143" s="13"/>
      <c r="MM143" s="13"/>
      <c r="MN143" s="13"/>
      <c r="MO143" s="13"/>
      <c r="MP143" s="13"/>
      <c r="MQ143" s="13"/>
      <c r="MR143" s="13"/>
      <c r="MS143" s="13"/>
      <c r="MT143" s="13"/>
      <c r="MU143" s="13"/>
      <c r="MV143" s="13"/>
      <c r="MW143" s="13"/>
      <c r="MX143" s="13"/>
      <c r="MY143" s="13"/>
      <c r="MZ143" s="13"/>
      <c r="NA143" s="13"/>
      <c r="NB143" s="13"/>
      <c r="NC143" s="13"/>
      <c r="ND143" s="13"/>
      <c r="NE143" s="13"/>
      <c r="NF143" s="13"/>
      <c r="NG143" s="13"/>
      <c r="NH143" s="13"/>
      <c r="NI143" s="13"/>
      <c r="NJ143" s="13"/>
      <c r="NK143" s="13"/>
      <c r="NL143" s="13"/>
      <c r="NM143" s="13"/>
      <c r="NN143" s="13"/>
      <c r="NO143" s="13"/>
      <c r="NP143" s="13"/>
      <c r="NQ143" s="13"/>
      <c r="NR143" s="13"/>
      <c r="NS143" s="13"/>
      <c r="NT143" s="13"/>
      <c r="NU143" s="13"/>
      <c r="NV143" s="13"/>
      <c r="NW143" s="13"/>
      <c r="NX143" s="13"/>
      <c r="NY143" s="13"/>
      <c r="NZ143" s="13"/>
      <c r="OA143" s="13"/>
      <c r="OB143" s="13"/>
      <c r="OC143" s="13"/>
      <c r="OD143" s="13"/>
      <c r="OE143" s="13"/>
      <c r="OF143" s="13"/>
      <c r="OG143" s="13"/>
      <c r="OH143" s="13"/>
      <c r="OI143" s="13"/>
      <c r="OJ143" s="13"/>
      <c r="OK143" s="13"/>
      <c r="OL143" s="13"/>
      <c r="OM143" s="13"/>
      <c r="ON143" s="13"/>
      <c r="OO143" s="13"/>
      <c r="OP143" s="13"/>
      <c r="OQ143" s="13"/>
      <c r="OR143" s="13"/>
      <c r="OS143" s="13"/>
      <c r="OT143" s="13"/>
      <c r="OU143" s="13"/>
      <c r="OV143" s="13"/>
      <c r="OW143" s="13"/>
      <c r="OX143" s="13"/>
      <c r="OY143" s="13"/>
      <c r="OZ143" s="13"/>
      <c r="PA143" s="13"/>
      <c r="PB143" s="13"/>
      <c r="PC143" s="13"/>
      <c r="PD143" s="13"/>
      <c r="PE143" s="13"/>
      <c r="PF143" s="13"/>
      <c r="PG143" s="13"/>
      <c r="PH143" s="13"/>
      <c r="PI143" s="13"/>
      <c r="PJ143" s="13"/>
      <c r="PK143" s="13"/>
      <c r="PL143" s="13"/>
      <c r="PM143" s="13"/>
      <c r="PN143" s="13"/>
      <c r="PO143" s="13"/>
      <c r="PP143" s="13"/>
      <c r="PQ143" s="13"/>
      <c r="PR143" s="13"/>
      <c r="PS143" s="13"/>
      <c r="PT143" s="13"/>
      <c r="PU143" s="13"/>
      <c r="PV143" s="13"/>
      <c r="PW143" s="13"/>
      <c r="PX143" s="13"/>
      <c r="PY143" s="13"/>
      <c r="PZ143" s="13"/>
      <c r="QA143" s="13"/>
      <c r="QB143" s="13"/>
      <c r="QC143" s="13"/>
      <c r="QD143" s="13"/>
      <c r="QE143" s="13"/>
      <c r="QF143" s="13"/>
      <c r="QG143" s="13"/>
      <c r="QH143" s="13"/>
      <c r="QI143" s="13"/>
      <c r="QJ143" s="13"/>
      <c r="QK143" s="13"/>
      <c r="QL143" s="13"/>
      <c r="QM143" s="13"/>
      <c r="QN143" s="13"/>
      <c r="QO143" s="13"/>
      <c r="QP143" s="13"/>
      <c r="QQ143" s="13"/>
      <c r="QR143" s="13"/>
      <c r="QS143" s="13"/>
      <c r="QT143" s="13"/>
      <c r="QU143" s="13"/>
      <c r="QV143" s="13"/>
      <c r="QW143" s="13"/>
      <c r="QX143" s="13"/>
      <c r="QY143" s="13"/>
      <c r="QZ143" s="13"/>
      <c r="RA143" s="13"/>
      <c r="RB143" s="13"/>
      <c r="RC143" s="13"/>
      <c r="RD143" s="13"/>
      <c r="RE143" s="13"/>
      <c r="RF143" s="13"/>
      <c r="RG143" s="13"/>
      <c r="RH143" s="13"/>
      <c r="RI143" s="13"/>
      <c r="RJ143" s="13"/>
      <c r="RK143" s="13"/>
      <c r="RL143" s="13"/>
      <c r="RM143" s="13"/>
      <c r="RN143" s="13"/>
      <c r="RO143" s="13"/>
      <c r="RP143" s="13"/>
      <c r="RQ143" s="13"/>
      <c r="RR143" s="13"/>
      <c r="RS143" s="13"/>
      <c r="RT143" s="13"/>
      <c r="RU143" s="13"/>
      <c r="RV143" s="13"/>
      <c r="RW143" s="13"/>
      <c r="RX143" s="13"/>
      <c r="RY143" s="13"/>
      <c r="RZ143" s="13"/>
      <c r="SA143" s="13"/>
      <c r="SB143" s="13"/>
      <c r="SC143" s="13"/>
      <c r="SD143" s="13"/>
      <c r="SE143" s="13"/>
      <c r="SF143" s="13"/>
      <c r="SG143" s="13"/>
      <c r="SH143" s="13"/>
      <c r="SI143" s="13"/>
      <c r="SJ143" s="13"/>
      <c r="SK143" s="13"/>
      <c r="SL143" s="13"/>
      <c r="SM143" s="13"/>
      <c r="SN143" s="13"/>
      <c r="SO143" s="13"/>
      <c r="SP143" s="13"/>
      <c r="SQ143" s="13"/>
      <c r="SR143" s="13"/>
      <c r="SS143" s="13"/>
      <c r="ST143" s="13"/>
      <c r="SU143" s="13"/>
      <c r="SV143" s="13"/>
      <c r="SW143" s="13"/>
      <c r="SX143" s="13"/>
      <c r="SY143" s="13"/>
      <c r="SZ143" s="13"/>
      <c r="TA143" s="13"/>
      <c r="TB143" s="13"/>
      <c r="TC143" s="13"/>
      <c r="TD143" s="13"/>
      <c r="TE143" s="13"/>
      <c r="TF143" s="13"/>
      <c r="TG143" s="13"/>
      <c r="TH143" s="13"/>
      <c r="TI143" s="13"/>
      <c r="TJ143" s="13"/>
      <c r="TK143" s="13"/>
      <c r="TL143" s="13"/>
      <c r="TM143" s="13"/>
      <c r="TN143" s="13"/>
      <c r="TO143" s="13"/>
      <c r="TP143" s="13"/>
      <c r="TQ143" s="13"/>
      <c r="TR143" s="13"/>
      <c r="TS143" s="13"/>
      <c r="TT143" s="13"/>
      <c r="TU143" s="13"/>
      <c r="TV143" s="13"/>
      <c r="TW143" s="13"/>
      <c r="TX143" s="13"/>
      <c r="TY143" s="13"/>
      <c r="TZ143" s="13"/>
      <c r="UA143" s="13"/>
      <c r="UB143" s="13"/>
      <c r="UC143" s="13"/>
      <c r="UD143" s="13"/>
      <c r="UE143" s="13"/>
      <c r="UF143" s="13"/>
      <c r="UG143" s="13"/>
      <c r="UH143" s="13"/>
      <c r="UI143" s="13"/>
      <c r="UJ143" s="13"/>
      <c r="UK143" s="13"/>
    </row>
    <row r="144" spans="2:557" ht="15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  <c r="IS144" s="13"/>
      <c r="IT144" s="13"/>
      <c r="IU144" s="13"/>
      <c r="IV144" s="13"/>
      <c r="IW144" s="13"/>
      <c r="IX144" s="13"/>
      <c r="IY144" s="13"/>
      <c r="IZ144" s="13"/>
      <c r="JA144" s="13"/>
      <c r="JB144" s="13"/>
      <c r="JC144" s="13"/>
      <c r="JD144" s="13"/>
      <c r="JE144" s="13"/>
      <c r="JF144" s="13"/>
      <c r="JG144" s="13"/>
      <c r="JH144" s="13"/>
      <c r="JI144" s="13"/>
      <c r="JJ144" s="13"/>
      <c r="JK144" s="13"/>
      <c r="JL144" s="13"/>
      <c r="JM144" s="13"/>
      <c r="JN144" s="13"/>
      <c r="JO144" s="13"/>
      <c r="JP144" s="13"/>
      <c r="JQ144" s="13"/>
      <c r="JR144" s="13"/>
      <c r="JS144" s="13"/>
      <c r="JT144" s="13"/>
      <c r="JU144" s="13"/>
      <c r="JV144" s="13"/>
      <c r="JW144" s="13"/>
      <c r="JX144" s="13"/>
      <c r="JY144" s="13"/>
      <c r="JZ144" s="13"/>
      <c r="KA144" s="13"/>
      <c r="KB144" s="13"/>
      <c r="KC144" s="13"/>
      <c r="KD144" s="13"/>
      <c r="KE144" s="13"/>
      <c r="KF144" s="13"/>
      <c r="KG144" s="13"/>
      <c r="KH144" s="13"/>
      <c r="KI144" s="13"/>
      <c r="KJ144" s="13"/>
      <c r="KK144" s="13"/>
      <c r="KL144" s="13"/>
      <c r="KM144" s="13"/>
      <c r="KN144" s="13"/>
      <c r="KO144" s="13"/>
      <c r="KP144" s="13"/>
      <c r="KQ144" s="13"/>
      <c r="KR144" s="13"/>
      <c r="KS144" s="13"/>
      <c r="KT144" s="13"/>
      <c r="KU144" s="13"/>
      <c r="KV144" s="13"/>
      <c r="KW144" s="13"/>
      <c r="KX144" s="13"/>
      <c r="KY144" s="13"/>
      <c r="KZ144" s="13"/>
      <c r="LA144" s="13"/>
      <c r="LB144" s="13"/>
      <c r="LC144" s="13"/>
      <c r="LD144" s="13"/>
      <c r="LE144" s="13"/>
      <c r="LF144" s="13"/>
      <c r="LG144" s="13"/>
      <c r="LH144" s="13"/>
      <c r="LI144" s="13"/>
      <c r="LJ144" s="13"/>
      <c r="LK144" s="13"/>
      <c r="LL144" s="13"/>
      <c r="LM144" s="13"/>
      <c r="LN144" s="13"/>
      <c r="LO144" s="13"/>
      <c r="LP144" s="13"/>
      <c r="LQ144" s="13"/>
      <c r="LR144" s="13"/>
      <c r="LS144" s="13"/>
      <c r="LT144" s="13"/>
      <c r="LU144" s="13"/>
      <c r="LV144" s="13"/>
      <c r="LW144" s="13"/>
      <c r="LX144" s="13"/>
      <c r="LY144" s="13"/>
      <c r="LZ144" s="13"/>
      <c r="MA144" s="13"/>
      <c r="MB144" s="13"/>
      <c r="MC144" s="13"/>
      <c r="MD144" s="13"/>
      <c r="ME144" s="13"/>
      <c r="MF144" s="13"/>
      <c r="MG144" s="13"/>
      <c r="MH144" s="13"/>
      <c r="MI144" s="13"/>
      <c r="MJ144" s="13"/>
      <c r="MK144" s="13"/>
      <c r="ML144" s="13"/>
      <c r="MM144" s="13"/>
      <c r="MN144" s="13"/>
      <c r="MO144" s="13"/>
      <c r="MP144" s="13"/>
      <c r="MQ144" s="13"/>
      <c r="MR144" s="13"/>
      <c r="MS144" s="13"/>
      <c r="MT144" s="13"/>
      <c r="MU144" s="13"/>
      <c r="MV144" s="13"/>
      <c r="MW144" s="13"/>
      <c r="MX144" s="13"/>
      <c r="MY144" s="13"/>
      <c r="MZ144" s="13"/>
      <c r="NA144" s="13"/>
      <c r="NB144" s="13"/>
      <c r="NC144" s="13"/>
      <c r="ND144" s="13"/>
      <c r="NE144" s="13"/>
      <c r="NF144" s="13"/>
      <c r="NG144" s="13"/>
      <c r="NH144" s="13"/>
      <c r="NI144" s="13"/>
      <c r="NJ144" s="13"/>
      <c r="NK144" s="13"/>
      <c r="NL144" s="13"/>
      <c r="NM144" s="13"/>
      <c r="NN144" s="13"/>
      <c r="NO144" s="13"/>
      <c r="NP144" s="13"/>
      <c r="NQ144" s="13"/>
      <c r="NR144" s="13"/>
      <c r="NS144" s="13"/>
      <c r="NT144" s="13"/>
      <c r="NU144" s="13"/>
      <c r="NV144" s="13"/>
      <c r="NW144" s="13"/>
      <c r="NX144" s="13"/>
      <c r="NY144" s="13"/>
      <c r="NZ144" s="13"/>
      <c r="OA144" s="13"/>
      <c r="OB144" s="13"/>
      <c r="OC144" s="13"/>
      <c r="OD144" s="13"/>
      <c r="OE144" s="13"/>
      <c r="OF144" s="13"/>
      <c r="OG144" s="13"/>
      <c r="OH144" s="13"/>
      <c r="OI144" s="13"/>
      <c r="OJ144" s="13"/>
      <c r="OK144" s="13"/>
      <c r="OL144" s="13"/>
      <c r="OM144" s="13"/>
      <c r="ON144" s="13"/>
      <c r="OO144" s="13"/>
      <c r="OP144" s="13"/>
      <c r="OQ144" s="13"/>
      <c r="OR144" s="13"/>
      <c r="OS144" s="13"/>
      <c r="OT144" s="13"/>
      <c r="OU144" s="13"/>
      <c r="OV144" s="13"/>
      <c r="OW144" s="13"/>
      <c r="OX144" s="13"/>
      <c r="OY144" s="13"/>
      <c r="OZ144" s="13"/>
      <c r="PA144" s="13"/>
      <c r="PB144" s="13"/>
      <c r="PC144" s="13"/>
      <c r="PD144" s="13"/>
      <c r="PE144" s="13"/>
      <c r="PF144" s="13"/>
      <c r="PG144" s="13"/>
      <c r="PH144" s="13"/>
      <c r="PI144" s="13"/>
      <c r="PJ144" s="13"/>
      <c r="PK144" s="13"/>
      <c r="PL144" s="13"/>
      <c r="PM144" s="13"/>
      <c r="PN144" s="13"/>
      <c r="PO144" s="13"/>
      <c r="PP144" s="13"/>
      <c r="PQ144" s="13"/>
      <c r="PR144" s="13"/>
      <c r="PS144" s="13"/>
      <c r="PT144" s="13"/>
      <c r="PU144" s="13"/>
      <c r="PV144" s="13"/>
      <c r="PW144" s="13"/>
      <c r="PX144" s="13"/>
      <c r="PY144" s="13"/>
      <c r="PZ144" s="13"/>
      <c r="QA144" s="13"/>
      <c r="QB144" s="13"/>
      <c r="QC144" s="13"/>
      <c r="QD144" s="13"/>
      <c r="QE144" s="13"/>
      <c r="QF144" s="13"/>
      <c r="QG144" s="13"/>
      <c r="QH144" s="13"/>
      <c r="QI144" s="13"/>
      <c r="QJ144" s="13"/>
      <c r="QK144" s="13"/>
      <c r="QL144" s="13"/>
      <c r="QM144" s="13"/>
      <c r="QN144" s="13"/>
      <c r="QO144" s="13"/>
      <c r="QP144" s="13"/>
      <c r="QQ144" s="13"/>
      <c r="QR144" s="13"/>
      <c r="QS144" s="13"/>
      <c r="QT144" s="13"/>
      <c r="QU144" s="13"/>
      <c r="QV144" s="13"/>
      <c r="QW144" s="13"/>
      <c r="QX144" s="13"/>
      <c r="QY144" s="13"/>
      <c r="QZ144" s="13"/>
      <c r="RA144" s="13"/>
      <c r="RB144" s="13"/>
      <c r="RC144" s="13"/>
      <c r="RD144" s="13"/>
      <c r="RE144" s="13"/>
      <c r="RF144" s="13"/>
      <c r="RG144" s="13"/>
      <c r="RH144" s="13"/>
      <c r="RI144" s="13"/>
      <c r="RJ144" s="13"/>
      <c r="RK144" s="13"/>
      <c r="RL144" s="13"/>
      <c r="RM144" s="13"/>
      <c r="RN144" s="13"/>
      <c r="RO144" s="13"/>
      <c r="RP144" s="13"/>
      <c r="RQ144" s="13"/>
      <c r="RR144" s="13"/>
      <c r="RS144" s="13"/>
      <c r="RT144" s="13"/>
      <c r="RU144" s="13"/>
      <c r="RV144" s="13"/>
      <c r="RW144" s="13"/>
      <c r="RX144" s="13"/>
      <c r="RY144" s="13"/>
      <c r="RZ144" s="13"/>
      <c r="SA144" s="13"/>
      <c r="SB144" s="13"/>
      <c r="SC144" s="13"/>
      <c r="SD144" s="13"/>
      <c r="SE144" s="13"/>
      <c r="SF144" s="13"/>
      <c r="SG144" s="13"/>
      <c r="SH144" s="13"/>
      <c r="SI144" s="13"/>
      <c r="SJ144" s="13"/>
      <c r="SK144" s="13"/>
      <c r="SL144" s="13"/>
      <c r="SM144" s="13"/>
      <c r="SN144" s="13"/>
      <c r="SO144" s="13"/>
      <c r="SP144" s="13"/>
      <c r="SQ144" s="13"/>
      <c r="SR144" s="13"/>
      <c r="SS144" s="13"/>
      <c r="ST144" s="13"/>
      <c r="SU144" s="13"/>
      <c r="SV144" s="13"/>
      <c r="SW144" s="13"/>
      <c r="SX144" s="13"/>
      <c r="SY144" s="13"/>
      <c r="SZ144" s="13"/>
      <c r="TA144" s="13"/>
      <c r="TB144" s="13"/>
      <c r="TC144" s="13"/>
      <c r="TD144" s="13"/>
      <c r="TE144" s="13"/>
      <c r="TF144" s="13"/>
      <c r="TG144" s="13"/>
      <c r="TH144" s="13"/>
      <c r="TI144" s="13"/>
      <c r="TJ144" s="13"/>
      <c r="TK144" s="13"/>
      <c r="TL144" s="13"/>
      <c r="TM144" s="13"/>
      <c r="TN144" s="13"/>
      <c r="TO144" s="13"/>
      <c r="TP144" s="13"/>
      <c r="TQ144" s="13"/>
      <c r="TR144" s="13"/>
      <c r="TS144" s="13"/>
      <c r="TT144" s="13"/>
      <c r="TU144" s="13"/>
      <c r="TV144" s="13"/>
      <c r="TW144" s="13"/>
      <c r="TX144" s="13"/>
      <c r="TY144" s="13"/>
      <c r="TZ144" s="13"/>
      <c r="UA144" s="13"/>
      <c r="UB144" s="13"/>
      <c r="UC144" s="13"/>
      <c r="UD144" s="13"/>
      <c r="UE144" s="13"/>
      <c r="UF144" s="13"/>
      <c r="UG144" s="13"/>
      <c r="UH144" s="13"/>
      <c r="UI144" s="13"/>
      <c r="UJ144" s="13"/>
      <c r="UK144" s="13"/>
    </row>
    <row r="145" spans="2:557" ht="15" x14ac:dyDescent="0.2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  <c r="IW145" s="13"/>
      <c r="IX145" s="13"/>
      <c r="IY145" s="13"/>
      <c r="IZ145" s="13"/>
      <c r="JA145" s="13"/>
      <c r="JB145" s="13"/>
      <c r="JC145" s="13"/>
      <c r="JD145" s="13"/>
      <c r="JE145" s="13"/>
      <c r="JF145" s="13"/>
      <c r="JG145" s="13"/>
      <c r="JH145" s="13"/>
      <c r="JI145" s="13"/>
      <c r="JJ145" s="13"/>
      <c r="JK145" s="13"/>
      <c r="JL145" s="13"/>
      <c r="JM145" s="13"/>
      <c r="JN145" s="13"/>
      <c r="JO145" s="13"/>
      <c r="JP145" s="13"/>
      <c r="JQ145" s="13"/>
      <c r="JR145" s="13"/>
      <c r="JS145" s="13"/>
      <c r="JT145" s="13"/>
      <c r="JU145" s="13"/>
      <c r="JV145" s="13"/>
      <c r="JW145" s="13"/>
      <c r="JX145" s="13"/>
      <c r="JY145" s="13"/>
      <c r="JZ145" s="13"/>
      <c r="KA145" s="13"/>
      <c r="KB145" s="13"/>
      <c r="KC145" s="13"/>
      <c r="KD145" s="13"/>
      <c r="KE145" s="13"/>
      <c r="KF145" s="13"/>
      <c r="KG145" s="13"/>
      <c r="KH145" s="13"/>
      <c r="KI145" s="13"/>
      <c r="KJ145" s="13"/>
      <c r="KK145" s="13"/>
      <c r="KL145" s="13"/>
      <c r="KM145" s="13"/>
      <c r="KN145" s="13"/>
      <c r="KO145" s="13"/>
      <c r="KP145" s="13"/>
      <c r="KQ145" s="13"/>
      <c r="KR145" s="13"/>
      <c r="KS145" s="13"/>
      <c r="KT145" s="13"/>
      <c r="KU145" s="13"/>
      <c r="KV145" s="13"/>
      <c r="KW145" s="13"/>
      <c r="KX145" s="13"/>
      <c r="KY145" s="13"/>
      <c r="KZ145" s="13"/>
      <c r="LA145" s="13"/>
      <c r="LB145" s="13"/>
      <c r="LC145" s="13"/>
      <c r="LD145" s="13"/>
      <c r="LE145" s="13"/>
      <c r="LF145" s="13"/>
      <c r="LG145" s="13"/>
      <c r="LH145" s="13"/>
      <c r="LI145" s="13"/>
      <c r="LJ145" s="13"/>
      <c r="LK145" s="13"/>
      <c r="LL145" s="13"/>
      <c r="LM145" s="13"/>
      <c r="LN145" s="13"/>
      <c r="LO145" s="13"/>
      <c r="LP145" s="13"/>
      <c r="LQ145" s="13"/>
      <c r="LR145" s="13"/>
      <c r="LS145" s="13"/>
      <c r="LT145" s="13"/>
      <c r="LU145" s="13"/>
      <c r="LV145" s="13"/>
      <c r="LW145" s="13"/>
      <c r="LX145" s="13"/>
      <c r="LY145" s="13"/>
      <c r="LZ145" s="13"/>
      <c r="MA145" s="13"/>
      <c r="MB145" s="13"/>
      <c r="MC145" s="13"/>
      <c r="MD145" s="13"/>
      <c r="ME145" s="13"/>
      <c r="MF145" s="13"/>
      <c r="MG145" s="13"/>
      <c r="MH145" s="13"/>
      <c r="MI145" s="13"/>
      <c r="MJ145" s="13"/>
      <c r="MK145" s="13"/>
      <c r="ML145" s="13"/>
      <c r="MM145" s="13"/>
      <c r="MN145" s="13"/>
      <c r="MO145" s="13"/>
      <c r="MP145" s="13"/>
      <c r="MQ145" s="13"/>
      <c r="MR145" s="13"/>
      <c r="MS145" s="13"/>
      <c r="MT145" s="13"/>
      <c r="MU145" s="13"/>
      <c r="MV145" s="13"/>
      <c r="MW145" s="13"/>
      <c r="MX145" s="13"/>
      <c r="MY145" s="13"/>
      <c r="MZ145" s="13"/>
      <c r="NA145" s="13"/>
      <c r="NB145" s="13"/>
      <c r="NC145" s="13"/>
      <c r="ND145" s="13"/>
      <c r="NE145" s="13"/>
      <c r="NF145" s="13"/>
      <c r="NG145" s="13"/>
      <c r="NH145" s="13"/>
      <c r="NI145" s="13"/>
      <c r="NJ145" s="13"/>
      <c r="NK145" s="13"/>
      <c r="NL145" s="13"/>
      <c r="NM145" s="13"/>
      <c r="NN145" s="13"/>
      <c r="NO145" s="13"/>
      <c r="NP145" s="13"/>
      <c r="NQ145" s="13"/>
      <c r="NR145" s="13"/>
      <c r="NS145" s="13"/>
      <c r="NT145" s="13"/>
      <c r="NU145" s="13"/>
      <c r="NV145" s="13"/>
      <c r="NW145" s="13"/>
      <c r="NX145" s="13"/>
      <c r="NY145" s="13"/>
      <c r="NZ145" s="13"/>
      <c r="OA145" s="13"/>
      <c r="OB145" s="13"/>
      <c r="OC145" s="13"/>
      <c r="OD145" s="13"/>
      <c r="OE145" s="13"/>
      <c r="OF145" s="13"/>
      <c r="OG145" s="13"/>
      <c r="OH145" s="13"/>
      <c r="OI145" s="13"/>
      <c r="OJ145" s="13"/>
      <c r="OK145" s="13"/>
      <c r="OL145" s="13"/>
      <c r="OM145" s="13"/>
      <c r="ON145" s="13"/>
      <c r="OO145" s="13"/>
      <c r="OP145" s="13"/>
      <c r="OQ145" s="13"/>
      <c r="OR145" s="13"/>
      <c r="OS145" s="13"/>
      <c r="OT145" s="13"/>
      <c r="OU145" s="13"/>
      <c r="OV145" s="13"/>
      <c r="OW145" s="13"/>
      <c r="OX145" s="13"/>
      <c r="OY145" s="13"/>
      <c r="OZ145" s="13"/>
      <c r="PA145" s="13"/>
      <c r="PB145" s="13"/>
      <c r="PC145" s="13"/>
      <c r="PD145" s="13"/>
      <c r="PE145" s="13"/>
      <c r="PF145" s="13"/>
      <c r="PG145" s="13"/>
      <c r="PH145" s="13"/>
      <c r="PI145" s="13"/>
      <c r="PJ145" s="13"/>
      <c r="PK145" s="13"/>
      <c r="PL145" s="13"/>
      <c r="PM145" s="13"/>
      <c r="PN145" s="13"/>
      <c r="PO145" s="13"/>
      <c r="PP145" s="13"/>
      <c r="PQ145" s="13"/>
      <c r="PR145" s="13"/>
      <c r="PS145" s="13"/>
      <c r="PT145" s="13"/>
      <c r="PU145" s="13"/>
      <c r="PV145" s="13"/>
      <c r="PW145" s="13"/>
      <c r="PX145" s="13"/>
      <c r="PY145" s="13"/>
      <c r="PZ145" s="13"/>
      <c r="QA145" s="13"/>
      <c r="QB145" s="13"/>
      <c r="QC145" s="13"/>
      <c r="QD145" s="13"/>
      <c r="QE145" s="13"/>
      <c r="QF145" s="13"/>
      <c r="QG145" s="13"/>
      <c r="QH145" s="13"/>
      <c r="QI145" s="13"/>
      <c r="QJ145" s="13"/>
      <c r="QK145" s="13"/>
      <c r="QL145" s="13"/>
      <c r="QM145" s="13"/>
      <c r="QN145" s="13"/>
      <c r="QO145" s="13"/>
      <c r="QP145" s="13"/>
      <c r="QQ145" s="13"/>
      <c r="QR145" s="13"/>
      <c r="QS145" s="13"/>
      <c r="QT145" s="13"/>
      <c r="QU145" s="13"/>
      <c r="QV145" s="13"/>
      <c r="QW145" s="13"/>
      <c r="QX145" s="13"/>
      <c r="QY145" s="13"/>
      <c r="QZ145" s="13"/>
      <c r="RA145" s="13"/>
      <c r="RB145" s="13"/>
      <c r="RC145" s="13"/>
      <c r="RD145" s="13"/>
      <c r="RE145" s="13"/>
      <c r="RF145" s="13"/>
      <c r="RG145" s="13"/>
      <c r="RH145" s="13"/>
      <c r="RI145" s="13"/>
      <c r="RJ145" s="13"/>
      <c r="RK145" s="13"/>
      <c r="RL145" s="13"/>
      <c r="RM145" s="13"/>
      <c r="RN145" s="13"/>
      <c r="RO145" s="13"/>
      <c r="RP145" s="13"/>
      <c r="RQ145" s="13"/>
      <c r="RR145" s="13"/>
      <c r="RS145" s="13"/>
      <c r="RT145" s="13"/>
      <c r="RU145" s="13"/>
      <c r="RV145" s="13"/>
      <c r="RW145" s="13"/>
      <c r="RX145" s="13"/>
      <c r="RY145" s="13"/>
      <c r="RZ145" s="13"/>
      <c r="SA145" s="13"/>
      <c r="SB145" s="13"/>
      <c r="SC145" s="13"/>
      <c r="SD145" s="13"/>
      <c r="SE145" s="13"/>
      <c r="SF145" s="13"/>
      <c r="SG145" s="13"/>
      <c r="SH145" s="13"/>
      <c r="SI145" s="13"/>
      <c r="SJ145" s="13"/>
      <c r="SK145" s="13"/>
      <c r="SL145" s="13"/>
      <c r="SM145" s="13"/>
      <c r="SN145" s="13"/>
      <c r="SO145" s="13"/>
      <c r="SP145" s="13"/>
      <c r="SQ145" s="13"/>
      <c r="SR145" s="13"/>
      <c r="SS145" s="13"/>
      <c r="ST145" s="13"/>
      <c r="SU145" s="13"/>
      <c r="SV145" s="13"/>
      <c r="SW145" s="13"/>
      <c r="SX145" s="13"/>
      <c r="SY145" s="13"/>
      <c r="SZ145" s="13"/>
      <c r="TA145" s="13"/>
      <c r="TB145" s="13"/>
      <c r="TC145" s="13"/>
      <c r="TD145" s="13"/>
      <c r="TE145" s="13"/>
      <c r="TF145" s="13"/>
      <c r="TG145" s="13"/>
      <c r="TH145" s="13"/>
      <c r="TI145" s="13"/>
      <c r="TJ145" s="13"/>
      <c r="TK145" s="13"/>
      <c r="TL145" s="13"/>
      <c r="TM145" s="13"/>
      <c r="TN145" s="13"/>
      <c r="TO145" s="13"/>
      <c r="TP145" s="13"/>
      <c r="TQ145" s="13"/>
      <c r="TR145" s="13"/>
      <c r="TS145" s="13"/>
      <c r="TT145" s="13"/>
      <c r="TU145" s="13"/>
      <c r="TV145" s="13"/>
      <c r="TW145" s="13"/>
      <c r="TX145" s="13"/>
      <c r="TY145" s="13"/>
      <c r="TZ145" s="13"/>
      <c r="UA145" s="13"/>
      <c r="UB145" s="13"/>
      <c r="UC145" s="13"/>
      <c r="UD145" s="13"/>
      <c r="UE145" s="13"/>
      <c r="UF145" s="13"/>
      <c r="UG145" s="13"/>
      <c r="UH145" s="13"/>
      <c r="UI145" s="13"/>
      <c r="UJ145" s="13"/>
      <c r="UK145" s="13"/>
    </row>
    <row r="146" spans="2:557" ht="15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  <c r="IU146" s="13"/>
      <c r="IV146" s="13"/>
      <c r="IW146" s="13"/>
      <c r="IX146" s="13"/>
      <c r="IY146" s="13"/>
      <c r="IZ146" s="13"/>
      <c r="JA146" s="13"/>
      <c r="JB146" s="13"/>
      <c r="JC146" s="13"/>
      <c r="JD146" s="13"/>
      <c r="JE146" s="13"/>
      <c r="JF146" s="13"/>
      <c r="JG146" s="13"/>
      <c r="JH146" s="13"/>
      <c r="JI146" s="13"/>
      <c r="JJ146" s="13"/>
      <c r="JK146" s="13"/>
      <c r="JL146" s="13"/>
      <c r="JM146" s="13"/>
      <c r="JN146" s="13"/>
      <c r="JO146" s="13"/>
      <c r="JP146" s="13"/>
      <c r="JQ146" s="13"/>
      <c r="JR146" s="13"/>
      <c r="JS146" s="13"/>
      <c r="JT146" s="13"/>
      <c r="JU146" s="13"/>
      <c r="JV146" s="13"/>
      <c r="JW146" s="13"/>
      <c r="JX146" s="13"/>
      <c r="JY146" s="13"/>
      <c r="JZ146" s="13"/>
      <c r="KA146" s="13"/>
      <c r="KB146" s="13"/>
      <c r="KC146" s="13"/>
      <c r="KD146" s="13"/>
      <c r="KE146" s="13"/>
      <c r="KF146" s="13"/>
      <c r="KG146" s="13"/>
      <c r="KH146" s="13"/>
      <c r="KI146" s="13"/>
      <c r="KJ146" s="13"/>
      <c r="KK146" s="13"/>
      <c r="KL146" s="13"/>
      <c r="KM146" s="13"/>
      <c r="KN146" s="13"/>
      <c r="KO146" s="13"/>
      <c r="KP146" s="13"/>
      <c r="KQ146" s="13"/>
      <c r="KR146" s="13"/>
      <c r="KS146" s="13"/>
      <c r="KT146" s="13"/>
      <c r="KU146" s="13"/>
      <c r="KV146" s="13"/>
      <c r="KW146" s="13"/>
      <c r="KX146" s="13"/>
      <c r="KY146" s="13"/>
      <c r="KZ146" s="13"/>
      <c r="LA146" s="13"/>
      <c r="LB146" s="13"/>
      <c r="LC146" s="13"/>
      <c r="LD146" s="13"/>
      <c r="LE146" s="13"/>
      <c r="LF146" s="13"/>
      <c r="LG146" s="13"/>
      <c r="LH146" s="13"/>
      <c r="LI146" s="13"/>
      <c r="LJ146" s="13"/>
      <c r="LK146" s="13"/>
      <c r="LL146" s="13"/>
      <c r="LM146" s="13"/>
      <c r="LN146" s="13"/>
      <c r="LO146" s="13"/>
      <c r="LP146" s="13"/>
      <c r="LQ146" s="13"/>
      <c r="LR146" s="13"/>
      <c r="LS146" s="13"/>
      <c r="LT146" s="13"/>
      <c r="LU146" s="13"/>
      <c r="LV146" s="13"/>
      <c r="LW146" s="13"/>
      <c r="LX146" s="13"/>
      <c r="LY146" s="13"/>
      <c r="LZ146" s="13"/>
      <c r="MA146" s="13"/>
      <c r="MB146" s="13"/>
      <c r="MC146" s="13"/>
      <c r="MD146" s="13"/>
      <c r="ME146" s="13"/>
      <c r="MF146" s="13"/>
      <c r="MG146" s="13"/>
      <c r="MH146" s="13"/>
      <c r="MI146" s="13"/>
      <c r="MJ146" s="13"/>
      <c r="MK146" s="13"/>
      <c r="ML146" s="13"/>
      <c r="MM146" s="13"/>
      <c r="MN146" s="13"/>
      <c r="MO146" s="13"/>
      <c r="MP146" s="13"/>
      <c r="MQ146" s="13"/>
      <c r="MR146" s="13"/>
      <c r="MS146" s="13"/>
      <c r="MT146" s="13"/>
      <c r="MU146" s="13"/>
      <c r="MV146" s="13"/>
      <c r="MW146" s="13"/>
      <c r="MX146" s="13"/>
      <c r="MY146" s="13"/>
      <c r="MZ146" s="13"/>
      <c r="NA146" s="13"/>
      <c r="NB146" s="13"/>
      <c r="NC146" s="13"/>
      <c r="ND146" s="13"/>
      <c r="NE146" s="13"/>
      <c r="NF146" s="13"/>
      <c r="NG146" s="13"/>
      <c r="NH146" s="13"/>
      <c r="NI146" s="13"/>
      <c r="NJ146" s="13"/>
      <c r="NK146" s="13"/>
      <c r="NL146" s="13"/>
      <c r="NM146" s="13"/>
      <c r="NN146" s="13"/>
      <c r="NO146" s="13"/>
      <c r="NP146" s="13"/>
      <c r="NQ146" s="13"/>
      <c r="NR146" s="13"/>
      <c r="NS146" s="13"/>
      <c r="NT146" s="13"/>
      <c r="NU146" s="13"/>
      <c r="NV146" s="13"/>
      <c r="NW146" s="13"/>
      <c r="NX146" s="13"/>
      <c r="NY146" s="13"/>
      <c r="NZ146" s="13"/>
      <c r="OA146" s="13"/>
      <c r="OB146" s="13"/>
      <c r="OC146" s="13"/>
      <c r="OD146" s="13"/>
      <c r="OE146" s="13"/>
      <c r="OF146" s="13"/>
      <c r="OG146" s="13"/>
      <c r="OH146" s="13"/>
      <c r="OI146" s="13"/>
      <c r="OJ146" s="13"/>
      <c r="OK146" s="13"/>
      <c r="OL146" s="13"/>
      <c r="OM146" s="13"/>
      <c r="ON146" s="13"/>
      <c r="OO146" s="13"/>
      <c r="OP146" s="13"/>
      <c r="OQ146" s="13"/>
      <c r="OR146" s="13"/>
      <c r="OS146" s="13"/>
      <c r="OT146" s="13"/>
      <c r="OU146" s="13"/>
      <c r="OV146" s="13"/>
      <c r="OW146" s="13"/>
      <c r="OX146" s="13"/>
      <c r="OY146" s="13"/>
      <c r="OZ146" s="13"/>
      <c r="PA146" s="13"/>
      <c r="PB146" s="13"/>
      <c r="PC146" s="13"/>
      <c r="PD146" s="13"/>
      <c r="PE146" s="13"/>
      <c r="PF146" s="13"/>
      <c r="PG146" s="13"/>
      <c r="PH146" s="13"/>
      <c r="PI146" s="13"/>
      <c r="PJ146" s="13"/>
      <c r="PK146" s="13"/>
      <c r="PL146" s="13"/>
      <c r="PM146" s="13"/>
      <c r="PN146" s="13"/>
      <c r="PO146" s="13"/>
      <c r="PP146" s="13"/>
      <c r="PQ146" s="13"/>
      <c r="PR146" s="13"/>
      <c r="PS146" s="13"/>
      <c r="PT146" s="13"/>
      <c r="PU146" s="13"/>
      <c r="PV146" s="13"/>
      <c r="PW146" s="13"/>
      <c r="PX146" s="13"/>
      <c r="PY146" s="13"/>
      <c r="PZ146" s="13"/>
      <c r="QA146" s="13"/>
      <c r="QB146" s="13"/>
      <c r="QC146" s="13"/>
      <c r="QD146" s="13"/>
      <c r="QE146" s="13"/>
      <c r="QF146" s="13"/>
      <c r="QG146" s="13"/>
      <c r="QH146" s="13"/>
      <c r="QI146" s="13"/>
      <c r="QJ146" s="13"/>
      <c r="QK146" s="13"/>
      <c r="QL146" s="13"/>
      <c r="QM146" s="13"/>
      <c r="QN146" s="13"/>
      <c r="QO146" s="13"/>
      <c r="QP146" s="13"/>
      <c r="QQ146" s="13"/>
      <c r="QR146" s="13"/>
      <c r="QS146" s="13"/>
      <c r="QT146" s="13"/>
      <c r="QU146" s="13"/>
      <c r="QV146" s="13"/>
      <c r="QW146" s="13"/>
      <c r="QX146" s="13"/>
      <c r="QY146" s="13"/>
      <c r="QZ146" s="13"/>
      <c r="RA146" s="13"/>
      <c r="RB146" s="13"/>
      <c r="RC146" s="13"/>
      <c r="RD146" s="13"/>
      <c r="RE146" s="13"/>
      <c r="RF146" s="13"/>
      <c r="RG146" s="13"/>
      <c r="RH146" s="13"/>
      <c r="RI146" s="13"/>
      <c r="RJ146" s="13"/>
      <c r="RK146" s="13"/>
      <c r="RL146" s="13"/>
      <c r="RM146" s="13"/>
      <c r="RN146" s="13"/>
      <c r="RO146" s="13"/>
      <c r="RP146" s="13"/>
      <c r="RQ146" s="13"/>
      <c r="RR146" s="13"/>
      <c r="RS146" s="13"/>
      <c r="RT146" s="13"/>
      <c r="RU146" s="13"/>
      <c r="RV146" s="13"/>
      <c r="RW146" s="13"/>
      <c r="RX146" s="13"/>
      <c r="RY146" s="13"/>
      <c r="RZ146" s="13"/>
      <c r="SA146" s="13"/>
      <c r="SB146" s="13"/>
      <c r="SC146" s="13"/>
      <c r="SD146" s="13"/>
      <c r="SE146" s="13"/>
      <c r="SF146" s="13"/>
      <c r="SG146" s="13"/>
      <c r="SH146" s="13"/>
      <c r="SI146" s="13"/>
      <c r="SJ146" s="13"/>
      <c r="SK146" s="13"/>
      <c r="SL146" s="13"/>
      <c r="SM146" s="13"/>
      <c r="SN146" s="13"/>
      <c r="SO146" s="13"/>
      <c r="SP146" s="13"/>
      <c r="SQ146" s="13"/>
      <c r="SR146" s="13"/>
      <c r="SS146" s="13"/>
      <c r="ST146" s="13"/>
      <c r="SU146" s="13"/>
      <c r="SV146" s="13"/>
      <c r="SW146" s="13"/>
      <c r="SX146" s="13"/>
      <c r="SY146" s="13"/>
      <c r="SZ146" s="13"/>
      <c r="TA146" s="13"/>
      <c r="TB146" s="13"/>
      <c r="TC146" s="13"/>
      <c r="TD146" s="13"/>
      <c r="TE146" s="13"/>
      <c r="TF146" s="13"/>
      <c r="TG146" s="13"/>
      <c r="TH146" s="13"/>
      <c r="TI146" s="13"/>
      <c r="TJ146" s="13"/>
      <c r="TK146" s="13"/>
      <c r="TL146" s="13"/>
      <c r="TM146" s="13"/>
      <c r="TN146" s="13"/>
      <c r="TO146" s="13"/>
      <c r="TP146" s="13"/>
      <c r="TQ146" s="13"/>
      <c r="TR146" s="13"/>
      <c r="TS146" s="13"/>
      <c r="TT146" s="13"/>
      <c r="TU146" s="13"/>
      <c r="TV146" s="13"/>
      <c r="TW146" s="13"/>
      <c r="TX146" s="13"/>
      <c r="TY146" s="13"/>
      <c r="TZ146" s="13"/>
      <c r="UA146" s="13"/>
      <c r="UB146" s="13"/>
      <c r="UC146" s="13"/>
      <c r="UD146" s="13"/>
      <c r="UE146" s="13"/>
      <c r="UF146" s="13"/>
      <c r="UG146" s="13"/>
      <c r="UH146" s="13"/>
      <c r="UI146" s="13"/>
      <c r="UJ146" s="13"/>
      <c r="UK146" s="13"/>
    </row>
    <row r="147" spans="2:557" ht="15" x14ac:dyDescent="0.2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  <c r="IU147" s="13"/>
      <c r="IV147" s="13"/>
      <c r="IW147" s="13"/>
      <c r="IX147" s="13"/>
      <c r="IY147" s="13"/>
      <c r="IZ147" s="13"/>
      <c r="JA147" s="13"/>
      <c r="JB147" s="13"/>
      <c r="JC147" s="13"/>
      <c r="JD147" s="13"/>
      <c r="JE147" s="13"/>
      <c r="JF147" s="13"/>
      <c r="JG147" s="13"/>
      <c r="JH147" s="13"/>
      <c r="JI147" s="13"/>
      <c r="JJ147" s="13"/>
      <c r="JK147" s="13"/>
      <c r="JL147" s="13"/>
      <c r="JM147" s="13"/>
      <c r="JN147" s="13"/>
      <c r="JO147" s="13"/>
      <c r="JP147" s="13"/>
      <c r="JQ147" s="13"/>
      <c r="JR147" s="13"/>
      <c r="JS147" s="13"/>
      <c r="JT147" s="13"/>
      <c r="JU147" s="13"/>
      <c r="JV147" s="13"/>
      <c r="JW147" s="13"/>
      <c r="JX147" s="13"/>
      <c r="JY147" s="13"/>
      <c r="JZ147" s="13"/>
      <c r="KA147" s="13"/>
      <c r="KB147" s="13"/>
      <c r="KC147" s="13"/>
      <c r="KD147" s="13"/>
      <c r="KE147" s="13"/>
      <c r="KF147" s="13"/>
      <c r="KG147" s="13"/>
      <c r="KH147" s="13"/>
      <c r="KI147" s="13"/>
      <c r="KJ147" s="13"/>
      <c r="KK147" s="13"/>
      <c r="KL147" s="13"/>
      <c r="KM147" s="13"/>
      <c r="KN147" s="13"/>
      <c r="KO147" s="13"/>
      <c r="KP147" s="13"/>
      <c r="KQ147" s="13"/>
      <c r="KR147" s="13"/>
      <c r="KS147" s="13"/>
      <c r="KT147" s="13"/>
      <c r="KU147" s="13"/>
      <c r="KV147" s="13"/>
      <c r="KW147" s="13"/>
      <c r="KX147" s="13"/>
      <c r="KY147" s="13"/>
      <c r="KZ147" s="13"/>
      <c r="LA147" s="13"/>
      <c r="LB147" s="13"/>
      <c r="LC147" s="13"/>
      <c r="LD147" s="13"/>
      <c r="LE147" s="13"/>
      <c r="LF147" s="13"/>
      <c r="LG147" s="13"/>
      <c r="LH147" s="13"/>
      <c r="LI147" s="13"/>
      <c r="LJ147" s="13"/>
      <c r="LK147" s="13"/>
      <c r="LL147" s="13"/>
      <c r="LM147" s="13"/>
      <c r="LN147" s="13"/>
      <c r="LO147" s="13"/>
      <c r="LP147" s="13"/>
      <c r="LQ147" s="13"/>
      <c r="LR147" s="13"/>
      <c r="LS147" s="13"/>
      <c r="LT147" s="13"/>
      <c r="LU147" s="13"/>
      <c r="LV147" s="13"/>
      <c r="LW147" s="13"/>
      <c r="LX147" s="13"/>
      <c r="LY147" s="13"/>
      <c r="LZ147" s="13"/>
      <c r="MA147" s="13"/>
      <c r="MB147" s="13"/>
      <c r="MC147" s="13"/>
      <c r="MD147" s="13"/>
      <c r="ME147" s="13"/>
      <c r="MF147" s="13"/>
      <c r="MG147" s="13"/>
      <c r="MH147" s="13"/>
      <c r="MI147" s="13"/>
      <c r="MJ147" s="13"/>
      <c r="MK147" s="13"/>
      <c r="ML147" s="13"/>
      <c r="MM147" s="13"/>
      <c r="MN147" s="13"/>
      <c r="MO147" s="13"/>
      <c r="MP147" s="13"/>
      <c r="MQ147" s="13"/>
      <c r="MR147" s="13"/>
      <c r="MS147" s="13"/>
      <c r="MT147" s="13"/>
      <c r="MU147" s="13"/>
      <c r="MV147" s="13"/>
      <c r="MW147" s="13"/>
      <c r="MX147" s="13"/>
      <c r="MY147" s="13"/>
      <c r="MZ147" s="13"/>
      <c r="NA147" s="13"/>
      <c r="NB147" s="13"/>
      <c r="NC147" s="13"/>
      <c r="ND147" s="13"/>
      <c r="NE147" s="13"/>
      <c r="NF147" s="13"/>
      <c r="NG147" s="13"/>
      <c r="NH147" s="13"/>
      <c r="NI147" s="13"/>
      <c r="NJ147" s="13"/>
      <c r="NK147" s="13"/>
      <c r="NL147" s="13"/>
      <c r="NM147" s="13"/>
      <c r="NN147" s="13"/>
      <c r="NO147" s="13"/>
      <c r="NP147" s="13"/>
      <c r="NQ147" s="13"/>
      <c r="NR147" s="13"/>
      <c r="NS147" s="13"/>
      <c r="NT147" s="13"/>
      <c r="NU147" s="13"/>
      <c r="NV147" s="13"/>
      <c r="NW147" s="13"/>
      <c r="NX147" s="13"/>
      <c r="NY147" s="13"/>
      <c r="NZ147" s="13"/>
      <c r="OA147" s="13"/>
      <c r="OB147" s="13"/>
      <c r="OC147" s="13"/>
      <c r="OD147" s="13"/>
      <c r="OE147" s="13"/>
      <c r="OF147" s="13"/>
      <c r="OG147" s="13"/>
      <c r="OH147" s="13"/>
      <c r="OI147" s="13"/>
      <c r="OJ147" s="13"/>
      <c r="OK147" s="13"/>
      <c r="OL147" s="13"/>
      <c r="OM147" s="13"/>
      <c r="ON147" s="13"/>
      <c r="OO147" s="13"/>
      <c r="OP147" s="13"/>
      <c r="OQ147" s="13"/>
      <c r="OR147" s="13"/>
      <c r="OS147" s="13"/>
      <c r="OT147" s="13"/>
      <c r="OU147" s="13"/>
      <c r="OV147" s="13"/>
      <c r="OW147" s="13"/>
      <c r="OX147" s="13"/>
      <c r="OY147" s="13"/>
      <c r="OZ147" s="13"/>
      <c r="PA147" s="13"/>
      <c r="PB147" s="13"/>
      <c r="PC147" s="13"/>
      <c r="PD147" s="13"/>
      <c r="PE147" s="13"/>
      <c r="PF147" s="13"/>
      <c r="PG147" s="13"/>
      <c r="PH147" s="13"/>
      <c r="PI147" s="13"/>
      <c r="PJ147" s="13"/>
      <c r="PK147" s="13"/>
      <c r="PL147" s="13"/>
      <c r="PM147" s="13"/>
      <c r="PN147" s="13"/>
      <c r="PO147" s="13"/>
      <c r="PP147" s="13"/>
      <c r="PQ147" s="13"/>
      <c r="PR147" s="13"/>
      <c r="PS147" s="13"/>
      <c r="PT147" s="13"/>
      <c r="PU147" s="13"/>
      <c r="PV147" s="13"/>
      <c r="PW147" s="13"/>
      <c r="PX147" s="13"/>
      <c r="PY147" s="13"/>
      <c r="PZ147" s="13"/>
      <c r="QA147" s="13"/>
      <c r="QB147" s="13"/>
      <c r="QC147" s="13"/>
      <c r="QD147" s="13"/>
      <c r="QE147" s="13"/>
      <c r="QF147" s="13"/>
      <c r="QG147" s="13"/>
      <c r="QH147" s="13"/>
      <c r="QI147" s="13"/>
      <c r="QJ147" s="13"/>
      <c r="QK147" s="13"/>
      <c r="QL147" s="13"/>
      <c r="QM147" s="13"/>
      <c r="QN147" s="13"/>
      <c r="QO147" s="13"/>
      <c r="QP147" s="13"/>
      <c r="QQ147" s="13"/>
      <c r="QR147" s="13"/>
      <c r="QS147" s="13"/>
      <c r="QT147" s="13"/>
      <c r="QU147" s="13"/>
      <c r="QV147" s="13"/>
      <c r="QW147" s="13"/>
      <c r="QX147" s="13"/>
      <c r="QY147" s="13"/>
      <c r="QZ147" s="13"/>
      <c r="RA147" s="13"/>
      <c r="RB147" s="13"/>
      <c r="RC147" s="13"/>
      <c r="RD147" s="13"/>
      <c r="RE147" s="13"/>
      <c r="RF147" s="13"/>
      <c r="RG147" s="13"/>
      <c r="RH147" s="13"/>
      <c r="RI147" s="13"/>
      <c r="RJ147" s="13"/>
      <c r="RK147" s="13"/>
      <c r="RL147" s="13"/>
      <c r="RM147" s="13"/>
      <c r="RN147" s="13"/>
      <c r="RO147" s="13"/>
      <c r="RP147" s="13"/>
      <c r="RQ147" s="13"/>
      <c r="RR147" s="13"/>
      <c r="RS147" s="13"/>
      <c r="RT147" s="13"/>
      <c r="RU147" s="13"/>
      <c r="RV147" s="13"/>
      <c r="RW147" s="13"/>
      <c r="RX147" s="13"/>
      <c r="RY147" s="13"/>
      <c r="RZ147" s="13"/>
      <c r="SA147" s="13"/>
      <c r="SB147" s="13"/>
      <c r="SC147" s="13"/>
      <c r="SD147" s="13"/>
      <c r="SE147" s="13"/>
      <c r="SF147" s="13"/>
      <c r="SG147" s="13"/>
      <c r="SH147" s="13"/>
      <c r="SI147" s="13"/>
      <c r="SJ147" s="13"/>
      <c r="SK147" s="13"/>
      <c r="SL147" s="13"/>
      <c r="SM147" s="13"/>
      <c r="SN147" s="13"/>
      <c r="SO147" s="13"/>
      <c r="SP147" s="13"/>
      <c r="SQ147" s="13"/>
      <c r="SR147" s="13"/>
      <c r="SS147" s="13"/>
      <c r="ST147" s="13"/>
      <c r="SU147" s="13"/>
      <c r="SV147" s="13"/>
      <c r="SW147" s="13"/>
      <c r="SX147" s="13"/>
      <c r="SY147" s="13"/>
      <c r="SZ147" s="13"/>
      <c r="TA147" s="13"/>
      <c r="TB147" s="13"/>
      <c r="TC147" s="13"/>
      <c r="TD147" s="13"/>
      <c r="TE147" s="13"/>
      <c r="TF147" s="13"/>
      <c r="TG147" s="13"/>
      <c r="TH147" s="13"/>
      <c r="TI147" s="13"/>
      <c r="TJ147" s="13"/>
      <c r="TK147" s="13"/>
      <c r="TL147" s="13"/>
      <c r="TM147" s="13"/>
      <c r="TN147" s="13"/>
      <c r="TO147" s="13"/>
      <c r="TP147" s="13"/>
      <c r="TQ147" s="13"/>
      <c r="TR147" s="13"/>
      <c r="TS147" s="13"/>
      <c r="TT147" s="13"/>
      <c r="TU147" s="13"/>
      <c r="TV147" s="13"/>
      <c r="TW147" s="13"/>
      <c r="TX147" s="13"/>
      <c r="TY147" s="13"/>
      <c r="TZ147" s="13"/>
      <c r="UA147" s="13"/>
      <c r="UB147" s="13"/>
      <c r="UC147" s="13"/>
      <c r="UD147" s="13"/>
      <c r="UE147" s="13"/>
      <c r="UF147" s="13"/>
      <c r="UG147" s="13"/>
      <c r="UH147" s="13"/>
      <c r="UI147" s="13"/>
      <c r="UJ147" s="13"/>
      <c r="UK147" s="13"/>
    </row>
    <row r="148" spans="2:557" ht="15" x14ac:dyDescent="0.2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  <c r="IU148" s="13"/>
      <c r="IV148" s="13"/>
      <c r="IW148" s="13"/>
      <c r="IX148" s="13"/>
      <c r="IY148" s="13"/>
      <c r="IZ148" s="13"/>
      <c r="JA148" s="13"/>
      <c r="JB148" s="13"/>
      <c r="JC148" s="13"/>
      <c r="JD148" s="13"/>
      <c r="JE148" s="13"/>
      <c r="JF148" s="13"/>
      <c r="JG148" s="13"/>
      <c r="JH148" s="13"/>
      <c r="JI148" s="13"/>
      <c r="JJ148" s="13"/>
      <c r="JK148" s="13"/>
      <c r="JL148" s="13"/>
      <c r="JM148" s="13"/>
      <c r="JN148" s="13"/>
      <c r="JO148" s="13"/>
      <c r="JP148" s="13"/>
      <c r="JQ148" s="13"/>
      <c r="JR148" s="13"/>
      <c r="JS148" s="13"/>
      <c r="JT148" s="13"/>
      <c r="JU148" s="13"/>
      <c r="JV148" s="13"/>
      <c r="JW148" s="13"/>
      <c r="JX148" s="13"/>
      <c r="JY148" s="13"/>
      <c r="JZ148" s="13"/>
      <c r="KA148" s="13"/>
      <c r="KB148" s="13"/>
      <c r="KC148" s="13"/>
      <c r="KD148" s="13"/>
      <c r="KE148" s="13"/>
      <c r="KF148" s="13"/>
      <c r="KG148" s="13"/>
      <c r="KH148" s="13"/>
      <c r="KI148" s="13"/>
      <c r="KJ148" s="13"/>
      <c r="KK148" s="13"/>
      <c r="KL148" s="13"/>
      <c r="KM148" s="13"/>
      <c r="KN148" s="13"/>
      <c r="KO148" s="13"/>
      <c r="KP148" s="13"/>
      <c r="KQ148" s="13"/>
      <c r="KR148" s="13"/>
      <c r="KS148" s="13"/>
      <c r="KT148" s="13"/>
      <c r="KU148" s="13"/>
      <c r="KV148" s="13"/>
      <c r="KW148" s="13"/>
      <c r="KX148" s="13"/>
      <c r="KY148" s="13"/>
      <c r="KZ148" s="13"/>
      <c r="LA148" s="13"/>
      <c r="LB148" s="13"/>
      <c r="LC148" s="13"/>
      <c r="LD148" s="13"/>
      <c r="LE148" s="13"/>
      <c r="LF148" s="13"/>
      <c r="LG148" s="13"/>
      <c r="LH148" s="13"/>
      <c r="LI148" s="13"/>
      <c r="LJ148" s="13"/>
      <c r="LK148" s="13"/>
      <c r="LL148" s="13"/>
      <c r="LM148" s="13"/>
      <c r="LN148" s="13"/>
      <c r="LO148" s="13"/>
      <c r="LP148" s="13"/>
      <c r="LQ148" s="13"/>
      <c r="LR148" s="13"/>
      <c r="LS148" s="13"/>
      <c r="LT148" s="13"/>
      <c r="LU148" s="13"/>
      <c r="LV148" s="13"/>
      <c r="LW148" s="13"/>
      <c r="LX148" s="13"/>
      <c r="LY148" s="13"/>
      <c r="LZ148" s="13"/>
      <c r="MA148" s="13"/>
      <c r="MB148" s="13"/>
      <c r="MC148" s="13"/>
      <c r="MD148" s="13"/>
      <c r="ME148" s="13"/>
      <c r="MF148" s="13"/>
      <c r="MG148" s="13"/>
      <c r="MH148" s="13"/>
      <c r="MI148" s="13"/>
      <c r="MJ148" s="13"/>
      <c r="MK148" s="13"/>
      <c r="ML148" s="13"/>
      <c r="MM148" s="13"/>
      <c r="MN148" s="13"/>
      <c r="MO148" s="13"/>
      <c r="MP148" s="13"/>
      <c r="MQ148" s="13"/>
      <c r="MR148" s="13"/>
      <c r="MS148" s="13"/>
      <c r="MT148" s="13"/>
      <c r="MU148" s="13"/>
      <c r="MV148" s="13"/>
      <c r="MW148" s="13"/>
      <c r="MX148" s="13"/>
      <c r="MY148" s="13"/>
      <c r="MZ148" s="13"/>
      <c r="NA148" s="13"/>
      <c r="NB148" s="13"/>
      <c r="NC148" s="13"/>
      <c r="ND148" s="13"/>
      <c r="NE148" s="13"/>
      <c r="NF148" s="13"/>
      <c r="NG148" s="13"/>
      <c r="NH148" s="13"/>
      <c r="NI148" s="13"/>
      <c r="NJ148" s="13"/>
      <c r="NK148" s="13"/>
      <c r="NL148" s="13"/>
      <c r="NM148" s="13"/>
      <c r="NN148" s="13"/>
      <c r="NO148" s="13"/>
      <c r="NP148" s="13"/>
      <c r="NQ148" s="13"/>
      <c r="NR148" s="13"/>
      <c r="NS148" s="13"/>
      <c r="NT148" s="13"/>
      <c r="NU148" s="13"/>
      <c r="NV148" s="13"/>
      <c r="NW148" s="13"/>
      <c r="NX148" s="13"/>
      <c r="NY148" s="13"/>
      <c r="NZ148" s="13"/>
      <c r="OA148" s="13"/>
      <c r="OB148" s="13"/>
      <c r="OC148" s="13"/>
      <c r="OD148" s="13"/>
      <c r="OE148" s="13"/>
      <c r="OF148" s="13"/>
      <c r="OG148" s="13"/>
      <c r="OH148" s="13"/>
      <c r="OI148" s="13"/>
      <c r="OJ148" s="13"/>
      <c r="OK148" s="13"/>
      <c r="OL148" s="13"/>
      <c r="OM148" s="13"/>
      <c r="ON148" s="13"/>
      <c r="OO148" s="13"/>
      <c r="OP148" s="13"/>
      <c r="OQ148" s="13"/>
      <c r="OR148" s="13"/>
      <c r="OS148" s="13"/>
      <c r="OT148" s="13"/>
      <c r="OU148" s="13"/>
      <c r="OV148" s="13"/>
      <c r="OW148" s="13"/>
      <c r="OX148" s="13"/>
      <c r="OY148" s="13"/>
      <c r="OZ148" s="13"/>
      <c r="PA148" s="13"/>
      <c r="PB148" s="13"/>
      <c r="PC148" s="13"/>
      <c r="PD148" s="13"/>
      <c r="PE148" s="13"/>
      <c r="PF148" s="13"/>
      <c r="PG148" s="13"/>
      <c r="PH148" s="13"/>
      <c r="PI148" s="13"/>
      <c r="PJ148" s="13"/>
      <c r="PK148" s="13"/>
      <c r="PL148" s="13"/>
      <c r="PM148" s="13"/>
      <c r="PN148" s="13"/>
      <c r="PO148" s="13"/>
      <c r="PP148" s="13"/>
      <c r="PQ148" s="13"/>
      <c r="PR148" s="13"/>
      <c r="PS148" s="13"/>
      <c r="PT148" s="13"/>
      <c r="PU148" s="13"/>
      <c r="PV148" s="13"/>
      <c r="PW148" s="13"/>
      <c r="PX148" s="13"/>
      <c r="PY148" s="13"/>
      <c r="PZ148" s="13"/>
      <c r="QA148" s="13"/>
      <c r="QB148" s="13"/>
      <c r="QC148" s="13"/>
      <c r="QD148" s="13"/>
      <c r="QE148" s="13"/>
      <c r="QF148" s="13"/>
      <c r="QG148" s="13"/>
      <c r="QH148" s="13"/>
      <c r="QI148" s="13"/>
      <c r="QJ148" s="13"/>
      <c r="QK148" s="13"/>
      <c r="QL148" s="13"/>
      <c r="QM148" s="13"/>
      <c r="QN148" s="13"/>
      <c r="QO148" s="13"/>
      <c r="QP148" s="13"/>
      <c r="QQ148" s="13"/>
      <c r="QR148" s="13"/>
      <c r="QS148" s="13"/>
      <c r="QT148" s="13"/>
      <c r="QU148" s="13"/>
      <c r="QV148" s="13"/>
      <c r="QW148" s="13"/>
      <c r="QX148" s="13"/>
      <c r="QY148" s="13"/>
      <c r="QZ148" s="13"/>
      <c r="RA148" s="13"/>
      <c r="RB148" s="13"/>
      <c r="RC148" s="13"/>
      <c r="RD148" s="13"/>
      <c r="RE148" s="13"/>
      <c r="RF148" s="13"/>
      <c r="RG148" s="13"/>
      <c r="RH148" s="13"/>
      <c r="RI148" s="13"/>
      <c r="RJ148" s="13"/>
      <c r="RK148" s="13"/>
      <c r="RL148" s="13"/>
      <c r="RM148" s="13"/>
      <c r="RN148" s="13"/>
      <c r="RO148" s="13"/>
      <c r="RP148" s="13"/>
      <c r="RQ148" s="13"/>
      <c r="RR148" s="13"/>
      <c r="RS148" s="13"/>
      <c r="RT148" s="13"/>
      <c r="RU148" s="13"/>
      <c r="RV148" s="13"/>
      <c r="RW148" s="13"/>
      <c r="RX148" s="13"/>
      <c r="RY148" s="13"/>
      <c r="RZ148" s="13"/>
      <c r="SA148" s="13"/>
      <c r="SB148" s="13"/>
      <c r="SC148" s="13"/>
      <c r="SD148" s="13"/>
      <c r="SE148" s="13"/>
      <c r="SF148" s="13"/>
      <c r="SG148" s="13"/>
      <c r="SH148" s="13"/>
      <c r="SI148" s="13"/>
      <c r="SJ148" s="13"/>
      <c r="SK148" s="13"/>
      <c r="SL148" s="13"/>
      <c r="SM148" s="13"/>
      <c r="SN148" s="13"/>
      <c r="SO148" s="13"/>
      <c r="SP148" s="13"/>
      <c r="SQ148" s="13"/>
      <c r="SR148" s="13"/>
      <c r="SS148" s="13"/>
      <c r="ST148" s="13"/>
      <c r="SU148" s="13"/>
      <c r="SV148" s="13"/>
      <c r="SW148" s="13"/>
      <c r="SX148" s="13"/>
      <c r="SY148" s="13"/>
      <c r="SZ148" s="13"/>
      <c r="TA148" s="13"/>
      <c r="TB148" s="13"/>
      <c r="TC148" s="13"/>
      <c r="TD148" s="13"/>
      <c r="TE148" s="13"/>
      <c r="TF148" s="13"/>
      <c r="TG148" s="13"/>
      <c r="TH148" s="13"/>
      <c r="TI148" s="13"/>
      <c r="TJ148" s="13"/>
      <c r="TK148" s="13"/>
      <c r="TL148" s="13"/>
      <c r="TM148" s="13"/>
      <c r="TN148" s="13"/>
      <c r="TO148" s="13"/>
      <c r="TP148" s="13"/>
      <c r="TQ148" s="13"/>
      <c r="TR148" s="13"/>
      <c r="TS148" s="13"/>
      <c r="TT148" s="13"/>
      <c r="TU148" s="13"/>
      <c r="TV148" s="13"/>
      <c r="TW148" s="13"/>
      <c r="TX148" s="13"/>
      <c r="TY148" s="13"/>
      <c r="TZ148" s="13"/>
      <c r="UA148" s="13"/>
      <c r="UB148" s="13"/>
      <c r="UC148" s="13"/>
      <c r="UD148" s="13"/>
      <c r="UE148" s="13"/>
      <c r="UF148" s="13"/>
      <c r="UG148" s="13"/>
      <c r="UH148" s="13"/>
      <c r="UI148" s="13"/>
      <c r="UJ148" s="13"/>
      <c r="UK148" s="13"/>
    </row>
    <row r="149" spans="2:557" ht="15" x14ac:dyDescent="0.2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  <c r="IU149" s="13"/>
      <c r="IV149" s="13"/>
      <c r="IW149" s="13"/>
      <c r="IX149" s="13"/>
      <c r="IY149" s="13"/>
      <c r="IZ149" s="13"/>
      <c r="JA149" s="13"/>
      <c r="JB149" s="13"/>
      <c r="JC149" s="13"/>
      <c r="JD149" s="13"/>
      <c r="JE149" s="13"/>
      <c r="JF149" s="13"/>
      <c r="JG149" s="13"/>
      <c r="JH149" s="13"/>
      <c r="JI149" s="13"/>
      <c r="JJ149" s="13"/>
      <c r="JK149" s="13"/>
      <c r="JL149" s="13"/>
      <c r="JM149" s="13"/>
      <c r="JN149" s="13"/>
      <c r="JO149" s="13"/>
      <c r="JP149" s="13"/>
      <c r="JQ149" s="13"/>
      <c r="JR149" s="13"/>
      <c r="JS149" s="13"/>
      <c r="JT149" s="13"/>
      <c r="JU149" s="13"/>
      <c r="JV149" s="13"/>
      <c r="JW149" s="13"/>
      <c r="JX149" s="13"/>
      <c r="JY149" s="13"/>
      <c r="JZ149" s="13"/>
      <c r="KA149" s="13"/>
      <c r="KB149" s="13"/>
      <c r="KC149" s="13"/>
      <c r="KD149" s="13"/>
      <c r="KE149" s="13"/>
      <c r="KF149" s="13"/>
      <c r="KG149" s="13"/>
      <c r="KH149" s="13"/>
      <c r="KI149" s="13"/>
      <c r="KJ149" s="13"/>
      <c r="KK149" s="13"/>
      <c r="KL149" s="13"/>
      <c r="KM149" s="13"/>
      <c r="KN149" s="13"/>
      <c r="KO149" s="13"/>
      <c r="KP149" s="13"/>
      <c r="KQ149" s="13"/>
      <c r="KR149" s="13"/>
      <c r="KS149" s="13"/>
      <c r="KT149" s="13"/>
      <c r="KU149" s="13"/>
      <c r="KV149" s="13"/>
      <c r="KW149" s="13"/>
      <c r="KX149" s="13"/>
      <c r="KY149" s="13"/>
      <c r="KZ149" s="13"/>
      <c r="LA149" s="13"/>
      <c r="LB149" s="13"/>
      <c r="LC149" s="13"/>
      <c r="LD149" s="13"/>
      <c r="LE149" s="13"/>
      <c r="LF149" s="13"/>
      <c r="LG149" s="13"/>
      <c r="LH149" s="13"/>
      <c r="LI149" s="13"/>
      <c r="LJ149" s="13"/>
      <c r="LK149" s="13"/>
      <c r="LL149" s="13"/>
      <c r="LM149" s="13"/>
      <c r="LN149" s="13"/>
      <c r="LO149" s="13"/>
      <c r="LP149" s="13"/>
      <c r="LQ149" s="13"/>
      <c r="LR149" s="13"/>
      <c r="LS149" s="13"/>
      <c r="LT149" s="13"/>
      <c r="LU149" s="13"/>
      <c r="LV149" s="13"/>
      <c r="LW149" s="13"/>
      <c r="LX149" s="13"/>
      <c r="LY149" s="13"/>
      <c r="LZ149" s="13"/>
      <c r="MA149" s="13"/>
      <c r="MB149" s="13"/>
      <c r="MC149" s="13"/>
      <c r="MD149" s="13"/>
      <c r="ME149" s="13"/>
      <c r="MF149" s="13"/>
      <c r="MG149" s="13"/>
      <c r="MH149" s="13"/>
      <c r="MI149" s="13"/>
      <c r="MJ149" s="13"/>
      <c r="MK149" s="13"/>
      <c r="ML149" s="13"/>
      <c r="MM149" s="13"/>
      <c r="MN149" s="13"/>
      <c r="MO149" s="13"/>
      <c r="MP149" s="13"/>
      <c r="MQ149" s="13"/>
      <c r="MR149" s="13"/>
      <c r="MS149" s="13"/>
      <c r="MT149" s="13"/>
      <c r="MU149" s="13"/>
      <c r="MV149" s="13"/>
      <c r="MW149" s="13"/>
      <c r="MX149" s="13"/>
      <c r="MY149" s="13"/>
      <c r="MZ149" s="13"/>
      <c r="NA149" s="13"/>
      <c r="NB149" s="13"/>
      <c r="NC149" s="13"/>
      <c r="ND149" s="13"/>
      <c r="NE149" s="13"/>
      <c r="NF149" s="13"/>
      <c r="NG149" s="13"/>
      <c r="NH149" s="13"/>
      <c r="NI149" s="13"/>
      <c r="NJ149" s="13"/>
      <c r="NK149" s="13"/>
      <c r="NL149" s="13"/>
      <c r="NM149" s="13"/>
      <c r="NN149" s="13"/>
      <c r="NO149" s="13"/>
      <c r="NP149" s="13"/>
      <c r="NQ149" s="13"/>
      <c r="NR149" s="13"/>
      <c r="NS149" s="13"/>
      <c r="NT149" s="13"/>
      <c r="NU149" s="13"/>
      <c r="NV149" s="13"/>
      <c r="NW149" s="13"/>
      <c r="NX149" s="13"/>
      <c r="NY149" s="13"/>
      <c r="NZ149" s="13"/>
      <c r="OA149" s="13"/>
      <c r="OB149" s="13"/>
      <c r="OC149" s="13"/>
      <c r="OD149" s="13"/>
      <c r="OE149" s="13"/>
      <c r="OF149" s="13"/>
      <c r="OG149" s="13"/>
      <c r="OH149" s="13"/>
      <c r="OI149" s="13"/>
      <c r="OJ149" s="13"/>
      <c r="OK149" s="13"/>
      <c r="OL149" s="13"/>
      <c r="OM149" s="13"/>
      <c r="ON149" s="13"/>
      <c r="OO149" s="13"/>
      <c r="OP149" s="13"/>
      <c r="OQ149" s="13"/>
      <c r="OR149" s="13"/>
      <c r="OS149" s="13"/>
      <c r="OT149" s="13"/>
      <c r="OU149" s="13"/>
      <c r="OV149" s="13"/>
      <c r="OW149" s="13"/>
      <c r="OX149" s="13"/>
      <c r="OY149" s="13"/>
      <c r="OZ149" s="13"/>
      <c r="PA149" s="13"/>
      <c r="PB149" s="13"/>
      <c r="PC149" s="13"/>
      <c r="PD149" s="13"/>
      <c r="PE149" s="13"/>
      <c r="PF149" s="13"/>
      <c r="PG149" s="13"/>
      <c r="PH149" s="13"/>
      <c r="PI149" s="13"/>
      <c r="PJ149" s="13"/>
      <c r="PK149" s="13"/>
      <c r="PL149" s="13"/>
      <c r="PM149" s="13"/>
      <c r="PN149" s="13"/>
      <c r="PO149" s="13"/>
      <c r="PP149" s="13"/>
      <c r="PQ149" s="13"/>
      <c r="PR149" s="13"/>
      <c r="PS149" s="13"/>
      <c r="PT149" s="13"/>
      <c r="PU149" s="13"/>
      <c r="PV149" s="13"/>
      <c r="PW149" s="13"/>
      <c r="PX149" s="13"/>
      <c r="PY149" s="13"/>
      <c r="PZ149" s="13"/>
      <c r="QA149" s="13"/>
      <c r="QB149" s="13"/>
      <c r="QC149" s="13"/>
      <c r="QD149" s="13"/>
      <c r="QE149" s="13"/>
      <c r="QF149" s="13"/>
      <c r="QG149" s="13"/>
      <c r="QH149" s="13"/>
      <c r="QI149" s="13"/>
      <c r="QJ149" s="13"/>
      <c r="QK149" s="13"/>
      <c r="QL149" s="13"/>
      <c r="QM149" s="13"/>
      <c r="QN149" s="13"/>
      <c r="QO149" s="13"/>
      <c r="QP149" s="13"/>
      <c r="QQ149" s="13"/>
      <c r="QR149" s="13"/>
      <c r="QS149" s="13"/>
      <c r="QT149" s="13"/>
      <c r="QU149" s="13"/>
      <c r="QV149" s="13"/>
      <c r="QW149" s="13"/>
      <c r="QX149" s="13"/>
      <c r="QY149" s="13"/>
      <c r="QZ149" s="13"/>
      <c r="RA149" s="13"/>
      <c r="RB149" s="13"/>
      <c r="RC149" s="13"/>
      <c r="RD149" s="13"/>
      <c r="RE149" s="13"/>
      <c r="RF149" s="13"/>
      <c r="RG149" s="13"/>
      <c r="RH149" s="13"/>
      <c r="RI149" s="13"/>
      <c r="RJ149" s="13"/>
      <c r="RK149" s="13"/>
      <c r="RL149" s="13"/>
      <c r="RM149" s="13"/>
      <c r="RN149" s="13"/>
      <c r="RO149" s="13"/>
      <c r="RP149" s="13"/>
      <c r="RQ149" s="13"/>
      <c r="RR149" s="13"/>
      <c r="RS149" s="13"/>
      <c r="RT149" s="13"/>
      <c r="RU149" s="13"/>
      <c r="RV149" s="13"/>
      <c r="RW149" s="13"/>
      <c r="RX149" s="13"/>
      <c r="RY149" s="13"/>
      <c r="RZ149" s="13"/>
      <c r="SA149" s="13"/>
      <c r="SB149" s="13"/>
      <c r="SC149" s="13"/>
      <c r="SD149" s="13"/>
      <c r="SE149" s="13"/>
      <c r="SF149" s="13"/>
      <c r="SG149" s="13"/>
      <c r="SH149" s="13"/>
      <c r="SI149" s="13"/>
      <c r="SJ149" s="13"/>
      <c r="SK149" s="13"/>
      <c r="SL149" s="13"/>
      <c r="SM149" s="13"/>
      <c r="SN149" s="13"/>
      <c r="SO149" s="13"/>
      <c r="SP149" s="13"/>
      <c r="SQ149" s="13"/>
      <c r="SR149" s="13"/>
      <c r="SS149" s="13"/>
      <c r="ST149" s="13"/>
      <c r="SU149" s="13"/>
      <c r="SV149" s="13"/>
      <c r="SW149" s="13"/>
      <c r="SX149" s="13"/>
      <c r="SY149" s="13"/>
      <c r="SZ149" s="13"/>
      <c r="TA149" s="13"/>
      <c r="TB149" s="13"/>
      <c r="TC149" s="13"/>
      <c r="TD149" s="13"/>
      <c r="TE149" s="13"/>
      <c r="TF149" s="13"/>
      <c r="TG149" s="13"/>
      <c r="TH149" s="13"/>
      <c r="TI149" s="13"/>
      <c r="TJ149" s="13"/>
      <c r="TK149" s="13"/>
      <c r="TL149" s="13"/>
      <c r="TM149" s="13"/>
      <c r="TN149" s="13"/>
      <c r="TO149" s="13"/>
      <c r="TP149" s="13"/>
      <c r="TQ149" s="13"/>
      <c r="TR149" s="13"/>
      <c r="TS149" s="13"/>
      <c r="TT149" s="13"/>
      <c r="TU149" s="13"/>
      <c r="TV149" s="13"/>
      <c r="TW149" s="13"/>
      <c r="TX149" s="13"/>
      <c r="TY149" s="13"/>
      <c r="TZ149" s="13"/>
      <c r="UA149" s="13"/>
      <c r="UB149" s="13"/>
      <c r="UC149" s="13"/>
      <c r="UD149" s="13"/>
      <c r="UE149" s="13"/>
      <c r="UF149" s="13"/>
      <c r="UG149" s="13"/>
      <c r="UH149" s="13"/>
      <c r="UI149" s="13"/>
      <c r="UJ149" s="13"/>
      <c r="UK149" s="13"/>
    </row>
    <row r="150" spans="2:557" ht="15" x14ac:dyDescent="0.2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  <c r="IS150" s="13"/>
      <c r="IT150" s="13"/>
      <c r="IU150" s="13"/>
      <c r="IV150" s="13"/>
      <c r="IW150" s="13"/>
      <c r="IX150" s="13"/>
      <c r="IY150" s="13"/>
      <c r="IZ150" s="13"/>
      <c r="JA150" s="13"/>
      <c r="JB150" s="13"/>
      <c r="JC150" s="13"/>
      <c r="JD150" s="13"/>
      <c r="JE150" s="13"/>
      <c r="JF150" s="13"/>
      <c r="JG150" s="13"/>
      <c r="JH150" s="13"/>
      <c r="JI150" s="13"/>
      <c r="JJ150" s="13"/>
      <c r="JK150" s="13"/>
      <c r="JL150" s="13"/>
      <c r="JM150" s="13"/>
      <c r="JN150" s="13"/>
      <c r="JO150" s="13"/>
      <c r="JP150" s="13"/>
      <c r="JQ150" s="13"/>
      <c r="JR150" s="13"/>
      <c r="JS150" s="13"/>
      <c r="JT150" s="13"/>
      <c r="JU150" s="13"/>
      <c r="JV150" s="13"/>
      <c r="JW150" s="13"/>
      <c r="JX150" s="13"/>
      <c r="JY150" s="13"/>
      <c r="JZ150" s="13"/>
      <c r="KA150" s="13"/>
      <c r="KB150" s="13"/>
      <c r="KC150" s="13"/>
      <c r="KD150" s="13"/>
      <c r="KE150" s="13"/>
      <c r="KF150" s="13"/>
      <c r="KG150" s="13"/>
      <c r="KH150" s="13"/>
      <c r="KI150" s="13"/>
      <c r="KJ150" s="13"/>
      <c r="KK150" s="13"/>
      <c r="KL150" s="13"/>
      <c r="KM150" s="13"/>
      <c r="KN150" s="13"/>
      <c r="KO150" s="13"/>
      <c r="KP150" s="13"/>
      <c r="KQ150" s="13"/>
      <c r="KR150" s="13"/>
      <c r="KS150" s="13"/>
      <c r="KT150" s="13"/>
      <c r="KU150" s="13"/>
      <c r="KV150" s="13"/>
      <c r="KW150" s="13"/>
      <c r="KX150" s="13"/>
      <c r="KY150" s="13"/>
      <c r="KZ150" s="13"/>
      <c r="LA150" s="13"/>
      <c r="LB150" s="13"/>
      <c r="LC150" s="13"/>
      <c r="LD150" s="13"/>
      <c r="LE150" s="13"/>
      <c r="LF150" s="13"/>
      <c r="LG150" s="13"/>
      <c r="LH150" s="13"/>
      <c r="LI150" s="13"/>
      <c r="LJ150" s="13"/>
      <c r="LK150" s="13"/>
      <c r="LL150" s="13"/>
      <c r="LM150" s="13"/>
      <c r="LN150" s="13"/>
      <c r="LO150" s="13"/>
      <c r="LP150" s="13"/>
      <c r="LQ150" s="13"/>
      <c r="LR150" s="13"/>
      <c r="LS150" s="13"/>
      <c r="LT150" s="13"/>
      <c r="LU150" s="13"/>
      <c r="LV150" s="13"/>
      <c r="LW150" s="13"/>
      <c r="LX150" s="13"/>
      <c r="LY150" s="13"/>
      <c r="LZ150" s="13"/>
      <c r="MA150" s="13"/>
      <c r="MB150" s="13"/>
      <c r="MC150" s="13"/>
      <c r="MD150" s="13"/>
      <c r="ME150" s="13"/>
      <c r="MF150" s="13"/>
      <c r="MG150" s="13"/>
      <c r="MH150" s="13"/>
      <c r="MI150" s="13"/>
      <c r="MJ150" s="13"/>
      <c r="MK150" s="13"/>
      <c r="ML150" s="13"/>
      <c r="MM150" s="13"/>
      <c r="MN150" s="13"/>
      <c r="MO150" s="13"/>
      <c r="MP150" s="13"/>
      <c r="MQ150" s="13"/>
      <c r="MR150" s="13"/>
      <c r="MS150" s="13"/>
      <c r="MT150" s="13"/>
      <c r="MU150" s="13"/>
      <c r="MV150" s="13"/>
      <c r="MW150" s="13"/>
      <c r="MX150" s="13"/>
      <c r="MY150" s="13"/>
      <c r="MZ150" s="13"/>
      <c r="NA150" s="13"/>
      <c r="NB150" s="13"/>
      <c r="NC150" s="13"/>
      <c r="ND150" s="13"/>
      <c r="NE150" s="13"/>
      <c r="NF150" s="13"/>
      <c r="NG150" s="13"/>
      <c r="NH150" s="13"/>
      <c r="NI150" s="13"/>
      <c r="NJ150" s="13"/>
      <c r="NK150" s="13"/>
      <c r="NL150" s="13"/>
      <c r="NM150" s="13"/>
      <c r="NN150" s="13"/>
      <c r="NO150" s="13"/>
      <c r="NP150" s="13"/>
      <c r="NQ150" s="13"/>
      <c r="NR150" s="13"/>
      <c r="NS150" s="13"/>
      <c r="NT150" s="13"/>
      <c r="NU150" s="13"/>
      <c r="NV150" s="13"/>
      <c r="NW150" s="13"/>
      <c r="NX150" s="13"/>
      <c r="NY150" s="13"/>
      <c r="NZ150" s="13"/>
      <c r="OA150" s="13"/>
      <c r="OB150" s="13"/>
      <c r="OC150" s="13"/>
      <c r="OD150" s="13"/>
      <c r="OE150" s="13"/>
      <c r="OF150" s="13"/>
      <c r="OG150" s="13"/>
      <c r="OH150" s="13"/>
      <c r="OI150" s="13"/>
      <c r="OJ150" s="13"/>
      <c r="OK150" s="13"/>
      <c r="OL150" s="13"/>
      <c r="OM150" s="13"/>
      <c r="ON150" s="13"/>
      <c r="OO150" s="13"/>
      <c r="OP150" s="13"/>
      <c r="OQ150" s="13"/>
      <c r="OR150" s="13"/>
      <c r="OS150" s="13"/>
      <c r="OT150" s="13"/>
      <c r="OU150" s="13"/>
      <c r="OV150" s="13"/>
      <c r="OW150" s="13"/>
      <c r="OX150" s="13"/>
      <c r="OY150" s="13"/>
      <c r="OZ150" s="13"/>
      <c r="PA150" s="13"/>
      <c r="PB150" s="13"/>
      <c r="PC150" s="13"/>
      <c r="PD150" s="13"/>
      <c r="PE150" s="13"/>
      <c r="PF150" s="13"/>
      <c r="PG150" s="13"/>
      <c r="PH150" s="13"/>
      <c r="PI150" s="13"/>
      <c r="PJ150" s="13"/>
      <c r="PK150" s="13"/>
      <c r="PL150" s="13"/>
      <c r="PM150" s="13"/>
      <c r="PN150" s="13"/>
      <c r="PO150" s="13"/>
      <c r="PP150" s="13"/>
      <c r="PQ150" s="13"/>
      <c r="PR150" s="13"/>
      <c r="PS150" s="13"/>
      <c r="PT150" s="13"/>
      <c r="PU150" s="13"/>
      <c r="PV150" s="13"/>
      <c r="PW150" s="13"/>
      <c r="PX150" s="13"/>
      <c r="PY150" s="13"/>
      <c r="PZ150" s="13"/>
      <c r="QA150" s="13"/>
      <c r="QB150" s="13"/>
      <c r="QC150" s="13"/>
      <c r="QD150" s="13"/>
      <c r="QE150" s="13"/>
      <c r="QF150" s="13"/>
      <c r="QG150" s="13"/>
      <c r="QH150" s="13"/>
      <c r="QI150" s="13"/>
      <c r="QJ150" s="13"/>
      <c r="QK150" s="13"/>
      <c r="QL150" s="13"/>
      <c r="QM150" s="13"/>
      <c r="QN150" s="13"/>
      <c r="QO150" s="13"/>
      <c r="QP150" s="13"/>
      <c r="QQ150" s="13"/>
      <c r="QR150" s="13"/>
      <c r="QS150" s="13"/>
      <c r="QT150" s="13"/>
      <c r="QU150" s="13"/>
      <c r="QV150" s="13"/>
      <c r="QW150" s="13"/>
      <c r="QX150" s="13"/>
      <c r="QY150" s="13"/>
      <c r="QZ150" s="13"/>
      <c r="RA150" s="13"/>
      <c r="RB150" s="13"/>
      <c r="RC150" s="13"/>
      <c r="RD150" s="13"/>
      <c r="RE150" s="13"/>
      <c r="RF150" s="13"/>
      <c r="RG150" s="13"/>
      <c r="RH150" s="13"/>
      <c r="RI150" s="13"/>
      <c r="RJ150" s="13"/>
      <c r="RK150" s="13"/>
      <c r="RL150" s="13"/>
      <c r="RM150" s="13"/>
      <c r="RN150" s="13"/>
      <c r="RO150" s="13"/>
      <c r="RP150" s="13"/>
      <c r="RQ150" s="13"/>
      <c r="RR150" s="13"/>
      <c r="RS150" s="13"/>
      <c r="RT150" s="13"/>
      <c r="RU150" s="13"/>
      <c r="RV150" s="13"/>
      <c r="RW150" s="13"/>
      <c r="RX150" s="13"/>
      <c r="RY150" s="13"/>
      <c r="RZ150" s="13"/>
      <c r="SA150" s="13"/>
      <c r="SB150" s="13"/>
      <c r="SC150" s="13"/>
      <c r="SD150" s="13"/>
      <c r="SE150" s="13"/>
      <c r="SF150" s="13"/>
      <c r="SG150" s="13"/>
      <c r="SH150" s="13"/>
      <c r="SI150" s="13"/>
      <c r="SJ150" s="13"/>
      <c r="SK150" s="13"/>
      <c r="SL150" s="13"/>
      <c r="SM150" s="13"/>
      <c r="SN150" s="13"/>
      <c r="SO150" s="13"/>
      <c r="SP150" s="13"/>
      <c r="SQ150" s="13"/>
      <c r="SR150" s="13"/>
      <c r="SS150" s="13"/>
      <c r="ST150" s="13"/>
      <c r="SU150" s="13"/>
      <c r="SV150" s="13"/>
      <c r="SW150" s="13"/>
      <c r="SX150" s="13"/>
      <c r="SY150" s="13"/>
      <c r="SZ150" s="13"/>
      <c r="TA150" s="13"/>
      <c r="TB150" s="13"/>
      <c r="TC150" s="13"/>
      <c r="TD150" s="13"/>
      <c r="TE150" s="13"/>
      <c r="TF150" s="13"/>
      <c r="TG150" s="13"/>
      <c r="TH150" s="13"/>
      <c r="TI150" s="13"/>
      <c r="TJ150" s="13"/>
      <c r="TK150" s="13"/>
      <c r="TL150" s="13"/>
      <c r="TM150" s="13"/>
      <c r="TN150" s="13"/>
      <c r="TO150" s="13"/>
      <c r="TP150" s="13"/>
      <c r="TQ150" s="13"/>
      <c r="TR150" s="13"/>
      <c r="TS150" s="13"/>
      <c r="TT150" s="13"/>
      <c r="TU150" s="13"/>
      <c r="TV150" s="13"/>
      <c r="TW150" s="13"/>
      <c r="TX150" s="13"/>
      <c r="TY150" s="13"/>
      <c r="TZ150" s="13"/>
      <c r="UA150" s="13"/>
      <c r="UB150" s="13"/>
      <c r="UC150" s="13"/>
      <c r="UD150" s="13"/>
      <c r="UE150" s="13"/>
      <c r="UF150" s="13"/>
      <c r="UG150" s="13"/>
      <c r="UH150" s="13"/>
      <c r="UI150" s="13"/>
      <c r="UJ150" s="13"/>
      <c r="UK150" s="13"/>
    </row>
    <row r="151" spans="2:557" ht="15" x14ac:dyDescent="0.2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  <c r="IS151" s="13"/>
      <c r="IT151" s="13"/>
      <c r="IU151" s="13"/>
      <c r="IV151" s="13"/>
      <c r="IW151" s="13"/>
      <c r="IX151" s="13"/>
      <c r="IY151" s="13"/>
      <c r="IZ151" s="13"/>
      <c r="JA151" s="13"/>
      <c r="JB151" s="13"/>
      <c r="JC151" s="13"/>
      <c r="JD151" s="13"/>
      <c r="JE151" s="13"/>
      <c r="JF151" s="13"/>
      <c r="JG151" s="13"/>
      <c r="JH151" s="13"/>
      <c r="JI151" s="13"/>
      <c r="JJ151" s="13"/>
      <c r="JK151" s="13"/>
      <c r="JL151" s="13"/>
      <c r="JM151" s="13"/>
      <c r="JN151" s="13"/>
      <c r="JO151" s="13"/>
      <c r="JP151" s="13"/>
      <c r="JQ151" s="13"/>
      <c r="JR151" s="13"/>
      <c r="JS151" s="13"/>
      <c r="JT151" s="13"/>
      <c r="JU151" s="13"/>
      <c r="JV151" s="13"/>
      <c r="JW151" s="13"/>
      <c r="JX151" s="13"/>
      <c r="JY151" s="13"/>
      <c r="JZ151" s="13"/>
      <c r="KA151" s="13"/>
      <c r="KB151" s="13"/>
      <c r="KC151" s="13"/>
      <c r="KD151" s="13"/>
      <c r="KE151" s="13"/>
      <c r="KF151" s="13"/>
      <c r="KG151" s="13"/>
      <c r="KH151" s="13"/>
      <c r="KI151" s="13"/>
      <c r="KJ151" s="13"/>
      <c r="KK151" s="13"/>
      <c r="KL151" s="13"/>
      <c r="KM151" s="13"/>
      <c r="KN151" s="13"/>
      <c r="KO151" s="13"/>
      <c r="KP151" s="13"/>
      <c r="KQ151" s="13"/>
      <c r="KR151" s="13"/>
      <c r="KS151" s="13"/>
      <c r="KT151" s="13"/>
      <c r="KU151" s="13"/>
      <c r="KV151" s="13"/>
      <c r="KW151" s="13"/>
      <c r="KX151" s="13"/>
      <c r="KY151" s="13"/>
      <c r="KZ151" s="13"/>
      <c r="LA151" s="13"/>
      <c r="LB151" s="13"/>
      <c r="LC151" s="13"/>
      <c r="LD151" s="13"/>
      <c r="LE151" s="13"/>
      <c r="LF151" s="13"/>
      <c r="LG151" s="13"/>
      <c r="LH151" s="13"/>
      <c r="LI151" s="13"/>
      <c r="LJ151" s="13"/>
      <c r="LK151" s="13"/>
      <c r="LL151" s="13"/>
      <c r="LM151" s="13"/>
      <c r="LN151" s="13"/>
      <c r="LO151" s="13"/>
      <c r="LP151" s="13"/>
      <c r="LQ151" s="13"/>
      <c r="LR151" s="13"/>
      <c r="LS151" s="13"/>
      <c r="LT151" s="13"/>
      <c r="LU151" s="13"/>
      <c r="LV151" s="13"/>
      <c r="LW151" s="13"/>
      <c r="LX151" s="13"/>
      <c r="LY151" s="13"/>
      <c r="LZ151" s="13"/>
      <c r="MA151" s="13"/>
      <c r="MB151" s="13"/>
      <c r="MC151" s="13"/>
      <c r="MD151" s="13"/>
      <c r="ME151" s="13"/>
      <c r="MF151" s="13"/>
      <c r="MG151" s="13"/>
      <c r="MH151" s="13"/>
      <c r="MI151" s="13"/>
      <c r="MJ151" s="13"/>
      <c r="MK151" s="13"/>
      <c r="ML151" s="13"/>
      <c r="MM151" s="13"/>
      <c r="MN151" s="13"/>
      <c r="MO151" s="13"/>
      <c r="MP151" s="13"/>
      <c r="MQ151" s="13"/>
      <c r="MR151" s="13"/>
      <c r="MS151" s="13"/>
      <c r="MT151" s="13"/>
      <c r="MU151" s="13"/>
      <c r="MV151" s="13"/>
      <c r="MW151" s="13"/>
      <c r="MX151" s="13"/>
      <c r="MY151" s="13"/>
      <c r="MZ151" s="13"/>
      <c r="NA151" s="13"/>
      <c r="NB151" s="13"/>
      <c r="NC151" s="13"/>
      <c r="ND151" s="13"/>
      <c r="NE151" s="13"/>
      <c r="NF151" s="13"/>
      <c r="NG151" s="13"/>
      <c r="NH151" s="13"/>
      <c r="NI151" s="13"/>
      <c r="NJ151" s="13"/>
      <c r="NK151" s="13"/>
      <c r="NL151" s="13"/>
      <c r="NM151" s="13"/>
      <c r="NN151" s="13"/>
      <c r="NO151" s="13"/>
      <c r="NP151" s="13"/>
      <c r="NQ151" s="13"/>
      <c r="NR151" s="13"/>
      <c r="NS151" s="13"/>
      <c r="NT151" s="13"/>
      <c r="NU151" s="13"/>
      <c r="NV151" s="13"/>
      <c r="NW151" s="13"/>
      <c r="NX151" s="13"/>
      <c r="NY151" s="13"/>
      <c r="NZ151" s="13"/>
      <c r="OA151" s="13"/>
      <c r="OB151" s="13"/>
      <c r="OC151" s="13"/>
      <c r="OD151" s="13"/>
      <c r="OE151" s="13"/>
      <c r="OF151" s="13"/>
      <c r="OG151" s="13"/>
      <c r="OH151" s="13"/>
      <c r="OI151" s="13"/>
      <c r="OJ151" s="13"/>
      <c r="OK151" s="13"/>
      <c r="OL151" s="13"/>
      <c r="OM151" s="13"/>
      <c r="ON151" s="13"/>
      <c r="OO151" s="13"/>
      <c r="OP151" s="13"/>
      <c r="OQ151" s="13"/>
      <c r="OR151" s="13"/>
      <c r="OS151" s="13"/>
      <c r="OT151" s="13"/>
      <c r="OU151" s="13"/>
      <c r="OV151" s="13"/>
      <c r="OW151" s="13"/>
      <c r="OX151" s="13"/>
      <c r="OY151" s="13"/>
      <c r="OZ151" s="13"/>
      <c r="PA151" s="13"/>
      <c r="PB151" s="13"/>
      <c r="PC151" s="13"/>
      <c r="PD151" s="13"/>
      <c r="PE151" s="13"/>
      <c r="PF151" s="13"/>
      <c r="PG151" s="13"/>
      <c r="PH151" s="13"/>
      <c r="PI151" s="13"/>
      <c r="PJ151" s="13"/>
      <c r="PK151" s="13"/>
      <c r="PL151" s="13"/>
      <c r="PM151" s="13"/>
      <c r="PN151" s="13"/>
      <c r="PO151" s="13"/>
      <c r="PP151" s="13"/>
      <c r="PQ151" s="13"/>
      <c r="PR151" s="13"/>
      <c r="PS151" s="13"/>
      <c r="PT151" s="13"/>
      <c r="PU151" s="13"/>
      <c r="PV151" s="13"/>
      <c r="PW151" s="13"/>
      <c r="PX151" s="13"/>
      <c r="PY151" s="13"/>
      <c r="PZ151" s="13"/>
      <c r="QA151" s="13"/>
      <c r="QB151" s="13"/>
      <c r="QC151" s="13"/>
      <c r="QD151" s="13"/>
      <c r="QE151" s="13"/>
      <c r="QF151" s="13"/>
      <c r="QG151" s="13"/>
      <c r="QH151" s="13"/>
      <c r="QI151" s="13"/>
      <c r="QJ151" s="13"/>
      <c r="QK151" s="13"/>
      <c r="QL151" s="13"/>
      <c r="QM151" s="13"/>
      <c r="QN151" s="13"/>
      <c r="QO151" s="13"/>
      <c r="QP151" s="13"/>
      <c r="QQ151" s="13"/>
      <c r="QR151" s="13"/>
      <c r="QS151" s="13"/>
      <c r="QT151" s="13"/>
      <c r="QU151" s="13"/>
      <c r="QV151" s="13"/>
      <c r="QW151" s="13"/>
      <c r="QX151" s="13"/>
      <c r="QY151" s="13"/>
      <c r="QZ151" s="13"/>
      <c r="RA151" s="13"/>
      <c r="RB151" s="13"/>
      <c r="RC151" s="13"/>
      <c r="RD151" s="13"/>
      <c r="RE151" s="13"/>
      <c r="RF151" s="13"/>
      <c r="RG151" s="13"/>
      <c r="RH151" s="13"/>
      <c r="RI151" s="13"/>
      <c r="RJ151" s="13"/>
      <c r="RK151" s="13"/>
      <c r="RL151" s="13"/>
      <c r="RM151" s="13"/>
      <c r="RN151" s="13"/>
      <c r="RO151" s="13"/>
      <c r="RP151" s="13"/>
      <c r="RQ151" s="13"/>
      <c r="RR151" s="13"/>
      <c r="RS151" s="13"/>
      <c r="RT151" s="13"/>
      <c r="RU151" s="13"/>
      <c r="RV151" s="13"/>
      <c r="RW151" s="13"/>
      <c r="RX151" s="13"/>
      <c r="RY151" s="13"/>
      <c r="RZ151" s="13"/>
      <c r="SA151" s="13"/>
      <c r="SB151" s="13"/>
      <c r="SC151" s="13"/>
      <c r="SD151" s="13"/>
      <c r="SE151" s="13"/>
      <c r="SF151" s="13"/>
      <c r="SG151" s="13"/>
      <c r="SH151" s="13"/>
      <c r="SI151" s="13"/>
      <c r="SJ151" s="13"/>
      <c r="SK151" s="13"/>
      <c r="SL151" s="13"/>
      <c r="SM151" s="13"/>
      <c r="SN151" s="13"/>
      <c r="SO151" s="13"/>
      <c r="SP151" s="13"/>
      <c r="SQ151" s="13"/>
      <c r="SR151" s="13"/>
      <c r="SS151" s="13"/>
      <c r="ST151" s="13"/>
      <c r="SU151" s="13"/>
      <c r="SV151" s="13"/>
      <c r="SW151" s="13"/>
      <c r="SX151" s="13"/>
      <c r="SY151" s="13"/>
      <c r="SZ151" s="13"/>
      <c r="TA151" s="13"/>
      <c r="TB151" s="13"/>
      <c r="TC151" s="13"/>
      <c r="TD151" s="13"/>
      <c r="TE151" s="13"/>
      <c r="TF151" s="13"/>
      <c r="TG151" s="13"/>
      <c r="TH151" s="13"/>
      <c r="TI151" s="13"/>
      <c r="TJ151" s="13"/>
      <c r="TK151" s="13"/>
      <c r="TL151" s="13"/>
      <c r="TM151" s="13"/>
      <c r="TN151" s="13"/>
      <c r="TO151" s="13"/>
      <c r="TP151" s="13"/>
      <c r="TQ151" s="13"/>
      <c r="TR151" s="13"/>
      <c r="TS151" s="13"/>
      <c r="TT151" s="13"/>
      <c r="TU151" s="13"/>
      <c r="TV151" s="13"/>
      <c r="TW151" s="13"/>
      <c r="TX151" s="13"/>
      <c r="TY151" s="13"/>
      <c r="TZ151" s="13"/>
      <c r="UA151" s="13"/>
      <c r="UB151" s="13"/>
      <c r="UC151" s="13"/>
      <c r="UD151" s="13"/>
      <c r="UE151" s="13"/>
      <c r="UF151" s="13"/>
      <c r="UG151" s="13"/>
      <c r="UH151" s="13"/>
      <c r="UI151" s="13"/>
      <c r="UJ151" s="13"/>
      <c r="UK151" s="13"/>
    </row>
    <row r="152" spans="2:557" ht="15" x14ac:dyDescent="0.2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  <c r="IS152" s="13"/>
      <c r="IT152" s="13"/>
      <c r="IU152" s="13"/>
      <c r="IV152" s="13"/>
      <c r="IW152" s="13"/>
      <c r="IX152" s="13"/>
      <c r="IY152" s="13"/>
      <c r="IZ152" s="13"/>
      <c r="JA152" s="13"/>
      <c r="JB152" s="13"/>
      <c r="JC152" s="13"/>
      <c r="JD152" s="13"/>
      <c r="JE152" s="13"/>
      <c r="JF152" s="13"/>
      <c r="JG152" s="13"/>
      <c r="JH152" s="13"/>
      <c r="JI152" s="13"/>
      <c r="JJ152" s="13"/>
      <c r="JK152" s="13"/>
      <c r="JL152" s="13"/>
      <c r="JM152" s="13"/>
      <c r="JN152" s="13"/>
      <c r="JO152" s="13"/>
      <c r="JP152" s="13"/>
      <c r="JQ152" s="13"/>
      <c r="JR152" s="13"/>
      <c r="JS152" s="13"/>
      <c r="JT152" s="13"/>
      <c r="JU152" s="13"/>
      <c r="JV152" s="13"/>
      <c r="JW152" s="13"/>
      <c r="JX152" s="13"/>
      <c r="JY152" s="13"/>
      <c r="JZ152" s="13"/>
      <c r="KA152" s="13"/>
      <c r="KB152" s="13"/>
      <c r="KC152" s="13"/>
      <c r="KD152" s="13"/>
      <c r="KE152" s="13"/>
      <c r="KF152" s="13"/>
      <c r="KG152" s="13"/>
      <c r="KH152" s="13"/>
      <c r="KI152" s="13"/>
      <c r="KJ152" s="13"/>
      <c r="KK152" s="13"/>
      <c r="KL152" s="13"/>
      <c r="KM152" s="13"/>
      <c r="KN152" s="13"/>
      <c r="KO152" s="13"/>
      <c r="KP152" s="13"/>
      <c r="KQ152" s="13"/>
      <c r="KR152" s="13"/>
      <c r="KS152" s="13"/>
      <c r="KT152" s="13"/>
      <c r="KU152" s="13"/>
      <c r="KV152" s="13"/>
      <c r="KW152" s="13"/>
      <c r="KX152" s="13"/>
      <c r="KY152" s="13"/>
      <c r="KZ152" s="13"/>
      <c r="LA152" s="13"/>
      <c r="LB152" s="13"/>
      <c r="LC152" s="13"/>
      <c r="LD152" s="13"/>
      <c r="LE152" s="13"/>
      <c r="LF152" s="13"/>
      <c r="LG152" s="13"/>
      <c r="LH152" s="13"/>
      <c r="LI152" s="13"/>
      <c r="LJ152" s="13"/>
      <c r="LK152" s="13"/>
      <c r="LL152" s="13"/>
      <c r="LM152" s="13"/>
      <c r="LN152" s="13"/>
      <c r="LO152" s="13"/>
      <c r="LP152" s="13"/>
      <c r="LQ152" s="13"/>
      <c r="LR152" s="13"/>
      <c r="LS152" s="13"/>
      <c r="LT152" s="13"/>
      <c r="LU152" s="13"/>
      <c r="LV152" s="13"/>
      <c r="LW152" s="13"/>
      <c r="LX152" s="13"/>
      <c r="LY152" s="13"/>
      <c r="LZ152" s="13"/>
      <c r="MA152" s="13"/>
      <c r="MB152" s="13"/>
      <c r="MC152" s="13"/>
      <c r="MD152" s="13"/>
      <c r="ME152" s="13"/>
      <c r="MF152" s="13"/>
      <c r="MG152" s="13"/>
      <c r="MH152" s="13"/>
      <c r="MI152" s="13"/>
      <c r="MJ152" s="13"/>
      <c r="MK152" s="13"/>
      <c r="ML152" s="13"/>
      <c r="MM152" s="13"/>
      <c r="MN152" s="13"/>
      <c r="MO152" s="13"/>
      <c r="MP152" s="13"/>
      <c r="MQ152" s="13"/>
      <c r="MR152" s="13"/>
      <c r="MS152" s="13"/>
      <c r="MT152" s="13"/>
      <c r="MU152" s="13"/>
      <c r="MV152" s="13"/>
      <c r="MW152" s="13"/>
      <c r="MX152" s="13"/>
      <c r="MY152" s="13"/>
      <c r="MZ152" s="13"/>
      <c r="NA152" s="13"/>
      <c r="NB152" s="13"/>
      <c r="NC152" s="13"/>
      <c r="ND152" s="13"/>
      <c r="NE152" s="13"/>
      <c r="NF152" s="13"/>
      <c r="NG152" s="13"/>
      <c r="NH152" s="13"/>
      <c r="NI152" s="13"/>
      <c r="NJ152" s="13"/>
      <c r="NK152" s="13"/>
      <c r="NL152" s="13"/>
      <c r="NM152" s="13"/>
      <c r="NN152" s="13"/>
      <c r="NO152" s="13"/>
      <c r="NP152" s="13"/>
      <c r="NQ152" s="13"/>
      <c r="NR152" s="13"/>
      <c r="NS152" s="13"/>
      <c r="NT152" s="13"/>
      <c r="NU152" s="13"/>
      <c r="NV152" s="13"/>
      <c r="NW152" s="13"/>
      <c r="NX152" s="13"/>
      <c r="NY152" s="13"/>
      <c r="NZ152" s="13"/>
      <c r="OA152" s="13"/>
      <c r="OB152" s="13"/>
      <c r="OC152" s="13"/>
      <c r="OD152" s="13"/>
      <c r="OE152" s="13"/>
      <c r="OF152" s="13"/>
      <c r="OG152" s="13"/>
      <c r="OH152" s="13"/>
      <c r="OI152" s="13"/>
      <c r="OJ152" s="13"/>
      <c r="OK152" s="13"/>
      <c r="OL152" s="13"/>
      <c r="OM152" s="13"/>
      <c r="ON152" s="13"/>
      <c r="OO152" s="13"/>
      <c r="OP152" s="13"/>
      <c r="OQ152" s="13"/>
      <c r="OR152" s="13"/>
      <c r="OS152" s="13"/>
      <c r="OT152" s="13"/>
      <c r="OU152" s="13"/>
      <c r="OV152" s="13"/>
      <c r="OW152" s="13"/>
      <c r="OX152" s="13"/>
      <c r="OY152" s="13"/>
      <c r="OZ152" s="13"/>
      <c r="PA152" s="13"/>
      <c r="PB152" s="13"/>
      <c r="PC152" s="13"/>
      <c r="PD152" s="13"/>
      <c r="PE152" s="13"/>
      <c r="PF152" s="13"/>
      <c r="PG152" s="13"/>
      <c r="PH152" s="13"/>
      <c r="PI152" s="13"/>
      <c r="PJ152" s="13"/>
      <c r="PK152" s="13"/>
      <c r="PL152" s="13"/>
      <c r="PM152" s="13"/>
      <c r="PN152" s="13"/>
      <c r="PO152" s="13"/>
      <c r="PP152" s="13"/>
      <c r="PQ152" s="13"/>
      <c r="PR152" s="13"/>
      <c r="PS152" s="13"/>
      <c r="PT152" s="13"/>
      <c r="PU152" s="13"/>
      <c r="PV152" s="13"/>
      <c r="PW152" s="13"/>
      <c r="PX152" s="13"/>
      <c r="PY152" s="13"/>
      <c r="PZ152" s="13"/>
      <c r="QA152" s="13"/>
      <c r="QB152" s="13"/>
      <c r="QC152" s="13"/>
      <c r="QD152" s="13"/>
      <c r="QE152" s="13"/>
      <c r="QF152" s="13"/>
      <c r="QG152" s="13"/>
      <c r="QH152" s="13"/>
      <c r="QI152" s="13"/>
      <c r="QJ152" s="13"/>
      <c r="QK152" s="13"/>
      <c r="QL152" s="13"/>
      <c r="QM152" s="13"/>
      <c r="QN152" s="13"/>
      <c r="QO152" s="13"/>
      <c r="QP152" s="13"/>
      <c r="QQ152" s="13"/>
      <c r="QR152" s="13"/>
      <c r="QS152" s="13"/>
      <c r="QT152" s="13"/>
      <c r="QU152" s="13"/>
      <c r="QV152" s="13"/>
      <c r="QW152" s="13"/>
      <c r="QX152" s="13"/>
      <c r="QY152" s="13"/>
      <c r="QZ152" s="13"/>
      <c r="RA152" s="13"/>
      <c r="RB152" s="13"/>
      <c r="RC152" s="13"/>
      <c r="RD152" s="13"/>
      <c r="RE152" s="13"/>
      <c r="RF152" s="13"/>
      <c r="RG152" s="13"/>
      <c r="RH152" s="13"/>
      <c r="RI152" s="13"/>
      <c r="RJ152" s="13"/>
      <c r="RK152" s="13"/>
      <c r="RL152" s="13"/>
      <c r="RM152" s="13"/>
      <c r="RN152" s="13"/>
      <c r="RO152" s="13"/>
      <c r="RP152" s="13"/>
      <c r="RQ152" s="13"/>
      <c r="RR152" s="13"/>
      <c r="RS152" s="13"/>
      <c r="RT152" s="13"/>
      <c r="RU152" s="13"/>
      <c r="RV152" s="13"/>
      <c r="RW152" s="13"/>
      <c r="RX152" s="13"/>
      <c r="RY152" s="13"/>
      <c r="RZ152" s="13"/>
      <c r="SA152" s="13"/>
      <c r="SB152" s="13"/>
      <c r="SC152" s="13"/>
      <c r="SD152" s="13"/>
      <c r="SE152" s="13"/>
      <c r="SF152" s="13"/>
      <c r="SG152" s="13"/>
      <c r="SH152" s="13"/>
      <c r="SI152" s="13"/>
      <c r="SJ152" s="13"/>
      <c r="SK152" s="13"/>
      <c r="SL152" s="13"/>
      <c r="SM152" s="13"/>
      <c r="SN152" s="13"/>
      <c r="SO152" s="13"/>
      <c r="SP152" s="13"/>
      <c r="SQ152" s="13"/>
      <c r="SR152" s="13"/>
      <c r="SS152" s="13"/>
      <c r="ST152" s="13"/>
      <c r="SU152" s="13"/>
      <c r="SV152" s="13"/>
      <c r="SW152" s="13"/>
      <c r="SX152" s="13"/>
      <c r="SY152" s="13"/>
      <c r="SZ152" s="13"/>
      <c r="TA152" s="13"/>
      <c r="TB152" s="13"/>
      <c r="TC152" s="13"/>
      <c r="TD152" s="13"/>
      <c r="TE152" s="13"/>
      <c r="TF152" s="13"/>
      <c r="TG152" s="13"/>
      <c r="TH152" s="13"/>
      <c r="TI152" s="13"/>
      <c r="TJ152" s="13"/>
      <c r="TK152" s="13"/>
      <c r="TL152" s="13"/>
      <c r="TM152" s="13"/>
      <c r="TN152" s="13"/>
      <c r="TO152" s="13"/>
      <c r="TP152" s="13"/>
      <c r="TQ152" s="13"/>
      <c r="TR152" s="13"/>
      <c r="TS152" s="13"/>
      <c r="TT152" s="13"/>
      <c r="TU152" s="13"/>
      <c r="TV152" s="13"/>
      <c r="TW152" s="13"/>
      <c r="TX152" s="13"/>
      <c r="TY152" s="13"/>
      <c r="TZ152" s="13"/>
      <c r="UA152" s="13"/>
      <c r="UB152" s="13"/>
      <c r="UC152" s="13"/>
      <c r="UD152" s="13"/>
      <c r="UE152" s="13"/>
      <c r="UF152" s="13"/>
      <c r="UG152" s="13"/>
      <c r="UH152" s="13"/>
      <c r="UI152" s="13"/>
      <c r="UJ152" s="13"/>
      <c r="UK152" s="13"/>
    </row>
    <row r="153" spans="2:557" ht="15" x14ac:dyDescent="0.2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  <c r="IL153" s="13"/>
      <c r="IM153" s="13"/>
      <c r="IN153" s="13"/>
      <c r="IO153" s="13"/>
      <c r="IP153" s="13"/>
      <c r="IQ153" s="13"/>
      <c r="IR153" s="13"/>
      <c r="IS153" s="13"/>
      <c r="IT153" s="13"/>
      <c r="IU153" s="13"/>
      <c r="IV153" s="13"/>
      <c r="IW153" s="13"/>
      <c r="IX153" s="13"/>
      <c r="IY153" s="13"/>
      <c r="IZ153" s="13"/>
      <c r="JA153" s="13"/>
      <c r="JB153" s="13"/>
      <c r="JC153" s="13"/>
      <c r="JD153" s="13"/>
      <c r="JE153" s="13"/>
      <c r="JF153" s="13"/>
      <c r="JG153" s="13"/>
      <c r="JH153" s="13"/>
      <c r="JI153" s="13"/>
      <c r="JJ153" s="13"/>
      <c r="JK153" s="13"/>
      <c r="JL153" s="13"/>
      <c r="JM153" s="13"/>
      <c r="JN153" s="13"/>
      <c r="JO153" s="13"/>
      <c r="JP153" s="13"/>
      <c r="JQ153" s="13"/>
      <c r="JR153" s="13"/>
      <c r="JS153" s="13"/>
      <c r="JT153" s="13"/>
      <c r="JU153" s="13"/>
      <c r="JV153" s="13"/>
      <c r="JW153" s="13"/>
      <c r="JX153" s="13"/>
      <c r="JY153" s="13"/>
      <c r="JZ153" s="13"/>
      <c r="KA153" s="13"/>
      <c r="KB153" s="13"/>
      <c r="KC153" s="13"/>
      <c r="KD153" s="13"/>
      <c r="KE153" s="13"/>
      <c r="KF153" s="13"/>
      <c r="KG153" s="13"/>
      <c r="KH153" s="13"/>
      <c r="KI153" s="13"/>
      <c r="KJ153" s="13"/>
      <c r="KK153" s="13"/>
      <c r="KL153" s="13"/>
      <c r="KM153" s="13"/>
      <c r="KN153" s="13"/>
      <c r="KO153" s="13"/>
      <c r="KP153" s="13"/>
      <c r="KQ153" s="13"/>
      <c r="KR153" s="13"/>
      <c r="KS153" s="13"/>
      <c r="KT153" s="13"/>
      <c r="KU153" s="13"/>
      <c r="KV153" s="13"/>
      <c r="KW153" s="13"/>
      <c r="KX153" s="13"/>
      <c r="KY153" s="13"/>
      <c r="KZ153" s="13"/>
      <c r="LA153" s="13"/>
      <c r="LB153" s="13"/>
      <c r="LC153" s="13"/>
      <c r="LD153" s="13"/>
      <c r="LE153" s="13"/>
      <c r="LF153" s="13"/>
      <c r="LG153" s="13"/>
      <c r="LH153" s="13"/>
      <c r="LI153" s="13"/>
      <c r="LJ153" s="13"/>
      <c r="LK153" s="13"/>
      <c r="LL153" s="13"/>
      <c r="LM153" s="13"/>
      <c r="LN153" s="13"/>
      <c r="LO153" s="13"/>
      <c r="LP153" s="13"/>
      <c r="LQ153" s="13"/>
      <c r="LR153" s="13"/>
      <c r="LS153" s="13"/>
      <c r="LT153" s="13"/>
      <c r="LU153" s="13"/>
      <c r="LV153" s="13"/>
      <c r="LW153" s="13"/>
      <c r="LX153" s="13"/>
      <c r="LY153" s="13"/>
      <c r="LZ153" s="13"/>
      <c r="MA153" s="13"/>
      <c r="MB153" s="13"/>
      <c r="MC153" s="13"/>
      <c r="MD153" s="13"/>
      <c r="ME153" s="13"/>
      <c r="MF153" s="13"/>
      <c r="MG153" s="13"/>
      <c r="MH153" s="13"/>
      <c r="MI153" s="13"/>
      <c r="MJ153" s="13"/>
      <c r="MK153" s="13"/>
      <c r="ML153" s="13"/>
      <c r="MM153" s="13"/>
      <c r="MN153" s="13"/>
      <c r="MO153" s="13"/>
      <c r="MP153" s="13"/>
      <c r="MQ153" s="13"/>
      <c r="MR153" s="13"/>
      <c r="MS153" s="13"/>
      <c r="MT153" s="13"/>
      <c r="MU153" s="13"/>
      <c r="MV153" s="13"/>
      <c r="MW153" s="13"/>
      <c r="MX153" s="13"/>
      <c r="MY153" s="13"/>
      <c r="MZ153" s="13"/>
      <c r="NA153" s="13"/>
      <c r="NB153" s="13"/>
      <c r="NC153" s="13"/>
      <c r="ND153" s="13"/>
      <c r="NE153" s="13"/>
      <c r="NF153" s="13"/>
      <c r="NG153" s="13"/>
      <c r="NH153" s="13"/>
      <c r="NI153" s="13"/>
      <c r="NJ153" s="13"/>
      <c r="NK153" s="13"/>
      <c r="NL153" s="13"/>
      <c r="NM153" s="13"/>
      <c r="NN153" s="13"/>
      <c r="NO153" s="13"/>
      <c r="NP153" s="13"/>
      <c r="NQ153" s="13"/>
      <c r="NR153" s="13"/>
      <c r="NS153" s="13"/>
      <c r="NT153" s="13"/>
      <c r="NU153" s="13"/>
      <c r="NV153" s="13"/>
      <c r="NW153" s="13"/>
      <c r="NX153" s="13"/>
      <c r="NY153" s="13"/>
      <c r="NZ153" s="13"/>
      <c r="OA153" s="13"/>
      <c r="OB153" s="13"/>
      <c r="OC153" s="13"/>
      <c r="OD153" s="13"/>
      <c r="OE153" s="13"/>
      <c r="OF153" s="13"/>
      <c r="OG153" s="13"/>
      <c r="OH153" s="13"/>
      <c r="OI153" s="13"/>
      <c r="OJ153" s="13"/>
      <c r="OK153" s="13"/>
      <c r="OL153" s="13"/>
      <c r="OM153" s="13"/>
      <c r="ON153" s="13"/>
      <c r="OO153" s="13"/>
      <c r="OP153" s="13"/>
      <c r="OQ153" s="13"/>
      <c r="OR153" s="13"/>
      <c r="OS153" s="13"/>
      <c r="OT153" s="13"/>
      <c r="OU153" s="13"/>
      <c r="OV153" s="13"/>
      <c r="OW153" s="13"/>
      <c r="OX153" s="13"/>
      <c r="OY153" s="13"/>
      <c r="OZ153" s="13"/>
      <c r="PA153" s="13"/>
      <c r="PB153" s="13"/>
      <c r="PC153" s="13"/>
      <c r="PD153" s="13"/>
      <c r="PE153" s="13"/>
      <c r="PF153" s="13"/>
      <c r="PG153" s="13"/>
      <c r="PH153" s="13"/>
      <c r="PI153" s="13"/>
      <c r="PJ153" s="13"/>
      <c r="PK153" s="13"/>
      <c r="PL153" s="13"/>
      <c r="PM153" s="13"/>
      <c r="PN153" s="13"/>
      <c r="PO153" s="13"/>
      <c r="PP153" s="13"/>
      <c r="PQ153" s="13"/>
      <c r="PR153" s="13"/>
      <c r="PS153" s="13"/>
      <c r="PT153" s="13"/>
      <c r="PU153" s="13"/>
      <c r="PV153" s="13"/>
      <c r="PW153" s="13"/>
      <c r="PX153" s="13"/>
      <c r="PY153" s="13"/>
      <c r="PZ153" s="13"/>
      <c r="QA153" s="13"/>
      <c r="QB153" s="13"/>
      <c r="QC153" s="13"/>
      <c r="QD153" s="13"/>
      <c r="QE153" s="13"/>
      <c r="QF153" s="13"/>
      <c r="QG153" s="13"/>
      <c r="QH153" s="13"/>
      <c r="QI153" s="13"/>
      <c r="QJ153" s="13"/>
      <c r="QK153" s="13"/>
      <c r="QL153" s="13"/>
      <c r="QM153" s="13"/>
      <c r="QN153" s="13"/>
      <c r="QO153" s="13"/>
      <c r="QP153" s="13"/>
      <c r="QQ153" s="13"/>
      <c r="QR153" s="13"/>
      <c r="QS153" s="13"/>
      <c r="QT153" s="13"/>
      <c r="QU153" s="13"/>
      <c r="QV153" s="13"/>
      <c r="QW153" s="13"/>
      <c r="QX153" s="13"/>
      <c r="QY153" s="13"/>
      <c r="QZ153" s="13"/>
      <c r="RA153" s="13"/>
      <c r="RB153" s="13"/>
      <c r="RC153" s="13"/>
      <c r="RD153" s="13"/>
      <c r="RE153" s="13"/>
      <c r="RF153" s="13"/>
      <c r="RG153" s="13"/>
      <c r="RH153" s="13"/>
      <c r="RI153" s="13"/>
      <c r="RJ153" s="13"/>
      <c r="RK153" s="13"/>
      <c r="RL153" s="13"/>
      <c r="RM153" s="13"/>
      <c r="RN153" s="13"/>
      <c r="RO153" s="13"/>
      <c r="RP153" s="13"/>
      <c r="RQ153" s="13"/>
      <c r="RR153" s="13"/>
      <c r="RS153" s="13"/>
      <c r="RT153" s="13"/>
      <c r="RU153" s="13"/>
      <c r="RV153" s="13"/>
      <c r="RW153" s="13"/>
      <c r="RX153" s="13"/>
      <c r="RY153" s="13"/>
      <c r="RZ153" s="13"/>
      <c r="SA153" s="13"/>
      <c r="SB153" s="13"/>
      <c r="SC153" s="13"/>
      <c r="SD153" s="13"/>
      <c r="SE153" s="13"/>
      <c r="SF153" s="13"/>
      <c r="SG153" s="13"/>
      <c r="SH153" s="13"/>
      <c r="SI153" s="13"/>
      <c r="SJ153" s="13"/>
      <c r="SK153" s="13"/>
      <c r="SL153" s="13"/>
      <c r="SM153" s="13"/>
      <c r="SN153" s="13"/>
      <c r="SO153" s="13"/>
      <c r="SP153" s="13"/>
      <c r="SQ153" s="13"/>
      <c r="SR153" s="13"/>
      <c r="SS153" s="13"/>
      <c r="ST153" s="13"/>
      <c r="SU153" s="13"/>
      <c r="SV153" s="13"/>
      <c r="SW153" s="13"/>
      <c r="SX153" s="13"/>
      <c r="SY153" s="13"/>
      <c r="SZ153" s="13"/>
      <c r="TA153" s="13"/>
      <c r="TB153" s="13"/>
      <c r="TC153" s="13"/>
      <c r="TD153" s="13"/>
      <c r="TE153" s="13"/>
      <c r="TF153" s="13"/>
      <c r="TG153" s="13"/>
      <c r="TH153" s="13"/>
      <c r="TI153" s="13"/>
      <c r="TJ153" s="13"/>
      <c r="TK153" s="13"/>
      <c r="TL153" s="13"/>
      <c r="TM153" s="13"/>
      <c r="TN153" s="13"/>
      <c r="TO153" s="13"/>
      <c r="TP153" s="13"/>
      <c r="TQ153" s="13"/>
      <c r="TR153" s="13"/>
      <c r="TS153" s="13"/>
      <c r="TT153" s="13"/>
      <c r="TU153" s="13"/>
      <c r="TV153" s="13"/>
      <c r="TW153" s="13"/>
      <c r="TX153" s="13"/>
      <c r="TY153" s="13"/>
      <c r="TZ153" s="13"/>
      <c r="UA153" s="13"/>
      <c r="UB153" s="13"/>
      <c r="UC153" s="13"/>
      <c r="UD153" s="13"/>
      <c r="UE153" s="13"/>
      <c r="UF153" s="13"/>
      <c r="UG153" s="13"/>
      <c r="UH153" s="13"/>
      <c r="UI153" s="13"/>
      <c r="UJ153" s="13"/>
      <c r="UK153" s="13"/>
    </row>
    <row r="154" spans="2:557" ht="15" x14ac:dyDescent="0.2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  <c r="IV154" s="13"/>
      <c r="IW154" s="13"/>
      <c r="IX154" s="13"/>
      <c r="IY154" s="13"/>
      <c r="IZ154" s="13"/>
      <c r="JA154" s="13"/>
      <c r="JB154" s="13"/>
      <c r="JC154" s="13"/>
      <c r="JD154" s="13"/>
      <c r="JE154" s="13"/>
      <c r="JF154" s="13"/>
      <c r="JG154" s="13"/>
      <c r="JH154" s="13"/>
      <c r="JI154" s="13"/>
      <c r="JJ154" s="13"/>
      <c r="JK154" s="13"/>
      <c r="JL154" s="13"/>
      <c r="JM154" s="13"/>
      <c r="JN154" s="13"/>
      <c r="JO154" s="13"/>
      <c r="JP154" s="13"/>
      <c r="JQ154" s="13"/>
      <c r="JR154" s="13"/>
      <c r="JS154" s="13"/>
      <c r="JT154" s="13"/>
      <c r="JU154" s="13"/>
      <c r="JV154" s="13"/>
      <c r="JW154" s="13"/>
      <c r="JX154" s="13"/>
      <c r="JY154" s="13"/>
      <c r="JZ154" s="13"/>
      <c r="KA154" s="13"/>
      <c r="KB154" s="13"/>
      <c r="KC154" s="13"/>
      <c r="KD154" s="13"/>
      <c r="KE154" s="13"/>
      <c r="KF154" s="13"/>
      <c r="KG154" s="13"/>
      <c r="KH154" s="13"/>
      <c r="KI154" s="13"/>
      <c r="KJ154" s="13"/>
      <c r="KK154" s="13"/>
      <c r="KL154" s="13"/>
      <c r="KM154" s="13"/>
      <c r="KN154" s="13"/>
      <c r="KO154" s="13"/>
      <c r="KP154" s="13"/>
      <c r="KQ154" s="13"/>
      <c r="KR154" s="13"/>
      <c r="KS154" s="13"/>
      <c r="KT154" s="13"/>
      <c r="KU154" s="13"/>
      <c r="KV154" s="13"/>
      <c r="KW154" s="13"/>
      <c r="KX154" s="13"/>
      <c r="KY154" s="13"/>
      <c r="KZ154" s="13"/>
      <c r="LA154" s="13"/>
      <c r="LB154" s="13"/>
      <c r="LC154" s="13"/>
      <c r="LD154" s="13"/>
      <c r="LE154" s="13"/>
      <c r="LF154" s="13"/>
      <c r="LG154" s="13"/>
      <c r="LH154" s="13"/>
      <c r="LI154" s="13"/>
      <c r="LJ154" s="13"/>
      <c r="LK154" s="13"/>
      <c r="LL154" s="13"/>
      <c r="LM154" s="13"/>
      <c r="LN154" s="13"/>
      <c r="LO154" s="13"/>
      <c r="LP154" s="13"/>
      <c r="LQ154" s="13"/>
      <c r="LR154" s="13"/>
      <c r="LS154" s="13"/>
      <c r="LT154" s="13"/>
      <c r="LU154" s="13"/>
      <c r="LV154" s="13"/>
      <c r="LW154" s="13"/>
      <c r="LX154" s="13"/>
      <c r="LY154" s="13"/>
      <c r="LZ154" s="13"/>
      <c r="MA154" s="13"/>
      <c r="MB154" s="13"/>
      <c r="MC154" s="13"/>
      <c r="MD154" s="13"/>
      <c r="ME154" s="13"/>
      <c r="MF154" s="13"/>
      <c r="MG154" s="13"/>
      <c r="MH154" s="13"/>
      <c r="MI154" s="13"/>
      <c r="MJ154" s="13"/>
      <c r="MK154" s="13"/>
      <c r="ML154" s="13"/>
      <c r="MM154" s="13"/>
      <c r="MN154" s="13"/>
      <c r="MO154" s="13"/>
      <c r="MP154" s="13"/>
      <c r="MQ154" s="13"/>
      <c r="MR154" s="13"/>
      <c r="MS154" s="13"/>
      <c r="MT154" s="13"/>
      <c r="MU154" s="13"/>
      <c r="MV154" s="13"/>
      <c r="MW154" s="13"/>
      <c r="MX154" s="13"/>
      <c r="MY154" s="13"/>
      <c r="MZ154" s="13"/>
      <c r="NA154" s="13"/>
      <c r="NB154" s="13"/>
      <c r="NC154" s="13"/>
      <c r="ND154" s="13"/>
      <c r="NE154" s="13"/>
      <c r="NF154" s="13"/>
      <c r="NG154" s="13"/>
      <c r="NH154" s="13"/>
      <c r="NI154" s="13"/>
      <c r="NJ154" s="13"/>
      <c r="NK154" s="13"/>
      <c r="NL154" s="13"/>
      <c r="NM154" s="13"/>
      <c r="NN154" s="13"/>
      <c r="NO154" s="13"/>
      <c r="NP154" s="13"/>
      <c r="NQ154" s="13"/>
      <c r="NR154" s="13"/>
      <c r="NS154" s="13"/>
      <c r="NT154" s="13"/>
      <c r="NU154" s="13"/>
      <c r="NV154" s="13"/>
      <c r="NW154" s="13"/>
      <c r="NX154" s="13"/>
      <c r="NY154" s="13"/>
      <c r="NZ154" s="13"/>
      <c r="OA154" s="13"/>
      <c r="OB154" s="13"/>
      <c r="OC154" s="13"/>
      <c r="OD154" s="13"/>
      <c r="OE154" s="13"/>
      <c r="OF154" s="13"/>
      <c r="OG154" s="13"/>
      <c r="OH154" s="13"/>
      <c r="OI154" s="13"/>
      <c r="OJ154" s="13"/>
      <c r="OK154" s="13"/>
      <c r="OL154" s="13"/>
      <c r="OM154" s="13"/>
      <c r="ON154" s="13"/>
      <c r="OO154" s="13"/>
      <c r="OP154" s="13"/>
      <c r="OQ154" s="13"/>
      <c r="OR154" s="13"/>
      <c r="OS154" s="13"/>
      <c r="OT154" s="13"/>
      <c r="OU154" s="13"/>
      <c r="OV154" s="13"/>
      <c r="OW154" s="13"/>
      <c r="OX154" s="13"/>
      <c r="OY154" s="13"/>
      <c r="OZ154" s="13"/>
      <c r="PA154" s="13"/>
      <c r="PB154" s="13"/>
      <c r="PC154" s="13"/>
      <c r="PD154" s="13"/>
      <c r="PE154" s="13"/>
      <c r="PF154" s="13"/>
      <c r="PG154" s="13"/>
      <c r="PH154" s="13"/>
      <c r="PI154" s="13"/>
      <c r="PJ154" s="13"/>
      <c r="PK154" s="13"/>
      <c r="PL154" s="13"/>
      <c r="PM154" s="13"/>
      <c r="PN154" s="13"/>
      <c r="PO154" s="13"/>
      <c r="PP154" s="13"/>
      <c r="PQ154" s="13"/>
      <c r="PR154" s="13"/>
      <c r="PS154" s="13"/>
      <c r="PT154" s="13"/>
      <c r="PU154" s="13"/>
      <c r="PV154" s="13"/>
      <c r="PW154" s="13"/>
      <c r="PX154" s="13"/>
      <c r="PY154" s="13"/>
      <c r="PZ154" s="13"/>
      <c r="QA154" s="13"/>
      <c r="QB154" s="13"/>
      <c r="QC154" s="13"/>
      <c r="QD154" s="13"/>
      <c r="QE154" s="13"/>
      <c r="QF154" s="13"/>
      <c r="QG154" s="13"/>
      <c r="QH154" s="13"/>
      <c r="QI154" s="13"/>
      <c r="QJ154" s="13"/>
      <c r="QK154" s="13"/>
      <c r="QL154" s="13"/>
      <c r="QM154" s="13"/>
      <c r="QN154" s="13"/>
      <c r="QO154" s="13"/>
      <c r="QP154" s="13"/>
      <c r="QQ154" s="13"/>
      <c r="QR154" s="13"/>
      <c r="QS154" s="13"/>
      <c r="QT154" s="13"/>
      <c r="QU154" s="13"/>
      <c r="QV154" s="13"/>
      <c r="QW154" s="13"/>
      <c r="QX154" s="13"/>
      <c r="QY154" s="13"/>
      <c r="QZ154" s="13"/>
      <c r="RA154" s="13"/>
      <c r="RB154" s="13"/>
      <c r="RC154" s="13"/>
      <c r="RD154" s="13"/>
      <c r="RE154" s="13"/>
      <c r="RF154" s="13"/>
      <c r="RG154" s="13"/>
      <c r="RH154" s="13"/>
      <c r="RI154" s="13"/>
      <c r="RJ154" s="13"/>
      <c r="RK154" s="13"/>
      <c r="RL154" s="13"/>
      <c r="RM154" s="13"/>
      <c r="RN154" s="13"/>
      <c r="RO154" s="13"/>
      <c r="RP154" s="13"/>
      <c r="RQ154" s="13"/>
      <c r="RR154" s="13"/>
      <c r="RS154" s="13"/>
      <c r="RT154" s="13"/>
      <c r="RU154" s="13"/>
      <c r="RV154" s="13"/>
      <c r="RW154" s="13"/>
      <c r="RX154" s="13"/>
      <c r="RY154" s="13"/>
      <c r="RZ154" s="13"/>
      <c r="SA154" s="13"/>
      <c r="SB154" s="13"/>
      <c r="SC154" s="13"/>
      <c r="SD154" s="13"/>
      <c r="SE154" s="13"/>
      <c r="SF154" s="13"/>
      <c r="SG154" s="13"/>
      <c r="SH154" s="13"/>
      <c r="SI154" s="13"/>
      <c r="SJ154" s="13"/>
      <c r="SK154" s="13"/>
      <c r="SL154" s="13"/>
      <c r="SM154" s="13"/>
      <c r="SN154" s="13"/>
      <c r="SO154" s="13"/>
      <c r="SP154" s="13"/>
      <c r="SQ154" s="13"/>
      <c r="SR154" s="13"/>
      <c r="SS154" s="13"/>
      <c r="ST154" s="13"/>
      <c r="SU154" s="13"/>
      <c r="SV154" s="13"/>
      <c r="SW154" s="13"/>
      <c r="SX154" s="13"/>
      <c r="SY154" s="13"/>
      <c r="SZ154" s="13"/>
      <c r="TA154" s="13"/>
      <c r="TB154" s="13"/>
      <c r="TC154" s="13"/>
      <c r="TD154" s="13"/>
      <c r="TE154" s="13"/>
      <c r="TF154" s="13"/>
      <c r="TG154" s="13"/>
      <c r="TH154" s="13"/>
      <c r="TI154" s="13"/>
      <c r="TJ154" s="13"/>
      <c r="TK154" s="13"/>
      <c r="TL154" s="13"/>
      <c r="TM154" s="13"/>
      <c r="TN154" s="13"/>
      <c r="TO154" s="13"/>
      <c r="TP154" s="13"/>
      <c r="TQ154" s="13"/>
      <c r="TR154" s="13"/>
      <c r="TS154" s="13"/>
      <c r="TT154" s="13"/>
      <c r="TU154" s="13"/>
      <c r="TV154" s="13"/>
      <c r="TW154" s="13"/>
      <c r="TX154" s="13"/>
      <c r="TY154" s="13"/>
      <c r="TZ154" s="13"/>
      <c r="UA154" s="13"/>
      <c r="UB154" s="13"/>
      <c r="UC154" s="13"/>
      <c r="UD154" s="13"/>
      <c r="UE154" s="13"/>
      <c r="UF154" s="13"/>
      <c r="UG154" s="13"/>
      <c r="UH154" s="13"/>
      <c r="UI154" s="13"/>
      <c r="UJ154" s="13"/>
      <c r="UK154" s="13"/>
    </row>
    <row r="155" spans="2:557" ht="15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  <c r="IV155" s="13"/>
      <c r="IW155" s="13"/>
      <c r="IX155" s="13"/>
      <c r="IY155" s="13"/>
      <c r="IZ155" s="13"/>
      <c r="JA155" s="13"/>
      <c r="JB155" s="13"/>
      <c r="JC155" s="13"/>
      <c r="JD155" s="13"/>
      <c r="JE155" s="13"/>
      <c r="JF155" s="13"/>
      <c r="JG155" s="13"/>
      <c r="JH155" s="13"/>
      <c r="JI155" s="13"/>
      <c r="JJ155" s="13"/>
      <c r="JK155" s="13"/>
      <c r="JL155" s="13"/>
      <c r="JM155" s="13"/>
      <c r="JN155" s="13"/>
      <c r="JO155" s="13"/>
      <c r="JP155" s="13"/>
      <c r="JQ155" s="13"/>
      <c r="JR155" s="13"/>
      <c r="JS155" s="13"/>
      <c r="JT155" s="13"/>
      <c r="JU155" s="13"/>
      <c r="JV155" s="13"/>
      <c r="JW155" s="13"/>
      <c r="JX155" s="13"/>
      <c r="JY155" s="13"/>
      <c r="JZ155" s="13"/>
      <c r="KA155" s="13"/>
      <c r="KB155" s="13"/>
      <c r="KC155" s="13"/>
      <c r="KD155" s="13"/>
      <c r="KE155" s="13"/>
      <c r="KF155" s="13"/>
      <c r="KG155" s="13"/>
      <c r="KH155" s="13"/>
      <c r="KI155" s="13"/>
      <c r="KJ155" s="13"/>
      <c r="KK155" s="13"/>
      <c r="KL155" s="13"/>
      <c r="KM155" s="13"/>
      <c r="KN155" s="13"/>
      <c r="KO155" s="13"/>
      <c r="KP155" s="13"/>
      <c r="KQ155" s="13"/>
      <c r="KR155" s="13"/>
      <c r="KS155" s="13"/>
      <c r="KT155" s="13"/>
      <c r="KU155" s="13"/>
      <c r="KV155" s="13"/>
      <c r="KW155" s="13"/>
      <c r="KX155" s="13"/>
      <c r="KY155" s="13"/>
      <c r="KZ155" s="13"/>
      <c r="LA155" s="13"/>
      <c r="LB155" s="13"/>
      <c r="LC155" s="13"/>
      <c r="LD155" s="13"/>
      <c r="LE155" s="13"/>
      <c r="LF155" s="13"/>
      <c r="LG155" s="13"/>
      <c r="LH155" s="13"/>
      <c r="LI155" s="13"/>
      <c r="LJ155" s="13"/>
      <c r="LK155" s="13"/>
      <c r="LL155" s="13"/>
      <c r="LM155" s="13"/>
      <c r="LN155" s="13"/>
      <c r="LO155" s="13"/>
      <c r="LP155" s="13"/>
      <c r="LQ155" s="13"/>
      <c r="LR155" s="13"/>
      <c r="LS155" s="13"/>
      <c r="LT155" s="13"/>
      <c r="LU155" s="13"/>
      <c r="LV155" s="13"/>
      <c r="LW155" s="13"/>
      <c r="LX155" s="13"/>
      <c r="LY155" s="13"/>
      <c r="LZ155" s="13"/>
      <c r="MA155" s="13"/>
      <c r="MB155" s="13"/>
      <c r="MC155" s="13"/>
      <c r="MD155" s="13"/>
      <c r="ME155" s="13"/>
      <c r="MF155" s="13"/>
      <c r="MG155" s="13"/>
      <c r="MH155" s="13"/>
      <c r="MI155" s="13"/>
      <c r="MJ155" s="13"/>
      <c r="MK155" s="13"/>
      <c r="ML155" s="13"/>
      <c r="MM155" s="13"/>
      <c r="MN155" s="13"/>
      <c r="MO155" s="13"/>
      <c r="MP155" s="13"/>
      <c r="MQ155" s="13"/>
      <c r="MR155" s="13"/>
      <c r="MS155" s="13"/>
      <c r="MT155" s="13"/>
      <c r="MU155" s="13"/>
      <c r="MV155" s="13"/>
      <c r="MW155" s="13"/>
      <c r="MX155" s="13"/>
      <c r="MY155" s="13"/>
      <c r="MZ155" s="13"/>
      <c r="NA155" s="13"/>
      <c r="NB155" s="13"/>
      <c r="NC155" s="13"/>
      <c r="ND155" s="13"/>
      <c r="NE155" s="13"/>
      <c r="NF155" s="13"/>
      <c r="NG155" s="13"/>
      <c r="NH155" s="13"/>
      <c r="NI155" s="13"/>
      <c r="NJ155" s="13"/>
      <c r="NK155" s="13"/>
      <c r="NL155" s="13"/>
      <c r="NM155" s="13"/>
      <c r="NN155" s="13"/>
      <c r="NO155" s="13"/>
      <c r="NP155" s="13"/>
      <c r="NQ155" s="13"/>
      <c r="NR155" s="13"/>
      <c r="NS155" s="13"/>
      <c r="NT155" s="13"/>
      <c r="NU155" s="13"/>
      <c r="NV155" s="13"/>
      <c r="NW155" s="13"/>
      <c r="NX155" s="13"/>
      <c r="NY155" s="13"/>
      <c r="NZ155" s="13"/>
      <c r="OA155" s="13"/>
      <c r="OB155" s="13"/>
      <c r="OC155" s="13"/>
      <c r="OD155" s="13"/>
      <c r="OE155" s="13"/>
      <c r="OF155" s="13"/>
      <c r="OG155" s="13"/>
      <c r="OH155" s="13"/>
      <c r="OI155" s="13"/>
      <c r="OJ155" s="13"/>
      <c r="OK155" s="13"/>
      <c r="OL155" s="13"/>
      <c r="OM155" s="13"/>
      <c r="ON155" s="13"/>
      <c r="OO155" s="13"/>
      <c r="OP155" s="13"/>
      <c r="OQ155" s="13"/>
      <c r="OR155" s="13"/>
      <c r="OS155" s="13"/>
      <c r="OT155" s="13"/>
      <c r="OU155" s="13"/>
      <c r="OV155" s="13"/>
      <c r="OW155" s="13"/>
      <c r="OX155" s="13"/>
      <c r="OY155" s="13"/>
      <c r="OZ155" s="13"/>
      <c r="PA155" s="13"/>
      <c r="PB155" s="13"/>
      <c r="PC155" s="13"/>
      <c r="PD155" s="13"/>
      <c r="PE155" s="13"/>
      <c r="PF155" s="13"/>
      <c r="PG155" s="13"/>
      <c r="PH155" s="13"/>
      <c r="PI155" s="13"/>
      <c r="PJ155" s="13"/>
      <c r="PK155" s="13"/>
      <c r="PL155" s="13"/>
      <c r="PM155" s="13"/>
      <c r="PN155" s="13"/>
      <c r="PO155" s="13"/>
      <c r="PP155" s="13"/>
      <c r="PQ155" s="13"/>
      <c r="PR155" s="13"/>
      <c r="PS155" s="13"/>
      <c r="PT155" s="13"/>
      <c r="PU155" s="13"/>
      <c r="PV155" s="13"/>
      <c r="PW155" s="13"/>
      <c r="PX155" s="13"/>
      <c r="PY155" s="13"/>
      <c r="PZ155" s="13"/>
      <c r="QA155" s="13"/>
      <c r="QB155" s="13"/>
      <c r="QC155" s="13"/>
      <c r="QD155" s="13"/>
      <c r="QE155" s="13"/>
      <c r="QF155" s="13"/>
      <c r="QG155" s="13"/>
      <c r="QH155" s="13"/>
      <c r="QI155" s="13"/>
      <c r="QJ155" s="13"/>
      <c r="QK155" s="13"/>
      <c r="QL155" s="13"/>
      <c r="QM155" s="13"/>
      <c r="QN155" s="13"/>
      <c r="QO155" s="13"/>
      <c r="QP155" s="13"/>
      <c r="QQ155" s="13"/>
      <c r="QR155" s="13"/>
      <c r="QS155" s="13"/>
      <c r="QT155" s="13"/>
      <c r="QU155" s="13"/>
      <c r="QV155" s="13"/>
      <c r="QW155" s="13"/>
      <c r="QX155" s="13"/>
      <c r="QY155" s="13"/>
      <c r="QZ155" s="13"/>
      <c r="RA155" s="13"/>
      <c r="RB155" s="13"/>
      <c r="RC155" s="13"/>
      <c r="RD155" s="13"/>
      <c r="RE155" s="13"/>
      <c r="RF155" s="13"/>
      <c r="RG155" s="13"/>
      <c r="RH155" s="13"/>
      <c r="RI155" s="13"/>
      <c r="RJ155" s="13"/>
      <c r="RK155" s="13"/>
      <c r="RL155" s="13"/>
      <c r="RM155" s="13"/>
      <c r="RN155" s="13"/>
      <c r="RO155" s="13"/>
      <c r="RP155" s="13"/>
      <c r="RQ155" s="13"/>
      <c r="RR155" s="13"/>
      <c r="RS155" s="13"/>
      <c r="RT155" s="13"/>
      <c r="RU155" s="13"/>
      <c r="RV155" s="13"/>
      <c r="RW155" s="13"/>
      <c r="RX155" s="13"/>
      <c r="RY155" s="13"/>
      <c r="RZ155" s="13"/>
      <c r="SA155" s="13"/>
      <c r="SB155" s="13"/>
      <c r="SC155" s="13"/>
      <c r="SD155" s="13"/>
      <c r="SE155" s="13"/>
      <c r="SF155" s="13"/>
      <c r="SG155" s="13"/>
      <c r="SH155" s="13"/>
      <c r="SI155" s="13"/>
      <c r="SJ155" s="13"/>
      <c r="SK155" s="13"/>
      <c r="SL155" s="13"/>
      <c r="SM155" s="13"/>
      <c r="SN155" s="13"/>
      <c r="SO155" s="13"/>
      <c r="SP155" s="13"/>
      <c r="SQ155" s="13"/>
      <c r="SR155" s="13"/>
      <c r="SS155" s="13"/>
      <c r="ST155" s="13"/>
      <c r="SU155" s="13"/>
      <c r="SV155" s="13"/>
      <c r="SW155" s="13"/>
      <c r="SX155" s="13"/>
      <c r="SY155" s="13"/>
      <c r="SZ155" s="13"/>
      <c r="TA155" s="13"/>
      <c r="TB155" s="13"/>
      <c r="TC155" s="13"/>
      <c r="TD155" s="13"/>
      <c r="TE155" s="13"/>
      <c r="TF155" s="13"/>
      <c r="TG155" s="13"/>
      <c r="TH155" s="13"/>
      <c r="TI155" s="13"/>
      <c r="TJ155" s="13"/>
      <c r="TK155" s="13"/>
      <c r="TL155" s="13"/>
      <c r="TM155" s="13"/>
      <c r="TN155" s="13"/>
      <c r="TO155" s="13"/>
      <c r="TP155" s="13"/>
      <c r="TQ155" s="13"/>
      <c r="TR155" s="13"/>
      <c r="TS155" s="13"/>
      <c r="TT155" s="13"/>
      <c r="TU155" s="13"/>
      <c r="TV155" s="13"/>
      <c r="TW155" s="13"/>
      <c r="TX155" s="13"/>
      <c r="TY155" s="13"/>
      <c r="TZ155" s="13"/>
      <c r="UA155" s="13"/>
      <c r="UB155" s="13"/>
      <c r="UC155" s="13"/>
      <c r="UD155" s="13"/>
      <c r="UE155" s="13"/>
      <c r="UF155" s="13"/>
      <c r="UG155" s="13"/>
      <c r="UH155" s="13"/>
      <c r="UI155" s="13"/>
      <c r="UJ155" s="13"/>
      <c r="UK155" s="13"/>
    </row>
    <row r="156" spans="2:557" ht="15" x14ac:dyDescent="0.2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  <c r="IL156" s="13"/>
      <c r="IM156" s="13"/>
      <c r="IN156" s="13"/>
      <c r="IO156" s="13"/>
      <c r="IP156" s="13"/>
      <c r="IQ156" s="13"/>
      <c r="IR156" s="13"/>
      <c r="IS156" s="13"/>
      <c r="IT156" s="13"/>
      <c r="IU156" s="13"/>
      <c r="IV156" s="13"/>
      <c r="IW156" s="13"/>
      <c r="IX156" s="13"/>
      <c r="IY156" s="13"/>
      <c r="IZ156" s="13"/>
      <c r="JA156" s="13"/>
      <c r="JB156" s="13"/>
      <c r="JC156" s="13"/>
      <c r="JD156" s="13"/>
      <c r="JE156" s="13"/>
      <c r="JF156" s="13"/>
      <c r="JG156" s="13"/>
      <c r="JH156" s="13"/>
      <c r="JI156" s="13"/>
      <c r="JJ156" s="13"/>
      <c r="JK156" s="13"/>
      <c r="JL156" s="13"/>
      <c r="JM156" s="13"/>
      <c r="JN156" s="13"/>
      <c r="JO156" s="13"/>
      <c r="JP156" s="13"/>
      <c r="JQ156" s="13"/>
      <c r="JR156" s="13"/>
      <c r="JS156" s="13"/>
      <c r="JT156" s="13"/>
      <c r="JU156" s="13"/>
      <c r="JV156" s="13"/>
      <c r="JW156" s="13"/>
      <c r="JX156" s="13"/>
      <c r="JY156" s="13"/>
      <c r="JZ156" s="13"/>
      <c r="KA156" s="13"/>
      <c r="KB156" s="13"/>
      <c r="KC156" s="13"/>
      <c r="KD156" s="13"/>
      <c r="KE156" s="13"/>
      <c r="KF156" s="13"/>
      <c r="KG156" s="13"/>
      <c r="KH156" s="13"/>
      <c r="KI156" s="13"/>
      <c r="KJ156" s="13"/>
      <c r="KK156" s="13"/>
      <c r="KL156" s="13"/>
      <c r="KM156" s="13"/>
      <c r="KN156" s="13"/>
      <c r="KO156" s="13"/>
      <c r="KP156" s="13"/>
      <c r="KQ156" s="13"/>
      <c r="KR156" s="13"/>
      <c r="KS156" s="13"/>
      <c r="KT156" s="13"/>
      <c r="KU156" s="13"/>
      <c r="KV156" s="13"/>
      <c r="KW156" s="13"/>
      <c r="KX156" s="13"/>
      <c r="KY156" s="13"/>
      <c r="KZ156" s="13"/>
      <c r="LA156" s="13"/>
      <c r="LB156" s="13"/>
      <c r="LC156" s="13"/>
      <c r="LD156" s="13"/>
      <c r="LE156" s="13"/>
      <c r="LF156" s="13"/>
      <c r="LG156" s="13"/>
      <c r="LH156" s="13"/>
      <c r="LI156" s="13"/>
      <c r="LJ156" s="13"/>
      <c r="LK156" s="13"/>
      <c r="LL156" s="13"/>
      <c r="LM156" s="13"/>
      <c r="LN156" s="13"/>
      <c r="LO156" s="13"/>
      <c r="LP156" s="13"/>
      <c r="LQ156" s="13"/>
      <c r="LR156" s="13"/>
      <c r="LS156" s="13"/>
      <c r="LT156" s="13"/>
      <c r="LU156" s="13"/>
      <c r="LV156" s="13"/>
      <c r="LW156" s="13"/>
      <c r="LX156" s="13"/>
      <c r="LY156" s="13"/>
      <c r="LZ156" s="13"/>
      <c r="MA156" s="13"/>
      <c r="MB156" s="13"/>
      <c r="MC156" s="13"/>
      <c r="MD156" s="13"/>
      <c r="ME156" s="13"/>
      <c r="MF156" s="13"/>
      <c r="MG156" s="13"/>
      <c r="MH156" s="13"/>
      <c r="MI156" s="13"/>
      <c r="MJ156" s="13"/>
      <c r="MK156" s="13"/>
      <c r="ML156" s="13"/>
      <c r="MM156" s="13"/>
      <c r="MN156" s="13"/>
      <c r="MO156" s="13"/>
      <c r="MP156" s="13"/>
      <c r="MQ156" s="13"/>
      <c r="MR156" s="13"/>
      <c r="MS156" s="13"/>
      <c r="MT156" s="13"/>
      <c r="MU156" s="13"/>
      <c r="MV156" s="13"/>
      <c r="MW156" s="13"/>
      <c r="MX156" s="13"/>
      <c r="MY156" s="13"/>
      <c r="MZ156" s="13"/>
      <c r="NA156" s="13"/>
      <c r="NB156" s="13"/>
      <c r="NC156" s="13"/>
      <c r="ND156" s="13"/>
      <c r="NE156" s="13"/>
      <c r="NF156" s="13"/>
      <c r="NG156" s="13"/>
      <c r="NH156" s="13"/>
      <c r="NI156" s="13"/>
      <c r="NJ156" s="13"/>
      <c r="NK156" s="13"/>
      <c r="NL156" s="13"/>
      <c r="NM156" s="13"/>
      <c r="NN156" s="13"/>
      <c r="NO156" s="13"/>
      <c r="NP156" s="13"/>
      <c r="NQ156" s="13"/>
      <c r="NR156" s="13"/>
      <c r="NS156" s="13"/>
      <c r="NT156" s="13"/>
      <c r="NU156" s="13"/>
      <c r="NV156" s="13"/>
      <c r="NW156" s="13"/>
      <c r="NX156" s="13"/>
      <c r="NY156" s="13"/>
      <c r="NZ156" s="13"/>
      <c r="OA156" s="13"/>
      <c r="OB156" s="13"/>
      <c r="OC156" s="13"/>
      <c r="OD156" s="13"/>
      <c r="OE156" s="13"/>
      <c r="OF156" s="13"/>
      <c r="OG156" s="13"/>
      <c r="OH156" s="13"/>
      <c r="OI156" s="13"/>
      <c r="OJ156" s="13"/>
      <c r="OK156" s="13"/>
      <c r="OL156" s="13"/>
      <c r="OM156" s="13"/>
      <c r="ON156" s="13"/>
      <c r="OO156" s="13"/>
      <c r="OP156" s="13"/>
      <c r="OQ156" s="13"/>
      <c r="OR156" s="13"/>
      <c r="OS156" s="13"/>
      <c r="OT156" s="13"/>
      <c r="OU156" s="13"/>
      <c r="OV156" s="13"/>
      <c r="OW156" s="13"/>
      <c r="OX156" s="13"/>
      <c r="OY156" s="13"/>
      <c r="OZ156" s="13"/>
      <c r="PA156" s="13"/>
      <c r="PB156" s="13"/>
      <c r="PC156" s="13"/>
      <c r="PD156" s="13"/>
      <c r="PE156" s="13"/>
      <c r="PF156" s="13"/>
      <c r="PG156" s="13"/>
      <c r="PH156" s="13"/>
      <c r="PI156" s="13"/>
      <c r="PJ156" s="13"/>
      <c r="PK156" s="13"/>
      <c r="PL156" s="13"/>
      <c r="PM156" s="13"/>
      <c r="PN156" s="13"/>
      <c r="PO156" s="13"/>
      <c r="PP156" s="13"/>
      <c r="PQ156" s="13"/>
      <c r="PR156" s="13"/>
      <c r="PS156" s="13"/>
      <c r="PT156" s="13"/>
      <c r="PU156" s="13"/>
      <c r="PV156" s="13"/>
      <c r="PW156" s="13"/>
      <c r="PX156" s="13"/>
      <c r="PY156" s="13"/>
      <c r="PZ156" s="13"/>
      <c r="QA156" s="13"/>
      <c r="QB156" s="13"/>
      <c r="QC156" s="13"/>
      <c r="QD156" s="13"/>
      <c r="QE156" s="13"/>
      <c r="QF156" s="13"/>
      <c r="QG156" s="13"/>
      <c r="QH156" s="13"/>
      <c r="QI156" s="13"/>
      <c r="QJ156" s="13"/>
      <c r="QK156" s="13"/>
      <c r="QL156" s="13"/>
      <c r="QM156" s="13"/>
      <c r="QN156" s="13"/>
      <c r="QO156" s="13"/>
      <c r="QP156" s="13"/>
      <c r="QQ156" s="13"/>
      <c r="QR156" s="13"/>
      <c r="QS156" s="13"/>
      <c r="QT156" s="13"/>
      <c r="QU156" s="13"/>
      <c r="QV156" s="13"/>
      <c r="QW156" s="13"/>
      <c r="QX156" s="13"/>
      <c r="QY156" s="13"/>
      <c r="QZ156" s="13"/>
      <c r="RA156" s="13"/>
      <c r="RB156" s="13"/>
      <c r="RC156" s="13"/>
      <c r="RD156" s="13"/>
      <c r="RE156" s="13"/>
      <c r="RF156" s="13"/>
      <c r="RG156" s="13"/>
      <c r="RH156" s="13"/>
      <c r="RI156" s="13"/>
      <c r="RJ156" s="13"/>
      <c r="RK156" s="13"/>
      <c r="RL156" s="13"/>
      <c r="RM156" s="13"/>
      <c r="RN156" s="13"/>
      <c r="RO156" s="13"/>
      <c r="RP156" s="13"/>
      <c r="RQ156" s="13"/>
      <c r="RR156" s="13"/>
      <c r="RS156" s="13"/>
      <c r="RT156" s="13"/>
      <c r="RU156" s="13"/>
      <c r="RV156" s="13"/>
      <c r="RW156" s="13"/>
      <c r="RX156" s="13"/>
      <c r="RY156" s="13"/>
      <c r="RZ156" s="13"/>
      <c r="SA156" s="13"/>
      <c r="SB156" s="13"/>
      <c r="SC156" s="13"/>
      <c r="SD156" s="13"/>
      <c r="SE156" s="13"/>
      <c r="SF156" s="13"/>
      <c r="SG156" s="13"/>
      <c r="SH156" s="13"/>
      <c r="SI156" s="13"/>
      <c r="SJ156" s="13"/>
      <c r="SK156" s="13"/>
      <c r="SL156" s="13"/>
      <c r="SM156" s="13"/>
      <c r="SN156" s="13"/>
      <c r="SO156" s="13"/>
      <c r="SP156" s="13"/>
      <c r="SQ156" s="13"/>
      <c r="SR156" s="13"/>
      <c r="SS156" s="13"/>
      <c r="ST156" s="13"/>
      <c r="SU156" s="13"/>
      <c r="SV156" s="13"/>
      <c r="SW156" s="13"/>
      <c r="SX156" s="13"/>
      <c r="SY156" s="13"/>
      <c r="SZ156" s="13"/>
      <c r="TA156" s="13"/>
      <c r="TB156" s="13"/>
      <c r="TC156" s="13"/>
      <c r="TD156" s="13"/>
      <c r="TE156" s="13"/>
      <c r="TF156" s="13"/>
      <c r="TG156" s="13"/>
      <c r="TH156" s="13"/>
      <c r="TI156" s="13"/>
      <c r="TJ156" s="13"/>
      <c r="TK156" s="13"/>
      <c r="TL156" s="13"/>
      <c r="TM156" s="13"/>
      <c r="TN156" s="13"/>
      <c r="TO156" s="13"/>
      <c r="TP156" s="13"/>
      <c r="TQ156" s="13"/>
      <c r="TR156" s="13"/>
      <c r="TS156" s="13"/>
      <c r="TT156" s="13"/>
      <c r="TU156" s="13"/>
      <c r="TV156" s="13"/>
      <c r="TW156" s="13"/>
      <c r="TX156" s="13"/>
      <c r="TY156" s="13"/>
      <c r="TZ156" s="13"/>
      <c r="UA156" s="13"/>
      <c r="UB156" s="13"/>
      <c r="UC156" s="13"/>
      <c r="UD156" s="13"/>
      <c r="UE156" s="13"/>
      <c r="UF156" s="13"/>
      <c r="UG156" s="13"/>
      <c r="UH156" s="13"/>
      <c r="UI156" s="13"/>
      <c r="UJ156" s="13"/>
      <c r="UK156" s="13"/>
    </row>
    <row r="157" spans="2:557" ht="15" x14ac:dyDescent="0.2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  <c r="IL157" s="13"/>
      <c r="IM157" s="13"/>
      <c r="IN157" s="13"/>
      <c r="IO157" s="13"/>
      <c r="IP157" s="13"/>
      <c r="IQ157" s="13"/>
      <c r="IR157" s="13"/>
      <c r="IS157" s="13"/>
      <c r="IT157" s="13"/>
      <c r="IU157" s="13"/>
      <c r="IV157" s="13"/>
      <c r="IW157" s="13"/>
      <c r="IX157" s="13"/>
      <c r="IY157" s="13"/>
      <c r="IZ157" s="13"/>
      <c r="JA157" s="13"/>
      <c r="JB157" s="13"/>
      <c r="JC157" s="13"/>
      <c r="JD157" s="13"/>
      <c r="JE157" s="13"/>
      <c r="JF157" s="13"/>
      <c r="JG157" s="13"/>
      <c r="JH157" s="13"/>
      <c r="JI157" s="13"/>
      <c r="JJ157" s="13"/>
      <c r="JK157" s="13"/>
      <c r="JL157" s="13"/>
      <c r="JM157" s="13"/>
      <c r="JN157" s="13"/>
      <c r="JO157" s="13"/>
      <c r="JP157" s="13"/>
      <c r="JQ157" s="13"/>
      <c r="JR157" s="13"/>
      <c r="JS157" s="13"/>
      <c r="JT157" s="13"/>
      <c r="JU157" s="13"/>
      <c r="JV157" s="13"/>
      <c r="JW157" s="13"/>
      <c r="JX157" s="13"/>
      <c r="JY157" s="13"/>
      <c r="JZ157" s="13"/>
      <c r="KA157" s="13"/>
      <c r="KB157" s="13"/>
      <c r="KC157" s="13"/>
      <c r="KD157" s="13"/>
      <c r="KE157" s="13"/>
      <c r="KF157" s="13"/>
      <c r="KG157" s="13"/>
      <c r="KH157" s="13"/>
      <c r="KI157" s="13"/>
      <c r="KJ157" s="13"/>
      <c r="KK157" s="13"/>
      <c r="KL157" s="13"/>
      <c r="KM157" s="13"/>
      <c r="KN157" s="13"/>
      <c r="KO157" s="13"/>
      <c r="KP157" s="13"/>
      <c r="KQ157" s="13"/>
      <c r="KR157" s="13"/>
      <c r="KS157" s="13"/>
      <c r="KT157" s="13"/>
      <c r="KU157" s="13"/>
      <c r="KV157" s="13"/>
      <c r="KW157" s="13"/>
      <c r="KX157" s="13"/>
      <c r="KY157" s="13"/>
      <c r="KZ157" s="13"/>
      <c r="LA157" s="13"/>
      <c r="LB157" s="13"/>
      <c r="LC157" s="13"/>
      <c r="LD157" s="13"/>
      <c r="LE157" s="13"/>
      <c r="LF157" s="13"/>
      <c r="LG157" s="13"/>
      <c r="LH157" s="13"/>
      <c r="LI157" s="13"/>
      <c r="LJ157" s="13"/>
      <c r="LK157" s="13"/>
      <c r="LL157" s="13"/>
      <c r="LM157" s="13"/>
      <c r="LN157" s="13"/>
      <c r="LO157" s="13"/>
      <c r="LP157" s="13"/>
      <c r="LQ157" s="13"/>
      <c r="LR157" s="13"/>
      <c r="LS157" s="13"/>
      <c r="LT157" s="13"/>
      <c r="LU157" s="13"/>
      <c r="LV157" s="13"/>
      <c r="LW157" s="13"/>
      <c r="LX157" s="13"/>
      <c r="LY157" s="13"/>
      <c r="LZ157" s="13"/>
      <c r="MA157" s="13"/>
      <c r="MB157" s="13"/>
      <c r="MC157" s="13"/>
      <c r="MD157" s="13"/>
      <c r="ME157" s="13"/>
      <c r="MF157" s="13"/>
      <c r="MG157" s="13"/>
      <c r="MH157" s="13"/>
      <c r="MI157" s="13"/>
      <c r="MJ157" s="13"/>
      <c r="MK157" s="13"/>
      <c r="ML157" s="13"/>
      <c r="MM157" s="13"/>
      <c r="MN157" s="13"/>
      <c r="MO157" s="13"/>
      <c r="MP157" s="13"/>
      <c r="MQ157" s="13"/>
      <c r="MR157" s="13"/>
      <c r="MS157" s="13"/>
      <c r="MT157" s="13"/>
      <c r="MU157" s="13"/>
      <c r="MV157" s="13"/>
      <c r="MW157" s="13"/>
      <c r="MX157" s="13"/>
      <c r="MY157" s="13"/>
      <c r="MZ157" s="13"/>
      <c r="NA157" s="13"/>
      <c r="NB157" s="13"/>
      <c r="NC157" s="13"/>
      <c r="ND157" s="13"/>
      <c r="NE157" s="13"/>
      <c r="NF157" s="13"/>
      <c r="NG157" s="13"/>
      <c r="NH157" s="13"/>
      <c r="NI157" s="13"/>
      <c r="NJ157" s="13"/>
      <c r="NK157" s="13"/>
      <c r="NL157" s="13"/>
      <c r="NM157" s="13"/>
      <c r="NN157" s="13"/>
      <c r="NO157" s="13"/>
      <c r="NP157" s="13"/>
      <c r="NQ157" s="13"/>
      <c r="NR157" s="13"/>
      <c r="NS157" s="13"/>
      <c r="NT157" s="13"/>
      <c r="NU157" s="13"/>
      <c r="NV157" s="13"/>
      <c r="NW157" s="13"/>
      <c r="NX157" s="13"/>
      <c r="NY157" s="13"/>
      <c r="NZ157" s="13"/>
      <c r="OA157" s="13"/>
      <c r="OB157" s="13"/>
      <c r="OC157" s="13"/>
      <c r="OD157" s="13"/>
      <c r="OE157" s="13"/>
      <c r="OF157" s="13"/>
      <c r="OG157" s="13"/>
      <c r="OH157" s="13"/>
      <c r="OI157" s="13"/>
      <c r="OJ157" s="13"/>
      <c r="OK157" s="13"/>
      <c r="OL157" s="13"/>
      <c r="OM157" s="13"/>
      <c r="ON157" s="13"/>
      <c r="OO157" s="13"/>
      <c r="OP157" s="13"/>
      <c r="OQ157" s="13"/>
      <c r="OR157" s="13"/>
      <c r="OS157" s="13"/>
      <c r="OT157" s="13"/>
      <c r="OU157" s="13"/>
      <c r="OV157" s="13"/>
      <c r="OW157" s="13"/>
      <c r="OX157" s="13"/>
      <c r="OY157" s="13"/>
      <c r="OZ157" s="13"/>
      <c r="PA157" s="13"/>
      <c r="PB157" s="13"/>
      <c r="PC157" s="13"/>
      <c r="PD157" s="13"/>
      <c r="PE157" s="13"/>
      <c r="PF157" s="13"/>
      <c r="PG157" s="13"/>
      <c r="PH157" s="13"/>
      <c r="PI157" s="13"/>
      <c r="PJ157" s="13"/>
      <c r="PK157" s="13"/>
      <c r="PL157" s="13"/>
      <c r="PM157" s="13"/>
      <c r="PN157" s="13"/>
      <c r="PO157" s="13"/>
      <c r="PP157" s="13"/>
      <c r="PQ157" s="13"/>
      <c r="PR157" s="13"/>
      <c r="PS157" s="13"/>
      <c r="PT157" s="13"/>
      <c r="PU157" s="13"/>
      <c r="PV157" s="13"/>
      <c r="PW157" s="13"/>
      <c r="PX157" s="13"/>
      <c r="PY157" s="13"/>
      <c r="PZ157" s="13"/>
      <c r="QA157" s="13"/>
      <c r="QB157" s="13"/>
      <c r="QC157" s="13"/>
      <c r="QD157" s="13"/>
      <c r="QE157" s="13"/>
      <c r="QF157" s="13"/>
      <c r="QG157" s="13"/>
      <c r="QH157" s="13"/>
      <c r="QI157" s="13"/>
      <c r="QJ157" s="13"/>
      <c r="QK157" s="13"/>
      <c r="QL157" s="13"/>
      <c r="QM157" s="13"/>
      <c r="QN157" s="13"/>
      <c r="QO157" s="13"/>
      <c r="QP157" s="13"/>
      <c r="QQ157" s="13"/>
      <c r="QR157" s="13"/>
      <c r="QS157" s="13"/>
      <c r="QT157" s="13"/>
      <c r="QU157" s="13"/>
      <c r="QV157" s="13"/>
      <c r="QW157" s="13"/>
      <c r="QX157" s="13"/>
      <c r="QY157" s="13"/>
      <c r="QZ157" s="13"/>
      <c r="RA157" s="13"/>
      <c r="RB157" s="13"/>
      <c r="RC157" s="13"/>
      <c r="RD157" s="13"/>
      <c r="RE157" s="13"/>
      <c r="RF157" s="13"/>
      <c r="RG157" s="13"/>
      <c r="RH157" s="13"/>
      <c r="RI157" s="13"/>
      <c r="RJ157" s="13"/>
      <c r="RK157" s="13"/>
      <c r="RL157" s="13"/>
      <c r="RM157" s="13"/>
      <c r="RN157" s="13"/>
      <c r="RO157" s="13"/>
      <c r="RP157" s="13"/>
      <c r="RQ157" s="13"/>
      <c r="RR157" s="13"/>
      <c r="RS157" s="13"/>
      <c r="RT157" s="13"/>
      <c r="RU157" s="13"/>
      <c r="RV157" s="13"/>
      <c r="RW157" s="13"/>
      <c r="RX157" s="13"/>
      <c r="RY157" s="13"/>
      <c r="RZ157" s="13"/>
      <c r="SA157" s="13"/>
      <c r="SB157" s="13"/>
      <c r="SC157" s="13"/>
      <c r="SD157" s="13"/>
      <c r="SE157" s="13"/>
      <c r="SF157" s="13"/>
      <c r="SG157" s="13"/>
      <c r="SH157" s="13"/>
      <c r="SI157" s="13"/>
      <c r="SJ157" s="13"/>
      <c r="SK157" s="13"/>
      <c r="SL157" s="13"/>
      <c r="SM157" s="13"/>
      <c r="SN157" s="13"/>
      <c r="SO157" s="13"/>
      <c r="SP157" s="13"/>
      <c r="SQ157" s="13"/>
      <c r="SR157" s="13"/>
      <c r="SS157" s="13"/>
      <c r="ST157" s="13"/>
      <c r="SU157" s="13"/>
      <c r="SV157" s="13"/>
      <c r="SW157" s="13"/>
      <c r="SX157" s="13"/>
      <c r="SY157" s="13"/>
      <c r="SZ157" s="13"/>
      <c r="TA157" s="13"/>
      <c r="TB157" s="13"/>
      <c r="TC157" s="13"/>
      <c r="TD157" s="13"/>
      <c r="TE157" s="13"/>
      <c r="TF157" s="13"/>
      <c r="TG157" s="13"/>
      <c r="TH157" s="13"/>
      <c r="TI157" s="13"/>
      <c r="TJ157" s="13"/>
      <c r="TK157" s="13"/>
      <c r="TL157" s="13"/>
      <c r="TM157" s="13"/>
      <c r="TN157" s="13"/>
      <c r="TO157" s="13"/>
      <c r="TP157" s="13"/>
      <c r="TQ157" s="13"/>
      <c r="TR157" s="13"/>
      <c r="TS157" s="13"/>
      <c r="TT157" s="13"/>
      <c r="TU157" s="13"/>
      <c r="TV157" s="13"/>
      <c r="TW157" s="13"/>
      <c r="TX157" s="13"/>
      <c r="TY157" s="13"/>
      <c r="TZ157" s="13"/>
      <c r="UA157" s="13"/>
      <c r="UB157" s="13"/>
      <c r="UC157" s="13"/>
      <c r="UD157" s="13"/>
      <c r="UE157" s="13"/>
      <c r="UF157" s="13"/>
      <c r="UG157" s="13"/>
      <c r="UH157" s="13"/>
      <c r="UI157" s="13"/>
      <c r="UJ157" s="13"/>
      <c r="UK157" s="13"/>
    </row>
    <row r="158" spans="2:557" ht="15" x14ac:dyDescent="0.2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  <c r="IL158" s="13"/>
      <c r="IM158" s="13"/>
      <c r="IN158" s="13"/>
      <c r="IO158" s="13"/>
      <c r="IP158" s="13"/>
      <c r="IQ158" s="13"/>
      <c r="IR158" s="13"/>
      <c r="IS158" s="13"/>
      <c r="IT158" s="13"/>
      <c r="IU158" s="13"/>
      <c r="IV158" s="13"/>
      <c r="IW158" s="13"/>
      <c r="IX158" s="13"/>
      <c r="IY158" s="13"/>
      <c r="IZ158" s="13"/>
      <c r="JA158" s="13"/>
      <c r="JB158" s="13"/>
      <c r="JC158" s="13"/>
      <c r="JD158" s="13"/>
      <c r="JE158" s="13"/>
      <c r="JF158" s="13"/>
      <c r="JG158" s="13"/>
      <c r="JH158" s="13"/>
      <c r="JI158" s="13"/>
      <c r="JJ158" s="13"/>
      <c r="JK158" s="13"/>
      <c r="JL158" s="13"/>
      <c r="JM158" s="13"/>
      <c r="JN158" s="13"/>
      <c r="JO158" s="13"/>
      <c r="JP158" s="13"/>
      <c r="JQ158" s="13"/>
      <c r="JR158" s="13"/>
      <c r="JS158" s="13"/>
      <c r="JT158" s="13"/>
      <c r="JU158" s="13"/>
      <c r="JV158" s="13"/>
      <c r="JW158" s="13"/>
      <c r="JX158" s="13"/>
      <c r="JY158" s="13"/>
      <c r="JZ158" s="13"/>
      <c r="KA158" s="13"/>
      <c r="KB158" s="13"/>
      <c r="KC158" s="13"/>
      <c r="KD158" s="13"/>
      <c r="KE158" s="13"/>
      <c r="KF158" s="13"/>
      <c r="KG158" s="13"/>
      <c r="KH158" s="13"/>
      <c r="KI158" s="13"/>
      <c r="KJ158" s="13"/>
      <c r="KK158" s="13"/>
      <c r="KL158" s="13"/>
      <c r="KM158" s="13"/>
      <c r="KN158" s="13"/>
      <c r="KO158" s="13"/>
      <c r="KP158" s="13"/>
      <c r="KQ158" s="13"/>
      <c r="KR158" s="13"/>
      <c r="KS158" s="13"/>
      <c r="KT158" s="13"/>
      <c r="KU158" s="13"/>
      <c r="KV158" s="13"/>
      <c r="KW158" s="13"/>
      <c r="KX158" s="13"/>
      <c r="KY158" s="13"/>
      <c r="KZ158" s="13"/>
      <c r="LA158" s="13"/>
      <c r="LB158" s="13"/>
      <c r="LC158" s="13"/>
      <c r="LD158" s="13"/>
      <c r="LE158" s="13"/>
      <c r="LF158" s="13"/>
      <c r="LG158" s="13"/>
      <c r="LH158" s="13"/>
      <c r="LI158" s="13"/>
      <c r="LJ158" s="13"/>
      <c r="LK158" s="13"/>
      <c r="LL158" s="13"/>
      <c r="LM158" s="13"/>
      <c r="LN158" s="13"/>
      <c r="LO158" s="13"/>
      <c r="LP158" s="13"/>
      <c r="LQ158" s="13"/>
      <c r="LR158" s="13"/>
      <c r="LS158" s="13"/>
      <c r="LT158" s="13"/>
      <c r="LU158" s="13"/>
      <c r="LV158" s="13"/>
      <c r="LW158" s="13"/>
      <c r="LX158" s="13"/>
      <c r="LY158" s="13"/>
      <c r="LZ158" s="13"/>
      <c r="MA158" s="13"/>
      <c r="MB158" s="13"/>
      <c r="MC158" s="13"/>
      <c r="MD158" s="13"/>
      <c r="ME158" s="13"/>
      <c r="MF158" s="13"/>
      <c r="MG158" s="13"/>
      <c r="MH158" s="13"/>
      <c r="MI158" s="13"/>
      <c r="MJ158" s="13"/>
      <c r="MK158" s="13"/>
      <c r="ML158" s="13"/>
      <c r="MM158" s="13"/>
      <c r="MN158" s="13"/>
      <c r="MO158" s="13"/>
      <c r="MP158" s="13"/>
      <c r="MQ158" s="13"/>
      <c r="MR158" s="13"/>
      <c r="MS158" s="13"/>
      <c r="MT158" s="13"/>
      <c r="MU158" s="13"/>
      <c r="MV158" s="13"/>
      <c r="MW158" s="13"/>
      <c r="MX158" s="13"/>
      <c r="MY158" s="13"/>
      <c r="MZ158" s="13"/>
      <c r="NA158" s="13"/>
      <c r="NB158" s="13"/>
      <c r="NC158" s="13"/>
      <c r="ND158" s="13"/>
      <c r="NE158" s="13"/>
      <c r="NF158" s="13"/>
      <c r="NG158" s="13"/>
      <c r="NH158" s="13"/>
      <c r="NI158" s="13"/>
      <c r="NJ158" s="13"/>
      <c r="NK158" s="13"/>
      <c r="NL158" s="13"/>
      <c r="NM158" s="13"/>
      <c r="NN158" s="13"/>
      <c r="NO158" s="13"/>
      <c r="NP158" s="13"/>
      <c r="NQ158" s="13"/>
      <c r="NR158" s="13"/>
      <c r="NS158" s="13"/>
      <c r="NT158" s="13"/>
      <c r="NU158" s="13"/>
      <c r="NV158" s="13"/>
      <c r="NW158" s="13"/>
      <c r="NX158" s="13"/>
      <c r="NY158" s="13"/>
      <c r="NZ158" s="13"/>
      <c r="OA158" s="13"/>
      <c r="OB158" s="13"/>
      <c r="OC158" s="13"/>
      <c r="OD158" s="13"/>
      <c r="OE158" s="13"/>
      <c r="OF158" s="13"/>
      <c r="OG158" s="13"/>
      <c r="OH158" s="13"/>
      <c r="OI158" s="13"/>
      <c r="OJ158" s="13"/>
      <c r="OK158" s="13"/>
      <c r="OL158" s="13"/>
      <c r="OM158" s="13"/>
      <c r="ON158" s="13"/>
      <c r="OO158" s="13"/>
      <c r="OP158" s="13"/>
      <c r="OQ158" s="13"/>
      <c r="OR158" s="13"/>
      <c r="OS158" s="13"/>
      <c r="OT158" s="13"/>
      <c r="OU158" s="13"/>
      <c r="OV158" s="13"/>
      <c r="OW158" s="13"/>
      <c r="OX158" s="13"/>
      <c r="OY158" s="13"/>
      <c r="OZ158" s="13"/>
      <c r="PA158" s="13"/>
      <c r="PB158" s="13"/>
      <c r="PC158" s="13"/>
      <c r="PD158" s="13"/>
      <c r="PE158" s="13"/>
      <c r="PF158" s="13"/>
      <c r="PG158" s="13"/>
      <c r="PH158" s="13"/>
      <c r="PI158" s="13"/>
      <c r="PJ158" s="13"/>
      <c r="PK158" s="13"/>
      <c r="PL158" s="13"/>
      <c r="PM158" s="13"/>
      <c r="PN158" s="13"/>
      <c r="PO158" s="13"/>
      <c r="PP158" s="13"/>
      <c r="PQ158" s="13"/>
      <c r="PR158" s="13"/>
      <c r="PS158" s="13"/>
      <c r="PT158" s="13"/>
      <c r="PU158" s="13"/>
      <c r="PV158" s="13"/>
      <c r="PW158" s="13"/>
      <c r="PX158" s="13"/>
      <c r="PY158" s="13"/>
      <c r="PZ158" s="13"/>
      <c r="QA158" s="13"/>
      <c r="QB158" s="13"/>
      <c r="QC158" s="13"/>
      <c r="QD158" s="13"/>
      <c r="QE158" s="13"/>
      <c r="QF158" s="13"/>
      <c r="QG158" s="13"/>
      <c r="QH158" s="13"/>
      <c r="QI158" s="13"/>
      <c r="QJ158" s="13"/>
      <c r="QK158" s="13"/>
      <c r="QL158" s="13"/>
      <c r="QM158" s="13"/>
      <c r="QN158" s="13"/>
      <c r="QO158" s="13"/>
      <c r="QP158" s="13"/>
      <c r="QQ158" s="13"/>
      <c r="QR158" s="13"/>
      <c r="QS158" s="13"/>
      <c r="QT158" s="13"/>
      <c r="QU158" s="13"/>
      <c r="QV158" s="13"/>
      <c r="QW158" s="13"/>
      <c r="QX158" s="13"/>
      <c r="QY158" s="13"/>
      <c r="QZ158" s="13"/>
      <c r="RA158" s="13"/>
      <c r="RB158" s="13"/>
      <c r="RC158" s="13"/>
      <c r="RD158" s="13"/>
      <c r="RE158" s="13"/>
      <c r="RF158" s="13"/>
      <c r="RG158" s="13"/>
      <c r="RH158" s="13"/>
      <c r="RI158" s="13"/>
      <c r="RJ158" s="13"/>
      <c r="RK158" s="13"/>
      <c r="RL158" s="13"/>
      <c r="RM158" s="13"/>
      <c r="RN158" s="13"/>
      <c r="RO158" s="13"/>
      <c r="RP158" s="13"/>
      <c r="RQ158" s="13"/>
      <c r="RR158" s="13"/>
      <c r="RS158" s="13"/>
      <c r="RT158" s="13"/>
      <c r="RU158" s="13"/>
      <c r="RV158" s="13"/>
      <c r="RW158" s="13"/>
      <c r="RX158" s="13"/>
      <c r="RY158" s="13"/>
      <c r="RZ158" s="13"/>
      <c r="SA158" s="13"/>
      <c r="SB158" s="13"/>
      <c r="SC158" s="13"/>
      <c r="SD158" s="13"/>
      <c r="SE158" s="13"/>
      <c r="SF158" s="13"/>
      <c r="SG158" s="13"/>
      <c r="SH158" s="13"/>
      <c r="SI158" s="13"/>
      <c r="SJ158" s="13"/>
      <c r="SK158" s="13"/>
      <c r="SL158" s="13"/>
      <c r="SM158" s="13"/>
      <c r="SN158" s="13"/>
      <c r="SO158" s="13"/>
      <c r="SP158" s="13"/>
      <c r="SQ158" s="13"/>
      <c r="SR158" s="13"/>
      <c r="SS158" s="13"/>
      <c r="ST158" s="13"/>
      <c r="SU158" s="13"/>
      <c r="SV158" s="13"/>
      <c r="SW158" s="13"/>
      <c r="SX158" s="13"/>
      <c r="SY158" s="13"/>
      <c r="SZ158" s="13"/>
      <c r="TA158" s="13"/>
      <c r="TB158" s="13"/>
      <c r="TC158" s="13"/>
      <c r="TD158" s="13"/>
      <c r="TE158" s="13"/>
      <c r="TF158" s="13"/>
      <c r="TG158" s="13"/>
      <c r="TH158" s="13"/>
      <c r="TI158" s="13"/>
      <c r="TJ158" s="13"/>
      <c r="TK158" s="13"/>
      <c r="TL158" s="13"/>
      <c r="TM158" s="13"/>
      <c r="TN158" s="13"/>
      <c r="TO158" s="13"/>
      <c r="TP158" s="13"/>
      <c r="TQ158" s="13"/>
      <c r="TR158" s="13"/>
      <c r="TS158" s="13"/>
      <c r="TT158" s="13"/>
      <c r="TU158" s="13"/>
      <c r="TV158" s="13"/>
      <c r="TW158" s="13"/>
      <c r="TX158" s="13"/>
      <c r="TY158" s="13"/>
      <c r="TZ158" s="13"/>
      <c r="UA158" s="13"/>
      <c r="UB158" s="13"/>
      <c r="UC158" s="13"/>
      <c r="UD158" s="13"/>
      <c r="UE158" s="13"/>
      <c r="UF158" s="13"/>
      <c r="UG158" s="13"/>
      <c r="UH158" s="13"/>
      <c r="UI158" s="13"/>
      <c r="UJ158" s="13"/>
      <c r="UK158" s="13"/>
    </row>
    <row r="159" spans="2:557" ht="15" x14ac:dyDescent="0.2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  <c r="IL159" s="13"/>
      <c r="IM159" s="13"/>
      <c r="IN159" s="13"/>
      <c r="IO159" s="13"/>
      <c r="IP159" s="13"/>
      <c r="IQ159" s="13"/>
      <c r="IR159" s="13"/>
      <c r="IS159" s="13"/>
      <c r="IT159" s="13"/>
      <c r="IU159" s="13"/>
      <c r="IV159" s="13"/>
      <c r="IW159" s="13"/>
      <c r="IX159" s="13"/>
      <c r="IY159" s="13"/>
      <c r="IZ159" s="13"/>
      <c r="JA159" s="13"/>
      <c r="JB159" s="13"/>
      <c r="JC159" s="13"/>
      <c r="JD159" s="13"/>
      <c r="JE159" s="13"/>
      <c r="JF159" s="13"/>
      <c r="JG159" s="13"/>
      <c r="JH159" s="13"/>
      <c r="JI159" s="13"/>
      <c r="JJ159" s="13"/>
      <c r="JK159" s="13"/>
      <c r="JL159" s="13"/>
      <c r="JM159" s="13"/>
      <c r="JN159" s="13"/>
      <c r="JO159" s="13"/>
      <c r="JP159" s="13"/>
      <c r="JQ159" s="13"/>
      <c r="JR159" s="13"/>
      <c r="JS159" s="13"/>
      <c r="JT159" s="13"/>
      <c r="JU159" s="13"/>
      <c r="JV159" s="13"/>
      <c r="JW159" s="13"/>
      <c r="JX159" s="13"/>
      <c r="JY159" s="13"/>
      <c r="JZ159" s="13"/>
      <c r="KA159" s="13"/>
      <c r="KB159" s="13"/>
      <c r="KC159" s="13"/>
      <c r="KD159" s="13"/>
      <c r="KE159" s="13"/>
      <c r="KF159" s="13"/>
      <c r="KG159" s="13"/>
      <c r="KH159" s="13"/>
      <c r="KI159" s="13"/>
      <c r="KJ159" s="13"/>
      <c r="KK159" s="13"/>
      <c r="KL159" s="13"/>
      <c r="KM159" s="13"/>
      <c r="KN159" s="13"/>
      <c r="KO159" s="13"/>
      <c r="KP159" s="13"/>
      <c r="KQ159" s="13"/>
      <c r="KR159" s="13"/>
      <c r="KS159" s="13"/>
      <c r="KT159" s="13"/>
      <c r="KU159" s="13"/>
      <c r="KV159" s="13"/>
      <c r="KW159" s="13"/>
      <c r="KX159" s="13"/>
      <c r="KY159" s="13"/>
      <c r="KZ159" s="13"/>
      <c r="LA159" s="13"/>
      <c r="LB159" s="13"/>
      <c r="LC159" s="13"/>
      <c r="LD159" s="13"/>
      <c r="LE159" s="13"/>
      <c r="LF159" s="13"/>
      <c r="LG159" s="13"/>
      <c r="LH159" s="13"/>
      <c r="LI159" s="13"/>
      <c r="LJ159" s="13"/>
      <c r="LK159" s="13"/>
      <c r="LL159" s="13"/>
      <c r="LM159" s="13"/>
      <c r="LN159" s="13"/>
      <c r="LO159" s="13"/>
      <c r="LP159" s="13"/>
      <c r="LQ159" s="13"/>
      <c r="LR159" s="13"/>
      <c r="LS159" s="13"/>
      <c r="LT159" s="13"/>
      <c r="LU159" s="13"/>
      <c r="LV159" s="13"/>
      <c r="LW159" s="13"/>
      <c r="LX159" s="13"/>
      <c r="LY159" s="13"/>
      <c r="LZ159" s="13"/>
      <c r="MA159" s="13"/>
      <c r="MB159" s="13"/>
      <c r="MC159" s="13"/>
      <c r="MD159" s="13"/>
      <c r="ME159" s="13"/>
      <c r="MF159" s="13"/>
      <c r="MG159" s="13"/>
      <c r="MH159" s="13"/>
      <c r="MI159" s="13"/>
      <c r="MJ159" s="13"/>
      <c r="MK159" s="13"/>
      <c r="ML159" s="13"/>
      <c r="MM159" s="13"/>
      <c r="MN159" s="13"/>
      <c r="MO159" s="13"/>
      <c r="MP159" s="13"/>
      <c r="MQ159" s="13"/>
      <c r="MR159" s="13"/>
      <c r="MS159" s="13"/>
      <c r="MT159" s="13"/>
      <c r="MU159" s="13"/>
      <c r="MV159" s="13"/>
      <c r="MW159" s="13"/>
      <c r="MX159" s="13"/>
      <c r="MY159" s="13"/>
      <c r="MZ159" s="13"/>
      <c r="NA159" s="13"/>
      <c r="NB159" s="13"/>
      <c r="NC159" s="13"/>
      <c r="ND159" s="13"/>
      <c r="NE159" s="13"/>
      <c r="NF159" s="13"/>
      <c r="NG159" s="13"/>
      <c r="NH159" s="13"/>
      <c r="NI159" s="13"/>
      <c r="NJ159" s="13"/>
      <c r="NK159" s="13"/>
      <c r="NL159" s="13"/>
      <c r="NM159" s="13"/>
      <c r="NN159" s="13"/>
      <c r="NO159" s="13"/>
      <c r="NP159" s="13"/>
      <c r="NQ159" s="13"/>
      <c r="NR159" s="13"/>
      <c r="NS159" s="13"/>
      <c r="NT159" s="13"/>
      <c r="NU159" s="13"/>
      <c r="NV159" s="13"/>
      <c r="NW159" s="13"/>
      <c r="NX159" s="13"/>
      <c r="NY159" s="13"/>
      <c r="NZ159" s="13"/>
      <c r="OA159" s="13"/>
      <c r="OB159" s="13"/>
      <c r="OC159" s="13"/>
      <c r="OD159" s="13"/>
      <c r="OE159" s="13"/>
      <c r="OF159" s="13"/>
      <c r="OG159" s="13"/>
      <c r="OH159" s="13"/>
      <c r="OI159" s="13"/>
      <c r="OJ159" s="13"/>
      <c r="OK159" s="13"/>
      <c r="OL159" s="13"/>
      <c r="OM159" s="13"/>
      <c r="ON159" s="13"/>
      <c r="OO159" s="13"/>
      <c r="OP159" s="13"/>
      <c r="OQ159" s="13"/>
      <c r="OR159" s="13"/>
      <c r="OS159" s="13"/>
      <c r="OT159" s="13"/>
      <c r="OU159" s="13"/>
      <c r="OV159" s="13"/>
      <c r="OW159" s="13"/>
      <c r="OX159" s="13"/>
      <c r="OY159" s="13"/>
      <c r="OZ159" s="13"/>
      <c r="PA159" s="13"/>
      <c r="PB159" s="13"/>
      <c r="PC159" s="13"/>
      <c r="PD159" s="13"/>
      <c r="PE159" s="13"/>
      <c r="PF159" s="13"/>
      <c r="PG159" s="13"/>
      <c r="PH159" s="13"/>
      <c r="PI159" s="13"/>
      <c r="PJ159" s="13"/>
      <c r="PK159" s="13"/>
      <c r="PL159" s="13"/>
      <c r="PM159" s="13"/>
      <c r="PN159" s="13"/>
      <c r="PO159" s="13"/>
      <c r="PP159" s="13"/>
      <c r="PQ159" s="13"/>
      <c r="PR159" s="13"/>
      <c r="PS159" s="13"/>
      <c r="PT159" s="13"/>
      <c r="PU159" s="13"/>
      <c r="PV159" s="13"/>
      <c r="PW159" s="13"/>
      <c r="PX159" s="13"/>
      <c r="PY159" s="13"/>
      <c r="PZ159" s="13"/>
      <c r="QA159" s="13"/>
      <c r="QB159" s="13"/>
      <c r="QC159" s="13"/>
      <c r="QD159" s="13"/>
      <c r="QE159" s="13"/>
      <c r="QF159" s="13"/>
      <c r="QG159" s="13"/>
      <c r="QH159" s="13"/>
      <c r="QI159" s="13"/>
      <c r="QJ159" s="13"/>
      <c r="QK159" s="13"/>
      <c r="QL159" s="13"/>
      <c r="QM159" s="13"/>
      <c r="QN159" s="13"/>
      <c r="QO159" s="13"/>
      <c r="QP159" s="13"/>
      <c r="QQ159" s="13"/>
      <c r="QR159" s="13"/>
      <c r="QS159" s="13"/>
      <c r="QT159" s="13"/>
      <c r="QU159" s="13"/>
      <c r="QV159" s="13"/>
      <c r="QW159" s="13"/>
      <c r="QX159" s="13"/>
      <c r="QY159" s="13"/>
      <c r="QZ159" s="13"/>
      <c r="RA159" s="13"/>
      <c r="RB159" s="13"/>
      <c r="RC159" s="13"/>
      <c r="RD159" s="13"/>
      <c r="RE159" s="13"/>
      <c r="RF159" s="13"/>
      <c r="RG159" s="13"/>
      <c r="RH159" s="13"/>
      <c r="RI159" s="13"/>
      <c r="RJ159" s="13"/>
      <c r="RK159" s="13"/>
      <c r="RL159" s="13"/>
      <c r="RM159" s="13"/>
      <c r="RN159" s="13"/>
      <c r="RO159" s="13"/>
      <c r="RP159" s="13"/>
      <c r="RQ159" s="13"/>
      <c r="RR159" s="13"/>
      <c r="RS159" s="13"/>
      <c r="RT159" s="13"/>
      <c r="RU159" s="13"/>
      <c r="RV159" s="13"/>
      <c r="RW159" s="13"/>
      <c r="RX159" s="13"/>
      <c r="RY159" s="13"/>
      <c r="RZ159" s="13"/>
      <c r="SA159" s="13"/>
      <c r="SB159" s="13"/>
      <c r="SC159" s="13"/>
      <c r="SD159" s="13"/>
      <c r="SE159" s="13"/>
      <c r="SF159" s="13"/>
      <c r="SG159" s="13"/>
      <c r="SH159" s="13"/>
      <c r="SI159" s="13"/>
      <c r="SJ159" s="13"/>
      <c r="SK159" s="13"/>
      <c r="SL159" s="13"/>
      <c r="SM159" s="13"/>
      <c r="SN159" s="13"/>
      <c r="SO159" s="13"/>
      <c r="SP159" s="13"/>
      <c r="SQ159" s="13"/>
      <c r="SR159" s="13"/>
      <c r="SS159" s="13"/>
      <c r="ST159" s="13"/>
      <c r="SU159" s="13"/>
      <c r="SV159" s="13"/>
      <c r="SW159" s="13"/>
      <c r="SX159" s="13"/>
      <c r="SY159" s="13"/>
      <c r="SZ159" s="13"/>
      <c r="TA159" s="13"/>
      <c r="TB159" s="13"/>
      <c r="TC159" s="13"/>
      <c r="TD159" s="13"/>
      <c r="TE159" s="13"/>
      <c r="TF159" s="13"/>
      <c r="TG159" s="13"/>
      <c r="TH159" s="13"/>
      <c r="TI159" s="13"/>
      <c r="TJ159" s="13"/>
      <c r="TK159" s="13"/>
      <c r="TL159" s="13"/>
      <c r="TM159" s="13"/>
      <c r="TN159" s="13"/>
      <c r="TO159" s="13"/>
      <c r="TP159" s="13"/>
      <c r="TQ159" s="13"/>
      <c r="TR159" s="13"/>
      <c r="TS159" s="13"/>
      <c r="TT159" s="13"/>
      <c r="TU159" s="13"/>
      <c r="TV159" s="13"/>
      <c r="TW159" s="13"/>
      <c r="TX159" s="13"/>
      <c r="TY159" s="13"/>
      <c r="TZ159" s="13"/>
      <c r="UA159" s="13"/>
      <c r="UB159" s="13"/>
      <c r="UC159" s="13"/>
      <c r="UD159" s="13"/>
      <c r="UE159" s="13"/>
      <c r="UF159" s="13"/>
      <c r="UG159" s="13"/>
      <c r="UH159" s="13"/>
      <c r="UI159" s="13"/>
      <c r="UJ159" s="13"/>
      <c r="UK159" s="13"/>
    </row>
    <row r="160" spans="2:557" ht="15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  <c r="IL160" s="13"/>
      <c r="IM160" s="13"/>
      <c r="IN160" s="13"/>
      <c r="IO160" s="13"/>
      <c r="IP160" s="13"/>
      <c r="IQ160" s="13"/>
      <c r="IR160" s="13"/>
      <c r="IS160" s="13"/>
      <c r="IT160" s="13"/>
      <c r="IU160" s="13"/>
      <c r="IV160" s="13"/>
      <c r="IW160" s="13"/>
      <c r="IX160" s="13"/>
      <c r="IY160" s="13"/>
      <c r="IZ160" s="13"/>
      <c r="JA160" s="13"/>
      <c r="JB160" s="13"/>
      <c r="JC160" s="13"/>
      <c r="JD160" s="13"/>
      <c r="JE160" s="13"/>
      <c r="JF160" s="13"/>
      <c r="JG160" s="13"/>
      <c r="JH160" s="13"/>
      <c r="JI160" s="13"/>
      <c r="JJ160" s="13"/>
      <c r="JK160" s="13"/>
      <c r="JL160" s="13"/>
      <c r="JM160" s="13"/>
      <c r="JN160" s="13"/>
      <c r="JO160" s="13"/>
      <c r="JP160" s="13"/>
      <c r="JQ160" s="13"/>
      <c r="JR160" s="13"/>
      <c r="JS160" s="13"/>
      <c r="JT160" s="13"/>
      <c r="JU160" s="13"/>
      <c r="JV160" s="13"/>
      <c r="JW160" s="13"/>
      <c r="JX160" s="13"/>
      <c r="JY160" s="13"/>
      <c r="JZ160" s="13"/>
      <c r="KA160" s="13"/>
      <c r="KB160" s="13"/>
      <c r="KC160" s="13"/>
      <c r="KD160" s="13"/>
      <c r="KE160" s="13"/>
      <c r="KF160" s="13"/>
      <c r="KG160" s="13"/>
      <c r="KH160" s="13"/>
      <c r="KI160" s="13"/>
      <c r="KJ160" s="13"/>
      <c r="KK160" s="13"/>
      <c r="KL160" s="13"/>
      <c r="KM160" s="13"/>
      <c r="KN160" s="13"/>
      <c r="KO160" s="13"/>
      <c r="KP160" s="13"/>
      <c r="KQ160" s="13"/>
      <c r="KR160" s="13"/>
      <c r="KS160" s="13"/>
      <c r="KT160" s="13"/>
      <c r="KU160" s="13"/>
      <c r="KV160" s="13"/>
      <c r="KW160" s="13"/>
      <c r="KX160" s="13"/>
      <c r="KY160" s="13"/>
      <c r="KZ160" s="13"/>
      <c r="LA160" s="13"/>
      <c r="LB160" s="13"/>
      <c r="LC160" s="13"/>
      <c r="LD160" s="13"/>
      <c r="LE160" s="13"/>
      <c r="LF160" s="13"/>
      <c r="LG160" s="13"/>
      <c r="LH160" s="13"/>
      <c r="LI160" s="13"/>
      <c r="LJ160" s="13"/>
      <c r="LK160" s="13"/>
      <c r="LL160" s="13"/>
      <c r="LM160" s="13"/>
      <c r="LN160" s="13"/>
      <c r="LO160" s="13"/>
      <c r="LP160" s="13"/>
      <c r="LQ160" s="13"/>
      <c r="LR160" s="13"/>
      <c r="LS160" s="13"/>
      <c r="LT160" s="13"/>
      <c r="LU160" s="13"/>
      <c r="LV160" s="13"/>
      <c r="LW160" s="13"/>
      <c r="LX160" s="13"/>
      <c r="LY160" s="13"/>
      <c r="LZ160" s="13"/>
      <c r="MA160" s="13"/>
      <c r="MB160" s="13"/>
      <c r="MC160" s="13"/>
      <c r="MD160" s="13"/>
      <c r="ME160" s="13"/>
      <c r="MF160" s="13"/>
      <c r="MG160" s="13"/>
      <c r="MH160" s="13"/>
      <c r="MI160" s="13"/>
      <c r="MJ160" s="13"/>
      <c r="MK160" s="13"/>
      <c r="ML160" s="13"/>
      <c r="MM160" s="13"/>
      <c r="MN160" s="13"/>
      <c r="MO160" s="13"/>
      <c r="MP160" s="13"/>
      <c r="MQ160" s="13"/>
      <c r="MR160" s="13"/>
      <c r="MS160" s="13"/>
      <c r="MT160" s="13"/>
      <c r="MU160" s="13"/>
      <c r="MV160" s="13"/>
      <c r="MW160" s="13"/>
      <c r="MX160" s="13"/>
      <c r="MY160" s="13"/>
      <c r="MZ160" s="13"/>
      <c r="NA160" s="13"/>
      <c r="NB160" s="13"/>
      <c r="NC160" s="13"/>
      <c r="ND160" s="13"/>
      <c r="NE160" s="13"/>
      <c r="NF160" s="13"/>
      <c r="NG160" s="13"/>
      <c r="NH160" s="13"/>
      <c r="NI160" s="13"/>
      <c r="NJ160" s="13"/>
      <c r="NK160" s="13"/>
      <c r="NL160" s="13"/>
      <c r="NM160" s="13"/>
      <c r="NN160" s="13"/>
      <c r="NO160" s="13"/>
      <c r="NP160" s="13"/>
      <c r="NQ160" s="13"/>
      <c r="NR160" s="13"/>
      <c r="NS160" s="13"/>
      <c r="NT160" s="13"/>
      <c r="NU160" s="13"/>
      <c r="NV160" s="13"/>
      <c r="NW160" s="13"/>
      <c r="NX160" s="13"/>
      <c r="NY160" s="13"/>
      <c r="NZ160" s="13"/>
      <c r="OA160" s="13"/>
      <c r="OB160" s="13"/>
      <c r="OC160" s="13"/>
      <c r="OD160" s="13"/>
      <c r="OE160" s="13"/>
      <c r="OF160" s="13"/>
      <c r="OG160" s="13"/>
      <c r="OH160" s="13"/>
      <c r="OI160" s="13"/>
      <c r="OJ160" s="13"/>
      <c r="OK160" s="13"/>
      <c r="OL160" s="13"/>
      <c r="OM160" s="13"/>
      <c r="ON160" s="13"/>
      <c r="OO160" s="13"/>
      <c r="OP160" s="13"/>
      <c r="OQ160" s="13"/>
      <c r="OR160" s="13"/>
      <c r="OS160" s="13"/>
      <c r="OT160" s="13"/>
      <c r="OU160" s="13"/>
      <c r="OV160" s="13"/>
      <c r="OW160" s="13"/>
      <c r="OX160" s="13"/>
      <c r="OY160" s="13"/>
      <c r="OZ160" s="13"/>
      <c r="PA160" s="13"/>
      <c r="PB160" s="13"/>
      <c r="PC160" s="13"/>
      <c r="PD160" s="13"/>
      <c r="PE160" s="13"/>
      <c r="PF160" s="13"/>
      <c r="PG160" s="13"/>
      <c r="PH160" s="13"/>
      <c r="PI160" s="13"/>
      <c r="PJ160" s="13"/>
      <c r="PK160" s="13"/>
      <c r="PL160" s="13"/>
      <c r="PM160" s="13"/>
      <c r="PN160" s="13"/>
      <c r="PO160" s="13"/>
      <c r="PP160" s="13"/>
      <c r="PQ160" s="13"/>
      <c r="PR160" s="13"/>
      <c r="PS160" s="13"/>
      <c r="PT160" s="13"/>
      <c r="PU160" s="13"/>
      <c r="PV160" s="13"/>
      <c r="PW160" s="13"/>
      <c r="PX160" s="13"/>
      <c r="PY160" s="13"/>
      <c r="PZ160" s="13"/>
      <c r="QA160" s="13"/>
      <c r="QB160" s="13"/>
      <c r="QC160" s="13"/>
      <c r="QD160" s="13"/>
      <c r="QE160" s="13"/>
      <c r="QF160" s="13"/>
      <c r="QG160" s="13"/>
      <c r="QH160" s="13"/>
      <c r="QI160" s="13"/>
      <c r="QJ160" s="13"/>
      <c r="QK160" s="13"/>
      <c r="QL160" s="13"/>
      <c r="QM160" s="13"/>
      <c r="QN160" s="13"/>
      <c r="QO160" s="13"/>
      <c r="QP160" s="13"/>
      <c r="QQ160" s="13"/>
      <c r="QR160" s="13"/>
      <c r="QS160" s="13"/>
      <c r="QT160" s="13"/>
      <c r="QU160" s="13"/>
      <c r="QV160" s="13"/>
      <c r="QW160" s="13"/>
      <c r="QX160" s="13"/>
      <c r="QY160" s="13"/>
      <c r="QZ160" s="13"/>
      <c r="RA160" s="13"/>
      <c r="RB160" s="13"/>
      <c r="RC160" s="13"/>
      <c r="RD160" s="13"/>
      <c r="RE160" s="13"/>
      <c r="RF160" s="13"/>
      <c r="RG160" s="13"/>
      <c r="RH160" s="13"/>
      <c r="RI160" s="13"/>
      <c r="RJ160" s="13"/>
      <c r="RK160" s="13"/>
      <c r="RL160" s="13"/>
      <c r="RM160" s="13"/>
      <c r="RN160" s="13"/>
      <c r="RO160" s="13"/>
      <c r="RP160" s="13"/>
      <c r="RQ160" s="13"/>
      <c r="RR160" s="13"/>
      <c r="RS160" s="13"/>
      <c r="RT160" s="13"/>
      <c r="RU160" s="13"/>
      <c r="RV160" s="13"/>
      <c r="RW160" s="13"/>
      <c r="RX160" s="13"/>
      <c r="RY160" s="13"/>
      <c r="RZ160" s="13"/>
      <c r="SA160" s="13"/>
      <c r="SB160" s="13"/>
      <c r="SC160" s="13"/>
      <c r="SD160" s="13"/>
      <c r="SE160" s="13"/>
      <c r="SF160" s="13"/>
      <c r="SG160" s="13"/>
      <c r="SH160" s="13"/>
      <c r="SI160" s="13"/>
      <c r="SJ160" s="13"/>
      <c r="SK160" s="13"/>
      <c r="SL160" s="13"/>
      <c r="SM160" s="13"/>
      <c r="SN160" s="13"/>
      <c r="SO160" s="13"/>
      <c r="SP160" s="13"/>
      <c r="SQ160" s="13"/>
      <c r="SR160" s="13"/>
      <c r="SS160" s="13"/>
      <c r="ST160" s="13"/>
      <c r="SU160" s="13"/>
      <c r="SV160" s="13"/>
      <c r="SW160" s="13"/>
      <c r="SX160" s="13"/>
      <c r="SY160" s="13"/>
      <c r="SZ160" s="13"/>
      <c r="TA160" s="13"/>
      <c r="TB160" s="13"/>
      <c r="TC160" s="13"/>
      <c r="TD160" s="13"/>
      <c r="TE160" s="13"/>
      <c r="TF160" s="13"/>
      <c r="TG160" s="13"/>
      <c r="TH160" s="13"/>
      <c r="TI160" s="13"/>
      <c r="TJ160" s="13"/>
      <c r="TK160" s="13"/>
      <c r="TL160" s="13"/>
      <c r="TM160" s="13"/>
      <c r="TN160" s="13"/>
      <c r="TO160" s="13"/>
      <c r="TP160" s="13"/>
      <c r="TQ160" s="13"/>
      <c r="TR160" s="13"/>
      <c r="TS160" s="13"/>
      <c r="TT160" s="13"/>
      <c r="TU160" s="13"/>
      <c r="TV160" s="13"/>
      <c r="TW160" s="13"/>
      <c r="TX160" s="13"/>
      <c r="TY160" s="13"/>
      <c r="TZ160" s="13"/>
      <c r="UA160" s="13"/>
      <c r="UB160" s="13"/>
      <c r="UC160" s="13"/>
      <c r="UD160" s="13"/>
      <c r="UE160" s="13"/>
      <c r="UF160" s="13"/>
      <c r="UG160" s="13"/>
      <c r="UH160" s="13"/>
      <c r="UI160" s="13"/>
      <c r="UJ160" s="13"/>
      <c r="UK160" s="13"/>
    </row>
    <row r="161" spans="2:557" ht="15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  <c r="IL161" s="13"/>
      <c r="IM161" s="13"/>
      <c r="IN161" s="13"/>
      <c r="IO161" s="13"/>
      <c r="IP161" s="13"/>
      <c r="IQ161" s="13"/>
      <c r="IR161" s="13"/>
      <c r="IS161" s="13"/>
      <c r="IT161" s="13"/>
      <c r="IU161" s="13"/>
      <c r="IV161" s="13"/>
      <c r="IW161" s="13"/>
      <c r="IX161" s="13"/>
      <c r="IY161" s="13"/>
      <c r="IZ161" s="13"/>
      <c r="JA161" s="13"/>
      <c r="JB161" s="13"/>
      <c r="JC161" s="13"/>
      <c r="JD161" s="13"/>
      <c r="JE161" s="13"/>
      <c r="JF161" s="13"/>
      <c r="JG161" s="13"/>
      <c r="JH161" s="13"/>
      <c r="JI161" s="13"/>
      <c r="JJ161" s="13"/>
      <c r="JK161" s="13"/>
      <c r="JL161" s="13"/>
      <c r="JM161" s="13"/>
      <c r="JN161" s="13"/>
      <c r="JO161" s="13"/>
      <c r="JP161" s="13"/>
      <c r="JQ161" s="13"/>
      <c r="JR161" s="13"/>
      <c r="JS161" s="13"/>
      <c r="JT161" s="13"/>
      <c r="JU161" s="13"/>
      <c r="JV161" s="13"/>
      <c r="JW161" s="13"/>
      <c r="JX161" s="13"/>
      <c r="JY161" s="13"/>
      <c r="JZ161" s="13"/>
      <c r="KA161" s="13"/>
      <c r="KB161" s="13"/>
      <c r="KC161" s="13"/>
      <c r="KD161" s="13"/>
      <c r="KE161" s="13"/>
      <c r="KF161" s="13"/>
      <c r="KG161" s="13"/>
      <c r="KH161" s="13"/>
      <c r="KI161" s="13"/>
      <c r="KJ161" s="13"/>
      <c r="KK161" s="13"/>
      <c r="KL161" s="13"/>
      <c r="KM161" s="13"/>
      <c r="KN161" s="13"/>
      <c r="KO161" s="13"/>
      <c r="KP161" s="13"/>
      <c r="KQ161" s="13"/>
      <c r="KR161" s="13"/>
      <c r="KS161" s="13"/>
      <c r="KT161" s="13"/>
      <c r="KU161" s="13"/>
      <c r="KV161" s="13"/>
      <c r="KW161" s="13"/>
      <c r="KX161" s="13"/>
      <c r="KY161" s="13"/>
      <c r="KZ161" s="13"/>
      <c r="LA161" s="13"/>
      <c r="LB161" s="13"/>
      <c r="LC161" s="13"/>
      <c r="LD161" s="13"/>
      <c r="LE161" s="13"/>
      <c r="LF161" s="13"/>
      <c r="LG161" s="13"/>
      <c r="LH161" s="13"/>
      <c r="LI161" s="13"/>
      <c r="LJ161" s="13"/>
      <c r="LK161" s="13"/>
      <c r="LL161" s="13"/>
      <c r="LM161" s="13"/>
      <c r="LN161" s="13"/>
      <c r="LO161" s="13"/>
      <c r="LP161" s="13"/>
      <c r="LQ161" s="13"/>
      <c r="LR161" s="13"/>
      <c r="LS161" s="13"/>
      <c r="LT161" s="13"/>
      <c r="LU161" s="13"/>
      <c r="LV161" s="13"/>
      <c r="LW161" s="13"/>
      <c r="LX161" s="13"/>
      <c r="LY161" s="13"/>
      <c r="LZ161" s="13"/>
      <c r="MA161" s="13"/>
      <c r="MB161" s="13"/>
      <c r="MC161" s="13"/>
      <c r="MD161" s="13"/>
      <c r="ME161" s="13"/>
      <c r="MF161" s="13"/>
      <c r="MG161" s="13"/>
      <c r="MH161" s="13"/>
      <c r="MI161" s="13"/>
      <c r="MJ161" s="13"/>
      <c r="MK161" s="13"/>
      <c r="ML161" s="13"/>
      <c r="MM161" s="13"/>
      <c r="MN161" s="13"/>
      <c r="MO161" s="13"/>
      <c r="MP161" s="13"/>
      <c r="MQ161" s="13"/>
      <c r="MR161" s="13"/>
      <c r="MS161" s="13"/>
      <c r="MT161" s="13"/>
      <c r="MU161" s="13"/>
      <c r="MV161" s="13"/>
      <c r="MW161" s="13"/>
      <c r="MX161" s="13"/>
      <c r="MY161" s="13"/>
      <c r="MZ161" s="13"/>
      <c r="NA161" s="13"/>
      <c r="NB161" s="13"/>
      <c r="NC161" s="13"/>
      <c r="ND161" s="13"/>
      <c r="NE161" s="13"/>
      <c r="NF161" s="13"/>
      <c r="NG161" s="13"/>
      <c r="NH161" s="13"/>
      <c r="NI161" s="13"/>
      <c r="NJ161" s="13"/>
      <c r="NK161" s="13"/>
      <c r="NL161" s="13"/>
      <c r="NM161" s="13"/>
      <c r="NN161" s="13"/>
      <c r="NO161" s="13"/>
      <c r="NP161" s="13"/>
      <c r="NQ161" s="13"/>
      <c r="NR161" s="13"/>
      <c r="NS161" s="13"/>
      <c r="NT161" s="13"/>
      <c r="NU161" s="13"/>
      <c r="NV161" s="13"/>
      <c r="NW161" s="13"/>
      <c r="NX161" s="13"/>
      <c r="NY161" s="13"/>
      <c r="NZ161" s="13"/>
      <c r="OA161" s="13"/>
      <c r="OB161" s="13"/>
      <c r="OC161" s="13"/>
      <c r="OD161" s="13"/>
      <c r="OE161" s="13"/>
      <c r="OF161" s="13"/>
      <c r="OG161" s="13"/>
      <c r="OH161" s="13"/>
      <c r="OI161" s="13"/>
      <c r="OJ161" s="13"/>
      <c r="OK161" s="13"/>
      <c r="OL161" s="13"/>
      <c r="OM161" s="13"/>
      <c r="ON161" s="13"/>
      <c r="OO161" s="13"/>
      <c r="OP161" s="13"/>
      <c r="OQ161" s="13"/>
      <c r="OR161" s="13"/>
      <c r="OS161" s="13"/>
      <c r="OT161" s="13"/>
      <c r="OU161" s="13"/>
      <c r="OV161" s="13"/>
      <c r="OW161" s="13"/>
      <c r="OX161" s="13"/>
      <c r="OY161" s="13"/>
      <c r="OZ161" s="13"/>
      <c r="PA161" s="13"/>
      <c r="PB161" s="13"/>
      <c r="PC161" s="13"/>
      <c r="PD161" s="13"/>
      <c r="PE161" s="13"/>
      <c r="PF161" s="13"/>
      <c r="PG161" s="13"/>
      <c r="PH161" s="13"/>
      <c r="PI161" s="13"/>
      <c r="PJ161" s="13"/>
      <c r="PK161" s="13"/>
      <c r="PL161" s="13"/>
      <c r="PM161" s="13"/>
      <c r="PN161" s="13"/>
      <c r="PO161" s="13"/>
      <c r="PP161" s="13"/>
      <c r="PQ161" s="13"/>
      <c r="PR161" s="13"/>
      <c r="PS161" s="13"/>
      <c r="PT161" s="13"/>
      <c r="PU161" s="13"/>
      <c r="PV161" s="13"/>
      <c r="PW161" s="13"/>
      <c r="PX161" s="13"/>
      <c r="PY161" s="13"/>
      <c r="PZ161" s="13"/>
      <c r="QA161" s="13"/>
      <c r="QB161" s="13"/>
      <c r="QC161" s="13"/>
      <c r="QD161" s="13"/>
      <c r="QE161" s="13"/>
      <c r="QF161" s="13"/>
      <c r="QG161" s="13"/>
      <c r="QH161" s="13"/>
      <c r="QI161" s="13"/>
      <c r="QJ161" s="13"/>
      <c r="QK161" s="13"/>
      <c r="QL161" s="13"/>
      <c r="QM161" s="13"/>
      <c r="QN161" s="13"/>
      <c r="QO161" s="13"/>
      <c r="QP161" s="13"/>
      <c r="QQ161" s="13"/>
      <c r="QR161" s="13"/>
      <c r="QS161" s="13"/>
      <c r="QT161" s="13"/>
      <c r="QU161" s="13"/>
      <c r="QV161" s="13"/>
      <c r="QW161" s="13"/>
      <c r="QX161" s="13"/>
      <c r="QY161" s="13"/>
      <c r="QZ161" s="13"/>
      <c r="RA161" s="13"/>
      <c r="RB161" s="13"/>
      <c r="RC161" s="13"/>
      <c r="RD161" s="13"/>
      <c r="RE161" s="13"/>
      <c r="RF161" s="13"/>
      <c r="RG161" s="13"/>
      <c r="RH161" s="13"/>
      <c r="RI161" s="13"/>
      <c r="RJ161" s="13"/>
      <c r="RK161" s="13"/>
      <c r="RL161" s="13"/>
      <c r="RM161" s="13"/>
      <c r="RN161" s="13"/>
      <c r="RO161" s="13"/>
      <c r="RP161" s="13"/>
      <c r="RQ161" s="13"/>
      <c r="RR161" s="13"/>
      <c r="RS161" s="13"/>
      <c r="RT161" s="13"/>
      <c r="RU161" s="13"/>
      <c r="RV161" s="13"/>
      <c r="RW161" s="13"/>
      <c r="RX161" s="13"/>
      <c r="RY161" s="13"/>
      <c r="RZ161" s="13"/>
      <c r="SA161" s="13"/>
      <c r="SB161" s="13"/>
      <c r="SC161" s="13"/>
      <c r="SD161" s="13"/>
      <c r="SE161" s="13"/>
      <c r="SF161" s="13"/>
      <c r="SG161" s="13"/>
      <c r="SH161" s="13"/>
      <c r="SI161" s="13"/>
      <c r="SJ161" s="13"/>
      <c r="SK161" s="13"/>
      <c r="SL161" s="13"/>
      <c r="SM161" s="13"/>
      <c r="SN161" s="13"/>
      <c r="SO161" s="13"/>
      <c r="SP161" s="13"/>
      <c r="SQ161" s="13"/>
      <c r="SR161" s="13"/>
      <c r="SS161" s="13"/>
      <c r="ST161" s="13"/>
      <c r="SU161" s="13"/>
      <c r="SV161" s="13"/>
      <c r="SW161" s="13"/>
      <c r="SX161" s="13"/>
      <c r="SY161" s="13"/>
      <c r="SZ161" s="13"/>
      <c r="TA161" s="13"/>
      <c r="TB161" s="13"/>
      <c r="TC161" s="13"/>
      <c r="TD161" s="13"/>
      <c r="TE161" s="13"/>
      <c r="TF161" s="13"/>
      <c r="TG161" s="13"/>
      <c r="TH161" s="13"/>
      <c r="TI161" s="13"/>
      <c r="TJ161" s="13"/>
      <c r="TK161" s="13"/>
      <c r="TL161" s="13"/>
      <c r="TM161" s="13"/>
      <c r="TN161" s="13"/>
      <c r="TO161" s="13"/>
      <c r="TP161" s="13"/>
      <c r="TQ161" s="13"/>
      <c r="TR161" s="13"/>
      <c r="TS161" s="13"/>
      <c r="TT161" s="13"/>
      <c r="TU161" s="13"/>
      <c r="TV161" s="13"/>
      <c r="TW161" s="13"/>
      <c r="TX161" s="13"/>
      <c r="TY161" s="13"/>
      <c r="TZ161" s="13"/>
      <c r="UA161" s="13"/>
      <c r="UB161" s="13"/>
      <c r="UC161" s="13"/>
      <c r="UD161" s="13"/>
      <c r="UE161" s="13"/>
      <c r="UF161" s="13"/>
      <c r="UG161" s="13"/>
      <c r="UH161" s="13"/>
      <c r="UI161" s="13"/>
      <c r="UJ161" s="13"/>
      <c r="UK161" s="13"/>
    </row>
    <row r="162" spans="2:557" ht="15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  <c r="IL162" s="13"/>
      <c r="IM162" s="13"/>
      <c r="IN162" s="13"/>
      <c r="IO162" s="13"/>
      <c r="IP162" s="13"/>
      <c r="IQ162" s="13"/>
      <c r="IR162" s="13"/>
      <c r="IS162" s="13"/>
      <c r="IT162" s="13"/>
      <c r="IU162" s="13"/>
      <c r="IV162" s="13"/>
      <c r="IW162" s="13"/>
      <c r="IX162" s="13"/>
      <c r="IY162" s="13"/>
      <c r="IZ162" s="13"/>
      <c r="JA162" s="13"/>
      <c r="JB162" s="13"/>
      <c r="JC162" s="13"/>
      <c r="JD162" s="13"/>
      <c r="JE162" s="13"/>
      <c r="JF162" s="13"/>
      <c r="JG162" s="13"/>
      <c r="JH162" s="13"/>
      <c r="JI162" s="13"/>
      <c r="JJ162" s="13"/>
      <c r="JK162" s="13"/>
      <c r="JL162" s="13"/>
      <c r="JM162" s="13"/>
      <c r="JN162" s="13"/>
      <c r="JO162" s="13"/>
      <c r="JP162" s="13"/>
      <c r="JQ162" s="13"/>
      <c r="JR162" s="13"/>
      <c r="JS162" s="13"/>
      <c r="JT162" s="13"/>
      <c r="JU162" s="13"/>
      <c r="JV162" s="13"/>
      <c r="JW162" s="13"/>
      <c r="JX162" s="13"/>
      <c r="JY162" s="13"/>
      <c r="JZ162" s="13"/>
      <c r="KA162" s="13"/>
      <c r="KB162" s="13"/>
      <c r="KC162" s="13"/>
      <c r="KD162" s="13"/>
      <c r="KE162" s="13"/>
      <c r="KF162" s="13"/>
      <c r="KG162" s="13"/>
      <c r="KH162" s="13"/>
      <c r="KI162" s="13"/>
      <c r="KJ162" s="13"/>
      <c r="KK162" s="13"/>
      <c r="KL162" s="13"/>
      <c r="KM162" s="13"/>
      <c r="KN162" s="13"/>
      <c r="KO162" s="13"/>
      <c r="KP162" s="13"/>
      <c r="KQ162" s="13"/>
      <c r="KR162" s="13"/>
      <c r="KS162" s="13"/>
      <c r="KT162" s="13"/>
      <c r="KU162" s="13"/>
      <c r="KV162" s="13"/>
      <c r="KW162" s="13"/>
      <c r="KX162" s="13"/>
      <c r="KY162" s="13"/>
      <c r="KZ162" s="13"/>
      <c r="LA162" s="13"/>
      <c r="LB162" s="13"/>
      <c r="LC162" s="13"/>
      <c r="LD162" s="13"/>
      <c r="LE162" s="13"/>
      <c r="LF162" s="13"/>
      <c r="LG162" s="13"/>
      <c r="LH162" s="13"/>
      <c r="LI162" s="13"/>
      <c r="LJ162" s="13"/>
      <c r="LK162" s="13"/>
      <c r="LL162" s="13"/>
      <c r="LM162" s="13"/>
      <c r="LN162" s="13"/>
      <c r="LO162" s="13"/>
      <c r="LP162" s="13"/>
      <c r="LQ162" s="13"/>
      <c r="LR162" s="13"/>
      <c r="LS162" s="13"/>
      <c r="LT162" s="13"/>
      <c r="LU162" s="13"/>
      <c r="LV162" s="13"/>
      <c r="LW162" s="13"/>
      <c r="LX162" s="13"/>
      <c r="LY162" s="13"/>
      <c r="LZ162" s="13"/>
      <c r="MA162" s="13"/>
      <c r="MB162" s="13"/>
      <c r="MC162" s="13"/>
      <c r="MD162" s="13"/>
      <c r="ME162" s="13"/>
      <c r="MF162" s="13"/>
      <c r="MG162" s="13"/>
      <c r="MH162" s="13"/>
      <c r="MI162" s="13"/>
      <c r="MJ162" s="13"/>
      <c r="MK162" s="13"/>
      <c r="ML162" s="13"/>
      <c r="MM162" s="13"/>
      <c r="MN162" s="13"/>
      <c r="MO162" s="13"/>
      <c r="MP162" s="13"/>
      <c r="MQ162" s="13"/>
      <c r="MR162" s="13"/>
      <c r="MS162" s="13"/>
      <c r="MT162" s="13"/>
      <c r="MU162" s="13"/>
      <c r="MV162" s="13"/>
      <c r="MW162" s="13"/>
      <c r="MX162" s="13"/>
      <c r="MY162" s="13"/>
      <c r="MZ162" s="13"/>
      <c r="NA162" s="13"/>
      <c r="NB162" s="13"/>
      <c r="NC162" s="13"/>
      <c r="ND162" s="13"/>
      <c r="NE162" s="13"/>
      <c r="NF162" s="13"/>
      <c r="NG162" s="13"/>
      <c r="NH162" s="13"/>
      <c r="NI162" s="13"/>
      <c r="NJ162" s="13"/>
      <c r="NK162" s="13"/>
      <c r="NL162" s="13"/>
      <c r="NM162" s="13"/>
      <c r="NN162" s="13"/>
      <c r="NO162" s="13"/>
      <c r="NP162" s="13"/>
      <c r="NQ162" s="13"/>
      <c r="NR162" s="13"/>
      <c r="NS162" s="13"/>
      <c r="NT162" s="13"/>
      <c r="NU162" s="13"/>
      <c r="NV162" s="13"/>
      <c r="NW162" s="13"/>
      <c r="NX162" s="13"/>
      <c r="NY162" s="13"/>
      <c r="NZ162" s="13"/>
      <c r="OA162" s="13"/>
      <c r="OB162" s="13"/>
      <c r="OC162" s="13"/>
      <c r="OD162" s="13"/>
      <c r="OE162" s="13"/>
      <c r="OF162" s="13"/>
      <c r="OG162" s="13"/>
      <c r="OH162" s="13"/>
      <c r="OI162" s="13"/>
      <c r="OJ162" s="13"/>
      <c r="OK162" s="13"/>
      <c r="OL162" s="13"/>
      <c r="OM162" s="13"/>
      <c r="ON162" s="13"/>
      <c r="OO162" s="13"/>
      <c r="OP162" s="13"/>
      <c r="OQ162" s="13"/>
      <c r="OR162" s="13"/>
      <c r="OS162" s="13"/>
      <c r="OT162" s="13"/>
      <c r="OU162" s="13"/>
      <c r="OV162" s="13"/>
      <c r="OW162" s="13"/>
      <c r="OX162" s="13"/>
      <c r="OY162" s="13"/>
      <c r="OZ162" s="13"/>
      <c r="PA162" s="13"/>
      <c r="PB162" s="13"/>
      <c r="PC162" s="13"/>
      <c r="PD162" s="13"/>
      <c r="PE162" s="13"/>
      <c r="PF162" s="13"/>
      <c r="PG162" s="13"/>
      <c r="PH162" s="13"/>
      <c r="PI162" s="13"/>
      <c r="PJ162" s="13"/>
      <c r="PK162" s="13"/>
      <c r="PL162" s="13"/>
      <c r="PM162" s="13"/>
      <c r="PN162" s="13"/>
      <c r="PO162" s="13"/>
      <c r="PP162" s="13"/>
      <c r="PQ162" s="13"/>
      <c r="PR162" s="13"/>
      <c r="PS162" s="13"/>
      <c r="PT162" s="13"/>
      <c r="PU162" s="13"/>
      <c r="PV162" s="13"/>
      <c r="PW162" s="13"/>
      <c r="PX162" s="13"/>
      <c r="PY162" s="13"/>
      <c r="PZ162" s="13"/>
      <c r="QA162" s="13"/>
      <c r="QB162" s="13"/>
      <c r="QC162" s="13"/>
      <c r="QD162" s="13"/>
      <c r="QE162" s="13"/>
      <c r="QF162" s="13"/>
      <c r="QG162" s="13"/>
      <c r="QH162" s="13"/>
      <c r="QI162" s="13"/>
      <c r="QJ162" s="13"/>
      <c r="QK162" s="13"/>
      <c r="QL162" s="13"/>
      <c r="QM162" s="13"/>
      <c r="QN162" s="13"/>
      <c r="QO162" s="13"/>
      <c r="QP162" s="13"/>
      <c r="QQ162" s="13"/>
      <c r="QR162" s="13"/>
      <c r="QS162" s="13"/>
      <c r="QT162" s="13"/>
      <c r="QU162" s="13"/>
      <c r="QV162" s="13"/>
      <c r="QW162" s="13"/>
      <c r="QX162" s="13"/>
      <c r="QY162" s="13"/>
      <c r="QZ162" s="13"/>
      <c r="RA162" s="13"/>
      <c r="RB162" s="13"/>
      <c r="RC162" s="13"/>
      <c r="RD162" s="13"/>
      <c r="RE162" s="13"/>
      <c r="RF162" s="13"/>
      <c r="RG162" s="13"/>
      <c r="RH162" s="13"/>
      <c r="RI162" s="13"/>
      <c r="RJ162" s="13"/>
      <c r="RK162" s="13"/>
      <c r="RL162" s="13"/>
      <c r="RM162" s="13"/>
      <c r="RN162" s="13"/>
      <c r="RO162" s="13"/>
      <c r="RP162" s="13"/>
      <c r="RQ162" s="13"/>
      <c r="RR162" s="13"/>
      <c r="RS162" s="13"/>
      <c r="RT162" s="13"/>
      <c r="RU162" s="13"/>
      <c r="RV162" s="13"/>
      <c r="RW162" s="13"/>
      <c r="RX162" s="13"/>
      <c r="RY162" s="13"/>
      <c r="RZ162" s="13"/>
      <c r="SA162" s="13"/>
      <c r="SB162" s="13"/>
      <c r="SC162" s="13"/>
      <c r="SD162" s="13"/>
      <c r="SE162" s="13"/>
      <c r="SF162" s="13"/>
      <c r="SG162" s="13"/>
      <c r="SH162" s="13"/>
      <c r="SI162" s="13"/>
      <c r="SJ162" s="13"/>
      <c r="SK162" s="13"/>
      <c r="SL162" s="13"/>
      <c r="SM162" s="13"/>
      <c r="SN162" s="13"/>
      <c r="SO162" s="13"/>
      <c r="SP162" s="13"/>
      <c r="SQ162" s="13"/>
      <c r="SR162" s="13"/>
      <c r="SS162" s="13"/>
      <c r="ST162" s="13"/>
      <c r="SU162" s="13"/>
      <c r="SV162" s="13"/>
      <c r="SW162" s="13"/>
      <c r="SX162" s="13"/>
      <c r="SY162" s="13"/>
      <c r="SZ162" s="13"/>
      <c r="TA162" s="13"/>
      <c r="TB162" s="13"/>
      <c r="TC162" s="13"/>
      <c r="TD162" s="13"/>
      <c r="TE162" s="13"/>
      <c r="TF162" s="13"/>
      <c r="TG162" s="13"/>
      <c r="TH162" s="13"/>
      <c r="TI162" s="13"/>
      <c r="TJ162" s="13"/>
      <c r="TK162" s="13"/>
      <c r="TL162" s="13"/>
      <c r="TM162" s="13"/>
      <c r="TN162" s="13"/>
      <c r="TO162" s="13"/>
      <c r="TP162" s="13"/>
      <c r="TQ162" s="13"/>
      <c r="TR162" s="13"/>
      <c r="TS162" s="13"/>
      <c r="TT162" s="13"/>
      <c r="TU162" s="13"/>
      <c r="TV162" s="13"/>
      <c r="TW162" s="13"/>
      <c r="TX162" s="13"/>
      <c r="TY162" s="13"/>
      <c r="TZ162" s="13"/>
      <c r="UA162" s="13"/>
      <c r="UB162" s="13"/>
      <c r="UC162" s="13"/>
      <c r="UD162" s="13"/>
      <c r="UE162" s="13"/>
      <c r="UF162" s="13"/>
      <c r="UG162" s="13"/>
      <c r="UH162" s="13"/>
      <c r="UI162" s="13"/>
      <c r="UJ162" s="13"/>
      <c r="UK162" s="13"/>
    </row>
    <row r="163" spans="2:557" ht="15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  <c r="IL163" s="13"/>
      <c r="IM163" s="13"/>
      <c r="IN163" s="13"/>
      <c r="IO163" s="13"/>
      <c r="IP163" s="13"/>
      <c r="IQ163" s="13"/>
      <c r="IR163" s="13"/>
      <c r="IS163" s="13"/>
      <c r="IT163" s="13"/>
      <c r="IU163" s="13"/>
      <c r="IV163" s="13"/>
      <c r="IW163" s="13"/>
      <c r="IX163" s="13"/>
      <c r="IY163" s="13"/>
      <c r="IZ163" s="13"/>
      <c r="JA163" s="13"/>
      <c r="JB163" s="13"/>
      <c r="JC163" s="13"/>
      <c r="JD163" s="13"/>
      <c r="JE163" s="13"/>
      <c r="JF163" s="13"/>
      <c r="JG163" s="13"/>
      <c r="JH163" s="13"/>
      <c r="JI163" s="13"/>
      <c r="JJ163" s="13"/>
      <c r="JK163" s="13"/>
      <c r="JL163" s="13"/>
      <c r="JM163" s="13"/>
      <c r="JN163" s="13"/>
      <c r="JO163" s="13"/>
      <c r="JP163" s="13"/>
      <c r="JQ163" s="13"/>
      <c r="JR163" s="13"/>
      <c r="JS163" s="13"/>
      <c r="JT163" s="13"/>
      <c r="JU163" s="13"/>
      <c r="JV163" s="13"/>
      <c r="JW163" s="13"/>
      <c r="JX163" s="13"/>
      <c r="JY163" s="13"/>
      <c r="JZ163" s="13"/>
      <c r="KA163" s="13"/>
      <c r="KB163" s="13"/>
      <c r="KC163" s="13"/>
      <c r="KD163" s="13"/>
      <c r="KE163" s="13"/>
      <c r="KF163" s="13"/>
      <c r="KG163" s="13"/>
      <c r="KH163" s="13"/>
      <c r="KI163" s="13"/>
      <c r="KJ163" s="13"/>
      <c r="KK163" s="13"/>
      <c r="KL163" s="13"/>
      <c r="KM163" s="13"/>
      <c r="KN163" s="13"/>
      <c r="KO163" s="13"/>
      <c r="KP163" s="13"/>
      <c r="KQ163" s="13"/>
      <c r="KR163" s="13"/>
      <c r="KS163" s="13"/>
      <c r="KT163" s="13"/>
      <c r="KU163" s="13"/>
      <c r="KV163" s="13"/>
      <c r="KW163" s="13"/>
      <c r="KX163" s="13"/>
      <c r="KY163" s="13"/>
      <c r="KZ163" s="13"/>
      <c r="LA163" s="13"/>
      <c r="LB163" s="13"/>
      <c r="LC163" s="13"/>
      <c r="LD163" s="13"/>
      <c r="LE163" s="13"/>
      <c r="LF163" s="13"/>
      <c r="LG163" s="13"/>
      <c r="LH163" s="13"/>
      <c r="LI163" s="13"/>
      <c r="LJ163" s="13"/>
      <c r="LK163" s="13"/>
      <c r="LL163" s="13"/>
      <c r="LM163" s="13"/>
      <c r="LN163" s="13"/>
      <c r="LO163" s="13"/>
      <c r="LP163" s="13"/>
      <c r="LQ163" s="13"/>
      <c r="LR163" s="13"/>
      <c r="LS163" s="13"/>
      <c r="LT163" s="13"/>
      <c r="LU163" s="13"/>
      <c r="LV163" s="13"/>
      <c r="LW163" s="13"/>
      <c r="LX163" s="13"/>
      <c r="LY163" s="13"/>
      <c r="LZ163" s="13"/>
      <c r="MA163" s="13"/>
      <c r="MB163" s="13"/>
      <c r="MC163" s="13"/>
      <c r="MD163" s="13"/>
      <c r="ME163" s="13"/>
      <c r="MF163" s="13"/>
      <c r="MG163" s="13"/>
      <c r="MH163" s="13"/>
      <c r="MI163" s="13"/>
      <c r="MJ163" s="13"/>
      <c r="MK163" s="13"/>
      <c r="ML163" s="13"/>
      <c r="MM163" s="13"/>
      <c r="MN163" s="13"/>
      <c r="MO163" s="13"/>
      <c r="MP163" s="13"/>
      <c r="MQ163" s="13"/>
      <c r="MR163" s="13"/>
      <c r="MS163" s="13"/>
      <c r="MT163" s="13"/>
      <c r="MU163" s="13"/>
      <c r="MV163" s="13"/>
      <c r="MW163" s="13"/>
      <c r="MX163" s="13"/>
      <c r="MY163" s="13"/>
      <c r="MZ163" s="13"/>
      <c r="NA163" s="13"/>
      <c r="NB163" s="13"/>
      <c r="NC163" s="13"/>
      <c r="ND163" s="13"/>
      <c r="NE163" s="13"/>
      <c r="NF163" s="13"/>
      <c r="NG163" s="13"/>
      <c r="NH163" s="13"/>
      <c r="NI163" s="13"/>
      <c r="NJ163" s="13"/>
      <c r="NK163" s="13"/>
      <c r="NL163" s="13"/>
      <c r="NM163" s="13"/>
      <c r="NN163" s="13"/>
      <c r="NO163" s="13"/>
      <c r="NP163" s="13"/>
      <c r="NQ163" s="13"/>
      <c r="NR163" s="13"/>
      <c r="NS163" s="13"/>
      <c r="NT163" s="13"/>
      <c r="NU163" s="13"/>
      <c r="NV163" s="13"/>
      <c r="NW163" s="13"/>
      <c r="NX163" s="13"/>
      <c r="NY163" s="13"/>
      <c r="NZ163" s="13"/>
      <c r="OA163" s="13"/>
      <c r="OB163" s="13"/>
      <c r="OC163" s="13"/>
      <c r="OD163" s="13"/>
      <c r="OE163" s="13"/>
      <c r="OF163" s="13"/>
      <c r="OG163" s="13"/>
      <c r="OH163" s="13"/>
      <c r="OI163" s="13"/>
      <c r="OJ163" s="13"/>
      <c r="OK163" s="13"/>
      <c r="OL163" s="13"/>
      <c r="OM163" s="13"/>
      <c r="ON163" s="13"/>
      <c r="OO163" s="13"/>
      <c r="OP163" s="13"/>
      <c r="OQ163" s="13"/>
      <c r="OR163" s="13"/>
      <c r="OS163" s="13"/>
      <c r="OT163" s="13"/>
      <c r="OU163" s="13"/>
      <c r="OV163" s="13"/>
      <c r="OW163" s="13"/>
      <c r="OX163" s="13"/>
      <c r="OY163" s="13"/>
      <c r="OZ163" s="13"/>
      <c r="PA163" s="13"/>
      <c r="PB163" s="13"/>
      <c r="PC163" s="13"/>
      <c r="PD163" s="13"/>
      <c r="PE163" s="13"/>
      <c r="PF163" s="13"/>
      <c r="PG163" s="13"/>
      <c r="PH163" s="13"/>
      <c r="PI163" s="13"/>
      <c r="PJ163" s="13"/>
      <c r="PK163" s="13"/>
      <c r="PL163" s="13"/>
      <c r="PM163" s="13"/>
      <c r="PN163" s="13"/>
      <c r="PO163" s="13"/>
      <c r="PP163" s="13"/>
      <c r="PQ163" s="13"/>
      <c r="PR163" s="13"/>
      <c r="PS163" s="13"/>
      <c r="PT163" s="13"/>
      <c r="PU163" s="13"/>
      <c r="PV163" s="13"/>
      <c r="PW163" s="13"/>
      <c r="PX163" s="13"/>
      <c r="PY163" s="13"/>
      <c r="PZ163" s="13"/>
      <c r="QA163" s="13"/>
      <c r="QB163" s="13"/>
      <c r="QC163" s="13"/>
      <c r="QD163" s="13"/>
      <c r="QE163" s="13"/>
      <c r="QF163" s="13"/>
      <c r="QG163" s="13"/>
      <c r="QH163" s="13"/>
      <c r="QI163" s="13"/>
      <c r="QJ163" s="13"/>
      <c r="QK163" s="13"/>
      <c r="QL163" s="13"/>
      <c r="QM163" s="13"/>
      <c r="QN163" s="13"/>
      <c r="QO163" s="13"/>
      <c r="QP163" s="13"/>
      <c r="QQ163" s="13"/>
      <c r="QR163" s="13"/>
      <c r="QS163" s="13"/>
      <c r="QT163" s="13"/>
      <c r="QU163" s="13"/>
      <c r="QV163" s="13"/>
      <c r="QW163" s="13"/>
      <c r="QX163" s="13"/>
      <c r="QY163" s="13"/>
      <c r="QZ163" s="13"/>
      <c r="RA163" s="13"/>
      <c r="RB163" s="13"/>
      <c r="RC163" s="13"/>
      <c r="RD163" s="13"/>
      <c r="RE163" s="13"/>
      <c r="RF163" s="13"/>
      <c r="RG163" s="13"/>
      <c r="RH163" s="13"/>
      <c r="RI163" s="13"/>
      <c r="RJ163" s="13"/>
      <c r="RK163" s="13"/>
      <c r="RL163" s="13"/>
      <c r="RM163" s="13"/>
      <c r="RN163" s="13"/>
      <c r="RO163" s="13"/>
      <c r="RP163" s="13"/>
      <c r="RQ163" s="13"/>
      <c r="RR163" s="13"/>
      <c r="RS163" s="13"/>
      <c r="RT163" s="13"/>
      <c r="RU163" s="13"/>
      <c r="RV163" s="13"/>
      <c r="RW163" s="13"/>
      <c r="RX163" s="13"/>
      <c r="RY163" s="13"/>
      <c r="RZ163" s="13"/>
      <c r="SA163" s="13"/>
      <c r="SB163" s="13"/>
      <c r="SC163" s="13"/>
      <c r="SD163" s="13"/>
      <c r="SE163" s="13"/>
      <c r="SF163" s="13"/>
      <c r="SG163" s="13"/>
      <c r="SH163" s="13"/>
      <c r="SI163" s="13"/>
      <c r="SJ163" s="13"/>
      <c r="SK163" s="13"/>
      <c r="SL163" s="13"/>
      <c r="SM163" s="13"/>
      <c r="SN163" s="13"/>
      <c r="SO163" s="13"/>
      <c r="SP163" s="13"/>
      <c r="SQ163" s="13"/>
      <c r="SR163" s="13"/>
      <c r="SS163" s="13"/>
      <c r="ST163" s="13"/>
      <c r="SU163" s="13"/>
      <c r="SV163" s="13"/>
      <c r="SW163" s="13"/>
      <c r="SX163" s="13"/>
      <c r="SY163" s="13"/>
      <c r="SZ163" s="13"/>
      <c r="TA163" s="13"/>
      <c r="TB163" s="13"/>
      <c r="TC163" s="13"/>
      <c r="TD163" s="13"/>
      <c r="TE163" s="13"/>
      <c r="TF163" s="13"/>
      <c r="TG163" s="13"/>
      <c r="TH163" s="13"/>
      <c r="TI163" s="13"/>
      <c r="TJ163" s="13"/>
      <c r="TK163" s="13"/>
      <c r="TL163" s="13"/>
      <c r="TM163" s="13"/>
      <c r="TN163" s="13"/>
      <c r="TO163" s="13"/>
      <c r="TP163" s="13"/>
      <c r="TQ163" s="13"/>
      <c r="TR163" s="13"/>
      <c r="TS163" s="13"/>
      <c r="TT163" s="13"/>
      <c r="TU163" s="13"/>
      <c r="TV163" s="13"/>
      <c r="TW163" s="13"/>
      <c r="TX163" s="13"/>
      <c r="TY163" s="13"/>
      <c r="TZ163" s="13"/>
      <c r="UA163" s="13"/>
      <c r="UB163" s="13"/>
      <c r="UC163" s="13"/>
      <c r="UD163" s="13"/>
      <c r="UE163" s="13"/>
      <c r="UF163" s="13"/>
      <c r="UG163" s="13"/>
      <c r="UH163" s="13"/>
      <c r="UI163" s="13"/>
      <c r="UJ163" s="13"/>
      <c r="UK163" s="13"/>
    </row>
    <row r="164" spans="2:557" ht="15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  <c r="IL164" s="13"/>
      <c r="IM164" s="13"/>
      <c r="IN164" s="13"/>
      <c r="IO164" s="13"/>
      <c r="IP164" s="13"/>
      <c r="IQ164" s="13"/>
      <c r="IR164" s="13"/>
      <c r="IS164" s="13"/>
      <c r="IT164" s="13"/>
      <c r="IU164" s="13"/>
      <c r="IV164" s="13"/>
      <c r="IW164" s="13"/>
      <c r="IX164" s="13"/>
      <c r="IY164" s="13"/>
      <c r="IZ164" s="13"/>
      <c r="JA164" s="13"/>
      <c r="JB164" s="13"/>
      <c r="JC164" s="13"/>
      <c r="JD164" s="13"/>
      <c r="JE164" s="13"/>
      <c r="JF164" s="13"/>
      <c r="JG164" s="13"/>
      <c r="JH164" s="13"/>
      <c r="JI164" s="13"/>
      <c r="JJ164" s="13"/>
      <c r="JK164" s="13"/>
      <c r="JL164" s="13"/>
      <c r="JM164" s="13"/>
      <c r="JN164" s="13"/>
      <c r="JO164" s="13"/>
      <c r="JP164" s="13"/>
      <c r="JQ164" s="13"/>
      <c r="JR164" s="13"/>
      <c r="JS164" s="13"/>
      <c r="JT164" s="13"/>
      <c r="JU164" s="13"/>
      <c r="JV164" s="13"/>
      <c r="JW164" s="13"/>
      <c r="JX164" s="13"/>
      <c r="JY164" s="13"/>
      <c r="JZ164" s="13"/>
      <c r="KA164" s="13"/>
      <c r="KB164" s="13"/>
      <c r="KC164" s="13"/>
      <c r="KD164" s="13"/>
      <c r="KE164" s="13"/>
      <c r="KF164" s="13"/>
      <c r="KG164" s="13"/>
      <c r="KH164" s="13"/>
      <c r="KI164" s="13"/>
      <c r="KJ164" s="13"/>
      <c r="KK164" s="13"/>
      <c r="KL164" s="13"/>
      <c r="KM164" s="13"/>
      <c r="KN164" s="13"/>
      <c r="KO164" s="13"/>
      <c r="KP164" s="13"/>
      <c r="KQ164" s="13"/>
      <c r="KR164" s="13"/>
      <c r="KS164" s="13"/>
      <c r="KT164" s="13"/>
      <c r="KU164" s="13"/>
      <c r="KV164" s="13"/>
      <c r="KW164" s="13"/>
      <c r="KX164" s="13"/>
      <c r="KY164" s="13"/>
      <c r="KZ164" s="13"/>
      <c r="LA164" s="13"/>
      <c r="LB164" s="13"/>
      <c r="LC164" s="13"/>
      <c r="LD164" s="13"/>
      <c r="LE164" s="13"/>
      <c r="LF164" s="13"/>
      <c r="LG164" s="13"/>
      <c r="LH164" s="13"/>
      <c r="LI164" s="13"/>
      <c r="LJ164" s="13"/>
      <c r="LK164" s="13"/>
      <c r="LL164" s="13"/>
      <c r="LM164" s="13"/>
      <c r="LN164" s="13"/>
      <c r="LO164" s="13"/>
      <c r="LP164" s="13"/>
      <c r="LQ164" s="13"/>
      <c r="LR164" s="13"/>
      <c r="LS164" s="13"/>
      <c r="LT164" s="13"/>
      <c r="LU164" s="13"/>
      <c r="LV164" s="13"/>
      <c r="LW164" s="13"/>
      <c r="LX164" s="13"/>
      <c r="LY164" s="13"/>
      <c r="LZ164" s="13"/>
      <c r="MA164" s="13"/>
      <c r="MB164" s="13"/>
      <c r="MC164" s="13"/>
      <c r="MD164" s="13"/>
      <c r="ME164" s="13"/>
      <c r="MF164" s="13"/>
      <c r="MG164" s="13"/>
      <c r="MH164" s="13"/>
      <c r="MI164" s="13"/>
      <c r="MJ164" s="13"/>
      <c r="MK164" s="13"/>
      <c r="ML164" s="13"/>
      <c r="MM164" s="13"/>
      <c r="MN164" s="13"/>
      <c r="MO164" s="13"/>
      <c r="MP164" s="13"/>
      <c r="MQ164" s="13"/>
      <c r="MR164" s="13"/>
      <c r="MS164" s="13"/>
      <c r="MT164" s="13"/>
      <c r="MU164" s="13"/>
      <c r="MV164" s="13"/>
      <c r="MW164" s="13"/>
      <c r="MX164" s="13"/>
      <c r="MY164" s="13"/>
      <c r="MZ164" s="13"/>
      <c r="NA164" s="13"/>
      <c r="NB164" s="13"/>
      <c r="NC164" s="13"/>
      <c r="ND164" s="13"/>
      <c r="NE164" s="13"/>
      <c r="NF164" s="13"/>
      <c r="NG164" s="13"/>
      <c r="NH164" s="13"/>
      <c r="NI164" s="13"/>
      <c r="NJ164" s="13"/>
      <c r="NK164" s="13"/>
      <c r="NL164" s="13"/>
      <c r="NM164" s="13"/>
      <c r="NN164" s="13"/>
      <c r="NO164" s="13"/>
      <c r="NP164" s="13"/>
      <c r="NQ164" s="13"/>
      <c r="NR164" s="13"/>
      <c r="NS164" s="13"/>
      <c r="NT164" s="13"/>
      <c r="NU164" s="13"/>
      <c r="NV164" s="13"/>
      <c r="NW164" s="13"/>
      <c r="NX164" s="13"/>
      <c r="NY164" s="13"/>
      <c r="NZ164" s="13"/>
      <c r="OA164" s="13"/>
      <c r="OB164" s="13"/>
      <c r="OC164" s="13"/>
      <c r="OD164" s="13"/>
      <c r="OE164" s="13"/>
      <c r="OF164" s="13"/>
      <c r="OG164" s="13"/>
      <c r="OH164" s="13"/>
      <c r="OI164" s="13"/>
      <c r="OJ164" s="13"/>
      <c r="OK164" s="13"/>
      <c r="OL164" s="13"/>
      <c r="OM164" s="13"/>
      <c r="ON164" s="13"/>
      <c r="OO164" s="13"/>
      <c r="OP164" s="13"/>
      <c r="OQ164" s="13"/>
      <c r="OR164" s="13"/>
      <c r="OS164" s="13"/>
      <c r="OT164" s="13"/>
      <c r="OU164" s="13"/>
      <c r="OV164" s="13"/>
      <c r="OW164" s="13"/>
      <c r="OX164" s="13"/>
      <c r="OY164" s="13"/>
      <c r="OZ164" s="13"/>
      <c r="PA164" s="13"/>
      <c r="PB164" s="13"/>
      <c r="PC164" s="13"/>
      <c r="PD164" s="13"/>
      <c r="PE164" s="13"/>
      <c r="PF164" s="13"/>
      <c r="PG164" s="13"/>
      <c r="PH164" s="13"/>
      <c r="PI164" s="13"/>
      <c r="PJ164" s="13"/>
      <c r="PK164" s="13"/>
      <c r="PL164" s="13"/>
      <c r="PM164" s="13"/>
      <c r="PN164" s="13"/>
      <c r="PO164" s="13"/>
      <c r="PP164" s="13"/>
      <c r="PQ164" s="13"/>
      <c r="PR164" s="13"/>
      <c r="PS164" s="13"/>
      <c r="PT164" s="13"/>
      <c r="PU164" s="13"/>
      <c r="PV164" s="13"/>
      <c r="PW164" s="13"/>
      <c r="PX164" s="13"/>
      <c r="PY164" s="13"/>
      <c r="PZ164" s="13"/>
      <c r="QA164" s="13"/>
      <c r="QB164" s="13"/>
      <c r="QC164" s="13"/>
      <c r="QD164" s="13"/>
      <c r="QE164" s="13"/>
      <c r="QF164" s="13"/>
      <c r="QG164" s="13"/>
      <c r="QH164" s="13"/>
      <c r="QI164" s="13"/>
      <c r="QJ164" s="13"/>
      <c r="QK164" s="13"/>
      <c r="QL164" s="13"/>
      <c r="QM164" s="13"/>
      <c r="QN164" s="13"/>
      <c r="QO164" s="13"/>
      <c r="QP164" s="13"/>
      <c r="QQ164" s="13"/>
      <c r="QR164" s="13"/>
      <c r="QS164" s="13"/>
      <c r="QT164" s="13"/>
      <c r="QU164" s="13"/>
      <c r="QV164" s="13"/>
      <c r="QW164" s="13"/>
      <c r="QX164" s="13"/>
      <c r="QY164" s="13"/>
      <c r="QZ164" s="13"/>
      <c r="RA164" s="13"/>
      <c r="RB164" s="13"/>
      <c r="RC164" s="13"/>
      <c r="RD164" s="13"/>
      <c r="RE164" s="13"/>
      <c r="RF164" s="13"/>
      <c r="RG164" s="13"/>
      <c r="RH164" s="13"/>
      <c r="RI164" s="13"/>
      <c r="RJ164" s="13"/>
      <c r="RK164" s="13"/>
      <c r="RL164" s="13"/>
      <c r="RM164" s="13"/>
      <c r="RN164" s="13"/>
      <c r="RO164" s="13"/>
      <c r="RP164" s="13"/>
      <c r="RQ164" s="13"/>
      <c r="RR164" s="13"/>
      <c r="RS164" s="13"/>
      <c r="RT164" s="13"/>
      <c r="RU164" s="13"/>
      <c r="RV164" s="13"/>
      <c r="RW164" s="13"/>
      <c r="RX164" s="13"/>
      <c r="RY164" s="13"/>
      <c r="RZ164" s="13"/>
      <c r="SA164" s="13"/>
      <c r="SB164" s="13"/>
      <c r="SC164" s="13"/>
      <c r="SD164" s="13"/>
      <c r="SE164" s="13"/>
      <c r="SF164" s="13"/>
      <c r="SG164" s="13"/>
      <c r="SH164" s="13"/>
      <c r="SI164" s="13"/>
      <c r="SJ164" s="13"/>
      <c r="SK164" s="13"/>
      <c r="SL164" s="13"/>
      <c r="SM164" s="13"/>
      <c r="SN164" s="13"/>
      <c r="SO164" s="13"/>
      <c r="SP164" s="13"/>
      <c r="SQ164" s="13"/>
      <c r="SR164" s="13"/>
      <c r="SS164" s="13"/>
      <c r="ST164" s="13"/>
      <c r="SU164" s="13"/>
      <c r="SV164" s="13"/>
      <c r="SW164" s="13"/>
      <c r="SX164" s="13"/>
      <c r="SY164" s="13"/>
      <c r="SZ164" s="13"/>
      <c r="TA164" s="13"/>
      <c r="TB164" s="13"/>
      <c r="TC164" s="13"/>
      <c r="TD164" s="13"/>
      <c r="TE164" s="13"/>
      <c r="TF164" s="13"/>
      <c r="TG164" s="13"/>
      <c r="TH164" s="13"/>
      <c r="TI164" s="13"/>
      <c r="TJ164" s="13"/>
      <c r="TK164" s="13"/>
      <c r="TL164" s="13"/>
      <c r="TM164" s="13"/>
      <c r="TN164" s="13"/>
      <c r="TO164" s="13"/>
      <c r="TP164" s="13"/>
      <c r="TQ164" s="13"/>
      <c r="TR164" s="13"/>
      <c r="TS164" s="13"/>
      <c r="TT164" s="13"/>
      <c r="TU164" s="13"/>
      <c r="TV164" s="13"/>
      <c r="TW164" s="13"/>
      <c r="TX164" s="13"/>
      <c r="TY164" s="13"/>
      <c r="TZ164" s="13"/>
      <c r="UA164" s="13"/>
      <c r="UB164" s="13"/>
      <c r="UC164" s="13"/>
      <c r="UD164" s="13"/>
      <c r="UE164" s="13"/>
      <c r="UF164" s="13"/>
      <c r="UG164" s="13"/>
      <c r="UH164" s="13"/>
      <c r="UI164" s="13"/>
      <c r="UJ164" s="13"/>
      <c r="UK164" s="13"/>
    </row>
    <row r="165" spans="2:557" ht="15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  <c r="IS165" s="13"/>
      <c r="IT165" s="13"/>
      <c r="IU165" s="13"/>
      <c r="IV165" s="13"/>
      <c r="IW165" s="13"/>
      <c r="IX165" s="13"/>
      <c r="IY165" s="13"/>
      <c r="IZ165" s="13"/>
      <c r="JA165" s="13"/>
      <c r="JB165" s="13"/>
      <c r="JC165" s="13"/>
      <c r="JD165" s="13"/>
      <c r="JE165" s="13"/>
      <c r="JF165" s="13"/>
      <c r="JG165" s="13"/>
      <c r="JH165" s="13"/>
      <c r="JI165" s="13"/>
      <c r="JJ165" s="13"/>
      <c r="JK165" s="13"/>
      <c r="JL165" s="13"/>
      <c r="JM165" s="13"/>
      <c r="JN165" s="13"/>
      <c r="JO165" s="13"/>
      <c r="JP165" s="13"/>
      <c r="JQ165" s="13"/>
      <c r="JR165" s="13"/>
      <c r="JS165" s="13"/>
      <c r="JT165" s="13"/>
      <c r="JU165" s="13"/>
      <c r="JV165" s="13"/>
      <c r="JW165" s="13"/>
      <c r="JX165" s="13"/>
      <c r="JY165" s="13"/>
      <c r="JZ165" s="13"/>
      <c r="KA165" s="13"/>
      <c r="KB165" s="13"/>
      <c r="KC165" s="13"/>
      <c r="KD165" s="13"/>
      <c r="KE165" s="13"/>
      <c r="KF165" s="13"/>
      <c r="KG165" s="13"/>
      <c r="KH165" s="13"/>
      <c r="KI165" s="13"/>
      <c r="KJ165" s="13"/>
      <c r="KK165" s="13"/>
      <c r="KL165" s="13"/>
      <c r="KM165" s="13"/>
      <c r="KN165" s="13"/>
      <c r="KO165" s="13"/>
      <c r="KP165" s="13"/>
      <c r="KQ165" s="13"/>
      <c r="KR165" s="13"/>
      <c r="KS165" s="13"/>
      <c r="KT165" s="13"/>
      <c r="KU165" s="13"/>
      <c r="KV165" s="13"/>
      <c r="KW165" s="13"/>
      <c r="KX165" s="13"/>
      <c r="KY165" s="13"/>
      <c r="KZ165" s="13"/>
      <c r="LA165" s="13"/>
      <c r="LB165" s="13"/>
      <c r="LC165" s="13"/>
      <c r="LD165" s="13"/>
      <c r="LE165" s="13"/>
      <c r="LF165" s="13"/>
      <c r="LG165" s="13"/>
      <c r="LH165" s="13"/>
      <c r="LI165" s="13"/>
      <c r="LJ165" s="13"/>
      <c r="LK165" s="13"/>
      <c r="LL165" s="13"/>
      <c r="LM165" s="13"/>
      <c r="LN165" s="13"/>
      <c r="LO165" s="13"/>
      <c r="LP165" s="13"/>
      <c r="LQ165" s="13"/>
      <c r="LR165" s="13"/>
      <c r="LS165" s="13"/>
      <c r="LT165" s="13"/>
      <c r="LU165" s="13"/>
      <c r="LV165" s="13"/>
      <c r="LW165" s="13"/>
      <c r="LX165" s="13"/>
      <c r="LY165" s="13"/>
      <c r="LZ165" s="13"/>
      <c r="MA165" s="13"/>
      <c r="MB165" s="13"/>
      <c r="MC165" s="13"/>
      <c r="MD165" s="13"/>
      <c r="ME165" s="13"/>
      <c r="MF165" s="13"/>
      <c r="MG165" s="13"/>
      <c r="MH165" s="13"/>
      <c r="MI165" s="13"/>
      <c r="MJ165" s="13"/>
      <c r="MK165" s="13"/>
      <c r="ML165" s="13"/>
      <c r="MM165" s="13"/>
      <c r="MN165" s="13"/>
      <c r="MO165" s="13"/>
      <c r="MP165" s="13"/>
      <c r="MQ165" s="13"/>
      <c r="MR165" s="13"/>
      <c r="MS165" s="13"/>
      <c r="MT165" s="13"/>
      <c r="MU165" s="13"/>
      <c r="MV165" s="13"/>
      <c r="MW165" s="13"/>
      <c r="MX165" s="13"/>
      <c r="MY165" s="13"/>
      <c r="MZ165" s="13"/>
      <c r="NA165" s="13"/>
      <c r="NB165" s="13"/>
      <c r="NC165" s="13"/>
      <c r="ND165" s="13"/>
      <c r="NE165" s="13"/>
      <c r="NF165" s="13"/>
      <c r="NG165" s="13"/>
      <c r="NH165" s="13"/>
      <c r="NI165" s="13"/>
      <c r="NJ165" s="13"/>
      <c r="NK165" s="13"/>
      <c r="NL165" s="13"/>
      <c r="NM165" s="13"/>
      <c r="NN165" s="13"/>
      <c r="NO165" s="13"/>
      <c r="NP165" s="13"/>
      <c r="NQ165" s="13"/>
      <c r="NR165" s="13"/>
      <c r="NS165" s="13"/>
      <c r="NT165" s="13"/>
      <c r="NU165" s="13"/>
      <c r="NV165" s="13"/>
      <c r="NW165" s="13"/>
      <c r="NX165" s="13"/>
      <c r="NY165" s="13"/>
      <c r="NZ165" s="13"/>
      <c r="OA165" s="13"/>
      <c r="OB165" s="13"/>
      <c r="OC165" s="13"/>
      <c r="OD165" s="13"/>
      <c r="OE165" s="13"/>
      <c r="OF165" s="13"/>
      <c r="OG165" s="13"/>
      <c r="OH165" s="13"/>
      <c r="OI165" s="13"/>
      <c r="OJ165" s="13"/>
      <c r="OK165" s="13"/>
      <c r="OL165" s="13"/>
      <c r="OM165" s="13"/>
      <c r="ON165" s="13"/>
      <c r="OO165" s="13"/>
      <c r="OP165" s="13"/>
      <c r="OQ165" s="13"/>
      <c r="OR165" s="13"/>
      <c r="OS165" s="13"/>
      <c r="OT165" s="13"/>
      <c r="OU165" s="13"/>
      <c r="OV165" s="13"/>
      <c r="OW165" s="13"/>
      <c r="OX165" s="13"/>
      <c r="OY165" s="13"/>
      <c r="OZ165" s="13"/>
      <c r="PA165" s="13"/>
      <c r="PB165" s="13"/>
      <c r="PC165" s="13"/>
      <c r="PD165" s="13"/>
      <c r="PE165" s="13"/>
      <c r="PF165" s="13"/>
      <c r="PG165" s="13"/>
      <c r="PH165" s="13"/>
      <c r="PI165" s="13"/>
      <c r="PJ165" s="13"/>
      <c r="PK165" s="13"/>
      <c r="PL165" s="13"/>
      <c r="PM165" s="13"/>
      <c r="PN165" s="13"/>
      <c r="PO165" s="13"/>
      <c r="PP165" s="13"/>
      <c r="PQ165" s="13"/>
      <c r="PR165" s="13"/>
      <c r="PS165" s="13"/>
      <c r="PT165" s="13"/>
      <c r="PU165" s="13"/>
      <c r="PV165" s="13"/>
      <c r="PW165" s="13"/>
      <c r="PX165" s="13"/>
      <c r="PY165" s="13"/>
      <c r="PZ165" s="13"/>
      <c r="QA165" s="13"/>
      <c r="QB165" s="13"/>
      <c r="QC165" s="13"/>
      <c r="QD165" s="13"/>
      <c r="QE165" s="13"/>
      <c r="QF165" s="13"/>
      <c r="QG165" s="13"/>
      <c r="QH165" s="13"/>
      <c r="QI165" s="13"/>
      <c r="QJ165" s="13"/>
      <c r="QK165" s="13"/>
      <c r="QL165" s="13"/>
      <c r="QM165" s="13"/>
      <c r="QN165" s="13"/>
      <c r="QO165" s="13"/>
      <c r="QP165" s="13"/>
      <c r="QQ165" s="13"/>
      <c r="QR165" s="13"/>
      <c r="QS165" s="13"/>
      <c r="QT165" s="13"/>
      <c r="QU165" s="13"/>
      <c r="QV165" s="13"/>
      <c r="QW165" s="13"/>
      <c r="QX165" s="13"/>
      <c r="QY165" s="13"/>
      <c r="QZ165" s="13"/>
      <c r="RA165" s="13"/>
      <c r="RB165" s="13"/>
      <c r="RC165" s="13"/>
      <c r="RD165" s="13"/>
      <c r="RE165" s="13"/>
      <c r="RF165" s="13"/>
      <c r="RG165" s="13"/>
      <c r="RH165" s="13"/>
      <c r="RI165" s="13"/>
      <c r="RJ165" s="13"/>
      <c r="RK165" s="13"/>
      <c r="RL165" s="13"/>
      <c r="RM165" s="13"/>
      <c r="RN165" s="13"/>
      <c r="RO165" s="13"/>
      <c r="RP165" s="13"/>
      <c r="RQ165" s="13"/>
      <c r="RR165" s="13"/>
      <c r="RS165" s="13"/>
      <c r="RT165" s="13"/>
      <c r="RU165" s="13"/>
      <c r="RV165" s="13"/>
      <c r="RW165" s="13"/>
      <c r="RX165" s="13"/>
      <c r="RY165" s="13"/>
      <c r="RZ165" s="13"/>
      <c r="SA165" s="13"/>
      <c r="SB165" s="13"/>
      <c r="SC165" s="13"/>
      <c r="SD165" s="13"/>
      <c r="SE165" s="13"/>
      <c r="SF165" s="13"/>
      <c r="SG165" s="13"/>
      <c r="SH165" s="13"/>
      <c r="SI165" s="13"/>
      <c r="SJ165" s="13"/>
      <c r="SK165" s="13"/>
      <c r="SL165" s="13"/>
      <c r="SM165" s="13"/>
      <c r="SN165" s="13"/>
      <c r="SO165" s="13"/>
      <c r="SP165" s="13"/>
      <c r="SQ165" s="13"/>
      <c r="SR165" s="13"/>
      <c r="SS165" s="13"/>
      <c r="ST165" s="13"/>
      <c r="SU165" s="13"/>
      <c r="SV165" s="13"/>
      <c r="SW165" s="13"/>
      <c r="SX165" s="13"/>
      <c r="SY165" s="13"/>
      <c r="SZ165" s="13"/>
      <c r="TA165" s="13"/>
      <c r="TB165" s="13"/>
      <c r="TC165" s="13"/>
      <c r="TD165" s="13"/>
      <c r="TE165" s="13"/>
      <c r="TF165" s="13"/>
      <c r="TG165" s="13"/>
      <c r="TH165" s="13"/>
      <c r="TI165" s="13"/>
      <c r="TJ165" s="13"/>
      <c r="TK165" s="13"/>
      <c r="TL165" s="13"/>
      <c r="TM165" s="13"/>
      <c r="TN165" s="13"/>
      <c r="TO165" s="13"/>
      <c r="TP165" s="13"/>
      <c r="TQ165" s="13"/>
      <c r="TR165" s="13"/>
      <c r="TS165" s="13"/>
      <c r="TT165" s="13"/>
      <c r="TU165" s="13"/>
      <c r="TV165" s="13"/>
      <c r="TW165" s="13"/>
      <c r="TX165" s="13"/>
      <c r="TY165" s="13"/>
      <c r="TZ165" s="13"/>
      <c r="UA165" s="13"/>
      <c r="UB165" s="13"/>
      <c r="UC165" s="13"/>
      <c r="UD165" s="13"/>
      <c r="UE165" s="13"/>
      <c r="UF165" s="13"/>
      <c r="UG165" s="13"/>
      <c r="UH165" s="13"/>
      <c r="UI165" s="13"/>
      <c r="UJ165" s="13"/>
      <c r="UK165" s="13"/>
    </row>
    <row r="166" spans="2:557" ht="15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  <c r="IS166" s="13"/>
      <c r="IT166" s="13"/>
      <c r="IU166" s="13"/>
      <c r="IV166" s="13"/>
      <c r="IW166" s="13"/>
      <c r="IX166" s="13"/>
      <c r="IY166" s="13"/>
      <c r="IZ166" s="13"/>
      <c r="JA166" s="13"/>
      <c r="JB166" s="13"/>
      <c r="JC166" s="13"/>
      <c r="JD166" s="13"/>
      <c r="JE166" s="13"/>
      <c r="JF166" s="13"/>
      <c r="JG166" s="13"/>
      <c r="JH166" s="13"/>
      <c r="JI166" s="13"/>
      <c r="JJ166" s="13"/>
      <c r="JK166" s="13"/>
      <c r="JL166" s="13"/>
      <c r="JM166" s="13"/>
      <c r="JN166" s="13"/>
      <c r="JO166" s="13"/>
      <c r="JP166" s="13"/>
      <c r="JQ166" s="13"/>
      <c r="JR166" s="13"/>
      <c r="JS166" s="13"/>
      <c r="JT166" s="13"/>
      <c r="JU166" s="13"/>
      <c r="JV166" s="13"/>
      <c r="JW166" s="13"/>
      <c r="JX166" s="13"/>
      <c r="JY166" s="13"/>
      <c r="JZ166" s="13"/>
      <c r="KA166" s="13"/>
      <c r="KB166" s="13"/>
      <c r="KC166" s="13"/>
      <c r="KD166" s="13"/>
      <c r="KE166" s="13"/>
      <c r="KF166" s="13"/>
      <c r="KG166" s="13"/>
      <c r="KH166" s="13"/>
      <c r="KI166" s="13"/>
      <c r="KJ166" s="13"/>
      <c r="KK166" s="13"/>
      <c r="KL166" s="13"/>
      <c r="KM166" s="13"/>
      <c r="KN166" s="13"/>
      <c r="KO166" s="13"/>
      <c r="KP166" s="13"/>
      <c r="KQ166" s="13"/>
      <c r="KR166" s="13"/>
      <c r="KS166" s="13"/>
      <c r="KT166" s="13"/>
      <c r="KU166" s="13"/>
      <c r="KV166" s="13"/>
      <c r="KW166" s="13"/>
      <c r="KX166" s="13"/>
      <c r="KY166" s="13"/>
      <c r="KZ166" s="13"/>
      <c r="LA166" s="13"/>
      <c r="LB166" s="13"/>
      <c r="LC166" s="13"/>
      <c r="LD166" s="13"/>
      <c r="LE166" s="13"/>
      <c r="LF166" s="13"/>
      <c r="LG166" s="13"/>
      <c r="LH166" s="13"/>
      <c r="LI166" s="13"/>
      <c r="LJ166" s="13"/>
      <c r="LK166" s="13"/>
      <c r="LL166" s="13"/>
      <c r="LM166" s="13"/>
      <c r="LN166" s="13"/>
      <c r="LO166" s="13"/>
      <c r="LP166" s="13"/>
      <c r="LQ166" s="13"/>
      <c r="LR166" s="13"/>
      <c r="LS166" s="13"/>
      <c r="LT166" s="13"/>
      <c r="LU166" s="13"/>
      <c r="LV166" s="13"/>
      <c r="LW166" s="13"/>
      <c r="LX166" s="13"/>
      <c r="LY166" s="13"/>
      <c r="LZ166" s="13"/>
      <c r="MA166" s="13"/>
      <c r="MB166" s="13"/>
      <c r="MC166" s="13"/>
      <c r="MD166" s="13"/>
      <c r="ME166" s="13"/>
      <c r="MF166" s="13"/>
      <c r="MG166" s="13"/>
      <c r="MH166" s="13"/>
      <c r="MI166" s="13"/>
      <c r="MJ166" s="13"/>
      <c r="MK166" s="13"/>
      <c r="ML166" s="13"/>
      <c r="MM166" s="13"/>
      <c r="MN166" s="13"/>
      <c r="MO166" s="13"/>
      <c r="MP166" s="13"/>
      <c r="MQ166" s="13"/>
      <c r="MR166" s="13"/>
      <c r="MS166" s="13"/>
      <c r="MT166" s="13"/>
      <c r="MU166" s="13"/>
      <c r="MV166" s="13"/>
      <c r="MW166" s="13"/>
      <c r="MX166" s="13"/>
      <c r="MY166" s="13"/>
      <c r="MZ166" s="13"/>
      <c r="NA166" s="13"/>
      <c r="NB166" s="13"/>
      <c r="NC166" s="13"/>
      <c r="ND166" s="13"/>
      <c r="NE166" s="13"/>
      <c r="NF166" s="13"/>
      <c r="NG166" s="13"/>
      <c r="NH166" s="13"/>
      <c r="NI166" s="13"/>
      <c r="NJ166" s="13"/>
      <c r="NK166" s="13"/>
      <c r="NL166" s="13"/>
      <c r="NM166" s="13"/>
      <c r="NN166" s="13"/>
      <c r="NO166" s="13"/>
      <c r="NP166" s="13"/>
      <c r="NQ166" s="13"/>
      <c r="NR166" s="13"/>
      <c r="NS166" s="13"/>
      <c r="NT166" s="13"/>
      <c r="NU166" s="13"/>
      <c r="NV166" s="13"/>
      <c r="NW166" s="13"/>
      <c r="NX166" s="13"/>
      <c r="NY166" s="13"/>
      <c r="NZ166" s="13"/>
      <c r="OA166" s="13"/>
      <c r="OB166" s="13"/>
      <c r="OC166" s="13"/>
      <c r="OD166" s="13"/>
      <c r="OE166" s="13"/>
      <c r="OF166" s="13"/>
      <c r="OG166" s="13"/>
      <c r="OH166" s="13"/>
      <c r="OI166" s="13"/>
      <c r="OJ166" s="13"/>
      <c r="OK166" s="13"/>
      <c r="OL166" s="13"/>
      <c r="OM166" s="13"/>
      <c r="ON166" s="13"/>
      <c r="OO166" s="13"/>
      <c r="OP166" s="13"/>
      <c r="OQ166" s="13"/>
      <c r="OR166" s="13"/>
      <c r="OS166" s="13"/>
      <c r="OT166" s="13"/>
      <c r="OU166" s="13"/>
      <c r="OV166" s="13"/>
      <c r="OW166" s="13"/>
      <c r="OX166" s="13"/>
      <c r="OY166" s="13"/>
      <c r="OZ166" s="13"/>
      <c r="PA166" s="13"/>
      <c r="PB166" s="13"/>
      <c r="PC166" s="13"/>
      <c r="PD166" s="13"/>
      <c r="PE166" s="13"/>
      <c r="PF166" s="13"/>
      <c r="PG166" s="13"/>
      <c r="PH166" s="13"/>
      <c r="PI166" s="13"/>
      <c r="PJ166" s="13"/>
      <c r="PK166" s="13"/>
      <c r="PL166" s="13"/>
      <c r="PM166" s="13"/>
      <c r="PN166" s="13"/>
      <c r="PO166" s="13"/>
      <c r="PP166" s="13"/>
      <c r="PQ166" s="13"/>
      <c r="PR166" s="13"/>
      <c r="PS166" s="13"/>
      <c r="PT166" s="13"/>
      <c r="PU166" s="13"/>
      <c r="PV166" s="13"/>
      <c r="PW166" s="13"/>
      <c r="PX166" s="13"/>
      <c r="PY166" s="13"/>
      <c r="PZ166" s="13"/>
      <c r="QA166" s="13"/>
      <c r="QB166" s="13"/>
      <c r="QC166" s="13"/>
      <c r="QD166" s="13"/>
      <c r="QE166" s="13"/>
      <c r="QF166" s="13"/>
      <c r="QG166" s="13"/>
      <c r="QH166" s="13"/>
      <c r="QI166" s="13"/>
      <c r="QJ166" s="13"/>
      <c r="QK166" s="13"/>
      <c r="QL166" s="13"/>
      <c r="QM166" s="13"/>
      <c r="QN166" s="13"/>
      <c r="QO166" s="13"/>
      <c r="QP166" s="13"/>
      <c r="QQ166" s="13"/>
      <c r="QR166" s="13"/>
      <c r="QS166" s="13"/>
      <c r="QT166" s="13"/>
      <c r="QU166" s="13"/>
      <c r="QV166" s="13"/>
      <c r="QW166" s="13"/>
      <c r="QX166" s="13"/>
      <c r="QY166" s="13"/>
      <c r="QZ166" s="13"/>
      <c r="RA166" s="13"/>
      <c r="RB166" s="13"/>
      <c r="RC166" s="13"/>
      <c r="RD166" s="13"/>
      <c r="RE166" s="13"/>
      <c r="RF166" s="13"/>
      <c r="RG166" s="13"/>
      <c r="RH166" s="13"/>
      <c r="RI166" s="13"/>
      <c r="RJ166" s="13"/>
      <c r="RK166" s="13"/>
      <c r="RL166" s="13"/>
      <c r="RM166" s="13"/>
      <c r="RN166" s="13"/>
      <c r="RO166" s="13"/>
      <c r="RP166" s="13"/>
      <c r="RQ166" s="13"/>
      <c r="RR166" s="13"/>
      <c r="RS166" s="13"/>
      <c r="RT166" s="13"/>
      <c r="RU166" s="13"/>
      <c r="RV166" s="13"/>
      <c r="RW166" s="13"/>
      <c r="RX166" s="13"/>
      <c r="RY166" s="13"/>
      <c r="RZ166" s="13"/>
      <c r="SA166" s="13"/>
      <c r="SB166" s="13"/>
      <c r="SC166" s="13"/>
      <c r="SD166" s="13"/>
      <c r="SE166" s="13"/>
      <c r="SF166" s="13"/>
      <c r="SG166" s="13"/>
      <c r="SH166" s="13"/>
      <c r="SI166" s="13"/>
      <c r="SJ166" s="13"/>
      <c r="SK166" s="13"/>
      <c r="SL166" s="13"/>
      <c r="SM166" s="13"/>
      <c r="SN166" s="13"/>
      <c r="SO166" s="13"/>
      <c r="SP166" s="13"/>
      <c r="SQ166" s="13"/>
      <c r="SR166" s="13"/>
      <c r="SS166" s="13"/>
      <c r="ST166" s="13"/>
      <c r="SU166" s="13"/>
      <c r="SV166" s="13"/>
      <c r="SW166" s="13"/>
      <c r="SX166" s="13"/>
      <c r="SY166" s="13"/>
      <c r="SZ166" s="13"/>
      <c r="TA166" s="13"/>
      <c r="TB166" s="13"/>
      <c r="TC166" s="13"/>
      <c r="TD166" s="13"/>
      <c r="TE166" s="13"/>
      <c r="TF166" s="13"/>
      <c r="TG166" s="13"/>
      <c r="TH166" s="13"/>
      <c r="TI166" s="13"/>
      <c r="TJ166" s="13"/>
      <c r="TK166" s="13"/>
      <c r="TL166" s="13"/>
      <c r="TM166" s="13"/>
      <c r="TN166" s="13"/>
      <c r="TO166" s="13"/>
      <c r="TP166" s="13"/>
      <c r="TQ166" s="13"/>
      <c r="TR166" s="13"/>
      <c r="TS166" s="13"/>
      <c r="TT166" s="13"/>
      <c r="TU166" s="13"/>
      <c r="TV166" s="13"/>
      <c r="TW166" s="13"/>
      <c r="TX166" s="13"/>
      <c r="TY166" s="13"/>
      <c r="TZ166" s="13"/>
      <c r="UA166" s="13"/>
      <c r="UB166" s="13"/>
      <c r="UC166" s="13"/>
      <c r="UD166" s="13"/>
      <c r="UE166" s="13"/>
      <c r="UF166" s="13"/>
      <c r="UG166" s="13"/>
      <c r="UH166" s="13"/>
      <c r="UI166" s="13"/>
      <c r="UJ166" s="13"/>
      <c r="UK166" s="13"/>
    </row>
    <row r="167" spans="2:557" ht="15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  <c r="IS167" s="13"/>
      <c r="IT167" s="13"/>
      <c r="IU167" s="13"/>
      <c r="IV167" s="13"/>
      <c r="IW167" s="13"/>
      <c r="IX167" s="13"/>
      <c r="IY167" s="13"/>
      <c r="IZ167" s="13"/>
      <c r="JA167" s="13"/>
      <c r="JB167" s="13"/>
      <c r="JC167" s="13"/>
      <c r="JD167" s="13"/>
      <c r="JE167" s="13"/>
      <c r="JF167" s="13"/>
      <c r="JG167" s="13"/>
      <c r="JH167" s="13"/>
      <c r="JI167" s="13"/>
      <c r="JJ167" s="13"/>
      <c r="JK167" s="13"/>
      <c r="JL167" s="13"/>
      <c r="JM167" s="13"/>
      <c r="JN167" s="13"/>
      <c r="JO167" s="13"/>
      <c r="JP167" s="13"/>
      <c r="JQ167" s="13"/>
      <c r="JR167" s="13"/>
      <c r="JS167" s="13"/>
      <c r="JT167" s="13"/>
      <c r="JU167" s="13"/>
      <c r="JV167" s="13"/>
      <c r="JW167" s="13"/>
      <c r="JX167" s="13"/>
      <c r="JY167" s="13"/>
      <c r="JZ167" s="13"/>
      <c r="KA167" s="13"/>
      <c r="KB167" s="13"/>
      <c r="KC167" s="13"/>
      <c r="KD167" s="13"/>
      <c r="KE167" s="13"/>
      <c r="KF167" s="13"/>
      <c r="KG167" s="13"/>
      <c r="KH167" s="13"/>
      <c r="KI167" s="13"/>
      <c r="KJ167" s="13"/>
      <c r="KK167" s="13"/>
      <c r="KL167" s="13"/>
      <c r="KM167" s="13"/>
      <c r="KN167" s="13"/>
      <c r="KO167" s="13"/>
      <c r="KP167" s="13"/>
      <c r="KQ167" s="13"/>
      <c r="KR167" s="13"/>
      <c r="KS167" s="13"/>
      <c r="KT167" s="13"/>
      <c r="KU167" s="13"/>
      <c r="KV167" s="13"/>
      <c r="KW167" s="13"/>
      <c r="KX167" s="13"/>
      <c r="KY167" s="13"/>
      <c r="KZ167" s="13"/>
      <c r="LA167" s="13"/>
      <c r="LB167" s="13"/>
      <c r="LC167" s="13"/>
      <c r="LD167" s="13"/>
      <c r="LE167" s="13"/>
      <c r="LF167" s="13"/>
      <c r="LG167" s="13"/>
      <c r="LH167" s="13"/>
      <c r="LI167" s="13"/>
      <c r="LJ167" s="13"/>
      <c r="LK167" s="13"/>
      <c r="LL167" s="13"/>
      <c r="LM167" s="13"/>
      <c r="LN167" s="13"/>
      <c r="LO167" s="13"/>
      <c r="LP167" s="13"/>
      <c r="LQ167" s="13"/>
      <c r="LR167" s="13"/>
      <c r="LS167" s="13"/>
      <c r="LT167" s="13"/>
      <c r="LU167" s="13"/>
      <c r="LV167" s="13"/>
      <c r="LW167" s="13"/>
      <c r="LX167" s="13"/>
      <c r="LY167" s="13"/>
      <c r="LZ167" s="13"/>
      <c r="MA167" s="13"/>
      <c r="MB167" s="13"/>
      <c r="MC167" s="13"/>
      <c r="MD167" s="13"/>
      <c r="ME167" s="13"/>
      <c r="MF167" s="13"/>
      <c r="MG167" s="13"/>
      <c r="MH167" s="13"/>
      <c r="MI167" s="13"/>
      <c r="MJ167" s="13"/>
      <c r="MK167" s="13"/>
      <c r="ML167" s="13"/>
      <c r="MM167" s="13"/>
      <c r="MN167" s="13"/>
      <c r="MO167" s="13"/>
      <c r="MP167" s="13"/>
      <c r="MQ167" s="13"/>
      <c r="MR167" s="13"/>
      <c r="MS167" s="13"/>
      <c r="MT167" s="13"/>
      <c r="MU167" s="13"/>
      <c r="MV167" s="13"/>
      <c r="MW167" s="13"/>
      <c r="MX167" s="13"/>
      <c r="MY167" s="13"/>
      <c r="MZ167" s="13"/>
      <c r="NA167" s="13"/>
      <c r="NB167" s="13"/>
      <c r="NC167" s="13"/>
      <c r="ND167" s="13"/>
      <c r="NE167" s="13"/>
      <c r="NF167" s="13"/>
      <c r="NG167" s="13"/>
      <c r="NH167" s="13"/>
      <c r="NI167" s="13"/>
      <c r="NJ167" s="13"/>
      <c r="NK167" s="13"/>
      <c r="NL167" s="13"/>
      <c r="NM167" s="13"/>
      <c r="NN167" s="13"/>
      <c r="NO167" s="13"/>
      <c r="NP167" s="13"/>
      <c r="NQ167" s="13"/>
      <c r="NR167" s="13"/>
      <c r="NS167" s="13"/>
      <c r="NT167" s="13"/>
      <c r="NU167" s="13"/>
      <c r="NV167" s="13"/>
      <c r="NW167" s="13"/>
      <c r="NX167" s="13"/>
      <c r="NY167" s="13"/>
      <c r="NZ167" s="13"/>
      <c r="OA167" s="13"/>
      <c r="OB167" s="13"/>
      <c r="OC167" s="13"/>
      <c r="OD167" s="13"/>
      <c r="OE167" s="13"/>
      <c r="OF167" s="13"/>
      <c r="OG167" s="13"/>
      <c r="OH167" s="13"/>
      <c r="OI167" s="13"/>
      <c r="OJ167" s="13"/>
      <c r="OK167" s="13"/>
      <c r="OL167" s="13"/>
      <c r="OM167" s="13"/>
      <c r="ON167" s="13"/>
      <c r="OO167" s="13"/>
      <c r="OP167" s="13"/>
      <c r="OQ167" s="13"/>
      <c r="OR167" s="13"/>
      <c r="OS167" s="13"/>
      <c r="OT167" s="13"/>
      <c r="OU167" s="13"/>
      <c r="OV167" s="13"/>
      <c r="OW167" s="13"/>
      <c r="OX167" s="13"/>
      <c r="OY167" s="13"/>
      <c r="OZ167" s="13"/>
      <c r="PA167" s="13"/>
      <c r="PB167" s="13"/>
      <c r="PC167" s="13"/>
      <c r="PD167" s="13"/>
      <c r="PE167" s="13"/>
      <c r="PF167" s="13"/>
      <c r="PG167" s="13"/>
      <c r="PH167" s="13"/>
      <c r="PI167" s="13"/>
      <c r="PJ167" s="13"/>
      <c r="PK167" s="13"/>
      <c r="PL167" s="13"/>
      <c r="PM167" s="13"/>
      <c r="PN167" s="13"/>
      <c r="PO167" s="13"/>
      <c r="PP167" s="13"/>
      <c r="PQ167" s="13"/>
      <c r="PR167" s="13"/>
      <c r="PS167" s="13"/>
      <c r="PT167" s="13"/>
      <c r="PU167" s="13"/>
      <c r="PV167" s="13"/>
      <c r="PW167" s="13"/>
      <c r="PX167" s="13"/>
      <c r="PY167" s="13"/>
      <c r="PZ167" s="13"/>
      <c r="QA167" s="13"/>
      <c r="QB167" s="13"/>
      <c r="QC167" s="13"/>
      <c r="QD167" s="13"/>
      <c r="QE167" s="13"/>
      <c r="QF167" s="13"/>
      <c r="QG167" s="13"/>
      <c r="QH167" s="13"/>
      <c r="QI167" s="13"/>
      <c r="QJ167" s="13"/>
      <c r="QK167" s="13"/>
      <c r="QL167" s="13"/>
      <c r="QM167" s="13"/>
      <c r="QN167" s="13"/>
      <c r="QO167" s="13"/>
      <c r="QP167" s="13"/>
      <c r="QQ167" s="13"/>
      <c r="QR167" s="13"/>
      <c r="QS167" s="13"/>
      <c r="QT167" s="13"/>
      <c r="QU167" s="13"/>
      <c r="QV167" s="13"/>
      <c r="QW167" s="13"/>
      <c r="QX167" s="13"/>
      <c r="QY167" s="13"/>
      <c r="QZ167" s="13"/>
      <c r="RA167" s="13"/>
      <c r="RB167" s="13"/>
      <c r="RC167" s="13"/>
      <c r="RD167" s="13"/>
      <c r="RE167" s="13"/>
      <c r="RF167" s="13"/>
      <c r="RG167" s="13"/>
      <c r="RH167" s="13"/>
      <c r="RI167" s="13"/>
      <c r="RJ167" s="13"/>
      <c r="RK167" s="13"/>
      <c r="RL167" s="13"/>
      <c r="RM167" s="13"/>
      <c r="RN167" s="13"/>
      <c r="RO167" s="13"/>
      <c r="RP167" s="13"/>
      <c r="RQ167" s="13"/>
      <c r="RR167" s="13"/>
      <c r="RS167" s="13"/>
      <c r="RT167" s="13"/>
      <c r="RU167" s="13"/>
      <c r="RV167" s="13"/>
      <c r="RW167" s="13"/>
      <c r="RX167" s="13"/>
      <c r="RY167" s="13"/>
      <c r="RZ167" s="13"/>
      <c r="SA167" s="13"/>
      <c r="SB167" s="13"/>
      <c r="SC167" s="13"/>
      <c r="SD167" s="13"/>
      <c r="SE167" s="13"/>
      <c r="SF167" s="13"/>
      <c r="SG167" s="13"/>
      <c r="SH167" s="13"/>
      <c r="SI167" s="13"/>
      <c r="SJ167" s="13"/>
      <c r="SK167" s="13"/>
      <c r="SL167" s="13"/>
      <c r="SM167" s="13"/>
      <c r="SN167" s="13"/>
      <c r="SO167" s="13"/>
      <c r="SP167" s="13"/>
      <c r="SQ167" s="13"/>
      <c r="SR167" s="13"/>
      <c r="SS167" s="13"/>
      <c r="ST167" s="13"/>
      <c r="SU167" s="13"/>
      <c r="SV167" s="13"/>
      <c r="SW167" s="13"/>
      <c r="SX167" s="13"/>
      <c r="SY167" s="13"/>
      <c r="SZ167" s="13"/>
      <c r="TA167" s="13"/>
      <c r="TB167" s="13"/>
      <c r="TC167" s="13"/>
      <c r="TD167" s="13"/>
      <c r="TE167" s="13"/>
      <c r="TF167" s="13"/>
      <c r="TG167" s="13"/>
      <c r="TH167" s="13"/>
      <c r="TI167" s="13"/>
      <c r="TJ167" s="13"/>
      <c r="TK167" s="13"/>
      <c r="TL167" s="13"/>
      <c r="TM167" s="13"/>
      <c r="TN167" s="13"/>
      <c r="TO167" s="13"/>
      <c r="TP167" s="13"/>
      <c r="TQ167" s="13"/>
      <c r="TR167" s="13"/>
      <c r="TS167" s="13"/>
      <c r="TT167" s="13"/>
      <c r="TU167" s="13"/>
      <c r="TV167" s="13"/>
      <c r="TW167" s="13"/>
      <c r="TX167" s="13"/>
      <c r="TY167" s="13"/>
      <c r="TZ167" s="13"/>
      <c r="UA167" s="13"/>
      <c r="UB167" s="13"/>
      <c r="UC167" s="13"/>
      <c r="UD167" s="13"/>
      <c r="UE167" s="13"/>
      <c r="UF167" s="13"/>
      <c r="UG167" s="13"/>
      <c r="UH167" s="13"/>
      <c r="UI167" s="13"/>
      <c r="UJ167" s="13"/>
      <c r="UK167" s="13"/>
    </row>
    <row r="168" spans="2:557" ht="15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  <c r="IS168" s="13"/>
      <c r="IT168" s="13"/>
      <c r="IU168" s="13"/>
      <c r="IV168" s="13"/>
      <c r="IW168" s="13"/>
      <c r="IX168" s="13"/>
      <c r="IY168" s="13"/>
      <c r="IZ168" s="13"/>
      <c r="JA168" s="13"/>
      <c r="JB168" s="13"/>
      <c r="JC168" s="13"/>
      <c r="JD168" s="13"/>
      <c r="JE168" s="13"/>
      <c r="JF168" s="13"/>
      <c r="JG168" s="13"/>
      <c r="JH168" s="13"/>
      <c r="JI168" s="13"/>
      <c r="JJ168" s="13"/>
      <c r="JK168" s="13"/>
      <c r="JL168" s="13"/>
      <c r="JM168" s="13"/>
      <c r="JN168" s="13"/>
      <c r="JO168" s="13"/>
      <c r="JP168" s="13"/>
      <c r="JQ168" s="13"/>
      <c r="JR168" s="13"/>
      <c r="JS168" s="13"/>
      <c r="JT168" s="13"/>
      <c r="JU168" s="13"/>
      <c r="JV168" s="13"/>
      <c r="JW168" s="13"/>
      <c r="JX168" s="13"/>
      <c r="JY168" s="13"/>
      <c r="JZ168" s="13"/>
      <c r="KA168" s="13"/>
      <c r="KB168" s="13"/>
      <c r="KC168" s="13"/>
      <c r="KD168" s="13"/>
      <c r="KE168" s="13"/>
      <c r="KF168" s="13"/>
      <c r="KG168" s="13"/>
      <c r="KH168" s="13"/>
      <c r="KI168" s="13"/>
      <c r="KJ168" s="13"/>
      <c r="KK168" s="13"/>
      <c r="KL168" s="13"/>
      <c r="KM168" s="13"/>
      <c r="KN168" s="13"/>
      <c r="KO168" s="13"/>
      <c r="KP168" s="13"/>
      <c r="KQ168" s="13"/>
      <c r="KR168" s="13"/>
      <c r="KS168" s="13"/>
      <c r="KT168" s="13"/>
      <c r="KU168" s="13"/>
      <c r="KV168" s="13"/>
      <c r="KW168" s="13"/>
      <c r="KX168" s="13"/>
      <c r="KY168" s="13"/>
      <c r="KZ168" s="13"/>
      <c r="LA168" s="13"/>
      <c r="LB168" s="13"/>
      <c r="LC168" s="13"/>
      <c r="LD168" s="13"/>
      <c r="LE168" s="13"/>
      <c r="LF168" s="13"/>
      <c r="LG168" s="13"/>
      <c r="LH168" s="13"/>
      <c r="LI168" s="13"/>
      <c r="LJ168" s="13"/>
      <c r="LK168" s="13"/>
      <c r="LL168" s="13"/>
      <c r="LM168" s="13"/>
      <c r="LN168" s="13"/>
      <c r="LO168" s="13"/>
      <c r="LP168" s="13"/>
      <c r="LQ168" s="13"/>
      <c r="LR168" s="13"/>
      <c r="LS168" s="13"/>
      <c r="LT168" s="13"/>
      <c r="LU168" s="13"/>
      <c r="LV168" s="13"/>
      <c r="LW168" s="13"/>
      <c r="LX168" s="13"/>
      <c r="LY168" s="13"/>
      <c r="LZ168" s="13"/>
      <c r="MA168" s="13"/>
      <c r="MB168" s="13"/>
      <c r="MC168" s="13"/>
      <c r="MD168" s="13"/>
      <c r="ME168" s="13"/>
      <c r="MF168" s="13"/>
      <c r="MG168" s="13"/>
      <c r="MH168" s="13"/>
      <c r="MI168" s="13"/>
      <c r="MJ168" s="13"/>
      <c r="MK168" s="13"/>
      <c r="ML168" s="13"/>
      <c r="MM168" s="13"/>
      <c r="MN168" s="13"/>
      <c r="MO168" s="13"/>
      <c r="MP168" s="13"/>
      <c r="MQ168" s="13"/>
      <c r="MR168" s="13"/>
      <c r="MS168" s="13"/>
      <c r="MT168" s="13"/>
      <c r="MU168" s="13"/>
      <c r="MV168" s="13"/>
      <c r="MW168" s="13"/>
      <c r="MX168" s="13"/>
      <c r="MY168" s="13"/>
      <c r="MZ168" s="13"/>
      <c r="NA168" s="13"/>
      <c r="NB168" s="13"/>
      <c r="NC168" s="13"/>
      <c r="ND168" s="13"/>
      <c r="NE168" s="13"/>
      <c r="NF168" s="13"/>
      <c r="NG168" s="13"/>
      <c r="NH168" s="13"/>
      <c r="NI168" s="13"/>
      <c r="NJ168" s="13"/>
      <c r="NK168" s="13"/>
      <c r="NL168" s="13"/>
      <c r="NM168" s="13"/>
      <c r="NN168" s="13"/>
      <c r="NO168" s="13"/>
      <c r="NP168" s="13"/>
      <c r="NQ168" s="13"/>
      <c r="NR168" s="13"/>
      <c r="NS168" s="13"/>
      <c r="NT168" s="13"/>
      <c r="NU168" s="13"/>
      <c r="NV168" s="13"/>
      <c r="NW168" s="13"/>
      <c r="NX168" s="13"/>
      <c r="NY168" s="13"/>
      <c r="NZ168" s="13"/>
      <c r="OA168" s="13"/>
      <c r="OB168" s="13"/>
      <c r="OC168" s="13"/>
      <c r="OD168" s="13"/>
      <c r="OE168" s="13"/>
      <c r="OF168" s="13"/>
      <c r="OG168" s="13"/>
      <c r="OH168" s="13"/>
      <c r="OI168" s="13"/>
      <c r="OJ168" s="13"/>
      <c r="OK168" s="13"/>
      <c r="OL168" s="13"/>
      <c r="OM168" s="13"/>
      <c r="ON168" s="13"/>
      <c r="OO168" s="13"/>
      <c r="OP168" s="13"/>
      <c r="OQ168" s="13"/>
      <c r="OR168" s="13"/>
      <c r="OS168" s="13"/>
      <c r="OT168" s="13"/>
      <c r="OU168" s="13"/>
      <c r="OV168" s="13"/>
      <c r="OW168" s="13"/>
      <c r="OX168" s="13"/>
      <c r="OY168" s="13"/>
      <c r="OZ168" s="13"/>
      <c r="PA168" s="13"/>
      <c r="PB168" s="13"/>
      <c r="PC168" s="13"/>
      <c r="PD168" s="13"/>
      <c r="PE168" s="13"/>
      <c r="PF168" s="13"/>
      <c r="PG168" s="13"/>
      <c r="PH168" s="13"/>
      <c r="PI168" s="13"/>
      <c r="PJ168" s="13"/>
      <c r="PK168" s="13"/>
      <c r="PL168" s="13"/>
      <c r="PM168" s="13"/>
      <c r="PN168" s="13"/>
      <c r="PO168" s="13"/>
      <c r="PP168" s="13"/>
      <c r="PQ168" s="13"/>
      <c r="PR168" s="13"/>
      <c r="PS168" s="13"/>
      <c r="PT168" s="13"/>
      <c r="PU168" s="13"/>
      <c r="PV168" s="13"/>
      <c r="PW168" s="13"/>
      <c r="PX168" s="13"/>
      <c r="PY168" s="13"/>
      <c r="PZ168" s="13"/>
      <c r="QA168" s="13"/>
      <c r="QB168" s="13"/>
      <c r="QC168" s="13"/>
      <c r="QD168" s="13"/>
      <c r="QE168" s="13"/>
      <c r="QF168" s="13"/>
      <c r="QG168" s="13"/>
      <c r="QH168" s="13"/>
      <c r="QI168" s="13"/>
      <c r="QJ168" s="13"/>
      <c r="QK168" s="13"/>
      <c r="QL168" s="13"/>
      <c r="QM168" s="13"/>
      <c r="QN168" s="13"/>
      <c r="QO168" s="13"/>
      <c r="QP168" s="13"/>
      <c r="QQ168" s="13"/>
      <c r="QR168" s="13"/>
      <c r="QS168" s="13"/>
      <c r="QT168" s="13"/>
      <c r="QU168" s="13"/>
      <c r="QV168" s="13"/>
      <c r="QW168" s="13"/>
      <c r="QX168" s="13"/>
      <c r="QY168" s="13"/>
      <c r="QZ168" s="13"/>
      <c r="RA168" s="13"/>
      <c r="RB168" s="13"/>
      <c r="RC168" s="13"/>
      <c r="RD168" s="13"/>
      <c r="RE168" s="13"/>
      <c r="RF168" s="13"/>
      <c r="RG168" s="13"/>
      <c r="RH168" s="13"/>
      <c r="RI168" s="13"/>
      <c r="RJ168" s="13"/>
      <c r="RK168" s="13"/>
      <c r="RL168" s="13"/>
      <c r="RM168" s="13"/>
      <c r="RN168" s="13"/>
      <c r="RO168" s="13"/>
      <c r="RP168" s="13"/>
      <c r="RQ168" s="13"/>
      <c r="RR168" s="13"/>
      <c r="RS168" s="13"/>
      <c r="RT168" s="13"/>
      <c r="RU168" s="13"/>
      <c r="RV168" s="13"/>
      <c r="RW168" s="13"/>
      <c r="RX168" s="13"/>
      <c r="RY168" s="13"/>
      <c r="RZ168" s="13"/>
      <c r="SA168" s="13"/>
      <c r="SB168" s="13"/>
      <c r="SC168" s="13"/>
      <c r="SD168" s="13"/>
      <c r="SE168" s="13"/>
      <c r="SF168" s="13"/>
      <c r="SG168" s="13"/>
      <c r="SH168" s="13"/>
      <c r="SI168" s="13"/>
      <c r="SJ168" s="13"/>
      <c r="SK168" s="13"/>
      <c r="SL168" s="13"/>
      <c r="SM168" s="13"/>
      <c r="SN168" s="13"/>
      <c r="SO168" s="13"/>
      <c r="SP168" s="13"/>
      <c r="SQ168" s="13"/>
      <c r="SR168" s="13"/>
      <c r="SS168" s="13"/>
      <c r="ST168" s="13"/>
      <c r="SU168" s="13"/>
      <c r="SV168" s="13"/>
      <c r="SW168" s="13"/>
      <c r="SX168" s="13"/>
      <c r="SY168" s="13"/>
      <c r="SZ168" s="13"/>
      <c r="TA168" s="13"/>
      <c r="TB168" s="13"/>
      <c r="TC168" s="13"/>
      <c r="TD168" s="13"/>
      <c r="TE168" s="13"/>
      <c r="TF168" s="13"/>
      <c r="TG168" s="13"/>
      <c r="TH168" s="13"/>
      <c r="TI168" s="13"/>
      <c r="TJ168" s="13"/>
      <c r="TK168" s="13"/>
      <c r="TL168" s="13"/>
      <c r="TM168" s="13"/>
      <c r="TN168" s="13"/>
      <c r="TO168" s="13"/>
      <c r="TP168" s="13"/>
      <c r="TQ168" s="13"/>
      <c r="TR168" s="13"/>
      <c r="TS168" s="13"/>
      <c r="TT168" s="13"/>
      <c r="TU168" s="13"/>
      <c r="TV168" s="13"/>
      <c r="TW168" s="13"/>
      <c r="TX168" s="13"/>
      <c r="TY168" s="13"/>
      <c r="TZ168" s="13"/>
      <c r="UA168" s="13"/>
      <c r="UB168" s="13"/>
      <c r="UC168" s="13"/>
      <c r="UD168" s="13"/>
      <c r="UE168" s="13"/>
      <c r="UF168" s="13"/>
      <c r="UG168" s="13"/>
      <c r="UH168" s="13"/>
      <c r="UI168" s="13"/>
      <c r="UJ168" s="13"/>
      <c r="UK168" s="13"/>
    </row>
    <row r="169" spans="2:557" ht="15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  <c r="IS169" s="13"/>
      <c r="IT169" s="13"/>
      <c r="IU169" s="13"/>
      <c r="IV169" s="13"/>
      <c r="IW169" s="13"/>
      <c r="IX169" s="13"/>
      <c r="IY169" s="13"/>
      <c r="IZ169" s="13"/>
      <c r="JA169" s="13"/>
      <c r="JB169" s="13"/>
      <c r="JC169" s="13"/>
      <c r="JD169" s="13"/>
      <c r="JE169" s="13"/>
      <c r="JF169" s="13"/>
      <c r="JG169" s="13"/>
      <c r="JH169" s="13"/>
      <c r="JI169" s="13"/>
      <c r="JJ169" s="13"/>
      <c r="JK169" s="13"/>
      <c r="JL169" s="13"/>
      <c r="JM169" s="13"/>
      <c r="JN169" s="13"/>
      <c r="JO169" s="13"/>
      <c r="JP169" s="13"/>
      <c r="JQ169" s="13"/>
      <c r="JR169" s="13"/>
      <c r="JS169" s="13"/>
      <c r="JT169" s="13"/>
      <c r="JU169" s="13"/>
      <c r="JV169" s="13"/>
      <c r="JW169" s="13"/>
      <c r="JX169" s="13"/>
      <c r="JY169" s="13"/>
      <c r="JZ169" s="13"/>
      <c r="KA169" s="13"/>
      <c r="KB169" s="13"/>
      <c r="KC169" s="13"/>
      <c r="KD169" s="13"/>
      <c r="KE169" s="13"/>
      <c r="KF169" s="13"/>
      <c r="KG169" s="13"/>
      <c r="KH169" s="13"/>
      <c r="KI169" s="13"/>
      <c r="KJ169" s="13"/>
      <c r="KK169" s="13"/>
      <c r="KL169" s="13"/>
      <c r="KM169" s="13"/>
      <c r="KN169" s="13"/>
      <c r="KO169" s="13"/>
      <c r="KP169" s="13"/>
      <c r="KQ169" s="13"/>
      <c r="KR169" s="13"/>
      <c r="KS169" s="13"/>
      <c r="KT169" s="13"/>
      <c r="KU169" s="13"/>
      <c r="KV169" s="13"/>
      <c r="KW169" s="13"/>
      <c r="KX169" s="13"/>
      <c r="KY169" s="13"/>
      <c r="KZ169" s="13"/>
      <c r="LA169" s="13"/>
      <c r="LB169" s="13"/>
      <c r="LC169" s="13"/>
      <c r="LD169" s="13"/>
      <c r="LE169" s="13"/>
      <c r="LF169" s="13"/>
      <c r="LG169" s="13"/>
      <c r="LH169" s="13"/>
      <c r="LI169" s="13"/>
      <c r="LJ169" s="13"/>
      <c r="LK169" s="13"/>
      <c r="LL169" s="13"/>
      <c r="LM169" s="13"/>
      <c r="LN169" s="13"/>
      <c r="LO169" s="13"/>
      <c r="LP169" s="13"/>
      <c r="LQ169" s="13"/>
      <c r="LR169" s="13"/>
      <c r="LS169" s="13"/>
      <c r="LT169" s="13"/>
      <c r="LU169" s="13"/>
      <c r="LV169" s="13"/>
      <c r="LW169" s="13"/>
      <c r="LX169" s="13"/>
      <c r="LY169" s="13"/>
      <c r="LZ169" s="13"/>
      <c r="MA169" s="13"/>
      <c r="MB169" s="13"/>
      <c r="MC169" s="13"/>
      <c r="MD169" s="13"/>
      <c r="ME169" s="13"/>
      <c r="MF169" s="13"/>
      <c r="MG169" s="13"/>
      <c r="MH169" s="13"/>
      <c r="MI169" s="13"/>
      <c r="MJ169" s="13"/>
      <c r="MK169" s="13"/>
      <c r="ML169" s="13"/>
      <c r="MM169" s="13"/>
      <c r="MN169" s="13"/>
      <c r="MO169" s="13"/>
      <c r="MP169" s="13"/>
      <c r="MQ169" s="13"/>
      <c r="MR169" s="13"/>
      <c r="MS169" s="13"/>
      <c r="MT169" s="13"/>
      <c r="MU169" s="13"/>
      <c r="MV169" s="13"/>
      <c r="MW169" s="13"/>
      <c r="MX169" s="13"/>
      <c r="MY169" s="13"/>
      <c r="MZ169" s="13"/>
      <c r="NA169" s="13"/>
      <c r="NB169" s="13"/>
      <c r="NC169" s="13"/>
      <c r="ND169" s="13"/>
      <c r="NE169" s="13"/>
      <c r="NF169" s="13"/>
      <c r="NG169" s="13"/>
      <c r="NH169" s="13"/>
      <c r="NI169" s="13"/>
      <c r="NJ169" s="13"/>
      <c r="NK169" s="13"/>
      <c r="NL169" s="13"/>
      <c r="NM169" s="13"/>
      <c r="NN169" s="13"/>
      <c r="NO169" s="13"/>
      <c r="NP169" s="13"/>
      <c r="NQ169" s="13"/>
      <c r="NR169" s="13"/>
      <c r="NS169" s="13"/>
      <c r="NT169" s="13"/>
      <c r="NU169" s="13"/>
      <c r="NV169" s="13"/>
      <c r="NW169" s="13"/>
      <c r="NX169" s="13"/>
      <c r="NY169" s="13"/>
      <c r="NZ169" s="13"/>
      <c r="OA169" s="13"/>
      <c r="OB169" s="13"/>
      <c r="OC169" s="13"/>
      <c r="OD169" s="13"/>
      <c r="OE169" s="13"/>
      <c r="OF169" s="13"/>
      <c r="OG169" s="13"/>
      <c r="OH169" s="13"/>
      <c r="OI169" s="13"/>
      <c r="OJ169" s="13"/>
      <c r="OK169" s="13"/>
      <c r="OL169" s="13"/>
      <c r="OM169" s="13"/>
      <c r="ON169" s="13"/>
      <c r="OO169" s="13"/>
      <c r="OP169" s="13"/>
      <c r="OQ169" s="13"/>
      <c r="OR169" s="13"/>
      <c r="OS169" s="13"/>
      <c r="OT169" s="13"/>
      <c r="OU169" s="13"/>
      <c r="OV169" s="13"/>
      <c r="OW169" s="13"/>
      <c r="OX169" s="13"/>
      <c r="OY169" s="13"/>
      <c r="OZ169" s="13"/>
      <c r="PA169" s="13"/>
      <c r="PB169" s="13"/>
      <c r="PC169" s="13"/>
      <c r="PD169" s="13"/>
      <c r="PE169" s="13"/>
      <c r="PF169" s="13"/>
      <c r="PG169" s="13"/>
      <c r="PH169" s="13"/>
      <c r="PI169" s="13"/>
      <c r="PJ169" s="13"/>
      <c r="PK169" s="13"/>
      <c r="PL169" s="13"/>
      <c r="PM169" s="13"/>
      <c r="PN169" s="13"/>
      <c r="PO169" s="13"/>
      <c r="PP169" s="13"/>
      <c r="PQ169" s="13"/>
      <c r="PR169" s="13"/>
      <c r="PS169" s="13"/>
      <c r="PT169" s="13"/>
      <c r="PU169" s="13"/>
      <c r="PV169" s="13"/>
      <c r="PW169" s="13"/>
      <c r="PX169" s="13"/>
      <c r="PY169" s="13"/>
      <c r="PZ169" s="13"/>
      <c r="QA169" s="13"/>
      <c r="QB169" s="13"/>
      <c r="QC169" s="13"/>
      <c r="QD169" s="13"/>
      <c r="QE169" s="13"/>
      <c r="QF169" s="13"/>
      <c r="QG169" s="13"/>
      <c r="QH169" s="13"/>
      <c r="QI169" s="13"/>
      <c r="QJ169" s="13"/>
      <c r="QK169" s="13"/>
      <c r="QL169" s="13"/>
      <c r="QM169" s="13"/>
      <c r="QN169" s="13"/>
      <c r="QO169" s="13"/>
      <c r="QP169" s="13"/>
      <c r="QQ169" s="13"/>
      <c r="QR169" s="13"/>
      <c r="QS169" s="13"/>
      <c r="QT169" s="13"/>
      <c r="QU169" s="13"/>
      <c r="QV169" s="13"/>
      <c r="QW169" s="13"/>
      <c r="QX169" s="13"/>
      <c r="QY169" s="13"/>
      <c r="QZ169" s="13"/>
      <c r="RA169" s="13"/>
      <c r="RB169" s="13"/>
      <c r="RC169" s="13"/>
      <c r="RD169" s="13"/>
      <c r="RE169" s="13"/>
      <c r="RF169" s="13"/>
      <c r="RG169" s="13"/>
      <c r="RH169" s="13"/>
      <c r="RI169" s="13"/>
      <c r="RJ169" s="13"/>
      <c r="RK169" s="13"/>
      <c r="RL169" s="13"/>
      <c r="RM169" s="13"/>
      <c r="RN169" s="13"/>
      <c r="RO169" s="13"/>
      <c r="RP169" s="13"/>
      <c r="RQ169" s="13"/>
      <c r="RR169" s="13"/>
      <c r="RS169" s="13"/>
      <c r="RT169" s="13"/>
      <c r="RU169" s="13"/>
      <c r="RV169" s="13"/>
      <c r="RW169" s="13"/>
      <c r="RX169" s="13"/>
      <c r="RY169" s="13"/>
      <c r="RZ169" s="13"/>
      <c r="SA169" s="13"/>
      <c r="SB169" s="13"/>
      <c r="SC169" s="13"/>
      <c r="SD169" s="13"/>
      <c r="SE169" s="13"/>
      <c r="SF169" s="13"/>
      <c r="SG169" s="13"/>
      <c r="SH169" s="13"/>
      <c r="SI169" s="13"/>
      <c r="SJ169" s="13"/>
      <c r="SK169" s="13"/>
      <c r="SL169" s="13"/>
      <c r="SM169" s="13"/>
      <c r="SN169" s="13"/>
      <c r="SO169" s="13"/>
      <c r="SP169" s="13"/>
      <c r="SQ169" s="13"/>
      <c r="SR169" s="13"/>
      <c r="SS169" s="13"/>
      <c r="ST169" s="13"/>
      <c r="SU169" s="13"/>
      <c r="SV169" s="13"/>
      <c r="SW169" s="13"/>
      <c r="SX169" s="13"/>
      <c r="SY169" s="13"/>
      <c r="SZ169" s="13"/>
      <c r="TA169" s="13"/>
      <c r="TB169" s="13"/>
      <c r="TC169" s="13"/>
      <c r="TD169" s="13"/>
      <c r="TE169" s="13"/>
      <c r="TF169" s="13"/>
      <c r="TG169" s="13"/>
      <c r="TH169" s="13"/>
      <c r="TI169" s="13"/>
      <c r="TJ169" s="13"/>
      <c r="TK169" s="13"/>
      <c r="TL169" s="13"/>
      <c r="TM169" s="13"/>
      <c r="TN169" s="13"/>
      <c r="TO169" s="13"/>
      <c r="TP169" s="13"/>
      <c r="TQ169" s="13"/>
      <c r="TR169" s="13"/>
      <c r="TS169" s="13"/>
      <c r="TT169" s="13"/>
      <c r="TU169" s="13"/>
      <c r="TV169" s="13"/>
      <c r="TW169" s="13"/>
      <c r="TX169" s="13"/>
      <c r="TY169" s="13"/>
      <c r="TZ169" s="13"/>
      <c r="UA169" s="13"/>
      <c r="UB169" s="13"/>
      <c r="UC169" s="13"/>
      <c r="UD169" s="13"/>
      <c r="UE169" s="13"/>
      <c r="UF169" s="13"/>
      <c r="UG169" s="13"/>
      <c r="UH169" s="13"/>
      <c r="UI169" s="13"/>
      <c r="UJ169" s="13"/>
      <c r="UK169" s="13"/>
    </row>
    <row r="170" spans="2:557" ht="15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  <c r="IL170" s="13"/>
      <c r="IM170" s="13"/>
      <c r="IN170" s="13"/>
      <c r="IO170" s="13"/>
      <c r="IP170" s="13"/>
      <c r="IQ170" s="13"/>
      <c r="IR170" s="13"/>
      <c r="IS170" s="13"/>
      <c r="IT170" s="13"/>
      <c r="IU170" s="13"/>
      <c r="IV170" s="13"/>
      <c r="IW170" s="13"/>
      <c r="IX170" s="13"/>
      <c r="IY170" s="13"/>
      <c r="IZ170" s="13"/>
      <c r="JA170" s="13"/>
      <c r="JB170" s="13"/>
      <c r="JC170" s="13"/>
      <c r="JD170" s="13"/>
      <c r="JE170" s="13"/>
      <c r="JF170" s="13"/>
      <c r="JG170" s="13"/>
      <c r="JH170" s="13"/>
      <c r="JI170" s="13"/>
      <c r="JJ170" s="13"/>
      <c r="JK170" s="13"/>
      <c r="JL170" s="13"/>
      <c r="JM170" s="13"/>
      <c r="JN170" s="13"/>
      <c r="JO170" s="13"/>
      <c r="JP170" s="13"/>
      <c r="JQ170" s="13"/>
      <c r="JR170" s="13"/>
      <c r="JS170" s="13"/>
      <c r="JT170" s="13"/>
      <c r="JU170" s="13"/>
      <c r="JV170" s="13"/>
      <c r="JW170" s="13"/>
      <c r="JX170" s="13"/>
      <c r="JY170" s="13"/>
      <c r="JZ170" s="13"/>
      <c r="KA170" s="13"/>
      <c r="KB170" s="13"/>
      <c r="KC170" s="13"/>
      <c r="KD170" s="13"/>
      <c r="KE170" s="13"/>
      <c r="KF170" s="13"/>
      <c r="KG170" s="13"/>
      <c r="KH170" s="13"/>
      <c r="KI170" s="13"/>
      <c r="KJ170" s="13"/>
      <c r="KK170" s="13"/>
      <c r="KL170" s="13"/>
      <c r="KM170" s="13"/>
      <c r="KN170" s="13"/>
      <c r="KO170" s="13"/>
      <c r="KP170" s="13"/>
      <c r="KQ170" s="13"/>
      <c r="KR170" s="13"/>
      <c r="KS170" s="13"/>
      <c r="KT170" s="13"/>
      <c r="KU170" s="13"/>
      <c r="KV170" s="13"/>
      <c r="KW170" s="13"/>
      <c r="KX170" s="13"/>
      <c r="KY170" s="13"/>
      <c r="KZ170" s="13"/>
      <c r="LA170" s="13"/>
      <c r="LB170" s="13"/>
      <c r="LC170" s="13"/>
      <c r="LD170" s="13"/>
      <c r="LE170" s="13"/>
      <c r="LF170" s="13"/>
      <c r="LG170" s="13"/>
      <c r="LH170" s="13"/>
      <c r="LI170" s="13"/>
      <c r="LJ170" s="13"/>
      <c r="LK170" s="13"/>
      <c r="LL170" s="13"/>
      <c r="LM170" s="13"/>
      <c r="LN170" s="13"/>
      <c r="LO170" s="13"/>
      <c r="LP170" s="13"/>
      <c r="LQ170" s="13"/>
      <c r="LR170" s="13"/>
      <c r="LS170" s="13"/>
      <c r="LT170" s="13"/>
      <c r="LU170" s="13"/>
      <c r="LV170" s="13"/>
      <c r="LW170" s="13"/>
      <c r="LX170" s="13"/>
      <c r="LY170" s="13"/>
      <c r="LZ170" s="13"/>
      <c r="MA170" s="13"/>
      <c r="MB170" s="13"/>
      <c r="MC170" s="13"/>
      <c r="MD170" s="13"/>
      <c r="ME170" s="13"/>
      <c r="MF170" s="13"/>
      <c r="MG170" s="13"/>
      <c r="MH170" s="13"/>
      <c r="MI170" s="13"/>
      <c r="MJ170" s="13"/>
      <c r="MK170" s="13"/>
      <c r="ML170" s="13"/>
      <c r="MM170" s="13"/>
      <c r="MN170" s="13"/>
      <c r="MO170" s="13"/>
      <c r="MP170" s="13"/>
      <c r="MQ170" s="13"/>
      <c r="MR170" s="13"/>
      <c r="MS170" s="13"/>
      <c r="MT170" s="13"/>
      <c r="MU170" s="13"/>
      <c r="MV170" s="13"/>
      <c r="MW170" s="13"/>
      <c r="MX170" s="13"/>
      <c r="MY170" s="13"/>
      <c r="MZ170" s="13"/>
      <c r="NA170" s="13"/>
      <c r="NB170" s="13"/>
      <c r="NC170" s="13"/>
      <c r="ND170" s="13"/>
      <c r="NE170" s="13"/>
      <c r="NF170" s="13"/>
      <c r="NG170" s="13"/>
      <c r="NH170" s="13"/>
      <c r="NI170" s="13"/>
      <c r="NJ170" s="13"/>
      <c r="NK170" s="13"/>
      <c r="NL170" s="13"/>
      <c r="NM170" s="13"/>
      <c r="NN170" s="13"/>
      <c r="NO170" s="13"/>
      <c r="NP170" s="13"/>
      <c r="NQ170" s="13"/>
      <c r="NR170" s="13"/>
      <c r="NS170" s="13"/>
      <c r="NT170" s="13"/>
      <c r="NU170" s="13"/>
      <c r="NV170" s="13"/>
      <c r="NW170" s="13"/>
      <c r="NX170" s="13"/>
      <c r="NY170" s="13"/>
      <c r="NZ170" s="13"/>
      <c r="OA170" s="13"/>
      <c r="OB170" s="13"/>
      <c r="OC170" s="13"/>
      <c r="OD170" s="13"/>
      <c r="OE170" s="13"/>
      <c r="OF170" s="13"/>
      <c r="OG170" s="13"/>
      <c r="OH170" s="13"/>
      <c r="OI170" s="13"/>
      <c r="OJ170" s="13"/>
      <c r="OK170" s="13"/>
      <c r="OL170" s="13"/>
      <c r="OM170" s="13"/>
      <c r="ON170" s="13"/>
      <c r="OO170" s="13"/>
      <c r="OP170" s="13"/>
      <c r="OQ170" s="13"/>
      <c r="OR170" s="13"/>
      <c r="OS170" s="13"/>
      <c r="OT170" s="13"/>
      <c r="OU170" s="13"/>
      <c r="OV170" s="13"/>
      <c r="OW170" s="13"/>
      <c r="OX170" s="13"/>
      <c r="OY170" s="13"/>
      <c r="OZ170" s="13"/>
      <c r="PA170" s="13"/>
      <c r="PB170" s="13"/>
      <c r="PC170" s="13"/>
      <c r="PD170" s="13"/>
      <c r="PE170" s="13"/>
      <c r="PF170" s="13"/>
      <c r="PG170" s="13"/>
      <c r="PH170" s="13"/>
      <c r="PI170" s="13"/>
      <c r="PJ170" s="13"/>
      <c r="PK170" s="13"/>
      <c r="PL170" s="13"/>
      <c r="PM170" s="13"/>
      <c r="PN170" s="13"/>
      <c r="PO170" s="13"/>
      <c r="PP170" s="13"/>
      <c r="PQ170" s="13"/>
      <c r="PR170" s="13"/>
      <c r="PS170" s="13"/>
      <c r="PT170" s="13"/>
      <c r="PU170" s="13"/>
      <c r="PV170" s="13"/>
      <c r="PW170" s="13"/>
      <c r="PX170" s="13"/>
      <c r="PY170" s="13"/>
      <c r="PZ170" s="13"/>
      <c r="QA170" s="13"/>
      <c r="QB170" s="13"/>
      <c r="QC170" s="13"/>
      <c r="QD170" s="13"/>
      <c r="QE170" s="13"/>
      <c r="QF170" s="13"/>
      <c r="QG170" s="13"/>
      <c r="QH170" s="13"/>
      <c r="QI170" s="13"/>
      <c r="QJ170" s="13"/>
      <c r="QK170" s="13"/>
      <c r="QL170" s="13"/>
      <c r="QM170" s="13"/>
      <c r="QN170" s="13"/>
      <c r="QO170" s="13"/>
      <c r="QP170" s="13"/>
      <c r="QQ170" s="13"/>
      <c r="QR170" s="13"/>
      <c r="QS170" s="13"/>
      <c r="QT170" s="13"/>
      <c r="QU170" s="13"/>
      <c r="QV170" s="13"/>
      <c r="QW170" s="13"/>
      <c r="QX170" s="13"/>
      <c r="QY170" s="13"/>
      <c r="QZ170" s="13"/>
      <c r="RA170" s="13"/>
      <c r="RB170" s="13"/>
      <c r="RC170" s="13"/>
      <c r="RD170" s="13"/>
      <c r="RE170" s="13"/>
      <c r="RF170" s="13"/>
      <c r="RG170" s="13"/>
      <c r="RH170" s="13"/>
      <c r="RI170" s="13"/>
      <c r="RJ170" s="13"/>
      <c r="RK170" s="13"/>
      <c r="RL170" s="13"/>
      <c r="RM170" s="13"/>
      <c r="RN170" s="13"/>
      <c r="RO170" s="13"/>
      <c r="RP170" s="13"/>
      <c r="RQ170" s="13"/>
      <c r="RR170" s="13"/>
      <c r="RS170" s="13"/>
      <c r="RT170" s="13"/>
      <c r="RU170" s="13"/>
      <c r="RV170" s="13"/>
      <c r="RW170" s="13"/>
      <c r="RX170" s="13"/>
      <c r="RY170" s="13"/>
      <c r="RZ170" s="13"/>
      <c r="SA170" s="13"/>
      <c r="SB170" s="13"/>
      <c r="SC170" s="13"/>
      <c r="SD170" s="13"/>
      <c r="SE170" s="13"/>
      <c r="SF170" s="13"/>
      <c r="SG170" s="13"/>
      <c r="SH170" s="13"/>
      <c r="SI170" s="13"/>
      <c r="SJ170" s="13"/>
      <c r="SK170" s="13"/>
      <c r="SL170" s="13"/>
      <c r="SM170" s="13"/>
      <c r="SN170" s="13"/>
      <c r="SO170" s="13"/>
      <c r="SP170" s="13"/>
      <c r="SQ170" s="13"/>
      <c r="SR170" s="13"/>
      <c r="SS170" s="13"/>
      <c r="ST170" s="13"/>
      <c r="SU170" s="13"/>
      <c r="SV170" s="13"/>
      <c r="SW170" s="13"/>
      <c r="SX170" s="13"/>
      <c r="SY170" s="13"/>
      <c r="SZ170" s="13"/>
      <c r="TA170" s="13"/>
      <c r="TB170" s="13"/>
      <c r="TC170" s="13"/>
      <c r="TD170" s="13"/>
      <c r="TE170" s="13"/>
      <c r="TF170" s="13"/>
      <c r="TG170" s="13"/>
      <c r="TH170" s="13"/>
      <c r="TI170" s="13"/>
      <c r="TJ170" s="13"/>
      <c r="TK170" s="13"/>
      <c r="TL170" s="13"/>
      <c r="TM170" s="13"/>
      <c r="TN170" s="13"/>
      <c r="TO170" s="13"/>
      <c r="TP170" s="13"/>
      <c r="TQ170" s="13"/>
      <c r="TR170" s="13"/>
      <c r="TS170" s="13"/>
      <c r="TT170" s="13"/>
      <c r="TU170" s="13"/>
      <c r="TV170" s="13"/>
      <c r="TW170" s="13"/>
      <c r="TX170" s="13"/>
      <c r="TY170" s="13"/>
      <c r="TZ170" s="13"/>
      <c r="UA170" s="13"/>
      <c r="UB170" s="13"/>
      <c r="UC170" s="13"/>
      <c r="UD170" s="13"/>
      <c r="UE170" s="13"/>
      <c r="UF170" s="13"/>
      <c r="UG170" s="13"/>
      <c r="UH170" s="13"/>
      <c r="UI170" s="13"/>
      <c r="UJ170" s="13"/>
      <c r="UK170" s="13"/>
    </row>
    <row r="171" spans="2:557" ht="15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  <c r="IP171" s="13"/>
      <c r="IQ171" s="13"/>
      <c r="IR171" s="13"/>
      <c r="IS171" s="13"/>
      <c r="IT171" s="13"/>
      <c r="IU171" s="13"/>
      <c r="IV171" s="13"/>
      <c r="IW171" s="13"/>
      <c r="IX171" s="13"/>
      <c r="IY171" s="13"/>
      <c r="IZ171" s="13"/>
      <c r="JA171" s="13"/>
      <c r="JB171" s="13"/>
      <c r="JC171" s="13"/>
      <c r="JD171" s="13"/>
      <c r="JE171" s="13"/>
      <c r="JF171" s="13"/>
      <c r="JG171" s="13"/>
      <c r="JH171" s="13"/>
      <c r="JI171" s="13"/>
      <c r="JJ171" s="13"/>
      <c r="JK171" s="13"/>
      <c r="JL171" s="13"/>
      <c r="JM171" s="13"/>
      <c r="JN171" s="13"/>
      <c r="JO171" s="13"/>
      <c r="JP171" s="13"/>
      <c r="JQ171" s="13"/>
      <c r="JR171" s="13"/>
      <c r="JS171" s="13"/>
      <c r="JT171" s="13"/>
      <c r="JU171" s="13"/>
      <c r="JV171" s="13"/>
      <c r="JW171" s="13"/>
      <c r="JX171" s="13"/>
      <c r="JY171" s="13"/>
      <c r="JZ171" s="13"/>
      <c r="KA171" s="13"/>
      <c r="KB171" s="13"/>
      <c r="KC171" s="13"/>
      <c r="KD171" s="13"/>
      <c r="KE171" s="13"/>
      <c r="KF171" s="13"/>
      <c r="KG171" s="13"/>
      <c r="KH171" s="13"/>
      <c r="KI171" s="13"/>
      <c r="KJ171" s="13"/>
      <c r="KK171" s="13"/>
      <c r="KL171" s="13"/>
      <c r="KM171" s="13"/>
      <c r="KN171" s="13"/>
      <c r="KO171" s="13"/>
      <c r="KP171" s="13"/>
      <c r="KQ171" s="13"/>
      <c r="KR171" s="13"/>
      <c r="KS171" s="13"/>
      <c r="KT171" s="13"/>
      <c r="KU171" s="13"/>
      <c r="KV171" s="13"/>
      <c r="KW171" s="13"/>
      <c r="KX171" s="13"/>
      <c r="KY171" s="13"/>
      <c r="KZ171" s="13"/>
      <c r="LA171" s="13"/>
      <c r="LB171" s="13"/>
      <c r="LC171" s="13"/>
      <c r="LD171" s="13"/>
      <c r="LE171" s="13"/>
      <c r="LF171" s="13"/>
      <c r="LG171" s="13"/>
      <c r="LH171" s="13"/>
      <c r="LI171" s="13"/>
      <c r="LJ171" s="13"/>
      <c r="LK171" s="13"/>
      <c r="LL171" s="13"/>
      <c r="LM171" s="13"/>
      <c r="LN171" s="13"/>
      <c r="LO171" s="13"/>
      <c r="LP171" s="13"/>
      <c r="LQ171" s="13"/>
      <c r="LR171" s="13"/>
      <c r="LS171" s="13"/>
      <c r="LT171" s="13"/>
      <c r="LU171" s="13"/>
      <c r="LV171" s="13"/>
      <c r="LW171" s="13"/>
      <c r="LX171" s="13"/>
      <c r="LY171" s="13"/>
      <c r="LZ171" s="13"/>
      <c r="MA171" s="13"/>
      <c r="MB171" s="13"/>
      <c r="MC171" s="13"/>
      <c r="MD171" s="13"/>
      <c r="ME171" s="13"/>
      <c r="MF171" s="13"/>
      <c r="MG171" s="13"/>
      <c r="MH171" s="13"/>
      <c r="MI171" s="13"/>
      <c r="MJ171" s="13"/>
      <c r="MK171" s="13"/>
      <c r="ML171" s="13"/>
      <c r="MM171" s="13"/>
      <c r="MN171" s="13"/>
      <c r="MO171" s="13"/>
      <c r="MP171" s="13"/>
      <c r="MQ171" s="13"/>
      <c r="MR171" s="13"/>
      <c r="MS171" s="13"/>
      <c r="MT171" s="13"/>
      <c r="MU171" s="13"/>
      <c r="MV171" s="13"/>
      <c r="MW171" s="13"/>
      <c r="MX171" s="13"/>
      <c r="MY171" s="13"/>
      <c r="MZ171" s="13"/>
      <c r="NA171" s="13"/>
      <c r="NB171" s="13"/>
      <c r="NC171" s="13"/>
      <c r="ND171" s="13"/>
      <c r="NE171" s="13"/>
      <c r="NF171" s="13"/>
      <c r="NG171" s="13"/>
      <c r="NH171" s="13"/>
      <c r="NI171" s="13"/>
      <c r="NJ171" s="13"/>
      <c r="NK171" s="13"/>
      <c r="NL171" s="13"/>
      <c r="NM171" s="13"/>
      <c r="NN171" s="13"/>
      <c r="NO171" s="13"/>
      <c r="NP171" s="13"/>
      <c r="NQ171" s="13"/>
      <c r="NR171" s="13"/>
      <c r="NS171" s="13"/>
      <c r="NT171" s="13"/>
      <c r="NU171" s="13"/>
      <c r="NV171" s="13"/>
      <c r="NW171" s="13"/>
      <c r="NX171" s="13"/>
      <c r="NY171" s="13"/>
      <c r="NZ171" s="13"/>
      <c r="OA171" s="13"/>
      <c r="OB171" s="13"/>
      <c r="OC171" s="13"/>
      <c r="OD171" s="13"/>
      <c r="OE171" s="13"/>
      <c r="OF171" s="13"/>
      <c r="OG171" s="13"/>
      <c r="OH171" s="13"/>
      <c r="OI171" s="13"/>
      <c r="OJ171" s="13"/>
      <c r="OK171" s="13"/>
      <c r="OL171" s="13"/>
      <c r="OM171" s="13"/>
      <c r="ON171" s="13"/>
      <c r="OO171" s="13"/>
      <c r="OP171" s="13"/>
      <c r="OQ171" s="13"/>
      <c r="OR171" s="13"/>
      <c r="OS171" s="13"/>
      <c r="OT171" s="13"/>
      <c r="OU171" s="13"/>
      <c r="OV171" s="13"/>
      <c r="OW171" s="13"/>
      <c r="OX171" s="13"/>
      <c r="OY171" s="13"/>
      <c r="OZ171" s="13"/>
      <c r="PA171" s="13"/>
      <c r="PB171" s="13"/>
      <c r="PC171" s="13"/>
      <c r="PD171" s="13"/>
      <c r="PE171" s="13"/>
      <c r="PF171" s="13"/>
      <c r="PG171" s="13"/>
      <c r="PH171" s="13"/>
      <c r="PI171" s="13"/>
      <c r="PJ171" s="13"/>
      <c r="PK171" s="13"/>
      <c r="PL171" s="13"/>
      <c r="PM171" s="13"/>
      <c r="PN171" s="13"/>
      <c r="PO171" s="13"/>
      <c r="PP171" s="13"/>
      <c r="PQ171" s="13"/>
      <c r="PR171" s="13"/>
      <c r="PS171" s="13"/>
      <c r="PT171" s="13"/>
      <c r="PU171" s="13"/>
      <c r="PV171" s="13"/>
      <c r="PW171" s="13"/>
      <c r="PX171" s="13"/>
      <c r="PY171" s="13"/>
      <c r="PZ171" s="13"/>
      <c r="QA171" s="13"/>
      <c r="QB171" s="13"/>
      <c r="QC171" s="13"/>
      <c r="QD171" s="13"/>
      <c r="QE171" s="13"/>
      <c r="QF171" s="13"/>
      <c r="QG171" s="13"/>
      <c r="QH171" s="13"/>
      <c r="QI171" s="13"/>
      <c r="QJ171" s="13"/>
      <c r="QK171" s="13"/>
      <c r="QL171" s="13"/>
      <c r="QM171" s="13"/>
      <c r="QN171" s="13"/>
      <c r="QO171" s="13"/>
      <c r="QP171" s="13"/>
      <c r="QQ171" s="13"/>
      <c r="QR171" s="13"/>
      <c r="QS171" s="13"/>
      <c r="QT171" s="13"/>
      <c r="QU171" s="13"/>
      <c r="QV171" s="13"/>
      <c r="QW171" s="13"/>
      <c r="QX171" s="13"/>
      <c r="QY171" s="13"/>
      <c r="QZ171" s="13"/>
      <c r="RA171" s="13"/>
      <c r="RB171" s="13"/>
      <c r="RC171" s="13"/>
      <c r="RD171" s="13"/>
      <c r="RE171" s="13"/>
      <c r="RF171" s="13"/>
      <c r="RG171" s="13"/>
      <c r="RH171" s="13"/>
      <c r="RI171" s="13"/>
      <c r="RJ171" s="13"/>
      <c r="RK171" s="13"/>
      <c r="RL171" s="13"/>
      <c r="RM171" s="13"/>
      <c r="RN171" s="13"/>
      <c r="RO171" s="13"/>
      <c r="RP171" s="13"/>
      <c r="RQ171" s="13"/>
      <c r="RR171" s="13"/>
      <c r="RS171" s="13"/>
      <c r="RT171" s="13"/>
      <c r="RU171" s="13"/>
      <c r="RV171" s="13"/>
      <c r="RW171" s="13"/>
      <c r="RX171" s="13"/>
      <c r="RY171" s="13"/>
      <c r="RZ171" s="13"/>
      <c r="SA171" s="13"/>
      <c r="SB171" s="13"/>
      <c r="SC171" s="13"/>
      <c r="SD171" s="13"/>
      <c r="SE171" s="13"/>
      <c r="SF171" s="13"/>
      <c r="SG171" s="13"/>
      <c r="SH171" s="13"/>
      <c r="SI171" s="13"/>
      <c r="SJ171" s="13"/>
      <c r="SK171" s="13"/>
      <c r="SL171" s="13"/>
      <c r="SM171" s="13"/>
      <c r="SN171" s="13"/>
      <c r="SO171" s="13"/>
      <c r="SP171" s="13"/>
      <c r="SQ171" s="13"/>
      <c r="SR171" s="13"/>
      <c r="SS171" s="13"/>
      <c r="ST171" s="13"/>
      <c r="SU171" s="13"/>
      <c r="SV171" s="13"/>
      <c r="SW171" s="13"/>
      <c r="SX171" s="13"/>
      <c r="SY171" s="13"/>
      <c r="SZ171" s="13"/>
      <c r="TA171" s="13"/>
      <c r="TB171" s="13"/>
      <c r="TC171" s="13"/>
      <c r="TD171" s="13"/>
      <c r="TE171" s="13"/>
      <c r="TF171" s="13"/>
      <c r="TG171" s="13"/>
      <c r="TH171" s="13"/>
      <c r="TI171" s="13"/>
      <c r="TJ171" s="13"/>
      <c r="TK171" s="13"/>
      <c r="TL171" s="13"/>
      <c r="TM171" s="13"/>
      <c r="TN171" s="13"/>
      <c r="TO171" s="13"/>
      <c r="TP171" s="13"/>
      <c r="TQ171" s="13"/>
      <c r="TR171" s="13"/>
      <c r="TS171" s="13"/>
      <c r="TT171" s="13"/>
      <c r="TU171" s="13"/>
      <c r="TV171" s="13"/>
      <c r="TW171" s="13"/>
      <c r="TX171" s="13"/>
      <c r="TY171" s="13"/>
      <c r="TZ171" s="13"/>
      <c r="UA171" s="13"/>
      <c r="UB171" s="13"/>
      <c r="UC171" s="13"/>
      <c r="UD171" s="13"/>
      <c r="UE171" s="13"/>
      <c r="UF171" s="13"/>
      <c r="UG171" s="13"/>
      <c r="UH171" s="13"/>
      <c r="UI171" s="13"/>
      <c r="UJ171" s="13"/>
      <c r="UK171" s="13"/>
    </row>
    <row r="172" spans="2:557" ht="15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  <c r="IL172" s="13"/>
      <c r="IM172" s="13"/>
      <c r="IN172" s="13"/>
      <c r="IO172" s="13"/>
      <c r="IP172" s="13"/>
      <c r="IQ172" s="13"/>
      <c r="IR172" s="13"/>
      <c r="IS172" s="13"/>
      <c r="IT172" s="13"/>
      <c r="IU172" s="13"/>
      <c r="IV172" s="13"/>
      <c r="IW172" s="13"/>
      <c r="IX172" s="13"/>
      <c r="IY172" s="13"/>
      <c r="IZ172" s="13"/>
      <c r="JA172" s="13"/>
      <c r="JB172" s="13"/>
      <c r="JC172" s="13"/>
      <c r="JD172" s="13"/>
      <c r="JE172" s="13"/>
      <c r="JF172" s="13"/>
      <c r="JG172" s="13"/>
      <c r="JH172" s="13"/>
      <c r="JI172" s="13"/>
      <c r="JJ172" s="13"/>
      <c r="JK172" s="13"/>
      <c r="JL172" s="13"/>
      <c r="JM172" s="13"/>
      <c r="JN172" s="13"/>
      <c r="JO172" s="13"/>
      <c r="JP172" s="13"/>
      <c r="JQ172" s="13"/>
      <c r="JR172" s="13"/>
      <c r="JS172" s="13"/>
      <c r="JT172" s="13"/>
      <c r="JU172" s="13"/>
      <c r="JV172" s="13"/>
      <c r="JW172" s="13"/>
      <c r="JX172" s="13"/>
      <c r="JY172" s="13"/>
      <c r="JZ172" s="13"/>
      <c r="KA172" s="13"/>
      <c r="KB172" s="13"/>
      <c r="KC172" s="13"/>
      <c r="KD172" s="13"/>
      <c r="KE172" s="13"/>
      <c r="KF172" s="13"/>
      <c r="KG172" s="13"/>
      <c r="KH172" s="13"/>
      <c r="KI172" s="13"/>
      <c r="KJ172" s="13"/>
      <c r="KK172" s="13"/>
      <c r="KL172" s="13"/>
      <c r="KM172" s="13"/>
      <c r="KN172" s="13"/>
      <c r="KO172" s="13"/>
      <c r="KP172" s="13"/>
      <c r="KQ172" s="13"/>
      <c r="KR172" s="13"/>
      <c r="KS172" s="13"/>
      <c r="KT172" s="13"/>
      <c r="KU172" s="13"/>
      <c r="KV172" s="13"/>
      <c r="KW172" s="13"/>
      <c r="KX172" s="13"/>
      <c r="KY172" s="13"/>
      <c r="KZ172" s="13"/>
      <c r="LA172" s="13"/>
      <c r="LB172" s="13"/>
      <c r="LC172" s="13"/>
      <c r="LD172" s="13"/>
      <c r="LE172" s="13"/>
      <c r="LF172" s="13"/>
      <c r="LG172" s="13"/>
      <c r="LH172" s="13"/>
      <c r="LI172" s="13"/>
      <c r="LJ172" s="13"/>
      <c r="LK172" s="13"/>
      <c r="LL172" s="13"/>
      <c r="LM172" s="13"/>
      <c r="LN172" s="13"/>
      <c r="LO172" s="13"/>
      <c r="LP172" s="13"/>
      <c r="LQ172" s="13"/>
      <c r="LR172" s="13"/>
      <c r="LS172" s="13"/>
      <c r="LT172" s="13"/>
      <c r="LU172" s="13"/>
      <c r="LV172" s="13"/>
      <c r="LW172" s="13"/>
      <c r="LX172" s="13"/>
      <c r="LY172" s="13"/>
      <c r="LZ172" s="13"/>
      <c r="MA172" s="13"/>
      <c r="MB172" s="13"/>
      <c r="MC172" s="13"/>
      <c r="MD172" s="13"/>
      <c r="ME172" s="13"/>
      <c r="MF172" s="13"/>
      <c r="MG172" s="13"/>
      <c r="MH172" s="13"/>
      <c r="MI172" s="13"/>
      <c r="MJ172" s="13"/>
      <c r="MK172" s="13"/>
      <c r="ML172" s="13"/>
      <c r="MM172" s="13"/>
      <c r="MN172" s="13"/>
      <c r="MO172" s="13"/>
      <c r="MP172" s="13"/>
      <c r="MQ172" s="13"/>
      <c r="MR172" s="13"/>
      <c r="MS172" s="13"/>
      <c r="MT172" s="13"/>
      <c r="MU172" s="13"/>
      <c r="MV172" s="13"/>
      <c r="MW172" s="13"/>
      <c r="MX172" s="13"/>
      <c r="MY172" s="13"/>
      <c r="MZ172" s="13"/>
      <c r="NA172" s="13"/>
      <c r="NB172" s="13"/>
      <c r="NC172" s="13"/>
      <c r="ND172" s="13"/>
      <c r="NE172" s="13"/>
      <c r="NF172" s="13"/>
      <c r="NG172" s="13"/>
      <c r="NH172" s="13"/>
      <c r="NI172" s="13"/>
      <c r="NJ172" s="13"/>
      <c r="NK172" s="13"/>
      <c r="NL172" s="13"/>
      <c r="NM172" s="13"/>
      <c r="NN172" s="13"/>
      <c r="NO172" s="13"/>
      <c r="NP172" s="13"/>
      <c r="NQ172" s="13"/>
      <c r="NR172" s="13"/>
      <c r="NS172" s="13"/>
      <c r="NT172" s="13"/>
      <c r="NU172" s="13"/>
      <c r="NV172" s="13"/>
      <c r="NW172" s="13"/>
      <c r="NX172" s="13"/>
      <c r="NY172" s="13"/>
      <c r="NZ172" s="13"/>
      <c r="OA172" s="13"/>
      <c r="OB172" s="13"/>
      <c r="OC172" s="13"/>
      <c r="OD172" s="13"/>
      <c r="OE172" s="13"/>
      <c r="OF172" s="13"/>
      <c r="OG172" s="13"/>
      <c r="OH172" s="13"/>
      <c r="OI172" s="13"/>
      <c r="OJ172" s="13"/>
      <c r="OK172" s="13"/>
      <c r="OL172" s="13"/>
      <c r="OM172" s="13"/>
      <c r="ON172" s="13"/>
      <c r="OO172" s="13"/>
      <c r="OP172" s="13"/>
      <c r="OQ172" s="13"/>
      <c r="OR172" s="13"/>
      <c r="OS172" s="13"/>
      <c r="OT172" s="13"/>
      <c r="OU172" s="13"/>
      <c r="OV172" s="13"/>
      <c r="OW172" s="13"/>
      <c r="OX172" s="13"/>
      <c r="OY172" s="13"/>
      <c r="OZ172" s="13"/>
      <c r="PA172" s="13"/>
      <c r="PB172" s="13"/>
      <c r="PC172" s="13"/>
      <c r="PD172" s="13"/>
      <c r="PE172" s="13"/>
      <c r="PF172" s="13"/>
      <c r="PG172" s="13"/>
      <c r="PH172" s="13"/>
      <c r="PI172" s="13"/>
      <c r="PJ172" s="13"/>
      <c r="PK172" s="13"/>
      <c r="PL172" s="13"/>
      <c r="PM172" s="13"/>
      <c r="PN172" s="13"/>
      <c r="PO172" s="13"/>
      <c r="PP172" s="13"/>
      <c r="PQ172" s="13"/>
      <c r="PR172" s="13"/>
      <c r="PS172" s="13"/>
      <c r="PT172" s="13"/>
      <c r="PU172" s="13"/>
      <c r="PV172" s="13"/>
      <c r="PW172" s="13"/>
      <c r="PX172" s="13"/>
      <c r="PY172" s="13"/>
      <c r="PZ172" s="13"/>
      <c r="QA172" s="13"/>
      <c r="QB172" s="13"/>
      <c r="QC172" s="13"/>
      <c r="QD172" s="13"/>
      <c r="QE172" s="13"/>
      <c r="QF172" s="13"/>
      <c r="QG172" s="13"/>
      <c r="QH172" s="13"/>
      <c r="QI172" s="13"/>
      <c r="QJ172" s="13"/>
      <c r="QK172" s="13"/>
      <c r="QL172" s="13"/>
      <c r="QM172" s="13"/>
      <c r="QN172" s="13"/>
      <c r="QO172" s="13"/>
      <c r="QP172" s="13"/>
      <c r="QQ172" s="13"/>
      <c r="QR172" s="13"/>
      <c r="QS172" s="13"/>
      <c r="QT172" s="13"/>
      <c r="QU172" s="13"/>
      <c r="QV172" s="13"/>
      <c r="QW172" s="13"/>
      <c r="QX172" s="13"/>
      <c r="QY172" s="13"/>
      <c r="QZ172" s="13"/>
      <c r="RA172" s="13"/>
      <c r="RB172" s="13"/>
      <c r="RC172" s="13"/>
      <c r="RD172" s="13"/>
      <c r="RE172" s="13"/>
      <c r="RF172" s="13"/>
      <c r="RG172" s="13"/>
      <c r="RH172" s="13"/>
      <c r="RI172" s="13"/>
      <c r="RJ172" s="13"/>
      <c r="RK172" s="13"/>
      <c r="RL172" s="13"/>
      <c r="RM172" s="13"/>
      <c r="RN172" s="13"/>
      <c r="RO172" s="13"/>
      <c r="RP172" s="13"/>
      <c r="RQ172" s="13"/>
      <c r="RR172" s="13"/>
      <c r="RS172" s="13"/>
      <c r="RT172" s="13"/>
      <c r="RU172" s="13"/>
      <c r="RV172" s="13"/>
      <c r="RW172" s="13"/>
      <c r="RX172" s="13"/>
      <c r="RY172" s="13"/>
      <c r="RZ172" s="13"/>
      <c r="SA172" s="13"/>
      <c r="SB172" s="13"/>
      <c r="SC172" s="13"/>
      <c r="SD172" s="13"/>
      <c r="SE172" s="13"/>
      <c r="SF172" s="13"/>
      <c r="SG172" s="13"/>
      <c r="SH172" s="13"/>
      <c r="SI172" s="13"/>
      <c r="SJ172" s="13"/>
      <c r="SK172" s="13"/>
      <c r="SL172" s="13"/>
      <c r="SM172" s="13"/>
      <c r="SN172" s="13"/>
      <c r="SO172" s="13"/>
      <c r="SP172" s="13"/>
      <c r="SQ172" s="13"/>
      <c r="SR172" s="13"/>
      <c r="SS172" s="13"/>
      <c r="ST172" s="13"/>
      <c r="SU172" s="13"/>
      <c r="SV172" s="13"/>
      <c r="SW172" s="13"/>
      <c r="SX172" s="13"/>
      <c r="SY172" s="13"/>
      <c r="SZ172" s="13"/>
      <c r="TA172" s="13"/>
      <c r="TB172" s="13"/>
      <c r="TC172" s="13"/>
      <c r="TD172" s="13"/>
      <c r="TE172" s="13"/>
      <c r="TF172" s="13"/>
      <c r="TG172" s="13"/>
      <c r="TH172" s="13"/>
      <c r="TI172" s="13"/>
      <c r="TJ172" s="13"/>
      <c r="TK172" s="13"/>
      <c r="TL172" s="13"/>
      <c r="TM172" s="13"/>
      <c r="TN172" s="13"/>
      <c r="TO172" s="13"/>
      <c r="TP172" s="13"/>
      <c r="TQ172" s="13"/>
      <c r="TR172" s="13"/>
      <c r="TS172" s="13"/>
      <c r="TT172" s="13"/>
      <c r="TU172" s="13"/>
      <c r="TV172" s="13"/>
      <c r="TW172" s="13"/>
      <c r="TX172" s="13"/>
      <c r="TY172" s="13"/>
      <c r="TZ172" s="13"/>
      <c r="UA172" s="13"/>
      <c r="UB172" s="13"/>
      <c r="UC172" s="13"/>
      <c r="UD172" s="13"/>
      <c r="UE172" s="13"/>
      <c r="UF172" s="13"/>
      <c r="UG172" s="13"/>
      <c r="UH172" s="13"/>
      <c r="UI172" s="13"/>
      <c r="UJ172" s="13"/>
      <c r="UK172" s="13"/>
    </row>
    <row r="173" spans="2:557" ht="15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  <c r="IL173" s="13"/>
      <c r="IM173" s="13"/>
      <c r="IN173" s="13"/>
      <c r="IO173" s="13"/>
      <c r="IP173" s="13"/>
      <c r="IQ173" s="13"/>
      <c r="IR173" s="13"/>
      <c r="IS173" s="13"/>
      <c r="IT173" s="13"/>
      <c r="IU173" s="13"/>
      <c r="IV173" s="13"/>
      <c r="IW173" s="13"/>
      <c r="IX173" s="13"/>
      <c r="IY173" s="13"/>
      <c r="IZ173" s="13"/>
      <c r="JA173" s="13"/>
      <c r="JB173" s="13"/>
      <c r="JC173" s="13"/>
      <c r="JD173" s="13"/>
      <c r="JE173" s="13"/>
      <c r="JF173" s="13"/>
      <c r="JG173" s="13"/>
      <c r="JH173" s="13"/>
      <c r="JI173" s="13"/>
      <c r="JJ173" s="13"/>
      <c r="JK173" s="13"/>
      <c r="JL173" s="13"/>
      <c r="JM173" s="13"/>
      <c r="JN173" s="13"/>
      <c r="JO173" s="13"/>
      <c r="JP173" s="13"/>
      <c r="JQ173" s="13"/>
      <c r="JR173" s="13"/>
      <c r="JS173" s="13"/>
      <c r="JT173" s="13"/>
      <c r="JU173" s="13"/>
      <c r="JV173" s="13"/>
      <c r="JW173" s="13"/>
      <c r="JX173" s="13"/>
      <c r="JY173" s="13"/>
      <c r="JZ173" s="13"/>
      <c r="KA173" s="13"/>
      <c r="KB173" s="13"/>
      <c r="KC173" s="13"/>
      <c r="KD173" s="13"/>
      <c r="KE173" s="13"/>
      <c r="KF173" s="13"/>
      <c r="KG173" s="13"/>
      <c r="KH173" s="13"/>
      <c r="KI173" s="13"/>
      <c r="KJ173" s="13"/>
      <c r="KK173" s="13"/>
      <c r="KL173" s="13"/>
      <c r="KM173" s="13"/>
      <c r="KN173" s="13"/>
      <c r="KO173" s="13"/>
      <c r="KP173" s="13"/>
      <c r="KQ173" s="13"/>
      <c r="KR173" s="13"/>
      <c r="KS173" s="13"/>
      <c r="KT173" s="13"/>
      <c r="KU173" s="13"/>
      <c r="KV173" s="13"/>
      <c r="KW173" s="13"/>
      <c r="KX173" s="13"/>
      <c r="KY173" s="13"/>
      <c r="KZ173" s="13"/>
      <c r="LA173" s="13"/>
      <c r="LB173" s="13"/>
      <c r="LC173" s="13"/>
      <c r="LD173" s="13"/>
      <c r="LE173" s="13"/>
      <c r="LF173" s="13"/>
      <c r="LG173" s="13"/>
      <c r="LH173" s="13"/>
      <c r="LI173" s="13"/>
      <c r="LJ173" s="13"/>
      <c r="LK173" s="13"/>
      <c r="LL173" s="13"/>
      <c r="LM173" s="13"/>
      <c r="LN173" s="13"/>
      <c r="LO173" s="13"/>
      <c r="LP173" s="13"/>
      <c r="LQ173" s="13"/>
      <c r="LR173" s="13"/>
      <c r="LS173" s="13"/>
      <c r="LT173" s="13"/>
      <c r="LU173" s="13"/>
      <c r="LV173" s="13"/>
      <c r="LW173" s="13"/>
      <c r="LX173" s="13"/>
      <c r="LY173" s="13"/>
      <c r="LZ173" s="13"/>
      <c r="MA173" s="13"/>
      <c r="MB173" s="13"/>
      <c r="MC173" s="13"/>
      <c r="MD173" s="13"/>
      <c r="ME173" s="13"/>
      <c r="MF173" s="13"/>
      <c r="MG173" s="13"/>
      <c r="MH173" s="13"/>
      <c r="MI173" s="13"/>
      <c r="MJ173" s="13"/>
      <c r="MK173" s="13"/>
      <c r="ML173" s="13"/>
      <c r="MM173" s="13"/>
      <c r="MN173" s="13"/>
      <c r="MO173" s="13"/>
      <c r="MP173" s="13"/>
      <c r="MQ173" s="13"/>
      <c r="MR173" s="13"/>
      <c r="MS173" s="13"/>
      <c r="MT173" s="13"/>
      <c r="MU173" s="13"/>
      <c r="MV173" s="13"/>
      <c r="MW173" s="13"/>
      <c r="MX173" s="13"/>
      <c r="MY173" s="13"/>
      <c r="MZ173" s="13"/>
      <c r="NA173" s="13"/>
      <c r="NB173" s="13"/>
      <c r="NC173" s="13"/>
      <c r="ND173" s="13"/>
      <c r="NE173" s="13"/>
      <c r="NF173" s="13"/>
      <c r="NG173" s="13"/>
      <c r="NH173" s="13"/>
      <c r="NI173" s="13"/>
      <c r="NJ173" s="13"/>
      <c r="NK173" s="13"/>
      <c r="NL173" s="13"/>
      <c r="NM173" s="13"/>
      <c r="NN173" s="13"/>
      <c r="NO173" s="13"/>
      <c r="NP173" s="13"/>
      <c r="NQ173" s="13"/>
      <c r="NR173" s="13"/>
      <c r="NS173" s="13"/>
      <c r="NT173" s="13"/>
      <c r="NU173" s="13"/>
      <c r="NV173" s="13"/>
      <c r="NW173" s="13"/>
      <c r="NX173" s="13"/>
      <c r="NY173" s="13"/>
      <c r="NZ173" s="13"/>
      <c r="OA173" s="13"/>
      <c r="OB173" s="13"/>
      <c r="OC173" s="13"/>
      <c r="OD173" s="13"/>
      <c r="OE173" s="13"/>
      <c r="OF173" s="13"/>
      <c r="OG173" s="13"/>
      <c r="OH173" s="13"/>
      <c r="OI173" s="13"/>
      <c r="OJ173" s="13"/>
      <c r="OK173" s="13"/>
      <c r="OL173" s="13"/>
      <c r="OM173" s="13"/>
      <c r="ON173" s="13"/>
      <c r="OO173" s="13"/>
      <c r="OP173" s="13"/>
      <c r="OQ173" s="13"/>
      <c r="OR173" s="13"/>
      <c r="OS173" s="13"/>
      <c r="OT173" s="13"/>
      <c r="OU173" s="13"/>
      <c r="OV173" s="13"/>
      <c r="OW173" s="13"/>
      <c r="OX173" s="13"/>
      <c r="OY173" s="13"/>
      <c r="OZ173" s="13"/>
      <c r="PA173" s="13"/>
      <c r="PB173" s="13"/>
      <c r="PC173" s="13"/>
      <c r="PD173" s="13"/>
      <c r="PE173" s="13"/>
      <c r="PF173" s="13"/>
      <c r="PG173" s="13"/>
      <c r="PH173" s="13"/>
      <c r="PI173" s="13"/>
      <c r="PJ173" s="13"/>
      <c r="PK173" s="13"/>
      <c r="PL173" s="13"/>
      <c r="PM173" s="13"/>
      <c r="PN173" s="13"/>
      <c r="PO173" s="13"/>
      <c r="PP173" s="13"/>
      <c r="PQ173" s="13"/>
      <c r="PR173" s="13"/>
      <c r="PS173" s="13"/>
      <c r="PT173" s="13"/>
      <c r="PU173" s="13"/>
      <c r="PV173" s="13"/>
      <c r="PW173" s="13"/>
      <c r="PX173" s="13"/>
      <c r="PY173" s="13"/>
      <c r="PZ173" s="13"/>
      <c r="QA173" s="13"/>
      <c r="QB173" s="13"/>
      <c r="QC173" s="13"/>
      <c r="QD173" s="13"/>
      <c r="QE173" s="13"/>
      <c r="QF173" s="13"/>
      <c r="QG173" s="13"/>
      <c r="QH173" s="13"/>
      <c r="QI173" s="13"/>
      <c r="QJ173" s="13"/>
      <c r="QK173" s="13"/>
      <c r="QL173" s="13"/>
      <c r="QM173" s="13"/>
      <c r="QN173" s="13"/>
      <c r="QO173" s="13"/>
      <c r="QP173" s="13"/>
      <c r="QQ173" s="13"/>
      <c r="QR173" s="13"/>
      <c r="QS173" s="13"/>
      <c r="QT173" s="13"/>
      <c r="QU173" s="13"/>
      <c r="QV173" s="13"/>
      <c r="QW173" s="13"/>
      <c r="QX173" s="13"/>
      <c r="QY173" s="13"/>
      <c r="QZ173" s="13"/>
      <c r="RA173" s="13"/>
      <c r="RB173" s="13"/>
      <c r="RC173" s="13"/>
      <c r="RD173" s="13"/>
      <c r="RE173" s="13"/>
      <c r="RF173" s="13"/>
      <c r="RG173" s="13"/>
      <c r="RH173" s="13"/>
      <c r="RI173" s="13"/>
      <c r="RJ173" s="13"/>
      <c r="RK173" s="13"/>
      <c r="RL173" s="13"/>
      <c r="RM173" s="13"/>
      <c r="RN173" s="13"/>
      <c r="RO173" s="13"/>
      <c r="RP173" s="13"/>
      <c r="RQ173" s="13"/>
      <c r="RR173" s="13"/>
      <c r="RS173" s="13"/>
      <c r="RT173" s="13"/>
      <c r="RU173" s="13"/>
      <c r="RV173" s="13"/>
      <c r="RW173" s="13"/>
      <c r="RX173" s="13"/>
      <c r="RY173" s="13"/>
      <c r="RZ173" s="13"/>
      <c r="SA173" s="13"/>
      <c r="SB173" s="13"/>
      <c r="SC173" s="13"/>
      <c r="SD173" s="13"/>
      <c r="SE173" s="13"/>
      <c r="SF173" s="13"/>
      <c r="SG173" s="13"/>
      <c r="SH173" s="13"/>
      <c r="SI173" s="13"/>
      <c r="SJ173" s="13"/>
      <c r="SK173" s="13"/>
      <c r="SL173" s="13"/>
      <c r="SM173" s="13"/>
      <c r="SN173" s="13"/>
      <c r="SO173" s="13"/>
      <c r="SP173" s="13"/>
      <c r="SQ173" s="13"/>
      <c r="SR173" s="13"/>
      <c r="SS173" s="13"/>
      <c r="ST173" s="13"/>
      <c r="SU173" s="13"/>
      <c r="SV173" s="13"/>
      <c r="SW173" s="13"/>
      <c r="SX173" s="13"/>
      <c r="SY173" s="13"/>
      <c r="SZ173" s="13"/>
      <c r="TA173" s="13"/>
      <c r="TB173" s="13"/>
      <c r="TC173" s="13"/>
      <c r="TD173" s="13"/>
      <c r="TE173" s="13"/>
      <c r="TF173" s="13"/>
      <c r="TG173" s="13"/>
      <c r="TH173" s="13"/>
      <c r="TI173" s="13"/>
      <c r="TJ173" s="13"/>
      <c r="TK173" s="13"/>
      <c r="TL173" s="13"/>
      <c r="TM173" s="13"/>
      <c r="TN173" s="13"/>
      <c r="TO173" s="13"/>
      <c r="TP173" s="13"/>
      <c r="TQ173" s="13"/>
      <c r="TR173" s="13"/>
      <c r="TS173" s="13"/>
      <c r="TT173" s="13"/>
      <c r="TU173" s="13"/>
      <c r="TV173" s="13"/>
      <c r="TW173" s="13"/>
      <c r="TX173" s="13"/>
      <c r="TY173" s="13"/>
      <c r="TZ173" s="13"/>
      <c r="UA173" s="13"/>
      <c r="UB173" s="13"/>
      <c r="UC173" s="13"/>
      <c r="UD173" s="13"/>
      <c r="UE173" s="13"/>
      <c r="UF173" s="13"/>
      <c r="UG173" s="13"/>
      <c r="UH173" s="13"/>
      <c r="UI173" s="13"/>
      <c r="UJ173" s="13"/>
      <c r="UK173" s="13"/>
    </row>
    <row r="174" spans="2:557" ht="15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  <c r="IL174" s="13"/>
      <c r="IM174" s="13"/>
      <c r="IN174" s="13"/>
      <c r="IO174" s="13"/>
      <c r="IP174" s="13"/>
      <c r="IQ174" s="13"/>
      <c r="IR174" s="13"/>
      <c r="IS174" s="13"/>
      <c r="IT174" s="13"/>
      <c r="IU174" s="13"/>
      <c r="IV174" s="13"/>
      <c r="IW174" s="13"/>
      <c r="IX174" s="13"/>
      <c r="IY174" s="13"/>
      <c r="IZ174" s="13"/>
      <c r="JA174" s="13"/>
      <c r="JB174" s="13"/>
      <c r="JC174" s="13"/>
      <c r="JD174" s="13"/>
      <c r="JE174" s="13"/>
      <c r="JF174" s="13"/>
      <c r="JG174" s="13"/>
      <c r="JH174" s="13"/>
      <c r="JI174" s="13"/>
      <c r="JJ174" s="13"/>
      <c r="JK174" s="13"/>
      <c r="JL174" s="13"/>
      <c r="JM174" s="13"/>
      <c r="JN174" s="13"/>
      <c r="JO174" s="13"/>
      <c r="JP174" s="13"/>
      <c r="JQ174" s="13"/>
      <c r="JR174" s="13"/>
      <c r="JS174" s="13"/>
      <c r="JT174" s="13"/>
      <c r="JU174" s="13"/>
      <c r="JV174" s="13"/>
      <c r="JW174" s="13"/>
      <c r="JX174" s="13"/>
      <c r="JY174" s="13"/>
      <c r="JZ174" s="13"/>
      <c r="KA174" s="13"/>
      <c r="KB174" s="13"/>
      <c r="KC174" s="13"/>
      <c r="KD174" s="13"/>
      <c r="KE174" s="13"/>
      <c r="KF174" s="13"/>
      <c r="KG174" s="13"/>
      <c r="KH174" s="13"/>
      <c r="KI174" s="13"/>
      <c r="KJ174" s="13"/>
      <c r="KK174" s="13"/>
      <c r="KL174" s="13"/>
      <c r="KM174" s="13"/>
      <c r="KN174" s="13"/>
      <c r="KO174" s="13"/>
      <c r="KP174" s="13"/>
      <c r="KQ174" s="13"/>
      <c r="KR174" s="13"/>
      <c r="KS174" s="13"/>
      <c r="KT174" s="13"/>
      <c r="KU174" s="13"/>
      <c r="KV174" s="13"/>
      <c r="KW174" s="13"/>
      <c r="KX174" s="13"/>
      <c r="KY174" s="13"/>
      <c r="KZ174" s="13"/>
      <c r="LA174" s="13"/>
      <c r="LB174" s="13"/>
      <c r="LC174" s="13"/>
      <c r="LD174" s="13"/>
      <c r="LE174" s="13"/>
      <c r="LF174" s="13"/>
      <c r="LG174" s="13"/>
      <c r="LH174" s="13"/>
      <c r="LI174" s="13"/>
      <c r="LJ174" s="13"/>
      <c r="LK174" s="13"/>
      <c r="LL174" s="13"/>
      <c r="LM174" s="13"/>
      <c r="LN174" s="13"/>
      <c r="LO174" s="13"/>
      <c r="LP174" s="13"/>
      <c r="LQ174" s="13"/>
      <c r="LR174" s="13"/>
      <c r="LS174" s="13"/>
      <c r="LT174" s="13"/>
      <c r="LU174" s="13"/>
      <c r="LV174" s="13"/>
      <c r="LW174" s="13"/>
      <c r="LX174" s="13"/>
      <c r="LY174" s="13"/>
      <c r="LZ174" s="13"/>
      <c r="MA174" s="13"/>
      <c r="MB174" s="13"/>
      <c r="MC174" s="13"/>
      <c r="MD174" s="13"/>
      <c r="ME174" s="13"/>
      <c r="MF174" s="13"/>
      <c r="MG174" s="13"/>
      <c r="MH174" s="13"/>
      <c r="MI174" s="13"/>
      <c r="MJ174" s="13"/>
      <c r="MK174" s="13"/>
      <c r="ML174" s="13"/>
      <c r="MM174" s="13"/>
      <c r="MN174" s="13"/>
      <c r="MO174" s="13"/>
      <c r="MP174" s="13"/>
      <c r="MQ174" s="13"/>
      <c r="MR174" s="13"/>
      <c r="MS174" s="13"/>
      <c r="MT174" s="13"/>
      <c r="MU174" s="13"/>
      <c r="MV174" s="13"/>
      <c r="MW174" s="13"/>
      <c r="MX174" s="13"/>
      <c r="MY174" s="13"/>
      <c r="MZ174" s="13"/>
      <c r="NA174" s="13"/>
      <c r="NB174" s="13"/>
      <c r="NC174" s="13"/>
      <c r="ND174" s="13"/>
      <c r="NE174" s="13"/>
      <c r="NF174" s="13"/>
      <c r="NG174" s="13"/>
      <c r="NH174" s="13"/>
      <c r="NI174" s="13"/>
      <c r="NJ174" s="13"/>
      <c r="NK174" s="13"/>
      <c r="NL174" s="13"/>
      <c r="NM174" s="13"/>
      <c r="NN174" s="13"/>
      <c r="NO174" s="13"/>
      <c r="NP174" s="13"/>
      <c r="NQ174" s="13"/>
      <c r="NR174" s="13"/>
      <c r="NS174" s="13"/>
      <c r="NT174" s="13"/>
      <c r="NU174" s="13"/>
      <c r="NV174" s="13"/>
      <c r="NW174" s="13"/>
      <c r="NX174" s="13"/>
      <c r="NY174" s="13"/>
      <c r="NZ174" s="13"/>
      <c r="OA174" s="13"/>
      <c r="OB174" s="13"/>
      <c r="OC174" s="13"/>
      <c r="OD174" s="13"/>
      <c r="OE174" s="13"/>
      <c r="OF174" s="13"/>
      <c r="OG174" s="13"/>
      <c r="OH174" s="13"/>
      <c r="OI174" s="13"/>
      <c r="OJ174" s="13"/>
      <c r="OK174" s="13"/>
      <c r="OL174" s="13"/>
      <c r="OM174" s="13"/>
      <c r="ON174" s="13"/>
      <c r="OO174" s="13"/>
      <c r="OP174" s="13"/>
      <c r="OQ174" s="13"/>
      <c r="OR174" s="13"/>
      <c r="OS174" s="13"/>
      <c r="OT174" s="13"/>
      <c r="OU174" s="13"/>
      <c r="OV174" s="13"/>
      <c r="OW174" s="13"/>
      <c r="OX174" s="13"/>
      <c r="OY174" s="13"/>
      <c r="OZ174" s="13"/>
      <c r="PA174" s="13"/>
      <c r="PB174" s="13"/>
      <c r="PC174" s="13"/>
      <c r="PD174" s="13"/>
      <c r="PE174" s="13"/>
      <c r="PF174" s="13"/>
      <c r="PG174" s="13"/>
      <c r="PH174" s="13"/>
      <c r="PI174" s="13"/>
      <c r="PJ174" s="13"/>
      <c r="PK174" s="13"/>
      <c r="PL174" s="13"/>
      <c r="PM174" s="13"/>
      <c r="PN174" s="13"/>
      <c r="PO174" s="13"/>
      <c r="PP174" s="13"/>
      <c r="PQ174" s="13"/>
      <c r="PR174" s="13"/>
      <c r="PS174" s="13"/>
      <c r="PT174" s="13"/>
      <c r="PU174" s="13"/>
      <c r="PV174" s="13"/>
      <c r="PW174" s="13"/>
      <c r="PX174" s="13"/>
      <c r="PY174" s="13"/>
      <c r="PZ174" s="13"/>
      <c r="QA174" s="13"/>
      <c r="QB174" s="13"/>
      <c r="QC174" s="13"/>
      <c r="QD174" s="13"/>
      <c r="QE174" s="13"/>
      <c r="QF174" s="13"/>
      <c r="QG174" s="13"/>
      <c r="QH174" s="13"/>
      <c r="QI174" s="13"/>
      <c r="QJ174" s="13"/>
      <c r="QK174" s="13"/>
      <c r="QL174" s="13"/>
      <c r="QM174" s="13"/>
      <c r="QN174" s="13"/>
      <c r="QO174" s="13"/>
      <c r="QP174" s="13"/>
      <c r="QQ174" s="13"/>
      <c r="QR174" s="13"/>
      <c r="QS174" s="13"/>
      <c r="QT174" s="13"/>
      <c r="QU174" s="13"/>
      <c r="QV174" s="13"/>
      <c r="QW174" s="13"/>
      <c r="QX174" s="13"/>
      <c r="QY174" s="13"/>
      <c r="QZ174" s="13"/>
      <c r="RA174" s="13"/>
      <c r="RB174" s="13"/>
      <c r="RC174" s="13"/>
      <c r="RD174" s="13"/>
      <c r="RE174" s="13"/>
      <c r="RF174" s="13"/>
      <c r="RG174" s="13"/>
      <c r="RH174" s="13"/>
      <c r="RI174" s="13"/>
      <c r="RJ174" s="13"/>
      <c r="RK174" s="13"/>
      <c r="RL174" s="13"/>
      <c r="RM174" s="13"/>
      <c r="RN174" s="13"/>
      <c r="RO174" s="13"/>
      <c r="RP174" s="13"/>
      <c r="RQ174" s="13"/>
      <c r="RR174" s="13"/>
      <c r="RS174" s="13"/>
      <c r="RT174" s="13"/>
      <c r="RU174" s="13"/>
      <c r="RV174" s="13"/>
      <c r="RW174" s="13"/>
      <c r="RX174" s="13"/>
      <c r="RY174" s="13"/>
      <c r="RZ174" s="13"/>
      <c r="SA174" s="13"/>
      <c r="SB174" s="13"/>
      <c r="SC174" s="13"/>
      <c r="SD174" s="13"/>
      <c r="SE174" s="13"/>
      <c r="SF174" s="13"/>
      <c r="SG174" s="13"/>
      <c r="SH174" s="13"/>
      <c r="SI174" s="13"/>
      <c r="SJ174" s="13"/>
      <c r="SK174" s="13"/>
      <c r="SL174" s="13"/>
      <c r="SM174" s="13"/>
      <c r="SN174" s="13"/>
      <c r="SO174" s="13"/>
      <c r="SP174" s="13"/>
      <c r="SQ174" s="13"/>
      <c r="SR174" s="13"/>
      <c r="SS174" s="13"/>
      <c r="ST174" s="13"/>
      <c r="SU174" s="13"/>
      <c r="SV174" s="13"/>
      <c r="SW174" s="13"/>
      <c r="SX174" s="13"/>
      <c r="SY174" s="13"/>
      <c r="SZ174" s="13"/>
      <c r="TA174" s="13"/>
      <c r="TB174" s="13"/>
      <c r="TC174" s="13"/>
      <c r="TD174" s="13"/>
      <c r="TE174" s="13"/>
      <c r="TF174" s="13"/>
      <c r="TG174" s="13"/>
      <c r="TH174" s="13"/>
      <c r="TI174" s="13"/>
      <c r="TJ174" s="13"/>
      <c r="TK174" s="13"/>
      <c r="TL174" s="13"/>
      <c r="TM174" s="13"/>
      <c r="TN174" s="13"/>
      <c r="TO174" s="13"/>
      <c r="TP174" s="13"/>
      <c r="TQ174" s="13"/>
      <c r="TR174" s="13"/>
      <c r="TS174" s="13"/>
      <c r="TT174" s="13"/>
      <c r="TU174" s="13"/>
      <c r="TV174" s="13"/>
      <c r="TW174" s="13"/>
      <c r="TX174" s="13"/>
      <c r="TY174" s="13"/>
      <c r="TZ174" s="13"/>
      <c r="UA174" s="13"/>
      <c r="UB174" s="13"/>
      <c r="UC174" s="13"/>
      <c r="UD174" s="13"/>
      <c r="UE174" s="13"/>
      <c r="UF174" s="13"/>
      <c r="UG174" s="13"/>
      <c r="UH174" s="13"/>
      <c r="UI174" s="13"/>
      <c r="UJ174" s="13"/>
      <c r="UK174" s="13"/>
    </row>
    <row r="175" spans="2:557" ht="15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  <c r="IP175" s="13"/>
      <c r="IQ175" s="13"/>
      <c r="IR175" s="13"/>
      <c r="IS175" s="13"/>
      <c r="IT175" s="13"/>
      <c r="IU175" s="13"/>
      <c r="IV175" s="13"/>
      <c r="IW175" s="13"/>
      <c r="IX175" s="13"/>
      <c r="IY175" s="13"/>
      <c r="IZ175" s="13"/>
      <c r="JA175" s="13"/>
      <c r="JB175" s="13"/>
      <c r="JC175" s="13"/>
      <c r="JD175" s="13"/>
      <c r="JE175" s="13"/>
      <c r="JF175" s="13"/>
      <c r="JG175" s="13"/>
      <c r="JH175" s="13"/>
      <c r="JI175" s="13"/>
      <c r="JJ175" s="13"/>
      <c r="JK175" s="13"/>
      <c r="JL175" s="13"/>
      <c r="JM175" s="13"/>
      <c r="JN175" s="13"/>
      <c r="JO175" s="13"/>
      <c r="JP175" s="13"/>
      <c r="JQ175" s="13"/>
      <c r="JR175" s="13"/>
      <c r="JS175" s="13"/>
      <c r="JT175" s="13"/>
      <c r="JU175" s="13"/>
      <c r="JV175" s="13"/>
      <c r="JW175" s="13"/>
      <c r="JX175" s="13"/>
      <c r="JY175" s="13"/>
      <c r="JZ175" s="13"/>
      <c r="KA175" s="13"/>
      <c r="KB175" s="13"/>
      <c r="KC175" s="13"/>
      <c r="KD175" s="13"/>
      <c r="KE175" s="13"/>
      <c r="KF175" s="13"/>
      <c r="KG175" s="13"/>
      <c r="KH175" s="13"/>
      <c r="KI175" s="13"/>
      <c r="KJ175" s="13"/>
      <c r="KK175" s="13"/>
      <c r="KL175" s="13"/>
      <c r="KM175" s="13"/>
      <c r="KN175" s="13"/>
      <c r="KO175" s="13"/>
      <c r="KP175" s="13"/>
      <c r="KQ175" s="13"/>
      <c r="KR175" s="13"/>
      <c r="KS175" s="13"/>
      <c r="KT175" s="13"/>
      <c r="KU175" s="13"/>
      <c r="KV175" s="13"/>
      <c r="KW175" s="13"/>
      <c r="KX175" s="13"/>
      <c r="KY175" s="13"/>
      <c r="KZ175" s="13"/>
      <c r="LA175" s="13"/>
      <c r="LB175" s="13"/>
      <c r="LC175" s="13"/>
      <c r="LD175" s="13"/>
      <c r="LE175" s="13"/>
      <c r="LF175" s="13"/>
      <c r="LG175" s="13"/>
      <c r="LH175" s="13"/>
      <c r="LI175" s="13"/>
      <c r="LJ175" s="13"/>
      <c r="LK175" s="13"/>
      <c r="LL175" s="13"/>
      <c r="LM175" s="13"/>
      <c r="LN175" s="13"/>
      <c r="LO175" s="13"/>
      <c r="LP175" s="13"/>
      <c r="LQ175" s="13"/>
      <c r="LR175" s="13"/>
      <c r="LS175" s="13"/>
      <c r="LT175" s="13"/>
      <c r="LU175" s="13"/>
      <c r="LV175" s="13"/>
      <c r="LW175" s="13"/>
      <c r="LX175" s="13"/>
      <c r="LY175" s="13"/>
      <c r="LZ175" s="13"/>
      <c r="MA175" s="13"/>
      <c r="MB175" s="13"/>
      <c r="MC175" s="13"/>
      <c r="MD175" s="13"/>
      <c r="ME175" s="13"/>
      <c r="MF175" s="13"/>
      <c r="MG175" s="13"/>
      <c r="MH175" s="13"/>
      <c r="MI175" s="13"/>
      <c r="MJ175" s="13"/>
      <c r="MK175" s="13"/>
      <c r="ML175" s="13"/>
      <c r="MM175" s="13"/>
      <c r="MN175" s="13"/>
      <c r="MO175" s="13"/>
      <c r="MP175" s="13"/>
      <c r="MQ175" s="13"/>
      <c r="MR175" s="13"/>
      <c r="MS175" s="13"/>
      <c r="MT175" s="13"/>
      <c r="MU175" s="13"/>
      <c r="MV175" s="13"/>
      <c r="MW175" s="13"/>
      <c r="MX175" s="13"/>
      <c r="MY175" s="13"/>
      <c r="MZ175" s="13"/>
      <c r="NA175" s="13"/>
      <c r="NB175" s="13"/>
      <c r="NC175" s="13"/>
      <c r="ND175" s="13"/>
      <c r="NE175" s="13"/>
      <c r="NF175" s="13"/>
      <c r="NG175" s="13"/>
      <c r="NH175" s="13"/>
      <c r="NI175" s="13"/>
      <c r="NJ175" s="13"/>
      <c r="NK175" s="13"/>
      <c r="NL175" s="13"/>
      <c r="NM175" s="13"/>
      <c r="NN175" s="13"/>
      <c r="NO175" s="13"/>
      <c r="NP175" s="13"/>
      <c r="NQ175" s="13"/>
      <c r="NR175" s="13"/>
      <c r="NS175" s="13"/>
      <c r="NT175" s="13"/>
      <c r="NU175" s="13"/>
      <c r="NV175" s="13"/>
      <c r="NW175" s="13"/>
      <c r="NX175" s="13"/>
      <c r="NY175" s="13"/>
      <c r="NZ175" s="13"/>
      <c r="OA175" s="13"/>
      <c r="OB175" s="13"/>
      <c r="OC175" s="13"/>
      <c r="OD175" s="13"/>
      <c r="OE175" s="13"/>
      <c r="OF175" s="13"/>
      <c r="OG175" s="13"/>
      <c r="OH175" s="13"/>
      <c r="OI175" s="13"/>
      <c r="OJ175" s="13"/>
      <c r="OK175" s="13"/>
      <c r="OL175" s="13"/>
      <c r="OM175" s="13"/>
      <c r="ON175" s="13"/>
      <c r="OO175" s="13"/>
      <c r="OP175" s="13"/>
      <c r="OQ175" s="13"/>
      <c r="OR175" s="13"/>
      <c r="OS175" s="13"/>
      <c r="OT175" s="13"/>
      <c r="OU175" s="13"/>
      <c r="OV175" s="13"/>
      <c r="OW175" s="13"/>
      <c r="OX175" s="13"/>
      <c r="OY175" s="13"/>
      <c r="OZ175" s="13"/>
      <c r="PA175" s="13"/>
      <c r="PB175" s="13"/>
      <c r="PC175" s="13"/>
      <c r="PD175" s="13"/>
      <c r="PE175" s="13"/>
      <c r="PF175" s="13"/>
      <c r="PG175" s="13"/>
      <c r="PH175" s="13"/>
      <c r="PI175" s="13"/>
      <c r="PJ175" s="13"/>
      <c r="PK175" s="13"/>
      <c r="PL175" s="13"/>
      <c r="PM175" s="13"/>
      <c r="PN175" s="13"/>
      <c r="PO175" s="13"/>
      <c r="PP175" s="13"/>
      <c r="PQ175" s="13"/>
      <c r="PR175" s="13"/>
      <c r="PS175" s="13"/>
      <c r="PT175" s="13"/>
      <c r="PU175" s="13"/>
      <c r="PV175" s="13"/>
      <c r="PW175" s="13"/>
      <c r="PX175" s="13"/>
      <c r="PY175" s="13"/>
      <c r="PZ175" s="13"/>
      <c r="QA175" s="13"/>
      <c r="QB175" s="13"/>
      <c r="QC175" s="13"/>
      <c r="QD175" s="13"/>
      <c r="QE175" s="13"/>
      <c r="QF175" s="13"/>
      <c r="QG175" s="13"/>
      <c r="QH175" s="13"/>
      <c r="QI175" s="13"/>
      <c r="QJ175" s="13"/>
      <c r="QK175" s="13"/>
      <c r="QL175" s="13"/>
      <c r="QM175" s="13"/>
      <c r="QN175" s="13"/>
      <c r="QO175" s="13"/>
      <c r="QP175" s="13"/>
      <c r="QQ175" s="13"/>
      <c r="QR175" s="13"/>
      <c r="QS175" s="13"/>
      <c r="QT175" s="13"/>
      <c r="QU175" s="13"/>
      <c r="QV175" s="13"/>
      <c r="QW175" s="13"/>
      <c r="QX175" s="13"/>
      <c r="QY175" s="13"/>
      <c r="QZ175" s="13"/>
      <c r="RA175" s="13"/>
      <c r="RB175" s="13"/>
      <c r="RC175" s="13"/>
      <c r="RD175" s="13"/>
      <c r="RE175" s="13"/>
      <c r="RF175" s="13"/>
      <c r="RG175" s="13"/>
      <c r="RH175" s="13"/>
      <c r="RI175" s="13"/>
      <c r="RJ175" s="13"/>
      <c r="RK175" s="13"/>
      <c r="RL175" s="13"/>
      <c r="RM175" s="13"/>
      <c r="RN175" s="13"/>
      <c r="RO175" s="13"/>
      <c r="RP175" s="13"/>
      <c r="RQ175" s="13"/>
      <c r="RR175" s="13"/>
      <c r="RS175" s="13"/>
      <c r="RT175" s="13"/>
      <c r="RU175" s="13"/>
      <c r="RV175" s="13"/>
      <c r="RW175" s="13"/>
      <c r="RX175" s="13"/>
      <c r="RY175" s="13"/>
      <c r="RZ175" s="13"/>
      <c r="SA175" s="13"/>
      <c r="SB175" s="13"/>
      <c r="SC175" s="13"/>
      <c r="SD175" s="13"/>
      <c r="SE175" s="13"/>
      <c r="SF175" s="13"/>
      <c r="SG175" s="13"/>
      <c r="SH175" s="13"/>
      <c r="SI175" s="13"/>
      <c r="SJ175" s="13"/>
      <c r="SK175" s="13"/>
      <c r="SL175" s="13"/>
      <c r="SM175" s="13"/>
      <c r="SN175" s="13"/>
      <c r="SO175" s="13"/>
      <c r="SP175" s="13"/>
      <c r="SQ175" s="13"/>
      <c r="SR175" s="13"/>
      <c r="SS175" s="13"/>
      <c r="ST175" s="13"/>
      <c r="SU175" s="13"/>
      <c r="SV175" s="13"/>
      <c r="SW175" s="13"/>
      <c r="SX175" s="13"/>
      <c r="SY175" s="13"/>
      <c r="SZ175" s="13"/>
      <c r="TA175" s="13"/>
      <c r="TB175" s="13"/>
      <c r="TC175" s="13"/>
      <c r="TD175" s="13"/>
      <c r="TE175" s="13"/>
      <c r="TF175" s="13"/>
      <c r="TG175" s="13"/>
      <c r="TH175" s="13"/>
      <c r="TI175" s="13"/>
      <c r="TJ175" s="13"/>
      <c r="TK175" s="13"/>
      <c r="TL175" s="13"/>
      <c r="TM175" s="13"/>
      <c r="TN175" s="13"/>
      <c r="TO175" s="13"/>
      <c r="TP175" s="13"/>
      <c r="TQ175" s="13"/>
      <c r="TR175" s="13"/>
      <c r="TS175" s="13"/>
      <c r="TT175" s="13"/>
      <c r="TU175" s="13"/>
      <c r="TV175" s="13"/>
      <c r="TW175" s="13"/>
      <c r="TX175" s="13"/>
      <c r="TY175" s="13"/>
      <c r="TZ175" s="13"/>
      <c r="UA175" s="13"/>
      <c r="UB175" s="13"/>
      <c r="UC175" s="13"/>
      <c r="UD175" s="13"/>
      <c r="UE175" s="13"/>
      <c r="UF175" s="13"/>
      <c r="UG175" s="13"/>
      <c r="UH175" s="13"/>
      <c r="UI175" s="13"/>
      <c r="UJ175" s="13"/>
      <c r="UK175" s="13"/>
    </row>
    <row r="176" spans="2:557" ht="15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  <c r="IP176" s="13"/>
      <c r="IQ176" s="13"/>
      <c r="IR176" s="13"/>
      <c r="IS176" s="13"/>
      <c r="IT176" s="13"/>
      <c r="IU176" s="13"/>
      <c r="IV176" s="13"/>
      <c r="IW176" s="13"/>
      <c r="IX176" s="13"/>
      <c r="IY176" s="13"/>
      <c r="IZ176" s="13"/>
      <c r="JA176" s="13"/>
      <c r="JB176" s="13"/>
      <c r="JC176" s="13"/>
      <c r="JD176" s="13"/>
      <c r="JE176" s="13"/>
      <c r="JF176" s="13"/>
      <c r="JG176" s="13"/>
      <c r="JH176" s="13"/>
      <c r="JI176" s="13"/>
      <c r="JJ176" s="13"/>
      <c r="JK176" s="13"/>
      <c r="JL176" s="13"/>
      <c r="JM176" s="13"/>
      <c r="JN176" s="13"/>
      <c r="JO176" s="13"/>
      <c r="JP176" s="13"/>
      <c r="JQ176" s="13"/>
      <c r="JR176" s="13"/>
      <c r="JS176" s="13"/>
      <c r="JT176" s="13"/>
      <c r="JU176" s="13"/>
      <c r="JV176" s="13"/>
      <c r="JW176" s="13"/>
      <c r="JX176" s="13"/>
      <c r="JY176" s="13"/>
      <c r="JZ176" s="13"/>
      <c r="KA176" s="13"/>
      <c r="KB176" s="13"/>
      <c r="KC176" s="13"/>
      <c r="KD176" s="13"/>
      <c r="KE176" s="13"/>
      <c r="KF176" s="13"/>
      <c r="KG176" s="13"/>
      <c r="KH176" s="13"/>
      <c r="KI176" s="13"/>
      <c r="KJ176" s="13"/>
      <c r="KK176" s="13"/>
      <c r="KL176" s="13"/>
      <c r="KM176" s="13"/>
      <c r="KN176" s="13"/>
      <c r="KO176" s="13"/>
      <c r="KP176" s="13"/>
      <c r="KQ176" s="13"/>
      <c r="KR176" s="13"/>
      <c r="KS176" s="13"/>
      <c r="KT176" s="13"/>
      <c r="KU176" s="13"/>
      <c r="KV176" s="13"/>
      <c r="KW176" s="13"/>
      <c r="KX176" s="13"/>
      <c r="KY176" s="13"/>
      <c r="KZ176" s="13"/>
      <c r="LA176" s="13"/>
      <c r="LB176" s="13"/>
      <c r="LC176" s="13"/>
      <c r="LD176" s="13"/>
      <c r="LE176" s="13"/>
      <c r="LF176" s="13"/>
      <c r="LG176" s="13"/>
      <c r="LH176" s="13"/>
      <c r="LI176" s="13"/>
      <c r="LJ176" s="13"/>
      <c r="LK176" s="13"/>
      <c r="LL176" s="13"/>
      <c r="LM176" s="13"/>
      <c r="LN176" s="13"/>
      <c r="LO176" s="13"/>
      <c r="LP176" s="13"/>
      <c r="LQ176" s="13"/>
      <c r="LR176" s="13"/>
      <c r="LS176" s="13"/>
      <c r="LT176" s="13"/>
      <c r="LU176" s="13"/>
      <c r="LV176" s="13"/>
      <c r="LW176" s="13"/>
      <c r="LX176" s="13"/>
      <c r="LY176" s="13"/>
      <c r="LZ176" s="13"/>
      <c r="MA176" s="13"/>
      <c r="MB176" s="13"/>
      <c r="MC176" s="13"/>
      <c r="MD176" s="13"/>
      <c r="ME176" s="13"/>
      <c r="MF176" s="13"/>
      <c r="MG176" s="13"/>
      <c r="MH176" s="13"/>
      <c r="MI176" s="13"/>
      <c r="MJ176" s="13"/>
      <c r="MK176" s="13"/>
      <c r="ML176" s="13"/>
      <c r="MM176" s="13"/>
      <c r="MN176" s="13"/>
      <c r="MO176" s="13"/>
      <c r="MP176" s="13"/>
      <c r="MQ176" s="13"/>
      <c r="MR176" s="13"/>
      <c r="MS176" s="13"/>
      <c r="MT176" s="13"/>
      <c r="MU176" s="13"/>
      <c r="MV176" s="13"/>
      <c r="MW176" s="13"/>
      <c r="MX176" s="13"/>
      <c r="MY176" s="13"/>
      <c r="MZ176" s="13"/>
      <c r="NA176" s="13"/>
      <c r="NB176" s="13"/>
      <c r="NC176" s="13"/>
      <c r="ND176" s="13"/>
      <c r="NE176" s="13"/>
      <c r="NF176" s="13"/>
      <c r="NG176" s="13"/>
      <c r="NH176" s="13"/>
      <c r="NI176" s="13"/>
      <c r="NJ176" s="13"/>
      <c r="NK176" s="13"/>
      <c r="NL176" s="13"/>
      <c r="NM176" s="13"/>
      <c r="NN176" s="13"/>
      <c r="NO176" s="13"/>
      <c r="NP176" s="13"/>
      <c r="NQ176" s="13"/>
      <c r="NR176" s="13"/>
      <c r="NS176" s="13"/>
      <c r="NT176" s="13"/>
      <c r="NU176" s="13"/>
      <c r="NV176" s="13"/>
      <c r="NW176" s="13"/>
      <c r="NX176" s="13"/>
      <c r="NY176" s="13"/>
      <c r="NZ176" s="13"/>
      <c r="OA176" s="13"/>
      <c r="OB176" s="13"/>
      <c r="OC176" s="13"/>
      <c r="OD176" s="13"/>
      <c r="OE176" s="13"/>
      <c r="OF176" s="13"/>
      <c r="OG176" s="13"/>
      <c r="OH176" s="13"/>
      <c r="OI176" s="13"/>
      <c r="OJ176" s="13"/>
      <c r="OK176" s="13"/>
      <c r="OL176" s="13"/>
      <c r="OM176" s="13"/>
      <c r="ON176" s="13"/>
      <c r="OO176" s="13"/>
      <c r="OP176" s="13"/>
      <c r="OQ176" s="13"/>
      <c r="OR176" s="13"/>
      <c r="OS176" s="13"/>
      <c r="OT176" s="13"/>
      <c r="OU176" s="13"/>
      <c r="OV176" s="13"/>
      <c r="OW176" s="13"/>
      <c r="OX176" s="13"/>
      <c r="OY176" s="13"/>
      <c r="OZ176" s="13"/>
      <c r="PA176" s="13"/>
      <c r="PB176" s="13"/>
      <c r="PC176" s="13"/>
      <c r="PD176" s="13"/>
      <c r="PE176" s="13"/>
      <c r="PF176" s="13"/>
      <c r="PG176" s="13"/>
      <c r="PH176" s="13"/>
      <c r="PI176" s="13"/>
      <c r="PJ176" s="13"/>
      <c r="PK176" s="13"/>
      <c r="PL176" s="13"/>
      <c r="PM176" s="13"/>
      <c r="PN176" s="13"/>
      <c r="PO176" s="13"/>
      <c r="PP176" s="13"/>
      <c r="PQ176" s="13"/>
      <c r="PR176" s="13"/>
      <c r="PS176" s="13"/>
      <c r="PT176" s="13"/>
      <c r="PU176" s="13"/>
      <c r="PV176" s="13"/>
      <c r="PW176" s="13"/>
      <c r="PX176" s="13"/>
      <c r="PY176" s="13"/>
      <c r="PZ176" s="13"/>
      <c r="QA176" s="13"/>
      <c r="QB176" s="13"/>
      <c r="QC176" s="13"/>
      <c r="QD176" s="13"/>
      <c r="QE176" s="13"/>
      <c r="QF176" s="13"/>
      <c r="QG176" s="13"/>
      <c r="QH176" s="13"/>
      <c r="QI176" s="13"/>
      <c r="QJ176" s="13"/>
      <c r="QK176" s="13"/>
      <c r="QL176" s="13"/>
      <c r="QM176" s="13"/>
      <c r="QN176" s="13"/>
      <c r="QO176" s="13"/>
      <c r="QP176" s="13"/>
      <c r="QQ176" s="13"/>
      <c r="QR176" s="13"/>
      <c r="QS176" s="13"/>
      <c r="QT176" s="13"/>
      <c r="QU176" s="13"/>
      <c r="QV176" s="13"/>
      <c r="QW176" s="13"/>
      <c r="QX176" s="13"/>
      <c r="QY176" s="13"/>
      <c r="QZ176" s="13"/>
      <c r="RA176" s="13"/>
      <c r="RB176" s="13"/>
      <c r="RC176" s="13"/>
      <c r="RD176" s="13"/>
      <c r="RE176" s="13"/>
      <c r="RF176" s="13"/>
      <c r="RG176" s="13"/>
      <c r="RH176" s="13"/>
      <c r="RI176" s="13"/>
      <c r="RJ176" s="13"/>
      <c r="RK176" s="13"/>
      <c r="RL176" s="13"/>
      <c r="RM176" s="13"/>
      <c r="RN176" s="13"/>
      <c r="RO176" s="13"/>
      <c r="RP176" s="13"/>
      <c r="RQ176" s="13"/>
      <c r="RR176" s="13"/>
      <c r="RS176" s="13"/>
      <c r="RT176" s="13"/>
      <c r="RU176" s="13"/>
      <c r="RV176" s="13"/>
      <c r="RW176" s="13"/>
      <c r="RX176" s="13"/>
      <c r="RY176" s="13"/>
      <c r="RZ176" s="13"/>
      <c r="SA176" s="13"/>
      <c r="SB176" s="13"/>
      <c r="SC176" s="13"/>
      <c r="SD176" s="13"/>
      <c r="SE176" s="13"/>
      <c r="SF176" s="13"/>
      <c r="SG176" s="13"/>
      <c r="SH176" s="13"/>
      <c r="SI176" s="13"/>
      <c r="SJ176" s="13"/>
      <c r="SK176" s="13"/>
      <c r="SL176" s="13"/>
      <c r="SM176" s="13"/>
      <c r="SN176" s="13"/>
      <c r="SO176" s="13"/>
      <c r="SP176" s="13"/>
      <c r="SQ176" s="13"/>
      <c r="SR176" s="13"/>
      <c r="SS176" s="13"/>
      <c r="ST176" s="13"/>
      <c r="SU176" s="13"/>
      <c r="SV176" s="13"/>
      <c r="SW176" s="13"/>
      <c r="SX176" s="13"/>
      <c r="SY176" s="13"/>
      <c r="SZ176" s="13"/>
      <c r="TA176" s="13"/>
      <c r="TB176" s="13"/>
      <c r="TC176" s="13"/>
      <c r="TD176" s="13"/>
      <c r="TE176" s="13"/>
      <c r="TF176" s="13"/>
      <c r="TG176" s="13"/>
      <c r="TH176" s="13"/>
      <c r="TI176" s="13"/>
      <c r="TJ176" s="13"/>
      <c r="TK176" s="13"/>
      <c r="TL176" s="13"/>
      <c r="TM176" s="13"/>
      <c r="TN176" s="13"/>
      <c r="TO176" s="13"/>
      <c r="TP176" s="13"/>
      <c r="TQ176" s="13"/>
      <c r="TR176" s="13"/>
      <c r="TS176" s="13"/>
      <c r="TT176" s="13"/>
      <c r="TU176" s="13"/>
      <c r="TV176" s="13"/>
      <c r="TW176" s="13"/>
      <c r="TX176" s="13"/>
      <c r="TY176" s="13"/>
      <c r="TZ176" s="13"/>
      <c r="UA176" s="13"/>
      <c r="UB176" s="13"/>
      <c r="UC176" s="13"/>
      <c r="UD176" s="13"/>
      <c r="UE176" s="13"/>
      <c r="UF176" s="13"/>
      <c r="UG176" s="13"/>
      <c r="UH176" s="13"/>
      <c r="UI176" s="13"/>
      <c r="UJ176" s="13"/>
      <c r="UK176" s="13"/>
    </row>
    <row r="177" spans="2:557" ht="15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  <c r="IP177" s="13"/>
      <c r="IQ177" s="13"/>
      <c r="IR177" s="13"/>
      <c r="IS177" s="13"/>
      <c r="IT177" s="13"/>
      <c r="IU177" s="13"/>
      <c r="IV177" s="13"/>
      <c r="IW177" s="13"/>
      <c r="IX177" s="13"/>
      <c r="IY177" s="13"/>
      <c r="IZ177" s="13"/>
      <c r="JA177" s="13"/>
      <c r="JB177" s="13"/>
      <c r="JC177" s="13"/>
      <c r="JD177" s="13"/>
      <c r="JE177" s="13"/>
      <c r="JF177" s="13"/>
      <c r="JG177" s="13"/>
      <c r="JH177" s="13"/>
      <c r="JI177" s="13"/>
      <c r="JJ177" s="13"/>
      <c r="JK177" s="13"/>
      <c r="JL177" s="13"/>
      <c r="JM177" s="13"/>
      <c r="JN177" s="13"/>
      <c r="JO177" s="13"/>
      <c r="JP177" s="13"/>
      <c r="JQ177" s="13"/>
      <c r="JR177" s="13"/>
      <c r="JS177" s="13"/>
      <c r="JT177" s="13"/>
      <c r="JU177" s="13"/>
      <c r="JV177" s="13"/>
      <c r="JW177" s="13"/>
      <c r="JX177" s="13"/>
      <c r="JY177" s="13"/>
      <c r="JZ177" s="13"/>
      <c r="KA177" s="13"/>
      <c r="KB177" s="13"/>
      <c r="KC177" s="13"/>
      <c r="KD177" s="13"/>
      <c r="KE177" s="13"/>
      <c r="KF177" s="13"/>
      <c r="KG177" s="13"/>
      <c r="KH177" s="13"/>
      <c r="KI177" s="13"/>
      <c r="KJ177" s="13"/>
      <c r="KK177" s="13"/>
      <c r="KL177" s="13"/>
      <c r="KM177" s="13"/>
      <c r="KN177" s="13"/>
      <c r="KO177" s="13"/>
      <c r="KP177" s="13"/>
      <c r="KQ177" s="13"/>
      <c r="KR177" s="13"/>
      <c r="KS177" s="13"/>
      <c r="KT177" s="13"/>
      <c r="KU177" s="13"/>
      <c r="KV177" s="13"/>
      <c r="KW177" s="13"/>
      <c r="KX177" s="13"/>
      <c r="KY177" s="13"/>
      <c r="KZ177" s="13"/>
      <c r="LA177" s="13"/>
      <c r="LB177" s="13"/>
      <c r="LC177" s="13"/>
      <c r="LD177" s="13"/>
      <c r="LE177" s="13"/>
      <c r="LF177" s="13"/>
      <c r="LG177" s="13"/>
      <c r="LH177" s="13"/>
      <c r="LI177" s="13"/>
      <c r="LJ177" s="13"/>
      <c r="LK177" s="13"/>
      <c r="LL177" s="13"/>
      <c r="LM177" s="13"/>
      <c r="LN177" s="13"/>
      <c r="LO177" s="13"/>
      <c r="LP177" s="13"/>
      <c r="LQ177" s="13"/>
      <c r="LR177" s="13"/>
      <c r="LS177" s="13"/>
      <c r="LT177" s="13"/>
      <c r="LU177" s="13"/>
      <c r="LV177" s="13"/>
      <c r="LW177" s="13"/>
      <c r="LX177" s="13"/>
      <c r="LY177" s="13"/>
      <c r="LZ177" s="13"/>
      <c r="MA177" s="13"/>
      <c r="MB177" s="13"/>
      <c r="MC177" s="13"/>
      <c r="MD177" s="13"/>
      <c r="ME177" s="13"/>
      <c r="MF177" s="13"/>
      <c r="MG177" s="13"/>
      <c r="MH177" s="13"/>
      <c r="MI177" s="13"/>
      <c r="MJ177" s="13"/>
      <c r="MK177" s="13"/>
      <c r="ML177" s="13"/>
      <c r="MM177" s="13"/>
      <c r="MN177" s="13"/>
      <c r="MO177" s="13"/>
      <c r="MP177" s="13"/>
      <c r="MQ177" s="13"/>
      <c r="MR177" s="13"/>
      <c r="MS177" s="13"/>
      <c r="MT177" s="13"/>
      <c r="MU177" s="13"/>
      <c r="MV177" s="13"/>
      <c r="MW177" s="13"/>
      <c r="MX177" s="13"/>
      <c r="MY177" s="13"/>
      <c r="MZ177" s="13"/>
      <c r="NA177" s="13"/>
      <c r="NB177" s="13"/>
      <c r="NC177" s="13"/>
      <c r="ND177" s="13"/>
      <c r="NE177" s="13"/>
      <c r="NF177" s="13"/>
      <c r="NG177" s="13"/>
      <c r="NH177" s="13"/>
      <c r="NI177" s="13"/>
      <c r="NJ177" s="13"/>
      <c r="NK177" s="13"/>
      <c r="NL177" s="13"/>
      <c r="NM177" s="13"/>
      <c r="NN177" s="13"/>
      <c r="NO177" s="13"/>
      <c r="NP177" s="13"/>
      <c r="NQ177" s="13"/>
      <c r="NR177" s="13"/>
      <c r="NS177" s="13"/>
      <c r="NT177" s="13"/>
      <c r="NU177" s="13"/>
      <c r="NV177" s="13"/>
      <c r="NW177" s="13"/>
      <c r="NX177" s="13"/>
      <c r="NY177" s="13"/>
      <c r="NZ177" s="13"/>
      <c r="OA177" s="13"/>
      <c r="OB177" s="13"/>
      <c r="OC177" s="13"/>
      <c r="OD177" s="13"/>
      <c r="OE177" s="13"/>
      <c r="OF177" s="13"/>
      <c r="OG177" s="13"/>
      <c r="OH177" s="13"/>
      <c r="OI177" s="13"/>
      <c r="OJ177" s="13"/>
      <c r="OK177" s="13"/>
      <c r="OL177" s="13"/>
      <c r="OM177" s="13"/>
      <c r="ON177" s="13"/>
      <c r="OO177" s="13"/>
      <c r="OP177" s="13"/>
      <c r="OQ177" s="13"/>
      <c r="OR177" s="13"/>
      <c r="OS177" s="13"/>
      <c r="OT177" s="13"/>
      <c r="OU177" s="13"/>
      <c r="OV177" s="13"/>
      <c r="OW177" s="13"/>
      <c r="OX177" s="13"/>
      <c r="OY177" s="13"/>
      <c r="OZ177" s="13"/>
      <c r="PA177" s="13"/>
      <c r="PB177" s="13"/>
      <c r="PC177" s="13"/>
      <c r="PD177" s="13"/>
      <c r="PE177" s="13"/>
      <c r="PF177" s="13"/>
      <c r="PG177" s="13"/>
      <c r="PH177" s="13"/>
      <c r="PI177" s="13"/>
      <c r="PJ177" s="13"/>
      <c r="PK177" s="13"/>
      <c r="PL177" s="13"/>
      <c r="PM177" s="13"/>
      <c r="PN177" s="13"/>
      <c r="PO177" s="13"/>
      <c r="PP177" s="13"/>
      <c r="PQ177" s="13"/>
      <c r="PR177" s="13"/>
      <c r="PS177" s="13"/>
      <c r="PT177" s="13"/>
      <c r="PU177" s="13"/>
      <c r="PV177" s="13"/>
      <c r="PW177" s="13"/>
      <c r="PX177" s="13"/>
      <c r="PY177" s="13"/>
      <c r="PZ177" s="13"/>
      <c r="QA177" s="13"/>
      <c r="QB177" s="13"/>
      <c r="QC177" s="13"/>
      <c r="QD177" s="13"/>
      <c r="QE177" s="13"/>
      <c r="QF177" s="13"/>
      <c r="QG177" s="13"/>
      <c r="QH177" s="13"/>
      <c r="QI177" s="13"/>
      <c r="QJ177" s="13"/>
      <c r="QK177" s="13"/>
      <c r="QL177" s="13"/>
      <c r="QM177" s="13"/>
      <c r="QN177" s="13"/>
      <c r="QO177" s="13"/>
      <c r="QP177" s="13"/>
      <c r="QQ177" s="13"/>
      <c r="QR177" s="13"/>
      <c r="QS177" s="13"/>
      <c r="QT177" s="13"/>
      <c r="QU177" s="13"/>
      <c r="QV177" s="13"/>
      <c r="QW177" s="13"/>
      <c r="QX177" s="13"/>
      <c r="QY177" s="13"/>
      <c r="QZ177" s="13"/>
      <c r="RA177" s="13"/>
      <c r="RB177" s="13"/>
      <c r="RC177" s="13"/>
      <c r="RD177" s="13"/>
      <c r="RE177" s="13"/>
      <c r="RF177" s="13"/>
      <c r="RG177" s="13"/>
      <c r="RH177" s="13"/>
      <c r="RI177" s="13"/>
      <c r="RJ177" s="13"/>
      <c r="RK177" s="13"/>
      <c r="RL177" s="13"/>
      <c r="RM177" s="13"/>
      <c r="RN177" s="13"/>
      <c r="RO177" s="13"/>
      <c r="RP177" s="13"/>
      <c r="RQ177" s="13"/>
      <c r="RR177" s="13"/>
      <c r="RS177" s="13"/>
      <c r="RT177" s="13"/>
      <c r="RU177" s="13"/>
      <c r="RV177" s="13"/>
      <c r="RW177" s="13"/>
      <c r="RX177" s="13"/>
      <c r="RY177" s="13"/>
      <c r="RZ177" s="13"/>
      <c r="SA177" s="13"/>
      <c r="SB177" s="13"/>
      <c r="SC177" s="13"/>
      <c r="SD177" s="13"/>
      <c r="SE177" s="13"/>
      <c r="SF177" s="13"/>
      <c r="SG177" s="13"/>
      <c r="SH177" s="13"/>
      <c r="SI177" s="13"/>
      <c r="SJ177" s="13"/>
      <c r="SK177" s="13"/>
      <c r="SL177" s="13"/>
      <c r="SM177" s="13"/>
      <c r="SN177" s="13"/>
      <c r="SO177" s="13"/>
      <c r="SP177" s="13"/>
      <c r="SQ177" s="13"/>
      <c r="SR177" s="13"/>
      <c r="SS177" s="13"/>
      <c r="ST177" s="13"/>
      <c r="SU177" s="13"/>
      <c r="SV177" s="13"/>
      <c r="SW177" s="13"/>
      <c r="SX177" s="13"/>
      <c r="SY177" s="13"/>
      <c r="SZ177" s="13"/>
      <c r="TA177" s="13"/>
      <c r="TB177" s="13"/>
      <c r="TC177" s="13"/>
      <c r="TD177" s="13"/>
      <c r="TE177" s="13"/>
      <c r="TF177" s="13"/>
      <c r="TG177" s="13"/>
      <c r="TH177" s="13"/>
      <c r="TI177" s="13"/>
      <c r="TJ177" s="13"/>
      <c r="TK177" s="13"/>
      <c r="TL177" s="13"/>
      <c r="TM177" s="13"/>
      <c r="TN177" s="13"/>
      <c r="TO177" s="13"/>
      <c r="TP177" s="13"/>
      <c r="TQ177" s="13"/>
      <c r="TR177" s="13"/>
      <c r="TS177" s="13"/>
      <c r="TT177" s="13"/>
      <c r="TU177" s="13"/>
      <c r="TV177" s="13"/>
      <c r="TW177" s="13"/>
      <c r="TX177" s="13"/>
      <c r="TY177" s="13"/>
      <c r="TZ177" s="13"/>
      <c r="UA177" s="13"/>
      <c r="UB177" s="13"/>
      <c r="UC177" s="13"/>
      <c r="UD177" s="13"/>
      <c r="UE177" s="13"/>
      <c r="UF177" s="13"/>
      <c r="UG177" s="13"/>
      <c r="UH177" s="13"/>
      <c r="UI177" s="13"/>
      <c r="UJ177" s="13"/>
      <c r="UK177" s="13"/>
    </row>
    <row r="178" spans="2:557" ht="15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  <c r="IL178" s="13"/>
      <c r="IM178" s="13"/>
      <c r="IN178" s="13"/>
      <c r="IO178" s="13"/>
      <c r="IP178" s="13"/>
      <c r="IQ178" s="13"/>
      <c r="IR178" s="13"/>
      <c r="IS178" s="13"/>
      <c r="IT178" s="13"/>
      <c r="IU178" s="13"/>
      <c r="IV178" s="13"/>
      <c r="IW178" s="13"/>
      <c r="IX178" s="13"/>
      <c r="IY178" s="13"/>
      <c r="IZ178" s="13"/>
      <c r="JA178" s="13"/>
      <c r="JB178" s="13"/>
      <c r="JC178" s="13"/>
      <c r="JD178" s="13"/>
      <c r="JE178" s="13"/>
      <c r="JF178" s="13"/>
      <c r="JG178" s="13"/>
      <c r="JH178" s="13"/>
      <c r="JI178" s="13"/>
      <c r="JJ178" s="13"/>
      <c r="JK178" s="13"/>
      <c r="JL178" s="13"/>
      <c r="JM178" s="13"/>
      <c r="JN178" s="13"/>
      <c r="JO178" s="13"/>
      <c r="JP178" s="13"/>
      <c r="JQ178" s="13"/>
      <c r="JR178" s="13"/>
      <c r="JS178" s="13"/>
      <c r="JT178" s="13"/>
      <c r="JU178" s="13"/>
      <c r="JV178" s="13"/>
      <c r="JW178" s="13"/>
      <c r="JX178" s="13"/>
      <c r="JY178" s="13"/>
      <c r="JZ178" s="13"/>
      <c r="KA178" s="13"/>
      <c r="KB178" s="13"/>
      <c r="KC178" s="13"/>
      <c r="KD178" s="13"/>
      <c r="KE178" s="13"/>
      <c r="KF178" s="13"/>
      <c r="KG178" s="13"/>
      <c r="KH178" s="13"/>
      <c r="KI178" s="13"/>
      <c r="KJ178" s="13"/>
      <c r="KK178" s="13"/>
      <c r="KL178" s="13"/>
      <c r="KM178" s="13"/>
      <c r="KN178" s="13"/>
      <c r="KO178" s="13"/>
      <c r="KP178" s="13"/>
      <c r="KQ178" s="13"/>
      <c r="KR178" s="13"/>
      <c r="KS178" s="13"/>
      <c r="KT178" s="13"/>
      <c r="KU178" s="13"/>
      <c r="KV178" s="13"/>
      <c r="KW178" s="13"/>
      <c r="KX178" s="13"/>
      <c r="KY178" s="13"/>
      <c r="KZ178" s="13"/>
      <c r="LA178" s="13"/>
      <c r="LB178" s="13"/>
      <c r="LC178" s="13"/>
      <c r="LD178" s="13"/>
      <c r="LE178" s="13"/>
      <c r="LF178" s="13"/>
      <c r="LG178" s="13"/>
      <c r="LH178" s="13"/>
      <c r="LI178" s="13"/>
      <c r="LJ178" s="13"/>
      <c r="LK178" s="13"/>
      <c r="LL178" s="13"/>
      <c r="LM178" s="13"/>
      <c r="LN178" s="13"/>
      <c r="LO178" s="13"/>
      <c r="LP178" s="13"/>
      <c r="LQ178" s="13"/>
      <c r="LR178" s="13"/>
      <c r="LS178" s="13"/>
      <c r="LT178" s="13"/>
      <c r="LU178" s="13"/>
      <c r="LV178" s="13"/>
      <c r="LW178" s="13"/>
      <c r="LX178" s="13"/>
      <c r="LY178" s="13"/>
      <c r="LZ178" s="13"/>
      <c r="MA178" s="13"/>
      <c r="MB178" s="13"/>
      <c r="MC178" s="13"/>
      <c r="MD178" s="13"/>
      <c r="ME178" s="13"/>
      <c r="MF178" s="13"/>
      <c r="MG178" s="13"/>
      <c r="MH178" s="13"/>
      <c r="MI178" s="13"/>
      <c r="MJ178" s="13"/>
      <c r="MK178" s="13"/>
      <c r="ML178" s="13"/>
      <c r="MM178" s="13"/>
      <c r="MN178" s="13"/>
      <c r="MO178" s="13"/>
      <c r="MP178" s="13"/>
      <c r="MQ178" s="13"/>
      <c r="MR178" s="13"/>
      <c r="MS178" s="13"/>
      <c r="MT178" s="13"/>
      <c r="MU178" s="13"/>
      <c r="MV178" s="13"/>
      <c r="MW178" s="13"/>
      <c r="MX178" s="13"/>
      <c r="MY178" s="13"/>
      <c r="MZ178" s="13"/>
      <c r="NA178" s="13"/>
      <c r="NB178" s="13"/>
      <c r="NC178" s="13"/>
      <c r="ND178" s="13"/>
      <c r="NE178" s="13"/>
      <c r="NF178" s="13"/>
      <c r="NG178" s="13"/>
      <c r="NH178" s="13"/>
      <c r="NI178" s="13"/>
      <c r="NJ178" s="13"/>
      <c r="NK178" s="13"/>
      <c r="NL178" s="13"/>
      <c r="NM178" s="13"/>
      <c r="NN178" s="13"/>
      <c r="NO178" s="13"/>
      <c r="NP178" s="13"/>
      <c r="NQ178" s="13"/>
      <c r="NR178" s="13"/>
      <c r="NS178" s="13"/>
      <c r="NT178" s="13"/>
      <c r="NU178" s="13"/>
      <c r="NV178" s="13"/>
      <c r="NW178" s="13"/>
      <c r="NX178" s="13"/>
      <c r="NY178" s="13"/>
      <c r="NZ178" s="13"/>
      <c r="OA178" s="13"/>
      <c r="OB178" s="13"/>
      <c r="OC178" s="13"/>
      <c r="OD178" s="13"/>
      <c r="OE178" s="13"/>
      <c r="OF178" s="13"/>
      <c r="OG178" s="13"/>
      <c r="OH178" s="13"/>
      <c r="OI178" s="13"/>
      <c r="OJ178" s="13"/>
      <c r="OK178" s="13"/>
      <c r="OL178" s="13"/>
      <c r="OM178" s="13"/>
      <c r="ON178" s="13"/>
      <c r="OO178" s="13"/>
      <c r="OP178" s="13"/>
      <c r="OQ178" s="13"/>
      <c r="OR178" s="13"/>
      <c r="OS178" s="13"/>
      <c r="OT178" s="13"/>
      <c r="OU178" s="13"/>
      <c r="OV178" s="13"/>
      <c r="OW178" s="13"/>
      <c r="OX178" s="13"/>
      <c r="OY178" s="13"/>
      <c r="OZ178" s="13"/>
      <c r="PA178" s="13"/>
      <c r="PB178" s="13"/>
      <c r="PC178" s="13"/>
      <c r="PD178" s="13"/>
      <c r="PE178" s="13"/>
      <c r="PF178" s="13"/>
      <c r="PG178" s="13"/>
      <c r="PH178" s="13"/>
      <c r="PI178" s="13"/>
      <c r="PJ178" s="13"/>
      <c r="PK178" s="13"/>
      <c r="PL178" s="13"/>
      <c r="PM178" s="13"/>
      <c r="PN178" s="13"/>
      <c r="PO178" s="13"/>
      <c r="PP178" s="13"/>
      <c r="PQ178" s="13"/>
      <c r="PR178" s="13"/>
      <c r="PS178" s="13"/>
      <c r="PT178" s="13"/>
      <c r="PU178" s="13"/>
      <c r="PV178" s="13"/>
      <c r="PW178" s="13"/>
      <c r="PX178" s="13"/>
      <c r="PY178" s="13"/>
      <c r="PZ178" s="13"/>
      <c r="QA178" s="13"/>
      <c r="QB178" s="13"/>
      <c r="QC178" s="13"/>
      <c r="QD178" s="13"/>
      <c r="QE178" s="13"/>
      <c r="QF178" s="13"/>
      <c r="QG178" s="13"/>
      <c r="QH178" s="13"/>
      <c r="QI178" s="13"/>
      <c r="QJ178" s="13"/>
      <c r="QK178" s="13"/>
      <c r="QL178" s="13"/>
      <c r="QM178" s="13"/>
      <c r="QN178" s="13"/>
      <c r="QO178" s="13"/>
      <c r="QP178" s="13"/>
      <c r="QQ178" s="13"/>
      <c r="QR178" s="13"/>
      <c r="QS178" s="13"/>
      <c r="QT178" s="13"/>
      <c r="QU178" s="13"/>
      <c r="QV178" s="13"/>
      <c r="QW178" s="13"/>
      <c r="QX178" s="13"/>
      <c r="QY178" s="13"/>
      <c r="QZ178" s="13"/>
      <c r="RA178" s="13"/>
      <c r="RB178" s="13"/>
      <c r="RC178" s="13"/>
      <c r="RD178" s="13"/>
      <c r="RE178" s="13"/>
      <c r="RF178" s="13"/>
      <c r="RG178" s="13"/>
      <c r="RH178" s="13"/>
      <c r="RI178" s="13"/>
      <c r="RJ178" s="13"/>
      <c r="RK178" s="13"/>
      <c r="RL178" s="13"/>
      <c r="RM178" s="13"/>
      <c r="RN178" s="13"/>
      <c r="RO178" s="13"/>
      <c r="RP178" s="13"/>
      <c r="RQ178" s="13"/>
      <c r="RR178" s="13"/>
      <c r="RS178" s="13"/>
      <c r="RT178" s="13"/>
      <c r="RU178" s="13"/>
      <c r="RV178" s="13"/>
      <c r="RW178" s="13"/>
      <c r="RX178" s="13"/>
      <c r="RY178" s="13"/>
      <c r="RZ178" s="13"/>
      <c r="SA178" s="13"/>
      <c r="SB178" s="13"/>
      <c r="SC178" s="13"/>
      <c r="SD178" s="13"/>
      <c r="SE178" s="13"/>
      <c r="SF178" s="13"/>
      <c r="SG178" s="13"/>
      <c r="SH178" s="13"/>
      <c r="SI178" s="13"/>
      <c r="SJ178" s="13"/>
      <c r="SK178" s="13"/>
      <c r="SL178" s="13"/>
      <c r="SM178" s="13"/>
      <c r="SN178" s="13"/>
      <c r="SO178" s="13"/>
      <c r="SP178" s="13"/>
      <c r="SQ178" s="13"/>
      <c r="SR178" s="13"/>
      <c r="SS178" s="13"/>
      <c r="ST178" s="13"/>
      <c r="SU178" s="13"/>
      <c r="SV178" s="13"/>
      <c r="SW178" s="13"/>
      <c r="SX178" s="13"/>
      <c r="SY178" s="13"/>
      <c r="SZ178" s="13"/>
      <c r="TA178" s="13"/>
      <c r="TB178" s="13"/>
      <c r="TC178" s="13"/>
      <c r="TD178" s="13"/>
      <c r="TE178" s="13"/>
      <c r="TF178" s="13"/>
      <c r="TG178" s="13"/>
      <c r="TH178" s="13"/>
      <c r="TI178" s="13"/>
      <c r="TJ178" s="13"/>
      <c r="TK178" s="13"/>
      <c r="TL178" s="13"/>
      <c r="TM178" s="13"/>
      <c r="TN178" s="13"/>
      <c r="TO178" s="13"/>
      <c r="TP178" s="13"/>
      <c r="TQ178" s="13"/>
      <c r="TR178" s="13"/>
      <c r="TS178" s="13"/>
      <c r="TT178" s="13"/>
      <c r="TU178" s="13"/>
      <c r="TV178" s="13"/>
      <c r="TW178" s="13"/>
      <c r="TX178" s="13"/>
      <c r="TY178" s="13"/>
      <c r="TZ178" s="13"/>
      <c r="UA178" s="13"/>
      <c r="UB178" s="13"/>
      <c r="UC178" s="13"/>
      <c r="UD178" s="13"/>
      <c r="UE178" s="13"/>
      <c r="UF178" s="13"/>
      <c r="UG178" s="13"/>
      <c r="UH178" s="13"/>
      <c r="UI178" s="13"/>
      <c r="UJ178" s="13"/>
      <c r="UK178" s="13"/>
    </row>
    <row r="179" spans="2:557" ht="15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  <c r="IL179" s="13"/>
      <c r="IM179" s="13"/>
      <c r="IN179" s="13"/>
      <c r="IO179" s="13"/>
      <c r="IP179" s="13"/>
      <c r="IQ179" s="13"/>
      <c r="IR179" s="13"/>
      <c r="IS179" s="13"/>
      <c r="IT179" s="13"/>
      <c r="IU179" s="13"/>
      <c r="IV179" s="13"/>
      <c r="IW179" s="13"/>
      <c r="IX179" s="13"/>
      <c r="IY179" s="13"/>
      <c r="IZ179" s="13"/>
      <c r="JA179" s="13"/>
      <c r="JB179" s="13"/>
      <c r="JC179" s="13"/>
      <c r="JD179" s="13"/>
      <c r="JE179" s="13"/>
      <c r="JF179" s="13"/>
      <c r="JG179" s="13"/>
      <c r="JH179" s="13"/>
      <c r="JI179" s="13"/>
      <c r="JJ179" s="13"/>
      <c r="JK179" s="13"/>
      <c r="JL179" s="13"/>
      <c r="JM179" s="13"/>
      <c r="JN179" s="13"/>
      <c r="JO179" s="13"/>
      <c r="JP179" s="13"/>
      <c r="JQ179" s="13"/>
      <c r="JR179" s="13"/>
      <c r="JS179" s="13"/>
      <c r="JT179" s="13"/>
      <c r="JU179" s="13"/>
      <c r="JV179" s="13"/>
      <c r="JW179" s="13"/>
      <c r="JX179" s="13"/>
      <c r="JY179" s="13"/>
      <c r="JZ179" s="13"/>
      <c r="KA179" s="13"/>
      <c r="KB179" s="13"/>
      <c r="KC179" s="13"/>
      <c r="KD179" s="13"/>
      <c r="KE179" s="13"/>
      <c r="KF179" s="13"/>
      <c r="KG179" s="13"/>
      <c r="KH179" s="13"/>
      <c r="KI179" s="13"/>
      <c r="KJ179" s="13"/>
      <c r="KK179" s="13"/>
      <c r="KL179" s="13"/>
      <c r="KM179" s="13"/>
      <c r="KN179" s="13"/>
      <c r="KO179" s="13"/>
      <c r="KP179" s="13"/>
      <c r="KQ179" s="13"/>
      <c r="KR179" s="13"/>
      <c r="KS179" s="13"/>
      <c r="KT179" s="13"/>
      <c r="KU179" s="13"/>
      <c r="KV179" s="13"/>
      <c r="KW179" s="13"/>
      <c r="KX179" s="13"/>
      <c r="KY179" s="13"/>
      <c r="KZ179" s="13"/>
      <c r="LA179" s="13"/>
      <c r="LB179" s="13"/>
      <c r="LC179" s="13"/>
      <c r="LD179" s="13"/>
      <c r="LE179" s="13"/>
      <c r="LF179" s="13"/>
      <c r="LG179" s="13"/>
      <c r="LH179" s="13"/>
      <c r="LI179" s="13"/>
      <c r="LJ179" s="13"/>
      <c r="LK179" s="13"/>
      <c r="LL179" s="13"/>
      <c r="LM179" s="13"/>
      <c r="LN179" s="13"/>
      <c r="LO179" s="13"/>
      <c r="LP179" s="13"/>
      <c r="LQ179" s="13"/>
      <c r="LR179" s="13"/>
      <c r="LS179" s="13"/>
      <c r="LT179" s="13"/>
      <c r="LU179" s="13"/>
      <c r="LV179" s="13"/>
      <c r="LW179" s="13"/>
      <c r="LX179" s="13"/>
      <c r="LY179" s="13"/>
      <c r="LZ179" s="13"/>
      <c r="MA179" s="13"/>
      <c r="MB179" s="13"/>
      <c r="MC179" s="13"/>
      <c r="MD179" s="13"/>
      <c r="ME179" s="13"/>
      <c r="MF179" s="13"/>
      <c r="MG179" s="13"/>
      <c r="MH179" s="13"/>
      <c r="MI179" s="13"/>
      <c r="MJ179" s="13"/>
      <c r="MK179" s="13"/>
      <c r="ML179" s="13"/>
      <c r="MM179" s="13"/>
      <c r="MN179" s="13"/>
      <c r="MO179" s="13"/>
      <c r="MP179" s="13"/>
      <c r="MQ179" s="13"/>
      <c r="MR179" s="13"/>
      <c r="MS179" s="13"/>
      <c r="MT179" s="13"/>
      <c r="MU179" s="13"/>
      <c r="MV179" s="13"/>
      <c r="MW179" s="13"/>
      <c r="MX179" s="13"/>
      <c r="MY179" s="13"/>
      <c r="MZ179" s="13"/>
      <c r="NA179" s="13"/>
      <c r="NB179" s="13"/>
      <c r="NC179" s="13"/>
      <c r="ND179" s="13"/>
      <c r="NE179" s="13"/>
      <c r="NF179" s="13"/>
      <c r="NG179" s="13"/>
      <c r="NH179" s="13"/>
      <c r="NI179" s="13"/>
      <c r="NJ179" s="13"/>
      <c r="NK179" s="13"/>
      <c r="NL179" s="13"/>
      <c r="NM179" s="13"/>
      <c r="NN179" s="13"/>
      <c r="NO179" s="13"/>
      <c r="NP179" s="13"/>
      <c r="NQ179" s="13"/>
      <c r="NR179" s="13"/>
      <c r="NS179" s="13"/>
      <c r="NT179" s="13"/>
      <c r="NU179" s="13"/>
      <c r="NV179" s="13"/>
      <c r="NW179" s="13"/>
      <c r="NX179" s="13"/>
      <c r="NY179" s="13"/>
      <c r="NZ179" s="13"/>
      <c r="OA179" s="13"/>
      <c r="OB179" s="13"/>
      <c r="OC179" s="13"/>
      <c r="OD179" s="13"/>
      <c r="OE179" s="13"/>
      <c r="OF179" s="13"/>
      <c r="OG179" s="13"/>
      <c r="OH179" s="13"/>
      <c r="OI179" s="13"/>
      <c r="OJ179" s="13"/>
      <c r="OK179" s="13"/>
      <c r="OL179" s="13"/>
      <c r="OM179" s="13"/>
      <c r="ON179" s="13"/>
      <c r="OO179" s="13"/>
      <c r="OP179" s="13"/>
      <c r="OQ179" s="13"/>
      <c r="OR179" s="13"/>
      <c r="OS179" s="13"/>
      <c r="OT179" s="13"/>
      <c r="OU179" s="13"/>
      <c r="OV179" s="13"/>
      <c r="OW179" s="13"/>
      <c r="OX179" s="13"/>
      <c r="OY179" s="13"/>
      <c r="OZ179" s="13"/>
      <c r="PA179" s="13"/>
      <c r="PB179" s="13"/>
      <c r="PC179" s="13"/>
      <c r="PD179" s="13"/>
      <c r="PE179" s="13"/>
      <c r="PF179" s="13"/>
      <c r="PG179" s="13"/>
      <c r="PH179" s="13"/>
      <c r="PI179" s="13"/>
      <c r="PJ179" s="13"/>
      <c r="PK179" s="13"/>
      <c r="PL179" s="13"/>
      <c r="PM179" s="13"/>
      <c r="PN179" s="13"/>
      <c r="PO179" s="13"/>
      <c r="PP179" s="13"/>
      <c r="PQ179" s="13"/>
      <c r="PR179" s="13"/>
      <c r="PS179" s="13"/>
      <c r="PT179" s="13"/>
      <c r="PU179" s="13"/>
      <c r="PV179" s="13"/>
      <c r="PW179" s="13"/>
      <c r="PX179" s="13"/>
      <c r="PY179" s="13"/>
      <c r="PZ179" s="13"/>
      <c r="QA179" s="13"/>
      <c r="QB179" s="13"/>
      <c r="QC179" s="13"/>
      <c r="QD179" s="13"/>
      <c r="QE179" s="13"/>
      <c r="QF179" s="13"/>
      <c r="QG179" s="13"/>
      <c r="QH179" s="13"/>
      <c r="QI179" s="13"/>
      <c r="QJ179" s="13"/>
      <c r="QK179" s="13"/>
      <c r="QL179" s="13"/>
      <c r="QM179" s="13"/>
      <c r="QN179" s="13"/>
      <c r="QO179" s="13"/>
      <c r="QP179" s="13"/>
      <c r="QQ179" s="13"/>
      <c r="QR179" s="13"/>
      <c r="QS179" s="13"/>
      <c r="QT179" s="13"/>
      <c r="QU179" s="13"/>
      <c r="QV179" s="13"/>
      <c r="QW179" s="13"/>
      <c r="QX179" s="13"/>
      <c r="QY179" s="13"/>
      <c r="QZ179" s="13"/>
      <c r="RA179" s="13"/>
      <c r="RB179" s="13"/>
      <c r="RC179" s="13"/>
      <c r="RD179" s="13"/>
      <c r="RE179" s="13"/>
      <c r="RF179" s="13"/>
      <c r="RG179" s="13"/>
      <c r="RH179" s="13"/>
      <c r="RI179" s="13"/>
      <c r="RJ179" s="13"/>
      <c r="RK179" s="13"/>
      <c r="RL179" s="13"/>
      <c r="RM179" s="13"/>
      <c r="RN179" s="13"/>
      <c r="RO179" s="13"/>
      <c r="RP179" s="13"/>
      <c r="RQ179" s="13"/>
      <c r="RR179" s="13"/>
      <c r="RS179" s="13"/>
      <c r="RT179" s="13"/>
      <c r="RU179" s="13"/>
      <c r="RV179" s="13"/>
      <c r="RW179" s="13"/>
      <c r="RX179" s="13"/>
      <c r="RY179" s="13"/>
      <c r="RZ179" s="13"/>
      <c r="SA179" s="13"/>
      <c r="SB179" s="13"/>
      <c r="SC179" s="13"/>
      <c r="SD179" s="13"/>
      <c r="SE179" s="13"/>
      <c r="SF179" s="13"/>
      <c r="SG179" s="13"/>
      <c r="SH179" s="13"/>
      <c r="SI179" s="13"/>
      <c r="SJ179" s="13"/>
      <c r="SK179" s="13"/>
      <c r="SL179" s="13"/>
      <c r="SM179" s="13"/>
      <c r="SN179" s="13"/>
      <c r="SO179" s="13"/>
      <c r="SP179" s="13"/>
      <c r="SQ179" s="13"/>
      <c r="SR179" s="13"/>
      <c r="SS179" s="13"/>
      <c r="ST179" s="13"/>
      <c r="SU179" s="13"/>
      <c r="SV179" s="13"/>
      <c r="SW179" s="13"/>
      <c r="SX179" s="13"/>
      <c r="SY179" s="13"/>
      <c r="SZ179" s="13"/>
      <c r="TA179" s="13"/>
      <c r="TB179" s="13"/>
      <c r="TC179" s="13"/>
      <c r="TD179" s="13"/>
      <c r="TE179" s="13"/>
      <c r="TF179" s="13"/>
      <c r="TG179" s="13"/>
      <c r="TH179" s="13"/>
      <c r="TI179" s="13"/>
      <c r="TJ179" s="13"/>
      <c r="TK179" s="13"/>
      <c r="TL179" s="13"/>
      <c r="TM179" s="13"/>
      <c r="TN179" s="13"/>
      <c r="TO179" s="13"/>
      <c r="TP179" s="13"/>
      <c r="TQ179" s="13"/>
      <c r="TR179" s="13"/>
      <c r="TS179" s="13"/>
      <c r="TT179" s="13"/>
      <c r="TU179" s="13"/>
      <c r="TV179" s="13"/>
      <c r="TW179" s="13"/>
      <c r="TX179" s="13"/>
      <c r="TY179" s="13"/>
      <c r="TZ179" s="13"/>
      <c r="UA179" s="13"/>
      <c r="UB179" s="13"/>
      <c r="UC179" s="13"/>
      <c r="UD179" s="13"/>
      <c r="UE179" s="13"/>
      <c r="UF179" s="13"/>
      <c r="UG179" s="13"/>
      <c r="UH179" s="13"/>
      <c r="UI179" s="13"/>
      <c r="UJ179" s="13"/>
      <c r="UK179" s="13"/>
    </row>
    <row r="180" spans="2:557" ht="15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  <c r="IL180" s="13"/>
      <c r="IM180" s="13"/>
      <c r="IN180" s="13"/>
      <c r="IO180" s="13"/>
      <c r="IP180" s="13"/>
      <c r="IQ180" s="13"/>
      <c r="IR180" s="13"/>
      <c r="IS180" s="13"/>
      <c r="IT180" s="13"/>
      <c r="IU180" s="13"/>
      <c r="IV180" s="13"/>
      <c r="IW180" s="13"/>
      <c r="IX180" s="13"/>
      <c r="IY180" s="13"/>
      <c r="IZ180" s="13"/>
      <c r="JA180" s="13"/>
      <c r="JB180" s="13"/>
      <c r="JC180" s="13"/>
      <c r="JD180" s="13"/>
      <c r="JE180" s="13"/>
      <c r="JF180" s="13"/>
      <c r="JG180" s="13"/>
      <c r="JH180" s="13"/>
      <c r="JI180" s="13"/>
      <c r="JJ180" s="13"/>
      <c r="JK180" s="13"/>
      <c r="JL180" s="13"/>
      <c r="JM180" s="13"/>
      <c r="JN180" s="13"/>
      <c r="JO180" s="13"/>
      <c r="JP180" s="13"/>
      <c r="JQ180" s="13"/>
      <c r="JR180" s="13"/>
      <c r="JS180" s="13"/>
      <c r="JT180" s="13"/>
      <c r="JU180" s="13"/>
      <c r="JV180" s="13"/>
      <c r="JW180" s="13"/>
      <c r="JX180" s="13"/>
      <c r="JY180" s="13"/>
      <c r="JZ180" s="13"/>
      <c r="KA180" s="13"/>
      <c r="KB180" s="13"/>
      <c r="KC180" s="13"/>
      <c r="KD180" s="13"/>
      <c r="KE180" s="13"/>
      <c r="KF180" s="13"/>
      <c r="KG180" s="13"/>
      <c r="KH180" s="13"/>
      <c r="KI180" s="13"/>
      <c r="KJ180" s="13"/>
      <c r="KK180" s="13"/>
      <c r="KL180" s="13"/>
      <c r="KM180" s="13"/>
      <c r="KN180" s="13"/>
      <c r="KO180" s="13"/>
      <c r="KP180" s="13"/>
      <c r="KQ180" s="13"/>
      <c r="KR180" s="13"/>
      <c r="KS180" s="13"/>
      <c r="KT180" s="13"/>
      <c r="KU180" s="13"/>
      <c r="KV180" s="13"/>
      <c r="KW180" s="13"/>
      <c r="KX180" s="13"/>
      <c r="KY180" s="13"/>
      <c r="KZ180" s="13"/>
      <c r="LA180" s="13"/>
      <c r="LB180" s="13"/>
      <c r="LC180" s="13"/>
      <c r="LD180" s="13"/>
      <c r="LE180" s="13"/>
      <c r="LF180" s="13"/>
      <c r="LG180" s="13"/>
      <c r="LH180" s="13"/>
      <c r="LI180" s="13"/>
      <c r="LJ180" s="13"/>
      <c r="LK180" s="13"/>
      <c r="LL180" s="13"/>
      <c r="LM180" s="13"/>
      <c r="LN180" s="13"/>
      <c r="LO180" s="13"/>
      <c r="LP180" s="13"/>
      <c r="LQ180" s="13"/>
      <c r="LR180" s="13"/>
      <c r="LS180" s="13"/>
      <c r="LT180" s="13"/>
      <c r="LU180" s="13"/>
      <c r="LV180" s="13"/>
      <c r="LW180" s="13"/>
      <c r="LX180" s="13"/>
      <c r="LY180" s="13"/>
      <c r="LZ180" s="13"/>
      <c r="MA180" s="13"/>
      <c r="MB180" s="13"/>
      <c r="MC180" s="13"/>
      <c r="MD180" s="13"/>
      <c r="ME180" s="13"/>
      <c r="MF180" s="13"/>
      <c r="MG180" s="13"/>
      <c r="MH180" s="13"/>
      <c r="MI180" s="13"/>
      <c r="MJ180" s="13"/>
      <c r="MK180" s="13"/>
      <c r="ML180" s="13"/>
      <c r="MM180" s="13"/>
      <c r="MN180" s="13"/>
      <c r="MO180" s="13"/>
      <c r="MP180" s="13"/>
      <c r="MQ180" s="13"/>
      <c r="MR180" s="13"/>
      <c r="MS180" s="13"/>
      <c r="MT180" s="13"/>
      <c r="MU180" s="13"/>
      <c r="MV180" s="13"/>
      <c r="MW180" s="13"/>
      <c r="MX180" s="13"/>
      <c r="MY180" s="13"/>
      <c r="MZ180" s="13"/>
      <c r="NA180" s="13"/>
      <c r="NB180" s="13"/>
      <c r="NC180" s="13"/>
      <c r="ND180" s="13"/>
      <c r="NE180" s="13"/>
      <c r="NF180" s="13"/>
      <c r="NG180" s="13"/>
      <c r="NH180" s="13"/>
      <c r="NI180" s="13"/>
      <c r="NJ180" s="13"/>
      <c r="NK180" s="13"/>
      <c r="NL180" s="13"/>
      <c r="NM180" s="13"/>
      <c r="NN180" s="13"/>
      <c r="NO180" s="13"/>
      <c r="NP180" s="13"/>
      <c r="NQ180" s="13"/>
      <c r="NR180" s="13"/>
      <c r="NS180" s="13"/>
      <c r="NT180" s="13"/>
      <c r="NU180" s="13"/>
      <c r="NV180" s="13"/>
      <c r="NW180" s="13"/>
      <c r="NX180" s="13"/>
      <c r="NY180" s="13"/>
      <c r="NZ180" s="13"/>
      <c r="OA180" s="13"/>
      <c r="OB180" s="13"/>
      <c r="OC180" s="13"/>
      <c r="OD180" s="13"/>
      <c r="OE180" s="13"/>
      <c r="OF180" s="13"/>
      <c r="OG180" s="13"/>
      <c r="OH180" s="13"/>
      <c r="OI180" s="13"/>
      <c r="OJ180" s="13"/>
      <c r="OK180" s="13"/>
      <c r="OL180" s="13"/>
      <c r="OM180" s="13"/>
      <c r="ON180" s="13"/>
      <c r="OO180" s="13"/>
      <c r="OP180" s="13"/>
      <c r="OQ180" s="13"/>
      <c r="OR180" s="13"/>
      <c r="OS180" s="13"/>
      <c r="OT180" s="13"/>
      <c r="OU180" s="13"/>
      <c r="OV180" s="13"/>
      <c r="OW180" s="13"/>
      <c r="OX180" s="13"/>
      <c r="OY180" s="13"/>
      <c r="OZ180" s="13"/>
      <c r="PA180" s="13"/>
      <c r="PB180" s="13"/>
      <c r="PC180" s="13"/>
      <c r="PD180" s="13"/>
      <c r="PE180" s="13"/>
      <c r="PF180" s="13"/>
      <c r="PG180" s="13"/>
      <c r="PH180" s="13"/>
      <c r="PI180" s="13"/>
      <c r="PJ180" s="13"/>
      <c r="PK180" s="13"/>
      <c r="PL180" s="13"/>
      <c r="PM180" s="13"/>
      <c r="PN180" s="13"/>
      <c r="PO180" s="13"/>
      <c r="PP180" s="13"/>
      <c r="PQ180" s="13"/>
      <c r="PR180" s="13"/>
      <c r="PS180" s="13"/>
      <c r="PT180" s="13"/>
      <c r="PU180" s="13"/>
      <c r="PV180" s="13"/>
      <c r="PW180" s="13"/>
      <c r="PX180" s="13"/>
      <c r="PY180" s="13"/>
      <c r="PZ180" s="13"/>
      <c r="QA180" s="13"/>
      <c r="QB180" s="13"/>
      <c r="QC180" s="13"/>
      <c r="QD180" s="13"/>
      <c r="QE180" s="13"/>
      <c r="QF180" s="13"/>
      <c r="QG180" s="13"/>
      <c r="QH180" s="13"/>
      <c r="QI180" s="13"/>
      <c r="QJ180" s="13"/>
      <c r="QK180" s="13"/>
      <c r="QL180" s="13"/>
      <c r="QM180" s="13"/>
      <c r="QN180" s="13"/>
      <c r="QO180" s="13"/>
      <c r="QP180" s="13"/>
      <c r="QQ180" s="13"/>
      <c r="QR180" s="13"/>
      <c r="QS180" s="13"/>
      <c r="QT180" s="13"/>
      <c r="QU180" s="13"/>
      <c r="QV180" s="13"/>
      <c r="QW180" s="13"/>
      <c r="QX180" s="13"/>
      <c r="QY180" s="13"/>
      <c r="QZ180" s="13"/>
      <c r="RA180" s="13"/>
      <c r="RB180" s="13"/>
      <c r="RC180" s="13"/>
      <c r="RD180" s="13"/>
      <c r="RE180" s="13"/>
      <c r="RF180" s="13"/>
      <c r="RG180" s="13"/>
      <c r="RH180" s="13"/>
      <c r="RI180" s="13"/>
      <c r="RJ180" s="13"/>
      <c r="RK180" s="13"/>
      <c r="RL180" s="13"/>
      <c r="RM180" s="13"/>
      <c r="RN180" s="13"/>
      <c r="RO180" s="13"/>
      <c r="RP180" s="13"/>
      <c r="RQ180" s="13"/>
      <c r="RR180" s="13"/>
      <c r="RS180" s="13"/>
      <c r="RT180" s="13"/>
      <c r="RU180" s="13"/>
      <c r="RV180" s="13"/>
      <c r="RW180" s="13"/>
      <c r="RX180" s="13"/>
      <c r="RY180" s="13"/>
      <c r="RZ180" s="13"/>
      <c r="SA180" s="13"/>
      <c r="SB180" s="13"/>
      <c r="SC180" s="13"/>
      <c r="SD180" s="13"/>
      <c r="SE180" s="13"/>
      <c r="SF180" s="13"/>
      <c r="SG180" s="13"/>
      <c r="SH180" s="13"/>
      <c r="SI180" s="13"/>
      <c r="SJ180" s="13"/>
      <c r="SK180" s="13"/>
      <c r="SL180" s="13"/>
      <c r="SM180" s="13"/>
      <c r="SN180" s="13"/>
      <c r="SO180" s="13"/>
      <c r="SP180" s="13"/>
      <c r="SQ180" s="13"/>
      <c r="SR180" s="13"/>
      <c r="SS180" s="13"/>
      <c r="ST180" s="13"/>
      <c r="SU180" s="13"/>
      <c r="SV180" s="13"/>
      <c r="SW180" s="13"/>
      <c r="SX180" s="13"/>
      <c r="SY180" s="13"/>
      <c r="SZ180" s="13"/>
      <c r="TA180" s="13"/>
      <c r="TB180" s="13"/>
      <c r="TC180" s="13"/>
      <c r="TD180" s="13"/>
      <c r="TE180" s="13"/>
      <c r="TF180" s="13"/>
      <c r="TG180" s="13"/>
      <c r="TH180" s="13"/>
      <c r="TI180" s="13"/>
      <c r="TJ180" s="13"/>
      <c r="TK180" s="13"/>
      <c r="TL180" s="13"/>
      <c r="TM180" s="13"/>
      <c r="TN180" s="13"/>
      <c r="TO180" s="13"/>
      <c r="TP180" s="13"/>
      <c r="TQ180" s="13"/>
      <c r="TR180" s="13"/>
      <c r="TS180" s="13"/>
      <c r="TT180" s="13"/>
      <c r="TU180" s="13"/>
      <c r="TV180" s="13"/>
      <c r="TW180" s="13"/>
      <c r="TX180" s="13"/>
      <c r="TY180" s="13"/>
      <c r="TZ180" s="13"/>
      <c r="UA180" s="13"/>
      <c r="UB180" s="13"/>
      <c r="UC180" s="13"/>
      <c r="UD180" s="13"/>
      <c r="UE180" s="13"/>
      <c r="UF180" s="13"/>
      <c r="UG180" s="13"/>
      <c r="UH180" s="13"/>
      <c r="UI180" s="13"/>
      <c r="UJ180" s="13"/>
      <c r="UK180" s="13"/>
    </row>
    <row r="181" spans="2:557" ht="15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  <c r="IP181" s="13"/>
      <c r="IQ181" s="13"/>
      <c r="IR181" s="13"/>
      <c r="IS181" s="13"/>
      <c r="IT181" s="13"/>
      <c r="IU181" s="13"/>
      <c r="IV181" s="13"/>
      <c r="IW181" s="13"/>
      <c r="IX181" s="13"/>
      <c r="IY181" s="13"/>
      <c r="IZ181" s="13"/>
      <c r="JA181" s="13"/>
      <c r="JB181" s="13"/>
      <c r="JC181" s="13"/>
      <c r="JD181" s="13"/>
      <c r="JE181" s="13"/>
      <c r="JF181" s="13"/>
      <c r="JG181" s="13"/>
      <c r="JH181" s="13"/>
      <c r="JI181" s="13"/>
      <c r="JJ181" s="13"/>
      <c r="JK181" s="13"/>
      <c r="JL181" s="13"/>
      <c r="JM181" s="13"/>
      <c r="JN181" s="13"/>
      <c r="JO181" s="13"/>
      <c r="JP181" s="13"/>
      <c r="JQ181" s="13"/>
      <c r="JR181" s="13"/>
      <c r="JS181" s="13"/>
      <c r="JT181" s="13"/>
      <c r="JU181" s="13"/>
      <c r="JV181" s="13"/>
      <c r="JW181" s="13"/>
      <c r="JX181" s="13"/>
      <c r="JY181" s="13"/>
      <c r="JZ181" s="13"/>
      <c r="KA181" s="13"/>
      <c r="KB181" s="13"/>
      <c r="KC181" s="13"/>
      <c r="KD181" s="13"/>
      <c r="KE181" s="13"/>
      <c r="KF181" s="13"/>
      <c r="KG181" s="13"/>
      <c r="KH181" s="13"/>
      <c r="KI181" s="13"/>
      <c r="KJ181" s="13"/>
      <c r="KK181" s="13"/>
      <c r="KL181" s="13"/>
      <c r="KM181" s="13"/>
      <c r="KN181" s="13"/>
      <c r="KO181" s="13"/>
      <c r="KP181" s="13"/>
      <c r="KQ181" s="13"/>
      <c r="KR181" s="13"/>
      <c r="KS181" s="13"/>
      <c r="KT181" s="13"/>
      <c r="KU181" s="13"/>
      <c r="KV181" s="13"/>
      <c r="KW181" s="13"/>
      <c r="KX181" s="13"/>
      <c r="KY181" s="13"/>
      <c r="KZ181" s="13"/>
      <c r="LA181" s="13"/>
      <c r="LB181" s="13"/>
      <c r="LC181" s="13"/>
      <c r="LD181" s="13"/>
      <c r="LE181" s="13"/>
      <c r="LF181" s="13"/>
      <c r="LG181" s="13"/>
      <c r="LH181" s="13"/>
      <c r="LI181" s="13"/>
      <c r="LJ181" s="13"/>
      <c r="LK181" s="13"/>
      <c r="LL181" s="13"/>
      <c r="LM181" s="13"/>
      <c r="LN181" s="13"/>
      <c r="LO181" s="13"/>
      <c r="LP181" s="13"/>
      <c r="LQ181" s="13"/>
      <c r="LR181" s="13"/>
      <c r="LS181" s="13"/>
      <c r="LT181" s="13"/>
      <c r="LU181" s="13"/>
      <c r="LV181" s="13"/>
      <c r="LW181" s="13"/>
      <c r="LX181" s="13"/>
      <c r="LY181" s="13"/>
      <c r="LZ181" s="13"/>
      <c r="MA181" s="13"/>
      <c r="MB181" s="13"/>
      <c r="MC181" s="13"/>
      <c r="MD181" s="13"/>
      <c r="ME181" s="13"/>
      <c r="MF181" s="13"/>
      <c r="MG181" s="13"/>
      <c r="MH181" s="13"/>
      <c r="MI181" s="13"/>
      <c r="MJ181" s="13"/>
      <c r="MK181" s="13"/>
      <c r="ML181" s="13"/>
      <c r="MM181" s="13"/>
      <c r="MN181" s="13"/>
      <c r="MO181" s="13"/>
      <c r="MP181" s="13"/>
      <c r="MQ181" s="13"/>
      <c r="MR181" s="13"/>
      <c r="MS181" s="13"/>
      <c r="MT181" s="13"/>
      <c r="MU181" s="13"/>
      <c r="MV181" s="13"/>
      <c r="MW181" s="13"/>
      <c r="MX181" s="13"/>
      <c r="MY181" s="13"/>
      <c r="MZ181" s="13"/>
      <c r="NA181" s="13"/>
      <c r="NB181" s="13"/>
      <c r="NC181" s="13"/>
      <c r="ND181" s="13"/>
      <c r="NE181" s="13"/>
      <c r="NF181" s="13"/>
      <c r="NG181" s="13"/>
      <c r="NH181" s="13"/>
      <c r="NI181" s="13"/>
      <c r="NJ181" s="13"/>
      <c r="NK181" s="13"/>
      <c r="NL181" s="13"/>
      <c r="NM181" s="13"/>
      <c r="NN181" s="13"/>
      <c r="NO181" s="13"/>
      <c r="NP181" s="13"/>
      <c r="NQ181" s="13"/>
      <c r="NR181" s="13"/>
      <c r="NS181" s="13"/>
      <c r="NT181" s="13"/>
      <c r="NU181" s="13"/>
      <c r="NV181" s="13"/>
      <c r="NW181" s="13"/>
      <c r="NX181" s="13"/>
      <c r="NY181" s="13"/>
      <c r="NZ181" s="13"/>
      <c r="OA181" s="13"/>
      <c r="OB181" s="13"/>
      <c r="OC181" s="13"/>
      <c r="OD181" s="13"/>
      <c r="OE181" s="13"/>
      <c r="OF181" s="13"/>
      <c r="OG181" s="13"/>
      <c r="OH181" s="13"/>
      <c r="OI181" s="13"/>
      <c r="OJ181" s="13"/>
      <c r="OK181" s="13"/>
      <c r="OL181" s="13"/>
      <c r="OM181" s="13"/>
      <c r="ON181" s="13"/>
      <c r="OO181" s="13"/>
      <c r="OP181" s="13"/>
      <c r="OQ181" s="13"/>
      <c r="OR181" s="13"/>
      <c r="OS181" s="13"/>
      <c r="OT181" s="13"/>
      <c r="OU181" s="13"/>
      <c r="OV181" s="13"/>
      <c r="OW181" s="13"/>
      <c r="OX181" s="13"/>
      <c r="OY181" s="13"/>
      <c r="OZ181" s="13"/>
      <c r="PA181" s="13"/>
      <c r="PB181" s="13"/>
      <c r="PC181" s="13"/>
      <c r="PD181" s="13"/>
      <c r="PE181" s="13"/>
      <c r="PF181" s="13"/>
      <c r="PG181" s="13"/>
      <c r="PH181" s="13"/>
      <c r="PI181" s="13"/>
      <c r="PJ181" s="13"/>
      <c r="PK181" s="13"/>
      <c r="PL181" s="13"/>
      <c r="PM181" s="13"/>
      <c r="PN181" s="13"/>
      <c r="PO181" s="13"/>
      <c r="PP181" s="13"/>
      <c r="PQ181" s="13"/>
      <c r="PR181" s="13"/>
      <c r="PS181" s="13"/>
      <c r="PT181" s="13"/>
      <c r="PU181" s="13"/>
      <c r="PV181" s="13"/>
      <c r="PW181" s="13"/>
      <c r="PX181" s="13"/>
      <c r="PY181" s="13"/>
      <c r="PZ181" s="13"/>
      <c r="QA181" s="13"/>
      <c r="QB181" s="13"/>
      <c r="QC181" s="13"/>
      <c r="QD181" s="13"/>
      <c r="QE181" s="13"/>
      <c r="QF181" s="13"/>
      <c r="QG181" s="13"/>
      <c r="QH181" s="13"/>
      <c r="QI181" s="13"/>
      <c r="QJ181" s="13"/>
      <c r="QK181" s="13"/>
      <c r="QL181" s="13"/>
      <c r="QM181" s="13"/>
      <c r="QN181" s="13"/>
      <c r="QO181" s="13"/>
      <c r="QP181" s="13"/>
      <c r="QQ181" s="13"/>
      <c r="QR181" s="13"/>
      <c r="QS181" s="13"/>
      <c r="QT181" s="13"/>
      <c r="QU181" s="13"/>
      <c r="QV181" s="13"/>
      <c r="QW181" s="13"/>
      <c r="QX181" s="13"/>
      <c r="QY181" s="13"/>
      <c r="QZ181" s="13"/>
      <c r="RA181" s="13"/>
      <c r="RB181" s="13"/>
      <c r="RC181" s="13"/>
      <c r="RD181" s="13"/>
      <c r="RE181" s="13"/>
      <c r="RF181" s="13"/>
      <c r="RG181" s="13"/>
      <c r="RH181" s="13"/>
      <c r="RI181" s="13"/>
      <c r="RJ181" s="13"/>
      <c r="RK181" s="13"/>
      <c r="RL181" s="13"/>
      <c r="RM181" s="13"/>
      <c r="RN181" s="13"/>
      <c r="RO181" s="13"/>
      <c r="RP181" s="13"/>
      <c r="RQ181" s="13"/>
      <c r="RR181" s="13"/>
      <c r="RS181" s="13"/>
      <c r="RT181" s="13"/>
      <c r="RU181" s="13"/>
      <c r="RV181" s="13"/>
      <c r="RW181" s="13"/>
      <c r="RX181" s="13"/>
      <c r="RY181" s="13"/>
      <c r="RZ181" s="13"/>
      <c r="SA181" s="13"/>
      <c r="SB181" s="13"/>
      <c r="SC181" s="13"/>
      <c r="SD181" s="13"/>
      <c r="SE181" s="13"/>
      <c r="SF181" s="13"/>
      <c r="SG181" s="13"/>
      <c r="SH181" s="13"/>
      <c r="SI181" s="13"/>
      <c r="SJ181" s="13"/>
      <c r="SK181" s="13"/>
      <c r="SL181" s="13"/>
      <c r="SM181" s="13"/>
      <c r="SN181" s="13"/>
      <c r="SO181" s="13"/>
      <c r="SP181" s="13"/>
      <c r="SQ181" s="13"/>
      <c r="SR181" s="13"/>
      <c r="SS181" s="13"/>
      <c r="ST181" s="13"/>
      <c r="SU181" s="13"/>
      <c r="SV181" s="13"/>
      <c r="SW181" s="13"/>
      <c r="SX181" s="13"/>
      <c r="SY181" s="13"/>
      <c r="SZ181" s="13"/>
      <c r="TA181" s="13"/>
      <c r="TB181" s="13"/>
      <c r="TC181" s="13"/>
      <c r="TD181" s="13"/>
      <c r="TE181" s="13"/>
      <c r="TF181" s="13"/>
      <c r="TG181" s="13"/>
      <c r="TH181" s="13"/>
      <c r="TI181" s="13"/>
      <c r="TJ181" s="13"/>
      <c r="TK181" s="13"/>
      <c r="TL181" s="13"/>
      <c r="TM181" s="13"/>
      <c r="TN181" s="13"/>
      <c r="TO181" s="13"/>
      <c r="TP181" s="13"/>
      <c r="TQ181" s="13"/>
      <c r="TR181" s="13"/>
      <c r="TS181" s="13"/>
      <c r="TT181" s="13"/>
      <c r="TU181" s="13"/>
      <c r="TV181" s="13"/>
      <c r="TW181" s="13"/>
      <c r="TX181" s="13"/>
      <c r="TY181" s="13"/>
      <c r="TZ181" s="13"/>
      <c r="UA181" s="13"/>
      <c r="UB181" s="13"/>
      <c r="UC181" s="13"/>
      <c r="UD181" s="13"/>
      <c r="UE181" s="13"/>
      <c r="UF181" s="13"/>
      <c r="UG181" s="13"/>
      <c r="UH181" s="13"/>
      <c r="UI181" s="13"/>
      <c r="UJ181" s="13"/>
      <c r="UK181" s="13"/>
    </row>
    <row r="182" spans="2:557" ht="15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  <c r="IS182" s="13"/>
      <c r="IT182" s="13"/>
      <c r="IU182" s="13"/>
      <c r="IV182" s="13"/>
      <c r="IW182" s="13"/>
      <c r="IX182" s="13"/>
      <c r="IY182" s="13"/>
      <c r="IZ182" s="13"/>
      <c r="JA182" s="13"/>
      <c r="JB182" s="13"/>
      <c r="JC182" s="13"/>
      <c r="JD182" s="13"/>
      <c r="JE182" s="13"/>
      <c r="JF182" s="13"/>
      <c r="JG182" s="13"/>
      <c r="JH182" s="13"/>
      <c r="JI182" s="13"/>
      <c r="JJ182" s="13"/>
      <c r="JK182" s="13"/>
      <c r="JL182" s="13"/>
      <c r="JM182" s="13"/>
      <c r="JN182" s="13"/>
      <c r="JO182" s="13"/>
      <c r="JP182" s="13"/>
      <c r="JQ182" s="13"/>
      <c r="JR182" s="13"/>
      <c r="JS182" s="13"/>
      <c r="JT182" s="13"/>
      <c r="JU182" s="13"/>
      <c r="JV182" s="13"/>
      <c r="JW182" s="13"/>
      <c r="JX182" s="13"/>
      <c r="JY182" s="13"/>
      <c r="JZ182" s="13"/>
      <c r="KA182" s="13"/>
      <c r="KB182" s="13"/>
      <c r="KC182" s="13"/>
      <c r="KD182" s="13"/>
      <c r="KE182" s="13"/>
      <c r="KF182" s="13"/>
      <c r="KG182" s="13"/>
      <c r="KH182" s="13"/>
      <c r="KI182" s="13"/>
      <c r="KJ182" s="13"/>
      <c r="KK182" s="13"/>
      <c r="KL182" s="13"/>
      <c r="KM182" s="13"/>
      <c r="KN182" s="13"/>
      <c r="KO182" s="13"/>
      <c r="KP182" s="13"/>
      <c r="KQ182" s="13"/>
      <c r="KR182" s="13"/>
      <c r="KS182" s="13"/>
      <c r="KT182" s="13"/>
      <c r="KU182" s="13"/>
      <c r="KV182" s="13"/>
      <c r="KW182" s="13"/>
      <c r="KX182" s="13"/>
      <c r="KY182" s="13"/>
      <c r="KZ182" s="13"/>
      <c r="LA182" s="13"/>
      <c r="LB182" s="13"/>
      <c r="LC182" s="13"/>
      <c r="LD182" s="13"/>
      <c r="LE182" s="13"/>
      <c r="LF182" s="13"/>
      <c r="LG182" s="13"/>
      <c r="LH182" s="13"/>
      <c r="LI182" s="13"/>
      <c r="LJ182" s="13"/>
      <c r="LK182" s="13"/>
      <c r="LL182" s="13"/>
      <c r="LM182" s="13"/>
      <c r="LN182" s="13"/>
      <c r="LO182" s="13"/>
      <c r="LP182" s="13"/>
      <c r="LQ182" s="13"/>
      <c r="LR182" s="13"/>
      <c r="LS182" s="13"/>
      <c r="LT182" s="13"/>
      <c r="LU182" s="13"/>
      <c r="LV182" s="13"/>
      <c r="LW182" s="13"/>
      <c r="LX182" s="13"/>
      <c r="LY182" s="13"/>
      <c r="LZ182" s="13"/>
      <c r="MA182" s="13"/>
      <c r="MB182" s="13"/>
      <c r="MC182" s="13"/>
      <c r="MD182" s="13"/>
      <c r="ME182" s="13"/>
      <c r="MF182" s="13"/>
      <c r="MG182" s="13"/>
      <c r="MH182" s="13"/>
      <c r="MI182" s="13"/>
      <c r="MJ182" s="13"/>
      <c r="MK182" s="13"/>
      <c r="ML182" s="13"/>
      <c r="MM182" s="13"/>
      <c r="MN182" s="13"/>
      <c r="MO182" s="13"/>
      <c r="MP182" s="13"/>
      <c r="MQ182" s="13"/>
      <c r="MR182" s="13"/>
      <c r="MS182" s="13"/>
      <c r="MT182" s="13"/>
      <c r="MU182" s="13"/>
      <c r="MV182" s="13"/>
      <c r="MW182" s="13"/>
      <c r="MX182" s="13"/>
      <c r="MY182" s="13"/>
      <c r="MZ182" s="13"/>
      <c r="NA182" s="13"/>
      <c r="NB182" s="13"/>
      <c r="NC182" s="13"/>
      <c r="ND182" s="13"/>
      <c r="NE182" s="13"/>
      <c r="NF182" s="13"/>
      <c r="NG182" s="13"/>
      <c r="NH182" s="13"/>
      <c r="NI182" s="13"/>
      <c r="NJ182" s="13"/>
      <c r="NK182" s="13"/>
      <c r="NL182" s="13"/>
      <c r="NM182" s="13"/>
      <c r="NN182" s="13"/>
      <c r="NO182" s="13"/>
      <c r="NP182" s="13"/>
      <c r="NQ182" s="13"/>
      <c r="NR182" s="13"/>
      <c r="NS182" s="13"/>
      <c r="NT182" s="13"/>
      <c r="NU182" s="13"/>
      <c r="NV182" s="13"/>
      <c r="NW182" s="13"/>
      <c r="NX182" s="13"/>
      <c r="NY182" s="13"/>
      <c r="NZ182" s="13"/>
      <c r="OA182" s="13"/>
      <c r="OB182" s="13"/>
      <c r="OC182" s="13"/>
      <c r="OD182" s="13"/>
      <c r="OE182" s="13"/>
      <c r="OF182" s="13"/>
      <c r="OG182" s="13"/>
      <c r="OH182" s="13"/>
      <c r="OI182" s="13"/>
      <c r="OJ182" s="13"/>
      <c r="OK182" s="13"/>
      <c r="OL182" s="13"/>
      <c r="OM182" s="13"/>
      <c r="ON182" s="13"/>
      <c r="OO182" s="13"/>
      <c r="OP182" s="13"/>
      <c r="OQ182" s="13"/>
      <c r="OR182" s="13"/>
      <c r="OS182" s="13"/>
      <c r="OT182" s="13"/>
      <c r="OU182" s="13"/>
      <c r="OV182" s="13"/>
      <c r="OW182" s="13"/>
      <c r="OX182" s="13"/>
      <c r="OY182" s="13"/>
      <c r="OZ182" s="13"/>
      <c r="PA182" s="13"/>
      <c r="PB182" s="13"/>
      <c r="PC182" s="13"/>
      <c r="PD182" s="13"/>
      <c r="PE182" s="13"/>
      <c r="PF182" s="13"/>
      <c r="PG182" s="13"/>
      <c r="PH182" s="13"/>
      <c r="PI182" s="13"/>
      <c r="PJ182" s="13"/>
      <c r="PK182" s="13"/>
      <c r="PL182" s="13"/>
      <c r="PM182" s="13"/>
      <c r="PN182" s="13"/>
      <c r="PO182" s="13"/>
      <c r="PP182" s="13"/>
      <c r="PQ182" s="13"/>
      <c r="PR182" s="13"/>
      <c r="PS182" s="13"/>
      <c r="PT182" s="13"/>
      <c r="PU182" s="13"/>
      <c r="PV182" s="13"/>
      <c r="PW182" s="13"/>
      <c r="PX182" s="13"/>
      <c r="PY182" s="13"/>
      <c r="PZ182" s="13"/>
      <c r="QA182" s="13"/>
      <c r="QB182" s="13"/>
      <c r="QC182" s="13"/>
      <c r="QD182" s="13"/>
      <c r="QE182" s="13"/>
      <c r="QF182" s="13"/>
      <c r="QG182" s="13"/>
      <c r="QH182" s="13"/>
      <c r="QI182" s="13"/>
      <c r="QJ182" s="13"/>
      <c r="QK182" s="13"/>
      <c r="QL182" s="13"/>
      <c r="QM182" s="13"/>
      <c r="QN182" s="13"/>
      <c r="QO182" s="13"/>
      <c r="QP182" s="13"/>
      <c r="QQ182" s="13"/>
      <c r="QR182" s="13"/>
      <c r="QS182" s="13"/>
      <c r="QT182" s="13"/>
      <c r="QU182" s="13"/>
      <c r="QV182" s="13"/>
      <c r="QW182" s="13"/>
      <c r="QX182" s="13"/>
      <c r="QY182" s="13"/>
      <c r="QZ182" s="13"/>
      <c r="RA182" s="13"/>
      <c r="RB182" s="13"/>
      <c r="RC182" s="13"/>
      <c r="RD182" s="13"/>
      <c r="RE182" s="13"/>
      <c r="RF182" s="13"/>
      <c r="RG182" s="13"/>
      <c r="RH182" s="13"/>
      <c r="RI182" s="13"/>
      <c r="RJ182" s="13"/>
      <c r="RK182" s="13"/>
      <c r="RL182" s="13"/>
      <c r="RM182" s="13"/>
      <c r="RN182" s="13"/>
      <c r="RO182" s="13"/>
      <c r="RP182" s="13"/>
      <c r="RQ182" s="13"/>
      <c r="RR182" s="13"/>
      <c r="RS182" s="13"/>
      <c r="RT182" s="13"/>
      <c r="RU182" s="13"/>
      <c r="RV182" s="13"/>
      <c r="RW182" s="13"/>
      <c r="RX182" s="13"/>
      <c r="RY182" s="13"/>
      <c r="RZ182" s="13"/>
      <c r="SA182" s="13"/>
      <c r="SB182" s="13"/>
      <c r="SC182" s="13"/>
      <c r="SD182" s="13"/>
      <c r="SE182" s="13"/>
      <c r="SF182" s="13"/>
      <c r="SG182" s="13"/>
      <c r="SH182" s="13"/>
      <c r="SI182" s="13"/>
      <c r="SJ182" s="13"/>
      <c r="SK182" s="13"/>
      <c r="SL182" s="13"/>
      <c r="SM182" s="13"/>
      <c r="SN182" s="13"/>
      <c r="SO182" s="13"/>
      <c r="SP182" s="13"/>
      <c r="SQ182" s="13"/>
      <c r="SR182" s="13"/>
      <c r="SS182" s="13"/>
      <c r="ST182" s="13"/>
      <c r="SU182" s="13"/>
      <c r="SV182" s="13"/>
      <c r="SW182" s="13"/>
      <c r="SX182" s="13"/>
      <c r="SY182" s="13"/>
      <c r="SZ182" s="13"/>
      <c r="TA182" s="13"/>
      <c r="TB182" s="13"/>
      <c r="TC182" s="13"/>
      <c r="TD182" s="13"/>
      <c r="TE182" s="13"/>
      <c r="TF182" s="13"/>
      <c r="TG182" s="13"/>
      <c r="TH182" s="13"/>
      <c r="TI182" s="13"/>
      <c r="TJ182" s="13"/>
      <c r="TK182" s="13"/>
      <c r="TL182" s="13"/>
      <c r="TM182" s="13"/>
      <c r="TN182" s="13"/>
      <c r="TO182" s="13"/>
      <c r="TP182" s="13"/>
      <c r="TQ182" s="13"/>
      <c r="TR182" s="13"/>
      <c r="TS182" s="13"/>
      <c r="TT182" s="13"/>
      <c r="TU182" s="13"/>
      <c r="TV182" s="13"/>
      <c r="TW182" s="13"/>
      <c r="TX182" s="13"/>
      <c r="TY182" s="13"/>
      <c r="TZ182" s="13"/>
      <c r="UA182" s="13"/>
      <c r="UB182" s="13"/>
      <c r="UC182" s="13"/>
      <c r="UD182" s="13"/>
      <c r="UE182" s="13"/>
      <c r="UF182" s="13"/>
      <c r="UG182" s="13"/>
      <c r="UH182" s="13"/>
      <c r="UI182" s="13"/>
      <c r="UJ182" s="13"/>
      <c r="UK182" s="13"/>
    </row>
    <row r="183" spans="2:557" ht="15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  <c r="IL183" s="13"/>
      <c r="IM183" s="13"/>
      <c r="IN183" s="13"/>
      <c r="IO183" s="13"/>
      <c r="IP183" s="13"/>
      <c r="IQ183" s="13"/>
      <c r="IR183" s="13"/>
      <c r="IS183" s="13"/>
      <c r="IT183" s="13"/>
      <c r="IU183" s="13"/>
      <c r="IV183" s="13"/>
      <c r="IW183" s="13"/>
      <c r="IX183" s="13"/>
      <c r="IY183" s="13"/>
      <c r="IZ183" s="13"/>
      <c r="JA183" s="13"/>
      <c r="JB183" s="13"/>
      <c r="JC183" s="13"/>
      <c r="JD183" s="13"/>
      <c r="JE183" s="13"/>
      <c r="JF183" s="13"/>
      <c r="JG183" s="13"/>
      <c r="JH183" s="13"/>
      <c r="JI183" s="13"/>
      <c r="JJ183" s="13"/>
      <c r="JK183" s="13"/>
      <c r="JL183" s="13"/>
      <c r="JM183" s="13"/>
      <c r="JN183" s="13"/>
      <c r="JO183" s="13"/>
      <c r="JP183" s="13"/>
      <c r="JQ183" s="13"/>
      <c r="JR183" s="13"/>
      <c r="JS183" s="13"/>
      <c r="JT183" s="13"/>
      <c r="JU183" s="13"/>
      <c r="JV183" s="13"/>
      <c r="JW183" s="13"/>
      <c r="JX183" s="13"/>
      <c r="JY183" s="13"/>
      <c r="JZ183" s="13"/>
      <c r="KA183" s="13"/>
      <c r="KB183" s="13"/>
      <c r="KC183" s="13"/>
      <c r="KD183" s="13"/>
      <c r="KE183" s="13"/>
      <c r="KF183" s="13"/>
      <c r="KG183" s="13"/>
      <c r="KH183" s="13"/>
      <c r="KI183" s="13"/>
      <c r="KJ183" s="13"/>
      <c r="KK183" s="13"/>
      <c r="KL183" s="13"/>
      <c r="KM183" s="13"/>
      <c r="KN183" s="13"/>
      <c r="KO183" s="13"/>
      <c r="KP183" s="13"/>
      <c r="KQ183" s="13"/>
      <c r="KR183" s="13"/>
      <c r="KS183" s="13"/>
      <c r="KT183" s="13"/>
      <c r="KU183" s="13"/>
      <c r="KV183" s="13"/>
      <c r="KW183" s="13"/>
      <c r="KX183" s="13"/>
      <c r="KY183" s="13"/>
      <c r="KZ183" s="13"/>
      <c r="LA183" s="13"/>
      <c r="LB183" s="13"/>
      <c r="LC183" s="13"/>
      <c r="LD183" s="13"/>
      <c r="LE183" s="13"/>
      <c r="LF183" s="13"/>
      <c r="LG183" s="13"/>
      <c r="LH183" s="13"/>
      <c r="LI183" s="13"/>
      <c r="LJ183" s="13"/>
      <c r="LK183" s="13"/>
      <c r="LL183" s="13"/>
      <c r="LM183" s="13"/>
      <c r="LN183" s="13"/>
      <c r="LO183" s="13"/>
      <c r="LP183" s="13"/>
      <c r="LQ183" s="13"/>
      <c r="LR183" s="13"/>
      <c r="LS183" s="13"/>
      <c r="LT183" s="13"/>
      <c r="LU183" s="13"/>
      <c r="LV183" s="13"/>
      <c r="LW183" s="13"/>
      <c r="LX183" s="13"/>
      <c r="LY183" s="13"/>
      <c r="LZ183" s="13"/>
      <c r="MA183" s="13"/>
      <c r="MB183" s="13"/>
      <c r="MC183" s="13"/>
      <c r="MD183" s="13"/>
      <c r="ME183" s="13"/>
      <c r="MF183" s="13"/>
      <c r="MG183" s="13"/>
      <c r="MH183" s="13"/>
      <c r="MI183" s="13"/>
      <c r="MJ183" s="13"/>
      <c r="MK183" s="13"/>
      <c r="ML183" s="13"/>
      <c r="MM183" s="13"/>
      <c r="MN183" s="13"/>
      <c r="MO183" s="13"/>
      <c r="MP183" s="13"/>
      <c r="MQ183" s="13"/>
      <c r="MR183" s="13"/>
      <c r="MS183" s="13"/>
      <c r="MT183" s="13"/>
      <c r="MU183" s="13"/>
      <c r="MV183" s="13"/>
      <c r="MW183" s="13"/>
      <c r="MX183" s="13"/>
      <c r="MY183" s="13"/>
      <c r="MZ183" s="13"/>
      <c r="NA183" s="13"/>
      <c r="NB183" s="13"/>
      <c r="NC183" s="13"/>
      <c r="ND183" s="13"/>
      <c r="NE183" s="13"/>
      <c r="NF183" s="13"/>
      <c r="NG183" s="13"/>
      <c r="NH183" s="13"/>
      <c r="NI183" s="13"/>
      <c r="NJ183" s="13"/>
      <c r="NK183" s="13"/>
      <c r="NL183" s="13"/>
      <c r="NM183" s="13"/>
      <c r="NN183" s="13"/>
      <c r="NO183" s="13"/>
      <c r="NP183" s="13"/>
      <c r="NQ183" s="13"/>
      <c r="NR183" s="13"/>
      <c r="NS183" s="13"/>
      <c r="NT183" s="13"/>
      <c r="NU183" s="13"/>
      <c r="NV183" s="13"/>
      <c r="NW183" s="13"/>
      <c r="NX183" s="13"/>
      <c r="NY183" s="13"/>
      <c r="NZ183" s="13"/>
      <c r="OA183" s="13"/>
      <c r="OB183" s="13"/>
      <c r="OC183" s="13"/>
      <c r="OD183" s="13"/>
      <c r="OE183" s="13"/>
      <c r="OF183" s="13"/>
      <c r="OG183" s="13"/>
      <c r="OH183" s="13"/>
      <c r="OI183" s="13"/>
      <c r="OJ183" s="13"/>
      <c r="OK183" s="13"/>
      <c r="OL183" s="13"/>
      <c r="OM183" s="13"/>
      <c r="ON183" s="13"/>
      <c r="OO183" s="13"/>
      <c r="OP183" s="13"/>
      <c r="OQ183" s="13"/>
      <c r="OR183" s="13"/>
      <c r="OS183" s="13"/>
      <c r="OT183" s="13"/>
      <c r="OU183" s="13"/>
      <c r="OV183" s="13"/>
      <c r="OW183" s="13"/>
      <c r="OX183" s="13"/>
      <c r="OY183" s="13"/>
      <c r="OZ183" s="13"/>
      <c r="PA183" s="13"/>
      <c r="PB183" s="13"/>
      <c r="PC183" s="13"/>
      <c r="PD183" s="13"/>
      <c r="PE183" s="13"/>
      <c r="PF183" s="13"/>
      <c r="PG183" s="13"/>
      <c r="PH183" s="13"/>
      <c r="PI183" s="13"/>
      <c r="PJ183" s="13"/>
      <c r="PK183" s="13"/>
      <c r="PL183" s="13"/>
      <c r="PM183" s="13"/>
      <c r="PN183" s="13"/>
      <c r="PO183" s="13"/>
      <c r="PP183" s="13"/>
      <c r="PQ183" s="13"/>
      <c r="PR183" s="13"/>
      <c r="PS183" s="13"/>
      <c r="PT183" s="13"/>
      <c r="PU183" s="13"/>
      <c r="PV183" s="13"/>
      <c r="PW183" s="13"/>
      <c r="PX183" s="13"/>
      <c r="PY183" s="13"/>
      <c r="PZ183" s="13"/>
      <c r="QA183" s="13"/>
      <c r="QB183" s="13"/>
      <c r="QC183" s="13"/>
      <c r="QD183" s="13"/>
      <c r="QE183" s="13"/>
      <c r="QF183" s="13"/>
      <c r="QG183" s="13"/>
      <c r="QH183" s="13"/>
      <c r="QI183" s="13"/>
      <c r="QJ183" s="13"/>
      <c r="QK183" s="13"/>
      <c r="QL183" s="13"/>
      <c r="QM183" s="13"/>
      <c r="QN183" s="13"/>
      <c r="QO183" s="13"/>
      <c r="QP183" s="13"/>
      <c r="QQ183" s="13"/>
      <c r="QR183" s="13"/>
      <c r="QS183" s="13"/>
      <c r="QT183" s="13"/>
      <c r="QU183" s="13"/>
      <c r="QV183" s="13"/>
      <c r="QW183" s="13"/>
      <c r="QX183" s="13"/>
      <c r="QY183" s="13"/>
      <c r="QZ183" s="13"/>
      <c r="RA183" s="13"/>
      <c r="RB183" s="13"/>
      <c r="RC183" s="13"/>
      <c r="RD183" s="13"/>
      <c r="RE183" s="13"/>
      <c r="RF183" s="13"/>
      <c r="RG183" s="13"/>
      <c r="RH183" s="13"/>
      <c r="RI183" s="13"/>
      <c r="RJ183" s="13"/>
      <c r="RK183" s="13"/>
      <c r="RL183" s="13"/>
      <c r="RM183" s="13"/>
      <c r="RN183" s="13"/>
      <c r="RO183" s="13"/>
      <c r="RP183" s="13"/>
      <c r="RQ183" s="13"/>
      <c r="RR183" s="13"/>
      <c r="RS183" s="13"/>
      <c r="RT183" s="13"/>
      <c r="RU183" s="13"/>
      <c r="RV183" s="13"/>
      <c r="RW183" s="13"/>
      <c r="RX183" s="13"/>
      <c r="RY183" s="13"/>
      <c r="RZ183" s="13"/>
      <c r="SA183" s="13"/>
      <c r="SB183" s="13"/>
      <c r="SC183" s="13"/>
      <c r="SD183" s="13"/>
      <c r="SE183" s="13"/>
      <c r="SF183" s="13"/>
      <c r="SG183" s="13"/>
      <c r="SH183" s="13"/>
      <c r="SI183" s="13"/>
      <c r="SJ183" s="13"/>
      <c r="SK183" s="13"/>
      <c r="SL183" s="13"/>
      <c r="SM183" s="13"/>
      <c r="SN183" s="13"/>
      <c r="SO183" s="13"/>
      <c r="SP183" s="13"/>
      <c r="SQ183" s="13"/>
      <c r="SR183" s="13"/>
      <c r="SS183" s="13"/>
      <c r="ST183" s="13"/>
      <c r="SU183" s="13"/>
      <c r="SV183" s="13"/>
      <c r="SW183" s="13"/>
      <c r="SX183" s="13"/>
      <c r="SY183" s="13"/>
      <c r="SZ183" s="13"/>
      <c r="TA183" s="13"/>
      <c r="TB183" s="13"/>
      <c r="TC183" s="13"/>
      <c r="TD183" s="13"/>
      <c r="TE183" s="13"/>
      <c r="TF183" s="13"/>
      <c r="TG183" s="13"/>
      <c r="TH183" s="13"/>
      <c r="TI183" s="13"/>
      <c r="TJ183" s="13"/>
      <c r="TK183" s="13"/>
      <c r="TL183" s="13"/>
      <c r="TM183" s="13"/>
      <c r="TN183" s="13"/>
      <c r="TO183" s="13"/>
      <c r="TP183" s="13"/>
      <c r="TQ183" s="13"/>
      <c r="TR183" s="13"/>
      <c r="TS183" s="13"/>
      <c r="TT183" s="13"/>
      <c r="TU183" s="13"/>
      <c r="TV183" s="13"/>
      <c r="TW183" s="13"/>
      <c r="TX183" s="13"/>
      <c r="TY183" s="13"/>
      <c r="TZ183" s="13"/>
      <c r="UA183" s="13"/>
      <c r="UB183" s="13"/>
      <c r="UC183" s="13"/>
      <c r="UD183" s="13"/>
      <c r="UE183" s="13"/>
      <c r="UF183" s="13"/>
      <c r="UG183" s="13"/>
      <c r="UH183" s="13"/>
      <c r="UI183" s="13"/>
      <c r="UJ183" s="13"/>
      <c r="UK183" s="13"/>
    </row>
    <row r="184" spans="2:557" ht="15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  <c r="IL184" s="13"/>
      <c r="IM184" s="13"/>
      <c r="IN184" s="13"/>
      <c r="IO184" s="13"/>
      <c r="IP184" s="13"/>
      <c r="IQ184" s="13"/>
      <c r="IR184" s="13"/>
      <c r="IS184" s="13"/>
      <c r="IT184" s="13"/>
      <c r="IU184" s="13"/>
      <c r="IV184" s="13"/>
      <c r="IW184" s="13"/>
      <c r="IX184" s="13"/>
      <c r="IY184" s="13"/>
      <c r="IZ184" s="13"/>
      <c r="JA184" s="13"/>
      <c r="JB184" s="13"/>
      <c r="JC184" s="13"/>
      <c r="JD184" s="13"/>
      <c r="JE184" s="13"/>
      <c r="JF184" s="13"/>
      <c r="JG184" s="13"/>
      <c r="JH184" s="13"/>
      <c r="JI184" s="13"/>
      <c r="JJ184" s="13"/>
      <c r="JK184" s="13"/>
      <c r="JL184" s="13"/>
      <c r="JM184" s="13"/>
      <c r="JN184" s="13"/>
      <c r="JO184" s="13"/>
      <c r="JP184" s="13"/>
      <c r="JQ184" s="13"/>
      <c r="JR184" s="13"/>
      <c r="JS184" s="13"/>
      <c r="JT184" s="13"/>
      <c r="JU184" s="13"/>
      <c r="JV184" s="13"/>
      <c r="JW184" s="13"/>
      <c r="JX184" s="13"/>
      <c r="JY184" s="13"/>
      <c r="JZ184" s="13"/>
      <c r="KA184" s="13"/>
      <c r="KB184" s="13"/>
      <c r="KC184" s="13"/>
      <c r="KD184" s="13"/>
      <c r="KE184" s="13"/>
      <c r="KF184" s="13"/>
      <c r="KG184" s="13"/>
      <c r="KH184" s="13"/>
      <c r="KI184" s="13"/>
      <c r="KJ184" s="13"/>
      <c r="KK184" s="13"/>
      <c r="KL184" s="13"/>
      <c r="KM184" s="13"/>
      <c r="KN184" s="13"/>
      <c r="KO184" s="13"/>
      <c r="KP184" s="13"/>
      <c r="KQ184" s="13"/>
      <c r="KR184" s="13"/>
      <c r="KS184" s="13"/>
      <c r="KT184" s="13"/>
      <c r="KU184" s="13"/>
      <c r="KV184" s="13"/>
      <c r="KW184" s="13"/>
      <c r="KX184" s="13"/>
      <c r="KY184" s="13"/>
      <c r="KZ184" s="13"/>
      <c r="LA184" s="13"/>
      <c r="LB184" s="13"/>
      <c r="LC184" s="13"/>
      <c r="LD184" s="13"/>
      <c r="LE184" s="13"/>
      <c r="LF184" s="13"/>
      <c r="LG184" s="13"/>
      <c r="LH184" s="13"/>
      <c r="LI184" s="13"/>
      <c r="LJ184" s="13"/>
      <c r="LK184" s="13"/>
      <c r="LL184" s="13"/>
      <c r="LM184" s="13"/>
      <c r="LN184" s="13"/>
      <c r="LO184" s="13"/>
      <c r="LP184" s="13"/>
      <c r="LQ184" s="13"/>
      <c r="LR184" s="13"/>
      <c r="LS184" s="13"/>
      <c r="LT184" s="13"/>
      <c r="LU184" s="13"/>
      <c r="LV184" s="13"/>
      <c r="LW184" s="13"/>
      <c r="LX184" s="13"/>
      <c r="LY184" s="13"/>
      <c r="LZ184" s="13"/>
      <c r="MA184" s="13"/>
      <c r="MB184" s="13"/>
      <c r="MC184" s="13"/>
      <c r="MD184" s="13"/>
      <c r="ME184" s="13"/>
      <c r="MF184" s="13"/>
      <c r="MG184" s="13"/>
      <c r="MH184" s="13"/>
      <c r="MI184" s="13"/>
      <c r="MJ184" s="13"/>
      <c r="MK184" s="13"/>
      <c r="ML184" s="13"/>
      <c r="MM184" s="13"/>
      <c r="MN184" s="13"/>
      <c r="MO184" s="13"/>
      <c r="MP184" s="13"/>
      <c r="MQ184" s="13"/>
      <c r="MR184" s="13"/>
      <c r="MS184" s="13"/>
      <c r="MT184" s="13"/>
      <c r="MU184" s="13"/>
      <c r="MV184" s="13"/>
      <c r="MW184" s="13"/>
      <c r="MX184" s="13"/>
      <c r="MY184" s="13"/>
      <c r="MZ184" s="13"/>
      <c r="NA184" s="13"/>
      <c r="NB184" s="13"/>
      <c r="NC184" s="13"/>
      <c r="ND184" s="13"/>
      <c r="NE184" s="13"/>
      <c r="NF184" s="13"/>
      <c r="NG184" s="13"/>
      <c r="NH184" s="13"/>
      <c r="NI184" s="13"/>
      <c r="NJ184" s="13"/>
      <c r="NK184" s="13"/>
      <c r="NL184" s="13"/>
      <c r="NM184" s="13"/>
      <c r="NN184" s="13"/>
      <c r="NO184" s="13"/>
      <c r="NP184" s="13"/>
      <c r="NQ184" s="13"/>
      <c r="NR184" s="13"/>
      <c r="NS184" s="13"/>
      <c r="NT184" s="13"/>
      <c r="NU184" s="13"/>
      <c r="NV184" s="13"/>
      <c r="NW184" s="13"/>
      <c r="NX184" s="13"/>
      <c r="NY184" s="13"/>
      <c r="NZ184" s="13"/>
      <c r="OA184" s="13"/>
      <c r="OB184" s="13"/>
      <c r="OC184" s="13"/>
      <c r="OD184" s="13"/>
      <c r="OE184" s="13"/>
      <c r="OF184" s="13"/>
      <c r="OG184" s="13"/>
      <c r="OH184" s="13"/>
      <c r="OI184" s="13"/>
      <c r="OJ184" s="13"/>
      <c r="OK184" s="13"/>
      <c r="OL184" s="13"/>
      <c r="OM184" s="13"/>
      <c r="ON184" s="13"/>
      <c r="OO184" s="13"/>
      <c r="OP184" s="13"/>
      <c r="OQ184" s="13"/>
      <c r="OR184" s="13"/>
      <c r="OS184" s="13"/>
      <c r="OT184" s="13"/>
      <c r="OU184" s="13"/>
      <c r="OV184" s="13"/>
      <c r="OW184" s="13"/>
      <c r="OX184" s="13"/>
      <c r="OY184" s="13"/>
      <c r="OZ184" s="13"/>
      <c r="PA184" s="13"/>
      <c r="PB184" s="13"/>
      <c r="PC184" s="13"/>
      <c r="PD184" s="13"/>
      <c r="PE184" s="13"/>
      <c r="PF184" s="13"/>
      <c r="PG184" s="13"/>
      <c r="PH184" s="13"/>
      <c r="PI184" s="13"/>
      <c r="PJ184" s="13"/>
      <c r="PK184" s="13"/>
      <c r="PL184" s="13"/>
      <c r="PM184" s="13"/>
      <c r="PN184" s="13"/>
      <c r="PO184" s="13"/>
      <c r="PP184" s="13"/>
      <c r="PQ184" s="13"/>
      <c r="PR184" s="13"/>
      <c r="PS184" s="13"/>
      <c r="PT184" s="13"/>
      <c r="PU184" s="13"/>
      <c r="PV184" s="13"/>
      <c r="PW184" s="13"/>
      <c r="PX184" s="13"/>
      <c r="PY184" s="13"/>
      <c r="PZ184" s="13"/>
      <c r="QA184" s="13"/>
      <c r="QB184" s="13"/>
      <c r="QC184" s="13"/>
      <c r="QD184" s="13"/>
      <c r="QE184" s="13"/>
      <c r="QF184" s="13"/>
      <c r="QG184" s="13"/>
      <c r="QH184" s="13"/>
      <c r="QI184" s="13"/>
      <c r="QJ184" s="13"/>
      <c r="QK184" s="13"/>
      <c r="QL184" s="13"/>
      <c r="QM184" s="13"/>
      <c r="QN184" s="13"/>
      <c r="QO184" s="13"/>
      <c r="QP184" s="13"/>
      <c r="QQ184" s="13"/>
      <c r="QR184" s="13"/>
      <c r="QS184" s="13"/>
      <c r="QT184" s="13"/>
      <c r="QU184" s="13"/>
      <c r="QV184" s="13"/>
      <c r="QW184" s="13"/>
      <c r="QX184" s="13"/>
      <c r="QY184" s="13"/>
      <c r="QZ184" s="13"/>
      <c r="RA184" s="13"/>
      <c r="RB184" s="13"/>
      <c r="RC184" s="13"/>
      <c r="RD184" s="13"/>
      <c r="RE184" s="13"/>
      <c r="RF184" s="13"/>
      <c r="RG184" s="13"/>
      <c r="RH184" s="13"/>
      <c r="RI184" s="13"/>
      <c r="RJ184" s="13"/>
      <c r="RK184" s="13"/>
      <c r="RL184" s="13"/>
      <c r="RM184" s="13"/>
      <c r="RN184" s="13"/>
      <c r="RO184" s="13"/>
      <c r="RP184" s="13"/>
      <c r="RQ184" s="13"/>
      <c r="RR184" s="13"/>
      <c r="RS184" s="13"/>
      <c r="RT184" s="13"/>
      <c r="RU184" s="13"/>
      <c r="RV184" s="13"/>
      <c r="RW184" s="13"/>
      <c r="RX184" s="13"/>
      <c r="RY184" s="13"/>
      <c r="RZ184" s="13"/>
      <c r="SA184" s="13"/>
      <c r="SB184" s="13"/>
      <c r="SC184" s="13"/>
      <c r="SD184" s="13"/>
      <c r="SE184" s="13"/>
      <c r="SF184" s="13"/>
      <c r="SG184" s="13"/>
      <c r="SH184" s="13"/>
      <c r="SI184" s="13"/>
      <c r="SJ184" s="13"/>
      <c r="SK184" s="13"/>
      <c r="SL184" s="13"/>
      <c r="SM184" s="13"/>
      <c r="SN184" s="13"/>
      <c r="SO184" s="13"/>
      <c r="SP184" s="13"/>
      <c r="SQ184" s="13"/>
      <c r="SR184" s="13"/>
      <c r="SS184" s="13"/>
      <c r="ST184" s="13"/>
      <c r="SU184" s="13"/>
      <c r="SV184" s="13"/>
      <c r="SW184" s="13"/>
      <c r="SX184" s="13"/>
      <c r="SY184" s="13"/>
      <c r="SZ184" s="13"/>
      <c r="TA184" s="13"/>
      <c r="TB184" s="13"/>
      <c r="TC184" s="13"/>
      <c r="TD184" s="13"/>
      <c r="TE184" s="13"/>
      <c r="TF184" s="13"/>
      <c r="TG184" s="13"/>
      <c r="TH184" s="13"/>
      <c r="TI184" s="13"/>
      <c r="TJ184" s="13"/>
      <c r="TK184" s="13"/>
      <c r="TL184" s="13"/>
      <c r="TM184" s="13"/>
      <c r="TN184" s="13"/>
      <c r="TO184" s="13"/>
      <c r="TP184" s="13"/>
      <c r="TQ184" s="13"/>
      <c r="TR184" s="13"/>
      <c r="TS184" s="13"/>
      <c r="TT184" s="13"/>
      <c r="TU184" s="13"/>
      <c r="TV184" s="13"/>
      <c r="TW184" s="13"/>
      <c r="TX184" s="13"/>
      <c r="TY184" s="13"/>
      <c r="TZ184" s="13"/>
      <c r="UA184" s="13"/>
      <c r="UB184" s="13"/>
      <c r="UC184" s="13"/>
      <c r="UD184" s="13"/>
      <c r="UE184" s="13"/>
      <c r="UF184" s="13"/>
      <c r="UG184" s="13"/>
      <c r="UH184" s="13"/>
      <c r="UI184" s="13"/>
      <c r="UJ184" s="13"/>
      <c r="UK184" s="13"/>
    </row>
    <row r="185" spans="2:557" ht="15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  <c r="IL185" s="13"/>
      <c r="IM185" s="13"/>
      <c r="IN185" s="13"/>
      <c r="IO185" s="13"/>
      <c r="IP185" s="13"/>
      <c r="IQ185" s="13"/>
      <c r="IR185" s="13"/>
      <c r="IS185" s="13"/>
      <c r="IT185" s="13"/>
      <c r="IU185" s="13"/>
      <c r="IV185" s="13"/>
      <c r="IW185" s="13"/>
      <c r="IX185" s="13"/>
      <c r="IY185" s="13"/>
      <c r="IZ185" s="13"/>
      <c r="JA185" s="13"/>
      <c r="JB185" s="13"/>
      <c r="JC185" s="13"/>
      <c r="JD185" s="13"/>
      <c r="JE185" s="13"/>
      <c r="JF185" s="13"/>
      <c r="JG185" s="13"/>
      <c r="JH185" s="13"/>
      <c r="JI185" s="13"/>
      <c r="JJ185" s="13"/>
      <c r="JK185" s="13"/>
      <c r="JL185" s="13"/>
      <c r="JM185" s="13"/>
      <c r="JN185" s="13"/>
      <c r="JO185" s="13"/>
      <c r="JP185" s="13"/>
      <c r="JQ185" s="13"/>
      <c r="JR185" s="13"/>
      <c r="JS185" s="13"/>
      <c r="JT185" s="13"/>
      <c r="JU185" s="13"/>
      <c r="JV185" s="13"/>
      <c r="JW185" s="13"/>
      <c r="JX185" s="13"/>
      <c r="JY185" s="13"/>
      <c r="JZ185" s="13"/>
      <c r="KA185" s="13"/>
      <c r="KB185" s="13"/>
      <c r="KC185" s="13"/>
      <c r="KD185" s="13"/>
      <c r="KE185" s="13"/>
      <c r="KF185" s="13"/>
      <c r="KG185" s="13"/>
      <c r="KH185" s="13"/>
      <c r="KI185" s="13"/>
      <c r="KJ185" s="13"/>
      <c r="KK185" s="13"/>
      <c r="KL185" s="13"/>
      <c r="KM185" s="13"/>
      <c r="KN185" s="13"/>
      <c r="KO185" s="13"/>
      <c r="KP185" s="13"/>
      <c r="KQ185" s="13"/>
      <c r="KR185" s="13"/>
      <c r="KS185" s="13"/>
      <c r="KT185" s="13"/>
      <c r="KU185" s="13"/>
      <c r="KV185" s="13"/>
      <c r="KW185" s="13"/>
      <c r="KX185" s="13"/>
      <c r="KY185" s="13"/>
      <c r="KZ185" s="13"/>
      <c r="LA185" s="13"/>
      <c r="LB185" s="13"/>
      <c r="LC185" s="13"/>
      <c r="LD185" s="13"/>
      <c r="LE185" s="13"/>
      <c r="LF185" s="13"/>
      <c r="LG185" s="13"/>
      <c r="LH185" s="13"/>
      <c r="LI185" s="13"/>
      <c r="LJ185" s="13"/>
      <c r="LK185" s="13"/>
      <c r="LL185" s="13"/>
      <c r="LM185" s="13"/>
      <c r="LN185" s="13"/>
      <c r="LO185" s="13"/>
      <c r="LP185" s="13"/>
      <c r="LQ185" s="13"/>
      <c r="LR185" s="13"/>
      <c r="LS185" s="13"/>
      <c r="LT185" s="13"/>
      <c r="LU185" s="13"/>
      <c r="LV185" s="13"/>
      <c r="LW185" s="13"/>
      <c r="LX185" s="13"/>
      <c r="LY185" s="13"/>
      <c r="LZ185" s="13"/>
      <c r="MA185" s="13"/>
      <c r="MB185" s="13"/>
      <c r="MC185" s="13"/>
      <c r="MD185" s="13"/>
      <c r="ME185" s="13"/>
      <c r="MF185" s="13"/>
      <c r="MG185" s="13"/>
      <c r="MH185" s="13"/>
      <c r="MI185" s="13"/>
      <c r="MJ185" s="13"/>
      <c r="MK185" s="13"/>
      <c r="ML185" s="13"/>
      <c r="MM185" s="13"/>
      <c r="MN185" s="13"/>
      <c r="MO185" s="13"/>
      <c r="MP185" s="13"/>
      <c r="MQ185" s="13"/>
      <c r="MR185" s="13"/>
      <c r="MS185" s="13"/>
      <c r="MT185" s="13"/>
      <c r="MU185" s="13"/>
      <c r="MV185" s="13"/>
      <c r="MW185" s="13"/>
      <c r="MX185" s="13"/>
      <c r="MY185" s="13"/>
      <c r="MZ185" s="13"/>
      <c r="NA185" s="13"/>
      <c r="NB185" s="13"/>
      <c r="NC185" s="13"/>
      <c r="ND185" s="13"/>
      <c r="NE185" s="13"/>
      <c r="NF185" s="13"/>
      <c r="NG185" s="13"/>
      <c r="NH185" s="13"/>
      <c r="NI185" s="13"/>
      <c r="NJ185" s="13"/>
      <c r="NK185" s="13"/>
      <c r="NL185" s="13"/>
      <c r="NM185" s="13"/>
      <c r="NN185" s="13"/>
      <c r="NO185" s="13"/>
      <c r="NP185" s="13"/>
      <c r="NQ185" s="13"/>
      <c r="NR185" s="13"/>
      <c r="NS185" s="13"/>
      <c r="NT185" s="13"/>
      <c r="NU185" s="13"/>
      <c r="NV185" s="13"/>
      <c r="NW185" s="13"/>
      <c r="NX185" s="13"/>
      <c r="NY185" s="13"/>
      <c r="NZ185" s="13"/>
      <c r="OA185" s="13"/>
      <c r="OB185" s="13"/>
      <c r="OC185" s="13"/>
      <c r="OD185" s="13"/>
      <c r="OE185" s="13"/>
      <c r="OF185" s="13"/>
      <c r="OG185" s="13"/>
      <c r="OH185" s="13"/>
      <c r="OI185" s="13"/>
      <c r="OJ185" s="13"/>
      <c r="OK185" s="13"/>
      <c r="OL185" s="13"/>
      <c r="OM185" s="13"/>
      <c r="ON185" s="13"/>
      <c r="OO185" s="13"/>
      <c r="OP185" s="13"/>
      <c r="OQ185" s="13"/>
      <c r="OR185" s="13"/>
      <c r="OS185" s="13"/>
      <c r="OT185" s="13"/>
      <c r="OU185" s="13"/>
      <c r="OV185" s="13"/>
      <c r="OW185" s="13"/>
      <c r="OX185" s="13"/>
      <c r="OY185" s="13"/>
      <c r="OZ185" s="13"/>
      <c r="PA185" s="13"/>
      <c r="PB185" s="13"/>
      <c r="PC185" s="13"/>
      <c r="PD185" s="13"/>
      <c r="PE185" s="13"/>
      <c r="PF185" s="13"/>
      <c r="PG185" s="13"/>
      <c r="PH185" s="13"/>
      <c r="PI185" s="13"/>
      <c r="PJ185" s="13"/>
      <c r="PK185" s="13"/>
      <c r="PL185" s="13"/>
      <c r="PM185" s="13"/>
      <c r="PN185" s="13"/>
      <c r="PO185" s="13"/>
      <c r="PP185" s="13"/>
      <c r="PQ185" s="13"/>
      <c r="PR185" s="13"/>
      <c r="PS185" s="13"/>
      <c r="PT185" s="13"/>
      <c r="PU185" s="13"/>
      <c r="PV185" s="13"/>
      <c r="PW185" s="13"/>
      <c r="PX185" s="13"/>
      <c r="PY185" s="13"/>
      <c r="PZ185" s="13"/>
      <c r="QA185" s="13"/>
      <c r="QB185" s="13"/>
      <c r="QC185" s="13"/>
      <c r="QD185" s="13"/>
      <c r="QE185" s="13"/>
      <c r="QF185" s="13"/>
      <c r="QG185" s="13"/>
      <c r="QH185" s="13"/>
      <c r="QI185" s="13"/>
      <c r="QJ185" s="13"/>
      <c r="QK185" s="13"/>
      <c r="QL185" s="13"/>
      <c r="QM185" s="13"/>
      <c r="QN185" s="13"/>
      <c r="QO185" s="13"/>
      <c r="QP185" s="13"/>
      <c r="QQ185" s="13"/>
      <c r="QR185" s="13"/>
      <c r="QS185" s="13"/>
      <c r="QT185" s="13"/>
      <c r="QU185" s="13"/>
      <c r="QV185" s="13"/>
      <c r="QW185" s="13"/>
      <c r="QX185" s="13"/>
      <c r="QY185" s="13"/>
      <c r="QZ185" s="13"/>
      <c r="RA185" s="13"/>
      <c r="RB185" s="13"/>
      <c r="RC185" s="13"/>
      <c r="RD185" s="13"/>
      <c r="RE185" s="13"/>
      <c r="RF185" s="13"/>
      <c r="RG185" s="13"/>
      <c r="RH185" s="13"/>
      <c r="RI185" s="13"/>
      <c r="RJ185" s="13"/>
      <c r="RK185" s="13"/>
      <c r="RL185" s="13"/>
      <c r="RM185" s="13"/>
      <c r="RN185" s="13"/>
      <c r="RO185" s="13"/>
      <c r="RP185" s="13"/>
      <c r="RQ185" s="13"/>
      <c r="RR185" s="13"/>
      <c r="RS185" s="13"/>
      <c r="RT185" s="13"/>
      <c r="RU185" s="13"/>
      <c r="RV185" s="13"/>
      <c r="RW185" s="13"/>
      <c r="RX185" s="13"/>
      <c r="RY185" s="13"/>
      <c r="RZ185" s="13"/>
      <c r="SA185" s="13"/>
      <c r="SB185" s="13"/>
      <c r="SC185" s="13"/>
      <c r="SD185" s="13"/>
      <c r="SE185" s="13"/>
      <c r="SF185" s="13"/>
      <c r="SG185" s="13"/>
      <c r="SH185" s="13"/>
      <c r="SI185" s="13"/>
      <c r="SJ185" s="13"/>
      <c r="SK185" s="13"/>
      <c r="SL185" s="13"/>
      <c r="SM185" s="13"/>
      <c r="SN185" s="13"/>
      <c r="SO185" s="13"/>
      <c r="SP185" s="13"/>
      <c r="SQ185" s="13"/>
      <c r="SR185" s="13"/>
      <c r="SS185" s="13"/>
      <c r="ST185" s="13"/>
      <c r="SU185" s="13"/>
      <c r="SV185" s="13"/>
      <c r="SW185" s="13"/>
      <c r="SX185" s="13"/>
      <c r="SY185" s="13"/>
      <c r="SZ185" s="13"/>
      <c r="TA185" s="13"/>
      <c r="TB185" s="13"/>
      <c r="TC185" s="13"/>
      <c r="TD185" s="13"/>
      <c r="TE185" s="13"/>
      <c r="TF185" s="13"/>
      <c r="TG185" s="13"/>
      <c r="TH185" s="13"/>
      <c r="TI185" s="13"/>
      <c r="TJ185" s="13"/>
      <c r="TK185" s="13"/>
      <c r="TL185" s="13"/>
      <c r="TM185" s="13"/>
      <c r="TN185" s="13"/>
      <c r="TO185" s="13"/>
      <c r="TP185" s="13"/>
      <c r="TQ185" s="13"/>
      <c r="TR185" s="13"/>
      <c r="TS185" s="13"/>
      <c r="TT185" s="13"/>
      <c r="TU185" s="13"/>
      <c r="TV185" s="13"/>
      <c r="TW185" s="13"/>
      <c r="TX185" s="13"/>
      <c r="TY185" s="13"/>
      <c r="TZ185" s="13"/>
      <c r="UA185" s="13"/>
      <c r="UB185" s="13"/>
      <c r="UC185" s="13"/>
      <c r="UD185" s="13"/>
      <c r="UE185" s="13"/>
      <c r="UF185" s="13"/>
      <c r="UG185" s="13"/>
      <c r="UH185" s="13"/>
      <c r="UI185" s="13"/>
      <c r="UJ185" s="13"/>
      <c r="UK185" s="13"/>
    </row>
    <row r="186" spans="2:557" ht="15" x14ac:dyDescent="0.2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  <c r="IP186" s="13"/>
      <c r="IQ186" s="13"/>
      <c r="IR186" s="13"/>
      <c r="IS186" s="13"/>
      <c r="IT186" s="13"/>
      <c r="IU186" s="13"/>
      <c r="IV186" s="13"/>
      <c r="IW186" s="13"/>
      <c r="IX186" s="13"/>
      <c r="IY186" s="13"/>
      <c r="IZ186" s="13"/>
      <c r="JA186" s="13"/>
      <c r="JB186" s="13"/>
      <c r="JC186" s="13"/>
      <c r="JD186" s="13"/>
      <c r="JE186" s="13"/>
      <c r="JF186" s="13"/>
      <c r="JG186" s="13"/>
      <c r="JH186" s="13"/>
      <c r="JI186" s="13"/>
      <c r="JJ186" s="13"/>
      <c r="JK186" s="13"/>
      <c r="JL186" s="13"/>
      <c r="JM186" s="13"/>
      <c r="JN186" s="13"/>
      <c r="JO186" s="13"/>
      <c r="JP186" s="13"/>
      <c r="JQ186" s="13"/>
      <c r="JR186" s="13"/>
      <c r="JS186" s="13"/>
      <c r="JT186" s="13"/>
      <c r="JU186" s="13"/>
      <c r="JV186" s="13"/>
      <c r="JW186" s="13"/>
      <c r="JX186" s="13"/>
      <c r="JY186" s="13"/>
      <c r="JZ186" s="13"/>
      <c r="KA186" s="13"/>
      <c r="KB186" s="13"/>
      <c r="KC186" s="13"/>
      <c r="KD186" s="13"/>
      <c r="KE186" s="13"/>
      <c r="KF186" s="13"/>
      <c r="KG186" s="13"/>
      <c r="KH186" s="13"/>
      <c r="KI186" s="13"/>
      <c r="KJ186" s="13"/>
      <c r="KK186" s="13"/>
      <c r="KL186" s="13"/>
      <c r="KM186" s="13"/>
      <c r="KN186" s="13"/>
      <c r="KO186" s="13"/>
      <c r="KP186" s="13"/>
      <c r="KQ186" s="13"/>
      <c r="KR186" s="13"/>
      <c r="KS186" s="13"/>
      <c r="KT186" s="13"/>
      <c r="KU186" s="13"/>
      <c r="KV186" s="13"/>
      <c r="KW186" s="13"/>
      <c r="KX186" s="13"/>
      <c r="KY186" s="13"/>
      <c r="KZ186" s="13"/>
      <c r="LA186" s="13"/>
      <c r="LB186" s="13"/>
      <c r="LC186" s="13"/>
      <c r="LD186" s="13"/>
      <c r="LE186" s="13"/>
      <c r="LF186" s="13"/>
      <c r="LG186" s="13"/>
      <c r="LH186" s="13"/>
      <c r="LI186" s="13"/>
      <c r="LJ186" s="13"/>
      <c r="LK186" s="13"/>
      <c r="LL186" s="13"/>
      <c r="LM186" s="13"/>
      <c r="LN186" s="13"/>
      <c r="LO186" s="13"/>
      <c r="LP186" s="13"/>
      <c r="LQ186" s="13"/>
      <c r="LR186" s="13"/>
      <c r="LS186" s="13"/>
      <c r="LT186" s="13"/>
      <c r="LU186" s="13"/>
      <c r="LV186" s="13"/>
      <c r="LW186" s="13"/>
      <c r="LX186" s="13"/>
      <c r="LY186" s="13"/>
      <c r="LZ186" s="13"/>
      <c r="MA186" s="13"/>
      <c r="MB186" s="13"/>
      <c r="MC186" s="13"/>
      <c r="MD186" s="13"/>
      <c r="ME186" s="13"/>
      <c r="MF186" s="13"/>
      <c r="MG186" s="13"/>
      <c r="MH186" s="13"/>
      <c r="MI186" s="13"/>
      <c r="MJ186" s="13"/>
      <c r="MK186" s="13"/>
      <c r="ML186" s="13"/>
      <c r="MM186" s="13"/>
      <c r="MN186" s="13"/>
      <c r="MO186" s="13"/>
      <c r="MP186" s="13"/>
      <c r="MQ186" s="13"/>
      <c r="MR186" s="13"/>
      <c r="MS186" s="13"/>
      <c r="MT186" s="13"/>
      <c r="MU186" s="13"/>
      <c r="MV186" s="13"/>
      <c r="MW186" s="13"/>
      <c r="MX186" s="13"/>
      <c r="MY186" s="13"/>
      <c r="MZ186" s="13"/>
      <c r="NA186" s="13"/>
      <c r="NB186" s="13"/>
      <c r="NC186" s="13"/>
      <c r="ND186" s="13"/>
      <c r="NE186" s="13"/>
      <c r="NF186" s="13"/>
      <c r="NG186" s="13"/>
      <c r="NH186" s="13"/>
      <c r="NI186" s="13"/>
      <c r="NJ186" s="13"/>
      <c r="NK186" s="13"/>
      <c r="NL186" s="13"/>
      <c r="NM186" s="13"/>
      <c r="NN186" s="13"/>
      <c r="NO186" s="13"/>
      <c r="NP186" s="13"/>
      <c r="NQ186" s="13"/>
      <c r="NR186" s="13"/>
      <c r="NS186" s="13"/>
      <c r="NT186" s="13"/>
      <c r="NU186" s="13"/>
      <c r="NV186" s="13"/>
      <c r="NW186" s="13"/>
      <c r="NX186" s="13"/>
      <c r="NY186" s="13"/>
      <c r="NZ186" s="13"/>
      <c r="OA186" s="13"/>
      <c r="OB186" s="13"/>
      <c r="OC186" s="13"/>
      <c r="OD186" s="13"/>
      <c r="OE186" s="13"/>
      <c r="OF186" s="13"/>
      <c r="OG186" s="13"/>
      <c r="OH186" s="13"/>
      <c r="OI186" s="13"/>
      <c r="OJ186" s="13"/>
      <c r="OK186" s="13"/>
      <c r="OL186" s="13"/>
      <c r="OM186" s="13"/>
      <c r="ON186" s="13"/>
      <c r="OO186" s="13"/>
      <c r="OP186" s="13"/>
      <c r="OQ186" s="13"/>
      <c r="OR186" s="13"/>
      <c r="OS186" s="13"/>
      <c r="OT186" s="13"/>
      <c r="OU186" s="13"/>
      <c r="OV186" s="13"/>
      <c r="OW186" s="13"/>
      <c r="OX186" s="13"/>
      <c r="OY186" s="13"/>
      <c r="OZ186" s="13"/>
      <c r="PA186" s="13"/>
      <c r="PB186" s="13"/>
      <c r="PC186" s="13"/>
      <c r="PD186" s="13"/>
      <c r="PE186" s="13"/>
      <c r="PF186" s="13"/>
      <c r="PG186" s="13"/>
      <c r="PH186" s="13"/>
      <c r="PI186" s="13"/>
      <c r="PJ186" s="13"/>
      <c r="PK186" s="13"/>
      <c r="PL186" s="13"/>
      <c r="PM186" s="13"/>
      <c r="PN186" s="13"/>
      <c r="PO186" s="13"/>
      <c r="PP186" s="13"/>
      <c r="PQ186" s="13"/>
      <c r="PR186" s="13"/>
      <c r="PS186" s="13"/>
      <c r="PT186" s="13"/>
      <c r="PU186" s="13"/>
      <c r="PV186" s="13"/>
      <c r="PW186" s="13"/>
      <c r="PX186" s="13"/>
      <c r="PY186" s="13"/>
      <c r="PZ186" s="13"/>
      <c r="QA186" s="13"/>
      <c r="QB186" s="13"/>
      <c r="QC186" s="13"/>
      <c r="QD186" s="13"/>
      <c r="QE186" s="13"/>
      <c r="QF186" s="13"/>
      <c r="QG186" s="13"/>
      <c r="QH186" s="13"/>
      <c r="QI186" s="13"/>
      <c r="QJ186" s="13"/>
      <c r="QK186" s="13"/>
      <c r="QL186" s="13"/>
      <c r="QM186" s="13"/>
      <c r="QN186" s="13"/>
      <c r="QO186" s="13"/>
      <c r="QP186" s="13"/>
      <c r="QQ186" s="13"/>
      <c r="QR186" s="13"/>
      <c r="QS186" s="13"/>
      <c r="QT186" s="13"/>
      <c r="QU186" s="13"/>
      <c r="QV186" s="13"/>
      <c r="QW186" s="13"/>
      <c r="QX186" s="13"/>
      <c r="QY186" s="13"/>
      <c r="QZ186" s="13"/>
      <c r="RA186" s="13"/>
      <c r="RB186" s="13"/>
      <c r="RC186" s="13"/>
      <c r="RD186" s="13"/>
      <c r="RE186" s="13"/>
      <c r="RF186" s="13"/>
      <c r="RG186" s="13"/>
      <c r="RH186" s="13"/>
      <c r="RI186" s="13"/>
      <c r="RJ186" s="13"/>
      <c r="RK186" s="13"/>
      <c r="RL186" s="13"/>
      <c r="RM186" s="13"/>
      <c r="RN186" s="13"/>
      <c r="RO186" s="13"/>
      <c r="RP186" s="13"/>
      <c r="RQ186" s="13"/>
      <c r="RR186" s="13"/>
      <c r="RS186" s="13"/>
      <c r="RT186" s="13"/>
      <c r="RU186" s="13"/>
      <c r="RV186" s="13"/>
      <c r="RW186" s="13"/>
      <c r="RX186" s="13"/>
      <c r="RY186" s="13"/>
      <c r="RZ186" s="13"/>
      <c r="SA186" s="13"/>
      <c r="SB186" s="13"/>
      <c r="SC186" s="13"/>
      <c r="SD186" s="13"/>
      <c r="SE186" s="13"/>
      <c r="SF186" s="13"/>
      <c r="SG186" s="13"/>
      <c r="SH186" s="13"/>
      <c r="SI186" s="13"/>
      <c r="SJ186" s="13"/>
      <c r="SK186" s="13"/>
      <c r="SL186" s="13"/>
      <c r="SM186" s="13"/>
      <c r="SN186" s="13"/>
      <c r="SO186" s="13"/>
      <c r="SP186" s="13"/>
      <c r="SQ186" s="13"/>
      <c r="SR186" s="13"/>
      <c r="SS186" s="13"/>
      <c r="ST186" s="13"/>
      <c r="SU186" s="13"/>
      <c r="SV186" s="13"/>
      <c r="SW186" s="13"/>
      <c r="SX186" s="13"/>
      <c r="SY186" s="13"/>
      <c r="SZ186" s="13"/>
      <c r="TA186" s="13"/>
      <c r="TB186" s="13"/>
      <c r="TC186" s="13"/>
      <c r="TD186" s="13"/>
      <c r="TE186" s="13"/>
      <c r="TF186" s="13"/>
      <c r="TG186" s="13"/>
      <c r="TH186" s="13"/>
      <c r="TI186" s="13"/>
      <c r="TJ186" s="13"/>
      <c r="TK186" s="13"/>
      <c r="TL186" s="13"/>
      <c r="TM186" s="13"/>
      <c r="TN186" s="13"/>
      <c r="TO186" s="13"/>
      <c r="TP186" s="13"/>
      <c r="TQ186" s="13"/>
      <c r="TR186" s="13"/>
      <c r="TS186" s="13"/>
      <c r="TT186" s="13"/>
      <c r="TU186" s="13"/>
      <c r="TV186" s="13"/>
      <c r="TW186" s="13"/>
      <c r="TX186" s="13"/>
      <c r="TY186" s="13"/>
      <c r="TZ186" s="13"/>
      <c r="UA186" s="13"/>
      <c r="UB186" s="13"/>
      <c r="UC186" s="13"/>
      <c r="UD186" s="13"/>
      <c r="UE186" s="13"/>
      <c r="UF186" s="13"/>
      <c r="UG186" s="13"/>
      <c r="UH186" s="13"/>
      <c r="UI186" s="13"/>
      <c r="UJ186" s="13"/>
      <c r="UK186" s="13"/>
    </row>
    <row r="187" spans="2:557" ht="15" x14ac:dyDescent="0.25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  <c r="IP187" s="13"/>
      <c r="IQ187" s="13"/>
      <c r="IR187" s="13"/>
      <c r="IS187" s="13"/>
      <c r="IT187" s="13"/>
      <c r="IU187" s="13"/>
      <c r="IV187" s="13"/>
      <c r="IW187" s="13"/>
      <c r="IX187" s="13"/>
      <c r="IY187" s="13"/>
      <c r="IZ187" s="13"/>
      <c r="JA187" s="13"/>
      <c r="JB187" s="13"/>
      <c r="JC187" s="13"/>
      <c r="JD187" s="13"/>
      <c r="JE187" s="13"/>
      <c r="JF187" s="13"/>
      <c r="JG187" s="13"/>
      <c r="JH187" s="13"/>
      <c r="JI187" s="13"/>
      <c r="JJ187" s="13"/>
      <c r="JK187" s="13"/>
      <c r="JL187" s="13"/>
      <c r="JM187" s="13"/>
      <c r="JN187" s="13"/>
      <c r="JO187" s="13"/>
      <c r="JP187" s="13"/>
      <c r="JQ187" s="13"/>
      <c r="JR187" s="13"/>
      <c r="JS187" s="13"/>
      <c r="JT187" s="13"/>
      <c r="JU187" s="13"/>
      <c r="JV187" s="13"/>
      <c r="JW187" s="13"/>
      <c r="JX187" s="13"/>
      <c r="JY187" s="13"/>
      <c r="JZ187" s="13"/>
      <c r="KA187" s="13"/>
      <c r="KB187" s="13"/>
      <c r="KC187" s="13"/>
      <c r="KD187" s="13"/>
      <c r="KE187" s="13"/>
      <c r="KF187" s="13"/>
      <c r="KG187" s="13"/>
      <c r="KH187" s="13"/>
      <c r="KI187" s="13"/>
      <c r="KJ187" s="13"/>
      <c r="KK187" s="13"/>
      <c r="KL187" s="13"/>
      <c r="KM187" s="13"/>
      <c r="KN187" s="13"/>
      <c r="KO187" s="13"/>
      <c r="KP187" s="13"/>
      <c r="KQ187" s="13"/>
      <c r="KR187" s="13"/>
      <c r="KS187" s="13"/>
      <c r="KT187" s="13"/>
      <c r="KU187" s="13"/>
      <c r="KV187" s="13"/>
      <c r="KW187" s="13"/>
      <c r="KX187" s="13"/>
      <c r="KY187" s="13"/>
      <c r="KZ187" s="13"/>
      <c r="LA187" s="13"/>
      <c r="LB187" s="13"/>
      <c r="LC187" s="13"/>
      <c r="LD187" s="13"/>
      <c r="LE187" s="13"/>
      <c r="LF187" s="13"/>
      <c r="LG187" s="13"/>
      <c r="LH187" s="13"/>
      <c r="LI187" s="13"/>
      <c r="LJ187" s="13"/>
      <c r="LK187" s="13"/>
      <c r="LL187" s="13"/>
      <c r="LM187" s="13"/>
      <c r="LN187" s="13"/>
      <c r="LO187" s="13"/>
      <c r="LP187" s="13"/>
      <c r="LQ187" s="13"/>
      <c r="LR187" s="13"/>
      <c r="LS187" s="13"/>
      <c r="LT187" s="13"/>
      <c r="LU187" s="13"/>
      <c r="LV187" s="13"/>
      <c r="LW187" s="13"/>
      <c r="LX187" s="13"/>
      <c r="LY187" s="13"/>
      <c r="LZ187" s="13"/>
      <c r="MA187" s="13"/>
      <c r="MB187" s="13"/>
      <c r="MC187" s="13"/>
      <c r="MD187" s="13"/>
      <c r="ME187" s="13"/>
      <c r="MF187" s="13"/>
      <c r="MG187" s="13"/>
      <c r="MH187" s="13"/>
      <c r="MI187" s="13"/>
      <c r="MJ187" s="13"/>
      <c r="MK187" s="13"/>
      <c r="ML187" s="13"/>
      <c r="MM187" s="13"/>
      <c r="MN187" s="13"/>
      <c r="MO187" s="13"/>
      <c r="MP187" s="13"/>
      <c r="MQ187" s="13"/>
      <c r="MR187" s="13"/>
      <c r="MS187" s="13"/>
      <c r="MT187" s="13"/>
      <c r="MU187" s="13"/>
      <c r="MV187" s="13"/>
      <c r="MW187" s="13"/>
      <c r="MX187" s="13"/>
      <c r="MY187" s="13"/>
      <c r="MZ187" s="13"/>
      <c r="NA187" s="13"/>
      <c r="NB187" s="13"/>
      <c r="NC187" s="13"/>
      <c r="ND187" s="13"/>
      <c r="NE187" s="13"/>
      <c r="NF187" s="13"/>
      <c r="NG187" s="13"/>
      <c r="NH187" s="13"/>
      <c r="NI187" s="13"/>
      <c r="NJ187" s="13"/>
      <c r="NK187" s="13"/>
      <c r="NL187" s="13"/>
      <c r="NM187" s="13"/>
      <c r="NN187" s="13"/>
      <c r="NO187" s="13"/>
      <c r="NP187" s="13"/>
      <c r="NQ187" s="13"/>
      <c r="NR187" s="13"/>
      <c r="NS187" s="13"/>
      <c r="NT187" s="13"/>
      <c r="NU187" s="13"/>
      <c r="NV187" s="13"/>
      <c r="NW187" s="13"/>
      <c r="NX187" s="13"/>
      <c r="NY187" s="13"/>
      <c r="NZ187" s="13"/>
      <c r="OA187" s="13"/>
      <c r="OB187" s="13"/>
      <c r="OC187" s="13"/>
      <c r="OD187" s="13"/>
      <c r="OE187" s="13"/>
      <c r="OF187" s="13"/>
      <c r="OG187" s="13"/>
      <c r="OH187" s="13"/>
      <c r="OI187" s="13"/>
      <c r="OJ187" s="13"/>
      <c r="OK187" s="13"/>
      <c r="OL187" s="13"/>
      <c r="OM187" s="13"/>
      <c r="ON187" s="13"/>
      <c r="OO187" s="13"/>
      <c r="OP187" s="13"/>
      <c r="OQ187" s="13"/>
      <c r="OR187" s="13"/>
      <c r="OS187" s="13"/>
      <c r="OT187" s="13"/>
      <c r="OU187" s="13"/>
      <c r="OV187" s="13"/>
      <c r="OW187" s="13"/>
      <c r="OX187" s="13"/>
      <c r="OY187" s="13"/>
      <c r="OZ187" s="13"/>
      <c r="PA187" s="13"/>
      <c r="PB187" s="13"/>
      <c r="PC187" s="13"/>
      <c r="PD187" s="13"/>
      <c r="PE187" s="13"/>
      <c r="PF187" s="13"/>
      <c r="PG187" s="13"/>
      <c r="PH187" s="13"/>
      <c r="PI187" s="13"/>
      <c r="PJ187" s="13"/>
      <c r="PK187" s="13"/>
      <c r="PL187" s="13"/>
      <c r="PM187" s="13"/>
      <c r="PN187" s="13"/>
      <c r="PO187" s="13"/>
      <c r="PP187" s="13"/>
      <c r="PQ187" s="13"/>
      <c r="PR187" s="13"/>
      <c r="PS187" s="13"/>
      <c r="PT187" s="13"/>
      <c r="PU187" s="13"/>
      <c r="PV187" s="13"/>
      <c r="PW187" s="13"/>
      <c r="PX187" s="13"/>
      <c r="PY187" s="13"/>
      <c r="PZ187" s="13"/>
      <c r="QA187" s="13"/>
      <c r="QB187" s="13"/>
      <c r="QC187" s="13"/>
      <c r="QD187" s="13"/>
      <c r="QE187" s="13"/>
      <c r="QF187" s="13"/>
      <c r="QG187" s="13"/>
      <c r="QH187" s="13"/>
      <c r="QI187" s="13"/>
      <c r="QJ187" s="13"/>
      <c r="QK187" s="13"/>
      <c r="QL187" s="13"/>
      <c r="QM187" s="13"/>
      <c r="QN187" s="13"/>
      <c r="QO187" s="13"/>
      <c r="QP187" s="13"/>
      <c r="QQ187" s="13"/>
      <c r="QR187" s="13"/>
      <c r="QS187" s="13"/>
      <c r="QT187" s="13"/>
      <c r="QU187" s="13"/>
      <c r="QV187" s="13"/>
      <c r="QW187" s="13"/>
      <c r="QX187" s="13"/>
      <c r="QY187" s="13"/>
      <c r="QZ187" s="13"/>
      <c r="RA187" s="13"/>
      <c r="RB187" s="13"/>
      <c r="RC187" s="13"/>
      <c r="RD187" s="13"/>
      <c r="RE187" s="13"/>
      <c r="RF187" s="13"/>
      <c r="RG187" s="13"/>
      <c r="RH187" s="13"/>
      <c r="RI187" s="13"/>
      <c r="RJ187" s="13"/>
      <c r="RK187" s="13"/>
      <c r="RL187" s="13"/>
      <c r="RM187" s="13"/>
      <c r="RN187" s="13"/>
      <c r="RO187" s="13"/>
      <c r="RP187" s="13"/>
      <c r="RQ187" s="13"/>
      <c r="RR187" s="13"/>
      <c r="RS187" s="13"/>
      <c r="RT187" s="13"/>
      <c r="RU187" s="13"/>
      <c r="RV187" s="13"/>
      <c r="RW187" s="13"/>
      <c r="RX187" s="13"/>
      <c r="RY187" s="13"/>
      <c r="RZ187" s="13"/>
      <c r="SA187" s="13"/>
      <c r="SB187" s="13"/>
      <c r="SC187" s="13"/>
      <c r="SD187" s="13"/>
      <c r="SE187" s="13"/>
      <c r="SF187" s="13"/>
      <c r="SG187" s="13"/>
      <c r="SH187" s="13"/>
      <c r="SI187" s="13"/>
      <c r="SJ187" s="13"/>
      <c r="SK187" s="13"/>
      <c r="SL187" s="13"/>
      <c r="SM187" s="13"/>
      <c r="SN187" s="13"/>
      <c r="SO187" s="13"/>
      <c r="SP187" s="13"/>
      <c r="SQ187" s="13"/>
      <c r="SR187" s="13"/>
      <c r="SS187" s="13"/>
      <c r="ST187" s="13"/>
      <c r="SU187" s="13"/>
      <c r="SV187" s="13"/>
      <c r="SW187" s="13"/>
      <c r="SX187" s="13"/>
      <c r="SY187" s="13"/>
      <c r="SZ187" s="13"/>
      <c r="TA187" s="13"/>
      <c r="TB187" s="13"/>
      <c r="TC187" s="13"/>
      <c r="TD187" s="13"/>
      <c r="TE187" s="13"/>
      <c r="TF187" s="13"/>
      <c r="TG187" s="13"/>
      <c r="TH187" s="13"/>
      <c r="TI187" s="13"/>
      <c r="TJ187" s="13"/>
      <c r="TK187" s="13"/>
      <c r="TL187" s="13"/>
      <c r="TM187" s="13"/>
      <c r="TN187" s="13"/>
      <c r="TO187" s="13"/>
      <c r="TP187" s="13"/>
      <c r="TQ187" s="13"/>
      <c r="TR187" s="13"/>
      <c r="TS187" s="13"/>
      <c r="TT187" s="13"/>
      <c r="TU187" s="13"/>
      <c r="TV187" s="13"/>
      <c r="TW187" s="13"/>
      <c r="TX187" s="13"/>
      <c r="TY187" s="13"/>
      <c r="TZ187" s="13"/>
      <c r="UA187" s="13"/>
      <c r="UB187" s="13"/>
      <c r="UC187" s="13"/>
      <c r="UD187" s="13"/>
      <c r="UE187" s="13"/>
      <c r="UF187" s="13"/>
      <c r="UG187" s="13"/>
      <c r="UH187" s="13"/>
      <c r="UI187" s="13"/>
      <c r="UJ187" s="13"/>
      <c r="UK187" s="13"/>
    </row>
    <row r="188" spans="2:557" ht="15" x14ac:dyDescent="0.25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  <c r="IP188" s="13"/>
      <c r="IQ188" s="13"/>
      <c r="IR188" s="13"/>
      <c r="IS188" s="13"/>
      <c r="IT188" s="13"/>
      <c r="IU188" s="13"/>
      <c r="IV188" s="13"/>
      <c r="IW188" s="13"/>
      <c r="IX188" s="13"/>
      <c r="IY188" s="13"/>
      <c r="IZ188" s="13"/>
      <c r="JA188" s="13"/>
      <c r="JB188" s="13"/>
      <c r="JC188" s="13"/>
      <c r="JD188" s="13"/>
      <c r="JE188" s="13"/>
      <c r="JF188" s="13"/>
      <c r="JG188" s="13"/>
      <c r="JH188" s="13"/>
      <c r="JI188" s="13"/>
      <c r="JJ188" s="13"/>
      <c r="JK188" s="13"/>
      <c r="JL188" s="13"/>
      <c r="JM188" s="13"/>
      <c r="JN188" s="13"/>
      <c r="JO188" s="13"/>
      <c r="JP188" s="13"/>
      <c r="JQ188" s="13"/>
      <c r="JR188" s="13"/>
      <c r="JS188" s="13"/>
      <c r="JT188" s="13"/>
      <c r="JU188" s="13"/>
      <c r="JV188" s="13"/>
      <c r="JW188" s="13"/>
      <c r="JX188" s="13"/>
      <c r="JY188" s="13"/>
      <c r="JZ188" s="13"/>
      <c r="KA188" s="13"/>
      <c r="KB188" s="13"/>
      <c r="KC188" s="13"/>
      <c r="KD188" s="13"/>
      <c r="KE188" s="13"/>
      <c r="KF188" s="13"/>
      <c r="KG188" s="13"/>
      <c r="KH188" s="13"/>
      <c r="KI188" s="13"/>
      <c r="KJ188" s="13"/>
      <c r="KK188" s="13"/>
      <c r="KL188" s="13"/>
      <c r="KM188" s="13"/>
      <c r="KN188" s="13"/>
      <c r="KO188" s="13"/>
      <c r="KP188" s="13"/>
      <c r="KQ188" s="13"/>
      <c r="KR188" s="13"/>
      <c r="KS188" s="13"/>
      <c r="KT188" s="13"/>
      <c r="KU188" s="13"/>
      <c r="KV188" s="13"/>
      <c r="KW188" s="13"/>
      <c r="KX188" s="13"/>
      <c r="KY188" s="13"/>
      <c r="KZ188" s="13"/>
      <c r="LA188" s="13"/>
      <c r="LB188" s="13"/>
      <c r="LC188" s="13"/>
      <c r="LD188" s="13"/>
      <c r="LE188" s="13"/>
      <c r="LF188" s="13"/>
      <c r="LG188" s="13"/>
      <c r="LH188" s="13"/>
      <c r="LI188" s="13"/>
      <c r="LJ188" s="13"/>
      <c r="LK188" s="13"/>
      <c r="LL188" s="13"/>
      <c r="LM188" s="13"/>
      <c r="LN188" s="13"/>
      <c r="LO188" s="13"/>
      <c r="LP188" s="13"/>
      <c r="LQ188" s="13"/>
      <c r="LR188" s="13"/>
      <c r="LS188" s="13"/>
      <c r="LT188" s="13"/>
      <c r="LU188" s="13"/>
      <c r="LV188" s="13"/>
      <c r="LW188" s="13"/>
      <c r="LX188" s="13"/>
      <c r="LY188" s="13"/>
      <c r="LZ188" s="13"/>
      <c r="MA188" s="13"/>
      <c r="MB188" s="13"/>
      <c r="MC188" s="13"/>
      <c r="MD188" s="13"/>
      <c r="ME188" s="13"/>
      <c r="MF188" s="13"/>
      <c r="MG188" s="13"/>
      <c r="MH188" s="13"/>
      <c r="MI188" s="13"/>
      <c r="MJ188" s="13"/>
      <c r="MK188" s="13"/>
      <c r="ML188" s="13"/>
      <c r="MM188" s="13"/>
      <c r="MN188" s="13"/>
      <c r="MO188" s="13"/>
      <c r="MP188" s="13"/>
      <c r="MQ188" s="13"/>
      <c r="MR188" s="13"/>
      <c r="MS188" s="13"/>
      <c r="MT188" s="13"/>
      <c r="MU188" s="13"/>
      <c r="MV188" s="13"/>
      <c r="MW188" s="13"/>
      <c r="MX188" s="13"/>
      <c r="MY188" s="13"/>
      <c r="MZ188" s="13"/>
      <c r="NA188" s="13"/>
      <c r="NB188" s="13"/>
      <c r="NC188" s="13"/>
      <c r="ND188" s="13"/>
      <c r="NE188" s="13"/>
      <c r="NF188" s="13"/>
      <c r="NG188" s="13"/>
      <c r="NH188" s="13"/>
      <c r="NI188" s="13"/>
      <c r="NJ188" s="13"/>
      <c r="NK188" s="13"/>
      <c r="NL188" s="13"/>
      <c r="NM188" s="13"/>
      <c r="NN188" s="13"/>
      <c r="NO188" s="13"/>
      <c r="NP188" s="13"/>
      <c r="NQ188" s="13"/>
      <c r="NR188" s="13"/>
      <c r="NS188" s="13"/>
      <c r="NT188" s="13"/>
      <c r="NU188" s="13"/>
      <c r="NV188" s="13"/>
      <c r="NW188" s="13"/>
      <c r="NX188" s="13"/>
      <c r="NY188" s="13"/>
      <c r="NZ188" s="13"/>
      <c r="OA188" s="13"/>
      <c r="OB188" s="13"/>
      <c r="OC188" s="13"/>
      <c r="OD188" s="13"/>
      <c r="OE188" s="13"/>
      <c r="OF188" s="13"/>
      <c r="OG188" s="13"/>
      <c r="OH188" s="13"/>
      <c r="OI188" s="13"/>
      <c r="OJ188" s="13"/>
      <c r="OK188" s="13"/>
      <c r="OL188" s="13"/>
      <c r="OM188" s="13"/>
      <c r="ON188" s="13"/>
      <c r="OO188" s="13"/>
      <c r="OP188" s="13"/>
      <c r="OQ188" s="13"/>
      <c r="OR188" s="13"/>
      <c r="OS188" s="13"/>
      <c r="OT188" s="13"/>
      <c r="OU188" s="13"/>
      <c r="OV188" s="13"/>
      <c r="OW188" s="13"/>
      <c r="OX188" s="13"/>
      <c r="OY188" s="13"/>
      <c r="OZ188" s="13"/>
      <c r="PA188" s="13"/>
      <c r="PB188" s="13"/>
      <c r="PC188" s="13"/>
      <c r="PD188" s="13"/>
      <c r="PE188" s="13"/>
      <c r="PF188" s="13"/>
      <c r="PG188" s="13"/>
      <c r="PH188" s="13"/>
      <c r="PI188" s="13"/>
      <c r="PJ188" s="13"/>
      <c r="PK188" s="13"/>
      <c r="PL188" s="13"/>
      <c r="PM188" s="13"/>
      <c r="PN188" s="13"/>
      <c r="PO188" s="13"/>
      <c r="PP188" s="13"/>
      <c r="PQ188" s="13"/>
      <c r="PR188" s="13"/>
      <c r="PS188" s="13"/>
      <c r="PT188" s="13"/>
      <c r="PU188" s="13"/>
      <c r="PV188" s="13"/>
      <c r="PW188" s="13"/>
      <c r="PX188" s="13"/>
      <c r="PY188" s="13"/>
      <c r="PZ188" s="13"/>
      <c r="QA188" s="13"/>
      <c r="QB188" s="13"/>
      <c r="QC188" s="13"/>
      <c r="QD188" s="13"/>
      <c r="QE188" s="13"/>
      <c r="QF188" s="13"/>
      <c r="QG188" s="13"/>
      <c r="QH188" s="13"/>
      <c r="QI188" s="13"/>
      <c r="QJ188" s="13"/>
      <c r="QK188" s="13"/>
      <c r="QL188" s="13"/>
      <c r="QM188" s="13"/>
      <c r="QN188" s="13"/>
      <c r="QO188" s="13"/>
      <c r="QP188" s="13"/>
      <c r="QQ188" s="13"/>
      <c r="QR188" s="13"/>
      <c r="QS188" s="13"/>
      <c r="QT188" s="13"/>
      <c r="QU188" s="13"/>
      <c r="QV188" s="13"/>
      <c r="QW188" s="13"/>
      <c r="QX188" s="13"/>
      <c r="QY188" s="13"/>
      <c r="QZ188" s="13"/>
      <c r="RA188" s="13"/>
      <c r="RB188" s="13"/>
      <c r="RC188" s="13"/>
      <c r="RD188" s="13"/>
      <c r="RE188" s="13"/>
      <c r="RF188" s="13"/>
      <c r="RG188" s="13"/>
      <c r="RH188" s="13"/>
      <c r="RI188" s="13"/>
      <c r="RJ188" s="13"/>
      <c r="RK188" s="13"/>
      <c r="RL188" s="13"/>
      <c r="RM188" s="13"/>
      <c r="RN188" s="13"/>
      <c r="RO188" s="13"/>
      <c r="RP188" s="13"/>
      <c r="RQ188" s="13"/>
      <c r="RR188" s="13"/>
      <c r="RS188" s="13"/>
      <c r="RT188" s="13"/>
      <c r="RU188" s="13"/>
      <c r="RV188" s="13"/>
      <c r="RW188" s="13"/>
      <c r="RX188" s="13"/>
      <c r="RY188" s="13"/>
      <c r="RZ188" s="13"/>
      <c r="SA188" s="13"/>
      <c r="SB188" s="13"/>
      <c r="SC188" s="13"/>
      <c r="SD188" s="13"/>
      <c r="SE188" s="13"/>
      <c r="SF188" s="13"/>
      <c r="SG188" s="13"/>
      <c r="SH188" s="13"/>
      <c r="SI188" s="13"/>
      <c r="SJ188" s="13"/>
      <c r="SK188" s="13"/>
      <c r="SL188" s="13"/>
      <c r="SM188" s="13"/>
      <c r="SN188" s="13"/>
      <c r="SO188" s="13"/>
      <c r="SP188" s="13"/>
      <c r="SQ188" s="13"/>
      <c r="SR188" s="13"/>
      <c r="SS188" s="13"/>
      <c r="ST188" s="13"/>
      <c r="SU188" s="13"/>
      <c r="SV188" s="13"/>
      <c r="SW188" s="13"/>
      <c r="SX188" s="13"/>
      <c r="SY188" s="13"/>
      <c r="SZ188" s="13"/>
      <c r="TA188" s="13"/>
      <c r="TB188" s="13"/>
      <c r="TC188" s="13"/>
      <c r="TD188" s="13"/>
      <c r="TE188" s="13"/>
      <c r="TF188" s="13"/>
      <c r="TG188" s="13"/>
      <c r="TH188" s="13"/>
      <c r="TI188" s="13"/>
      <c r="TJ188" s="13"/>
      <c r="TK188" s="13"/>
      <c r="TL188" s="13"/>
      <c r="TM188" s="13"/>
      <c r="TN188" s="13"/>
      <c r="TO188" s="13"/>
      <c r="TP188" s="13"/>
      <c r="TQ188" s="13"/>
      <c r="TR188" s="13"/>
      <c r="TS188" s="13"/>
      <c r="TT188" s="13"/>
      <c r="TU188" s="13"/>
      <c r="TV188" s="13"/>
      <c r="TW188" s="13"/>
      <c r="TX188" s="13"/>
      <c r="TY188" s="13"/>
      <c r="TZ188" s="13"/>
      <c r="UA188" s="13"/>
      <c r="UB188" s="13"/>
      <c r="UC188" s="13"/>
      <c r="UD188" s="13"/>
      <c r="UE188" s="13"/>
      <c r="UF188" s="13"/>
      <c r="UG188" s="13"/>
      <c r="UH188" s="13"/>
      <c r="UI188" s="13"/>
      <c r="UJ188" s="13"/>
      <c r="UK188" s="13"/>
    </row>
    <row r="189" spans="2:557" ht="15" x14ac:dyDescent="0.25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  <c r="IP189" s="13"/>
      <c r="IQ189" s="13"/>
      <c r="IR189" s="13"/>
      <c r="IS189" s="13"/>
      <c r="IT189" s="13"/>
      <c r="IU189" s="13"/>
      <c r="IV189" s="13"/>
      <c r="IW189" s="13"/>
      <c r="IX189" s="13"/>
      <c r="IY189" s="13"/>
      <c r="IZ189" s="13"/>
      <c r="JA189" s="13"/>
      <c r="JB189" s="13"/>
      <c r="JC189" s="13"/>
      <c r="JD189" s="13"/>
      <c r="JE189" s="13"/>
      <c r="JF189" s="13"/>
      <c r="JG189" s="13"/>
      <c r="JH189" s="13"/>
      <c r="JI189" s="13"/>
      <c r="JJ189" s="13"/>
      <c r="JK189" s="13"/>
      <c r="JL189" s="13"/>
      <c r="JM189" s="13"/>
      <c r="JN189" s="13"/>
      <c r="JO189" s="13"/>
      <c r="JP189" s="13"/>
      <c r="JQ189" s="13"/>
      <c r="JR189" s="13"/>
      <c r="JS189" s="13"/>
      <c r="JT189" s="13"/>
      <c r="JU189" s="13"/>
      <c r="JV189" s="13"/>
      <c r="JW189" s="13"/>
      <c r="JX189" s="13"/>
      <c r="JY189" s="13"/>
      <c r="JZ189" s="13"/>
      <c r="KA189" s="13"/>
      <c r="KB189" s="13"/>
      <c r="KC189" s="13"/>
      <c r="KD189" s="13"/>
      <c r="KE189" s="13"/>
      <c r="KF189" s="13"/>
      <c r="KG189" s="13"/>
      <c r="KH189" s="13"/>
      <c r="KI189" s="13"/>
      <c r="KJ189" s="13"/>
      <c r="KK189" s="13"/>
      <c r="KL189" s="13"/>
      <c r="KM189" s="13"/>
      <c r="KN189" s="13"/>
      <c r="KO189" s="13"/>
      <c r="KP189" s="13"/>
      <c r="KQ189" s="13"/>
      <c r="KR189" s="13"/>
      <c r="KS189" s="13"/>
      <c r="KT189" s="13"/>
      <c r="KU189" s="13"/>
      <c r="KV189" s="13"/>
      <c r="KW189" s="13"/>
      <c r="KX189" s="13"/>
      <c r="KY189" s="13"/>
      <c r="KZ189" s="13"/>
      <c r="LA189" s="13"/>
      <c r="LB189" s="13"/>
      <c r="LC189" s="13"/>
      <c r="LD189" s="13"/>
      <c r="LE189" s="13"/>
      <c r="LF189" s="13"/>
      <c r="LG189" s="13"/>
      <c r="LH189" s="13"/>
      <c r="LI189" s="13"/>
      <c r="LJ189" s="13"/>
      <c r="LK189" s="13"/>
      <c r="LL189" s="13"/>
      <c r="LM189" s="13"/>
      <c r="LN189" s="13"/>
      <c r="LO189" s="13"/>
      <c r="LP189" s="13"/>
      <c r="LQ189" s="13"/>
      <c r="LR189" s="13"/>
      <c r="LS189" s="13"/>
      <c r="LT189" s="13"/>
      <c r="LU189" s="13"/>
      <c r="LV189" s="13"/>
      <c r="LW189" s="13"/>
      <c r="LX189" s="13"/>
      <c r="LY189" s="13"/>
      <c r="LZ189" s="13"/>
      <c r="MA189" s="13"/>
      <c r="MB189" s="13"/>
      <c r="MC189" s="13"/>
      <c r="MD189" s="13"/>
      <c r="ME189" s="13"/>
      <c r="MF189" s="13"/>
      <c r="MG189" s="13"/>
      <c r="MH189" s="13"/>
      <c r="MI189" s="13"/>
      <c r="MJ189" s="13"/>
      <c r="MK189" s="13"/>
      <c r="ML189" s="13"/>
      <c r="MM189" s="13"/>
      <c r="MN189" s="13"/>
      <c r="MO189" s="13"/>
      <c r="MP189" s="13"/>
      <c r="MQ189" s="13"/>
      <c r="MR189" s="13"/>
      <c r="MS189" s="13"/>
      <c r="MT189" s="13"/>
      <c r="MU189" s="13"/>
      <c r="MV189" s="13"/>
      <c r="MW189" s="13"/>
      <c r="MX189" s="13"/>
      <c r="MY189" s="13"/>
      <c r="MZ189" s="13"/>
      <c r="NA189" s="13"/>
      <c r="NB189" s="13"/>
      <c r="NC189" s="13"/>
      <c r="ND189" s="13"/>
      <c r="NE189" s="13"/>
      <c r="NF189" s="13"/>
      <c r="NG189" s="13"/>
      <c r="NH189" s="13"/>
      <c r="NI189" s="13"/>
      <c r="NJ189" s="13"/>
      <c r="NK189" s="13"/>
      <c r="NL189" s="13"/>
      <c r="NM189" s="13"/>
      <c r="NN189" s="13"/>
      <c r="NO189" s="13"/>
      <c r="NP189" s="13"/>
      <c r="NQ189" s="13"/>
      <c r="NR189" s="13"/>
      <c r="NS189" s="13"/>
      <c r="NT189" s="13"/>
      <c r="NU189" s="13"/>
      <c r="NV189" s="13"/>
      <c r="NW189" s="13"/>
      <c r="NX189" s="13"/>
      <c r="NY189" s="13"/>
      <c r="NZ189" s="13"/>
      <c r="OA189" s="13"/>
      <c r="OB189" s="13"/>
      <c r="OC189" s="13"/>
      <c r="OD189" s="13"/>
      <c r="OE189" s="13"/>
      <c r="OF189" s="13"/>
      <c r="OG189" s="13"/>
      <c r="OH189" s="13"/>
      <c r="OI189" s="13"/>
      <c r="OJ189" s="13"/>
      <c r="OK189" s="13"/>
      <c r="OL189" s="13"/>
      <c r="OM189" s="13"/>
      <c r="ON189" s="13"/>
      <c r="OO189" s="13"/>
      <c r="OP189" s="13"/>
      <c r="OQ189" s="13"/>
      <c r="OR189" s="13"/>
      <c r="OS189" s="13"/>
      <c r="OT189" s="13"/>
      <c r="OU189" s="13"/>
      <c r="OV189" s="13"/>
      <c r="OW189" s="13"/>
      <c r="OX189" s="13"/>
      <c r="OY189" s="13"/>
      <c r="OZ189" s="13"/>
      <c r="PA189" s="13"/>
      <c r="PB189" s="13"/>
      <c r="PC189" s="13"/>
      <c r="PD189" s="13"/>
      <c r="PE189" s="13"/>
      <c r="PF189" s="13"/>
      <c r="PG189" s="13"/>
      <c r="PH189" s="13"/>
      <c r="PI189" s="13"/>
      <c r="PJ189" s="13"/>
      <c r="PK189" s="13"/>
      <c r="PL189" s="13"/>
      <c r="PM189" s="13"/>
      <c r="PN189" s="13"/>
      <c r="PO189" s="13"/>
      <c r="PP189" s="13"/>
      <c r="PQ189" s="13"/>
      <c r="PR189" s="13"/>
      <c r="PS189" s="13"/>
      <c r="PT189" s="13"/>
      <c r="PU189" s="13"/>
      <c r="PV189" s="13"/>
      <c r="PW189" s="13"/>
      <c r="PX189" s="13"/>
      <c r="PY189" s="13"/>
      <c r="PZ189" s="13"/>
      <c r="QA189" s="13"/>
      <c r="QB189" s="13"/>
      <c r="QC189" s="13"/>
      <c r="QD189" s="13"/>
      <c r="QE189" s="13"/>
      <c r="QF189" s="13"/>
      <c r="QG189" s="13"/>
      <c r="QH189" s="13"/>
      <c r="QI189" s="13"/>
      <c r="QJ189" s="13"/>
      <c r="QK189" s="13"/>
      <c r="QL189" s="13"/>
      <c r="QM189" s="13"/>
      <c r="QN189" s="13"/>
      <c r="QO189" s="13"/>
      <c r="QP189" s="13"/>
      <c r="QQ189" s="13"/>
      <c r="QR189" s="13"/>
      <c r="QS189" s="13"/>
      <c r="QT189" s="13"/>
      <c r="QU189" s="13"/>
      <c r="QV189" s="13"/>
      <c r="QW189" s="13"/>
      <c r="QX189" s="13"/>
      <c r="QY189" s="13"/>
      <c r="QZ189" s="13"/>
      <c r="RA189" s="13"/>
      <c r="RB189" s="13"/>
      <c r="RC189" s="13"/>
      <c r="RD189" s="13"/>
      <c r="RE189" s="13"/>
      <c r="RF189" s="13"/>
      <c r="RG189" s="13"/>
      <c r="RH189" s="13"/>
      <c r="RI189" s="13"/>
      <c r="RJ189" s="13"/>
      <c r="RK189" s="13"/>
      <c r="RL189" s="13"/>
      <c r="RM189" s="13"/>
      <c r="RN189" s="13"/>
      <c r="RO189" s="13"/>
      <c r="RP189" s="13"/>
      <c r="RQ189" s="13"/>
      <c r="RR189" s="13"/>
      <c r="RS189" s="13"/>
      <c r="RT189" s="13"/>
      <c r="RU189" s="13"/>
      <c r="RV189" s="13"/>
      <c r="RW189" s="13"/>
      <c r="RX189" s="13"/>
      <c r="RY189" s="13"/>
      <c r="RZ189" s="13"/>
      <c r="SA189" s="13"/>
      <c r="SB189" s="13"/>
      <c r="SC189" s="13"/>
      <c r="SD189" s="13"/>
      <c r="SE189" s="13"/>
      <c r="SF189" s="13"/>
      <c r="SG189" s="13"/>
      <c r="SH189" s="13"/>
      <c r="SI189" s="13"/>
      <c r="SJ189" s="13"/>
      <c r="SK189" s="13"/>
      <c r="SL189" s="13"/>
      <c r="SM189" s="13"/>
      <c r="SN189" s="13"/>
      <c r="SO189" s="13"/>
      <c r="SP189" s="13"/>
      <c r="SQ189" s="13"/>
      <c r="SR189" s="13"/>
      <c r="SS189" s="13"/>
      <c r="ST189" s="13"/>
      <c r="SU189" s="13"/>
      <c r="SV189" s="13"/>
      <c r="SW189" s="13"/>
      <c r="SX189" s="13"/>
      <c r="SY189" s="13"/>
      <c r="SZ189" s="13"/>
      <c r="TA189" s="13"/>
      <c r="TB189" s="13"/>
      <c r="TC189" s="13"/>
      <c r="TD189" s="13"/>
      <c r="TE189" s="13"/>
      <c r="TF189" s="13"/>
      <c r="TG189" s="13"/>
      <c r="TH189" s="13"/>
      <c r="TI189" s="13"/>
      <c r="TJ189" s="13"/>
      <c r="TK189" s="13"/>
      <c r="TL189" s="13"/>
      <c r="TM189" s="13"/>
      <c r="TN189" s="13"/>
      <c r="TO189" s="13"/>
      <c r="TP189" s="13"/>
      <c r="TQ189" s="13"/>
      <c r="TR189" s="13"/>
      <c r="TS189" s="13"/>
      <c r="TT189" s="13"/>
      <c r="TU189" s="13"/>
      <c r="TV189" s="13"/>
      <c r="TW189" s="13"/>
      <c r="TX189" s="13"/>
      <c r="TY189" s="13"/>
      <c r="TZ189" s="13"/>
      <c r="UA189" s="13"/>
      <c r="UB189" s="13"/>
      <c r="UC189" s="13"/>
      <c r="UD189" s="13"/>
      <c r="UE189" s="13"/>
      <c r="UF189" s="13"/>
      <c r="UG189" s="13"/>
      <c r="UH189" s="13"/>
      <c r="UI189" s="13"/>
      <c r="UJ189" s="13"/>
      <c r="UK189" s="13"/>
    </row>
    <row r="190" spans="2:557" ht="15" x14ac:dyDescent="0.25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  <c r="IP190" s="13"/>
      <c r="IQ190" s="13"/>
      <c r="IR190" s="13"/>
      <c r="IS190" s="13"/>
      <c r="IT190" s="13"/>
      <c r="IU190" s="13"/>
      <c r="IV190" s="13"/>
      <c r="IW190" s="13"/>
      <c r="IX190" s="13"/>
      <c r="IY190" s="13"/>
      <c r="IZ190" s="13"/>
      <c r="JA190" s="13"/>
      <c r="JB190" s="13"/>
      <c r="JC190" s="13"/>
      <c r="JD190" s="13"/>
      <c r="JE190" s="13"/>
      <c r="JF190" s="13"/>
      <c r="JG190" s="13"/>
      <c r="JH190" s="13"/>
      <c r="JI190" s="13"/>
      <c r="JJ190" s="13"/>
      <c r="JK190" s="13"/>
      <c r="JL190" s="13"/>
      <c r="JM190" s="13"/>
      <c r="JN190" s="13"/>
      <c r="JO190" s="13"/>
      <c r="JP190" s="13"/>
      <c r="JQ190" s="13"/>
      <c r="JR190" s="13"/>
      <c r="JS190" s="13"/>
      <c r="JT190" s="13"/>
      <c r="JU190" s="13"/>
      <c r="JV190" s="13"/>
      <c r="JW190" s="13"/>
      <c r="JX190" s="13"/>
      <c r="JY190" s="13"/>
      <c r="JZ190" s="13"/>
      <c r="KA190" s="13"/>
      <c r="KB190" s="13"/>
      <c r="KC190" s="13"/>
      <c r="KD190" s="13"/>
      <c r="KE190" s="13"/>
      <c r="KF190" s="13"/>
      <c r="KG190" s="13"/>
      <c r="KH190" s="13"/>
      <c r="KI190" s="13"/>
      <c r="KJ190" s="13"/>
      <c r="KK190" s="13"/>
      <c r="KL190" s="13"/>
      <c r="KM190" s="13"/>
      <c r="KN190" s="13"/>
      <c r="KO190" s="13"/>
      <c r="KP190" s="13"/>
      <c r="KQ190" s="13"/>
      <c r="KR190" s="13"/>
      <c r="KS190" s="13"/>
      <c r="KT190" s="13"/>
      <c r="KU190" s="13"/>
      <c r="KV190" s="13"/>
      <c r="KW190" s="13"/>
      <c r="KX190" s="13"/>
      <c r="KY190" s="13"/>
      <c r="KZ190" s="13"/>
      <c r="LA190" s="13"/>
      <c r="LB190" s="13"/>
      <c r="LC190" s="13"/>
      <c r="LD190" s="13"/>
      <c r="LE190" s="13"/>
      <c r="LF190" s="13"/>
      <c r="LG190" s="13"/>
      <c r="LH190" s="13"/>
      <c r="LI190" s="13"/>
      <c r="LJ190" s="13"/>
      <c r="LK190" s="13"/>
      <c r="LL190" s="13"/>
      <c r="LM190" s="13"/>
      <c r="LN190" s="13"/>
      <c r="LO190" s="13"/>
      <c r="LP190" s="13"/>
      <c r="LQ190" s="13"/>
      <c r="LR190" s="13"/>
      <c r="LS190" s="13"/>
      <c r="LT190" s="13"/>
      <c r="LU190" s="13"/>
      <c r="LV190" s="13"/>
      <c r="LW190" s="13"/>
      <c r="LX190" s="13"/>
      <c r="LY190" s="13"/>
      <c r="LZ190" s="13"/>
      <c r="MA190" s="13"/>
      <c r="MB190" s="13"/>
      <c r="MC190" s="13"/>
      <c r="MD190" s="13"/>
      <c r="ME190" s="13"/>
      <c r="MF190" s="13"/>
      <c r="MG190" s="13"/>
      <c r="MH190" s="13"/>
      <c r="MI190" s="13"/>
      <c r="MJ190" s="13"/>
      <c r="MK190" s="13"/>
      <c r="ML190" s="13"/>
      <c r="MM190" s="13"/>
      <c r="MN190" s="13"/>
      <c r="MO190" s="13"/>
      <c r="MP190" s="13"/>
      <c r="MQ190" s="13"/>
      <c r="MR190" s="13"/>
      <c r="MS190" s="13"/>
      <c r="MT190" s="13"/>
      <c r="MU190" s="13"/>
      <c r="MV190" s="13"/>
      <c r="MW190" s="13"/>
      <c r="MX190" s="13"/>
      <c r="MY190" s="13"/>
      <c r="MZ190" s="13"/>
      <c r="NA190" s="13"/>
      <c r="NB190" s="13"/>
      <c r="NC190" s="13"/>
      <c r="ND190" s="13"/>
      <c r="NE190" s="13"/>
      <c r="NF190" s="13"/>
      <c r="NG190" s="13"/>
      <c r="NH190" s="13"/>
      <c r="NI190" s="13"/>
      <c r="NJ190" s="13"/>
      <c r="NK190" s="13"/>
      <c r="NL190" s="13"/>
      <c r="NM190" s="13"/>
      <c r="NN190" s="13"/>
      <c r="NO190" s="13"/>
      <c r="NP190" s="13"/>
      <c r="NQ190" s="13"/>
      <c r="NR190" s="13"/>
      <c r="NS190" s="13"/>
      <c r="NT190" s="13"/>
      <c r="NU190" s="13"/>
      <c r="NV190" s="13"/>
      <c r="NW190" s="13"/>
      <c r="NX190" s="13"/>
      <c r="NY190" s="13"/>
      <c r="NZ190" s="13"/>
      <c r="OA190" s="13"/>
      <c r="OB190" s="13"/>
      <c r="OC190" s="13"/>
      <c r="OD190" s="13"/>
      <c r="OE190" s="13"/>
      <c r="OF190" s="13"/>
      <c r="OG190" s="13"/>
      <c r="OH190" s="13"/>
      <c r="OI190" s="13"/>
      <c r="OJ190" s="13"/>
      <c r="OK190" s="13"/>
      <c r="OL190" s="13"/>
      <c r="OM190" s="13"/>
      <c r="ON190" s="13"/>
      <c r="OO190" s="13"/>
      <c r="OP190" s="13"/>
      <c r="OQ190" s="13"/>
      <c r="OR190" s="13"/>
      <c r="OS190" s="13"/>
      <c r="OT190" s="13"/>
      <c r="OU190" s="13"/>
      <c r="OV190" s="13"/>
      <c r="OW190" s="13"/>
      <c r="OX190" s="13"/>
      <c r="OY190" s="13"/>
      <c r="OZ190" s="13"/>
      <c r="PA190" s="13"/>
      <c r="PB190" s="13"/>
      <c r="PC190" s="13"/>
      <c r="PD190" s="13"/>
      <c r="PE190" s="13"/>
      <c r="PF190" s="13"/>
      <c r="PG190" s="13"/>
      <c r="PH190" s="13"/>
      <c r="PI190" s="13"/>
      <c r="PJ190" s="13"/>
      <c r="PK190" s="13"/>
      <c r="PL190" s="13"/>
      <c r="PM190" s="13"/>
      <c r="PN190" s="13"/>
      <c r="PO190" s="13"/>
      <c r="PP190" s="13"/>
      <c r="PQ190" s="13"/>
      <c r="PR190" s="13"/>
      <c r="PS190" s="13"/>
      <c r="PT190" s="13"/>
      <c r="PU190" s="13"/>
      <c r="PV190" s="13"/>
      <c r="PW190" s="13"/>
      <c r="PX190" s="13"/>
      <c r="PY190" s="13"/>
      <c r="PZ190" s="13"/>
      <c r="QA190" s="13"/>
      <c r="QB190" s="13"/>
      <c r="QC190" s="13"/>
      <c r="QD190" s="13"/>
      <c r="QE190" s="13"/>
      <c r="QF190" s="13"/>
      <c r="QG190" s="13"/>
      <c r="QH190" s="13"/>
      <c r="QI190" s="13"/>
      <c r="QJ190" s="13"/>
      <c r="QK190" s="13"/>
      <c r="QL190" s="13"/>
      <c r="QM190" s="13"/>
      <c r="QN190" s="13"/>
      <c r="QO190" s="13"/>
      <c r="QP190" s="13"/>
      <c r="QQ190" s="13"/>
      <c r="QR190" s="13"/>
      <c r="QS190" s="13"/>
      <c r="QT190" s="13"/>
      <c r="QU190" s="13"/>
      <c r="QV190" s="13"/>
      <c r="QW190" s="13"/>
      <c r="QX190" s="13"/>
      <c r="QY190" s="13"/>
      <c r="QZ190" s="13"/>
      <c r="RA190" s="13"/>
      <c r="RB190" s="13"/>
      <c r="RC190" s="13"/>
      <c r="RD190" s="13"/>
      <c r="RE190" s="13"/>
      <c r="RF190" s="13"/>
      <c r="RG190" s="13"/>
      <c r="RH190" s="13"/>
      <c r="RI190" s="13"/>
      <c r="RJ190" s="13"/>
      <c r="RK190" s="13"/>
      <c r="RL190" s="13"/>
      <c r="RM190" s="13"/>
      <c r="RN190" s="13"/>
      <c r="RO190" s="13"/>
      <c r="RP190" s="13"/>
      <c r="RQ190" s="13"/>
      <c r="RR190" s="13"/>
      <c r="RS190" s="13"/>
      <c r="RT190" s="13"/>
      <c r="RU190" s="13"/>
      <c r="RV190" s="13"/>
      <c r="RW190" s="13"/>
      <c r="RX190" s="13"/>
      <c r="RY190" s="13"/>
      <c r="RZ190" s="13"/>
      <c r="SA190" s="13"/>
      <c r="SB190" s="13"/>
      <c r="SC190" s="13"/>
      <c r="SD190" s="13"/>
      <c r="SE190" s="13"/>
      <c r="SF190" s="13"/>
      <c r="SG190" s="13"/>
      <c r="SH190" s="13"/>
      <c r="SI190" s="13"/>
      <c r="SJ190" s="13"/>
      <c r="SK190" s="13"/>
      <c r="SL190" s="13"/>
      <c r="SM190" s="13"/>
      <c r="SN190" s="13"/>
      <c r="SO190" s="13"/>
      <c r="SP190" s="13"/>
      <c r="SQ190" s="13"/>
      <c r="SR190" s="13"/>
      <c r="SS190" s="13"/>
      <c r="ST190" s="13"/>
      <c r="SU190" s="13"/>
      <c r="SV190" s="13"/>
      <c r="SW190" s="13"/>
      <c r="SX190" s="13"/>
      <c r="SY190" s="13"/>
      <c r="SZ190" s="13"/>
      <c r="TA190" s="13"/>
      <c r="TB190" s="13"/>
      <c r="TC190" s="13"/>
      <c r="TD190" s="13"/>
      <c r="TE190" s="13"/>
      <c r="TF190" s="13"/>
      <c r="TG190" s="13"/>
      <c r="TH190" s="13"/>
      <c r="TI190" s="13"/>
      <c r="TJ190" s="13"/>
      <c r="TK190" s="13"/>
      <c r="TL190" s="13"/>
      <c r="TM190" s="13"/>
      <c r="TN190" s="13"/>
      <c r="TO190" s="13"/>
      <c r="TP190" s="13"/>
      <c r="TQ190" s="13"/>
      <c r="TR190" s="13"/>
      <c r="TS190" s="13"/>
      <c r="TT190" s="13"/>
      <c r="TU190" s="13"/>
      <c r="TV190" s="13"/>
      <c r="TW190" s="13"/>
      <c r="TX190" s="13"/>
      <c r="TY190" s="13"/>
      <c r="TZ190" s="13"/>
      <c r="UA190" s="13"/>
      <c r="UB190" s="13"/>
      <c r="UC190" s="13"/>
      <c r="UD190" s="13"/>
      <c r="UE190" s="13"/>
      <c r="UF190" s="13"/>
      <c r="UG190" s="13"/>
      <c r="UH190" s="13"/>
      <c r="UI190" s="13"/>
      <c r="UJ190" s="13"/>
      <c r="UK190" s="13"/>
    </row>
    <row r="191" spans="2:557" ht="15" x14ac:dyDescent="0.25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  <c r="IL191" s="13"/>
      <c r="IM191" s="13"/>
      <c r="IN191" s="13"/>
      <c r="IO191" s="13"/>
      <c r="IP191" s="13"/>
      <c r="IQ191" s="13"/>
      <c r="IR191" s="13"/>
      <c r="IS191" s="13"/>
      <c r="IT191" s="13"/>
      <c r="IU191" s="13"/>
      <c r="IV191" s="13"/>
      <c r="IW191" s="13"/>
      <c r="IX191" s="13"/>
      <c r="IY191" s="13"/>
      <c r="IZ191" s="13"/>
      <c r="JA191" s="13"/>
      <c r="JB191" s="13"/>
      <c r="JC191" s="13"/>
      <c r="JD191" s="13"/>
      <c r="JE191" s="13"/>
      <c r="JF191" s="13"/>
      <c r="JG191" s="13"/>
      <c r="JH191" s="13"/>
      <c r="JI191" s="13"/>
      <c r="JJ191" s="13"/>
      <c r="JK191" s="13"/>
      <c r="JL191" s="13"/>
      <c r="JM191" s="13"/>
      <c r="JN191" s="13"/>
      <c r="JO191" s="13"/>
      <c r="JP191" s="13"/>
      <c r="JQ191" s="13"/>
      <c r="JR191" s="13"/>
      <c r="JS191" s="13"/>
      <c r="JT191" s="13"/>
      <c r="JU191" s="13"/>
      <c r="JV191" s="13"/>
      <c r="JW191" s="13"/>
      <c r="JX191" s="13"/>
      <c r="JY191" s="13"/>
      <c r="JZ191" s="13"/>
      <c r="KA191" s="13"/>
      <c r="KB191" s="13"/>
      <c r="KC191" s="13"/>
      <c r="KD191" s="13"/>
      <c r="KE191" s="13"/>
      <c r="KF191" s="13"/>
      <c r="KG191" s="13"/>
      <c r="KH191" s="13"/>
      <c r="KI191" s="13"/>
      <c r="KJ191" s="13"/>
      <c r="KK191" s="13"/>
      <c r="KL191" s="13"/>
      <c r="KM191" s="13"/>
      <c r="KN191" s="13"/>
      <c r="KO191" s="13"/>
      <c r="KP191" s="13"/>
      <c r="KQ191" s="13"/>
      <c r="KR191" s="13"/>
      <c r="KS191" s="13"/>
      <c r="KT191" s="13"/>
      <c r="KU191" s="13"/>
      <c r="KV191" s="13"/>
      <c r="KW191" s="13"/>
      <c r="KX191" s="13"/>
      <c r="KY191" s="13"/>
      <c r="KZ191" s="13"/>
      <c r="LA191" s="13"/>
      <c r="LB191" s="13"/>
      <c r="LC191" s="13"/>
      <c r="LD191" s="13"/>
      <c r="LE191" s="13"/>
      <c r="LF191" s="13"/>
      <c r="LG191" s="13"/>
      <c r="LH191" s="13"/>
      <c r="LI191" s="13"/>
      <c r="LJ191" s="13"/>
      <c r="LK191" s="13"/>
      <c r="LL191" s="13"/>
      <c r="LM191" s="13"/>
      <c r="LN191" s="13"/>
      <c r="LO191" s="13"/>
      <c r="LP191" s="13"/>
      <c r="LQ191" s="13"/>
      <c r="LR191" s="13"/>
      <c r="LS191" s="13"/>
      <c r="LT191" s="13"/>
      <c r="LU191" s="13"/>
      <c r="LV191" s="13"/>
      <c r="LW191" s="13"/>
      <c r="LX191" s="13"/>
      <c r="LY191" s="13"/>
      <c r="LZ191" s="13"/>
      <c r="MA191" s="13"/>
      <c r="MB191" s="13"/>
      <c r="MC191" s="13"/>
      <c r="MD191" s="13"/>
      <c r="ME191" s="13"/>
      <c r="MF191" s="13"/>
      <c r="MG191" s="13"/>
      <c r="MH191" s="13"/>
      <c r="MI191" s="13"/>
      <c r="MJ191" s="13"/>
      <c r="MK191" s="13"/>
      <c r="ML191" s="13"/>
      <c r="MM191" s="13"/>
      <c r="MN191" s="13"/>
      <c r="MO191" s="13"/>
      <c r="MP191" s="13"/>
      <c r="MQ191" s="13"/>
      <c r="MR191" s="13"/>
      <c r="MS191" s="13"/>
      <c r="MT191" s="13"/>
      <c r="MU191" s="13"/>
      <c r="MV191" s="13"/>
      <c r="MW191" s="13"/>
      <c r="MX191" s="13"/>
      <c r="MY191" s="13"/>
      <c r="MZ191" s="13"/>
      <c r="NA191" s="13"/>
      <c r="NB191" s="13"/>
      <c r="NC191" s="13"/>
      <c r="ND191" s="13"/>
      <c r="NE191" s="13"/>
      <c r="NF191" s="13"/>
      <c r="NG191" s="13"/>
      <c r="NH191" s="13"/>
      <c r="NI191" s="13"/>
      <c r="NJ191" s="13"/>
      <c r="NK191" s="13"/>
      <c r="NL191" s="13"/>
      <c r="NM191" s="13"/>
      <c r="NN191" s="13"/>
      <c r="NO191" s="13"/>
      <c r="NP191" s="13"/>
      <c r="NQ191" s="13"/>
      <c r="NR191" s="13"/>
      <c r="NS191" s="13"/>
      <c r="NT191" s="13"/>
      <c r="NU191" s="13"/>
      <c r="NV191" s="13"/>
      <c r="NW191" s="13"/>
      <c r="NX191" s="13"/>
      <c r="NY191" s="13"/>
      <c r="NZ191" s="13"/>
      <c r="OA191" s="13"/>
      <c r="OB191" s="13"/>
      <c r="OC191" s="13"/>
      <c r="OD191" s="13"/>
      <c r="OE191" s="13"/>
      <c r="OF191" s="13"/>
      <c r="OG191" s="13"/>
      <c r="OH191" s="13"/>
      <c r="OI191" s="13"/>
      <c r="OJ191" s="13"/>
      <c r="OK191" s="13"/>
      <c r="OL191" s="13"/>
      <c r="OM191" s="13"/>
      <c r="ON191" s="13"/>
      <c r="OO191" s="13"/>
      <c r="OP191" s="13"/>
      <c r="OQ191" s="13"/>
      <c r="OR191" s="13"/>
      <c r="OS191" s="13"/>
      <c r="OT191" s="13"/>
      <c r="OU191" s="13"/>
      <c r="OV191" s="13"/>
      <c r="OW191" s="13"/>
      <c r="OX191" s="13"/>
      <c r="OY191" s="13"/>
      <c r="OZ191" s="13"/>
      <c r="PA191" s="13"/>
      <c r="PB191" s="13"/>
      <c r="PC191" s="13"/>
      <c r="PD191" s="13"/>
      <c r="PE191" s="13"/>
      <c r="PF191" s="13"/>
      <c r="PG191" s="13"/>
      <c r="PH191" s="13"/>
      <c r="PI191" s="13"/>
      <c r="PJ191" s="13"/>
      <c r="PK191" s="13"/>
      <c r="PL191" s="13"/>
      <c r="PM191" s="13"/>
      <c r="PN191" s="13"/>
      <c r="PO191" s="13"/>
      <c r="PP191" s="13"/>
      <c r="PQ191" s="13"/>
      <c r="PR191" s="13"/>
      <c r="PS191" s="13"/>
      <c r="PT191" s="13"/>
      <c r="PU191" s="13"/>
      <c r="PV191" s="13"/>
      <c r="PW191" s="13"/>
      <c r="PX191" s="13"/>
      <c r="PY191" s="13"/>
      <c r="PZ191" s="13"/>
      <c r="QA191" s="13"/>
      <c r="QB191" s="13"/>
      <c r="QC191" s="13"/>
      <c r="QD191" s="13"/>
      <c r="QE191" s="13"/>
      <c r="QF191" s="13"/>
      <c r="QG191" s="13"/>
      <c r="QH191" s="13"/>
      <c r="QI191" s="13"/>
      <c r="QJ191" s="13"/>
      <c r="QK191" s="13"/>
      <c r="QL191" s="13"/>
      <c r="QM191" s="13"/>
      <c r="QN191" s="13"/>
      <c r="QO191" s="13"/>
      <c r="QP191" s="13"/>
      <c r="QQ191" s="13"/>
      <c r="QR191" s="13"/>
      <c r="QS191" s="13"/>
      <c r="QT191" s="13"/>
      <c r="QU191" s="13"/>
      <c r="QV191" s="13"/>
      <c r="QW191" s="13"/>
      <c r="QX191" s="13"/>
      <c r="QY191" s="13"/>
      <c r="QZ191" s="13"/>
      <c r="RA191" s="13"/>
      <c r="RB191" s="13"/>
      <c r="RC191" s="13"/>
      <c r="RD191" s="13"/>
      <c r="RE191" s="13"/>
      <c r="RF191" s="13"/>
      <c r="RG191" s="13"/>
      <c r="RH191" s="13"/>
      <c r="RI191" s="13"/>
      <c r="RJ191" s="13"/>
      <c r="RK191" s="13"/>
      <c r="RL191" s="13"/>
      <c r="RM191" s="13"/>
      <c r="RN191" s="13"/>
      <c r="RO191" s="13"/>
      <c r="RP191" s="13"/>
      <c r="RQ191" s="13"/>
      <c r="RR191" s="13"/>
      <c r="RS191" s="13"/>
      <c r="RT191" s="13"/>
      <c r="RU191" s="13"/>
      <c r="RV191" s="13"/>
      <c r="RW191" s="13"/>
      <c r="RX191" s="13"/>
      <c r="RY191" s="13"/>
      <c r="RZ191" s="13"/>
      <c r="SA191" s="13"/>
      <c r="SB191" s="13"/>
      <c r="SC191" s="13"/>
      <c r="SD191" s="13"/>
      <c r="SE191" s="13"/>
      <c r="SF191" s="13"/>
      <c r="SG191" s="13"/>
      <c r="SH191" s="13"/>
      <c r="SI191" s="13"/>
      <c r="SJ191" s="13"/>
      <c r="SK191" s="13"/>
      <c r="SL191" s="13"/>
      <c r="SM191" s="13"/>
      <c r="SN191" s="13"/>
      <c r="SO191" s="13"/>
      <c r="SP191" s="13"/>
      <c r="SQ191" s="13"/>
      <c r="SR191" s="13"/>
      <c r="SS191" s="13"/>
      <c r="ST191" s="13"/>
      <c r="SU191" s="13"/>
      <c r="SV191" s="13"/>
      <c r="SW191" s="13"/>
      <c r="SX191" s="13"/>
      <c r="SY191" s="13"/>
      <c r="SZ191" s="13"/>
      <c r="TA191" s="13"/>
      <c r="TB191" s="13"/>
      <c r="TC191" s="13"/>
      <c r="TD191" s="13"/>
      <c r="TE191" s="13"/>
      <c r="TF191" s="13"/>
      <c r="TG191" s="13"/>
      <c r="TH191" s="13"/>
      <c r="TI191" s="13"/>
      <c r="TJ191" s="13"/>
      <c r="TK191" s="13"/>
      <c r="TL191" s="13"/>
      <c r="TM191" s="13"/>
      <c r="TN191" s="13"/>
      <c r="TO191" s="13"/>
      <c r="TP191" s="13"/>
      <c r="TQ191" s="13"/>
      <c r="TR191" s="13"/>
      <c r="TS191" s="13"/>
      <c r="TT191" s="13"/>
      <c r="TU191" s="13"/>
      <c r="TV191" s="13"/>
      <c r="TW191" s="13"/>
      <c r="TX191" s="13"/>
      <c r="TY191" s="13"/>
      <c r="TZ191" s="13"/>
      <c r="UA191" s="13"/>
      <c r="UB191" s="13"/>
      <c r="UC191" s="13"/>
      <c r="UD191" s="13"/>
      <c r="UE191" s="13"/>
      <c r="UF191" s="13"/>
      <c r="UG191" s="13"/>
      <c r="UH191" s="13"/>
      <c r="UI191" s="13"/>
      <c r="UJ191" s="13"/>
      <c r="UK191" s="13"/>
    </row>
    <row r="192" spans="2:557" ht="15" x14ac:dyDescent="0.25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  <c r="IS192" s="13"/>
      <c r="IT192" s="13"/>
      <c r="IU192" s="13"/>
      <c r="IV192" s="13"/>
      <c r="IW192" s="13"/>
      <c r="IX192" s="13"/>
      <c r="IY192" s="13"/>
      <c r="IZ192" s="13"/>
      <c r="JA192" s="13"/>
      <c r="JB192" s="13"/>
      <c r="JC192" s="13"/>
      <c r="JD192" s="13"/>
      <c r="JE192" s="13"/>
      <c r="JF192" s="13"/>
      <c r="JG192" s="13"/>
      <c r="JH192" s="13"/>
      <c r="JI192" s="13"/>
      <c r="JJ192" s="13"/>
      <c r="JK192" s="13"/>
      <c r="JL192" s="13"/>
      <c r="JM192" s="13"/>
      <c r="JN192" s="13"/>
      <c r="JO192" s="13"/>
      <c r="JP192" s="13"/>
      <c r="JQ192" s="13"/>
      <c r="JR192" s="13"/>
      <c r="JS192" s="13"/>
      <c r="JT192" s="13"/>
      <c r="JU192" s="13"/>
      <c r="JV192" s="13"/>
      <c r="JW192" s="13"/>
      <c r="JX192" s="13"/>
      <c r="JY192" s="13"/>
      <c r="JZ192" s="13"/>
      <c r="KA192" s="13"/>
      <c r="KB192" s="13"/>
      <c r="KC192" s="13"/>
      <c r="KD192" s="13"/>
      <c r="KE192" s="13"/>
      <c r="KF192" s="13"/>
      <c r="KG192" s="13"/>
      <c r="KH192" s="13"/>
      <c r="KI192" s="13"/>
      <c r="KJ192" s="13"/>
      <c r="KK192" s="13"/>
      <c r="KL192" s="13"/>
      <c r="KM192" s="13"/>
      <c r="KN192" s="13"/>
      <c r="KO192" s="13"/>
      <c r="KP192" s="13"/>
      <c r="KQ192" s="13"/>
      <c r="KR192" s="13"/>
      <c r="KS192" s="13"/>
      <c r="KT192" s="13"/>
      <c r="KU192" s="13"/>
      <c r="KV192" s="13"/>
      <c r="KW192" s="13"/>
      <c r="KX192" s="13"/>
      <c r="KY192" s="13"/>
      <c r="KZ192" s="13"/>
      <c r="LA192" s="13"/>
      <c r="LB192" s="13"/>
      <c r="LC192" s="13"/>
      <c r="LD192" s="13"/>
      <c r="LE192" s="13"/>
      <c r="LF192" s="13"/>
      <c r="LG192" s="13"/>
      <c r="LH192" s="13"/>
      <c r="LI192" s="13"/>
      <c r="LJ192" s="13"/>
      <c r="LK192" s="13"/>
      <c r="LL192" s="13"/>
      <c r="LM192" s="13"/>
      <c r="LN192" s="13"/>
      <c r="LO192" s="13"/>
      <c r="LP192" s="13"/>
      <c r="LQ192" s="13"/>
      <c r="LR192" s="13"/>
      <c r="LS192" s="13"/>
      <c r="LT192" s="13"/>
      <c r="LU192" s="13"/>
      <c r="LV192" s="13"/>
      <c r="LW192" s="13"/>
      <c r="LX192" s="13"/>
      <c r="LY192" s="13"/>
      <c r="LZ192" s="13"/>
      <c r="MA192" s="13"/>
      <c r="MB192" s="13"/>
      <c r="MC192" s="13"/>
      <c r="MD192" s="13"/>
      <c r="ME192" s="13"/>
      <c r="MF192" s="13"/>
      <c r="MG192" s="13"/>
      <c r="MH192" s="13"/>
      <c r="MI192" s="13"/>
      <c r="MJ192" s="13"/>
      <c r="MK192" s="13"/>
      <c r="ML192" s="13"/>
      <c r="MM192" s="13"/>
      <c r="MN192" s="13"/>
      <c r="MO192" s="13"/>
      <c r="MP192" s="13"/>
      <c r="MQ192" s="13"/>
      <c r="MR192" s="13"/>
      <c r="MS192" s="13"/>
      <c r="MT192" s="13"/>
      <c r="MU192" s="13"/>
      <c r="MV192" s="13"/>
      <c r="MW192" s="13"/>
      <c r="MX192" s="13"/>
      <c r="MY192" s="13"/>
      <c r="MZ192" s="13"/>
      <c r="NA192" s="13"/>
      <c r="NB192" s="13"/>
      <c r="NC192" s="13"/>
      <c r="ND192" s="13"/>
      <c r="NE192" s="13"/>
      <c r="NF192" s="13"/>
      <c r="NG192" s="13"/>
      <c r="NH192" s="13"/>
      <c r="NI192" s="13"/>
      <c r="NJ192" s="13"/>
      <c r="NK192" s="13"/>
      <c r="NL192" s="13"/>
      <c r="NM192" s="13"/>
      <c r="NN192" s="13"/>
      <c r="NO192" s="13"/>
      <c r="NP192" s="13"/>
      <c r="NQ192" s="13"/>
      <c r="NR192" s="13"/>
      <c r="NS192" s="13"/>
      <c r="NT192" s="13"/>
      <c r="NU192" s="13"/>
      <c r="NV192" s="13"/>
      <c r="NW192" s="13"/>
      <c r="NX192" s="13"/>
      <c r="NY192" s="13"/>
      <c r="NZ192" s="13"/>
      <c r="OA192" s="13"/>
      <c r="OB192" s="13"/>
      <c r="OC192" s="13"/>
      <c r="OD192" s="13"/>
      <c r="OE192" s="13"/>
      <c r="OF192" s="13"/>
      <c r="OG192" s="13"/>
      <c r="OH192" s="13"/>
      <c r="OI192" s="13"/>
      <c r="OJ192" s="13"/>
      <c r="OK192" s="13"/>
      <c r="OL192" s="13"/>
      <c r="OM192" s="13"/>
      <c r="ON192" s="13"/>
      <c r="OO192" s="13"/>
      <c r="OP192" s="13"/>
      <c r="OQ192" s="13"/>
      <c r="OR192" s="13"/>
      <c r="OS192" s="13"/>
      <c r="OT192" s="13"/>
      <c r="OU192" s="13"/>
      <c r="OV192" s="13"/>
      <c r="OW192" s="13"/>
      <c r="OX192" s="13"/>
      <c r="OY192" s="13"/>
      <c r="OZ192" s="13"/>
      <c r="PA192" s="13"/>
      <c r="PB192" s="13"/>
      <c r="PC192" s="13"/>
      <c r="PD192" s="13"/>
      <c r="PE192" s="13"/>
      <c r="PF192" s="13"/>
      <c r="PG192" s="13"/>
      <c r="PH192" s="13"/>
      <c r="PI192" s="13"/>
      <c r="PJ192" s="13"/>
      <c r="PK192" s="13"/>
      <c r="PL192" s="13"/>
      <c r="PM192" s="13"/>
      <c r="PN192" s="13"/>
      <c r="PO192" s="13"/>
      <c r="PP192" s="13"/>
      <c r="PQ192" s="13"/>
      <c r="PR192" s="13"/>
      <c r="PS192" s="13"/>
      <c r="PT192" s="13"/>
      <c r="PU192" s="13"/>
      <c r="PV192" s="13"/>
      <c r="PW192" s="13"/>
      <c r="PX192" s="13"/>
      <c r="PY192" s="13"/>
      <c r="PZ192" s="13"/>
      <c r="QA192" s="13"/>
      <c r="QB192" s="13"/>
      <c r="QC192" s="13"/>
      <c r="QD192" s="13"/>
      <c r="QE192" s="13"/>
      <c r="QF192" s="13"/>
      <c r="QG192" s="13"/>
      <c r="QH192" s="13"/>
      <c r="QI192" s="13"/>
      <c r="QJ192" s="13"/>
      <c r="QK192" s="13"/>
      <c r="QL192" s="13"/>
      <c r="QM192" s="13"/>
      <c r="QN192" s="13"/>
      <c r="QO192" s="13"/>
      <c r="QP192" s="13"/>
      <c r="QQ192" s="13"/>
      <c r="QR192" s="13"/>
      <c r="QS192" s="13"/>
      <c r="QT192" s="13"/>
      <c r="QU192" s="13"/>
      <c r="QV192" s="13"/>
      <c r="QW192" s="13"/>
      <c r="QX192" s="13"/>
      <c r="QY192" s="13"/>
      <c r="QZ192" s="13"/>
      <c r="RA192" s="13"/>
      <c r="RB192" s="13"/>
      <c r="RC192" s="13"/>
      <c r="RD192" s="13"/>
      <c r="RE192" s="13"/>
      <c r="RF192" s="13"/>
      <c r="RG192" s="13"/>
      <c r="RH192" s="13"/>
      <c r="RI192" s="13"/>
      <c r="RJ192" s="13"/>
      <c r="RK192" s="13"/>
      <c r="RL192" s="13"/>
      <c r="RM192" s="13"/>
      <c r="RN192" s="13"/>
      <c r="RO192" s="13"/>
      <c r="RP192" s="13"/>
      <c r="RQ192" s="13"/>
      <c r="RR192" s="13"/>
      <c r="RS192" s="13"/>
      <c r="RT192" s="13"/>
      <c r="RU192" s="13"/>
      <c r="RV192" s="13"/>
      <c r="RW192" s="13"/>
      <c r="RX192" s="13"/>
      <c r="RY192" s="13"/>
      <c r="RZ192" s="13"/>
      <c r="SA192" s="13"/>
      <c r="SB192" s="13"/>
      <c r="SC192" s="13"/>
      <c r="SD192" s="13"/>
      <c r="SE192" s="13"/>
      <c r="SF192" s="13"/>
      <c r="SG192" s="13"/>
      <c r="SH192" s="13"/>
      <c r="SI192" s="13"/>
      <c r="SJ192" s="13"/>
      <c r="SK192" s="13"/>
      <c r="SL192" s="13"/>
      <c r="SM192" s="13"/>
      <c r="SN192" s="13"/>
      <c r="SO192" s="13"/>
      <c r="SP192" s="13"/>
      <c r="SQ192" s="13"/>
      <c r="SR192" s="13"/>
      <c r="SS192" s="13"/>
      <c r="ST192" s="13"/>
      <c r="SU192" s="13"/>
      <c r="SV192" s="13"/>
      <c r="SW192" s="13"/>
      <c r="SX192" s="13"/>
      <c r="SY192" s="13"/>
      <c r="SZ192" s="13"/>
      <c r="TA192" s="13"/>
      <c r="TB192" s="13"/>
      <c r="TC192" s="13"/>
      <c r="TD192" s="13"/>
      <c r="TE192" s="13"/>
      <c r="TF192" s="13"/>
      <c r="TG192" s="13"/>
      <c r="TH192" s="13"/>
      <c r="TI192" s="13"/>
      <c r="TJ192" s="13"/>
      <c r="TK192" s="13"/>
      <c r="TL192" s="13"/>
      <c r="TM192" s="13"/>
      <c r="TN192" s="13"/>
      <c r="TO192" s="13"/>
      <c r="TP192" s="13"/>
      <c r="TQ192" s="13"/>
      <c r="TR192" s="13"/>
      <c r="TS192" s="13"/>
      <c r="TT192" s="13"/>
      <c r="TU192" s="13"/>
      <c r="TV192" s="13"/>
      <c r="TW192" s="13"/>
      <c r="TX192" s="13"/>
      <c r="TY192" s="13"/>
      <c r="TZ192" s="13"/>
      <c r="UA192" s="13"/>
      <c r="UB192" s="13"/>
      <c r="UC192" s="13"/>
      <c r="UD192" s="13"/>
      <c r="UE192" s="13"/>
      <c r="UF192" s="13"/>
      <c r="UG192" s="13"/>
      <c r="UH192" s="13"/>
      <c r="UI192" s="13"/>
      <c r="UJ192" s="13"/>
      <c r="UK192" s="13"/>
    </row>
    <row r="193" spans="2:557" ht="15" x14ac:dyDescent="0.25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  <c r="IS193" s="13"/>
      <c r="IT193" s="13"/>
      <c r="IU193" s="13"/>
      <c r="IV193" s="13"/>
      <c r="IW193" s="13"/>
      <c r="IX193" s="13"/>
      <c r="IY193" s="13"/>
      <c r="IZ193" s="13"/>
      <c r="JA193" s="13"/>
      <c r="JB193" s="13"/>
      <c r="JC193" s="13"/>
      <c r="JD193" s="13"/>
      <c r="JE193" s="13"/>
      <c r="JF193" s="13"/>
      <c r="JG193" s="13"/>
      <c r="JH193" s="13"/>
      <c r="JI193" s="13"/>
      <c r="JJ193" s="13"/>
      <c r="JK193" s="13"/>
      <c r="JL193" s="13"/>
      <c r="JM193" s="13"/>
      <c r="JN193" s="13"/>
      <c r="JO193" s="13"/>
      <c r="JP193" s="13"/>
      <c r="JQ193" s="13"/>
      <c r="JR193" s="13"/>
      <c r="JS193" s="13"/>
      <c r="JT193" s="13"/>
      <c r="JU193" s="13"/>
      <c r="JV193" s="13"/>
      <c r="JW193" s="13"/>
      <c r="JX193" s="13"/>
      <c r="JY193" s="13"/>
      <c r="JZ193" s="13"/>
      <c r="KA193" s="13"/>
      <c r="KB193" s="13"/>
      <c r="KC193" s="13"/>
      <c r="KD193" s="13"/>
      <c r="KE193" s="13"/>
      <c r="KF193" s="13"/>
      <c r="KG193" s="13"/>
      <c r="KH193" s="13"/>
      <c r="KI193" s="13"/>
      <c r="KJ193" s="13"/>
      <c r="KK193" s="13"/>
      <c r="KL193" s="13"/>
      <c r="KM193" s="13"/>
      <c r="KN193" s="13"/>
      <c r="KO193" s="13"/>
      <c r="KP193" s="13"/>
      <c r="KQ193" s="13"/>
      <c r="KR193" s="13"/>
      <c r="KS193" s="13"/>
      <c r="KT193" s="13"/>
      <c r="KU193" s="13"/>
      <c r="KV193" s="13"/>
      <c r="KW193" s="13"/>
      <c r="KX193" s="13"/>
      <c r="KY193" s="13"/>
      <c r="KZ193" s="13"/>
      <c r="LA193" s="13"/>
      <c r="LB193" s="13"/>
      <c r="LC193" s="13"/>
      <c r="LD193" s="13"/>
      <c r="LE193" s="13"/>
      <c r="LF193" s="13"/>
      <c r="LG193" s="13"/>
      <c r="LH193" s="13"/>
      <c r="LI193" s="13"/>
      <c r="LJ193" s="13"/>
      <c r="LK193" s="13"/>
      <c r="LL193" s="13"/>
      <c r="LM193" s="13"/>
      <c r="LN193" s="13"/>
      <c r="LO193" s="13"/>
      <c r="LP193" s="13"/>
      <c r="LQ193" s="13"/>
      <c r="LR193" s="13"/>
      <c r="LS193" s="13"/>
      <c r="LT193" s="13"/>
      <c r="LU193" s="13"/>
      <c r="LV193" s="13"/>
      <c r="LW193" s="13"/>
      <c r="LX193" s="13"/>
      <c r="LY193" s="13"/>
      <c r="LZ193" s="13"/>
      <c r="MA193" s="13"/>
      <c r="MB193" s="13"/>
      <c r="MC193" s="13"/>
      <c r="MD193" s="13"/>
      <c r="ME193" s="13"/>
      <c r="MF193" s="13"/>
      <c r="MG193" s="13"/>
      <c r="MH193" s="13"/>
      <c r="MI193" s="13"/>
      <c r="MJ193" s="13"/>
      <c r="MK193" s="13"/>
      <c r="ML193" s="13"/>
      <c r="MM193" s="13"/>
      <c r="MN193" s="13"/>
      <c r="MO193" s="13"/>
      <c r="MP193" s="13"/>
      <c r="MQ193" s="13"/>
      <c r="MR193" s="13"/>
      <c r="MS193" s="13"/>
      <c r="MT193" s="13"/>
      <c r="MU193" s="13"/>
      <c r="MV193" s="13"/>
      <c r="MW193" s="13"/>
      <c r="MX193" s="13"/>
      <c r="MY193" s="13"/>
      <c r="MZ193" s="13"/>
      <c r="NA193" s="13"/>
      <c r="NB193" s="13"/>
      <c r="NC193" s="13"/>
      <c r="ND193" s="13"/>
      <c r="NE193" s="13"/>
      <c r="NF193" s="13"/>
      <c r="NG193" s="13"/>
      <c r="NH193" s="13"/>
      <c r="NI193" s="13"/>
      <c r="NJ193" s="13"/>
      <c r="NK193" s="13"/>
      <c r="NL193" s="13"/>
      <c r="NM193" s="13"/>
      <c r="NN193" s="13"/>
      <c r="NO193" s="13"/>
      <c r="NP193" s="13"/>
      <c r="NQ193" s="13"/>
      <c r="NR193" s="13"/>
      <c r="NS193" s="13"/>
      <c r="NT193" s="13"/>
      <c r="NU193" s="13"/>
      <c r="NV193" s="13"/>
      <c r="NW193" s="13"/>
      <c r="NX193" s="13"/>
      <c r="NY193" s="13"/>
      <c r="NZ193" s="13"/>
      <c r="OA193" s="13"/>
      <c r="OB193" s="13"/>
      <c r="OC193" s="13"/>
      <c r="OD193" s="13"/>
      <c r="OE193" s="13"/>
      <c r="OF193" s="13"/>
      <c r="OG193" s="13"/>
      <c r="OH193" s="13"/>
      <c r="OI193" s="13"/>
      <c r="OJ193" s="13"/>
      <c r="OK193" s="13"/>
      <c r="OL193" s="13"/>
      <c r="OM193" s="13"/>
      <c r="ON193" s="13"/>
      <c r="OO193" s="13"/>
      <c r="OP193" s="13"/>
      <c r="OQ193" s="13"/>
      <c r="OR193" s="13"/>
      <c r="OS193" s="13"/>
      <c r="OT193" s="13"/>
      <c r="OU193" s="13"/>
      <c r="OV193" s="13"/>
      <c r="OW193" s="13"/>
      <c r="OX193" s="13"/>
      <c r="OY193" s="13"/>
      <c r="OZ193" s="13"/>
      <c r="PA193" s="13"/>
      <c r="PB193" s="13"/>
      <c r="PC193" s="13"/>
      <c r="PD193" s="13"/>
      <c r="PE193" s="13"/>
      <c r="PF193" s="13"/>
      <c r="PG193" s="13"/>
      <c r="PH193" s="13"/>
      <c r="PI193" s="13"/>
      <c r="PJ193" s="13"/>
      <c r="PK193" s="13"/>
      <c r="PL193" s="13"/>
      <c r="PM193" s="13"/>
      <c r="PN193" s="13"/>
      <c r="PO193" s="13"/>
      <c r="PP193" s="13"/>
      <c r="PQ193" s="13"/>
      <c r="PR193" s="13"/>
      <c r="PS193" s="13"/>
      <c r="PT193" s="13"/>
      <c r="PU193" s="13"/>
      <c r="PV193" s="13"/>
      <c r="PW193" s="13"/>
      <c r="PX193" s="13"/>
      <c r="PY193" s="13"/>
      <c r="PZ193" s="13"/>
      <c r="QA193" s="13"/>
      <c r="QB193" s="13"/>
      <c r="QC193" s="13"/>
      <c r="QD193" s="13"/>
      <c r="QE193" s="13"/>
      <c r="QF193" s="13"/>
      <c r="QG193" s="13"/>
      <c r="QH193" s="13"/>
      <c r="QI193" s="13"/>
      <c r="QJ193" s="13"/>
      <c r="QK193" s="13"/>
      <c r="QL193" s="13"/>
      <c r="QM193" s="13"/>
      <c r="QN193" s="13"/>
      <c r="QO193" s="13"/>
      <c r="QP193" s="13"/>
      <c r="QQ193" s="13"/>
      <c r="QR193" s="13"/>
      <c r="QS193" s="13"/>
      <c r="QT193" s="13"/>
      <c r="QU193" s="13"/>
      <c r="QV193" s="13"/>
      <c r="QW193" s="13"/>
      <c r="QX193" s="13"/>
      <c r="QY193" s="13"/>
      <c r="QZ193" s="13"/>
      <c r="RA193" s="13"/>
      <c r="RB193" s="13"/>
      <c r="RC193" s="13"/>
      <c r="RD193" s="13"/>
      <c r="RE193" s="13"/>
      <c r="RF193" s="13"/>
      <c r="RG193" s="13"/>
      <c r="RH193" s="13"/>
      <c r="RI193" s="13"/>
      <c r="RJ193" s="13"/>
      <c r="RK193" s="13"/>
      <c r="RL193" s="13"/>
      <c r="RM193" s="13"/>
      <c r="RN193" s="13"/>
      <c r="RO193" s="13"/>
      <c r="RP193" s="13"/>
      <c r="RQ193" s="13"/>
      <c r="RR193" s="13"/>
      <c r="RS193" s="13"/>
      <c r="RT193" s="13"/>
      <c r="RU193" s="13"/>
      <c r="RV193" s="13"/>
      <c r="RW193" s="13"/>
      <c r="RX193" s="13"/>
      <c r="RY193" s="13"/>
      <c r="RZ193" s="13"/>
      <c r="SA193" s="13"/>
      <c r="SB193" s="13"/>
      <c r="SC193" s="13"/>
      <c r="SD193" s="13"/>
      <c r="SE193" s="13"/>
      <c r="SF193" s="13"/>
      <c r="SG193" s="13"/>
      <c r="SH193" s="13"/>
      <c r="SI193" s="13"/>
      <c r="SJ193" s="13"/>
      <c r="SK193" s="13"/>
      <c r="SL193" s="13"/>
      <c r="SM193" s="13"/>
      <c r="SN193" s="13"/>
      <c r="SO193" s="13"/>
      <c r="SP193" s="13"/>
      <c r="SQ193" s="13"/>
      <c r="SR193" s="13"/>
      <c r="SS193" s="13"/>
      <c r="ST193" s="13"/>
      <c r="SU193" s="13"/>
      <c r="SV193" s="13"/>
      <c r="SW193" s="13"/>
      <c r="SX193" s="13"/>
      <c r="SY193" s="13"/>
      <c r="SZ193" s="13"/>
      <c r="TA193" s="13"/>
      <c r="TB193" s="13"/>
      <c r="TC193" s="13"/>
      <c r="TD193" s="13"/>
      <c r="TE193" s="13"/>
      <c r="TF193" s="13"/>
      <c r="TG193" s="13"/>
      <c r="TH193" s="13"/>
      <c r="TI193" s="13"/>
      <c r="TJ193" s="13"/>
      <c r="TK193" s="13"/>
      <c r="TL193" s="13"/>
      <c r="TM193" s="13"/>
      <c r="TN193" s="13"/>
      <c r="TO193" s="13"/>
      <c r="TP193" s="13"/>
      <c r="TQ193" s="13"/>
      <c r="TR193" s="13"/>
      <c r="TS193" s="13"/>
      <c r="TT193" s="13"/>
      <c r="TU193" s="13"/>
      <c r="TV193" s="13"/>
      <c r="TW193" s="13"/>
      <c r="TX193" s="13"/>
      <c r="TY193" s="13"/>
      <c r="TZ193" s="13"/>
      <c r="UA193" s="13"/>
      <c r="UB193" s="13"/>
      <c r="UC193" s="13"/>
      <c r="UD193" s="13"/>
      <c r="UE193" s="13"/>
      <c r="UF193" s="13"/>
      <c r="UG193" s="13"/>
      <c r="UH193" s="13"/>
      <c r="UI193" s="13"/>
      <c r="UJ193" s="13"/>
      <c r="UK193" s="13"/>
    </row>
    <row r="194" spans="2:557" ht="15" x14ac:dyDescent="0.25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  <c r="IS194" s="13"/>
      <c r="IT194" s="13"/>
      <c r="IU194" s="13"/>
      <c r="IV194" s="13"/>
      <c r="IW194" s="13"/>
      <c r="IX194" s="13"/>
      <c r="IY194" s="13"/>
      <c r="IZ194" s="13"/>
      <c r="JA194" s="13"/>
      <c r="JB194" s="13"/>
      <c r="JC194" s="13"/>
      <c r="JD194" s="13"/>
      <c r="JE194" s="13"/>
      <c r="JF194" s="13"/>
      <c r="JG194" s="13"/>
      <c r="JH194" s="13"/>
      <c r="JI194" s="13"/>
      <c r="JJ194" s="13"/>
      <c r="JK194" s="13"/>
      <c r="JL194" s="13"/>
      <c r="JM194" s="13"/>
      <c r="JN194" s="13"/>
      <c r="JO194" s="13"/>
      <c r="JP194" s="13"/>
      <c r="JQ194" s="13"/>
      <c r="JR194" s="13"/>
      <c r="JS194" s="13"/>
      <c r="JT194" s="13"/>
      <c r="JU194" s="13"/>
      <c r="JV194" s="13"/>
      <c r="JW194" s="13"/>
      <c r="JX194" s="13"/>
      <c r="JY194" s="13"/>
      <c r="JZ194" s="13"/>
      <c r="KA194" s="13"/>
      <c r="KB194" s="13"/>
      <c r="KC194" s="13"/>
      <c r="KD194" s="13"/>
      <c r="KE194" s="13"/>
      <c r="KF194" s="13"/>
      <c r="KG194" s="13"/>
      <c r="KH194" s="13"/>
      <c r="KI194" s="13"/>
      <c r="KJ194" s="13"/>
      <c r="KK194" s="13"/>
      <c r="KL194" s="13"/>
      <c r="KM194" s="13"/>
      <c r="KN194" s="13"/>
      <c r="KO194" s="13"/>
      <c r="KP194" s="13"/>
      <c r="KQ194" s="13"/>
      <c r="KR194" s="13"/>
      <c r="KS194" s="13"/>
      <c r="KT194" s="13"/>
      <c r="KU194" s="13"/>
      <c r="KV194" s="13"/>
      <c r="KW194" s="13"/>
      <c r="KX194" s="13"/>
      <c r="KY194" s="13"/>
      <c r="KZ194" s="13"/>
      <c r="LA194" s="13"/>
      <c r="LB194" s="13"/>
      <c r="LC194" s="13"/>
      <c r="LD194" s="13"/>
      <c r="LE194" s="13"/>
      <c r="LF194" s="13"/>
      <c r="LG194" s="13"/>
      <c r="LH194" s="13"/>
      <c r="LI194" s="13"/>
      <c r="LJ194" s="13"/>
      <c r="LK194" s="13"/>
      <c r="LL194" s="13"/>
      <c r="LM194" s="13"/>
      <c r="LN194" s="13"/>
      <c r="LO194" s="13"/>
      <c r="LP194" s="13"/>
      <c r="LQ194" s="13"/>
      <c r="LR194" s="13"/>
      <c r="LS194" s="13"/>
      <c r="LT194" s="13"/>
      <c r="LU194" s="13"/>
      <c r="LV194" s="13"/>
      <c r="LW194" s="13"/>
      <c r="LX194" s="13"/>
      <c r="LY194" s="13"/>
      <c r="LZ194" s="13"/>
      <c r="MA194" s="13"/>
      <c r="MB194" s="13"/>
      <c r="MC194" s="13"/>
      <c r="MD194" s="13"/>
      <c r="ME194" s="13"/>
      <c r="MF194" s="13"/>
      <c r="MG194" s="13"/>
      <c r="MH194" s="13"/>
      <c r="MI194" s="13"/>
      <c r="MJ194" s="13"/>
      <c r="MK194" s="13"/>
      <c r="ML194" s="13"/>
      <c r="MM194" s="13"/>
      <c r="MN194" s="13"/>
      <c r="MO194" s="13"/>
      <c r="MP194" s="13"/>
      <c r="MQ194" s="13"/>
      <c r="MR194" s="13"/>
      <c r="MS194" s="13"/>
      <c r="MT194" s="13"/>
      <c r="MU194" s="13"/>
      <c r="MV194" s="13"/>
      <c r="MW194" s="13"/>
      <c r="MX194" s="13"/>
      <c r="MY194" s="13"/>
      <c r="MZ194" s="13"/>
      <c r="NA194" s="13"/>
      <c r="NB194" s="13"/>
      <c r="NC194" s="13"/>
      <c r="ND194" s="13"/>
      <c r="NE194" s="13"/>
      <c r="NF194" s="13"/>
      <c r="NG194" s="13"/>
      <c r="NH194" s="13"/>
      <c r="NI194" s="13"/>
      <c r="NJ194" s="13"/>
      <c r="NK194" s="13"/>
      <c r="NL194" s="13"/>
      <c r="NM194" s="13"/>
      <c r="NN194" s="13"/>
      <c r="NO194" s="13"/>
      <c r="NP194" s="13"/>
      <c r="NQ194" s="13"/>
      <c r="NR194" s="13"/>
      <c r="NS194" s="13"/>
      <c r="NT194" s="13"/>
      <c r="NU194" s="13"/>
      <c r="NV194" s="13"/>
      <c r="NW194" s="13"/>
      <c r="NX194" s="13"/>
      <c r="NY194" s="13"/>
      <c r="NZ194" s="13"/>
      <c r="OA194" s="13"/>
      <c r="OB194" s="13"/>
      <c r="OC194" s="13"/>
      <c r="OD194" s="13"/>
      <c r="OE194" s="13"/>
      <c r="OF194" s="13"/>
      <c r="OG194" s="13"/>
      <c r="OH194" s="13"/>
      <c r="OI194" s="13"/>
      <c r="OJ194" s="13"/>
      <c r="OK194" s="13"/>
      <c r="OL194" s="13"/>
      <c r="OM194" s="13"/>
      <c r="ON194" s="13"/>
      <c r="OO194" s="13"/>
      <c r="OP194" s="13"/>
      <c r="OQ194" s="13"/>
      <c r="OR194" s="13"/>
      <c r="OS194" s="13"/>
      <c r="OT194" s="13"/>
      <c r="OU194" s="13"/>
      <c r="OV194" s="13"/>
      <c r="OW194" s="13"/>
      <c r="OX194" s="13"/>
      <c r="OY194" s="13"/>
      <c r="OZ194" s="13"/>
      <c r="PA194" s="13"/>
      <c r="PB194" s="13"/>
      <c r="PC194" s="13"/>
      <c r="PD194" s="13"/>
      <c r="PE194" s="13"/>
      <c r="PF194" s="13"/>
      <c r="PG194" s="13"/>
      <c r="PH194" s="13"/>
      <c r="PI194" s="13"/>
      <c r="PJ194" s="13"/>
      <c r="PK194" s="13"/>
      <c r="PL194" s="13"/>
      <c r="PM194" s="13"/>
      <c r="PN194" s="13"/>
      <c r="PO194" s="13"/>
      <c r="PP194" s="13"/>
      <c r="PQ194" s="13"/>
      <c r="PR194" s="13"/>
      <c r="PS194" s="13"/>
      <c r="PT194" s="13"/>
      <c r="PU194" s="13"/>
      <c r="PV194" s="13"/>
      <c r="PW194" s="13"/>
      <c r="PX194" s="13"/>
      <c r="PY194" s="13"/>
      <c r="PZ194" s="13"/>
      <c r="QA194" s="13"/>
      <c r="QB194" s="13"/>
      <c r="QC194" s="13"/>
      <c r="QD194" s="13"/>
      <c r="QE194" s="13"/>
      <c r="QF194" s="13"/>
      <c r="QG194" s="13"/>
      <c r="QH194" s="13"/>
      <c r="QI194" s="13"/>
      <c r="QJ194" s="13"/>
      <c r="QK194" s="13"/>
      <c r="QL194" s="13"/>
      <c r="QM194" s="13"/>
      <c r="QN194" s="13"/>
      <c r="QO194" s="13"/>
      <c r="QP194" s="13"/>
      <c r="QQ194" s="13"/>
      <c r="QR194" s="13"/>
      <c r="QS194" s="13"/>
      <c r="QT194" s="13"/>
      <c r="QU194" s="13"/>
      <c r="QV194" s="13"/>
      <c r="QW194" s="13"/>
      <c r="QX194" s="13"/>
      <c r="QY194" s="13"/>
      <c r="QZ194" s="13"/>
      <c r="RA194" s="13"/>
      <c r="RB194" s="13"/>
      <c r="RC194" s="13"/>
      <c r="RD194" s="13"/>
      <c r="RE194" s="13"/>
      <c r="RF194" s="13"/>
      <c r="RG194" s="13"/>
      <c r="RH194" s="13"/>
      <c r="RI194" s="13"/>
      <c r="RJ194" s="13"/>
      <c r="RK194" s="13"/>
      <c r="RL194" s="13"/>
      <c r="RM194" s="13"/>
      <c r="RN194" s="13"/>
      <c r="RO194" s="13"/>
      <c r="RP194" s="13"/>
      <c r="RQ194" s="13"/>
      <c r="RR194" s="13"/>
      <c r="RS194" s="13"/>
      <c r="RT194" s="13"/>
      <c r="RU194" s="13"/>
      <c r="RV194" s="13"/>
      <c r="RW194" s="13"/>
      <c r="RX194" s="13"/>
      <c r="RY194" s="13"/>
      <c r="RZ194" s="13"/>
      <c r="SA194" s="13"/>
      <c r="SB194" s="13"/>
      <c r="SC194" s="13"/>
      <c r="SD194" s="13"/>
      <c r="SE194" s="13"/>
      <c r="SF194" s="13"/>
      <c r="SG194" s="13"/>
      <c r="SH194" s="13"/>
      <c r="SI194" s="13"/>
      <c r="SJ194" s="13"/>
      <c r="SK194" s="13"/>
      <c r="SL194" s="13"/>
      <c r="SM194" s="13"/>
      <c r="SN194" s="13"/>
      <c r="SO194" s="13"/>
      <c r="SP194" s="13"/>
      <c r="SQ194" s="13"/>
      <c r="SR194" s="13"/>
      <c r="SS194" s="13"/>
      <c r="ST194" s="13"/>
      <c r="SU194" s="13"/>
      <c r="SV194" s="13"/>
      <c r="SW194" s="13"/>
      <c r="SX194" s="13"/>
      <c r="SY194" s="13"/>
      <c r="SZ194" s="13"/>
      <c r="TA194" s="13"/>
      <c r="TB194" s="13"/>
      <c r="TC194" s="13"/>
      <c r="TD194" s="13"/>
      <c r="TE194" s="13"/>
      <c r="TF194" s="13"/>
      <c r="TG194" s="13"/>
      <c r="TH194" s="13"/>
      <c r="TI194" s="13"/>
      <c r="TJ194" s="13"/>
      <c r="TK194" s="13"/>
      <c r="TL194" s="13"/>
      <c r="TM194" s="13"/>
      <c r="TN194" s="13"/>
      <c r="TO194" s="13"/>
      <c r="TP194" s="13"/>
      <c r="TQ194" s="13"/>
      <c r="TR194" s="13"/>
      <c r="TS194" s="13"/>
      <c r="TT194" s="13"/>
      <c r="TU194" s="13"/>
      <c r="TV194" s="13"/>
      <c r="TW194" s="13"/>
      <c r="TX194" s="13"/>
      <c r="TY194" s="13"/>
      <c r="TZ194" s="13"/>
      <c r="UA194" s="13"/>
      <c r="UB194" s="13"/>
      <c r="UC194" s="13"/>
      <c r="UD194" s="13"/>
      <c r="UE194" s="13"/>
      <c r="UF194" s="13"/>
      <c r="UG194" s="13"/>
      <c r="UH194" s="13"/>
      <c r="UI194" s="13"/>
      <c r="UJ194" s="13"/>
      <c r="UK194" s="13"/>
    </row>
    <row r="195" spans="2:557" ht="15" x14ac:dyDescent="0.25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13"/>
      <c r="HY195" s="13"/>
      <c r="HZ195" s="13"/>
      <c r="IA195" s="13"/>
      <c r="IB195" s="13"/>
      <c r="IC195" s="13"/>
      <c r="ID195" s="13"/>
      <c r="IE195" s="13"/>
      <c r="IF195" s="13"/>
      <c r="IG195" s="13"/>
      <c r="IH195" s="13"/>
      <c r="II195" s="13"/>
      <c r="IJ195" s="13"/>
      <c r="IK195" s="13"/>
      <c r="IL195" s="13"/>
      <c r="IM195" s="13"/>
      <c r="IN195" s="13"/>
      <c r="IO195" s="13"/>
      <c r="IP195" s="13"/>
      <c r="IQ195" s="13"/>
      <c r="IR195" s="13"/>
      <c r="IS195" s="13"/>
      <c r="IT195" s="13"/>
      <c r="IU195" s="13"/>
      <c r="IV195" s="13"/>
      <c r="IW195" s="13"/>
      <c r="IX195" s="13"/>
      <c r="IY195" s="13"/>
      <c r="IZ195" s="13"/>
      <c r="JA195" s="13"/>
      <c r="JB195" s="13"/>
      <c r="JC195" s="13"/>
      <c r="JD195" s="13"/>
      <c r="JE195" s="13"/>
      <c r="JF195" s="13"/>
      <c r="JG195" s="13"/>
      <c r="JH195" s="13"/>
      <c r="JI195" s="13"/>
      <c r="JJ195" s="13"/>
      <c r="JK195" s="13"/>
      <c r="JL195" s="13"/>
      <c r="JM195" s="13"/>
      <c r="JN195" s="13"/>
      <c r="JO195" s="13"/>
      <c r="JP195" s="13"/>
      <c r="JQ195" s="13"/>
      <c r="JR195" s="13"/>
      <c r="JS195" s="13"/>
      <c r="JT195" s="13"/>
      <c r="JU195" s="13"/>
      <c r="JV195" s="13"/>
      <c r="JW195" s="13"/>
      <c r="JX195" s="13"/>
      <c r="JY195" s="13"/>
      <c r="JZ195" s="13"/>
      <c r="KA195" s="13"/>
      <c r="KB195" s="13"/>
      <c r="KC195" s="13"/>
      <c r="KD195" s="13"/>
      <c r="KE195" s="13"/>
      <c r="KF195" s="13"/>
      <c r="KG195" s="13"/>
      <c r="KH195" s="13"/>
      <c r="KI195" s="13"/>
      <c r="KJ195" s="13"/>
      <c r="KK195" s="13"/>
      <c r="KL195" s="13"/>
      <c r="KM195" s="13"/>
      <c r="KN195" s="13"/>
      <c r="KO195" s="13"/>
      <c r="KP195" s="13"/>
      <c r="KQ195" s="13"/>
      <c r="KR195" s="13"/>
      <c r="KS195" s="13"/>
      <c r="KT195" s="13"/>
      <c r="KU195" s="13"/>
      <c r="KV195" s="13"/>
      <c r="KW195" s="13"/>
      <c r="KX195" s="13"/>
      <c r="KY195" s="13"/>
      <c r="KZ195" s="13"/>
      <c r="LA195" s="13"/>
      <c r="LB195" s="13"/>
      <c r="LC195" s="13"/>
      <c r="LD195" s="13"/>
      <c r="LE195" s="13"/>
      <c r="LF195" s="13"/>
      <c r="LG195" s="13"/>
      <c r="LH195" s="13"/>
      <c r="LI195" s="13"/>
      <c r="LJ195" s="13"/>
      <c r="LK195" s="13"/>
      <c r="LL195" s="13"/>
      <c r="LM195" s="13"/>
      <c r="LN195" s="13"/>
      <c r="LO195" s="13"/>
      <c r="LP195" s="13"/>
      <c r="LQ195" s="13"/>
      <c r="LR195" s="13"/>
      <c r="LS195" s="13"/>
      <c r="LT195" s="13"/>
      <c r="LU195" s="13"/>
      <c r="LV195" s="13"/>
      <c r="LW195" s="13"/>
      <c r="LX195" s="13"/>
      <c r="LY195" s="13"/>
      <c r="LZ195" s="13"/>
      <c r="MA195" s="13"/>
      <c r="MB195" s="13"/>
      <c r="MC195" s="13"/>
      <c r="MD195" s="13"/>
      <c r="ME195" s="13"/>
      <c r="MF195" s="13"/>
      <c r="MG195" s="13"/>
      <c r="MH195" s="13"/>
      <c r="MI195" s="13"/>
      <c r="MJ195" s="13"/>
      <c r="MK195" s="13"/>
      <c r="ML195" s="13"/>
      <c r="MM195" s="13"/>
      <c r="MN195" s="13"/>
      <c r="MO195" s="13"/>
      <c r="MP195" s="13"/>
      <c r="MQ195" s="13"/>
      <c r="MR195" s="13"/>
      <c r="MS195" s="13"/>
      <c r="MT195" s="13"/>
      <c r="MU195" s="13"/>
      <c r="MV195" s="13"/>
      <c r="MW195" s="13"/>
      <c r="MX195" s="13"/>
      <c r="MY195" s="13"/>
      <c r="MZ195" s="13"/>
      <c r="NA195" s="13"/>
      <c r="NB195" s="13"/>
      <c r="NC195" s="13"/>
      <c r="ND195" s="13"/>
      <c r="NE195" s="13"/>
      <c r="NF195" s="13"/>
      <c r="NG195" s="13"/>
      <c r="NH195" s="13"/>
      <c r="NI195" s="13"/>
      <c r="NJ195" s="13"/>
      <c r="NK195" s="13"/>
      <c r="NL195" s="13"/>
      <c r="NM195" s="13"/>
      <c r="NN195" s="13"/>
      <c r="NO195" s="13"/>
      <c r="NP195" s="13"/>
      <c r="NQ195" s="13"/>
      <c r="NR195" s="13"/>
      <c r="NS195" s="13"/>
      <c r="NT195" s="13"/>
      <c r="NU195" s="13"/>
      <c r="NV195" s="13"/>
      <c r="NW195" s="13"/>
      <c r="NX195" s="13"/>
      <c r="NY195" s="13"/>
      <c r="NZ195" s="13"/>
      <c r="OA195" s="13"/>
      <c r="OB195" s="13"/>
      <c r="OC195" s="13"/>
      <c r="OD195" s="13"/>
      <c r="OE195" s="13"/>
      <c r="OF195" s="13"/>
      <c r="OG195" s="13"/>
      <c r="OH195" s="13"/>
      <c r="OI195" s="13"/>
      <c r="OJ195" s="13"/>
      <c r="OK195" s="13"/>
      <c r="OL195" s="13"/>
      <c r="OM195" s="13"/>
      <c r="ON195" s="13"/>
      <c r="OO195" s="13"/>
      <c r="OP195" s="13"/>
      <c r="OQ195" s="13"/>
      <c r="OR195" s="13"/>
      <c r="OS195" s="13"/>
      <c r="OT195" s="13"/>
      <c r="OU195" s="13"/>
      <c r="OV195" s="13"/>
      <c r="OW195" s="13"/>
      <c r="OX195" s="13"/>
      <c r="OY195" s="13"/>
      <c r="OZ195" s="13"/>
      <c r="PA195" s="13"/>
      <c r="PB195" s="13"/>
      <c r="PC195" s="13"/>
      <c r="PD195" s="13"/>
      <c r="PE195" s="13"/>
      <c r="PF195" s="13"/>
      <c r="PG195" s="13"/>
      <c r="PH195" s="13"/>
      <c r="PI195" s="13"/>
      <c r="PJ195" s="13"/>
      <c r="PK195" s="13"/>
      <c r="PL195" s="13"/>
      <c r="PM195" s="13"/>
      <c r="PN195" s="13"/>
      <c r="PO195" s="13"/>
      <c r="PP195" s="13"/>
      <c r="PQ195" s="13"/>
      <c r="PR195" s="13"/>
      <c r="PS195" s="13"/>
      <c r="PT195" s="13"/>
      <c r="PU195" s="13"/>
      <c r="PV195" s="13"/>
      <c r="PW195" s="13"/>
      <c r="PX195" s="13"/>
      <c r="PY195" s="13"/>
      <c r="PZ195" s="13"/>
      <c r="QA195" s="13"/>
      <c r="QB195" s="13"/>
      <c r="QC195" s="13"/>
      <c r="QD195" s="13"/>
      <c r="QE195" s="13"/>
      <c r="QF195" s="13"/>
      <c r="QG195" s="13"/>
      <c r="QH195" s="13"/>
      <c r="QI195" s="13"/>
      <c r="QJ195" s="13"/>
      <c r="QK195" s="13"/>
      <c r="QL195" s="13"/>
      <c r="QM195" s="13"/>
      <c r="QN195" s="13"/>
      <c r="QO195" s="13"/>
      <c r="QP195" s="13"/>
      <c r="QQ195" s="13"/>
      <c r="QR195" s="13"/>
      <c r="QS195" s="13"/>
      <c r="QT195" s="13"/>
      <c r="QU195" s="13"/>
      <c r="QV195" s="13"/>
      <c r="QW195" s="13"/>
      <c r="QX195" s="13"/>
      <c r="QY195" s="13"/>
      <c r="QZ195" s="13"/>
      <c r="RA195" s="13"/>
      <c r="RB195" s="13"/>
      <c r="RC195" s="13"/>
      <c r="RD195" s="13"/>
      <c r="RE195" s="13"/>
      <c r="RF195" s="13"/>
      <c r="RG195" s="13"/>
      <c r="RH195" s="13"/>
      <c r="RI195" s="13"/>
      <c r="RJ195" s="13"/>
      <c r="RK195" s="13"/>
      <c r="RL195" s="13"/>
      <c r="RM195" s="13"/>
      <c r="RN195" s="13"/>
      <c r="RO195" s="13"/>
      <c r="RP195" s="13"/>
      <c r="RQ195" s="13"/>
      <c r="RR195" s="13"/>
      <c r="RS195" s="13"/>
      <c r="RT195" s="13"/>
      <c r="RU195" s="13"/>
      <c r="RV195" s="13"/>
      <c r="RW195" s="13"/>
      <c r="RX195" s="13"/>
      <c r="RY195" s="13"/>
      <c r="RZ195" s="13"/>
      <c r="SA195" s="13"/>
      <c r="SB195" s="13"/>
      <c r="SC195" s="13"/>
      <c r="SD195" s="13"/>
      <c r="SE195" s="13"/>
      <c r="SF195" s="13"/>
      <c r="SG195" s="13"/>
      <c r="SH195" s="13"/>
      <c r="SI195" s="13"/>
      <c r="SJ195" s="13"/>
      <c r="SK195" s="13"/>
      <c r="SL195" s="13"/>
      <c r="SM195" s="13"/>
      <c r="SN195" s="13"/>
      <c r="SO195" s="13"/>
      <c r="SP195" s="13"/>
      <c r="SQ195" s="13"/>
      <c r="SR195" s="13"/>
      <c r="SS195" s="13"/>
      <c r="ST195" s="13"/>
      <c r="SU195" s="13"/>
      <c r="SV195" s="13"/>
      <c r="SW195" s="13"/>
      <c r="SX195" s="13"/>
      <c r="SY195" s="13"/>
      <c r="SZ195" s="13"/>
      <c r="TA195" s="13"/>
      <c r="TB195" s="13"/>
      <c r="TC195" s="13"/>
      <c r="TD195" s="13"/>
      <c r="TE195" s="13"/>
      <c r="TF195" s="13"/>
      <c r="TG195" s="13"/>
      <c r="TH195" s="13"/>
      <c r="TI195" s="13"/>
      <c r="TJ195" s="13"/>
      <c r="TK195" s="13"/>
      <c r="TL195" s="13"/>
      <c r="TM195" s="13"/>
      <c r="TN195" s="13"/>
      <c r="TO195" s="13"/>
      <c r="TP195" s="13"/>
      <c r="TQ195" s="13"/>
      <c r="TR195" s="13"/>
      <c r="TS195" s="13"/>
      <c r="TT195" s="13"/>
      <c r="TU195" s="13"/>
      <c r="TV195" s="13"/>
      <c r="TW195" s="13"/>
      <c r="TX195" s="13"/>
      <c r="TY195" s="13"/>
      <c r="TZ195" s="13"/>
      <c r="UA195" s="13"/>
      <c r="UB195" s="13"/>
      <c r="UC195" s="13"/>
      <c r="UD195" s="13"/>
      <c r="UE195" s="13"/>
      <c r="UF195" s="13"/>
      <c r="UG195" s="13"/>
      <c r="UH195" s="13"/>
      <c r="UI195" s="13"/>
      <c r="UJ195" s="13"/>
      <c r="UK195" s="13"/>
    </row>
    <row r="196" spans="2:557" ht="15" x14ac:dyDescent="0.25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13"/>
      <c r="HY196" s="13"/>
      <c r="HZ196" s="13"/>
      <c r="IA196" s="13"/>
      <c r="IB196" s="13"/>
      <c r="IC196" s="13"/>
      <c r="ID196" s="13"/>
      <c r="IE196" s="13"/>
      <c r="IF196" s="13"/>
      <c r="IG196" s="13"/>
      <c r="IH196" s="13"/>
      <c r="II196" s="13"/>
      <c r="IJ196" s="13"/>
      <c r="IK196" s="13"/>
      <c r="IL196" s="13"/>
      <c r="IM196" s="13"/>
      <c r="IN196" s="13"/>
      <c r="IO196" s="13"/>
      <c r="IP196" s="13"/>
      <c r="IQ196" s="13"/>
      <c r="IR196" s="13"/>
      <c r="IS196" s="13"/>
      <c r="IT196" s="13"/>
      <c r="IU196" s="13"/>
      <c r="IV196" s="13"/>
      <c r="IW196" s="13"/>
      <c r="IX196" s="13"/>
      <c r="IY196" s="13"/>
      <c r="IZ196" s="13"/>
      <c r="JA196" s="13"/>
      <c r="JB196" s="13"/>
      <c r="JC196" s="13"/>
      <c r="JD196" s="13"/>
      <c r="JE196" s="13"/>
      <c r="JF196" s="13"/>
      <c r="JG196" s="13"/>
      <c r="JH196" s="13"/>
      <c r="JI196" s="13"/>
      <c r="JJ196" s="13"/>
      <c r="JK196" s="13"/>
      <c r="JL196" s="13"/>
      <c r="JM196" s="13"/>
      <c r="JN196" s="13"/>
      <c r="JO196" s="13"/>
      <c r="JP196" s="13"/>
      <c r="JQ196" s="13"/>
      <c r="JR196" s="13"/>
      <c r="JS196" s="13"/>
      <c r="JT196" s="13"/>
      <c r="JU196" s="13"/>
      <c r="JV196" s="13"/>
      <c r="JW196" s="13"/>
      <c r="JX196" s="13"/>
      <c r="JY196" s="13"/>
      <c r="JZ196" s="13"/>
      <c r="KA196" s="13"/>
      <c r="KB196" s="13"/>
      <c r="KC196" s="13"/>
      <c r="KD196" s="13"/>
      <c r="KE196" s="13"/>
      <c r="KF196" s="13"/>
      <c r="KG196" s="13"/>
      <c r="KH196" s="13"/>
      <c r="KI196" s="13"/>
      <c r="KJ196" s="13"/>
      <c r="KK196" s="13"/>
      <c r="KL196" s="13"/>
      <c r="KM196" s="13"/>
      <c r="KN196" s="13"/>
      <c r="KO196" s="13"/>
      <c r="KP196" s="13"/>
      <c r="KQ196" s="13"/>
      <c r="KR196" s="13"/>
      <c r="KS196" s="13"/>
      <c r="KT196" s="13"/>
      <c r="KU196" s="13"/>
      <c r="KV196" s="13"/>
      <c r="KW196" s="13"/>
      <c r="KX196" s="13"/>
      <c r="KY196" s="13"/>
      <c r="KZ196" s="13"/>
      <c r="LA196" s="13"/>
      <c r="LB196" s="13"/>
      <c r="LC196" s="13"/>
      <c r="LD196" s="13"/>
      <c r="LE196" s="13"/>
      <c r="LF196" s="13"/>
      <c r="LG196" s="13"/>
      <c r="LH196" s="13"/>
      <c r="LI196" s="13"/>
      <c r="LJ196" s="13"/>
      <c r="LK196" s="13"/>
      <c r="LL196" s="13"/>
      <c r="LM196" s="13"/>
      <c r="LN196" s="13"/>
      <c r="LO196" s="13"/>
      <c r="LP196" s="13"/>
      <c r="LQ196" s="13"/>
      <c r="LR196" s="13"/>
      <c r="LS196" s="13"/>
      <c r="LT196" s="13"/>
      <c r="LU196" s="13"/>
      <c r="LV196" s="13"/>
      <c r="LW196" s="13"/>
      <c r="LX196" s="13"/>
      <c r="LY196" s="13"/>
      <c r="LZ196" s="13"/>
      <c r="MA196" s="13"/>
      <c r="MB196" s="13"/>
      <c r="MC196" s="13"/>
      <c r="MD196" s="13"/>
      <c r="ME196" s="13"/>
      <c r="MF196" s="13"/>
      <c r="MG196" s="13"/>
      <c r="MH196" s="13"/>
      <c r="MI196" s="13"/>
      <c r="MJ196" s="13"/>
      <c r="MK196" s="13"/>
      <c r="ML196" s="13"/>
      <c r="MM196" s="13"/>
      <c r="MN196" s="13"/>
      <c r="MO196" s="13"/>
      <c r="MP196" s="13"/>
      <c r="MQ196" s="13"/>
      <c r="MR196" s="13"/>
      <c r="MS196" s="13"/>
      <c r="MT196" s="13"/>
      <c r="MU196" s="13"/>
      <c r="MV196" s="13"/>
      <c r="MW196" s="13"/>
      <c r="MX196" s="13"/>
      <c r="MY196" s="13"/>
      <c r="MZ196" s="13"/>
      <c r="NA196" s="13"/>
      <c r="NB196" s="13"/>
      <c r="NC196" s="13"/>
      <c r="ND196" s="13"/>
      <c r="NE196" s="13"/>
      <c r="NF196" s="13"/>
      <c r="NG196" s="13"/>
      <c r="NH196" s="13"/>
      <c r="NI196" s="13"/>
      <c r="NJ196" s="13"/>
      <c r="NK196" s="13"/>
      <c r="NL196" s="13"/>
      <c r="NM196" s="13"/>
      <c r="NN196" s="13"/>
      <c r="NO196" s="13"/>
      <c r="NP196" s="13"/>
      <c r="NQ196" s="13"/>
      <c r="NR196" s="13"/>
      <c r="NS196" s="13"/>
      <c r="NT196" s="13"/>
      <c r="NU196" s="13"/>
      <c r="NV196" s="13"/>
      <c r="NW196" s="13"/>
      <c r="NX196" s="13"/>
      <c r="NY196" s="13"/>
      <c r="NZ196" s="13"/>
      <c r="OA196" s="13"/>
      <c r="OB196" s="13"/>
      <c r="OC196" s="13"/>
      <c r="OD196" s="13"/>
      <c r="OE196" s="13"/>
      <c r="OF196" s="13"/>
      <c r="OG196" s="13"/>
      <c r="OH196" s="13"/>
      <c r="OI196" s="13"/>
      <c r="OJ196" s="13"/>
      <c r="OK196" s="13"/>
      <c r="OL196" s="13"/>
      <c r="OM196" s="13"/>
      <c r="ON196" s="13"/>
      <c r="OO196" s="13"/>
      <c r="OP196" s="13"/>
      <c r="OQ196" s="13"/>
      <c r="OR196" s="13"/>
      <c r="OS196" s="13"/>
      <c r="OT196" s="13"/>
      <c r="OU196" s="13"/>
      <c r="OV196" s="13"/>
      <c r="OW196" s="13"/>
      <c r="OX196" s="13"/>
      <c r="OY196" s="13"/>
      <c r="OZ196" s="13"/>
      <c r="PA196" s="13"/>
      <c r="PB196" s="13"/>
      <c r="PC196" s="13"/>
      <c r="PD196" s="13"/>
      <c r="PE196" s="13"/>
      <c r="PF196" s="13"/>
      <c r="PG196" s="13"/>
      <c r="PH196" s="13"/>
      <c r="PI196" s="13"/>
      <c r="PJ196" s="13"/>
      <c r="PK196" s="13"/>
      <c r="PL196" s="13"/>
      <c r="PM196" s="13"/>
      <c r="PN196" s="13"/>
      <c r="PO196" s="13"/>
      <c r="PP196" s="13"/>
      <c r="PQ196" s="13"/>
      <c r="PR196" s="13"/>
      <c r="PS196" s="13"/>
      <c r="PT196" s="13"/>
      <c r="PU196" s="13"/>
      <c r="PV196" s="13"/>
      <c r="PW196" s="13"/>
      <c r="PX196" s="13"/>
      <c r="PY196" s="13"/>
      <c r="PZ196" s="13"/>
      <c r="QA196" s="13"/>
      <c r="QB196" s="13"/>
      <c r="QC196" s="13"/>
      <c r="QD196" s="13"/>
      <c r="QE196" s="13"/>
      <c r="QF196" s="13"/>
      <c r="QG196" s="13"/>
      <c r="QH196" s="13"/>
      <c r="QI196" s="13"/>
      <c r="QJ196" s="13"/>
      <c r="QK196" s="13"/>
      <c r="QL196" s="13"/>
      <c r="QM196" s="13"/>
      <c r="QN196" s="13"/>
      <c r="QO196" s="13"/>
      <c r="QP196" s="13"/>
      <c r="QQ196" s="13"/>
      <c r="QR196" s="13"/>
      <c r="QS196" s="13"/>
      <c r="QT196" s="13"/>
      <c r="QU196" s="13"/>
      <c r="QV196" s="13"/>
      <c r="QW196" s="13"/>
      <c r="QX196" s="13"/>
      <c r="QY196" s="13"/>
      <c r="QZ196" s="13"/>
      <c r="RA196" s="13"/>
      <c r="RB196" s="13"/>
      <c r="RC196" s="13"/>
      <c r="RD196" s="13"/>
      <c r="RE196" s="13"/>
      <c r="RF196" s="13"/>
      <c r="RG196" s="13"/>
      <c r="RH196" s="13"/>
      <c r="RI196" s="13"/>
      <c r="RJ196" s="13"/>
      <c r="RK196" s="13"/>
      <c r="RL196" s="13"/>
      <c r="RM196" s="13"/>
      <c r="RN196" s="13"/>
      <c r="RO196" s="13"/>
      <c r="RP196" s="13"/>
      <c r="RQ196" s="13"/>
      <c r="RR196" s="13"/>
      <c r="RS196" s="13"/>
      <c r="RT196" s="13"/>
      <c r="RU196" s="13"/>
      <c r="RV196" s="13"/>
      <c r="RW196" s="13"/>
      <c r="RX196" s="13"/>
      <c r="RY196" s="13"/>
      <c r="RZ196" s="13"/>
      <c r="SA196" s="13"/>
      <c r="SB196" s="13"/>
      <c r="SC196" s="13"/>
      <c r="SD196" s="13"/>
      <c r="SE196" s="13"/>
      <c r="SF196" s="13"/>
      <c r="SG196" s="13"/>
      <c r="SH196" s="13"/>
      <c r="SI196" s="13"/>
      <c r="SJ196" s="13"/>
      <c r="SK196" s="13"/>
      <c r="SL196" s="13"/>
      <c r="SM196" s="13"/>
      <c r="SN196" s="13"/>
      <c r="SO196" s="13"/>
      <c r="SP196" s="13"/>
      <c r="SQ196" s="13"/>
      <c r="SR196" s="13"/>
      <c r="SS196" s="13"/>
      <c r="ST196" s="13"/>
      <c r="SU196" s="13"/>
      <c r="SV196" s="13"/>
      <c r="SW196" s="13"/>
      <c r="SX196" s="13"/>
      <c r="SY196" s="13"/>
      <c r="SZ196" s="13"/>
      <c r="TA196" s="13"/>
      <c r="TB196" s="13"/>
      <c r="TC196" s="13"/>
      <c r="TD196" s="13"/>
      <c r="TE196" s="13"/>
      <c r="TF196" s="13"/>
      <c r="TG196" s="13"/>
      <c r="TH196" s="13"/>
      <c r="TI196" s="13"/>
      <c r="TJ196" s="13"/>
      <c r="TK196" s="13"/>
      <c r="TL196" s="13"/>
      <c r="TM196" s="13"/>
      <c r="TN196" s="13"/>
      <c r="TO196" s="13"/>
      <c r="TP196" s="13"/>
      <c r="TQ196" s="13"/>
      <c r="TR196" s="13"/>
      <c r="TS196" s="13"/>
      <c r="TT196" s="13"/>
      <c r="TU196" s="13"/>
      <c r="TV196" s="13"/>
      <c r="TW196" s="13"/>
      <c r="TX196" s="13"/>
      <c r="TY196" s="13"/>
      <c r="TZ196" s="13"/>
      <c r="UA196" s="13"/>
      <c r="UB196" s="13"/>
      <c r="UC196" s="13"/>
      <c r="UD196" s="13"/>
      <c r="UE196" s="13"/>
      <c r="UF196" s="13"/>
      <c r="UG196" s="13"/>
      <c r="UH196" s="13"/>
      <c r="UI196" s="13"/>
      <c r="UJ196" s="13"/>
      <c r="UK196" s="13"/>
    </row>
    <row r="197" spans="2:557" ht="15" x14ac:dyDescent="0.25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  <c r="FY197" s="13"/>
      <c r="FZ197" s="13"/>
      <c r="GA197" s="13"/>
      <c r="GB197" s="13"/>
      <c r="GC197" s="13"/>
      <c r="GD197" s="13"/>
      <c r="GE197" s="13"/>
      <c r="GF197" s="13"/>
      <c r="GG197" s="13"/>
      <c r="GH197" s="13"/>
      <c r="GI197" s="13"/>
      <c r="GJ197" s="13"/>
      <c r="GK197" s="13"/>
      <c r="GL197" s="13"/>
      <c r="GM197" s="13"/>
      <c r="GN197" s="13"/>
      <c r="GO197" s="13"/>
      <c r="GP197" s="13"/>
      <c r="GQ197" s="13"/>
      <c r="GR197" s="13"/>
      <c r="GS197" s="13"/>
      <c r="GT197" s="13"/>
      <c r="GU197" s="13"/>
      <c r="GV197" s="13"/>
      <c r="GW197" s="13"/>
      <c r="GX197" s="13"/>
      <c r="GY197" s="13"/>
      <c r="GZ197" s="13"/>
      <c r="HA197" s="13"/>
      <c r="HB197" s="13"/>
      <c r="HC197" s="13"/>
      <c r="HD197" s="13"/>
      <c r="HE197" s="13"/>
      <c r="HF197" s="13"/>
      <c r="HG197" s="13"/>
      <c r="HH197" s="13"/>
      <c r="HI197" s="13"/>
      <c r="HJ197" s="13"/>
      <c r="HK197" s="13"/>
      <c r="HL197" s="13"/>
      <c r="HM197" s="13"/>
      <c r="HN197" s="13"/>
      <c r="HO197" s="13"/>
      <c r="HP197" s="13"/>
      <c r="HQ197" s="13"/>
      <c r="HR197" s="13"/>
      <c r="HS197" s="13"/>
      <c r="HT197" s="13"/>
      <c r="HU197" s="13"/>
      <c r="HV197" s="13"/>
      <c r="HW197" s="13"/>
      <c r="HX197" s="13"/>
      <c r="HY197" s="13"/>
      <c r="HZ197" s="13"/>
      <c r="IA197" s="13"/>
      <c r="IB197" s="13"/>
      <c r="IC197" s="13"/>
      <c r="ID197" s="13"/>
      <c r="IE197" s="13"/>
      <c r="IF197" s="13"/>
      <c r="IG197" s="13"/>
      <c r="IH197" s="13"/>
      <c r="II197" s="13"/>
      <c r="IJ197" s="13"/>
      <c r="IK197" s="13"/>
      <c r="IL197" s="13"/>
      <c r="IM197" s="13"/>
      <c r="IN197" s="13"/>
      <c r="IO197" s="13"/>
      <c r="IP197" s="13"/>
      <c r="IQ197" s="13"/>
      <c r="IR197" s="13"/>
      <c r="IS197" s="13"/>
      <c r="IT197" s="13"/>
      <c r="IU197" s="13"/>
      <c r="IV197" s="13"/>
      <c r="IW197" s="13"/>
      <c r="IX197" s="13"/>
      <c r="IY197" s="13"/>
      <c r="IZ197" s="13"/>
      <c r="JA197" s="13"/>
      <c r="JB197" s="13"/>
      <c r="JC197" s="13"/>
      <c r="JD197" s="13"/>
      <c r="JE197" s="13"/>
      <c r="JF197" s="13"/>
      <c r="JG197" s="13"/>
      <c r="JH197" s="13"/>
      <c r="JI197" s="13"/>
      <c r="JJ197" s="13"/>
      <c r="JK197" s="13"/>
      <c r="JL197" s="13"/>
      <c r="JM197" s="13"/>
      <c r="JN197" s="13"/>
      <c r="JO197" s="13"/>
      <c r="JP197" s="13"/>
      <c r="JQ197" s="13"/>
      <c r="JR197" s="13"/>
      <c r="JS197" s="13"/>
      <c r="JT197" s="13"/>
      <c r="JU197" s="13"/>
      <c r="JV197" s="13"/>
      <c r="JW197" s="13"/>
      <c r="JX197" s="13"/>
      <c r="JY197" s="13"/>
      <c r="JZ197" s="13"/>
      <c r="KA197" s="13"/>
      <c r="KB197" s="13"/>
      <c r="KC197" s="13"/>
      <c r="KD197" s="13"/>
      <c r="KE197" s="13"/>
      <c r="KF197" s="13"/>
      <c r="KG197" s="13"/>
      <c r="KH197" s="13"/>
      <c r="KI197" s="13"/>
      <c r="KJ197" s="13"/>
      <c r="KK197" s="13"/>
      <c r="KL197" s="13"/>
      <c r="KM197" s="13"/>
      <c r="KN197" s="13"/>
      <c r="KO197" s="13"/>
      <c r="KP197" s="13"/>
      <c r="KQ197" s="13"/>
      <c r="KR197" s="13"/>
      <c r="KS197" s="13"/>
      <c r="KT197" s="13"/>
      <c r="KU197" s="13"/>
      <c r="KV197" s="13"/>
      <c r="KW197" s="13"/>
      <c r="KX197" s="13"/>
      <c r="KY197" s="13"/>
      <c r="KZ197" s="13"/>
      <c r="LA197" s="13"/>
      <c r="LB197" s="13"/>
      <c r="LC197" s="13"/>
      <c r="LD197" s="13"/>
      <c r="LE197" s="13"/>
      <c r="LF197" s="13"/>
      <c r="LG197" s="13"/>
      <c r="LH197" s="13"/>
      <c r="LI197" s="13"/>
      <c r="LJ197" s="13"/>
      <c r="LK197" s="13"/>
      <c r="LL197" s="13"/>
      <c r="LM197" s="13"/>
      <c r="LN197" s="13"/>
      <c r="LO197" s="13"/>
      <c r="LP197" s="13"/>
      <c r="LQ197" s="13"/>
      <c r="LR197" s="13"/>
      <c r="LS197" s="13"/>
      <c r="LT197" s="13"/>
      <c r="LU197" s="13"/>
      <c r="LV197" s="13"/>
      <c r="LW197" s="13"/>
      <c r="LX197" s="13"/>
      <c r="LY197" s="13"/>
      <c r="LZ197" s="13"/>
      <c r="MA197" s="13"/>
      <c r="MB197" s="13"/>
      <c r="MC197" s="13"/>
      <c r="MD197" s="13"/>
      <c r="ME197" s="13"/>
      <c r="MF197" s="13"/>
      <c r="MG197" s="13"/>
      <c r="MH197" s="13"/>
      <c r="MI197" s="13"/>
      <c r="MJ197" s="13"/>
      <c r="MK197" s="13"/>
      <c r="ML197" s="13"/>
      <c r="MM197" s="13"/>
      <c r="MN197" s="13"/>
      <c r="MO197" s="13"/>
      <c r="MP197" s="13"/>
      <c r="MQ197" s="13"/>
      <c r="MR197" s="13"/>
      <c r="MS197" s="13"/>
      <c r="MT197" s="13"/>
      <c r="MU197" s="13"/>
      <c r="MV197" s="13"/>
      <c r="MW197" s="13"/>
      <c r="MX197" s="13"/>
      <c r="MY197" s="13"/>
      <c r="MZ197" s="13"/>
      <c r="NA197" s="13"/>
      <c r="NB197" s="13"/>
      <c r="NC197" s="13"/>
      <c r="ND197" s="13"/>
      <c r="NE197" s="13"/>
      <c r="NF197" s="13"/>
      <c r="NG197" s="13"/>
      <c r="NH197" s="13"/>
      <c r="NI197" s="13"/>
      <c r="NJ197" s="13"/>
      <c r="NK197" s="13"/>
      <c r="NL197" s="13"/>
      <c r="NM197" s="13"/>
      <c r="NN197" s="13"/>
      <c r="NO197" s="13"/>
      <c r="NP197" s="13"/>
      <c r="NQ197" s="13"/>
      <c r="NR197" s="13"/>
      <c r="NS197" s="13"/>
      <c r="NT197" s="13"/>
      <c r="NU197" s="13"/>
      <c r="NV197" s="13"/>
      <c r="NW197" s="13"/>
      <c r="NX197" s="13"/>
      <c r="NY197" s="13"/>
      <c r="NZ197" s="13"/>
      <c r="OA197" s="13"/>
      <c r="OB197" s="13"/>
      <c r="OC197" s="13"/>
      <c r="OD197" s="13"/>
      <c r="OE197" s="13"/>
      <c r="OF197" s="13"/>
      <c r="OG197" s="13"/>
      <c r="OH197" s="13"/>
      <c r="OI197" s="13"/>
      <c r="OJ197" s="13"/>
      <c r="OK197" s="13"/>
      <c r="OL197" s="13"/>
      <c r="OM197" s="13"/>
      <c r="ON197" s="13"/>
      <c r="OO197" s="13"/>
      <c r="OP197" s="13"/>
      <c r="OQ197" s="13"/>
      <c r="OR197" s="13"/>
      <c r="OS197" s="13"/>
      <c r="OT197" s="13"/>
      <c r="OU197" s="13"/>
      <c r="OV197" s="13"/>
      <c r="OW197" s="13"/>
      <c r="OX197" s="13"/>
      <c r="OY197" s="13"/>
      <c r="OZ197" s="13"/>
      <c r="PA197" s="13"/>
      <c r="PB197" s="13"/>
      <c r="PC197" s="13"/>
      <c r="PD197" s="13"/>
      <c r="PE197" s="13"/>
      <c r="PF197" s="13"/>
      <c r="PG197" s="13"/>
      <c r="PH197" s="13"/>
      <c r="PI197" s="13"/>
      <c r="PJ197" s="13"/>
      <c r="PK197" s="13"/>
      <c r="PL197" s="13"/>
      <c r="PM197" s="13"/>
      <c r="PN197" s="13"/>
      <c r="PO197" s="13"/>
      <c r="PP197" s="13"/>
      <c r="PQ197" s="13"/>
      <c r="PR197" s="13"/>
      <c r="PS197" s="13"/>
      <c r="PT197" s="13"/>
      <c r="PU197" s="13"/>
      <c r="PV197" s="13"/>
      <c r="PW197" s="13"/>
      <c r="PX197" s="13"/>
      <c r="PY197" s="13"/>
      <c r="PZ197" s="13"/>
      <c r="QA197" s="13"/>
      <c r="QB197" s="13"/>
      <c r="QC197" s="13"/>
      <c r="QD197" s="13"/>
      <c r="QE197" s="13"/>
      <c r="QF197" s="13"/>
      <c r="QG197" s="13"/>
      <c r="QH197" s="13"/>
      <c r="QI197" s="13"/>
      <c r="QJ197" s="13"/>
      <c r="QK197" s="13"/>
      <c r="QL197" s="13"/>
      <c r="QM197" s="13"/>
      <c r="QN197" s="13"/>
      <c r="QO197" s="13"/>
      <c r="QP197" s="13"/>
      <c r="QQ197" s="13"/>
      <c r="QR197" s="13"/>
      <c r="QS197" s="13"/>
      <c r="QT197" s="13"/>
      <c r="QU197" s="13"/>
      <c r="QV197" s="13"/>
      <c r="QW197" s="13"/>
      <c r="QX197" s="13"/>
      <c r="QY197" s="13"/>
      <c r="QZ197" s="13"/>
      <c r="RA197" s="13"/>
      <c r="RB197" s="13"/>
      <c r="RC197" s="13"/>
      <c r="RD197" s="13"/>
      <c r="RE197" s="13"/>
      <c r="RF197" s="13"/>
      <c r="RG197" s="13"/>
      <c r="RH197" s="13"/>
      <c r="RI197" s="13"/>
      <c r="RJ197" s="13"/>
      <c r="RK197" s="13"/>
      <c r="RL197" s="13"/>
      <c r="RM197" s="13"/>
      <c r="RN197" s="13"/>
      <c r="RO197" s="13"/>
      <c r="RP197" s="13"/>
      <c r="RQ197" s="13"/>
      <c r="RR197" s="13"/>
      <c r="RS197" s="13"/>
      <c r="RT197" s="13"/>
      <c r="RU197" s="13"/>
      <c r="RV197" s="13"/>
      <c r="RW197" s="13"/>
      <c r="RX197" s="13"/>
      <c r="RY197" s="13"/>
      <c r="RZ197" s="13"/>
      <c r="SA197" s="13"/>
      <c r="SB197" s="13"/>
      <c r="SC197" s="13"/>
      <c r="SD197" s="13"/>
      <c r="SE197" s="13"/>
      <c r="SF197" s="13"/>
      <c r="SG197" s="13"/>
      <c r="SH197" s="13"/>
      <c r="SI197" s="13"/>
      <c r="SJ197" s="13"/>
      <c r="SK197" s="13"/>
      <c r="SL197" s="13"/>
      <c r="SM197" s="13"/>
      <c r="SN197" s="13"/>
      <c r="SO197" s="13"/>
      <c r="SP197" s="13"/>
      <c r="SQ197" s="13"/>
      <c r="SR197" s="13"/>
      <c r="SS197" s="13"/>
      <c r="ST197" s="13"/>
      <c r="SU197" s="13"/>
      <c r="SV197" s="13"/>
      <c r="SW197" s="13"/>
      <c r="SX197" s="13"/>
      <c r="SY197" s="13"/>
      <c r="SZ197" s="13"/>
      <c r="TA197" s="13"/>
      <c r="TB197" s="13"/>
      <c r="TC197" s="13"/>
      <c r="TD197" s="13"/>
      <c r="TE197" s="13"/>
      <c r="TF197" s="13"/>
      <c r="TG197" s="13"/>
      <c r="TH197" s="13"/>
      <c r="TI197" s="13"/>
      <c r="TJ197" s="13"/>
      <c r="TK197" s="13"/>
      <c r="TL197" s="13"/>
      <c r="TM197" s="13"/>
      <c r="TN197" s="13"/>
      <c r="TO197" s="13"/>
      <c r="TP197" s="13"/>
      <c r="TQ197" s="13"/>
      <c r="TR197" s="13"/>
      <c r="TS197" s="13"/>
      <c r="TT197" s="13"/>
      <c r="TU197" s="13"/>
      <c r="TV197" s="13"/>
      <c r="TW197" s="13"/>
      <c r="TX197" s="13"/>
      <c r="TY197" s="13"/>
      <c r="TZ197" s="13"/>
      <c r="UA197" s="13"/>
      <c r="UB197" s="13"/>
      <c r="UC197" s="13"/>
      <c r="UD197" s="13"/>
      <c r="UE197" s="13"/>
      <c r="UF197" s="13"/>
      <c r="UG197" s="13"/>
      <c r="UH197" s="13"/>
      <c r="UI197" s="13"/>
      <c r="UJ197" s="13"/>
      <c r="UK197" s="13"/>
    </row>
    <row r="198" spans="2:557" ht="15" x14ac:dyDescent="0.25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  <c r="FY198" s="13"/>
      <c r="FZ198" s="13"/>
      <c r="GA198" s="13"/>
      <c r="GB198" s="13"/>
      <c r="GC198" s="13"/>
      <c r="GD198" s="13"/>
      <c r="GE198" s="13"/>
      <c r="GF198" s="13"/>
      <c r="GG198" s="13"/>
      <c r="GH198" s="13"/>
      <c r="GI198" s="13"/>
      <c r="GJ198" s="13"/>
      <c r="GK198" s="13"/>
      <c r="GL198" s="13"/>
      <c r="GM198" s="13"/>
      <c r="GN198" s="13"/>
      <c r="GO198" s="13"/>
      <c r="GP198" s="13"/>
      <c r="GQ198" s="13"/>
      <c r="GR198" s="13"/>
      <c r="GS198" s="13"/>
      <c r="GT198" s="13"/>
      <c r="GU198" s="13"/>
      <c r="GV198" s="13"/>
      <c r="GW198" s="13"/>
      <c r="GX198" s="13"/>
      <c r="GY198" s="13"/>
      <c r="GZ198" s="13"/>
      <c r="HA198" s="13"/>
      <c r="HB198" s="13"/>
      <c r="HC198" s="13"/>
      <c r="HD198" s="13"/>
      <c r="HE198" s="13"/>
      <c r="HF198" s="13"/>
      <c r="HG198" s="13"/>
      <c r="HH198" s="13"/>
      <c r="HI198" s="13"/>
      <c r="HJ198" s="13"/>
      <c r="HK198" s="13"/>
      <c r="HL198" s="13"/>
      <c r="HM198" s="13"/>
      <c r="HN198" s="13"/>
      <c r="HO198" s="13"/>
      <c r="HP198" s="13"/>
      <c r="HQ198" s="13"/>
      <c r="HR198" s="13"/>
      <c r="HS198" s="13"/>
      <c r="HT198" s="13"/>
      <c r="HU198" s="13"/>
      <c r="HV198" s="13"/>
      <c r="HW198" s="13"/>
      <c r="HX198" s="13"/>
      <c r="HY198" s="13"/>
      <c r="HZ198" s="13"/>
      <c r="IA198" s="13"/>
      <c r="IB198" s="13"/>
      <c r="IC198" s="13"/>
      <c r="ID198" s="13"/>
      <c r="IE198" s="13"/>
      <c r="IF198" s="13"/>
      <c r="IG198" s="13"/>
      <c r="IH198" s="13"/>
      <c r="II198" s="13"/>
      <c r="IJ198" s="13"/>
      <c r="IK198" s="13"/>
      <c r="IL198" s="13"/>
      <c r="IM198" s="13"/>
      <c r="IN198" s="13"/>
      <c r="IO198" s="13"/>
      <c r="IP198" s="13"/>
      <c r="IQ198" s="13"/>
      <c r="IR198" s="13"/>
      <c r="IS198" s="13"/>
      <c r="IT198" s="13"/>
      <c r="IU198" s="13"/>
      <c r="IV198" s="13"/>
      <c r="IW198" s="13"/>
      <c r="IX198" s="13"/>
      <c r="IY198" s="13"/>
      <c r="IZ198" s="13"/>
      <c r="JA198" s="13"/>
      <c r="JB198" s="13"/>
      <c r="JC198" s="13"/>
      <c r="JD198" s="13"/>
      <c r="JE198" s="13"/>
      <c r="JF198" s="13"/>
      <c r="JG198" s="13"/>
      <c r="JH198" s="13"/>
      <c r="JI198" s="13"/>
      <c r="JJ198" s="13"/>
      <c r="JK198" s="13"/>
      <c r="JL198" s="13"/>
      <c r="JM198" s="13"/>
      <c r="JN198" s="13"/>
      <c r="JO198" s="13"/>
      <c r="JP198" s="13"/>
      <c r="JQ198" s="13"/>
      <c r="JR198" s="13"/>
      <c r="JS198" s="13"/>
      <c r="JT198" s="13"/>
      <c r="JU198" s="13"/>
      <c r="JV198" s="13"/>
      <c r="JW198" s="13"/>
      <c r="JX198" s="13"/>
      <c r="JY198" s="13"/>
      <c r="JZ198" s="13"/>
      <c r="KA198" s="13"/>
      <c r="KB198" s="13"/>
      <c r="KC198" s="13"/>
      <c r="KD198" s="13"/>
      <c r="KE198" s="13"/>
      <c r="KF198" s="13"/>
      <c r="KG198" s="13"/>
      <c r="KH198" s="13"/>
      <c r="KI198" s="13"/>
      <c r="KJ198" s="13"/>
      <c r="KK198" s="13"/>
      <c r="KL198" s="13"/>
      <c r="KM198" s="13"/>
      <c r="KN198" s="13"/>
      <c r="KO198" s="13"/>
      <c r="KP198" s="13"/>
      <c r="KQ198" s="13"/>
      <c r="KR198" s="13"/>
      <c r="KS198" s="13"/>
      <c r="KT198" s="13"/>
      <c r="KU198" s="13"/>
      <c r="KV198" s="13"/>
      <c r="KW198" s="13"/>
      <c r="KX198" s="13"/>
      <c r="KY198" s="13"/>
      <c r="KZ198" s="13"/>
      <c r="LA198" s="13"/>
      <c r="LB198" s="13"/>
      <c r="LC198" s="13"/>
      <c r="LD198" s="13"/>
      <c r="LE198" s="13"/>
      <c r="LF198" s="13"/>
      <c r="LG198" s="13"/>
      <c r="LH198" s="13"/>
      <c r="LI198" s="13"/>
      <c r="LJ198" s="13"/>
      <c r="LK198" s="13"/>
      <c r="LL198" s="13"/>
      <c r="LM198" s="13"/>
      <c r="LN198" s="13"/>
      <c r="LO198" s="13"/>
      <c r="LP198" s="13"/>
      <c r="LQ198" s="13"/>
      <c r="LR198" s="13"/>
      <c r="LS198" s="13"/>
      <c r="LT198" s="13"/>
      <c r="LU198" s="13"/>
      <c r="LV198" s="13"/>
      <c r="LW198" s="13"/>
      <c r="LX198" s="13"/>
      <c r="LY198" s="13"/>
      <c r="LZ198" s="13"/>
      <c r="MA198" s="13"/>
      <c r="MB198" s="13"/>
      <c r="MC198" s="13"/>
      <c r="MD198" s="13"/>
      <c r="ME198" s="13"/>
      <c r="MF198" s="13"/>
      <c r="MG198" s="13"/>
      <c r="MH198" s="13"/>
      <c r="MI198" s="13"/>
      <c r="MJ198" s="13"/>
      <c r="MK198" s="13"/>
      <c r="ML198" s="13"/>
      <c r="MM198" s="13"/>
      <c r="MN198" s="13"/>
      <c r="MO198" s="13"/>
      <c r="MP198" s="13"/>
      <c r="MQ198" s="13"/>
      <c r="MR198" s="13"/>
      <c r="MS198" s="13"/>
      <c r="MT198" s="13"/>
      <c r="MU198" s="13"/>
      <c r="MV198" s="13"/>
      <c r="MW198" s="13"/>
      <c r="MX198" s="13"/>
      <c r="MY198" s="13"/>
      <c r="MZ198" s="13"/>
      <c r="NA198" s="13"/>
      <c r="NB198" s="13"/>
      <c r="NC198" s="13"/>
      <c r="ND198" s="13"/>
      <c r="NE198" s="13"/>
      <c r="NF198" s="13"/>
      <c r="NG198" s="13"/>
      <c r="NH198" s="13"/>
      <c r="NI198" s="13"/>
      <c r="NJ198" s="13"/>
      <c r="NK198" s="13"/>
      <c r="NL198" s="13"/>
      <c r="NM198" s="13"/>
      <c r="NN198" s="13"/>
      <c r="NO198" s="13"/>
      <c r="NP198" s="13"/>
      <c r="NQ198" s="13"/>
      <c r="NR198" s="13"/>
      <c r="NS198" s="13"/>
      <c r="NT198" s="13"/>
      <c r="NU198" s="13"/>
      <c r="NV198" s="13"/>
      <c r="NW198" s="13"/>
      <c r="NX198" s="13"/>
      <c r="NY198" s="13"/>
      <c r="NZ198" s="13"/>
      <c r="OA198" s="13"/>
      <c r="OB198" s="13"/>
      <c r="OC198" s="13"/>
      <c r="OD198" s="13"/>
      <c r="OE198" s="13"/>
      <c r="OF198" s="13"/>
      <c r="OG198" s="13"/>
      <c r="OH198" s="13"/>
      <c r="OI198" s="13"/>
      <c r="OJ198" s="13"/>
      <c r="OK198" s="13"/>
      <c r="OL198" s="13"/>
      <c r="OM198" s="13"/>
      <c r="ON198" s="13"/>
      <c r="OO198" s="13"/>
      <c r="OP198" s="13"/>
      <c r="OQ198" s="13"/>
      <c r="OR198" s="13"/>
      <c r="OS198" s="13"/>
      <c r="OT198" s="13"/>
      <c r="OU198" s="13"/>
      <c r="OV198" s="13"/>
      <c r="OW198" s="13"/>
      <c r="OX198" s="13"/>
      <c r="OY198" s="13"/>
      <c r="OZ198" s="13"/>
      <c r="PA198" s="13"/>
      <c r="PB198" s="13"/>
      <c r="PC198" s="13"/>
      <c r="PD198" s="13"/>
      <c r="PE198" s="13"/>
      <c r="PF198" s="13"/>
      <c r="PG198" s="13"/>
      <c r="PH198" s="13"/>
      <c r="PI198" s="13"/>
      <c r="PJ198" s="13"/>
      <c r="PK198" s="13"/>
      <c r="PL198" s="13"/>
      <c r="PM198" s="13"/>
      <c r="PN198" s="13"/>
      <c r="PO198" s="13"/>
      <c r="PP198" s="13"/>
      <c r="PQ198" s="13"/>
      <c r="PR198" s="13"/>
      <c r="PS198" s="13"/>
      <c r="PT198" s="13"/>
      <c r="PU198" s="13"/>
      <c r="PV198" s="13"/>
      <c r="PW198" s="13"/>
      <c r="PX198" s="13"/>
      <c r="PY198" s="13"/>
      <c r="PZ198" s="13"/>
      <c r="QA198" s="13"/>
      <c r="QB198" s="13"/>
      <c r="QC198" s="13"/>
      <c r="QD198" s="13"/>
      <c r="QE198" s="13"/>
      <c r="QF198" s="13"/>
      <c r="QG198" s="13"/>
      <c r="QH198" s="13"/>
      <c r="QI198" s="13"/>
      <c r="QJ198" s="13"/>
      <c r="QK198" s="13"/>
      <c r="QL198" s="13"/>
      <c r="QM198" s="13"/>
      <c r="QN198" s="13"/>
      <c r="QO198" s="13"/>
      <c r="QP198" s="13"/>
      <c r="QQ198" s="13"/>
      <c r="QR198" s="13"/>
      <c r="QS198" s="13"/>
      <c r="QT198" s="13"/>
      <c r="QU198" s="13"/>
      <c r="QV198" s="13"/>
      <c r="QW198" s="13"/>
      <c r="QX198" s="13"/>
      <c r="QY198" s="13"/>
      <c r="QZ198" s="13"/>
      <c r="RA198" s="13"/>
      <c r="RB198" s="13"/>
      <c r="RC198" s="13"/>
      <c r="RD198" s="13"/>
      <c r="RE198" s="13"/>
      <c r="RF198" s="13"/>
      <c r="RG198" s="13"/>
      <c r="RH198" s="13"/>
      <c r="RI198" s="13"/>
      <c r="RJ198" s="13"/>
      <c r="RK198" s="13"/>
      <c r="RL198" s="13"/>
      <c r="RM198" s="13"/>
      <c r="RN198" s="13"/>
      <c r="RO198" s="13"/>
      <c r="RP198" s="13"/>
      <c r="RQ198" s="13"/>
      <c r="RR198" s="13"/>
      <c r="RS198" s="13"/>
      <c r="RT198" s="13"/>
      <c r="RU198" s="13"/>
      <c r="RV198" s="13"/>
      <c r="RW198" s="13"/>
      <c r="RX198" s="13"/>
      <c r="RY198" s="13"/>
      <c r="RZ198" s="13"/>
      <c r="SA198" s="13"/>
      <c r="SB198" s="13"/>
      <c r="SC198" s="13"/>
      <c r="SD198" s="13"/>
      <c r="SE198" s="13"/>
      <c r="SF198" s="13"/>
      <c r="SG198" s="13"/>
      <c r="SH198" s="13"/>
      <c r="SI198" s="13"/>
      <c r="SJ198" s="13"/>
      <c r="SK198" s="13"/>
      <c r="SL198" s="13"/>
      <c r="SM198" s="13"/>
      <c r="SN198" s="13"/>
      <c r="SO198" s="13"/>
      <c r="SP198" s="13"/>
      <c r="SQ198" s="13"/>
      <c r="SR198" s="13"/>
      <c r="SS198" s="13"/>
      <c r="ST198" s="13"/>
      <c r="SU198" s="13"/>
      <c r="SV198" s="13"/>
      <c r="SW198" s="13"/>
      <c r="SX198" s="13"/>
      <c r="SY198" s="13"/>
      <c r="SZ198" s="13"/>
      <c r="TA198" s="13"/>
      <c r="TB198" s="13"/>
      <c r="TC198" s="13"/>
      <c r="TD198" s="13"/>
      <c r="TE198" s="13"/>
      <c r="TF198" s="13"/>
      <c r="TG198" s="13"/>
      <c r="TH198" s="13"/>
      <c r="TI198" s="13"/>
      <c r="TJ198" s="13"/>
      <c r="TK198" s="13"/>
      <c r="TL198" s="13"/>
      <c r="TM198" s="13"/>
      <c r="TN198" s="13"/>
      <c r="TO198" s="13"/>
      <c r="TP198" s="13"/>
      <c r="TQ198" s="13"/>
      <c r="TR198" s="13"/>
      <c r="TS198" s="13"/>
      <c r="TT198" s="13"/>
      <c r="TU198" s="13"/>
      <c r="TV198" s="13"/>
      <c r="TW198" s="13"/>
      <c r="TX198" s="13"/>
      <c r="TY198" s="13"/>
      <c r="TZ198" s="13"/>
      <c r="UA198" s="13"/>
      <c r="UB198" s="13"/>
      <c r="UC198" s="13"/>
      <c r="UD198" s="13"/>
      <c r="UE198" s="13"/>
      <c r="UF198" s="13"/>
      <c r="UG198" s="13"/>
      <c r="UH198" s="13"/>
      <c r="UI198" s="13"/>
      <c r="UJ198" s="13"/>
      <c r="UK198" s="13"/>
    </row>
    <row r="199" spans="2:557" ht="15" x14ac:dyDescent="0.25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13"/>
      <c r="HZ199" s="13"/>
      <c r="IA199" s="13"/>
      <c r="IB199" s="13"/>
      <c r="IC199" s="13"/>
      <c r="ID199" s="13"/>
      <c r="IE199" s="13"/>
      <c r="IF199" s="13"/>
      <c r="IG199" s="13"/>
      <c r="IH199" s="13"/>
      <c r="II199" s="13"/>
      <c r="IJ199" s="13"/>
      <c r="IK199" s="13"/>
      <c r="IL199" s="13"/>
      <c r="IM199" s="13"/>
      <c r="IN199" s="13"/>
      <c r="IO199" s="13"/>
      <c r="IP199" s="13"/>
      <c r="IQ199" s="13"/>
      <c r="IR199" s="13"/>
      <c r="IS199" s="13"/>
      <c r="IT199" s="13"/>
      <c r="IU199" s="13"/>
      <c r="IV199" s="13"/>
      <c r="IW199" s="13"/>
      <c r="IX199" s="13"/>
      <c r="IY199" s="13"/>
      <c r="IZ199" s="13"/>
      <c r="JA199" s="13"/>
      <c r="JB199" s="13"/>
      <c r="JC199" s="13"/>
      <c r="JD199" s="13"/>
      <c r="JE199" s="13"/>
      <c r="JF199" s="13"/>
      <c r="JG199" s="13"/>
      <c r="JH199" s="13"/>
      <c r="JI199" s="13"/>
      <c r="JJ199" s="13"/>
      <c r="JK199" s="13"/>
      <c r="JL199" s="13"/>
      <c r="JM199" s="13"/>
      <c r="JN199" s="13"/>
      <c r="JO199" s="13"/>
      <c r="JP199" s="13"/>
      <c r="JQ199" s="13"/>
      <c r="JR199" s="13"/>
      <c r="JS199" s="13"/>
      <c r="JT199" s="13"/>
      <c r="JU199" s="13"/>
      <c r="JV199" s="13"/>
      <c r="JW199" s="13"/>
      <c r="JX199" s="13"/>
      <c r="JY199" s="13"/>
      <c r="JZ199" s="13"/>
      <c r="KA199" s="13"/>
      <c r="KB199" s="13"/>
      <c r="KC199" s="13"/>
      <c r="KD199" s="13"/>
      <c r="KE199" s="13"/>
      <c r="KF199" s="13"/>
      <c r="KG199" s="13"/>
      <c r="KH199" s="13"/>
      <c r="KI199" s="13"/>
      <c r="KJ199" s="13"/>
      <c r="KK199" s="13"/>
      <c r="KL199" s="13"/>
      <c r="KM199" s="13"/>
      <c r="KN199" s="13"/>
      <c r="KO199" s="13"/>
      <c r="KP199" s="13"/>
      <c r="KQ199" s="13"/>
      <c r="KR199" s="13"/>
      <c r="KS199" s="13"/>
      <c r="KT199" s="13"/>
      <c r="KU199" s="13"/>
      <c r="KV199" s="13"/>
      <c r="KW199" s="13"/>
      <c r="KX199" s="13"/>
      <c r="KY199" s="13"/>
      <c r="KZ199" s="13"/>
      <c r="LA199" s="13"/>
      <c r="LB199" s="13"/>
      <c r="LC199" s="13"/>
      <c r="LD199" s="13"/>
      <c r="LE199" s="13"/>
      <c r="LF199" s="13"/>
      <c r="LG199" s="13"/>
      <c r="LH199" s="13"/>
      <c r="LI199" s="13"/>
      <c r="LJ199" s="13"/>
      <c r="LK199" s="13"/>
      <c r="LL199" s="13"/>
      <c r="LM199" s="13"/>
      <c r="LN199" s="13"/>
      <c r="LO199" s="13"/>
      <c r="LP199" s="13"/>
      <c r="LQ199" s="13"/>
      <c r="LR199" s="13"/>
      <c r="LS199" s="13"/>
      <c r="LT199" s="13"/>
      <c r="LU199" s="13"/>
      <c r="LV199" s="13"/>
      <c r="LW199" s="13"/>
      <c r="LX199" s="13"/>
      <c r="LY199" s="13"/>
      <c r="LZ199" s="13"/>
      <c r="MA199" s="13"/>
      <c r="MB199" s="13"/>
      <c r="MC199" s="13"/>
      <c r="MD199" s="13"/>
      <c r="ME199" s="13"/>
      <c r="MF199" s="13"/>
      <c r="MG199" s="13"/>
      <c r="MH199" s="13"/>
      <c r="MI199" s="13"/>
      <c r="MJ199" s="13"/>
      <c r="MK199" s="13"/>
      <c r="ML199" s="13"/>
      <c r="MM199" s="13"/>
      <c r="MN199" s="13"/>
      <c r="MO199" s="13"/>
      <c r="MP199" s="13"/>
      <c r="MQ199" s="13"/>
      <c r="MR199" s="13"/>
      <c r="MS199" s="13"/>
      <c r="MT199" s="13"/>
      <c r="MU199" s="13"/>
      <c r="MV199" s="13"/>
      <c r="MW199" s="13"/>
      <c r="MX199" s="13"/>
      <c r="MY199" s="13"/>
      <c r="MZ199" s="13"/>
      <c r="NA199" s="13"/>
      <c r="NB199" s="13"/>
      <c r="NC199" s="13"/>
      <c r="ND199" s="13"/>
      <c r="NE199" s="13"/>
      <c r="NF199" s="13"/>
      <c r="NG199" s="13"/>
      <c r="NH199" s="13"/>
      <c r="NI199" s="13"/>
      <c r="NJ199" s="13"/>
      <c r="NK199" s="13"/>
      <c r="NL199" s="13"/>
      <c r="NM199" s="13"/>
      <c r="NN199" s="13"/>
      <c r="NO199" s="13"/>
      <c r="NP199" s="13"/>
      <c r="NQ199" s="13"/>
      <c r="NR199" s="13"/>
      <c r="NS199" s="13"/>
      <c r="NT199" s="13"/>
      <c r="NU199" s="13"/>
      <c r="NV199" s="13"/>
      <c r="NW199" s="13"/>
      <c r="NX199" s="13"/>
      <c r="NY199" s="13"/>
      <c r="NZ199" s="13"/>
      <c r="OA199" s="13"/>
      <c r="OB199" s="13"/>
      <c r="OC199" s="13"/>
      <c r="OD199" s="13"/>
      <c r="OE199" s="13"/>
      <c r="OF199" s="13"/>
      <c r="OG199" s="13"/>
      <c r="OH199" s="13"/>
      <c r="OI199" s="13"/>
      <c r="OJ199" s="13"/>
      <c r="OK199" s="13"/>
      <c r="OL199" s="13"/>
      <c r="OM199" s="13"/>
      <c r="ON199" s="13"/>
      <c r="OO199" s="13"/>
      <c r="OP199" s="13"/>
      <c r="OQ199" s="13"/>
      <c r="OR199" s="13"/>
      <c r="OS199" s="13"/>
      <c r="OT199" s="13"/>
      <c r="OU199" s="13"/>
      <c r="OV199" s="13"/>
      <c r="OW199" s="13"/>
      <c r="OX199" s="13"/>
      <c r="OY199" s="13"/>
      <c r="OZ199" s="13"/>
      <c r="PA199" s="13"/>
      <c r="PB199" s="13"/>
      <c r="PC199" s="13"/>
      <c r="PD199" s="13"/>
      <c r="PE199" s="13"/>
      <c r="PF199" s="13"/>
      <c r="PG199" s="13"/>
      <c r="PH199" s="13"/>
      <c r="PI199" s="13"/>
      <c r="PJ199" s="13"/>
      <c r="PK199" s="13"/>
      <c r="PL199" s="13"/>
      <c r="PM199" s="13"/>
      <c r="PN199" s="13"/>
      <c r="PO199" s="13"/>
      <c r="PP199" s="13"/>
      <c r="PQ199" s="13"/>
      <c r="PR199" s="13"/>
      <c r="PS199" s="13"/>
      <c r="PT199" s="13"/>
      <c r="PU199" s="13"/>
      <c r="PV199" s="13"/>
      <c r="PW199" s="13"/>
      <c r="PX199" s="13"/>
      <c r="PY199" s="13"/>
      <c r="PZ199" s="13"/>
      <c r="QA199" s="13"/>
      <c r="QB199" s="13"/>
      <c r="QC199" s="13"/>
      <c r="QD199" s="13"/>
      <c r="QE199" s="13"/>
      <c r="QF199" s="13"/>
      <c r="QG199" s="13"/>
      <c r="QH199" s="13"/>
      <c r="QI199" s="13"/>
      <c r="QJ199" s="13"/>
      <c r="QK199" s="13"/>
      <c r="QL199" s="13"/>
      <c r="QM199" s="13"/>
      <c r="QN199" s="13"/>
      <c r="QO199" s="13"/>
      <c r="QP199" s="13"/>
      <c r="QQ199" s="13"/>
      <c r="QR199" s="13"/>
      <c r="QS199" s="13"/>
      <c r="QT199" s="13"/>
      <c r="QU199" s="13"/>
      <c r="QV199" s="13"/>
      <c r="QW199" s="13"/>
      <c r="QX199" s="13"/>
      <c r="QY199" s="13"/>
      <c r="QZ199" s="13"/>
      <c r="RA199" s="13"/>
      <c r="RB199" s="13"/>
      <c r="RC199" s="13"/>
      <c r="RD199" s="13"/>
      <c r="RE199" s="13"/>
      <c r="RF199" s="13"/>
      <c r="RG199" s="13"/>
      <c r="RH199" s="13"/>
      <c r="RI199" s="13"/>
      <c r="RJ199" s="13"/>
      <c r="RK199" s="13"/>
      <c r="RL199" s="13"/>
      <c r="RM199" s="13"/>
      <c r="RN199" s="13"/>
      <c r="RO199" s="13"/>
      <c r="RP199" s="13"/>
      <c r="RQ199" s="13"/>
      <c r="RR199" s="13"/>
      <c r="RS199" s="13"/>
      <c r="RT199" s="13"/>
      <c r="RU199" s="13"/>
      <c r="RV199" s="13"/>
      <c r="RW199" s="13"/>
      <c r="RX199" s="13"/>
      <c r="RY199" s="13"/>
      <c r="RZ199" s="13"/>
      <c r="SA199" s="13"/>
      <c r="SB199" s="13"/>
      <c r="SC199" s="13"/>
      <c r="SD199" s="13"/>
      <c r="SE199" s="13"/>
      <c r="SF199" s="13"/>
      <c r="SG199" s="13"/>
      <c r="SH199" s="13"/>
      <c r="SI199" s="13"/>
      <c r="SJ199" s="13"/>
      <c r="SK199" s="13"/>
      <c r="SL199" s="13"/>
      <c r="SM199" s="13"/>
      <c r="SN199" s="13"/>
      <c r="SO199" s="13"/>
      <c r="SP199" s="13"/>
      <c r="SQ199" s="13"/>
      <c r="SR199" s="13"/>
      <c r="SS199" s="13"/>
      <c r="ST199" s="13"/>
      <c r="SU199" s="13"/>
      <c r="SV199" s="13"/>
      <c r="SW199" s="13"/>
      <c r="SX199" s="13"/>
      <c r="SY199" s="13"/>
      <c r="SZ199" s="13"/>
      <c r="TA199" s="13"/>
      <c r="TB199" s="13"/>
      <c r="TC199" s="13"/>
      <c r="TD199" s="13"/>
      <c r="TE199" s="13"/>
      <c r="TF199" s="13"/>
      <c r="TG199" s="13"/>
      <c r="TH199" s="13"/>
      <c r="TI199" s="13"/>
      <c r="TJ199" s="13"/>
      <c r="TK199" s="13"/>
      <c r="TL199" s="13"/>
      <c r="TM199" s="13"/>
      <c r="TN199" s="13"/>
      <c r="TO199" s="13"/>
      <c r="TP199" s="13"/>
      <c r="TQ199" s="13"/>
      <c r="TR199" s="13"/>
      <c r="TS199" s="13"/>
      <c r="TT199" s="13"/>
      <c r="TU199" s="13"/>
      <c r="TV199" s="13"/>
      <c r="TW199" s="13"/>
      <c r="TX199" s="13"/>
      <c r="TY199" s="13"/>
      <c r="TZ199" s="13"/>
      <c r="UA199" s="13"/>
      <c r="UB199" s="13"/>
      <c r="UC199" s="13"/>
      <c r="UD199" s="13"/>
      <c r="UE199" s="13"/>
      <c r="UF199" s="13"/>
      <c r="UG199" s="13"/>
      <c r="UH199" s="13"/>
      <c r="UI199" s="13"/>
      <c r="UJ199" s="13"/>
      <c r="UK199" s="13"/>
    </row>
    <row r="200" spans="2:557" ht="15" x14ac:dyDescent="0.25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13"/>
      <c r="HZ200" s="13"/>
      <c r="IA200" s="13"/>
      <c r="IB200" s="13"/>
      <c r="IC200" s="13"/>
      <c r="ID200" s="13"/>
      <c r="IE200" s="13"/>
      <c r="IF200" s="13"/>
      <c r="IG200" s="13"/>
      <c r="IH200" s="13"/>
      <c r="II200" s="13"/>
      <c r="IJ200" s="13"/>
      <c r="IK200" s="13"/>
      <c r="IL200" s="13"/>
      <c r="IM200" s="13"/>
      <c r="IN200" s="13"/>
      <c r="IO200" s="13"/>
      <c r="IP200" s="13"/>
      <c r="IQ200" s="13"/>
      <c r="IR200" s="13"/>
      <c r="IS200" s="13"/>
      <c r="IT200" s="13"/>
      <c r="IU200" s="13"/>
      <c r="IV200" s="13"/>
      <c r="IW200" s="13"/>
      <c r="IX200" s="13"/>
      <c r="IY200" s="13"/>
      <c r="IZ200" s="13"/>
      <c r="JA200" s="13"/>
      <c r="JB200" s="13"/>
      <c r="JC200" s="13"/>
      <c r="JD200" s="13"/>
      <c r="JE200" s="13"/>
      <c r="JF200" s="13"/>
      <c r="JG200" s="13"/>
      <c r="JH200" s="13"/>
      <c r="JI200" s="13"/>
      <c r="JJ200" s="13"/>
      <c r="JK200" s="13"/>
      <c r="JL200" s="13"/>
      <c r="JM200" s="13"/>
      <c r="JN200" s="13"/>
      <c r="JO200" s="13"/>
      <c r="JP200" s="13"/>
      <c r="JQ200" s="13"/>
      <c r="JR200" s="13"/>
      <c r="JS200" s="13"/>
      <c r="JT200" s="13"/>
      <c r="JU200" s="13"/>
      <c r="JV200" s="13"/>
      <c r="JW200" s="13"/>
      <c r="JX200" s="13"/>
      <c r="JY200" s="13"/>
      <c r="JZ200" s="13"/>
      <c r="KA200" s="13"/>
      <c r="KB200" s="13"/>
      <c r="KC200" s="13"/>
      <c r="KD200" s="13"/>
      <c r="KE200" s="13"/>
      <c r="KF200" s="13"/>
      <c r="KG200" s="13"/>
      <c r="KH200" s="13"/>
      <c r="KI200" s="13"/>
      <c r="KJ200" s="13"/>
      <c r="KK200" s="13"/>
      <c r="KL200" s="13"/>
      <c r="KM200" s="13"/>
      <c r="KN200" s="13"/>
      <c r="KO200" s="13"/>
      <c r="KP200" s="13"/>
      <c r="KQ200" s="13"/>
      <c r="KR200" s="13"/>
      <c r="KS200" s="13"/>
      <c r="KT200" s="13"/>
      <c r="KU200" s="13"/>
      <c r="KV200" s="13"/>
      <c r="KW200" s="13"/>
      <c r="KX200" s="13"/>
      <c r="KY200" s="13"/>
      <c r="KZ200" s="13"/>
      <c r="LA200" s="13"/>
      <c r="LB200" s="13"/>
      <c r="LC200" s="13"/>
      <c r="LD200" s="13"/>
      <c r="LE200" s="13"/>
      <c r="LF200" s="13"/>
      <c r="LG200" s="13"/>
      <c r="LH200" s="13"/>
      <c r="LI200" s="13"/>
      <c r="LJ200" s="13"/>
      <c r="LK200" s="13"/>
      <c r="LL200" s="13"/>
      <c r="LM200" s="13"/>
      <c r="LN200" s="13"/>
      <c r="LO200" s="13"/>
      <c r="LP200" s="13"/>
      <c r="LQ200" s="13"/>
      <c r="LR200" s="13"/>
      <c r="LS200" s="13"/>
      <c r="LT200" s="13"/>
      <c r="LU200" s="13"/>
      <c r="LV200" s="13"/>
      <c r="LW200" s="13"/>
      <c r="LX200" s="13"/>
      <c r="LY200" s="13"/>
      <c r="LZ200" s="13"/>
      <c r="MA200" s="13"/>
      <c r="MB200" s="13"/>
      <c r="MC200" s="13"/>
      <c r="MD200" s="13"/>
      <c r="ME200" s="13"/>
      <c r="MF200" s="13"/>
      <c r="MG200" s="13"/>
      <c r="MH200" s="13"/>
      <c r="MI200" s="13"/>
      <c r="MJ200" s="13"/>
      <c r="MK200" s="13"/>
      <c r="ML200" s="13"/>
      <c r="MM200" s="13"/>
      <c r="MN200" s="13"/>
      <c r="MO200" s="13"/>
      <c r="MP200" s="13"/>
      <c r="MQ200" s="13"/>
      <c r="MR200" s="13"/>
      <c r="MS200" s="13"/>
      <c r="MT200" s="13"/>
      <c r="MU200" s="13"/>
      <c r="MV200" s="13"/>
      <c r="MW200" s="13"/>
      <c r="MX200" s="13"/>
      <c r="MY200" s="13"/>
      <c r="MZ200" s="13"/>
      <c r="NA200" s="13"/>
      <c r="NB200" s="13"/>
      <c r="NC200" s="13"/>
      <c r="ND200" s="13"/>
      <c r="NE200" s="13"/>
      <c r="NF200" s="13"/>
      <c r="NG200" s="13"/>
      <c r="NH200" s="13"/>
      <c r="NI200" s="13"/>
      <c r="NJ200" s="13"/>
      <c r="NK200" s="13"/>
      <c r="NL200" s="13"/>
      <c r="NM200" s="13"/>
      <c r="NN200" s="13"/>
      <c r="NO200" s="13"/>
      <c r="NP200" s="13"/>
      <c r="NQ200" s="13"/>
      <c r="NR200" s="13"/>
      <c r="NS200" s="13"/>
      <c r="NT200" s="13"/>
      <c r="NU200" s="13"/>
      <c r="NV200" s="13"/>
      <c r="NW200" s="13"/>
      <c r="NX200" s="13"/>
      <c r="NY200" s="13"/>
      <c r="NZ200" s="13"/>
      <c r="OA200" s="13"/>
      <c r="OB200" s="13"/>
      <c r="OC200" s="13"/>
      <c r="OD200" s="13"/>
      <c r="OE200" s="13"/>
      <c r="OF200" s="13"/>
      <c r="OG200" s="13"/>
      <c r="OH200" s="13"/>
      <c r="OI200" s="13"/>
      <c r="OJ200" s="13"/>
      <c r="OK200" s="13"/>
      <c r="OL200" s="13"/>
      <c r="OM200" s="13"/>
      <c r="ON200" s="13"/>
      <c r="OO200" s="13"/>
      <c r="OP200" s="13"/>
      <c r="OQ200" s="13"/>
      <c r="OR200" s="13"/>
      <c r="OS200" s="13"/>
      <c r="OT200" s="13"/>
      <c r="OU200" s="13"/>
      <c r="OV200" s="13"/>
      <c r="OW200" s="13"/>
      <c r="OX200" s="13"/>
      <c r="OY200" s="13"/>
      <c r="OZ200" s="13"/>
      <c r="PA200" s="13"/>
      <c r="PB200" s="13"/>
      <c r="PC200" s="13"/>
      <c r="PD200" s="13"/>
      <c r="PE200" s="13"/>
      <c r="PF200" s="13"/>
      <c r="PG200" s="13"/>
      <c r="PH200" s="13"/>
      <c r="PI200" s="13"/>
      <c r="PJ200" s="13"/>
      <c r="PK200" s="13"/>
      <c r="PL200" s="13"/>
      <c r="PM200" s="13"/>
      <c r="PN200" s="13"/>
      <c r="PO200" s="13"/>
      <c r="PP200" s="13"/>
      <c r="PQ200" s="13"/>
      <c r="PR200" s="13"/>
      <c r="PS200" s="13"/>
      <c r="PT200" s="13"/>
      <c r="PU200" s="13"/>
      <c r="PV200" s="13"/>
      <c r="PW200" s="13"/>
      <c r="PX200" s="13"/>
      <c r="PY200" s="13"/>
      <c r="PZ200" s="13"/>
      <c r="QA200" s="13"/>
      <c r="QB200" s="13"/>
      <c r="QC200" s="13"/>
      <c r="QD200" s="13"/>
      <c r="QE200" s="13"/>
      <c r="QF200" s="13"/>
      <c r="QG200" s="13"/>
      <c r="QH200" s="13"/>
      <c r="QI200" s="13"/>
      <c r="QJ200" s="13"/>
      <c r="QK200" s="13"/>
      <c r="QL200" s="13"/>
      <c r="QM200" s="13"/>
      <c r="QN200" s="13"/>
      <c r="QO200" s="13"/>
      <c r="QP200" s="13"/>
      <c r="QQ200" s="13"/>
      <c r="QR200" s="13"/>
      <c r="QS200" s="13"/>
      <c r="QT200" s="13"/>
      <c r="QU200" s="13"/>
      <c r="QV200" s="13"/>
      <c r="QW200" s="13"/>
      <c r="QX200" s="13"/>
      <c r="QY200" s="13"/>
      <c r="QZ200" s="13"/>
      <c r="RA200" s="13"/>
      <c r="RB200" s="13"/>
      <c r="RC200" s="13"/>
      <c r="RD200" s="13"/>
      <c r="RE200" s="13"/>
      <c r="RF200" s="13"/>
      <c r="RG200" s="13"/>
      <c r="RH200" s="13"/>
      <c r="RI200" s="13"/>
      <c r="RJ200" s="13"/>
      <c r="RK200" s="13"/>
      <c r="RL200" s="13"/>
      <c r="RM200" s="13"/>
      <c r="RN200" s="13"/>
      <c r="RO200" s="13"/>
      <c r="RP200" s="13"/>
      <c r="RQ200" s="13"/>
      <c r="RR200" s="13"/>
      <c r="RS200" s="13"/>
      <c r="RT200" s="13"/>
      <c r="RU200" s="13"/>
      <c r="RV200" s="13"/>
      <c r="RW200" s="13"/>
      <c r="RX200" s="13"/>
      <c r="RY200" s="13"/>
      <c r="RZ200" s="13"/>
      <c r="SA200" s="13"/>
      <c r="SB200" s="13"/>
      <c r="SC200" s="13"/>
      <c r="SD200" s="13"/>
      <c r="SE200" s="13"/>
      <c r="SF200" s="13"/>
      <c r="SG200" s="13"/>
      <c r="SH200" s="13"/>
      <c r="SI200" s="13"/>
      <c r="SJ200" s="13"/>
      <c r="SK200" s="13"/>
      <c r="SL200" s="13"/>
      <c r="SM200" s="13"/>
      <c r="SN200" s="13"/>
      <c r="SO200" s="13"/>
      <c r="SP200" s="13"/>
      <c r="SQ200" s="13"/>
      <c r="SR200" s="13"/>
      <c r="SS200" s="13"/>
      <c r="ST200" s="13"/>
      <c r="SU200" s="13"/>
      <c r="SV200" s="13"/>
      <c r="SW200" s="13"/>
      <c r="SX200" s="13"/>
      <c r="SY200" s="13"/>
      <c r="SZ200" s="13"/>
      <c r="TA200" s="13"/>
      <c r="TB200" s="13"/>
      <c r="TC200" s="13"/>
      <c r="TD200" s="13"/>
      <c r="TE200" s="13"/>
      <c r="TF200" s="13"/>
      <c r="TG200" s="13"/>
      <c r="TH200" s="13"/>
      <c r="TI200" s="13"/>
      <c r="TJ200" s="13"/>
      <c r="TK200" s="13"/>
      <c r="TL200" s="13"/>
      <c r="TM200" s="13"/>
      <c r="TN200" s="13"/>
      <c r="TO200" s="13"/>
      <c r="TP200" s="13"/>
      <c r="TQ200" s="13"/>
      <c r="TR200" s="13"/>
      <c r="TS200" s="13"/>
      <c r="TT200" s="13"/>
      <c r="TU200" s="13"/>
      <c r="TV200" s="13"/>
      <c r="TW200" s="13"/>
      <c r="TX200" s="13"/>
      <c r="TY200" s="13"/>
      <c r="TZ200" s="13"/>
      <c r="UA200" s="13"/>
      <c r="UB200" s="13"/>
      <c r="UC200" s="13"/>
      <c r="UD200" s="13"/>
      <c r="UE200" s="13"/>
      <c r="UF200" s="13"/>
      <c r="UG200" s="13"/>
      <c r="UH200" s="13"/>
      <c r="UI200" s="13"/>
      <c r="UJ200" s="13"/>
      <c r="UK200" s="13"/>
    </row>
    <row r="201" spans="2:557" ht="15" x14ac:dyDescent="0.25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13"/>
      <c r="HZ201" s="13"/>
      <c r="IA201" s="13"/>
      <c r="IB201" s="13"/>
      <c r="IC201" s="13"/>
      <c r="ID201" s="13"/>
      <c r="IE201" s="13"/>
      <c r="IF201" s="13"/>
      <c r="IG201" s="13"/>
      <c r="IH201" s="13"/>
      <c r="II201" s="13"/>
      <c r="IJ201" s="13"/>
      <c r="IK201" s="13"/>
      <c r="IL201" s="13"/>
      <c r="IM201" s="13"/>
      <c r="IN201" s="13"/>
      <c r="IO201" s="13"/>
      <c r="IP201" s="13"/>
      <c r="IQ201" s="13"/>
      <c r="IR201" s="13"/>
      <c r="IS201" s="13"/>
      <c r="IT201" s="13"/>
      <c r="IU201" s="13"/>
      <c r="IV201" s="13"/>
      <c r="IW201" s="13"/>
      <c r="IX201" s="13"/>
      <c r="IY201" s="13"/>
      <c r="IZ201" s="13"/>
      <c r="JA201" s="13"/>
      <c r="JB201" s="13"/>
      <c r="JC201" s="13"/>
      <c r="JD201" s="13"/>
      <c r="JE201" s="13"/>
      <c r="JF201" s="13"/>
      <c r="JG201" s="13"/>
      <c r="JH201" s="13"/>
      <c r="JI201" s="13"/>
      <c r="JJ201" s="13"/>
      <c r="JK201" s="13"/>
      <c r="JL201" s="13"/>
      <c r="JM201" s="13"/>
      <c r="JN201" s="13"/>
      <c r="JO201" s="13"/>
      <c r="JP201" s="13"/>
      <c r="JQ201" s="13"/>
      <c r="JR201" s="13"/>
      <c r="JS201" s="13"/>
      <c r="JT201" s="13"/>
      <c r="JU201" s="13"/>
      <c r="JV201" s="13"/>
      <c r="JW201" s="13"/>
      <c r="JX201" s="13"/>
      <c r="JY201" s="13"/>
      <c r="JZ201" s="13"/>
      <c r="KA201" s="13"/>
      <c r="KB201" s="13"/>
      <c r="KC201" s="13"/>
      <c r="KD201" s="13"/>
      <c r="KE201" s="13"/>
      <c r="KF201" s="13"/>
      <c r="KG201" s="13"/>
      <c r="KH201" s="13"/>
      <c r="KI201" s="13"/>
      <c r="KJ201" s="13"/>
      <c r="KK201" s="13"/>
      <c r="KL201" s="13"/>
      <c r="KM201" s="13"/>
      <c r="KN201" s="13"/>
      <c r="KO201" s="13"/>
      <c r="KP201" s="13"/>
      <c r="KQ201" s="13"/>
      <c r="KR201" s="13"/>
      <c r="KS201" s="13"/>
      <c r="KT201" s="13"/>
      <c r="KU201" s="13"/>
      <c r="KV201" s="13"/>
      <c r="KW201" s="13"/>
      <c r="KX201" s="13"/>
      <c r="KY201" s="13"/>
      <c r="KZ201" s="13"/>
      <c r="LA201" s="13"/>
      <c r="LB201" s="13"/>
      <c r="LC201" s="13"/>
      <c r="LD201" s="13"/>
      <c r="LE201" s="13"/>
      <c r="LF201" s="13"/>
      <c r="LG201" s="13"/>
      <c r="LH201" s="13"/>
      <c r="LI201" s="13"/>
      <c r="LJ201" s="13"/>
      <c r="LK201" s="13"/>
      <c r="LL201" s="13"/>
      <c r="LM201" s="13"/>
      <c r="LN201" s="13"/>
      <c r="LO201" s="13"/>
      <c r="LP201" s="13"/>
      <c r="LQ201" s="13"/>
      <c r="LR201" s="13"/>
      <c r="LS201" s="13"/>
      <c r="LT201" s="13"/>
      <c r="LU201" s="13"/>
      <c r="LV201" s="13"/>
      <c r="LW201" s="13"/>
      <c r="LX201" s="13"/>
      <c r="LY201" s="13"/>
      <c r="LZ201" s="13"/>
      <c r="MA201" s="13"/>
      <c r="MB201" s="13"/>
      <c r="MC201" s="13"/>
      <c r="MD201" s="13"/>
      <c r="ME201" s="13"/>
      <c r="MF201" s="13"/>
      <c r="MG201" s="13"/>
      <c r="MH201" s="13"/>
      <c r="MI201" s="13"/>
      <c r="MJ201" s="13"/>
      <c r="MK201" s="13"/>
      <c r="ML201" s="13"/>
      <c r="MM201" s="13"/>
      <c r="MN201" s="13"/>
      <c r="MO201" s="13"/>
      <c r="MP201" s="13"/>
      <c r="MQ201" s="13"/>
      <c r="MR201" s="13"/>
      <c r="MS201" s="13"/>
      <c r="MT201" s="13"/>
      <c r="MU201" s="13"/>
      <c r="MV201" s="13"/>
      <c r="MW201" s="13"/>
      <c r="MX201" s="13"/>
      <c r="MY201" s="13"/>
      <c r="MZ201" s="13"/>
      <c r="NA201" s="13"/>
      <c r="NB201" s="13"/>
      <c r="NC201" s="13"/>
      <c r="ND201" s="13"/>
      <c r="NE201" s="13"/>
      <c r="NF201" s="13"/>
      <c r="NG201" s="13"/>
      <c r="NH201" s="13"/>
      <c r="NI201" s="13"/>
      <c r="NJ201" s="13"/>
      <c r="NK201" s="13"/>
      <c r="NL201" s="13"/>
      <c r="NM201" s="13"/>
      <c r="NN201" s="13"/>
      <c r="NO201" s="13"/>
      <c r="NP201" s="13"/>
      <c r="NQ201" s="13"/>
      <c r="NR201" s="13"/>
      <c r="NS201" s="13"/>
      <c r="NT201" s="13"/>
      <c r="NU201" s="13"/>
      <c r="NV201" s="13"/>
      <c r="NW201" s="13"/>
      <c r="NX201" s="13"/>
      <c r="NY201" s="13"/>
      <c r="NZ201" s="13"/>
      <c r="OA201" s="13"/>
      <c r="OB201" s="13"/>
      <c r="OC201" s="13"/>
      <c r="OD201" s="13"/>
      <c r="OE201" s="13"/>
      <c r="OF201" s="13"/>
      <c r="OG201" s="13"/>
      <c r="OH201" s="13"/>
      <c r="OI201" s="13"/>
      <c r="OJ201" s="13"/>
      <c r="OK201" s="13"/>
      <c r="OL201" s="13"/>
      <c r="OM201" s="13"/>
      <c r="ON201" s="13"/>
      <c r="OO201" s="13"/>
      <c r="OP201" s="13"/>
      <c r="OQ201" s="13"/>
      <c r="OR201" s="13"/>
      <c r="OS201" s="13"/>
      <c r="OT201" s="13"/>
      <c r="OU201" s="13"/>
      <c r="OV201" s="13"/>
      <c r="OW201" s="13"/>
      <c r="OX201" s="13"/>
      <c r="OY201" s="13"/>
      <c r="OZ201" s="13"/>
      <c r="PA201" s="13"/>
      <c r="PB201" s="13"/>
      <c r="PC201" s="13"/>
      <c r="PD201" s="13"/>
      <c r="PE201" s="13"/>
      <c r="PF201" s="13"/>
      <c r="PG201" s="13"/>
      <c r="PH201" s="13"/>
      <c r="PI201" s="13"/>
      <c r="PJ201" s="13"/>
      <c r="PK201" s="13"/>
      <c r="PL201" s="13"/>
      <c r="PM201" s="13"/>
      <c r="PN201" s="13"/>
      <c r="PO201" s="13"/>
      <c r="PP201" s="13"/>
      <c r="PQ201" s="13"/>
      <c r="PR201" s="13"/>
      <c r="PS201" s="13"/>
      <c r="PT201" s="13"/>
      <c r="PU201" s="13"/>
      <c r="PV201" s="13"/>
      <c r="PW201" s="13"/>
      <c r="PX201" s="13"/>
      <c r="PY201" s="13"/>
      <c r="PZ201" s="13"/>
      <c r="QA201" s="13"/>
      <c r="QB201" s="13"/>
      <c r="QC201" s="13"/>
      <c r="QD201" s="13"/>
      <c r="QE201" s="13"/>
      <c r="QF201" s="13"/>
      <c r="QG201" s="13"/>
      <c r="QH201" s="13"/>
      <c r="QI201" s="13"/>
      <c r="QJ201" s="13"/>
      <c r="QK201" s="13"/>
      <c r="QL201" s="13"/>
      <c r="QM201" s="13"/>
      <c r="QN201" s="13"/>
      <c r="QO201" s="13"/>
      <c r="QP201" s="13"/>
      <c r="QQ201" s="13"/>
      <c r="QR201" s="13"/>
      <c r="QS201" s="13"/>
      <c r="QT201" s="13"/>
      <c r="QU201" s="13"/>
      <c r="QV201" s="13"/>
      <c r="QW201" s="13"/>
      <c r="QX201" s="13"/>
      <c r="QY201" s="13"/>
      <c r="QZ201" s="13"/>
      <c r="RA201" s="13"/>
      <c r="RB201" s="13"/>
      <c r="RC201" s="13"/>
      <c r="RD201" s="13"/>
      <c r="RE201" s="13"/>
      <c r="RF201" s="13"/>
      <c r="RG201" s="13"/>
      <c r="RH201" s="13"/>
      <c r="RI201" s="13"/>
      <c r="RJ201" s="13"/>
      <c r="RK201" s="13"/>
      <c r="RL201" s="13"/>
      <c r="RM201" s="13"/>
      <c r="RN201" s="13"/>
      <c r="RO201" s="13"/>
      <c r="RP201" s="13"/>
      <c r="RQ201" s="13"/>
      <c r="RR201" s="13"/>
      <c r="RS201" s="13"/>
      <c r="RT201" s="13"/>
      <c r="RU201" s="13"/>
      <c r="RV201" s="13"/>
      <c r="RW201" s="13"/>
      <c r="RX201" s="13"/>
      <c r="RY201" s="13"/>
      <c r="RZ201" s="13"/>
      <c r="SA201" s="13"/>
      <c r="SB201" s="13"/>
      <c r="SC201" s="13"/>
      <c r="SD201" s="13"/>
      <c r="SE201" s="13"/>
      <c r="SF201" s="13"/>
      <c r="SG201" s="13"/>
      <c r="SH201" s="13"/>
      <c r="SI201" s="13"/>
      <c r="SJ201" s="13"/>
      <c r="SK201" s="13"/>
      <c r="SL201" s="13"/>
      <c r="SM201" s="13"/>
      <c r="SN201" s="13"/>
      <c r="SO201" s="13"/>
      <c r="SP201" s="13"/>
      <c r="SQ201" s="13"/>
      <c r="SR201" s="13"/>
      <c r="SS201" s="13"/>
      <c r="ST201" s="13"/>
      <c r="SU201" s="13"/>
      <c r="SV201" s="13"/>
      <c r="SW201" s="13"/>
      <c r="SX201" s="13"/>
      <c r="SY201" s="13"/>
      <c r="SZ201" s="13"/>
      <c r="TA201" s="13"/>
      <c r="TB201" s="13"/>
      <c r="TC201" s="13"/>
      <c r="TD201" s="13"/>
      <c r="TE201" s="13"/>
      <c r="TF201" s="13"/>
      <c r="TG201" s="13"/>
      <c r="TH201" s="13"/>
      <c r="TI201" s="13"/>
      <c r="TJ201" s="13"/>
      <c r="TK201" s="13"/>
      <c r="TL201" s="13"/>
      <c r="TM201" s="13"/>
      <c r="TN201" s="13"/>
      <c r="TO201" s="13"/>
      <c r="TP201" s="13"/>
      <c r="TQ201" s="13"/>
      <c r="TR201" s="13"/>
      <c r="TS201" s="13"/>
      <c r="TT201" s="13"/>
      <c r="TU201" s="13"/>
      <c r="TV201" s="13"/>
      <c r="TW201" s="13"/>
      <c r="TX201" s="13"/>
      <c r="TY201" s="13"/>
      <c r="TZ201" s="13"/>
      <c r="UA201" s="13"/>
      <c r="UB201" s="13"/>
      <c r="UC201" s="13"/>
      <c r="UD201" s="13"/>
      <c r="UE201" s="13"/>
      <c r="UF201" s="13"/>
      <c r="UG201" s="13"/>
      <c r="UH201" s="13"/>
      <c r="UI201" s="13"/>
      <c r="UJ201" s="13"/>
      <c r="UK201" s="13"/>
    </row>
    <row r="202" spans="2:557" ht="15" x14ac:dyDescent="0.25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  <c r="FY202" s="13"/>
      <c r="FZ202" s="13"/>
      <c r="GA202" s="13"/>
      <c r="GB202" s="13"/>
      <c r="GC202" s="13"/>
      <c r="GD202" s="13"/>
      <c r="GE202" s="13"/>
      <c r="GF202" s="13"/>
      <c r="GG202" s="13"/>
      <c r="GH202" s="13"/>
      <c r="GI202" s="13"/>
      <c r="GJ202" s="13"/>
      <c r="GK202" s="13"/>
      <c r="GL202" s="13"/>
      <c r="GM202" s="13"/>
      <c r="GN202" s="13"/>
      <c r="GO202" s="13"/>
      <c r="GP202" s="13"/>
      <c r="GQ202" s="13"/>
      <c r="GR202" s="13"/>
      <c r="GS202" s="13"/>
      <c r="GT202" s="13"/>
      <c r="GU202" s="13"/>
      <c r="GV202" s="13"/>
      <c r="GW202" s="13"/>
      <c r="GX202" s="13"/>
      <c r="GY202" s="13"/>
      <c r="GZ202" s="13"/>
      <c r="HA202" s="13"/>
      <c r="HB202" s="13"/>
      <c r="HC202" s="13"/>
      <c r="HD202" s="13"/>
      <c r="HE202" s="13"/>
      <c r="HF202" s="13"/>
      <c r="HG202" s="13"/>
      <c r="HH202" s="13"/>
      <c r="HI202" s="13"/>
      <c r="HJ202" s="13"/>
      <c r="HK202" s="13"/>
      <c r="HL202" s="13"/>
      <c r="HM202" s="13"/>
      <c r="HN202" s="13"/>
      <c r="HO202" s="13"/>
      <c r="HP202" s="13"/>
      <c r="HQ202" s="13"/>
      <c r="HR202" s="13"/>
      <c r="HS202" s="13"/>
      <c r="HT202" s="13"/>
      <c r="HU202" s="13"/>
      <c r="HV202" s="13"/>
      <c r="HW202" s="13"/>
      <c r="HX202" s="13"/>
      <c r="HY202" s="13"/>
      <c r="HZ202" s="13"/>
      <c r="IA202" s="13"/>
      <c r="IB202" s="13"/>
      <c r="IC202" s="13"/>
      <c r="ID202" s="13"/>
      <c r="IE202" s="13"/>
      <c r="IF202" s="13"/>
      <c r="IG202" s="13"/>
      <c r="IH202" s="13"/>
      <c r="II202" s="13"/>
      <c r="IJ202" s="13"/>
      <c r="IK202" s="13"/>
      <c r="IL202" s="13"/>
      <c r="IM202" s="13"/>
      <c r="IN202" s="13"/>
      <c r="IO202" s="13"/>
      <c r="IP202" s="13"/>
      <c r="IQ202" s="13"/>
      <c r="IR202" s="13"/>
      <c r="IS202" s="13"/>
      <c r="IT202" s="13"/>
      <c r="IU202" s="13"/>
      <c r="IV202" s="13"/>
      <c r="IW202" s="13"/>
      <c r="IX202" s="13"/>
      <c r="IY202" s="13"/>
      <c r="IZ202" s="13"/>
      <c r="JA202" s="13"/>
      <c r="JB202" s="13"/>
      <c r="JC202" s="13"/>
      <c r="JD202" s="13"/>
      <c r="JE202" s="13"/>
      <c r="JF202" s="13"/>
      <c r="JG202" s="13"/>
      <c r="JH202" s="13"/>
      <c r="JI202" s="13"/>
      <c r="JJ202" s="13"/>
      <c r="JK202" s="13"/>
      <c r="JL202" s="13"/>
      <c r="JM202" s="13"/>
      <c r="JN202" s="13"/>
      <c r="JO202" s="13"/>
      <c r="JP202" s="13"/>
      <c r="JQ202" s="13"/>
      <c r="JR202" s="13"/>
      <c r="JS202" s="13"/>
      <c r="JT202" s="13"/>
      <c r="JU202" s="13"/>
      <c r="JV202" s="13"/>
      <c r="JW202" s="13"/>
      <c r="JX202" s="13"/>
      <c r="JY202" s="13"/>
      <c r="JZ202" s="13"/>
      <c r="KA202" s="13"/>
      <c r="KB202" s="13"/>
      <c r="KC202" s="13"/>
      <c r="KD202" s="13"/>
      <c r="KE202" s="13"/>
      <c r="KF202" s="13"/>
      <c r="KG202" s="13"/>
      <c r="KH202" s="13"/>
      <c r="KI202" s="13"/>
      <c r="KJ202" s="13"/>
      <c r="KK202" s="13"/>
      <c r="KL202" s="13"/>
      <c r="KM202" s="13"/>
      <c r="KN202" s="13"/>
      <c r="KO202" s="13"/>
      <c r="KP202" s="13"/>
      <c r="KQ202" s="13"/>
      <c r="KR202" s="13"/>
      <c r="KS202" s="13"/>
      <c r="KT202" s="13"/>
      <c r="KU202" s="13"/>
      <c r="KV202" s="13"/>
      <c r="KW202" s="13"/>
      <c r="KX202" s="13"/>
      <c r="KY202" s="13"/>
      <c r="KZ202" s="13"/>
      <c r="LA202" s="13"/>
      <c r="LB202" s="13"/>
      <c r="LC202" s="13"/>
      <c r="LD202" s="13"/>
      <c r="LE202" s="13"/>
      <c r="LF202" s="13"/>
      <c r="LG202" s="13"/>
      <c r="LH202" s="13"/>
      <c r="LI202" s="13"/>
      <c r="LJ202" s="13"/>
      <c r="LK202" s="13"/>
      <c r="LL202" s="13"/>
      <c r="LM202" s="13"/>
      <c r="LN202" s="13"/>
      <c r="LO202" s="13"/>
      <c r="LP202" s="13"/>
      <c r="LQ202" s="13"/>
      <c r="LR202" s="13"/>
      <c r="LS202" s="13"/>
      <c r="LT202" s="13"/>
      <c r="LU202" s="13"/>
      <c r="LV202" s="13"/>
      <c r="LW202" s="13"/>
      <c r="LX202" s="13"/>
      <c r="LY202" s="13"/>
      <c r="LZ202" s="13"/>
      <c r="MA202" s="13"/>
      <c r="MB202" s="13"/>
      <c r="MC202" s="13"/>
      <c r="MD202" s="13"/>
      <c r="ME202" s="13"/>
      <c r="MF202" s="13"/>
      <c r="MG202" s="13"/>
      <c r="MH202" s="13"/>
      <c r="MI202" s="13"/>
      <c r="MJ202" s="13"/>
      <c r="MK202" s="13"/>
      <c r="ML202" s="13"/>
      <c r="MM202" s="13"/>
      <c r="MN202" s="13"/>
      <c r="MO202" s="13"/>
      <c r="MP202" s="13"/>
      <c r="MQ202" s="13"/>
      <c r="MR202" s="13"/>
      <c r="MS202" s="13"/>
      <c r="MT202" s="13"/>
      <c r="MU202" s="13"/>
      <c r="MV202" s="13"/>
      <c r="MW202" s="13"/>
      <c r="MX202" s="13"/>
      <c r="MY202" s="13"/>
      <c r="MZ202" s="13"/>
      <c r="NA202" s="13"/>
      <c r="NB202" s="13"/>
      <c r="NC202" s="13"/>
      <c r="ND202" s="13"/>
      <c r="NE202" s="13"/>
      <c r="NF202" s="13"/>
      <c r="NG202" s="13"/>
      <c r="NH202" s="13"/>
      <c r="NI202" s="13"/>
      <c r="NJ202" s="13"/>
      <c r="NK202" s="13"/>
      <c r="NL202" s="13"/>
      <c r="NM202" s="13"/>
      <c r="NN202" s="13"/>
      <c r="NO202" s="13"/>
      <c r="NP202" s="13"/>
      <c r="NQ202" s="13"/>
      <c r="NR202" s="13"/>
      <c r="NS202" s="13"/>
      <c r="NT202" s="13"/>
      <c r="NU202" s="13"/>
      <c r="NV202" s="13"/>
      <c r="NW202" s="13"/>
      <c r="NX202" s="13"/>
      <c r="NY202" s="13"/>
      <c r="NZ202" s="13"/>
      <c r="OA202" s="13"/>
      <c r="OB202" s="13"/>
      <c r="OC202" s="13"/>
      <c r="OD202" s="13"/>
      <c r="OE202" s="13"/>
      <c r="OF202" s="13"/>
      <c r="OG202" s="13"/>
      <c r="OH202" s="13"/>
      <c r="OI202" s="13"/>
      <c r="OJ202" s="13"/>
      <c r="OK202" s="13"/>
      <c r="OL202" s="13"/>
      <c r="OM202" s="13"/>
      <c r="ON202" s="13"/>
      <c r="OO202" s="13"/>
      <c r="OP202" s="13"/>
      <c r="OQ202" s="13"/>
      <c r="OR202" s="13"/>
      <c r="OS202" s="13"/>
      <c r="OT202" s="13"/>
      <c r="OU202" s="13"/>
      <c r="OV202" s="13"/>
      <c r="OW202" s="13"/>
      <c r="OX202" s="13"/>
      <c r="OY202" s="13"/>
      <c r="OZ202" s="13"/>
      <c r="PA202" s="13"/>
      <c r="PB202" s="13"/>
      <c r="PC202" s="13"/>
      <c r="PD202" s="13"/>
      <c r="PE202" s="13"/>
      <c r="PF202" s="13"/>
      <c r="PG202" s="13"/>
      <c r="PH202" s="13"/>
      <c r="PI202" s="13"/>
      <c r="PJ202" s="13"/>
      <c r="PK202" s="13"/>
      <c r="PL202" s="13"/>
      <c r="PM202" s="13"/>
      <c r="PN202" s="13"/>
      <c r="PO202" s="13"/>
      <c r="PP202" s="13"/>
      <c r="PQ202" s="13"/>
      <c r="PR202" s="13"/>
      <c r="PS202" s="13"/>
      <c r="PT202" s="13"/>
      <c r="PU202" s="13"/>
      <c r="PV202" s="13"/>
      <c r="PW202" s="13"/>
      <c r="PX202" s="13"/>
      <c r="PY202" s="13"/>
      <c r="PZ202" s="13"/>
      <c r="QA202" s="13"/>
      <c r="QB202" s="13"/>
      <c r="QC202" s="13"/>
      <c r="QD202" s="13"/>
      <c r="QE202" s="13"/>
      <c r="QF202" s="13"/>
      <c r="QG202" s="13"/>
      <c r="QH202" s="13"/>
      <c r="QI202" s="13"/>
      <c r="QJ202" s="13"/>
      <c r="QK202" s="13"/>
      <c r="QL202" s="13"/>
      <c r="QM202" s="13"/>
      <c r="QN202" s="13"/>
      <c r="QO202" s="13"/>
      <c r="QP202" s="13"/>
      <c r="QQ202" s="13"/>
      <c r="QR202" s="13"/>
      <c r="QS202" s="13"/>
      <c r="QT202" s="13"/>
      <c r="QU202" s="13"/>
      <c r="QV202" s="13"/>
      <c r="QW202" s="13"/>
      <c r="QX202" s="13"/>
      <c r="QY202" s="13"/>
      <c r="QZ202" s="13"/>
      <c r="RA202" s="13"/>
      <c r="RB202" s="13"/>
      <c r="RC202" s="13"/>
      <c r="RD202" s="13"/>
      <c r="RE202" s="13"/>
      <c r="RF202" s="13"/>
      <c r="RG202" s="13"/>
      <c r="RH202" s="13"/>
      <c r="RI202" s="13"/>
      <c r="RJ202" s="13"/>
      <c r="RK202" s="13"/>
      <c r="RL202" s="13"/>
      <c r="RM202" s="13"/>
      <c r="RN202" s="13"/>
      <c r="RO202" s="13"/>
      <c r="RP202" s="13"/>
      <c r="RQ202" s="13"/>
      <c r="RR202" s="13"/>
      <c r="RS202" s="13"/>
      <c r="RT202" s="13"/>
      <c r="RU202" s="13"/>
      <c r="RV202" s="13"/>
      <c r="RW202" s="13"/>
      <c r="RX202" s="13"/>
      <c r="RY202" s="13"/>
      <c r="RZ202" s="13"/>
      <c r="SA202" s="13"/>
      <c r="SB202" s="13"/>
      <c r="SC202" s="13"/>
      <c r="SD202" s="13"/>
      <c r="SE202" s="13"/>
      <c r="SF202" s="13"/>
      <c r="SG202" s="13"/>
      <c r="SH202" s="13"/>
      <c r="SI202" s="13"/>
      <c r="SJ202" s="13"/>
      <c r="SK202" s="13"/>
      <c r="SL202" s="13"/>
      <c r="SM202" s="13"/>
      <c r="SN202" s="13"/>
      <c r="SO202" s="13"/>
      <c r="SP202" s="13"/>
      <c r="SQ202" s="13"/>
      <c r="SR202" s="13"/>
      <c r="SS202" s="13"/>
      <c r="ST202" s="13"/>
      <c r="SU202" s="13"/>
      <c r="SV202" s="13"/>
      <c r="SW202" s="13"/>
      <c r="SX202" s="13"/>
      <c r="SY202" s="13"/>
      <c r="SZ202" s="13"/>
      <c r="TA202" s="13"/>
      <c r="TB202" s="13"/>
      <c r="TC202" s="13"/>
      <c r="TD202" s="13"/>
      <c r="TE202" s="13"/>
      <c r="TF202" s="13"/>
      <c r="TG202" s="13"/>
      <c r="TH202" s="13"/>
      <c r="TI202" s="13"/>
      <c r="TJ202" s="13"/>
      <c r="TK202" s="13"/>
      <c r="TL202" s="13"/>
      <c r="TM202" s="13"/>
      <c r="TN202" s="13"/>
      <c r="TO202" s="13"/>
      <c r="TP202" s="13"/>
      <c r="TQ202" s="13"/>
      <c r="TR202" s="13"/>
      <c r="TS202" s="13"/>
      <c r="TT202" s="13"/>
      <c r="TU202" s="13"/>
      <c r="TV202" s="13"/>
      <c r="TW202" s="13"/>
      <c r="TX202" s="13"/>
      <c r="TY202" s="13"/>
      <c r="TZ202" s="13"/>
      <c r="UA202" s="13"/>
      <c r="UB202" s="13"/>
      <c r="UC202" s="13"/>
      <c r="UD202" s="13"/>
      <c r="UE202" s="13"/>
      <c r="UF202" s="13"/>
      <c r="UG202" s="13"/>
      <c r="UH202" s="13"/>
      <c r="UI202" s="13"/>
      <c r="UJ202" s="13"/>
      <c r="UK202" s="13"/>
    </row>
    <row r="203" spans="2:557" ht="15" x14ac:dyDescent="0.25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  <c r="FY203" s="13"/>
      <c r="FZ203" s="13"/>
      <c r="GA203" s="13"/>
      <c r="GB203" s="13"/>
      <c r="GC203" s="13"/>
      <c r="GD203" s="13"/>
      <c r="GE203" s="13"/>
      <c r="GF203" s="13"/>
      <c r="GG203" s="13"/>
      <c r="GH203" s="13"/>
      <c r="GI203" s="13"/>
      <c r="GJ203" s="13"/>
      <c r="GK203" s="13"/>
      <c r="GL203" s="13"/>
      <c r="GM203" s="13"/>
      <c r="GN203" s="13"/>
      <c r="GO203" s="13"/>
      <c r="GP203" s="13"/>
      <c r="GQ203" s="13"/>
      <c r="GR203" s="13"/>
      <c r="GS203" s="13"/>
      <c r="GT203" s="13"/>
      <c r="GU203" s="13"/>
      <c r="GV203" s="13"/>
      <c r="GW203" s="13"/>
      <c r="GX203" s="13"/>
      <c r="GY203" s="13"/>
      <c r="GZ203" s="13"/>
      <c r="HA203" s="13"/>
      <c r="HB203" s="13"/>
      <c r="HC203" s="13"/>
      <c r="HD203" s="13"/>
      <c r="HE203" s="13"/>
      <c r="HF203" s="13"/>
      <c r="HG203" s="13"/>
      <c r="HH203" s="13"/>
      <c r="HI203" s="13"/>
      <c r="HJ203" s="13"/>
      <c r="HK203" s="13"/>
      <c r="HL203" s="13"/>
      <c r="HM203" s="13"/>
      <c r="HN203" s="13"/>
      <c r="HO203" s="13"/>
      <c r="HP203" s="13"/>
      <c r="HQ203" s="13"/>
      <c r="HR203" s="13"/>
      <c r="HS203" s="13"/>
      <c r="HT203" s="13"/>
      <c r="HU203" s="13"/>
      <c r="HV203" s="13"/>
      <c r="HW203" s="13"/>
      <c r="HX203" s="13"/>
      <c r="HY203" s="13"/>
      <c r="HZ203" s="13"/>
      <c r="IA203" s="13"/>
      <c r="IB203" s="13"/>
      <c r="IC203" s="13"/>
      <c r="ID203" s="13"/>
      <c r="IE203" s="13"/>
      <c r="IF203" s="13"/>
      <c r="IG203" s="13"/>
      <c r="IH203" s="13"/>
      <c r="II203" s="13"/>
      <c r="IJ203" s="13"/>
      <c r="IK203" s="13"/>
      <c r="IL203" s="13"/>
      <c r="IM203" s="13"/>
      <c r="IN203" s="13"/>
      <c r="IO203" s="13"/>
      <c r="IP203" s="13"/>
      <c r="IQ203" s="13"/>
      <c r="IR203" s="13"/>
      <c r="IS203" s="13"/>
      <c r="IT203" s="13"/>
      <c r="IU203" s="13"/>
      <c r="IV203" s="13"/>
      <c r="IW203" s="13"/>
      <c r="IX203" s="13"/>
      <c r="IY203" s="13"/>
      <c r="IZ203" s="13"/>
      <c r="JA203" s="13"/>
      <c r="JB203" s="13"/>
      <c r="JC203" s="13"/>
      <c r="JD203" s="13"/>
      <c r="JE203" s="13"/>
      <c r="JF203" s="13"/>
      <c r="JG203" s="13"/>
      <c r="JH203" s="13"/>
      <c r="JI203" s="13"/>
      <c r="JJ203" s="13"/>
      <c r="JK203" s="13"/>
      <c r="JL203" s="13"/>
      <c r="JM203" s="13"/>
      <c r="JN203" s="13"/>
      <c r="JO203" s="13"/>
      <c r="JP203" s="13"/>
      <c r="JQ203" s="13"/>
      <c r="JR203" s="13"/>
      <c r="JS203" s="13"/>
      <c r="JT203" s="13"/>
      <c r="JU203" s="13"/>
      <c r="JV203" s="13"/>
      <c r="JW203" s="13"/>
      <c r="JX203" s="13"/>
      <c r="JY203" s="13"/>
      <c r="JZ203" s="13"/>
      <c r="KA203" s="13"/>
      <c r="KB203" s="13"/>
      <c r="KC203" s="13"/>
      <c r="KD203" s="13"/>
      <c r="KE203" s="13"/>
      <c r="KF203" s="13"/>
      <c r="KG203" s="13"/>
      <c r="KH203" s="13"/>
      <c r="KI203" s="13"/>
      <c r="KJ203" s="13"/>
      <c r="KK203" s="13"/>
      <c r="KL203" s="13"/>
      <c r="KM203" s="13"/>
      <c r="KN203" s="13"/>
      <c r="KO203" s="13"/>
      <c r="KP203" s="13"/>
      <c r="KQ203" s="13"/>
      <c r="KR203" s="13"/>
      <c r="KS203" s="13"/>
      <c r="KT203" s="13"/>
      <c r="KU203" s="13"/>
      <c r="KV203" s="13"/>
      <c r="KW203" s="13"/>
      <c r="KX203" s="13"/>
      <c r="KY203" s="13"/>
      <c r="KZ203" s="13"/>
      <c r="LA203" s="13"/>
      <c r="LB203" s="13"/>
      <c r="LC203" s="13"/>
      <c r="LD203" s="13"/>
      <c r="LE203" s="13"/>
      <c r="LF203" s="13"/>
      <c r="LG203" s="13"/>
      <c r="LH203" s="13"/>
      <c r="LI203" s="13"/>
      <c r="LJ203" s="13"/>
      <c r="LK203" s="13"/>
      <c r="LL203" s="13"/>
      <c r="LM203" s="13"/>
      <c r="LN203" s="13"/>
      <c r="LO203" s="13"/>
      <c r="LP203" s="13"/>
      <c r="LQ203" s="13"/>
      <c r="LR203" s="13"/>
      <c r="LS203" s="13"/>
      <c r="LT203" s="13"/>
      <c r="LU203" s="13"/>
      <c r="LV203" s="13"/>
      <c r="LW203" s="13"/>
      <c r="LX203" s="13"/>
      <c r="LY203" s="13"/>
      <c r="LZ203" s="13"/>
      <c r="MA203" s="13"/>
      <c r="MB203" s="13"/>
      <c r="MC203" s="13"/>
      <c r="MD203" s="13"/>
      <c r="ME203" s="13"/>
      <c r="MF203" s="13"/>
      <c r="MG203" s="13"/>
      <c r="MH203" s="13"/>
      <c r="MI203" s="13"/>
      <c r="MJ203" s="13"/>
      <c r="MK203" s="13"/>
      <c r="ML203" s="13"/>
      <c r="MM203" s="13"/>
      <c r="MN203" s="13"/>
      <c r="MO203" s="13"/>
      <c r="MP203" s="13"/>
      <c r="MQ203" s="13"/>
      <c r="MR203" s="13"/>
      <c r="MS203" s="13"/>
      <c r="MT203" s="13"/>
      <c r="MU203" s="13"/>
      <c r="MV203" s="13"/>
      <c r="MW203" s="13"/>
      <c r="MX203" s="13"/>
      <c r="MY203" s="13"/>
      <c r="MZ203" s="13"/>
      <c r="NA203" s="13"/>
      <c r="NB203" s="13"/>
      <c r="NC203" s="13"/>
      <c r="ND203" s="13"/>
      <c r="NE203" s="13"/>
      <c r="NF203" s="13"/>
      <c r="NG203" s="13"/>
      <c r="NH203" s="13"/>
      <c r="NI203" s="13"/>
      <c r="NJ203" s="13"/>
      <c r="NK203" s="13"/>
      <c r="NL203" s="13"/>
      <c r="NM203" s="13"/>
      <c r="NN203" s="13"/>
      <c r="NO203" s="13"/>
      <c r="NP203" s="13"/>
      <c r="NQ203" s="13"/>
      <c r="NR203" s="13"/>
      <c r="NS203" s="13"/>
      <c r="NT203" s="13"/>
      <c r="NU203" s="13"/>
      <c r="NV203" s="13"/>
      <c r="NW203" s="13"/>
      <c r="NX203" s="13"/>
      <c r="NY203" s="13"/>
      <c r="NZ203" s="13"/>
      <c r="OA203" s="13"/>
      <c r="OB203" s="13"/>
      <c r="OC203" s="13"/>
      <c r="OD203" s="13"/>
      <c r="OE203" s="13"/>
      <c r="OF203" s="13"/>
      <c r="OG203" s="13"/>
      <c r="OH203" s="13"/>
      <c r="OI203" s="13"/>
      <c r="OJ203" s="13"/>
      <c r="OK203" s="13"/>
      <c r="OL203" s="13"/>
      <c r="OM203" s="13"/>
      <c r="ON203" s="13"/>
      <c r="OO203" s="13"/>
      <c r="OP203" s="13"/>
      <c r="OQ203" s="13"/>
      <c r="OR203" s="13"/>
      <c r="OS203" s="13"/>
      <c r="OT203" s="13"/>
      <c r="OU203" s="13"/>
      <c r="OV203" s="13"/>
      <c r="OW203" s="13"/>
      <c r="OX203" s="13"/>
      <c r="OY203" s="13"/>
      <c r="OZ203" s="13"/>
      <c r="PA203" s="13"/>
      <c r="PB203" s="13"/>
      <c r="PC203" s="13"/>
      <c r="PD203" s="13"/>
      <c r="PE203" s="13"/>
      <c r="PF203" s="13"/>
      <c r="PG203" s="13"/>
      <c r="PH203" s="13"/>
      <c r="PI203" s="13"/>
      <c r="PJ203" s="13"/>
      <c r="PK203" s="13"/>
      <c r="PL203" s="13"/>
      <c r="PM203" s="13"/>
      <c r="PN203" s="13"/>
      <c r="PO203" s="13"/>
      <c r="PP203" s="13"/>
      <c r="PQ203" s="13"/>
      <c r="PR203" s="13"/>
      <c r="PS203" s="13"/>
      <c r="PT203" s="13"/>
      <c r="PU203" s="13"/>
      <c r="PV203" s="13"/>
      <c r="PW203" s="13"/>
      <c r="PX203" s="13"/>
      <c r="PY203" s="13"/>
      <c r="PZ203" s="13"/>
      <c r="QA203" s="13"/>
      <c r="QB203" s="13"/>
      <c r="QC203" s="13"/>
      <c r="QD203" s="13"/>
      <c r="QE203" s="13"/>
      <c r="QF203" s="13"/>
      <c r="QG203" s="13"/>
      <c r="QH203" s="13"/>
      <c r="QI203" s="13"/>
      <c r="QJ203" s="13"/>
      <c r="QK203" s="13"/>
      <c r="QL203" s="13"/>
      <c r="QM203" s="13"/>
      <c r="QN203" s="13"/>
      <c r="QO203" s="13"/>
      <c r="QP203" s="13"/>
      <c r="QQ203" s="13"/>
      <c r="QR203" s="13"/>
      <c r="QS203" s="13"/>
      <c r="QT203" s="13"/>
      <c r="QU203" s="13"/>
      <c r="QV203" s="13"/>
      <c r="QW203" s="13"/>
      <c r="QX203" s="13"/>
      <c r="QY203" s="13"/>
      <c r="QZ203" s="13"/>
      <c r="RA203" s="13"/>
      <c r="RB203" s="13"/>
      <c r="RC203" s="13"/>
      <c r="RD203" s="13"/>
      <c r="RE203" s="13"/>
      <c r="RF203" s="13"/>
      <c r="RG203" s="13"/>
      <c r="RH203" s="13"/>
      <c r="RI203" s="13"/>
      <c r="RJ203" s="13"/>
      <c r="RK203" s="13"/>
      <c r="RL203" s="13"/>
      <c r="RM203" s="13"/>
      <c r="RN203" s="13"/>
      <c r="RO203" s="13"/>
      <c r="RP203" s="13"/>
      <c r="RQ203" s="13"/>
      <c r="RR203" s="13"/>
      <c r="RS203" s="13"/>
      <c r="RT203" s="13"/>
      <c r="RU203" s="13"/>
      <c r="RV203" s="13"/>
      <c r="RW203" s="13"/>
      <c r="RX203" s="13"/>
      <c r="RY203" s="13"/>
      <c r="RZ203" s="13"/>
      <c r="SA203" s="13"/>
      <c r="SB203" s="13"/>
      <c r="SC203" s="13"/>
      <c r="SD203" s="13"/>
      <c r="SE203" s="13"/>
      <c r="SF203" s="13"/>
      <c r="SG203" s="13"/>
      <c r="SH203" s="13"/>
      <c r="SI203" s="13"/>
      <c r="SJ203" s="13"/>
      <c r="SK203" s="13"/>
      <c r="SL203" s="13"/>
      <c r="SM203" s="13"/>
      <c r="SN203" s="13"/>
      <c r="SO203" s="13"/>
      <c r="SP203" s="13"/>
      <c r="SQ203" s="13"/>
      <c r="SR203" s="13"/>
      <c r="SS203" s="13"/>
      <c r="ST203" s="13"/>
      <c r="SU203" s="13"/>
      <c r="SV203" s="13"/>
      <c r="SW203" s="13"/>
      <c r="SX203" s="13"/>
      <c r="SY203" s="13"/>
      <c r="SZ203" s="13"/>
      <c r="TA203" s="13"/>
      <c r="TB203" s="13"/>
      <c r="TC203" s="13"/>
      <c r="TD203" s="13"/>
      <c r="TE203" s="13"/>
      <c r="TF203" s="13"/>
      <c r="TG203" s="13"/>
      <c r="TH203" s="13"/>
      <c r="TI203" s="13"/>
      <c r="TJ203" s="13"/>
      <c r="TK203" s="13"/>
      <c r="TL203" s="13"/>
      <c r="TM203" s="13"/>
      <c r="TN203" s="13"/>
      <c r="TO203" s="13"/>
      <c r="TP203" s="13"/>
      <c r="TQ203" s="13"/>
      <c r="TR203" s="13"/>
      <c r="TS203" s="13"/>
      <c r="TT203" s="13"/>
      <c r="TU203" s="13"/>
      <c r="TV203" s="13"/>
      <c r="TW203" s="13"/>
      <c r="TX203" s="13"/>
      <c r="TY203" s="13"/>
      <c r="TZ203" s="13"/>
      <c r="UA203" s="13"/>
      <c r="UB203" s="13"/>
      <c r="UC203" s="13"/>
      <c r="UD203" s="13"/>
      <c r="UE203" s="13"/>
      <c r="UF203" s="13"/>
      <c r="UG203" s="13"/>
      <c r="UH203" s="13"/>
      <c r="UI203" s="13"/>
      <c r="UJ203" s="13"/>
      <c r="UK203" s="13"/>
    </row>
    <row r="204" spans="2:557" ht="15" x14ac:dyDescent="0.25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13"/>
      <c r="HY204" s="13"/>
      <c r="HZ204" s="13"/>
      <c r="IA204" s="13"/>
      <c r="IB204" s="13"/>
      <c r="IC204" s="13"/>
      <c r="ID204" s="13"/>
      <c r="IE204" s="13"/>
      <c r="IF204" s="13"/>
      <c r="IG204" s="13"/>
      <c r="IH204" s="13"/>
      <c r="II204" s="13"/>
      <c r="IJ204" s="13"/>
      <c r="IK204" s="13"/>
      <c r="IL204" s="13"/>
      <c r="IM204" s="13"/>
      <c r="IN204" s="13"/>
      <c r="IO204" s="13"/>
      <c r="IP204" s="13"/>
      <c r="IQ204" s="13"/>
      <c r="IR204" s="13"/>
      <c r="IS204" s="13"/>
      <c r="IT204" s="13"/>
      <c r="IU204" s="13"/>
      <c r="IV204" s="13"/>
      <c r="IW204" s="13"/>
      <c r="IX204" s="13"/>
      <c r="IY204" s="13"/>
      <c r="IZ204" s="13"/>
      <c r="JA204" s="13"/>
      <c r="JB204" s="13"/>
      <c r="JC204" s="13"/>
      <c r="JD204" s="13"/>
      <c r="JE204" s="13"/>
      <c r="JF204" s="13"/>
      <c r="JG204" s="13"/>
      <c r="JH204" s="13"/>
      <c r="JI204" s="13"/>
      <c r="JJ204" s="13"/>
      <c r="JK204" s="13"/>
      <c r="JL204" s="13"/>
      <c r="JM204" s="13"/>
      <c r="JN204" s="13"/>
      <c r="JO204" s="13"/>
      <c r="JP204" s="13"/>
      <c r="JQ204" s="13"/>
      <c r="JR204" s="13"/>
      <c r="JS204" s="13"/>
      <c r="JT204" s="13"/>
      <c r="JU204" s="13"/>
      <c r="JV204" s="13"/>
      <c r="JW204" s="13"/>
      <c r="JX204" s="13"/>
      <c r="JY204" s="13"/>
      <c r="JZ204" s="13"/>
      <c r="KA204" s="13"/>
      <c r="KB204" s="13"/>
      <c r="KC204" s="13"/>
      <c r="KD204" s="13"/>
      <c r="KE204" s="13"/>
      <c r="KF204" s="13"/>
      <c r="KG204" s="13"/>
      <c r="KH204" s="13"/>
      <c r="KI204" s="13"/>
      <c r="KJ204" s="13"/>
      <c r="KK204" s="13"/>
      <c r="KL204" s="13"/>
      <c r="KM204" s="13"/>
      <c r="KN204" s="13"/>
      <c r="KO204" s="13"/>
      <c r="KP204" s="13"/>
      <c r="KQ204" s="13"/>
      <c r="KR204" s="13"/>
      <c r="KS204" s="13"/>
      <c r="KT204" s="13"/>
      <c r="KU204" s="13"/>
      <c r="KV204" s="13"/>
      <c r="KW204" s="13"/>
      <c r="KX204" s="13"/>
      <c r="KY204" s="13"/>
      <c r="KZ204" s="13"/>
      <c r="LA204" s="13"/>
      <c r="LB204" s="13"/>
      <c r="LC204" s="13"/>
      <c r="LD204" s="13"/>
      <c r="LE204" s="13"/>
      <c r="LF204" s="13"/>
      <c r="LG204" s="13"/>
      <c r="LH204" s="13"/>
      <c r="LI204" s="13"/>
      <c r="LJ204" s="13"/>
      <c r="LK204" s="13"/>
      <c r="LL204" s="13"/>
      <c r="LM204" s="13"/>
      <c r="LN204" s="13"/>
      <c r="LO204" s="13"/>
      <c r="LP204" s="13"/>
      <c r="LQ204" s="13"/>
      <c r="LR204" s="13"/>
      <c r="LS204" s="13"/>
      <c r="LT204" s="13"/>
      <c r="LU204" s="13"/>
      <c r="LV204" s="13"/>
      <c r="LW204" s="13"/>
      <c r="LX204" s="13"/>
      <c r="LY204" s="13"/>
      <c r="LZ204" s="13"/>
      <c r="MA204" s="13"/>
      <c r="MB204" s="13"/>
      <c r="MC204" s="13"/>
      <c r="MD204" s="13"/>
      <c r="ME204" s="13"/>
      <c r="MF204" s="13"/>
      <c r="MG204" s="13"/>
      <c r="MH204" s="13"/>
      <c r="MI204" s="13"/>
      <c r="MJ204" s="13"/>
      <c r="MK204" s="13"/>
      <c r="ML204" s="13"/>
      <c r="MM204" s="13"/>
      <c r="MN204" s="13"/>
      <c r="MO204" s="13"/>
      <c r="MP204" s="13"/>
      <c r="MQ204" s="13"/>
      <c r="MR204" s="13"/>
      <c r="MS204" s="13"/>
      <c r="MT204" s="13"/>
      <c r="MU204" s="13"/>
      <c r="MV204" s="13"/>
      <c r="MW204" s="13"/>
      <c r="MX204" s="13"/>
      <c r="MY204" s="13"/>
      <c r="MZ204" s="13"/>
      <c r="NA204" s="13"/>
      <c r="NB204" s="13"/>
      <c r="NC204" s="13"/>
      <c r="ND204" s="13"/>
      <c r="NE204" s="13"/>
      <c r="NF204" s="13"/>
      <c r="NG204" s="13"/>
      <c r="NH204" s="13"/>
      <c r="NI204" s="13"/>
      <c r="NJ204" s="13"/>
      <c r="NK204" s="13"/>
      <c r="NL204" s="13"/>
      <c r="NM204" s="13"/>
      <c r="NN204" s="13"/>
      <c r="NO204" s="13"/>
      <c r="NP204" s="13"/>
      <c r="NQ204" s="13"/>
      <c r="NR204" s="13"/>
      <c r="NS204" s="13"/>
      <c r="NT204" s="13"/>
      <c r="NU204" s="13"/>
      <c r="NV204" s="13"/>
      <c r="NW204" s="13"/>
      <c r="NX204" s="13"/>
      <c r="NY204" s="13"/>
      <c r="NZ204" s="13"/>
      <c r="OA204" s="13"/>
      <c r="OB204" s="13"/>
      <c r="OC204" s="13"/>
      <c r="OD204" s="13"/>
      <c r="OE204" s="13"/>
      <c r="OF204" s="13"/>
      <c r="OG204" s="13"/>
      <c r="OH204" s="13"/>
      <c r="OI204" s="13"/>
      <c r="OJ204" s="13"/>
      <c r="OK204" s="13"/>
      <c r="OL204" s="13"/>
      <c r="OM204" s="13"/>
      <c r="ON204" s="13"/>
      <c r="OO204" s="13"/>
      <c r="OP204" s="13"/>
      <c r="OQ204" s="13"/>
      <c r="OR204" s="13"/>
      <c r="OS204" s="13"/>
      <c r="OT204" s="13"/>
      <c r="OU204" s="13"/>
      <c r="OV204" s="13"/>
      <c r="OW204" s="13"/>
      <c r="OX204" s="13"/>
      <c r="OY204" s="13"/>
      <c r="OZ204" s="13"/>
      <c r="PA204" s="13"/>
      <c r="PB204" s="13"/>
      <c r="PC204" s="13"/>
      <c r="PD204" s="13"/>
      <c r="PE204" s="13"/>
      <c r="PF204" s="13"/>
      <c r="PG204" s="13"/>
      <c r="PH204" s="13"/>
      <c r="PI204" s="13"/>
      <c r="PJ204" s="13"/>
      <c r="PK204" s="13"/>
      <c r="PL204" s="13"/>
      <c r="PM204" s="13"/>
      <c r="PN204" s="13"/>
      <c r="PO204" s="13"/>
      <c r="PP204" s="13"/>
      <c r="PQ204" s="13"/>
      <c r="PR204" s="13"/>
      <c r="PS204" s="13"/>
      <c r="PT204" s="13"/>
      <c r="PU204" s="13"/>
      <c r="PV204" s="13"/>
      <c r="PW204" s="13"/>
      <c r="PX204" s="13"/>
      <c r="PY204" s="13"/>
      <c r="PZ204" s="13"/>
      <c r="QA204" s="13"/>
      <c r="QB204" s="13"/>
      <c r="QC204" s="13"/>
      <c r="QD204" s="13"/>
      <c r="QE204" s="13"/>
      <c r="QF204" s="13"/>
      <c r="QG204" s="13"/>
      <c r="QH204" s="13"/>
      <c r="QI204" s="13"/>
      <c r="QJ204" s="13"/>
      <c r="QK204" s="13"/>
      <c r="QL204" s="13"/>
      <c r="QM204" s="13"/>
      <c r="QN204" s="13"/>
      <c r="QO204" s="13"/>
      <c r="QP204" s="13"/>
      <c r="QQ204" s="13"/>
      <c r="QR204" s="13"/>
      <c r="QS204" s="13"/>
      <c r="QT204" s="13"/>
      <c r="QU204" s="13"/>
      <c r="QV204" s="13"/>
      <c r="QW204" s="13"/>
      <c r="QX204" s="13"/>
      <c r="QY204" s="13"/>
      <c r="QZ204" s="13"/>
      <c r="RA204" s="13"/>
      <c r="RB204" s="13"/>
      <c r="RC204" s="13"/>
      <c r="RD204" s="13"/>
      <c r="RE204" s="13"/>
      <c r="RF204" s="13"/>
      <c r="RG204" s="13"/>
      <c r="RH204" s="13"/>
      <c r="RI204" s="13"/>
      <c r="RJ204" s="13"/>
      <c r="RK204" s="13"/>
      <c r="RL204" s="13"/>
      <c r="RM204" s="13"/>
      <c r="RN204" s="13"/>
      <c r="RO204" s="13"/>
      <c r="RP204" s="13"/>
      <c r="RQ204" s="13"/>
      <c r="RR204" s="13"/>
      <c r="RS204" s="13"/>
      <c r="RT204" s="13"/>
      <c r="RU204" s="13"/>
      <c r="RV204" s="13"/>
      <c r="RW204" s="13"/>
      <c r="RX204" s="13"/>
      <c r="RY204" s="13"/>
      <c r="RZ204" s="13"/>
      <c r="SA204" s="13"/>
      <c r="SB204" s="13"/>
      <c r="SC204" s="13"/>
      <c r="SD204" s="13"/>
      <c r="SE204" s="13"/>
      <c r="SF204" s="13"/>
      <c r="SG204" s="13"/>
      <c r="SH204" s="13"/>
      <c r="SI204" s="13"/>
      <c r="SJ204" s="13"/>
      <c r="SK204" s="13"/>
      <c r="SL204" s="13"/>
      <c r="SM204" s="13"/>
      <c r="SN204" s="13"/>
      <c r="SO204" s="13"/>
      <c r="SP204" s="13"/>
      <c r="SQ204" s="13"/>
      <c r="SR204" s="13"/>
      <c r="SS204" s="13"/>
      <c r="ST204" s="13"/>
      <c r="SU204" s="13"/>
      <c r="SV204" s="13"/>
      <c r="SW204" s="13"/>
      <c r="SX204" s="13"/>
      <c r="SY204" s="13"/>
      <c r="SZ204" s="13"/>
      <c r="TA204" s="13"/>
      <c r="TB204" s="13"/>
      <c r="TC204" s="13"/>
      <c r="TD204" s="13"/>
      <c r="TE204" s="13"/>
      <c r="TF204" s="13"/>
      <c r="TG204" s="13"/>
      <c r="TH204" s="13"/>
      <c r="TI204" s="13"/>
      <c r="TJ204" s="13"/>
      <c r="TK204" s="13"/>
      <c r="TL204" s="13"/>
      <c r="TM204" s="13"/>
      <c r="TN204" s="13"/>
      <c r="TO204" s="13"/>
      <c r="TP204" s="13"/>
      <c r="TQ204" s="13"/>
      <c r="TR204" s="13"/>
      <c r="TS204" s="13"/>
      <c r="TT204" s="13"/>
      <c r="TU204" s="13"/>
      <c r="TV204" s="13"/>
      <c r="TW204" s="13"/>
      <c r="TX204" s="13"/>
      <c r="TY204" s="13"/>
      <c r="TZ204" s="13"/>
      <c r="UA204" s="13"/>
      <c r="UB204" s="13"/>
      <c r="UC204" s="13"/>
      <c r="UD204" s="13"/>
      <c r="UE204" s="13"/>
      <c r="UF204" s="13"/>
      <c r="UG204" s="13"/>
      <c r="UH204" s="13"/>
      <c r="UI204" s="13"/>
      <c r="UJ204" s="13"/>
      <c r="UK204" s="13"/>
    </row>
    <row r="205" spans="2:557" ht="15" x14ac:dyDescent="0.25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  <c r="HH205" s="13"/>
      <c r="HI205" s="13"/>
      <c r="HJ205" s="13"/>
      <c r="HK205" s="13"/>
      <c r="HL205" s="13"/>
      <c r="HM205" s="13"/>
      <c r="HN205" s="13"/>
      <c r="HO205" s="13"/>
      <c r="HP205" s="13"/>
      <c r="HQ205" s="13"/>
      <c r="HR205" s="13"/>
      <c r="HS205" s="13"/>
      <c r="HT205" s="13"/>
      <c r="HU205" s="13"/>
      <c r="HV205" s="13"/>
      <c r="HW205" s="13"/>
      <c r="HX205" s="13"/>
      <c r="HY205" s="13"/>
      <c r="HZ205" s="13"/>
      <c r="IA205" s="13"/>
      <c r="IB205" s="13"/>
      <c r="IC205" s="13"/>
      <c r="ID205" s="13"/>
      <c r="IE205" s="13"/>
      <c r="IF205" s="13"/>
      <c r="IG205" s="13"/>
      <c r="IH205" s="13"/>
      <c r="II205" s="13"/>
      <c r="IJ205" s="13"/>
      <c r="IK205" s="13"/>
      <c r="IL205" s="13"/>
      <c r="IM205" s="13"/>
      <c r="IN205" s="13"/>
      <c r="IO205" s="13"/>
      <c r="IP205" s="13"/>
      <c r="IQ205" s="13"/>
      <c r="IR205" s="13"/>
      <c r="IS205" s="13"/>
      <c r="IT205" s="13"/>
      <c r="IU205" s="13"/>
      <c r="IV205" s="13"/>
      <c r="IW205" s="13"/>
      <c r="IX205" s="13"/>
      <c r="IY205" s="13"/>
      <c r="IZ205" s="13"/>
      <c r="JA205" s="13"/>
      <c r="JB205" s="13"/>
      <c r="JC205" s="13"/>
      <c r="JD205" s="13"/>
      <c r="JE205" s="13"/>
      <c r="JF205" s="13"/>
      <c r="JG205" s="13"/>
      <c r="JH205" s="13"/>
      <c r="JI205" s="13"/>
      <c r="JJ205" s="13"/>
      <c r="JK205" s="13"/>
      <c r="JL205" s="13"/>
      <c r="JM205" s="13"/>
      <c r="JN205" s="13"/>
      <c r="JO205" s="13"/>
      <c r="JP205" s="13"/>
      <c r="JQ205" s="13"/>
      <c r="JR205" s="13"/>
      <c r="JS205" s="13"/>
      <c r="JT205" s="13"/>
      <c r="JU205" s="13"/>
      <c r="JV205" s="13"/>
      <c r="JW205" s="13"/>
      <c r="JX205" s="13"/>
      <c r="JY205" s="13"/>
      <c r="JZ205" s="13"/>
      <c r="KA205" s="13"/>
      <c r="KB205" s="13"/>
      <c r="KC205" s="13"/>
      <c r="KD205" s="13"/>
      <c r="KE205" s="13"/>
      <c r="KF205" s="13"/>
      <c r="KG205" s="13"/>
      <c r="KH205" s="13"/>
      <c r="KI205" s="13"/>
      <c r="KJ205" s="13"/>
      <c r="KK205" s="13"/>
      <c r="KL205" s="13"/>
      <c r="KM205" s="13"/>
      <c r="KN205" s="13"/>
      <c r="KO205" s="13"/>
      <c r="KP205" s="13"/>
      <c r="KQ205" s="13"/>
      <c r="KR205" s="13"/>
      <c r="KS205" s="13"/>
      <c r="KT205" s="13"/>
      <c r="KU205" s="13"/>
      <c r="KV205" s="13"/>
      <c r="KW205" s="13"/>
      <c r="KX205" s="13"/>
      <c r="KY205" s="13"/>
      <c r="KZ205" s="13"/>
      <c r="LA205" s="13"/>
      <c r="LB205" s="13"/>
      <c r="LC205" s="13"/>
      <c r="LD205" s="13"/>
      <c r="LE205" s="13"/>
      <c r="LF205" s="13"/>
      <c r="LG205" s="13"/>
      <c r="LH205" s="13"/>
      <c r="LI205" s="13"/>
      <c r="LJ205" s="13"/>
      <c r="LK205" s="13"/>
      <c r="LL205" s="13"/>
      <c r="LM205" s="13"/>
      <c r="LN205" s="13"/>
      <c r="LO205" s="13"/>
      <c r="LP205" s="13"/>
      <c r="LQ205" s="13"/>
      <c r="LR205" s="13"/>
      <c r="LS205" s="13"/>
      <c r="LT205" s="13"/>
      <c r="LU205" s="13"/>
      <c r="LV205" s="13"/>
      <c r="LW205" s="13"/>
      <c r="LX205" s="13"/>
      <c r="LY205" s="13"/>
      <c r="LZ205" s="13"/>
      <c r="MA205" s="13"/>
      <c r="MB205" s="13"/>
      <c r="MC205" s="13"/>
      <c r="MD205" s="13"/>
      <c r="ME205" s="13"/>
      <c r="MF205" s="13"/>
      <c r="MG205" s="13"/>
      <c r="MH205" s="13"/>
      <c r="MI205" s="13"/>
      <c r="MJ205" s="13"/>
      <c r="MK205" s="13"/>
      <c r="ML205" s="13"/>
      <c r="MM205" s="13"/>
      <c r="MN205" s="13"/>
      <c r="MO205" s="13"/>
      <c r="MP205" s="13"/>
      <c r="MQ205" s="13"/>
      <c r="MR205" s="13"/>
      <c r="MS205" s="13"/>
      <c r="MT205" s="13"/>
      <c r="MU205" s="13"/>
      <c r="MV205" s="13"/>
      <c r="MW205" s="13"/>
      <c r="MX205" s="13"/>
      <c r="MY205" s="13"/>
      <c r="MZ205" s="13"/>
      <c r="NA205" s="13"/>
      <c r="NB205" s="13"/>
      <c r="NC205" s="13"/>
      <c r="ND205" s="13"/>
      <c r="NE205" s="13"/>
      <c r="NF205" s="13"/>
      <c r="NG205" s="13"/>
      <c r="NH205" s="13"/>
      <c r="NI205" s="13"/>
      <c r="NJ205" s="13"/>
      <c r="NK205" s="13"/>
      <c r="NL205" s="13"/>
      <c r="NM205" s="13"/>
      <c r="NN205" s="13"/>
      <c r="NO205" s="13"/>
      <c r="NP205" s="13"/>
      <c r="NQ205" s="13"/>
      <c r="NR205" s="13"/>
      <c r="NS205" s="13"/>
      <c r="NT205" s="13"/>
      <c r="NU205" s="13"/>
      <c r="NV205" s="13"/>
      <c r="NW205" s="13"/>
      <c r="NX205" s="13"/>
      <c r="NY205" s="13"/>
      <c r="NZ205" s="13"/>
      <c r="OA205" s="13"/>
      <c r="OB205" s="13"/>
      <c r="OC205" s="13"/>
      <c r="OD205" s="13"/>
      <c r="OE205" s="13"/>
      <c r="OF205" s="13"/>
      <c r="OG205" s="13"/>
      <c r="OH205" s="13"/>
      <c r="OI205" s="13"/>
      <c r="OJ205" s="13"/>
      <c r="OK205" s="13"/>
      <c r="OL205" s="13"/>
      <c r="OM205" s="13"/>
      <c r="ON205" s="13"/>
      <c r="OO205" s="13"/>
      <c r="OP205" s="13"/>
      <c r="OQ205" s="13"/>
      <c r="OR205" s="13"/>
      <c r="OS205" s="13"/>
      <c r="OT205" s="13"/>
      <c r="OU205" s="13"/>
      <c r="OV205" s="13"/>
      <c r="OW205" s="13"/>
      <c r="OX205" s="13"/>
      <c r="OY205" s="13"/>
      <c r="OZ205" s="13"/>
      <c r="PA205" s="13"/>
      <c r="PB205" s="13"/>
      <c r="PC205" s="13"/>
      <c r="PD205" s="13"/>
      <c r="PE205" s="13"/>
      <c r="PF205" s="13"/>
      <c r="PG205" s="13"/>
      <c r="PH205" s="13"/>
      <c r="PI205" s="13"/>
      <c r="PJ205" s="13"/>
      <c r="PK205" s="13"/>
      <c r="PL205" s="13"/>
      <c r="PM205" s="13"/>
      <c r="PN205" s="13"/>
      <c r="PO205" s="13"/>
      <c r="PP205" s="13"/>
      <c r="PQ205" s="13"/>
      <c r="PR205" s="13"/>
      <c r="PS205" s="13"/>
      <c r="PT205" s="13"/>
      <c r="PU205" s="13"/>
      <c r="PV205" s="13"/>
      <c r="PW205" s="13"/>
      <c r="PX205" s="13"/>
      <c r="PY205" s="13"/>
      <c r="PZ205" s="13"/>
      <c r="QA205" s="13"/>
      <c r="QB205" s="13"/>
      <c r="QC205" s="13"/>
      <c r="QD205" s="13"/>
      <c r="QE205" s="13"/>
      <c r="QF205" s="13"/>
      <c r="QG205" s="13"/>
      <c r="QH205" s="13"/>
      <c r="QI205" s="13"/>
      <c r="QJ205" s="13"/>
      <c r="QK205" s="13"/>
      <c r="QL205" s="13"/>
      <c r="QM205" s="13"/>
      <c r="QN205" s="13"/>
      <c r="QO205" s="13"/>
      <c r="QP205" s="13"/>
      <c r="QQ205" s="13"/>
      <c r="QR205" s="13"/>
      <c r="QS205" s="13"/>
      <c r="QT205" s="13"/>
      <c r="QU205" s="13"/>
      <c r="QV205" s="13"/>
      <c r="QW205" s="13"/>
      <c r="QX205" s="13"/>
      <c r="QY205" s="13"/>
      <c r="QZ205" s="13"/>
      <c r="RA205" s="13"/>
      <c r="RB205" s="13"/>
      <c r="RC205" s="13"/>
      <c r="RD205" s="13"/>
      <c r="RE205" s="13"/>
      <c r="RF205" s="13"/>
      <c r="RG205" s="13"/>
      <c r="RH205" s="13"/>
      <c r="RI205" s="13"/>
      <c r="RJ205" s="13"/>
      <c r="RK205" s="13"/>
      <c r="RL205" s="13"/>
      <c r="RM205" s="13"/>
      <c r="RN205" s="13"/>
      <c r="RO205" s="13"/>
      <c r="RP205" s="13"/>
      <c r="RQ205" s="13"/>
      <c r="RR205" s="13"/>
      <c r="RS205" s="13"/>
      <c r="RT205" s="13"/>
      <c r="RU205" s="13"/>
      <c r="RV205" s="13"/>
      <c r="RW205" s="13"/>
      <c r="RX205" s="13"/>
      <c r="RY205" s="13"/>
      <c r="RZ205" s="13"/>
      <c r="SA205" s="13"/>
      <c r="SB205" s="13"/>
      <c r="SC205" s="13"/>
      <c r="SD205" s="13"/>
      <c r="SE205" s="13"/>
      <c r="SF205" s="13"/>
      <c r="SG205" s="13"/>
      <c r="SH205" s="13"/>
      <c r="SI205" s="13"/>
      <c r="SJ205" s="13"/>
      <c r="SK205" s="13"/>
      <c r="SL205" s="13"/>
      <c r="SM205" s="13"/>
      <c r="SN205" s="13"/>
      <c r="SO205" s="13"/>
      <c r="SP205" s="13"/>
      <c r="SQ205" s="13"/>
      <c r="SR205" s="13"/>
      <c r="SS205" s="13"/>
      <c r="ST205" s="13"/>
      <c r="SU205" s="13"/>
      <c r="SV205" s="13"/>
      <c r="SW205" s="13"/>
      <c r="SX205" s="13"/>
      <c r="SY205" s="13"/>
      <c r="SZ205" s="13"/>
      <c r="TA205" s="13"/>
      <c r="TB205" s="13"/>
      <c r="TC205" s="13"/>
      <c r="TD205" s="13"/>
      <c r="TE205" s="13"/>
      <c r="TF205" s="13"/>
      <c r="TG205" s="13"/>
      <c r="TH205" s="13"/>
      <c r="TI205" s="13"/>
      <c r="TJ205" s="13"/>
      <c r="TK205" s="13"/>
      <c r="TL205" s="13"/>
      <c r="TM205" s="13"/>
      <c r="TN205" s="13"/>
      <c r="TO205" s="13"/>
      <c r="TP205" s="13"/>
      <c r="TQ205" s="13"/>
      <c r="TR205" s="13"/>
      <c r="TS205" s="13"/>
      <c r="TT205" s="13"/>
      <c r="TU205" s="13"/>
      <c r="TV205" s="13"/>
      <c r="TW205" s="13"/>
      <c r="TX205" s="13"/>
      <c r="TY205" s="13"/>
      <c r="TZ205" s="13"/>
      <c r="UA205" s="13"/>
      <c r="UB205" s="13"/>
      <c r="UC205" s="13"/>
      <c r="UD205" s="13"/>
      <c r="UE205" s="13"/>
      <c r="UF205" s="13"/>
      <c r="UG205" s="13"/>
      <c r="UH205" s="13"/>
      <c r="UI205" s="13"/>
      <c r="UJ205" s="13"/>
      <c r="UK205" s="13"/>
    </row>
    <row r="206" spans="2:557" ht="15" x14ac:dyDescent="0.25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  <c r="FY206" s="13"/>
      <c r="FZ206" s="13"/>
      <c r="GA206" s="13"/>
      <c r="GB206" s="13"/>
      <c r="GC206" s="13"/>
      <c r="GD206" s="13"/>
      <c r="GE206" s="13"/>
      <c r="GF206" s="13"/>
      <c r="GG206" s="13"/>
      <c r="GH206" s="13"/>
      <c r="GI206" s="13"/>
      <c r="GJ206" s="13"/>
      <c r="GK206" s="13"/>
      <c r="GL206" s="13"/>
      <c r="GM206" s="13"/>
      <c r="GN206" s="13"/>
      <c r="GO206" s="13"/>
      <c r="GP206" s="13"/>
      <c r="GQ206" s="13"/>
      <c r="GR206" s="13"/>
      <c r="GS206" s="13"/>
      <c r="GT206" s="13"/>
      <c r="GU206" s="13"/>
      <c r="GV206" s="13"/>
      <c r="GW206" s="13"/>
      <c r="GX206" s="13"/>
      <c r="GY206" s="13"/>
      <c r="GZ206" s="13"/>
      <c r="HA206" s="13"/>
      <c r="HB206" s="13"/>
      <c r="HC206" s="13"/>
      <c r="HD206" s="13"/>
      <c r="HE206" s="13"/>
      <c r="HF206" s="13"/>
      <c r="HG206" s="13"/>
      <c r="HH206" s="13"/>
      <c r="HI206" s="13"/>
      <c r="HJ206" s="13"/>
      <c r="HK206" s="13"/>
      <c r="HL206" s="13"/>
      <c r="HM206" s="13"/>
      <c r="HN206" s="13"/>
      <c r="HO206" s="13"/>
      <c r="HP206" s="13"/>
      <c r="HQ206" s="13"/>
      <c r="HR206" s="13"/>
      <c r="HS206" s="13"/>
      <c r="HT206" s="13"/>
      <c r="HU206" s="13"/>
      <c r="HV206" s="13"/>
      <c r="HW206" s="13"/>
      <c r="HX206" s="13"/>
      <c r="HY206" s="13"/>
      <c r="HZ206" s="13"/>
      <c r="IA206" s="13"/>
      <c r="IB206" s="13"/>
      <c r="IC206" s="13"/>
      <c r="ID206" s="13"/>
      <c r="IE206" s="13"/>
      <c r="IF206" s="13"/>
      <c r="IG206" s="13"/>
      <c r="IH206" s="13"/>
      <c r="II206" s="13"/>
      <c r="IJ206" s="13"/>
      <c r="IK206" s="13"/>
      <c r="IL206" s="13"/>
      <c r="IM206" s="13"/>
      <c r="IN206" s="13"/>
      <c r="IO206" s="13"/>
      <c r="IP206" s="13"/>
      <c r="IQ206" s="13"/>
      <c r="IR206" s="13"/>
      <c r="IS206" s="13"/>
      <c r="IT206" s="13"/>
      <c r="IU206" s="13"/>
      <c r="IV206" s="13"/>
      <c r="IW206" s="13"/>
      <c r="IX206" s="13"/>
      <c r="IY206" s="13"/>
      <c r="IZ206" s="13"/>
      <c r="JA206" s="13"/>
      <c r="JB206" s="13"/>
      <c r="JC206" s="13"/>
      <c r="JD206" s="13"/>
      <c r="JE206" s="13"/>
      <c r="JF206" s="13"/>
      <c r="JG206" s="13"/>
      <c r="JH206" s="13"/>
      <c r="JI206" s="13"/>
      <c r="JJ206" s="13"/>
      <c r="JK206" s="13"/>
      <c r="JL206" s="13"/>
      <c r="JM206" s="13"/>
      <c r="JN206" s="13"/>
      <c r="JO206" s="13"/>
      <c r="JP206" s="13"/>
      <c r="JQ206" s="13"/>
      <c r="JR206" s="13"/>
      <c r="JS206" s="13"/>
      <c r="JT206" s="13"/>
      <c r="JU206" s="13"/>
      <c r="JV206" s="13"/>
      <c r="JW206" s="13"/>
      <c r="JX206" s="13"/>
      <c r="JY206" s="13"/>
      <c r="JZ206" s="13"/>
      <c r="KA206" s="13"/>
      <c r="KB206" s="13"/>
      <c r="KC206" s="13"/>
      <c r="KD206" s="13"/>
      <c r="KE206" s="13"/>
      <c r="KF206" s="13"/>
      <c r="KG206" s="13"/>
      <c r="KH206" s="13"/>
      <c r="KI206" s="13"/>
      <c r="KJ206" s="13"/>
      <c r="KK206" s="13"/>
      <c r="KL206" s="13"/>
      <c r="KM206" s="13"/>
      <c r="KN206" s="13"/>
      <c r="KO206" s="13"/>
      <c r="KP206" s="13"/>
      <c r="KQ206" s="13"/>
      <c r="KR206" s="13"/>
      <c r="KS206" s="13"/>
      <c r="KT206" s="13"/>
      <c r="KU206" s="13"/>
      <c r="KV206" s="13"/>
      <c r="KW206" s="13"/>
      <c r="KX206" s="13"/>
      <c r="KY206" s="13"/>
      <c r="KZ206" s="13"/>
      <c r="LA206" s="13"/>
      <c r="LB206" s="13"/>
      <c r="LC206" s="13"/>
      <c r="LD206" s="13"/>
      <c r="LE206" s="13"/>
      <c r="LF206" s="13"/>
      <c r="LG206" s="13"/>
      <c r="LH206" s="13"/>
      <c r="LI206" s="13"/>
      <c r="LJ206" s="13"/>
      <c r="LK206" s="13"/>
      <c r="LL206" s="13"/>
      <c r="LM206" s="13"/>
      <c r="LN206" s="13"/>
      <c r="LO206" s="13"/>
      <c r="LP206" s="13"/>
      <c r="LQ206" s="13"/>
      <c r="LR206" s="13"/>
      <c r="LS206" s="13"/>
      <c r="LT206" s="13"/>
      <c r="LU206" s="13"/>
      <c r="LV206" s="13"/>
      <c r="LW206" s="13"/>
      <c r="LX206" s="13"/>
      <c r="LY206" s="13"/>
      <c r="LZ206" s="13"/>
      <c r="MA206" s="13"/>
      <c r="MB206" s="13"/>
      <c r="MC206" s="13"/>
      <c r="MD206" s="13"/>
      <c r="ME206" s="13"/>
      <c r="MF206" s="13"/>
      <c r="MG206" s="13"/>
      <c r="MH206" s="13"/>
      <c r="MI206" s="13"/>
      <c r="MJ206" s="13"/>
      <c r="MK206" s="13"/>
      <c r="ML206" s="13"/>
      <c r="MM206" s="13"/>
      <c r="MN206" s="13"/>
      <c r="MO206" s="13"/>
      <c r="MP206" s="13"/>
      <c r="MQ206" s="13"/>
      <c r="MR206" s="13"/>
      <c r="MS206" s="13"/>
      <c r="MT206" s="13"/>
      <c r="MU206" s="13"/>
      <c r="MV206" s="13"/>
      <c r="MW206" s="13"/>
      <c r="MX206" s="13"/>
      <c r="MY206" s="13"/>
      <c r="MZ206" s="13"/>
      <c r="NA206" s="13"/>
      <c r="NB206" s="13"/>
      <c r="NC206" s="13"/>
      <c r="ND206" s="13"/>
      <c r="NE206" s="13"/>
      <c r="NF206" s="13"/>
      <c r="NG206" s="13"/>
      <c r="NH206" s="13"/>
      <c r="NI206" s="13"/>
      <c r="NJ206" s="13"/>
      <c r="NK206" s="13"/>
      <c r="NL206" s="13"/>
      <c r="NM206" s="13"/>
      <c r="NN206" s="13"/>
      <c r="NO206" s="13"/>
      <c r="NP206" s="13"/>
      <c r="NQ206" s="13"/>
      <c r="NR206" s="13"/>
      <c r="NS206" s="13"/>
      <c r="NT206" s="13"/>
      <c r="NU206" s="13"/>
      <c r="NV206" s="13"/>
      <c r="NW206" s="13"/>
      <c r="NX206" s="13"/>
      <c r="NY206" s="13"/>
      <c r="NZ206" s="13"/>
      <c r="OA206" s="13"/>
      <c r="OB206" s="13"/>
      <c r="OC206" s="13"/>
      <c r="OD206" s="13"/>
      <c r="OE206" s="13"/>
      <c r="OF206" s="13"/>
      <c r="OG206" s="13"/>
      <c r="OH206" s="13"/>
      <c r="OI206" s="13"/>
      <c r="OJ206" s="13"/>
      <c r="OK206" s="13"/>
      <c r="OL206" s="13"/>
      <c r="OM206" s="13"/>
      <c r="ON206" s="13"/>
      <c r="OO206" s="13"/>
      <c r="OP206" s="13"/>
      <c r="OQ206" s="13"/>
      <c r="OR206" s="13"/>
      <c r="OS206" s="13"/>
      <c r="OT206" s="13"/>
      <c r="OU206" s="13"/>
      <c r="OV206" s="13"/>
      <c r="OW206" s="13"/>
      <c r="OX206" s="13"/>
      <c r="OY206" s="13"/>
      <c r="OZ206" s="13"/>
      <c r="PA206" s="13"/>
      <c r="PB206" s="13"/>
      <c r="PC206" s="13"/>
      <c r="PD206" s="13"/>
      <c r="PE206" s="13"/>
      <c r="PF206" s="13"/>
      <c r="PG206" s="13"/>
      <c r="PH206" s="13"/>
      <c r="PI206" s="13"/>
      <c r="PJ206" s="13"/>
      <c r="PK206" s="13"/>
      <c r="PL206" s="13"/>
      <c r="PM206" s="13"/>
      <c r="PN206" s="13"/>
      <c r="PO206" s="13"/>
      <c r="PP206" s="13"/>
      <c r="PQ206" s="13"/>
      <c r="PR206" s="13"/>
      <c r="PS206" s="13"/>
      <c r="PT206" s="13"/>
      <c r="PU206" s="13"/>
      <c r="PV206" s="13"/>
      <c r="PW206" s="13"/>
      <c r="PX206" s="13"/>
      <c r="PY206" s="13"/>
      <c r="PZ206" s="13"/>
      <c r="QA206" s="13"/>
      <c r="QB206" s="13"/>
      <c r="QC206" s="13"/>
      <c r="QD206" s="13"/>
      <c r="QE206" s="13"/>
      <c r="QF206" s="13"/>
      <c r="QG206" s="13"/>
      <c r="QH206" s="13"/>
      <c r="QI206" s="13"/>
      <c r="QJ206" s="13"/>
      <c r="QK206" s="13"/>
      <c r="QL206" s="13"/>
      <c r="QM206" s="13"/>
      <c r="QN206" s="13"/>
      <c r="QO206" s="13"/>
      <c r="QP206" s="13"/>
      <c r="QQ206" s="13"/>
      <c r="QR206" s="13"/>
      <c r="QS206" s="13"/>
      <c r="QT206" s="13"/>
      <c r="QU206" s="13"/>
      <c r="QV206" s="13"/>
      <c r="QW206" s="13"/>
      <c r="QX206" s="13"/>
      <c r="QY206" s="13"/>
      <c r="QZ206" s="13"/>
      <c r="RA206" s="13"/>
      <c r="RB206" s="13"/>
      <c r="RC206" s="13"/>
      <c r="RD206" s="13"/>
      <c r="RE206" s="13"/>
      <c r="RF206" s="13"/>
      <c r="RG206" s="13"/>
      <c r="RH206" s="13"/>
      <c r="RI206" s="13"/>
      <c r="RJ206" s="13"/>
      <c r="RK206" s="13"/>
      <c r="RL206" s="13"/>
      <c r="RM206" s="13"/>
      <c r="RN206" s="13"/>
      <c r="RO206" s="13"/>
      <c r="RP206" s="13"/>
      <c r="RQ206" s="13"/>
      <c r="RR206" s="13"/>
      <c r="RS206" s="13"/>
      <c r="RT206" s="13"/>
      <c r="RU206" s="13"/>
      <c r="RV206" s="13"/>
      <c r="RW206" s="13"/>
      <c r="RX206" s="13"/>
      <c r="RY206" s="13"/>
      <c r="RZ206" s="13"/>
      <c r="SA206" s="13"/>
      <c r="SB206" s="13"/>
      <c r="SC206" s="13"/>
      <c r="SD206" s="13"/>
      <c r="SE206" s="13"/>
      <c r="SF206" s="13"/>
      <c r="SG206" s="13"/>
      <c r="SH206" s="13"/>
      <c r="SI206" s="13"/>
      <c r="SJ206" s="13"/>
      <c r="SK206" s="13"/>
      <c r="SL206" s="13"/>
      <c r="SM206" s="13"/>
      <c r="SN206" s="13"/>
      <c r="SO206" s="13"/>
      <c r="SP206" s="13"/>
      <c r="SQ206" s="13"/>
      <c r="SR206" s="13"/>
      <c r="SS206" s="13"/>
      <c r="ST206" s="13"/>
      <c r="SU206" s="13"/>
      <c r="SV206" s="13"/>
      <c r="SW206" s="13"/>
      <c r="SX206" s="13"/>
      <c r="SY206" s="13"/>
      <c r="SZ206" s="13"/>
      <c r="TA206" s="13"/>
      <c r="TB206" s="13"/>
      <c r="TC206" s="13"/>
      <c r="TD206" s="13"/>
      <c r="TE206" s="13"/>
      <c r="TF206" s="13"/>
      <c r="TG206" s="13"/>
      <c r="TH206" s="13"/>
      <c r="TI206" s="13"/>
      <c r="TJ206" s="13"/>
      <c r="TK206" s="13"/>
      <c r="TL206" s="13"/>
      <c r="TM206" s="13"/>
      <c r="TN206" s="13"/>
      <c r="TO206" s="13"/>
      <c r="TP206" s="13"/>
      <c r="TQ206" s="13"/>
      <c r="TR206" s="13"/>
      <c r="TS206" s="13"/>
      <c r="TT206" s="13"/>
      <c r="TU206" s="13"/>
      <c r="TV206" s="13"/>
      <c r="TW206" s="13"/>
      <c r="TX206" s="13"/>
      <c r="TY206" s="13"/>
      <c r="TZ206" s="13"/>
      <c r="UA206" s="13"/>
      <c r="UB206" s="13"/>
      <c r="UC206" s="13"/>
      <c r="UD206" s="13"/>
      <c r="UE206" s="13"/>
      <c r="UF206" s="13"/>
      <c r="UG206" s="13"/>
      <c r="UH206" s="13"/>
      <c r="UI206" s="13"/>
      <c r="UJ206" s="13"/>
      <c r="UK206" s="13"/>
    </row>
    <row r="207" spans="2:557" ht="15" x14ac:dyDescent="0.25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  <c r="HH207" s="13"/>
      <c r="HI207" s="13"/>
      <c r="HJ207" s="13"/>
      <c r="HK207" s="13"/>
      <c r="HL207" s="13"/>
      <c r="HM207" s="13"/>
      <c r="HN207" s="13"/>
      <c r="HO207" s="13"/>
      <c r="HP207" s="13"/>
      <c r="HQ207" s="13"/>
      <c r="HR207" s="13"/>
      <c r="HS207" s="13"/>
      <c r="HT207" s="13"/>
      <c r="HU207" s="13"/>
      <c r="HV207" s="13"/>
      <c r="HW207" s="13"/>
      <c r="HX207" s="13"/>
      <c r="HY207" s="13"/>
      <c r="HZ207" s="13"/>
      <c r="IA207" s="13"/>
      <c r="IB207" s="13"/>
      <c r="IC207" s="13"/>
      <c r="ID207" s="13"/>
      <c r="IE207" s="13"/>
      <c r="IF207" s="13"/>
      <c r="IG207" s="13"/>
      <c r="IH207" s="13"/>
      <c r="II207" s="13"/>
      <c r="IJ207" s="13"/>
      <c r="IK207" s="13"/>
      <c r="IL207" s="13"/>
      <c r="IM207" s="13"/>
      <c r="IN207" s="13"/>
      <c r="IO207" s="13"/>
      <c r="IP207" s="13"/>
      <c r="IQ207" s="13"/>
      <c r="IR207" s="13"/>
      <c r="IS207" s="13"/>
      <c r="IT207" s="13"/>
      <c r="IU207" s="13"/>
      <c r="IV207" s="13"/>
      <c r="IW207" s="13"/>
      <c r="IX207" s="13"/>
      <c r="IY207" s="13"/>
      <c r="IZ207" s="13"/>
      <c r="JA207" s="13"/>
      <c r="JB207" s="13"/>
      <c r="JC207" s="13"/>
      <c r="JD207" s="13"/>
      <c r="JE207" s="13"/>
      <c r="JF207" s="13"/>
      <c r="JG207" s="13"/>
      <c r="JH207" s="13"/>
      <c r="JI207" s="13"/>
      <c r="JJ207" s="13"/>
      <c r="JK207" s="13"/>
      <c r="JL207" s="13"/>
      <c r="JM207" s="13"/>
      <c r="JN207" s="13"/>
      <c r="JO207" s="13"/>
      <c r="JP207" s="13"/>
      <c r="JQ207" s="13"/>
      <c r="JR207" s="13"/>
      <c r="JS207" s="13"/>
      <c r="JT207" s="13"/>
      <c r="JU207" s="13"/>
      <c r="JV207" s="13"/>
      <c r="JW207" s="13"/>
      <c r="JX207" s="13"/>
      <c r="JY207" s="13"/>
      <c r="JZ207" s="13"/>
      <c r="KA207" s="13"/>
      <c r="KB207" s="13"/>
      <c r="KC207" s="13"/>
      <c r="KD207" s="13"/>
      <c r="KE207" s="13"/>
      <c r="KF207" s="13"/>
      <c r="KG207" s="13"/>
      <c r="KH207" s="13"/>
      <c r="KI207" s="13"/>
      <c r="KJ207" s="13"/>
      <c r="KK207" s="13"/>
      <c r="KL207" s="13"/>
      <c r="KM207" s="13"/>
      <c r="KN207" s="13"/>
      <c r="KO207" s="13"/>
      <c r="KP207" s="13"/>
      <c r="KQ207" s="13"/>
      <c r="KR207" s="13"/>
      <c r="KS207" s="13"/>
      <c r="KT207" s="13"/>
      <c r="KU207" s="13"/>
      <c r="KV207" s="13"/>
      <c r="KW207" s="13"/>
      <c r="KX207" s="13"/>
      <c r="KY207" s="13"/>
      <c r="KZ207" s="13"/>
      <c r="LA207" s="13"/>
      <c r="LB207" s="13"/>
      <c r="LC207" s="13"/>
      <c r="LD207" s="13"/>
      <c r="LE207" s="13"/>
      <c r="LF207" s="13"/>
      <c r="LG207" s="13"/>
      <c r="LH207" s="13"/>
      <c r="LI207" s="13"/>
      <c r="LJ207" s="13"/>
      <c r="LK207" s="13"/>
      <c r="LL207" s="13"/>
      <c r="LM207" s="13"/>
      <c r="LN207" s="13"/>
      <c r="LO207" s="13"/>
      <c r="LP207" s="13"/>
      <c r="LQ207" s="13"/>
      <c r="LR207" s="13"/>
      <c r="LS207" s="13"/>
      <c r="LT207" s="13"/>
      <c r="LU207" s="13"/>
      <c r="LV207" s="13"/>
      <c r="LW207" s="13"/>
      <c r="LX207" s="13"/>
      <c r="LY207" s="13"/>
      <c r="LZ207" s="13"/>
      <c r="MA207" s="13"/>
      <c r="MB207" s="13"/>
      <c r="MC207" s="13"/>
      <c r="MD207" s="13"/>
      <c r="ME207" s="13"/>
      <c r="MF207" s="13"/>
      <c r="MG207" s="13"/>
      <c r="MH207" s="13"/>
      <c r="MI207" s="13"/>
      <c r="MJ207" s="13"/>
      <c r="MK207" s="13"/>
      <c r="ML207" s="13"/>
      <c r="MM207" s="13"/>
      <c r="MN207" s="13"/>
      <c r="MO207" s="13"/>
      <c r="MP207" s="13"/>
      <c r="MQ207" s="13"/>
      <c r="MR207" s="13"/>
      <c r="MS207" s="13"/>
      <c r="MT207" s="13"/>
      <c r="MU207" s="13"/>
      <c r="MV207" s="13"/>
      <c r="MW207" s="13"/>
      <c r="MX207" s="13"/>
      <c r="MY207" s="13"/>
      <c r="MZ207" s="13"/>
      <c r="NA207" s="13"/>
      <c r="NB207" s="13"/>
      <c r="NC207" s="13"/>
      <c r="ND207" s="13"/>
      <c r="NE207" s="13"/>
      <c r="NF207" s="13"/>
      <c r="NG207" s="13"/>
      <c r="NH207" s="13"/>
      <c r="NI207" s="13"/>
      <c r="NJ207" s="13"/>
      <c r="NK207" s="13"/>
      <c r="NL207" s="13"/>
      <c r="NM207" s="13"/>
      <c r="NN207" s="13"/>
      <c r="NO207" s="13"/>
      <c r="NP207" s="13"/>
      <c r="NQ207" s="13"/>
      <c r="NR207" s="13"/>
      <c r="NS207" s="13"/>
      <c r="NT207" s="13"/>
      <c r="NU207" s="13"/>
      <c r="NV207" s="13"/>
      <c r="NW207" s="13"/>
      <c r="NX207" s="13"/>
      <c r="NY207" s="13"/>
      <c r="NZ207" s="13"/>
      <c r="OA207" s="13"/>
      <c r="OB207" s="13"/>
      <c r="OC207" s="13"/>
      <c r="OD207" s="13"/>
      <c r="OE207" s="13"/>
      <c r="OF207" s="13"/>
      <c r="OG207" s="13"/>
      <c r="OH207" s="13"/>
      <c r="OI207" s="13"/>
      <c r="OJ207" s="13"/>
      <c r="OK207" s="13"/>
      <c r="OL207" s="13"/>
      <c r="OM207" s="13"/>
      <c r="ON207" s="13"/>
      <c r="OO207" s="13"/>
      <c r="OP207" s="13"/>
      <c r="OQ207" s="13"/>
      <c r="OR207" s="13"/>
      <c r="OS207" s="13"/>
      <c r="OT207" s="13"/>
      <c r="OU207" s="13"/>
      <c r="OV207" s="13"/>
      <c r="OW207" s="13"/>
      <c r="OX207" s="13"/>
      <c r="OY207" s="13"/>
      <c r="OZ207" s="13"/>
      <c r="PA207" s="13"/>
      <c r="PB207" s="13"/>
      <c r="PC207" s="13"/>
      <c r="PD207" s="13"/>
      <c r="PE207" s="13"/>
      <c r="PF207" s="13"/>
      <c r="PG207" s="13"/>
      <c r="PH207" s="13"/>
      <c r="PI207" s="13"/>
      <c r="PJ207" s="13"/>
      <c r="PK207" s="13"/>
      <c r="PL207" s="13"/>
      <c r="PM207" s="13"/>
      <c r="PN207" s="13"/>
      <c r="PO207" s="13"/>
      <c r="PP207" s="13"/>
      <c r="PQ207" s="13"/>
      <c r="PR207" s="13"/>
      <c r="PS207" s="13"/>
      <c r="PT207" s="13"/>
      <c r="PU207" s="13"/>
      <c r="PV207" s="13"/>
      <c r="PW207" s="13"/>
      <c r="PX207" s="13"/>
      <c r="PY207" s="13"/>
      <c r="PZ207" s="13"/>
      <c r="QA207" s="13"/>
      <c r="QB207" s="13"/>
      <c r="QC207" s="13"/>
      <c r="QD207" s="13"/>
      <c r="QE207" s="13"/>
      <c r="QF207" s="13"/>
      <c r="QG207" s="13"/>
      <c r="QH207" s="13"/>
      <c r="QI207" s="13"/>
      <c r="QJ207" s="13"/>
      <c r="QK207" s="13"/>
      <c r="QL207" s="13"/>
      <c r="QM207" s="13"/>
      <c r="QN207" s="13"/>
      <c r="QO207" s="13"/>
      <c r="QP207" s="13"/>
      <c r="QQ207" s="13"/>
      <c r="QR207" s="13"/>
      <c r="QS207" s="13"/>
      <c r="QT207" s="13"/>
      <c r="QU207" s="13"/>
      <c r="QV207" s="13"/>
      <c r="QW207" s="13"/>
      <c r="QX207" s="13"/>
      <c r="QY207" s="13"/>
      <c r="QZ207" s="13"/>
      <c r="RA207" s="13"/>
      <c r="RB207" s="13"/>
      <c r="RC207" s="13"/>
      <c r="RD207" s="13"/>
      <c r="RE207" s="13"/>
      <c r="RF207" s="13"/>
      <c r="RG207" s="13"/>
      <c r="RH207" s="13"/>
      <c r="RI207" s="13"/>
      <c r="RJ207" s="13"/>
      <c r="RK207" s="13"/>
      <c r="RL207" s="13"/>
      <c r="RM207" s="13"/>
      <c r="RN207" s="13"/>
      <c r="RO207" s="13"/>
      <c r="RP207" s="13"/>
      <c r="RQ207" s="13"/>
      <c r="RR207" s="13"/>
      <c r="RS207" s="13"/>
      <c r="RT207" s="13"/>
      <c r="RU207" s="13"/>
      <c r="RV207" s="13"/>
      <c r="RW207" s="13"/>
      <c r="RX207" s="13"/>
      <c r="RY207" s="13"/>
      <c r="RZ207" s="13"/>
      <c r="SA207" s="13"/>
      <c r="SB207" s="13"/>
      <c r="SC207" s="13"/>
      <c r="SD207" s="13"/>
      <c r="SE207" s="13"/>
      <c r="SF207" s="13"/>
      <c r="SG207" s="13"/>
      <c r="SH207" s="13"/>
      <c r="SI207" s="13"/>
      <c r="SJ207" s="13"/>
      <c r="SK207" s="13"/>
      <c r="SL207" s="13"/>
      <c r="SM207" s="13"/>
      <c r="SN207" s="13"/>
      <c r="SO207" s="13"/>
      <c r="SP207" s="13"/>
      <c r="SQ207" s="13"/>
      <c r="SR207" s="13"/>
      <c r="SS207" s="13"/>
      <c r="ST207" s="13"/>
      <c r="SU207" s="13"/>
      <c r="SV207" s="13"/>
      <c r="SW207" s="13"/>
      <c r="SX207" s="13"/>
      <c r="SY207" s="13"/>
      <c r="SZ207" s="13"/>
      <c r="TA207" s="13"/>
      <c r="TB207" s="13"/>
      <c r="TC207" s="13"/>
      <c r="TD207" s="13"/>
      <c r="TE207" s="13"/>
      <c r="TF207" s="13"/>
      <c r="TG207" s="13"/>
      <c r="TH207" s="13"/>
      <c r="TI207" s="13"/>
      <c r="TJ207" s="13"/>
      <c r="TK207" s="13"/>
      <c r="TL207" s="13"/>
      <c r="TM207" s="13"/>
      <c r="TN207" s="13"/>
      <c r="TO207" s="13"/>
      <c r="TP207" s="13"/>
      <c r="TQ207" s="13"/>
      <c r="TR207" s="13"/>
      <c r="TS207" s="13"/>
      <c r="TT207" s="13"/>
      <c r="TU207" s="13"/>
      <c r="TV207" s="13"/>
      <c r="TW207" s="13"/>
      <c r="TX207" s="13"/>
      <c r="TY207" s="13"/>
      <c r="TZ207" s="13"/>
      <c r="UA207" s="13"/>
      <c r="UB207" s="13"/>
      <c r="UC207" s="13"/>
      <c r="UD207" s="13"/>
      <c r="UE207" s="13"/>
      <c r="UF207" s="13"/>
      <c r="UG207" s="13"/>
      <c r="UH207" s="13"/>
      <c r="UI207" s="13"/>
      <c r="UJ207" s="13"/>
      <c r="UK207" s="13"/>
    </row>
    <row r="208" spans="2:557" ht="15" x14ac:dyDescent="0.25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  <c r="FY208" s="13"/>
      <c r="FZ208" s="13"/>
      <c r="GA208" s="13"/>
      <c r="GB208" s="13"/>
      <c r="GC208" s="13"/>
      <c r="GD208" s="13"/>
      <c r="GE208" s="13"/>
      <c r="GF208" s="13"/>
      <c r="GG208" s="13"/>
      <c r="GH208" s="13"/>
      <c r="GI208" s="13"/>
      <c r="GJ208" s="13"/>
      <c r="GK208" s="13"/>
      <c r="GL208" s="13"/>
      <c r="GM208" s="13"/>
      <c r="GN208" s="13"/>
      <c r="GO208" s="13"/>
      <c r="GP208" s="13"/>
      <c r="GQ208" s="13"/>
      <c r="GR208" s="13"/>
      <c r="GS208" s="13"/>
      <c r="GT208" s="13"/>
      <c r="GU208" s="13"/>
      <c r="GV208" s="13"/>
      <c r="GW208" s="13"/>
      <c r="GX208" s="13"/>
      <c r="GY208" s="13"/>
      <c r="GZ208" s="13"/>
      <c r="HA208" s="13"/>
      <c r="HB208" s="13"/>
      <c r="HC208" s="13"/>
      <c r="HD208" s="13"/>
      <c r="HE208" s="13"/>
      <c r="HF208" s="13"/>
      <c r="HG208" s="13"/>
      <c r="HH208" s="13"/>
      <c r="HI208" s="13"/>
      <c r="HJ208" s="13"/>
      <c r="HK208" s="13"/>
      <c r="HL208" s="13"/>
      <c r="HM208" s="13"/>
      <c r="HN208" s="13"/>
      <c r="HO208" s="13"/>
      <c r="HP208" s="13"/>
      <c r="HQ208" s="13"/>
      <c r="HR208" s="13"/>
      <c r="HS208" s="13"/>
      <c r="HT208" s="13"/>
      <c r="HU208" s="13"/>
      <c r="HV208" s="13"/>
      <c r="HW208" s="13"/>
      <c r="HX208" s="13"/>
      <c r="HY208" s="13"/>
      <c r="HZ208" s="13"/>
      <c r="IA208" s="13"/>
      <c r="IB208" s="13"/>
      <c r="IC208" s="13"/>
      <c r="ID208" s="13"/>
      <c r="IE208" s="13"/>
      <c r="IF208" s="13"/>
      <c r="IG208" s="13"/>
      <c r="IH208" s="13"/>
      <c r="II208" s="13"/>
      <c r="IJ208" s="13"/>
      <c r="IK208" s="13"/>
      <c r="IL208" s="13"/>
      <c r="IM208" s="13"/>
      <c r="IN208" s="13"/>
      <c r="IO208" s="13"/>
      <c r="IP208" s="13"/>
      <c r="IQ208" s="13"/>
      <c r="IR208" s="13"/>
      <c r="IS208" s="13"/>
      <c r="IT208" s="13"/>
      <c r="IU208" s="13"/>
      <c r="IV208" s="13"/>
      <c r="IW208" s="13"/>
      <c r="IX208" s="13"/>
      <c r="IY208" s="13"/>
      <c r="IZ208" s="13"/>
      <c r="JA208" s="13"/>
      <c r="JB208" s="13"/>
      <c r="JC208" s="13"/>
      <c r="JD208" s="13"/>
      <c r="JE208" s="13"/>
      <c r="JF208" s="13"/>
      <c r="JG208" s="13"/>
      <c r="JH208" s="13"/>
      <c r="JI208" s="13"/>
      <c r="JJ208" s="13"/>
      <c r="JK208" s="13"/>
      <c r="JL208" s="13"/>
      <c r="JM208" s="13"/>
      <c r="JN208" s="13"/>
      <c r="JO208" s="13"/>
      <c r="JP208" s="13"/>
      <c r="JQ208" s="13"/>
      <c r="JR208" s="13"/>
      <c r="JS208" s="13"/>
      <c r="JT208" s="13"/>
      <c r="JU208" s="13"/>
      <c r="JV208" s="13"/>
      <c r="JW208" s="13"/>
      <c r="JX208" s="13"/>
      <c r="JY208" s="13"/>
      <c r="JZ208" s="13"/>
      <c r="KA208" s="13"/>
      <c r="KB208" s="13"/>
      <c r="KC208" s="13"/>
      <c r="KD208" s="13"/>
      <c r="KE208" s="13"/>
      <c r="KF208" s="13"/>
      <c r="KG208" s="13"/>
      <c r="KH208" s="13"/>
      <c r="KI208" s="13"/>
      <c r="KJ208" s="13"/>
      <c r="KK208" s="13"/>
      <c r="KL208" s="13"/>
      <c r="KM208" s="13"/>
      <c r="KN208" s="13"/>
      <c r="KO208" s="13"/>
      <c r="KP208" s="13"/>
      <c r="KQ208" s="13"/>
      <c r="KR208" s="13"/>
      <c r="KS208" s="13"/>
      <c r="KT208" s="13"/>
      <c r="KU208" s="13"/>
      <c r="KV208" s="13"/>
      <c r="KW208" s="13"/>
      <c r="KX208" s="13"/>
      <c r="KY208" s="13"/>
      <c r="KZ208" s="13"/>
      <c r="LA208" s="13"/>
      <c r="LB208" s="13"/>
      <c r="LC208" s="13"/>
      <c r="LD208" s="13"/>
      <c r="LE208" s="13"/>
      <c r="LF208" s="13"/>
      <c r="LG208" s="13"/>
      <c r="LH208" s="13"/>
      <c r="LI208" s="13"/>
      <c r="LJ208" s="13"/>
      <c r="LK208" s="13"/>
      <c r="LL208" s="13"/>
      <c r="LM208" s="13"/>
      <c r="LN208" s="13"/>
      <c r="LO208" s="13"/>
      <c r="LP208" s="13"/>
      <c r="LQ208" s="13"/>
      <c r="LR208" s="13"/>
      <c r="LS208" s="13"/>
      <c r="LT208" s="13"/>
      <c r="LU208" s="13"/>
      <c r="LV208" s="13"/>
      <c r="LW208" s="13"/>
      <c r="LX208" s="13"/>
      <c r="LY208" s="13"/>
      <c r="LZ208" s="13"/>
      <c r="MA208" s="13"/>
      <c r="MB208" s="13"/>
      <c r="MC208" s="13"/>
      <c r="MD208" s="13"/>
      <c r="ME208" s="13"/>
      <c r="MF208" s="13"/>
      <c r="MG208" s="13"/>
      <c r="MH208" s="13"/>
      <c r="MI208" s="13"/>
      <c r="MJ208" s="13"/>
      <c r="MK208" s="13"/>
      <c r="ML208" s="13"/>
      <c r="MM208" s="13"/>
      <c r="MN208" s="13"/>
      <c r="MO208" s="13"/>
      <c r="MP208" s="13"/>
      <c r="MQ208" s="13"/>
      <c r="MR208" s="13"/>
      <c r="MS208" s="13"/>
      <c r="MT208" s="13"/>
      <c r="MU208" s="13"/>
      <c r="MV208" s="13"/>
      <c r="MW208" s="13"/>
      <c r="MX208" s="13"/>
      <c r="MY208" s="13"/>
      <c r="MZ208" s="13"/>
      <c r="NA208" s="13"/>
      <c r="NB208" s="13"/>
      <c r="NC208" s="13"/>
      <c r="ND208" s="13"/>
      <c r="NE208" s="13"/>
      <c r="NF208" s="13"/>
      <c r="NG208" s="13"/>
      <c r="NH208" s="13"/>
      <c r="NI208" s="13"/>
      <c r="NJ208" s="13"/>
      <c r="NK208" s="13"/>
      <c r="NL208" s="13"/>
      <c r="NM208" s="13"/>
      <c r="NN208" s="13"/>
      <c r="NO208" s="13"/>
      <c r="NP208" s="13"/>
      <c r="NQ208" s="13"/>
      <c r="NR208" s="13"/>
      <c r="NS208" s="13"/>
      <c r="NT208" s="13"/>
      <c r="NU208" s="13"/>
      <c r="NV208" s="13"/>
      <c r="NW208" s="13"/>
      <c r="NX208" s="13"/>
      <c r="NY208" s="13"/>
      <c r="NZ208" s="13"/>
      <c r="OA208" s="13"/>
      <c r="OB208" s="13"/>
      <c r="OC208" s="13"/>
      <c r="OD208" s="13"/>
      <c r="OE208" s="13"/>
      <c r="OF208" s="13"/>
      <c r="OG208" s="13"/>
      <c r="OH208" s="13"/>
      <c r="OI208" s="13"/>
      <c r="OJ208" s="13"/>
      <c r="OK208" s="13"/>
      <c r="OL208" s="13"/>
      <c r="OM208" s="13"/>
      <c r="ON208" s="13"/>
      <c r="OO208" s="13"/>
      <c r="OP208" s="13"/>
      <c r="OQ208" s="13"/>
      <c r="OR208" s="13"/>
      <c r="OS208" s="13"/>
      <c r="OT208" s="13"/>
      <c r="OU208" s="13"/>
      <c r="OV208" s="13"/>
      <c r="OW208" s="13"/>
      <c r="OX208" s="13"/>
      <c r="OY208" s="13"/>
      <c r="OZ208" s="13"/>
      <c r="PA208" s="13"/>
      <c r="PB208" s="13"/>
      <c r="PC208" s="13"/>
      <c r="PD208" s="13"/>
      <c r="PE208" s="13"/>
      <c r="PF208" s="13"/>
      <c r="PG208" s="13"/>
      <c r="PH208" s="13"/>
      <c r="PI208" s="13"/>
      <c r="PJ208" s="13"/>
      <c r="PK208" s="13"/>
      <c r="PL208" s="13"/>
      <c r="PM208" s="13"/>
      <c r="PN208" s="13"/>
      <c r="PO208" s="13"/>
      <c r="PP208" s="13"/>
      <c r="PQ208" s="13"/>
      <c r="PR208" s="13"/>
      <c r="PS208" s="13"/>
      <c r="PT208" s="13"/>
      <c r="PU208" s="13"/>
      <c r="PV208" s="13"/>
      <c r="PW208" s="13"/>
      <c r="PX208" s="13"/>
      <c r="PY208" s="13"/>
      <c r="PZ208" s="13"/>
      <c r="QA208" s="13"/>
      <c r="QB208" s="13"/>
      <c r="QC208" s="13"/>
      <c r="QD208" s="13"/>
      <c r="QE208" s="13"/>
      <c r="QF208" s="13"/>
      <c r="QG208" s="13"/>
      <c r="QH208" s="13"/>
      <c r="QI208" s="13"/>
      <c r="QJ208" s="13"/>
      <c r="QK208" s="13"/>
      <c r="QL208" s="13"/>
      <c r="QM208" s="13"/>
      <c r="QN208" s="13"/>
      <c r="QO208" s="13"/>
      <c r="QP208" s="13"/>
      <c r="QQ208" s="13"/>
      <c r="QR208" s="13"/>
      <c r="QS208" s="13"/>
      <c r="QT208" s="13"/>
      <c r="QU208" s="13"/>
      <c r="QV208" s="13"/>
      <c r="QW208" s="13"/>
      <c r="QX208" s="13"/>
      <c r="QY208" s="13"/>
      <c r="QZ208" s="13"/>
      <c r="RA208" s="13"/>
      <c r="RB208" s="13"/>
      <c r="RC208" s="13"/>
      <c r="RD208" s="13"/>
      <c r="RE208" s="13"/>
      <c r="RF208" s="13"/>
      <c r="RG208" s="13"/>
      <c r="RH208" s="13"/>
      <c r="RI208" s="13"/>
      <c r="RJ208" s="13"/>
      <c r="RK208" s="13"/>
      <c r="RL208" s="13"/>
      <c r="RM208" s="13"/>
      <c r="RN208" s="13"/>
      <c r="RO208" s="13"/>
      <c r="RP208" s="13"/>
      <c r="RQ208" s="13"/>
      <c r="RR208" s="13"/>
      <c r="RS208" s="13"/>
      <c r="RT208" s="13"/>
      <c r="RU208" s="13"/>
      <c r="RV208" s="13"/>
      <c r="RW208" s="13"/>
      <c r="RX208" s="13"/>
      <c r="RY208" s="13"/>
      <c r="RZ208" s="13"/>
      <c r="SA208" s="13"/>
      <c r="SB208" s="13"/>
      <c r="SC208" s="13"/>
      <c r="SD208" s="13"/>
      <c r="SE208" s="13"/>
      <c r="SF208" s="13"/>
      <c r="SG208" s="13"/>
      <c r="SH208" s="13"/>
      <c r="SI208" s="13"/>
      <c r="SJ208" s="13"/>
      <c r="SK208" s="13"/>
      <c r="SL208" s="13"/>
      <c r="SM208" s="13"/>
      <c r="SN208" s="13"/>
      <c r="SO208" s="13"/>
      <c r="SP208" s="13"/>
      <c r="SQ208" s="13"/>
      <c r="SR208" s="13"/>
      <c r="SS208" s="13"/>
      <c r="ST208" s="13"/>
      <c r="SU208" s="13"/>
      <c r="SV208" s="13"/>
      <c r="SW208" s="13"/>
      <c r="SX208" s="13"/>
      <c r="SY208" s="13"/>
      <c r="SZ208" s="13"/>
      <c r="TA208" s="13"/>
      <c r="TB208" s="13"/>
      <c r="TC208" s="13"/>
      <c r="TD208" s="13"/>
      <c r="TE208" s="13"/>
      <c r="TF208" s="13"/>
      <c r="TG208" s="13"/>
      <c r="TH208" s="13"/>
      <c r="TI208" s="13"/>
      <c r="TJ208" s="13"/>
      <c r="TK208" s="13"/>
      <c r="TL208" s="13"/>
      <c r="TM208" s="13"/>
      <c r="TN208" s="13"/>
      <c r="TO208" s="13"/>
      <c r="TP208" s="13"/>
      <c r="TQ208" s="13"/>
      <c r="TR208" s="13"/>
      <c r="TS208" s="13"/>
      <c r="TT208" s="13"/>
      <c r="TU208" s="13"/>
      <c r="TV208" s="13"/>
      <c r="TW208" s="13"/>
      <c r="TX208" s="13"/>
      <c r="TY208" s="13"/>
      <c r="TZ208" s="13"/>
      <c r="UA208" s="13"/>
      <c r="UB208" s="13"/>
      <c r="UC208" s="13"/>
      <c r="UD208" s="13"/>
      <c r="UE208" s="13"/>
      <c r="UF208" s="13"/>
      <c r="UG208" s="13"/>
      <c r="UH208" s="13"/>
      <c r="UI208" s="13"/>
      <c r="UJ208" s="13"/>
      <c r="UK208" s="13"/>
    </row>
    <row r="209" spans="2:557" ht="15" x14ac:dyDescent="0.25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13"/>
      <c r="HY209" s="13"/>
      <c r="HZ209" s="13"/>
      <c r="IA209" s="13"/>
      <c r="IB209" s="13"/>
      <c r="IC209" s="13"/>
      <c r="ID209" s="13"/>
      <c r="IE209" s="13"/>
      <c r="IF209" s="13"/>
      <c r="IG209" s="13"/>
      <c r="IH209" s="13"/>
      <c r="II209" s="13"/>
      <c r="IJ209" s="13"/>
      <c r="IK209" s="13"/>
      <c r="IL209" s="13"/>
      <c r="IM209" s="13"/>
      <c r="IN209" s="13"/>
      <c r="IO209" s="13"/>
      <c r="IP209" s="13"/>
      <c r="IQ209" s="13"/>
      <c r="IR209" s="13"/>
      <c r="IS209" s="13"/>
      <c r="IT209" s="13"/>
      <c r="IU209" s="13"/>
      <c r="IV209" s="13"/>
      <c r="IW209" s="13"/>
      <c r="IX209" s="13"/>
      <c r="IY209" s="13"/>
      <c r="IZ209" s="13"/>
      <c r="JA209" s="13"/>
      <c r="JB209" s="13"/>
      <c r="JC209" s="13"/>
      <c r="JD209" s="13"/>
      <c r="JE209" s="13"/>
      <c r="JF209" s="13"/>
      <c r="JG209" s="13"/>
      <c r="JH209" s="13"/>
      <c r="JI209" s="13"/>
      <c r="JJ209" s="13"/>
      <c r="JK209" s="13"/>
      <c r="JL209" s="13"/>
      <c r="JM209" s="13"/>
      <c r="JN209" s="13"/>
      <c r="JO209" s="13"/>
      <c r="JP209" s="13"/>
      <c r="JQ209" s="13"/>
      <c r="JR209" s="13"/>
      <c r="JS209" s="13"/>
      <c r="JT209" s="13"/>
      <c r="JU209" s="13"/>
      <c r="JV209" s="13"/>
      <c r="JW209" s="13"/>
      <c r="JX209" s="13"/>
      <c r="JY209" s="13"/>
      <c r="JZ209" s="13"/>
      <c r="KA209" s="13"/>
      <c r="KB209" s="13"/>
      <c r="KC209" s="13"/>
      <c r="KD209" s="13"/>
      <c r="KE209" s="13"/>
      <c r="KF209" s="13"/>
      <c r="KG209" s="13"/>
      <c r="KH209" s="13"/>
      <c r="KI209" s="13"/>
      <c r="KJ209" s="13"/>
      <c r="KK209" s="13"/>
      <c r="KL209" s="13"/>
      <c r="KM209" s="13"/>
      <c r="KN209" s="13"/>
      <c r="KO209" s="13"/>
      <c r="KP209" s="13"/>
      <c r="KQ209" s="13"/>
      <c r="KR209" s="13"/>
      <c r="KS209" s="13"/>
      <c r="KT209" s="13"/>
      <c r="KU209" s="13"/>
      <c r="KV209" s="13"/>
      <c r="KW209" s="13"/>
      <c r="KX209" s="13"/>
      <c r="KY209" s="13"/>
      <c r="KZ209" s="13"/>
      <c r="LA209" s="13"/>
      <c r="LB209" s="13"/>
      <c r="LC209" s="13"/>
      <c r="LD209" s="13"/>
      <c r="LE209" s="13"/>
      <c r="LF209" s="13"/>
      <c r="LG209" s="13"/>
      <c r="LH209" s="13"/>
      <c r="LI209" s="13"/>
      <c r="LJ209" s="13"/>
      <c r="LK209" s="13"/>
      <c r="LL209" s="13"/>
      <c r="LM209" s="13"/>
      <c r="LN209" s="13"/>
      <c r="LO209" s="13"/>
      <c r="LP209" s="13"/>
      <c r="LQ209" s="13"/>
      <c r="LR209" s="13"/>
      <c r="LS209" s="13"/>
      <c r="LT209" s="13"/>
      <c r="LU209" s="13"/>
      <c r="LV209" s="13"/>
      <c r="LW209" s="13"/>
      <c r="LX209" s="13"/>
      <c r="LY209" s="13"/>
      <c r="LZ209" s="13"/>
      <c r="MA209" s="13"/>
      <c r="MB209" s="13"/>
      <c r="MC209" s="13"/>
      <c r="MD209" s="13"/>
      <c r="ME209" s="13"/>
      <c r="MF209" s="13"/>
      <c r="MG209" s="13"/>
      <c r="MH209" s="13"/>
      <c r="MI209" s="13"/>
      <c r="MJ209" s="13"/>
      <c r="MK209" s="13"/>
      <c r="ML209" s="13"/>
      <c r="MM209" s="13"/>
      <c r="MN209" s="13"/>
      <c r="MO209" s="13"/>
      <c r="MP209" s="13"/>
      <c r="MQ209" s="13"/>
      <c r="MR209" s="13"/>
      <c r="MS209" s="13"/>
      <c r="MT209" s="13"/>
      <c r="MU209" s="13"/>
      <c r="MV209" s="13"/>
      <c r="MW209" s="13"/>
      <c r="MX209" s="13"/>
      <c r="MY209" s="13"/>
      <c r="MZ209" s="13"/>
      <c r="NA209" s="13"/>
      <c r="NB209" s="13"/>
      <c r="NC209" s="13"/>
      <c r="ND209" s="13"/>
      <c r="NE209" s="13"/>
      <c r="NF209" s="13"/>
      <c r="NG209" s="13"/>
      <c r="NH209" s="13"/>
      <c r="NI209" s="13"/>
      <c r="NJ209" s="13"/>
      <c r="NK209" s="13"/>
      <c r="NL209" s="13"/>
      <c r="NM209" s="13"/>
      <c r="NN209" s="13"/>
      <c r="NO209" s="13"/>
      <c r="NP209" s="13"/>
      <c r="NQ209" s="13"/>
      <c r="NR209" s="13"/>
      <c r="NS209" s="13"/>
      <c r="NT209" s="13"/>
      <c r="NU209" s="13"/>
      <c r="NV209" s="13"/>
      <c r="NW209" s="13"/>
      <c r="NX209" s="13"/>
      <c r="NY209" s="13"/>
      <c r="NZ209" s="13"/>
      <c r="OA209" s="13"/>
      <c r="OB209" s="13"/>
      <c r="OC209" s="13"/>
      <c r="OD209" s="13"/>
      <c r="OE209" s="13"/>
      <c r="OF209" s="13"/>
      <c r="OG209" s="13"/>
      <c r="OH209" s="13"/>
      <c r="OI209" s="13"/>
      <c r="OJ209" s="13"/>
      <c r="OK209" s="13"/>
      <c r="OL209" s="13"/>
      <c r="OM209" s="13"/>
      <c r="ON209" s="13"/>
      <c r="OO209" s="13"/>
      <c r="OP209" s="13"/>
      <c r="OQ209" s="13"/>
      <c r="OR209" s="13"/>
      <c r="OS209" s="13"/>
      <c r="OT209" s="13"/>
      <c r="OU209" s="13"/>
      <c r="OV209" s="13"/>
      <c r="OW209" s="13"/>
      <c r="OX209" s="13"/>
      <c r="OY209" s="13"/>
      <c r="OZ209" s="13"/>
      <c r="PA209" s="13"/>
      <c r="PB209" s="13"/>
      <c r="PC209" s="13"/>
      <c r="PD209" s="13"/>
      <c r="PE209" s="13"/>
      <c r="PF209" s="13"/>
      <c r="PG209" s="13"/>
      <c r="PH209" s="13"/>
      <c r="PI209" s="13"/>
      <c r="PJ209" s="13"/>
      <c r="PK209" s="13"/>
      <c r="PL209" s="13"/>
      <c r="PM209" s="13"/>
      <c r="PN209" s="13"/>
      <c r="PO209" s="13"/>
      <c r="PP209" s="13"/>
      <c r="PQ209" s="13"/>
      <c r="PR209" s="13"/>
      <c r="PS209" s="13"/>
      <c r="PT209" s="13"/>
      <c r="PU209" s="13"/>
      <c r="PV209" s="13"/>
      <c r="PW209" s="13"/>
      <c r="PX209" s="13"/>
      <c r="PY209" s="13"/>
      <c r="PZ209" s="13"/>
      <c r="QA209" s="13"/>
      <c r="QB209" s="13"/>
      <c r="QC209" s="13"/>
      <c r="QD209" s="13"/>
      <c r="QE209" s="13"/>
      <c r="QF209" s="13"/>
      <c r="QG209" s="13"/>
      <c r="QH209" s="13"/>
      <c r="QI209" s="13"/>
      <c r="QJ209" s="13"/>
      <c r="QK209" s="13"/>
      <c r="QL209" s="13"/>
      <c r="QM209" s="13"/>
      <c r="QN209" s="13"/>
      <c r="QO209" s="13"/>
      <c r="QP209" s="13"/>
      <c r="QQ209" s="13"/>
      <c r="QR209" s="13"/>
      <c r="QS209" s="13"/>
      <c r="QT209" s="13"/>
      <c r="QU209" s="13"/>
      <c r="QV209" s="13"/>
      <c r="QW209" s="13"/>
      <c r="QX209" s="13"/>
      <c r="QY209" s="13"/>
      <c r="QZ209" s="13"/>
      <c r="RA209" s="13"/>
      <c r="RB209" s="13"/>
      <c r="RC209" s="13"/>
      <c r="RD209" s="13"/>
      <c r="RE209" s="13"/>
      <c r="RF209" s="13"/>
      <c r="RG209" s="13"/>
      <c r="RH209" s="13"/>
      <c r="RI209" s="13"/>
      <c r="RJ209" s="13"/>
      <c r="RK209" s="13"/>
      <c r="RL209" s="13"/>
      <c r="RM209" s="13"/>
      <c r="RN209" s="13"/>
      <c r="RO209" s="13"/>
      <c r="RP209" s="13"/>
      <c r="RQ209" s="13"/>
      <c r="RR209" s="13"/>
      <c r="RS209" s="13"/>
      <c r="RT209" s="13"/>
      <c r="RU209" s="13"/>
      <c r="RV209" s="13"/>
      <c r="RW209" s="13"/>
      <c r="RX209" s="13"/>
      <c r="RY209" s="13"/>
      <c r="RZ209" s="13"/>
      <c r="SA209" s="13"/>
      <c r="SB209" s="13"/>
      <c r="SC209" s="13"/>
      <c r="SD209" s="13"/>
      <c r="SE209" s="13"/>
      <c r="SF209" s="13"/>
      <c r="SG209" s="13"/>
      <c r="SH209" s="13"/>
      <c r="SI209" s="13"/>
      <c r="SJ209" s="13"/>
      <c r="SK209" s="13"/>
      <c r="SL209" s="13"/>
      <c r="SM209" s="13"/>
      <c r="SN209" s="13"/>
      <c r="SO209" s="13"/>
      <c r="SP209" s="13"/>
      <c r="SQ209" s="13"/>
      <c r="SR209" s="13"/>
      <c r="SS209" s="13"/>
      <c r="ST209" s="13"/>
      <c r="SU209" s="13"/>
      <c r="SV209" s="13"/>
      <c r="SW209" s="13"/>
      <c r="SX209" s="13"/>
      <c r="SY209" s="13"/>
      <c r="SZ209" s="13"/>
      <c r="TA209" s="13"/>
      <c r="TB209" s="13"/>
      <c r="TC209" s="13"/>
      <c r="TD209" s="13"/>
      <c r="TE209" s="13"/>
      <c r="TF209" s="13"/>
      <c r="TG209" s="13"/>
      <c r="TH209" s="13"/>
      <c r="TI209" s="13"/>
      <c r="TJ209" s="13"/>
      <c r="TK209" s="13"/>
      <c r="TL209" s="13"/>
      <c r="TM209" s="13"/>
      <c r="TN209" s="13"/>
      <c r="TO209" s="13"/>
      <c r="TP209" s="13"/>
      <c r="TQ209" s="13"/>
      <c r="TR209" s="13"/>
      <c r="TS209" s="13"/>
      <c r="TT209" s="13"/>
      <c r="TU209" s="13"/>
      <c r="TV209" s="13"/>
      <c r="TW209" s="13"/>
      <c r="TX209" s="13"/>
      <c r="TY209" s="13"/>
      <c r="TZ209" s="13"/>
      <c r="UA209" s="13"/>
      <c r="UB209" s="13"/>
      <c r="UC209" s="13"/>
      <c r="UD209" s="13"/>
      <c r="UE209" s="13"/>
      <c r="UF209" s="13"/>
      <c r="UG209" s="13"/>
      <c r="UH209" s="13"/>
      <c r="UI209" s="13"/>
      <c r="UJ209" s="13"/>
      <c r="UK209" s="13"/>
    </row>
    <row r="210" spans="2:557" ht="15" x14ac:dyDescent="0.25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  <c r="FY210" s="13"/>
      <c r="FZ210" s="13"/>
      <c r="GA210" s="13"/>
      <c r="GB210" s="13"/>
      <c r="GC210" s="13"/>
      <c r="GD210" s="13"/>
      <c r="GE210" s="13"/>
      <c r="GF210" s="13"/>
      <c r="GG210" s="13"/>
      <c r="GH210" s="13"/>
      <c r="GI210" s="13"/>
      <c r="GJ210" s="13"/>
      <c r="GK210" s="13"/>
      <c r="GL210" s="13"/>
      <c r="GM210" s="13"/>
      <c r="GN210" s="13"/>
      <c r="GO210" s="13"/>
      <c r="GP210" s="13"/>
      <c r="GQ210" s="13"/>
      <c r="GR210" s="13"/>
      <c r="GS210" s="13"/>
      <c r="GT210" s="13"/>
      <c r="GU210" s="13"/>
      <c r="GV210" s="13"/>
      <c r="GW210" s="13"/>
      <c r="GX210" s="13"/>
      <c r="GY210" s="13"/>
      <c r="GZ210" s="13"/>
      <c r="HA210" s="13"/>
      <c r="HB210" s="13"/>
      <c r="HC210" s="13"/>
      <c r="HD210" s="13"/>
      <c r="HE210" s="13"/>
      <c r="HF210" s="13"/>
      <c r="HG210" s="13"/>
      <c r="HH210" s="13"/>
      <c r="HI210" s="13"/>
      <c r="HJ210" s="13"/>
      <c r="HK210" s="13"/>
      <c r="HL210" s="13"/>
      <c r="HM210" s="13"/>
      <c r="HN210" s="13"/>
      <c r="HO210" s="13"/>
      <c r="HP210" s="13"/>
      <c r="HQ210" s="13"/>
      <c r="HR210" s="13"/>
      <c r="HS210" s="13"/>
      <c r="HT210" s="13"/>
      <c r="HU210" s="13"/>
      <c r="HV210" s="13"/>
      <c r="HW210" s="13"/>
      <c r="HX210" s="13"/>
      <c r="HY210" s="13"/>
      <c r="HZ210" s="13"/>
      <c r="IA210" s="13"/>
      <c r="IB210" s="13"/>
      <c r="IC210" s="13"/>
      <c r="ID210" s="13"/>
      <c r="IE210" s="13"/>
      <c r="IF210" s="13"/>
      <c r="IG210" s="13"/>
      <c r="IH210" s="13"/>
      <c r="II210" s="13"/>
      <c r="IJ210" s="13"/>
      <c r="IK210" s="13"/>
      <c r="IL210" s="13"/>
      <c r="IM210" s="13"/>
      <c r="IN210" s="13"/>
      <c r="IO210" s="13"/>
      <c r="IP210" s="13"/>
      <c r="IQ210" s="13"/>
      <c r="IR210" s="13"/>
      <c r="IS210" s="13"/>
      <c r="IT210" s="13"/>
      <c r="IU210" s="13"/>
      <c r="IV210" s="13"/>
      <c r="IW210" s="13"/>
      <c r="IX210" s="13"/>
      <c r="IY210" s="13"/>
      <c r="IZ210" s="13"/>
      <c r="JA210" s="13"/>
      <c r="JB210" s="13"/>
      <c r="JC210" s="13"/>
      <c r="JD210" s="13"/>
      <c r="JE210" s="13"/>
      <c r="JF210" s="13"/>
      <c r="JG210" s="13"/>
      <c r="JH210" s="13"/>
      <c r="JI210" s="13"/>
      <c r="JJ210" s="13"/>
      <c r="JK210" s="13"/>
      <c r="JL210" s="13"/>
      <c r="JM210" s="13"/>
      <c r="JN210" s="13"/>
      <c r="JO210" s="13"/>
      <c r="JP210" s="13"/>
      <c r="JQ210" s="13"/>
      <c r="JR210" s="13"/>
      <c r="JS210" s="13"/>
      <c r="JT210" s="13"/>
      <c r="JU210" s="13"/>
      <c r="JV210" s="13"/>
      <c r="JW210" s="13"/>
      <c r="JX210" s="13"/>
      <c r="JY210" s="13"/>
      <c r="JZ210" s="13"/>
      <c r="KA210" s="13"/>
      <c r="KB210" s="13"/>
      <c r="KC210" s="13"/>
      <c r="KD210" s="13"/>
      <c r="KE210" s="13"/>
      <c r="KF210" s="13"/>
      <c r="KG210" s="13"/>
      <c r="KH210" s="13"/>
      <c r="KI210" s="13"/>
      <c r="KJ210" s="13"/>
      <c r="KK210" s="13"/>
      <c r="KL210" s="13"/>
      <c r="KM210" s="13"/>
      <c r="KN210" s="13"/>
      <c r="KO210" s="13"/>
      <c r="KP210" s="13"/>
      <c r="KQ210" s="13"/>
      <c r="KR210" s="13"/>
      <c r="KS210" s="13"/>
      <c r="KT210" s="13"/>
      <c r="KU210" s="13"/>
      <c r="KV210" s="13"/>
      <c r="KW210" s="13"/>
      <c r="KX210" s="13"/>
      <c r="KY210" s="13"/>
      <c r="KZ210" s="13"/>
      <c r="LA210" s="13"/>
      <c r="LB210" s="13"/>
      <c r="LC210" s="13"/>
      <c r="LD210" s="13"/>
      <c r="LE210" s="13"/>
      <c r="LF210" s="13"/>
      <c r="LG210" s="13"/>
      <c r="LH210" s="13"/>
      <c r="LI210" s="13"/>
      <c r="LJ210" s="13"/>
      <c r="LK210" s="13"/>
      <c r="LL210" s="13"/>
      <c r="LM210" s="13"/>
      <c r="LN210" s="13"/>
      <c r="LO210" s="13"/>
      <c r="LP210" s="13"/>
      <c r="LQ210" s="13"/>
      <c r="LR210" s="13"/>
      <c r="LS210" s="13"/>
      <c r="LT210" s="13"/>
      <c r="LU210" s="13"/>
      <c r="LV210" s="13"/>
      <c r="LW210" s="13"/>
      <c r="LX210" s="13"/>
      <c r="LY210" s="13"/>
      <c r="LZ210" s="13"/>
      <c r="MA210" s="13"/>
      <c r="MB210" s="13"/>
      <c r="MC210" s="13"/>
      <c r="MD210" s="13"/>
      <c r="ME210" s="13"/>
      <c r="MF210" s="13"/>
      <c r="MG210" s="13"/>
      <c r="MH210" s="13"/>
      <c r="MI210" s="13"/>
      <c r="MJ210" s="13"/>
      <c r="MK210" s="13"/>
      <c r="ML210" s="13"/>
      <c r="MM210" s="13"/>
      <c r="MN210" s="13"/>
      <c r="MO210" s="13"/>
      <c r="MP210" s="13"/>
      <c r="MQ210" s="13"/>
      <c r="MR210" s="13"/>
      <c r="MS210" s="13"/>
      <c r="MT210" s="13"/>
      <c r="MU210" s="13"/>
      <c r="MV210" s="13"/>
      <c r="MW210" s="13"/>
      <c r="MX210" s="13"/>
      <c r="MY210" s="13"/>
      <c r="MZ210" s="13"/>
      <c r="NA210" s="13"/>
      <c r="NB210" s="13"/>
      <c r="NC210" s="13"/>
      <c r="ND210" s="13"/>
      <c r="NE210" s="13"/>
      <c r="NF210" s="13"/>
      <c r="NG210" s="13"/>
      <c r="NH210" s="13"/>
      <c r="NI210" s="13"/>
      <c r="NJ210" s="13"/>
      <c r="NK210" s="13"/>
      <c r="NL210" s="13"/>
      <c r="NM210" s="13"/>
      <c r="NN210" s="13"/>
      <c r="NO210" s="13"/>
      <c r="NP210" s="13"/>
      <c r="NQ210" s="13"/>
      <c r="NR210" s="13"/>
      <c r="NS210" s="13"/>
      <c r="NT210" s="13"/>
      <c r="NU210" s="13"/>
      <c r="NV210" s="13"/>
      <c r="NW210" s="13"/>
      <c r="NX210" s="13"/>
      <c r="NY210" s="13"/>
      <c r="NZ210" s="13"/>
      <c r="OA210" s="13"/>
      <c r="OB210" s="13"/>
      <c r="OC210" s="13"/>
      <c r="OD210" s="13"/>
      <c r="OE210" s="13"/>
      <c r="OF210" s="13"/>
      <c r="OG210" s="13"/>
      <c r="OH210" s="13"/>
      <c r="OI210" s="13"/>
      <c r="OJ210" s="13"/>
      <c r="OK210" s="13"/>
      <c r="OL210" s="13"/>
      <c r="OM210" s="13"/>
      <c r="ON210" s="13"/>
      <c r="OO210" s="13"/>
      <c r="OP210" s="13"/>
      <c r="OQ210" s="13"/>
      <c r="OR210" s="13"/>
      <c r="OS210" s="13"/>
      <c r="OT210" s="13"/>
      <c r="OU210" s="13"/>
      <c r="OV210" s="13"/>
      <c r="OW210" s="13"/>
      <c r="OX210" s="13"/>
      <c r="OY210" s="13"/>
      <c r="OZ210" s="13"/>
      <c r="PA210" s="13"/>
      <c r="PB210" s="13"/>
      <c r="PC210" s="13"/>
      <c r="PD210" s="13"/>
      <c r="PE210" s="13"/>
      <c r="PF210" s="13"/>
      <c r="PG210" s="13"/>
      <c r="PH210" s="13"/>
      <c r="PI210" s="13"/>
      <c r="PJ210" s="13"/>
      <c r="PK210" s="13"/>
      <c r="PL210" s="13"/>
      <c r="PM210" s="13"/>
      <c r="PN210" s="13"/>
      <c r="PO210" s="13"/>
      <c r="PP210" s="13"/>
      <c r="PQ210" s="13"/>
      <c r="PR210" s="13"/>
      <c r="PS210" s="13"/>
      <c r="PT210" s="13"/>
      <c r="PU210" s="13"/>
      <c r="PV210" s="13"/>
      <c r="PW210" s="13"/>
      <c r="PX210" s="13"/>
      <c r="PY210" s="13"/>
      <c r="PZ210" s="13"/>
      <c r="QA210" s="13"/>
      <c r="QB210" s="13"/>
      <c r="QC210" s="13"/>
      <c r="QD210" s="13"/>
      <c r="QE210" s="13"/>
      <c r="QF210" s="13"/>
      <c r="QG210" s="13"/>
      <c r="QH210" s="13"/>
      <c r="QI210" s="13"/>
      <c r="QJ210" s="13"/>
      <c r="QK210" s="13"/>
      <c r="QL210" s="13"/>
      <c r="QM210" s="13"/>
      <c r="QN210" s="13"/>
      <c r="QO210" s="13"/>
      <c r="QP210" s="13"/>
      <c r="QQ210" s="13"/>
      <c r="QR210" s="13"/>
      <c r="QS210" s="13"/>
      <c r="QT210" s="13"/>
      <c r="QU210" s="13"/>
      <c r="QV210" s="13"/>
      <c r="QW210" s="13"/>
      <c r="QX210" s="13"/>
      <c r="QY210" s="13"/>
      <c r="QZ210" s="13"/>
      <c r="RA210" s="13"/>
      <c r="RB210" s="13"/>
      <c r="RC210" s="13"/>
      <c r="RD210" s="13"/>
      <c r="RE210" s="13"/>
      <c r="RF210" s="13"/>
      <c r="RG210" s="13"/>
      <c r="RH210" s="13"/>
      <c r="RI210" s="13"/>
      <c r="RJ210" s="13"/>
      <c r="RK210" s="13"/>
      <c r="RL210" s="13"/>
      <c r="RM210" s="13"/>
      <c r="RN210" s="13"/>
      <c r="RO210" s="13"/>
      <c r="RP210" s="13"/>
      <c r="RQ210" s="13"/>
      <c r="RR210" s="13"/>
      <c r="RS210" s="13"/>
      <c r="RT210" s="13"/>
      <c r="RU210" s="13"/>
      <c r="RV210" s="13"/>
      <c r="RW210" s="13"/>
      <c r="RX210" s="13"/>
      <c r="RY210" s="13"/>
      <c r="RZ210" s="13"/>
      <c r="SA210" s="13"/>
      <c r="SB210" s="13"/>
      <c r="SC210" s="13"/>
      <c r="SD210" s="13"/>
      <c r="SE210" s="13"/>
      <c r="SF210" s="13"/>
      <c r="SG210" s="13"/>
      <c r="SH210" s="13"/>
      <c r="SI210" s="13"/>
      <c r="SJ210" s="13"/>
      <c r="SK210" s="13"/>
      <c r="SL210" s="13"/>
      <c r="SM210" s="13"/>
      <c r="SN210" s="13"/>
      <c r="SO210" s="13"/>
      <c r="SP210" s="13"/>
      <c r="SQ210" s="13"/>
      <c r="SR210" s="13"/>
      <c r="SS210" s="13"/>
      <c r="ST210" s="13"/>
      <c r="SU210" s="13"/>
      <c r="SV210" s="13"/>
      <c r="SW210" s="13"/>
      <c r="SX210" s="13"/>
      <c r="SY210" s="13"/>
      <c r="SZ210" s="13"/>
      <c r="TA210" s="13"/>
      <c r="TB210" s="13"/>
      <c r="TC210" s="13"/>
      <c r="TD210" s="13"/>
      <c r="TE210" s="13"/>
      <c r="TF210" s="13"/>
      <c r="TG210" s="13"/>
      <c r="TH210" s="13"/>
      <c r="TI210" s="13"/>
      <c r="TJ210" s="13"/>
      <c r="TK210" s="13"/>
      <c r="TL210" s="13"/>
      <c r="TM210" s="13"/>
      <c r="TN210" s="13"/>
      <c r="TO210" s="13"/>
      <c r="TP210" s="13"/>
      <c r="TQ210" s="13"/>
      <c r="TR210" s="13"/>
      <c r="TS210" s="13"/>
      <c r="TT210" s="13"/>
      <c r="TU210" s="13"/>
      <c r="TV210" s="13"/>
      <c r="TW210" s="13"/>
      <c r="TX210" s="13"/>
      <c r="TY210" s="13"/>
      <c r="TZ210" s="13"/>
      <c r="UA210" s="13"/>
      <c r="UB210" s="13"/>
      <c r="UC210" s="13"/>
      <c r="UD210" s="13"/>
      <c r="UE210" s="13"/>
      <c r="UF210" s="13"/>
      <c r="UG210" s="13"/>
      <c r="UH210" s="13"/>
      <c r="UI210" s="13"/>
      <c r="UJ210" s="13"/>
      <c r="UK210" s="13"/>
    </row>
    <row r="211" spans="2:557" ht="15" x14ac:dyDescent="0.25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  <c r="FY211" s="13"/>
      <c r="FZ211" s="13"/>
      <c r="GA211" s="13"/>
      <c r="GB211" s="13"/>
      <c r="GC211" s="13"/>
      <c r="GD211" s="13"/>
      <c r="GE211" s="13"/>
      <c r="GF211" s="13"/>
      <c r="GG211" s="13"/>
      <c r="GH211" s="13"/>
      <c r="GI211" s="13"/>
      <c r="GJ211" s="13"/>
      <c r="GK211" s="13"/>
      <c r="GL211" s="13"/>
      <c r="GM211" s="13"/>
      <c r="GN211" s="13"/>
      <c r="GO211" s="13"/>
      <c r="GP211" s="13"/>
      <c r="GQ211" s="13"/>
      <c r="GR211" s="13"/>
      <c r="GS211" s="13"/>
      <c r="GT211" s="13"/>
      <c r="GU211" s="13"/>
      <c r="GV211" s="13"/>
      <c r="GW211" s="13"/>
      <c r="GX211" s="13"/>
      <c r="GY211" s="13"/>
      <c r="GZ211" s="13"/>
      <c r="HA211" s="13"/>
      <c r="HB211" s="13"/>
      <c r="HC211" s="13"/>
      <c r="HD211" s="13"/>
      <c r="HE211" s="13"/>
      <c r="HF211" s="13"/>
      <c r="HG211" s="13"/>
      <c r="HH211" s="13"/>
      <c r="HI211" s="13"/>
      <c r="HJ211" s="13"/>
      <c r="HK211" s="13"/>
      <c r="HL211" s="13"/>
      <c r="HM211" s="13"/>
      <c r="HN211" s="13"/>
      <c r="HO211" s="13"/>
      <c r="HP211" s="13"/>
      <c r="HQ211" s="13"/>
      <c r="HR211" s="13"/>
      <c r="HS211" s="13"/>
      <c r="HT211" s="13"/>
      <c r="HU211" s="13"/>
      <c r="HV211" s="13"/>
      <c r="HW211" s="13"/>
      <c r="HX211" s="13"/>
      <c r="HY211" s="13"/>
      <c r="HZ211" s="13"/>
      <c r="IA211" s="13"/>
      <c r="IB211" s="13"/>
      <c r="IC211" s="13"/>
      <c r="ID211" s="13"/>
      <c r="IE211" s="13"/>
      <c r="IF211" s="13"/>
      <c r="IG211" s="13"/>
      <c r="IH211" s="13"/>
      <c r="II211" s="13"/>
      <c r="IJ211" s="13"/>
      <c r="IK211" s="13"/>
      <c r="IL211" s="13"/>
      <c r="IM211" s="13"/>
      <c r="IN211" s="13"/>
      <c r="IO211" s="13"/>
      <c r="IP211" s="13"/>
      <c r="IQ211" s="13"/>
      <c r="IR211" s="13"/>
      <c r="IS211" s="13"/>
      <c r="IT211" s="13"/>
      <c r="IU211" s="13"/>
      <c r="IV211" s="13"/>
      <c r="IW211" s="13"/>
      <c r="IX211" s="13"/>
      <c r="IY211" s="13"/>
      <c r="IZ211" s="13"/>
      <c r="JA211" s="13"/>
      <c r="JB211" s="13"/>
      <c r="JC211" s="13"/>
      <c r="JD211" s="13"/>
      <c r="JE211" s="13"/>
      <c r="JF211" s="13"/>
      <c r="JG211" s="13"/>
      <c r="JH211" s="13"/>
      <c r="JI211" s="13"/>
      <c r="JJ211" s="13"/>
      <c r="JK211" s="13"/>
      <c r="JL211" s="13"/>
      <c r="JM211" s="13"/>
      <c r="JN211" s="13"/>
      <c r="JO211" s="13"/>
      <c r="JP211" s="13"/>
      <c r="JQ211" s="13"/>
      <c r="JR211" s="13"/>
      <c r="JS211" s="13"/>
      <c r="JT211" s="13"/>
      <c r="JU211" s="13"/>
      <c r="JV211" s="13"/>
      <c r="JW211" s="13"/>
      <c r="JX211" s="13"/>
      <c r="JY211" s="13"/>
      <c r="JZ211" s="13"/>
      <c r="KA211" s="13"/>
      <c r="KB211" s="13"/>
      <c r="KC211" s="13"/>
      <c r="KD211" s="13"/>
      <c r="KE211" s="13"/>
      <c r="KF211" s="13"/>
      <c r="KG211" s="13"/>
      <c r="KH211" s="13"/>
      <c r="KI211" s="13"/>
      <c r="KJ211" s="13"/>
      <c r="KK211" s="13"/>
      <c r="KL211" s="13"/>
      <c r="KM211" s="13"/>
      <c r="KN211" s="13"/>
      <c r="KO211" s="13"/>
      <c r="KP211" s="13"/>
      <c r="KQ211" s="13"/>
      <c r="KR211" s="13"/>
      <c r="KS211" s="13"/>
      <c r="KT211" s="13"/>
      <c r="KU211" s="13"/>
      <c r="KV211" s="13"/>
      <c r="KW211" s="13"/>
      <c r="KX211" s="13"/>
      <c r="KY211" s="13"/>
      <c r="KZ211" s="13"/>
      <c r="LA211" s="13"/>
      <c r="LB211" s="13"/>
      <c r="LC211" s="13"/>
      <c r="LD211" s="13"/>
      <c r="LE211" s="13"/>
      <c r="LF211" s="13"/>
      <c r="LG211" s="13"/>
      <c r="LH211" s="13"/>
      <c r="LI211" s="13"/>
      <c r="LJ211" s="13"/>
      <c r="LK211" s="13"/>
      <c r="LL211" s="13"/>
      <c r="LM211" s="13"/>
      <c r="LN211" s="13"/>
      <c r="LO211" s="13"/>
      <c r="LP211" s="13"/>
      <c r="LQ211" s="13"/>
      <c r="LR211" s="13"/>
      <c r="LS211" s="13"/>
      <c r="LT211" s="13"/>
      <c r="LU211" s="13"/>
      <c r="LV211" s="13"/>
      <c r="LW211" s="13"/>
      <c r="LX211" s="13"/>
      <c r="LY211" s="13"/>
      <c r="LZ211" s="13"/>
      <c r="MA211" s="13"/>
      <c r="MB211" s="13"/>
      <c r="MC211" s="13"/>
      <c r="MD211" s="13"/>
      <c r="ME211" s="13"/>
      <c r="MF211" s="13"/>
      <c r="MG211" s="13"/>
      <c r="MH211" s="13"/>
      <c r="MI211" s="13"/>
      <c r="MJ211" s="13"/>
      <c r="MK211" s="13"/>
      <c r="ML211" s="13"/>
      <c r="MM211" s="13"/>
      <c r="MN211" s="13"/>
      <c r="MO211" s="13"/>
      <c r="MP211" s="13"/>
      <c r="MQ211" s="13"/>
      <c r="MR211" s="13"/>
      <c r="MS211" s="13"/>
      <c r="MT211" s="13"/>
      <c r="MU211" s="13"/>
      <c r="MV211" s="13"/>
      <c r="MW211" s="13"/>
      <c r="MX211" s="13"/>
      <c r="MY211" s="13"/>
      <c r="MZ211" s="13"/>
      <c r="NA211" s="13"/>
      <c r="NB211" s="13"/>
      <c r="NC211" s="13"/>
      <c r="ND211" s="13"/>
      <c r="NE211" s="13"/>
      <c r="NF211" s="13"/>
      <c r="NG211" s="13"/>
      <c r="NH211" s="13"/>
      <c r="NI211" s="13"/>
      <c r="NJ211" s="13"/>
      <c r="NK211" s="13"/>
      <c r="NL211" s="13"/>
      <c r="NM211" s="13"/>
      <c r="NN211" s="13"/>
      <c r="NO211" s="13"/>
      <c r="NP211" s="13"/>
      <c r="NQ211" s="13"/>
      <c r="NR211" s="13"/>
      <c r="NS211" s="13"/>
      <c r="NT211" s="13"/>
      <c r="NU211" s="13"/>
      <c r="NV211" s="13"/>
      <c r="NW211" s="13"/>
      <c r="NX211" s="13"/>
      <c r="NY211" s="13"/>
      <c r="NZ211" s="13"/>
      <c r="OA211" s="13"/>
      <c r="OB211" s="13"/>
      <c r="OC211" s="13"/>
      <c r="OD211" s="13"/>
      <c r="OE211" s="13"/>
      <c r="OF211" s="13"/>
      <c r="OG211" s="13"/>
      <c r="OH211" s="13"/>
      <c r="OI211" s="13"/>
      <c r="OJ211" s="13"/>
      <c r="OK211" s="13"/>
      <c r="OL211" s="13"/>
      <c r="OM211" s="13"/>
      <c r="ON211" s="13"/>
      <c r="OO211" s="13"/>
      <c r="OP211" s="13"/>
      <c r="OQ211" s="13"/>
      <c r="OR211" s="13"/>
      <c r="OS211" s="13"/>
      <c r="OT211" s="13"/>
      <c r="OU211" s="13"/>
      <c r="OV211" s="13"/>
      <c r="OW211" s="13"/>
      <c r="OX211" s="13"/>
      <c r="OY211" s="13"/>
      <c r="OZ211" s="13"/>
      <c r="PA211" s="13"/>
      <c r="PB211" s="13"/>
      <c r="PC211" s="13"/>
      <c r="PD211" s="13"/>
      <c r="PE211" s="13"/>
      <c r="PF211" s="13"/>
      <c r="PG211" s="13"/>
      <c r="PH211" s="13"/>
      <c r="PI211" s="13"/>
      <c r="PJ211" s="13"/>
      <c r="PK211" s="13"/>
      <c r="PL211" s="13"/>
      <c r="PM211" s="13"/>
      <c r="PN211" s="13"/>
      <c r="PO211" s="13"/>
      <c r="PP211" s="13"/>
      <c r="PQ211" s="13"/>
      <c r="PR211" s="13"/>
      <c r="PS211" s="13"/>
      <c r="PT211" s="13"/>
      <c r="PU211" s="13"/>
      <c r="PV211" s="13"/>
      <c r="PW211" s="13"/>
      <c r="PX211" s="13"/>
      <c r="PY211" s="13"/>
      <c r="PZ211" s="13"/>
      <c r="QA211" s="13"/>
      <c r="QB211" s="13"/>
      <c r="QC211" s="13"/>
      <c r="QD211" s="13"/>
      <c r="QE211" s="13"/>
      <c r="QF211" s="13"/>
      <c r="QG211" s="13"/>
      <c r="QH211" s="13"/>
      <c r="QI211" s="13"/>
      <c r="QJ211" s="13"/>
      <c r="QK211" s="13"/>
      <c r="QL211" s="13"/>
      <c r="QM211" s="13"/>
      <c r="QN211" s="13"/>
      <c r="QO211" s="13"/>
      <c r="QP211" s="13"/>
      <c r="QQ211" s="13"/>
      <c r="QR211" s="13"/>
      <c r="QS211" s="13"/>
      <c r="QT211" s="13"/>
      <c r="QU211" s="13"/>
      <c r="QV211" s="13"/>
      <c r="QW211" s="13"/>
      <c r="QX211" s="13"/>
      <c r="QY211" s="13"/>
      <c r="QZ211" s="13"/>
      <c r="RA211" s="13"/>
      <c r="RB211" s="13"/>
      <c r="RC211" s="13"/>
      <c r="RD211" s="13"/>
      <c r="RE211" s="13"/>
      <c r="RF211" s="13"/>
      <c r="RG211" s="13"/>
      <c r="RH211" s="13"/>
      <c r="RI211" s="13"/>
      <c r="RJ211" s="13"/>
      <c r="RK211" s="13"/>
      <c r="RL211" s="13"/>
      <c r="RM211" s="13"/>
      <c r="RN211" s="13"/>
      <c r="RO211" s="13"/>
      <c r="RP211" s="13"/>
      <c r="RQ211" s="13"/>
      <c r="RR211" s="13"/>
      <c r="RS211" s="13"/>
      <c r="RT211" s="13"/>
      <c r="RU211" s="13"/>
      <c r="RV211" s="13"/>
      <c r="RW211" s="13"/>
      <c r="RX211" s="13"/>
      <c r="RY211" s="13"/>
      <c r="RZ211" s="13"/>
      <c r="SA211" s="13"/>
      <c r="SB211" s="13"/>
      <c r="SC211" s="13"/>
      <c r="SD211" s="13"/>
      <c r="SE211" s="13"/>
      <c r="SF211" s="13"/>
      <c r="SG211" s="13"/>
      <c r="SH211" s="13"/>
      <c r="SI211" s="13"/>
      <c r="SJ211" s="13"/>
      <c r="SK211" s="13"/>
      <c r="SL211" s="13"/>
      <c r="SM211" s="13"/>
      <c r="SN211" s="13"/>
      <c r="SO211" s="13"/>
      <c r="SP211" s="13"/>
      <c r="SQ211" s="13"/>
      <c r="SR211" s="13"/>
      <c r="SS211" s="13"/>
      <c r="ST211" s="13"/>
      <c r="SU211" s="13"/>
      <c r="SV211" s="13"/>
      <c r="SW211" s="13"/>
      <c r="SX211" s="13"/>
      <c r="SY211" s="13"/>
      <c r="SZ211" s="13"/>
      <c r="TA211" s="13"/>
      <c r="TB211" s="13"/>
      <c r="TC211" s="13"/>
      <c r="TD211" s="13"/>
      <c r="TE211" s="13"/>
      <c r="TF211" s="13"/>
      <c r="TG211" s="13"/>
      <c r="TH211" s="13"/>
      <c r="TI211" s="13"/>
      <c r="TJ211" s="13"/>
      <c r="TK211" s="13"/>
      <c r="TL211" s="13"/>
      <c r="TM211" s="13"/>
      <c r="TN211" s="13"/>
      <c r="TO211" s="13"/>
      <c r="TP211" s="13"/>
      <c r="TQ211" s="13"/>
      <c r="TR211" s="13"/>
      <c r="TS211" s="13"/>
      <c r="TT211" s="13"/>
      <c r="TU211" s="13"/>
      <c r="TV211" s="13"/>
      <c r="TW211" s="13"/>
      <c r="TX211" s="13"/>
      <c r="TY211" s="13"/>
      <c r="TZ211" s="13"/>
      <c r="UA211" s="13"/>
      <c r="UB211" s="13"/>
      <c r="UC211" s="13"/>
      <c r="UD211" s="13"/>
      <c r="UE211" s="13"/>
      <c r="UF211" s="13"/>
      <c r="UG211" s="13"/>
      <c r="UH211" s="13"/>
      <c r="UI211" s="13"/>
      <c r="UJ211" s="13"/>
      <c r="UK211" s="13"/>
    </row>
    <row r="212" spans="2:557" ht="15" x14ac:dyDescent="0.25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  <c r="FY212" s="13"/>
      <c r="FZ212" s="13"/>
      <c r="GA212" s="13"/>
      <c r="GB212" s="13"/>
      <c r="GC212" s="13"/>
      <c r="GD212" s="13"/>
      <c r="GE212" s="13"/>
      <c r="GF212" s="13"/>
      <c r="GG212" s="13"/>
      <c r="GH212" s="13"/>
      <c r="GI212" s="13"/>
      <c r="GJ212" s="13"/>
      <c r="GK212" s="13"/>
      <c r="GL212" s="13"/>
      <c r="GM212" s="13"/>
      <c r="GN212" s="13"/>
      <c r="GO212" s="13"/>
      <c r="GP212" s="13"/>
      <c r="GQ212" s="13"/>
      <c r="GR212" s="13"/>
      <c r="GS212" s="13"/>
      <c r="GT212" s="13"/>
      <c r="GU212" s="13"/>
      <c r="GV212" s="13"/>
      <c r="GW212" s="13"/>
      <c r="GX212" s="13"/>
      <c r="GY212" s="13"/>
      <c r="GZ212" s="13"/>
      <c r="HA212" s="13"/>
      <c r="HB212" s="13"/>
      <c r="HC212" s="13"/>
      <c r="HD212" s="13"/>
      <c r="HE212" s="13"/>
      <c r="HF212" s="13"/>
      <c r="HG212" s="13"/>
      <c r="HH212" s="13"/>
      <c r="HI212" s="13"/>
      <c r="HJ212" s="13"/>
      <c r="HK212" s="13"/>
      <c r="HL212" s="13"/>
      <c r="HM212" s="13"/>
      <c r="HN212" s="13"/>
      <c r="HO212" s="13"/>
      <c r="HP212" s="13"/>
      <c r="HQ212" s="13"/>
      <c r="HR212" s="13"/>
      <c r="HS212" s="13"/>
      <c r="HT212" s="13"/>
      <c r="HU212" s="13"/>
      <c r="HV212" s="13"/>
      <c r="HW212" s="13"/>
      <c r="HX212" s="13"/>
      <c r="HY212" s="13"/>
      <c r="HZ212" s="13"/>
      <c r="IA212" s="13"/>
      <c r="IB212" s="13"/>
      <c r="IC212" s="13"/>
      <c r="ID212" s="13"/>
      <c r="IE212" s="13"/>
      <c r="IF212" s="13"/>
      <c r="IG212" s="13"/>
      <c r="IH212" s="13"/>
      <c r="II212" s="13"/>
      <c r="IJ212" s="13"/>
      <c r="IK212" s="13"/>
      <c r="IL212" s="13"/>
      <c r="IM212" s="13"/>
      <c r="IN212" s="13"/>
      <c r="IO212" s="13"/>
      <c r="IP212" s="13"/>
      <c r="IQ212" s="13"/>
      <c r="IR212" s="13"/>
      <c r="IS212" s="13"/>
      <c r="IT212" s="13"/>
      <c r="IU212" s="13"/>
      <c r="IV212" s="13"/>
      <c r="IW212" s="13"/>
      <c r="IX212" s="13"/>
      <c r="IY212" s="13"/>
      <c r="IZ212" s="13"/>
      <c r="JA212" s="13"/>
      <c r="JB212" s="13"/>
      <c r="JC212" s="13"/>
      <c r="JD212" s="13"/>
      <c r="JE212" s="13"/>
      <c r="JF212" s="13"/>
      <c r="JG212" s="13"/>
      <c r="JH212" s="13"/>
      <c r="JI212" s="13"/>
      <c r="JJ212" s="13"/>
      <c r="JK212" s="13"/>
      <c r="JL212" s="13"/>
      <c r="JM212" s="13"/>
      <c r="JN212" s="13"/>
      <c r="JO212" s="13"/>
      <c r="JP212" s="13"/>
      <c r="JQ212" s="13"/>
      <c r="JR212" s="13"/>
      <c r="JS212" s="13"/>
      <c r="JT212" s="13"/>
      <c r="JU212" s="13"/>
      <c r="JV212" s="13"/>
      <c r="JW212" s="13"/>
      <c r="JX212" s="13"/>
      <c r="JY212" s="13"/>
      <c r="JZ212" s="13"/>
      <c r="KA212" s="13"/>
      <c r="KB212" s="13"/>
      <c r="KC212" s="13"/>
      <c r="KD212" s="13"/>
      <c r="KE212" s="13"/>
      <c r="KF212" s="13"/>
      <c r="KG212" s="13"/>
      <c r="KH212" s="13"/>
      <c r="KI212" s="13"/>
      <c r="KJ212" s="13"/>
      <c r="KK212" s="13"/>
      <c r="KL212" s="13"/>
      <c r="KM212" s="13"/>
      <c r="KN212" s="13"/>
      <c r="KO212" s="13"/>
      <c r="KP212" s="13"/>
      <c r="KQ212" s="13"/>
      <c r="KR212" s="13"/>
      <c r="KS212" s="13"/>
      <c r="KT212" s="13"/>
      <c r="KU212" s="13"/>
      <c r="KV212" s="13"/>
      <c r="KW212" s="13"/>
      <c r="KX212" s="13"/>
      <c r="KY212" s="13"/>
      <c r="KZ212" s="13"/>
      <c r="LA212" s="13"/>
      <c r="LB212" s="13"/>
      <c r="LC212" s="13"/>
      <c r="LD212" s="13"/>
      <c r="LE212" s="13"/>
      <c r="LF212" s="13"/>
      <c r="LG212" s="13"/>
      <c r="LH212" s="13"/>
      <c r="LI212" s="13"/>
      <c r="LJ212" s="13"/>
      <c r="LK212" s="13"/>
      <c r="LL212" s="13"/>
      <c r="LM212" s="13"/>
      <c r="LN212" s="13"/>
      <c r="LO212" s="13"/>
      <c r="LP212" s="13"/>
      <c r="LQ212" s="13"/>
      <c r="LR212" s="13"/>
      <c r="LS212" s="13"/>
      <c r="LT212" s="13"/>
      <c r="LU212" s="13"/>
      <c r="LV212" s="13"/>
      <c r="LW212" s="13"/>
      <c r="LX212" s="13"/>
      <c r="LY212" s="13"/>
      <c r="LZ212" s="13"/>
      <c r="MA212" s="13"/>
      <c r="MB212" s="13"/>
      <c r="MC212" s="13"/>
      <c r="MD212" s="13"/>
      <c r="ME212" s="13"/>
      <c r="MF212" s="13"/>
      <c r="MG212" s="13"/>
      <c r="MH212" s="13"/>
      <c r="MI212" s="13"/>
      <c r="MJ212" s="13"/>
      <c r="MK212" s="13"/>
      <c r="ML212" s="13"/>
      <c r="MM212" s="13"/>
      <c r="MN212" s="13"/>
      <c r="MO212" s="13"/>
      <c r="MP212" s="13"/>
      <c r="MQ212" s="13"/>
      <c r="MR212" s="13"/>
      <c r="MS212" s="13"/>
      <c r="MT212" s="13"/>
      <c r="MU212" s="13"/>
      <c r="MV212" s="13"/>
      <c r="MW212" s="13"/>
      <c r="MX212" s="13"/>
      <c r="MY212" s="13"/>
      <c r="MZ212" s="13"/>
      <c r="NA212" s="13"/>
      <c r="NB212" s="13"/>
      <c r="NC212" s="13"/>
      <c r="ND212" s="13"/>
      <c r="NE212" s="13"/>
      <c r="NF212" s="13"/>
      <c r="NG212" s="13"/>
      <c r="NH212" s="13"/>
      <c r="NI212" s="13"/>
      <c r="NJ212" s="13"/>
      <c r="NK212" s="13"/>
      <c r="NL212" s="13"/>
      <c r="NM212" s="13"/>
      <c r="NN212" s="13"/>
      <c r="NO212" s="13"/>
      <c r="NP212" s="13"/>
      <c r="NQ212" s="13"/>
      <c r="NR212" s="13"/>
      <c r="NS212" s="13"/>
      <c r="NT212" s="13"/>
      <c r="NU212" s="13"/>
      <c r="NV212" s="13"/>
      <c r="NW212" s="13"/>
      <c r="NX212" s="13"/>
      <c r="NY212" s="13"/>
      <c r="NZ212" s="13"/>
      <c r="OA212" s="13"/>
      <c r="OB212" s="13"/>
      <c r="OC212" s="13"/>
      <c r="OD212" s="13"/>
      <c r="OE212" s="13"/>
      <c r="OF212" s="13"/>
      <c r="OG212" s="13"/>
      <c r="OH212" s="13"/>
      <c r="OI212" s="13"/>
      <c r="OJ212" s="13"/>
      <c r="OK212" s="13"/>
      <c r="OL212" s="13"/>
      <c r="OM212" s="13"/>
      <c r="ON212" s="13"/>
      <c r="OO212" s="13"/>
      <c r="OP212" s="13"/>
      <c r="OQ212" s="13"/>
      <c r="OR212" s="13"/>
      <c r="OS212" s="13"/>
      <c r="OT212" s="13"/>
      <c r="OU212" s="13"/>
      <c r="OV212" s="13"/>
      <c r="OW212" s="13"/>
      <c r="OX212" s="13"/>
      <c r="OY212" s="13"/>
      <c r="OZ212" s="13"/>
      <c r="PA212" s="13"/>
      <c r="PB212" s="13"/>
      <c r="PC212" s="13"/>
      <c r="PD212" s="13"/>
      <c r="PE212" s="13"/>
      <c r="PF212" s="13"/>
      <c r="PG212" s="13"/>
      <c r="PH212" s="13"/>
      <c r="PI212" s="13"/>
      <c r="PJ212" s="13"/>
      <c r="PK212" s="13"/>
      <c r="PL212" s="13"/>
      <c r="PM212" s="13"/>
      <c r="PN212" s="13"/>
      <c r="PO212" s="13"/>
      <c r="PP212" s="13"/>
      <c r="PQ212" s="13"/>
      <c r="PR212" s="13"/>
      <c r="PS212" s="13"/>
      <c r="PT212" s="13"/>
      <c r="PU212" s="13"/>
      <c r="PV212" s="13"/>
      <c r="PW212" s="13"/>
      <c r="PX212" s="13"/>
      <c r="PY212" s="13"/>
      <c r="PZ212" s="13"/>
      <c r="QA212" s="13"/>
      <c r="QB212" s="13"/>
      <c r="QC212" s="13"/>
      <c r="QD212" s="13"/>
      <c r="QE212" s="13"/>
      <c r="QF212" s="13"/>
      <c r="QG212" s="13"/>
      <c r="QH212" s="13"/>
      <c r="QI212" s="13"/>
      <c r="QJ212" s="13"/>
      <c r="QK212" s="13"/>
      <c r="QL212" s="13"/>
      <c r="QM212" s="13"/>
      <c r="QN212" s="13"/>
      <c r="QO212" s="13"/>
      <c r="QP212" s="13"/>
      <c r="QQ212" s="13"/>
      <c r="QR212" s="13"/>
      <c r="QS212" s="13"/>
      <c r="QT212" s="13"/>
      <c r="QU212" s="13"/>
      <c r="QV212" s="13"/>
      <c r="QW212" s="13"/>
      <c r="QX212" s="13"/>
      <c r="QY212" s="13"/>
      <c r="QZ212" s="13"/>
      <c r="RA212" s="13"/>
      <c r="RB212" s="13"/>
      <c r="RC212" s="13"/>
      <c r="RD212" s="13"/>
      <c r="RE212" s="13"/>
      <c r="RF212" s="13"/>
      <c r="RG212" s="13"/>
      <c r="RH212" s="13"/>
      <c r="RI212" s="13"/>
      <c r="RJ212" s="13"/>
      <c r="RK212" s="13"/>
      <c r="RL212" s="13"/>
      <c r="RM212" s="13"/>
      <c r="RN212" s="13"/>
      <c r="RO212" s="13"/>
      <c r="RP212" s="13"/>
      <c r="RQ212" s="13"/>
      <c r="RR212" s="13"/>
      <c r="RS212" s="13"/>
      <c r="RT212" s="13"/>
      <c r="RU212" s="13"/>
      <c r="RV212" s="13"/>
      <c r="RW212" s="13"/>
      <c r="RX212" s="13"/>
      <c r="RY212" s="13"/>
      <c r="RZ212" s="13"/>
      <c r="SA212" s="13"/>
      <c r="SB212" s="13"/>
      <c r="SC212" s="13"/>
      <c r="SD212" s="13"/>
      <c r="SE212" s="13"/>
      <c r="SF212" s="13"/>
      <c r="SG212" s="13"/>
      <c r="SH212" s="13"/>
      <c r="SI212" s="13"/>
      <c r="SJ212" s="13"/>
      <c r="SK212" s="13"/>
      <c r="SL212" s="13"/>
      <c r="SM212" s="13"/>
      <c r="SN212" s="13"/>
      <c r="SO212" s="13"/>
      <c r="SP212" s="13"/>
      <c r="SQ212" s="13"/>
      <c r="SR212" s="13"/>
      <c r="SS212" s="13"/>
      <c r="ST212" s="13"/>
      <c r="SU212" s="13"/>
      <c r="SV212" s="13"/>
      <c r="SW212" s="13"/>
      <c r="SX212" s="13"/>
      <c r="SY212" s="13"/>
      <c r="SZ212" s="13"/>
      <c r="TA212" s="13"/>
      <c r="TB212" s="13"/>
      <c r="TC212" s="13"/>
      <c r="TD212" s="13"/>
      <c r="TE212" s="13"/>
      <c r="TF212" s="13"/>
      <c r="TG212" s="13"/>
      <c r="TH212" s="13"/>
      <c r="TI212" s="13"/>
      <c r="TJ212" s="13"/>
      <c r="TK212" s="13"/>
      <c r="TL212" s="13"/>
      <c r="TM212" s="13"/>
      <c r="TN212" s="13"/>
      <c r="TO212" s="13"/>
      <c r="TP212" s="13"/>
      <c r="TQ212" s="13"/>
      <c r="TR212" s="13"/>
      <c r="TS212" s="13"/>
      <c r="TT212" s="13"/>
      <c r="TU212" s="13"/>
      <c r="TV212" s="13"/>
      <c r="TW212" s="13"/>
      <c r="TX212" s="13"/>
      <c r="TY212" s="13"/>
      <c r="TZ212" s="13"/>
      <c r="UA212" s="13"/>
      <c r="UB212" s="13"/>
      <c r="UC212" s="13"/>
      <c r="UD212" s="13"/>
      <c r="UE212" s="13"/>
      <c r="UF212" s="13"/>
      <c r="UG212" s="13"/>
      <c r="UH212" s="13"/>
      <c r="UI212" s="13"/>
      <c r="UJ212" s="13"/>
      <c r="UK212" s="13"/>
    </row>
    <row r="213" spans="2:557" ht="15" x14ac:dyDescent="0.25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13"/>
      <c r="HY213" s="13"/>
      <c r="HZ213" s="13"/>
      <c r="IA213" s="13"/>
      <c r="IB213" s="13"/>
      <c r="IC213" s="13"/>
      <c r="ID213" s="13"/>
      <c r="IE213" s="13"/>
      <c r="IF213" s="13"/>
      <c r="IG213" s="13"/>
      <c r="IH213" s="13"/>
      <c r="II213" s="13"/>
      <c r="IJ213" s="13"/>
      <c r="IK213" s="13"/>
      <c r="IL213" s="13"/>
      <c r="IM213" s="13"/>
      <c r="IN213" s="13"/>
      <c r="IO213" s="13"/>
      <c r="IP213" s="13"/>
      <c r="IQ213" s="13"/>
      <c r="IR213" s="13"/>
      <c r="IS213" s="13"/>
      <c r="IT213" s="13"/>
      <c r="IU213" s="13"/>
      <c r="IV213" s="13"/>
      <c r="IW213" s="13"/>
      <c r="IX213" s="13"/>
      <c r="IY213" s="13"/>
      <c r="IZ213" s="13"/>
      <c r="JA213" s="13"/>
      <c r="JB213" s="13"/>
      <c r="JC213" s="13"/>
      <c r="JD213" s="13"/>
      <c r="JE213" s="13"/>
      <c r="JF213" s="13"/>
      <c r="JG213" s="13"/>
      <c r="JH213" s="13"/>
      <c r="JI213" s="13"/>
      <c r="JJ213" s="13"/>
      <c r="JK213" s="13"/>
      <c r="JL213" s="13"/>
      <c r="JM213" s="13"/>
      <c r="JN213" s="13"/>
      <c r="JO213" s="13"/>
      <c r="JP213" s="13"/>
      <c r="JQ213" s="13"/>
      <c r="JR213" s="13"/>
      <c r="JS213" s="13"/>
      <c r="JT213" s="13"/>
      <c r="JU213" s="13"/>
      <c r="JV213" s="13"/>
      <c r="JW213" s="13"/>
      <c r="JX213" s="13"/>
      <c r="JY213" s="13"/>
      <c r="JZ213" s="13"/>
      <c r="KA213" s="13"/>
      <c r="KB213" s="13"/>
      <c r="KC213" s="13"/>
      <c r="KD213" s="13"/>
      <c r="KE213" s="13"/>
      <c r="KF213" s="13"/>
      <c r="KG213" s="13"/>
      <c r="KH213" s="13"/>
      <c r="KI213" s="13"/>
      <c r="KJ213" s="13"/>
      <c r="KK213" s="13"/>
      <c r="KL213" s="13"/>
      <c r="KM213" s="13"/>
      <c r="KN213" s="13"/>
      <c r="KO213" s="13"/>
      <c r="KP213" s="13"/>
      <c r="KQ213" s="13"/>
      <c r="KR213" s="13"/>
      <c r="KS213" s="13"/>
      <c r="KT213" s="13"/>
      <c r="KU213" s="13"/>
      <c r="KV213" s="13"/>
      <c r="KW213" s="13"/>
      <c r="KX213" s="13"/>
      <c r="KY213" s="13"/>
      <c r="KZ213" s="13"/>
      <c r="LA213" s="13"/>
      <c r="LB213" s="13"/>
      <c r="LC213" s="13"/>
      <c r="LD213" s="13"/>
      <c r="LE213" s="13"/>
      <c r="LF213" s="13"/>
      <c r="LG213" s="13"/>
      <c r="LH213" s="13"/>
      <c r="LI213" s="13"/>
      <c r="LJ213" s="13"/>
      <c r="LK213" s="13"/>
      <c r="LL213" s="13"/>
      <c r="LM213" s="13"/>
      <c r="LN213" s="13"/>
      <c r="LO213" s="13"/>
      <c r="LP213" s="13"/>
      <c r="LQ213" s="13"/>
      <c r="LR213" s="13"/>
      <c r="LS213" s="13"/>
      <c r="LT213" s="13"/>
      <c r="LU213" s="13"/>
      <c r="LV213" s="13"/>
      <c r="LW213" s="13"/>
      <c r="LX213" s="13"/>
      <c r="LY213" s="13"/>
      <c r="LZ213" s="13"/>
      <c r="MA213" s="13"/>
      <c r="MB213" s="13"/>
      <c r="MC213" s="13"/>
      <c r="MD213" s="13"/>
      <c r="ME213" s="13"/>
      <c r="MF213" s="13"/>
      <c r="MG213" s="13"/>
      <c r="MH213" s="13"/>
      <c r="MI213" s="13"/>
      <c r="MJ213" s="13"/>
      <c r="MK213" s="13"/>
      <c r="ML213" s="13"/>
      <c r="MM213" s="13"/>
      <c r="MN213" s="13"/>
      <c r="MO213" s="13"/>
      <c r="MP213" s="13"/>
      <c r="MQ213" s="13"/>
      <c r="MR213" s="13"/>
      <c r="MS213" s="13"/>
      <c r="MT213" s="13"/>
      <c r="MU213" s="13"/>
      <c r="MV213" s="13"/>
      <c r="MW213" s="13"/>
      <c r="MX213" s="13"/>
      <c r="MY213" s="13"/>
      <c r="MZ213" s="13"/>
      <c r="NA213" s="13"/>
      <c r="NB213" s="13"/>
      <c r="NC213" s="13"/>
      <c r="ND213" s="13"/>
      <c r="NE213" s="13"/>
      <c r="NF213" s="13"/>
      <c r="NG213" s="13"/>
      <c r="NH213" s="13"/>
      <c r="NI213" s="13"/>
      <c r="NJ213" s="13"/>
      <c r="NK213" s="13"/>
      <c r="NL213" s="13"/>
      <c r="NM213" s="13"/>
      <c r="NN213" s="13"/>
      <c r="NO213" s="13"/>
      <c r="NP213" s="13"/>
      <c r="NQ213" s="13"/>
      <c r="NR213" s="13"/>
      <c r="NS213" s="13"/>
      <c r="NT213" s="13"/>
      <c r="NU213" s="13"/>
      <c r="NV213" s="13"/>
      <c r="NW213" s="13"/>
      <c r="NX213" s="13"/>
      <c r="NY213" s="13"/>
      <c r="NZ213" s="13"/>
      <c r="OA213" s="13"/>
      <c r="OB213" s="13"/>
      <c r="OC213" s="13"/>
      <c r="OD213" s="13"/>
      <c r="OE213" s="13"/>
      <c r="OF213" s="13"/>
      <c r="OG213" s="13"/>
      <c r="OH213" s="13"/>
      <c r="OI213" s="13"/>
      <c r="OJ213" s="13"/>
      <c r="OK213" s="13"/>
      <c r="OL213" s="13"/>
      <c r="OM213" s="13"/>
      <c r="ON213" s="13"/>
      <c r="OO213" s="13"/>
      <c r="OP213" s="13"/>
      <c r="OQ213" s="13"/>
      <c r="OR213" s="13"/>
      <c r="OS213" s="13"/>
      <c r="OT213" s="13"/>
      <c r="OU213" s="13"/>
      <c r="OV213" s="13"/>
      <c r="OW213" s="13"/>
      <c r="OX213" s="13"/>
      <c r="OY213" s="13"/>
      <c r="OZ213" s="13"/>
      <c r="PA213" s="13"/>
      <c r="PB213" s="13"/>
      <c r="PC213" s="13"/>
      <c r="PD213" s="13"/>
      <c r="PE213" s="13"/>
      <c r="PF213" s="13"/>
      <c r="PG213" s="13"/>
      <c r="PH213" s="13"/>
      <c r="PI213" s="13"/>
      <c r="PJ213" s="13"/>
      <c r="PK213" s="13"/>
      <c r="PL213" s="13"/>
      <c r="PM213" s="13"/>
      <c r="PN213" s="13"/>
      <c r="PO213" s="13"/>
      <c r="PP213" s="13"/>
      <c r="PQ213" s="13"/>
      <c r="PR213" s="13"/>
      <c r="PS213" s="13"/>
      <c r="PT213" s="13"/>
      <c r="PU213" s="13"/>
      <c r="PV213" s="13"/>
      <c r="PW213" s="13"/>
      <c r="PX213" s="13"/>
      <c r="PY213" s="13"/>
      <c r="PZ213" s="13"/>
      <c r="QA213" s="13"/>
      <c r="QB213" s="13"/>
      <c r="QC213" s="13"/>
      <c r="QD213" s="13"/>
      <c r="QE213" s="13"/>
      <c r="QF213" s="13"/>
      <c r="QG213" s="13"/>
      <c r="QH213" s="13"/>
      <c r="QI213" s="13"/>
      <c r="QJ213" s="13"/>
      <c r="QK213" s="13"/>
      <c r="QL213" s="13"/>
      <c r="QM213" s="13"/>
      <c r="QN213" s="13"/>
      <c r="QO213" s="13"/>
      <c r="QP213" s="13"/>
      <c r="QQ213" s="13"/>
      <c r="QR213" s="13"/>
      <c r="QS213" s="13"/>
      <c r="QT213" s="13"/>
      <c r="QU213" s="13"/>
      <c r="QV213" s="13"/>
      <c r="QW213" s="13"/>
      <c r="QX213" s="13"/>
      <c r="QY213" s="13"/>
      <c r="QZ213" s="13"/>
      <c r="RA213" s="13"/>
      <c r="RB213" s="13"/>
      <c r="RC213" s="13"/>
      <c r="RD213" s="13"/>
      <c r="RE213" s="13"/>
      <c r="RF213" s="13"/>
      <c r="RG213" s="13"/>
      <c r="RH213" s="13"/>
      <c r="RI213" s="13"/>
      <c r="RJ213" s="13"/>
      <c r="RK213" s="13"/>
      <c r="RL213" s="13"/>
      <c r="RM213" s="13"/>
      <c r="RN213" s="13"/>
      <c r="RO213" s="13"/>
      <c r="RP213" s="13"/>
      <c r="RQ213" s="13"/>
      <c r="RR213" s="13"/>
      <c r="RS213" s="13"/>
      <c r="RT213" s="13"/>
      <c r="RU213" s="13"/>
      <c r="RV213" s="13"/>
      <c r="RW213" s="13"/>
      <c r="RX213" s="13"/>
      <c r="RY213" s="13"/>
      <c r="RZ213" s="13"/>
      <c r="SA213" s="13"/>
      <c r="SB213" s="13"/>
      <c r="SC213" s="13"/>
      <c r="SD213" s="13"/>
      <c r="SE213" s="13"/>
      <c r="SF213" s="13"/>
      <c r="SG213" s="13"/>
      <c r="SH213" s="13"/>
      <c r="SI213" s="13"/>
      <c r="SJ213" s="13"/>
      <c r="SK213" s="13"/>
      <c r="SL213" s="13"/>
      <c r="SM213" s="13"/>
      <c r="SN213" s="13"/>
      <c r="SO213" s="13"/>
      <c r="SP213" s="13"/>
      <c r="SQ213" s="13"/>
      <c r="SR213" s="13"/>
      <c r="SS213" s="13"/>
      <c r="ST213" s="13"/>
      <c r="SU213" s="13"/>
      <c r="SV213" s="13"/>
      <c r="SW213" s="13"/>
      <c r="SX213" s="13"/>
      <c r="SY213" s="13"/>
      <c r="SZ213" s="13"/>
      <c r="TA213" s="13"/>
      <c r="TB213" s="13"/>
      <c r="TC213" s="13"/>
      <c r="TD213" s="13"/>
      <c r="TE213" s="13"/>
      <c r="TF213" s="13"/>
      <c r="TG213" s="13"/>
      <c r="TH213" s="13"/>
      <c r="TI213" s="13"/>
      <c r="TJ213" s="13"/>
      <c r="TK213" s="13"/>
      <c r="TL213" s="13"/>
      <c r="TM213" s="13"/>
      <c r="TN213" s="13"/>
      <c r="TO213" s="13"/>
      <c r="TP213" s="13"/>
      <c r="TQ213" s="13"/>
      <c r="TR213" s="13"/>
      <c r="TS213" s="13"/>
      <c r="TT213" s="13"/>
      <c r="TU213" s="13"/>
      <c r="TV213" s="13"/>
      <c r="TW213" s="13"/>
      <c r="TX213" s="13"/>
      <c r="TY213" s="13"/>
      <c r="TZ213" s="13"/>
      <c r="UA213" s="13"/>
      <c r="UB213" s="13"/>
      <c r="UC213" s="13"/>
      <c r="UD213" s="13"/>
      <c r="UE213" s="13"/>
      <c r="UF213" s="13"/>
      <c r="UG213" s="13"/>
      <c r="UH213" s="13"/>
      <c r="UI213" s="13"/>
      <c r="UJ213" s="13"/>
      <c r="UK213" s="13"/>
    </row>
    <row r="214" spans="2:557" ht="15" x14ac:dyDescent="0.25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3"/>
      <c r="CL214" s="13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  <c r="FY214" s="13"/>
      <c r="FZ214" s="13"/>
      <c r="GA214" s="13"/>
      <c r="GB214" s="13"/>
      <c r="GC214" s="13"/>
      <c r="GD214" s="13"/>
      <c r="GE214" s="13"/>
      <c r="GF214" s="13"/>
      <c r="GG214" s="13"/>
      <c r="GH214" s="13"/>
      <c r="GI214" s="13"/>
      <c r="GJ214" s="13"/>
      <c r="GK214" s="13"/>
      <c r="GL214" s="13"/>
      <c r="GM214" s="13"/>
      <c r="GN214" s="13"/>
      <c r="GO214" s="13"/>
      <c r="GP214" s="13"/>
      <c r="GQ214" s="13"/>
      <c r="GR214" s="13"/>
      <c r="GS214" s="13"/>
      <c r="GT214" s="13"/>
      <c r="GU214" s="13"/>
      <c r="GV214" s="13"/>
      <c r="GW214" s="13"/>
      <c r="GX214" s="13"/>
      <c r="GY214" s="13"/>
      <c r="GZ214" s="13"/>
      <c r="HA214" s="13"/>
      <c r="HB214" s="13"/>
      <c r="HC214" s="13"/>
      <c r="HD214" s="13"/>
      <c r="HE214" s="13"/>
      <c r="HF214" s="13"/>
      <c r="HG214" s="13"/>
      <c r="HH214" s="13"/>
      <c r="HI214" s="13"/>
      <c r="HJ214" s="13"/>
      <c r="HK214" s="13"/>
      <c r="HL214" s="13"/>
      <c r="HM214" s="13"/>
      <c r="HN214" s="13"/>
      <c r="HO214" s="13"/>
      <c r="HP214" s="13"/>
      <c r="HQ214" s="13"/>
      <c r="HR214" s="13"/>
      <c r="HS214" s="13"/>
      <c r="HT214" s="13"/>
      <c r="HU214" s="13"/>
      <c r="HV214" s="13"/>
      <c r="HW214" s="13"/>
      <c r="HX214" s="13"/>
      <c r="HY214" s="13"/>
      <c r="HZ214" s="13"/>
      <c r="IA214" s="13"/>
      <c r="IB214" s="13"/>
      <c r="IC214" s="13"/>
      <c r="ID214" s="13"/>
      <c r="IE214" s="13"/>
      <c r="IF214" s="13"/>
      <c r="IG214" s="13"/>
      <c r="IH214" s="13"/>
      <c r="II214" s="13"/>
      <c r="IJ214" s="13"/>
      <c r="IK214" s="13"/>
      <c r="IL214" s="13"/>
      <c r="IM214" s="13"/>
      <c r="IN214" s="13"/>
      <c r="IO214" s="13"/>
      <c r="IP214" s="13"/>
      <c r="IQ214" s="13"/>
      <c r="IR214" s="13"/>
      <c r="IS214" s="13"/>
      <c r="IT214" s="13"/>
      <c r="IU214" s="13"/>
      <c r="IV214" s="13"/>
      <c r="IW214" s="13"/>
      <c r="IX214" s="13"/>
      <c r="IY214" s="13"/>
      <c r="IZ214" s="13"/>
      <c r="JA214" s="13"/>
      <c r="JB214" s="13"/>
      <c r="JC214" s="13"/>
      <c r="JD214" s="13"/>
      <c r="JE214" s="13"/>
      <c r="JF214" s="13"/>
      <c r="JG214" s="13"/>
      <c r="JH214" s="13"/>
      <c r="JI214" s="13"/>
      <c r="JJ214" s="13"/>
      <c r="JK214" s="13"/>
      <c r="JL214" s="13"/>
      <c r="JM214" s="13"/>
      <c r="JN214" s="13"/>
      <c r="JO214" s="13"/>
      <c r="JP214" s="13"/>
      <c r="JQ214" s="13"/>
      <c r="JR214" s="13"/>
      <c r="JS214" s="13"/>
      <c r="JT214" s="13"/>
      <c r="JU214" s="13"/>
      <c r="JV214" s="13"/>
      <c r="JW214" s="13"/>
      <c r="JX214" s="13"/>
      <c r="JY214" s="13"/>
      <c r="JZ214" s="13"/>
      <c r="KA214" s="13"/>
      <c r="KB214" s="13"/>
      <c r="KC214" s="13"/>
      <c r="KD214" s="13"/>
      <c r="KE214" s="13"/>
      <c r="KF214" s="13"/>
      <c r="KG214" s="13"/>
      <c r="KH214" s="13"/>
      <c r="KI214" s="13"/>
      <c r="KJ214" s="13"/>
      <c r="KK214" s="13"/>
      <c r="KL214" s="13"/>
      <c r="KM214" s="13"/>
      <c r="KN214" s="13"/>
      <c r="KO214" s="13"/>
      <c r="KP214" s="13"/>
      <c r="KQ214" s="13"/>
      <c r="KR214" s="13"/>
      <c r="KS214" s="13"/>
      <c r="KT214" s="13"/>
      <c r="KU214" s="13"/>
      <c r="KV214" s="13"/>
      <c r="KW214" s="13"/>
      <c r="KX214" s="13"/>
      <c r="KY214" s="13"/>
      <c r="KZ214" s="13"/>
      <c r="LA214" s="13"/>
      <c r="LB214" s="13"/>
      <c r="LC214" s="13"/>
      <c r="LD214" s="13"/>
      <c r="LE214" s="13"/>
      <c r="LF214" s="13"/>
      <c r="LG214" s="13"/>
      <c r="LH214" s="13"/>
      <c r="LI214" s="13"/>
      <c r="LJ214" s="13"/>
      <c r="LK214" s="13"/>
      <c r="LL214" s="13"/>
      <c r="LM214" s="13"/>
      <c r="LN214" s="13"/>
      <c r="LO214" s="13"/>
      <c r="LP214" s="13"/>
      <c r="LQ214" s="13"/>
      <c r="LR214" s="13"/>
      <c r="LS214" s="13"/>
      <c r="LT214" s="13"/>
      <c r="LU214" s="13"/>
      <c r="LV214" s="13"/>
      <c r="LW214" s="13"/>
      <c r="LX214" s="13"/>
      <c r="LY214" s="13"/>
      <c r="LZ214" s="13"/>
      <c r="MA214" s="13"/>
      <c r="MB214" s="13"/>
      <c r="MC214" s="13"/>
      <c r="MD214" s="13"/>
      <c r="ME214" s="13"/>
      <c r="MF214" s="13"/>
      <c r="MG214" s="13"/>
      <c r="MH214" s="13"/>
      <c r="MI214" s="13"/>
      <c r="MJ214" s="13"/>
      <c r="MK214" s="13"/>
      <c r="ML214" s="13"/>
      <c r="MM214" s="13"/>
      <c r="MN214" s="13"/>
      <c r="MO214" s="13"/>
      <c r="MP214" s="13"/>
      <c r="MQ214" s="13"/>
      <c r="MR214" s="13"/>
      <c r="MS214" s="13"/>
      <c r="MT214" s="13"/>
      <c r="MU214" s="13"/>
      <c r="MV214" s="13"/>
      <c r="MW214" s="13"/>
      <c r="MX214" s="13"/>
      <c r="MY214" s="13"/>
      <c r="MZ214" s="13"/>
      <c r="NA214" s="13"/>
      <c r="NB214" s="13"/>
      <c r="NC214" s="13"/>
      <c r="ND214" s="13"/>
      <c r="NE214" s="13"/>
      <c r="NF214" s="13"/>
      <c r="NG214" s="13"/>
      <c r="NH214" s="13"/>
      <c r="NI214" s="13"/>
      <c r="NJ214" s="13"/>
      <c r="NK214" s="13"/>
      <c r="NL214" s="13"/>
      <c r="NM214" s="13"/>
      <c r="NN214" s="13"/>
      <c r="NO214" s="13"/>
      <c r="NP214" s="13"/>
      <c r="NQ214" s="13"/>
      <c r="NR214" s="13"/>
      <c r="NS214" s="13"/>
      <c r="NT214" s="13"/>
      <c r="NU214" s="13"/>
      <c r="NV214" s="13"/>
      <c r="NW214" s="13"/>
      <c r="NX214" s="13"/>
      <c r="NY214" s="13"/>
      <c r="NZ214" s="13"/>
      <c r="OA214" s="13"/>
      <c r="OB214" s="13"/>
      <c r="OC214" s="13"/>
      <c r="OD214" s="13"/>
      <c r="OE214" s="13"/>
      <c r="OF214" s="13"/>
      <c r="OG214" s="13"/>
      <c r="OH214" s="13"/>
      <c r="OI214" s="13"/>
      <c r="OJ214" s="13"/>
      <c r="OK214" s="13"/>
      <c r="OL214" s="13"/>
      <c r="OM214" s="13"/>
      <c r="ON214" s="13"/>
      <c r="OO214" s="13"/>
      <c r="OP214" s="13"/>
      <c r="OQ214" s="13"/>
      <c r="OR214" s="13"/>
      <c r="OS214" s="13"/>
      <c r="OT214" s="13"/>
      <c r="OU214" s="13"/>
      <c r="OV214" s="13"/>
      <c r="OW214" s="13"/>
      <c r="OX214" s="13"/>
      <c r="OY214" s="13"/>
      <c r="OZ214" s="13"/>
      <c r="PA214" s="13"/>
      <c r="PB214" s="13"/>
      <c r="PC214" s="13"/>
      <c r="PD214" s="13"/>
      <c r="PE214" s="13"/>
      <c r="PF214" s="13"/>
      <c r="PG214" s="13"/>
      <c r="PH214" s="13"/>
      <c r="PI214" s="13"/>
      <c r="PJ214" s="13"/>
      <c r="PK214" s="13"/>
      <c r="PL214" s="13"/>
      <c r="PM214" s="13"/>
      <c r="PN214" s="13"/>
      <c r="PO214" s="13"/>
      <c r="PP214" s="13"/>
      <c r="PQ214" s="13"/>
      <c r="PR214" s="13"/>
      <c r="PS214" s="13"/>
      <c r="PT214" s="13"/>
      <c r="PU214" s="13"/>
      <c r="PV214" s="13"/>
      <c r="PW214" s="13"/>
      <c r="PX214" s="13"/>
      <c r="PY214" s="13"/>
      <c r="PZ214" s="13"/>
      <c r="QA214" s="13"/>
      <c r="QB214" s="13"/>
      <c r="QC214" s="13"/>
      <c r="QD214" s="13"/>
      <c r="QE214" s="13"/>
      <c r="QF214" s="13"/>
      <c r="QG214" s="13"/>
      <c r="QH214" s="13"/>
      <c r="QI214" s="13"/>
      <c r="QJ214" s="13"/>
      <c r="QK214" s="13"/>
      <c r="QL214" s="13"/>
      <c r="QM214" s="13"/>
      <c r="QN214" s="13"/>
      <c r="QO214" s="13"/>
      <c r="QP214" s="13"/>
      <c r="QQ214" s="13"/>
      <c r="QR214" s="13"/>
      <c r="QS214" s="13"/>
      <c r="QT214" s="13"/>
      <c r="QU214" s="13"/>
      <c r="QV214" s="13"/>
      <c r="QW214" s="13"/>
      <c r="QX214" s="13"/>
      <c r="QY214" s="13"/>
      <c r="QZ214" s="13"/>
      <c r="RA214" s="13"/>
      <c r="RB214" s="13"/>
      <c r="RC214" s="13"/>
      <c r="RD214" s="13"/>
      <c r="RE214" s="13"/>
      <c r="RF214" s="13"/>
      <c r="RG214" s="13"/>
      <c r="RH214" s="13"/>
      <c r="RI214" s="13"/>
      <c r="RJ214" s="13"/>
      <c r="RK214" s="13"/>
      <c r="RL214" s="13"/>
      <c r="RM214" s="13"/>
      <c r="RN214" s="13"/>
      <c r="RO214" s="13"/>
      <c r="RP214" s="13"/>
      <c r="RQ214" s="13"/>
      <c r="RR214" s="13"/>
      <c r="RS214" s="13"/>
      <c r="RT214" s="13"/>
      <c r="RU214" s="13"/>
      <c r="RV214" s="13"/>
      <c r="RW214" s="13"/>
      <c r="RX214" s="13"/>
      <c r="RY214" s="13"/>
      <c r="RZ214" s="13"/>
      <c r="SA214" s="13"/>
      <c r="SB214" s="13"/>
      <c r="SC214" s="13"/>
      <c r="SD214" s="13"/>
      <c r="SE214" s="13"/>
      <c r="SF214" s="13"/>
      <c r="SG214" s="13"/>
      <c r="SH214" s="13"/>
      <c r="SI214" s="13"/>
      <c r="SJ214" s="13"/>
      <c r="SK214" s="13"/>
      <c r="SL214" s="13"/>
      <c r="SM214" s="13"/>
      <c r="SN214" s="13"/>
      <c r="SO214" s="13"/>
      <c r="SP214" s="13"/>
      <c r="SQ214" s="13"/>
      <c r="SR214" s="13"/>
      <c r="SS214" s="13"/>
      <c r="ST214" s="13"/>
      <c r="SU214" s="13"/>
      <c r="SV214" s="13"/>
      <c r="SW214" s="13"/>
      <c r="SX214" s="13"/>
      <c r="SY214" s="13"/>
      <c r="SZ214" s="13"/>
      <c r="TA214" s="13"/>
      <c r="TB214" s="13"/>
      <c r="TC214" s="13"/>
      <c r="TD214" s="13"/>
      <c r="TE214" s="13"/>
      <c r="TF214" s="13"/>
      <c r="TG214" s="13"/>
      <c r="TH214" s="13"/>
      <c r="TI214" s="13"/>
      <c r="TJ214" s="13"/>
      <c r="TK214" s="13"/>
      <c r="TL214" s="13"/>
      <c r="TM214" s="13"/>
      <c r="TN214" s="13"/>
      <c r="TO214" s="13"/>
      <c r="TP214" s="13"/>
      <c r="TQ214" s="13"/>
      <c r="TR214" s="13"/>
      <c r="TS214" s="13"/>
      <c r="TT214" s="13"/>
      <c r="TU214" s="13"/>
      <c r="TV214" s="13"/>
      <c r="TW214" s="13"/>
      <c r="TX214" s="13"/>
      <c r="TY214" s="13"/>
      <c r="TZ214" s="13"/>
      <c r="UA214" s="13"/>
      <c r="UB214" s="13"/>
      <c r="UC214" s="13"/>
      <c r="UD214" s="13"/>
      <c r="UE214" s="13"/>
      <c r="UF214" s="13"/>
      <c r="UG214" s="13"/>
      <c r="UH214" s="13"/>
      <c r="UI214" s="13"/>
      <c r="UJ214" s="13"/>
      <c r="UK214" s="13"/>
    </row>
    <row r="215" spans="2:557" ht="15" x14ac:dyDescent="0.25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13"/>
      <c r="HZ215" s="13"/>
      <c r="IA215" s="13"/>
      <c r="IB215" s="13"/>
      <c r="IC215" s="13"/>
      <c r="ID215" s="13"/>
      <c r="IE215" s="13"/>
      <c r="IF215" s="13"/>
      <c r="IG215" s="13"/>
      <c r="IH215" s="13"/>
      <c r="II215" s="13"/>
      <c r="IJ215" s="13"/>
      <c r="IK215" s="13"/>
      <c r="IL215" s="13"/>
      <c r="IM215" s="13"/>
      <c r="IN215" s="13"/>
      <c r="IO215" s="13"/>
      <c r="IP215" s="13"/>
      <c r="IQ215" s="13"/>
      <c r="IR215" s="13"/>
      <c r="IS215" s="13"/>
      <c r="IT215" s="13"/>
      <c r="IU215" s="13"/>
      <c r="IV215" s="13"/>
      <c r="IW215" s="13"/>
      <c r="IX215" s="13"/>
      <c r="IY215" s="13"/>
      <c r="IZ215" s="13"/>
      <c r="JA215" s="13"/>
      <c r="JB215" s="13"/>
      <c r="JC215" s="13"/>
      <c r="JD215" s="13"/>
      <c r="JE215" s="13"/>
      <c r="JF215" s="13"/>
      <c r="JG215" s="13"/>
      <c r="JH215" s="13"/>
      <c r="JI215" s="13"/>
      <c r="JJ215" s="13"/>
      <c r="JK215" s="13"/>
      <c r="JL215" s="13"/>
      <c r="JM215" s="13"/>
      <c r="JN215" s="13"/>
      <c r="JO215" s="13"/>
      <c r="JP215" s="13"/>
      <c r="JQ215" s="13"/>
      <c r="JR215" s="13"/>
      <c r="JS215" s="13"/>
      <c r="JT215" s="13"/>
      <c r="JU215" s="13"/>
      <c r="JV215" s="13"/>
      <c r="JW215" s="13"/>
      <c r="JX215" s="13"/>
      <c r="JY215" s="13"/>
      <c r="JZ215" s="13"/>
      <c r="KA215" s="13"/>
      <c r="KB215" s="13"/>
      <c r="KC215" s="13"/>
      <c r="KD215" s="13"/>
      <c r="KE215" s="13"/>
      <c r="KF215" s="13"/>
      <c r="KG215" s="13"/>
      <c r="KH215" s="13"/>
      <c r="KI215" s="13"/>
      <c r="KJ215" s="13"/>
      <c r="KK215" s="13"/>
      <c r="KL215" s="13"/>
      <c r="KM215" s="13"/>
      <c r="KN215" s="13"/>
      <c r="KO215" s="13"/>
      <c r="KP215" s="13"/>
      <c r="KQ215" s="13"/>
      <c r="KR215" s="13"/>
      <c r="KS215" s="13"/>
      <c r="KT215" s="13"/>
      <c r="KU215" s="13"/>
      <c r="KV215" s="13"/>
      <c r="KW215" s="13"/>
      <c r="KX215" s="13"/>
      <c r="KY215" s="13"/>
      <c r="KZ215" s="13"/>
      <c r="LA215" s="13"/>
      <c r="LB215" s="13"/>
      <c r="LC215" s="13"/>
      <c r="LD215" s="13"/>
      <c r="LE215" s="13"/>
      <c r="LF215" s="13"/>
      <c r="LG215" s="13"/>
      <c r="LH215" s="13"/>
      <c r="LI215" s="13"/>
      <c r="LJ215" s="13"/>
      <c r="LK215" s="13"/>
      <c r="LL215" s="13"/>
      <c r="LM215" s="13"/>
      <c r="LN215" s="13"/>
      <c r="LO215" s="13"/>
      <c r="LP215" s="13"/>
      <c r="LQ215" s="13"/>
      <c r="LR215" s="13"/>
      <c r="LS215" s="13"/>
      <c r="LT215" s="13"/>
      <c r="LU215" s="13"/>
      <c r="LV215" s="13"/>
      <c r="LW215" s="13"/>
      <c r="LX215" s="13"/>
      <c r="LY215" s="13"/>
      <c r="LZ215" s="13"/>
      <c r="MA215" s="13"/>
      <c r="MB215" s="13"/>
      <c r="MC215" s="13"/>
      <c r="MD215" s="13"/>
      <c r="ME215" s="13"/>
      <c r="MF215" s="13"/>
      <c r="MG215" s="13"/>
      <c r="MH215" s="13"/>
      <c r="MI215" s="13"/>
      <c r="MJ215" s="13"/>
      <c r="MK215" s="13"/>
      <c r="ML215" s="13"/>
      <c r="MM215" s="13"/>
      <c r="MN215" s="13"/>
      <c r="MO215" s="13"/>
      <c r="MP215" s="13"/>
      <c r="MQ215" s="13"/>
      <c r="MR215" s="13"/>
      <c r="MS215" s="13"/>
      <c r="MT215" s="13"/>
      <c r="MU215" s="13"/>
      <c r="MV215" s="13"/>
      <c r="MW215" s="13"/>
      <c r="MX215" s="13"/>
      <c r="MY215" s="13"/>
      <c r="MZ215" s="13"/>
      <c r="NA215" s="13"/>
      <c r="NB215" s="13"/>
      <c r="NC215" s="13"/>
      <c r="ND215" s="13"/>
      <c r="NE215" s="13"/>
      <c r="NF215" s="13"/>
      <c r="NG215" s="13"/>
      <c r="NH215" s="13"/>
      <c r="NI215" s="13"/>
      <c r="NJ215" s="13"/>
      <c r="NK215" s="13"/>
      <c r="NL215" s="13"/>
      <c r="NM215" s="13"/>
      <c r="NN215" s="13"/>
      <c r="NO215" s="13"/>
      <c r="NP215" s="13"/>
      <c r="NQ215" s="13"/>
      <c r="NR215" s="13"/>
      <c r="NS215" s="13"/>
      <c r="NT215" s="13"/>
      <c r="NU215" s="13"/>
      <c r="NV215" s="13"/>
      <c r="NW215" s="13"/>
      <c r="NX215" s="13"/>
      <c r="NY215" s="13"/>
      <c r="NZ215" s="13"/>
      <c r="OA215" s="13"/>
      <c r="OB215" s="13"/>
      <c r="OC215" s="13"/>
      <c r="OD215" s="13"/>
      <c r="OE215" s="13"/>
      <c r="OF215" s="13"/>
      <c r="OG215" s="13"/>
      <c r="OH215" s="13"/>
      <c r="OI215" s="13"/>
      <c r="OJ215" s="13"/>
      <c r="OK215" s="13"/>
      <c r="OL215" s="13"/>
      <c r="OM215" s="13"/>
      <c r="ON215" s="13"/>
      <c r="OO215" s="13"/>
      <c r="OP215" s="13"/>
      <c r="OQ215" s="13"/>
      <c r="OR215" s="13"/>
      <c r="OS215" s="13"/>
      <c r="OT215" s="13"/>
      <c r="OU215" s="13"/>
      <c r="OV215" s="13"/>
      <c r="OW215" s="13"/>
      <c r="OX215" s="13"/>
      <c r="OY215" s="13"/>
      <c r="OZ215" s="13"/>
      <c r="PA215" s="13"/>
      <c r="PB215" s="13"/>
      <c r="PC215" s="13"/>
      <c r="PD215" s="13"/>
      <c r="PE215" s="13"/>
      <c r="PF215" s="13"/>
      <c r="PG215" s="13"/>
      <c r="PH215" s="13"/>
      <c r="PI215" s="13"/>
      <c r="PJ215" s="13"/>
      <c r="PK215" s="13"/>
      <c r="PL215" s="13"/>
      <c r="PM215" s="13"/>
      <c r="PN215" s="13"/>
      <c r="PO215" s="13"/>
      <c r="PP215" s="13"/>
      <c r="PQ215" s="13"/>
      <c r="PR215" s="13"/>
      <c r="PS215" s="13"/>
      <c r="PT215" s="13"/>
      <c r="PU215" s="13"/>
      <c r="PV215" s="13"/>
      <c r="PW215" s="13"/>
      <c r="PX215" s="13"/>
      <c r="PY215" s="13"/>
      <c r="PZ215" s="13"/>
      <c r="QA215" s="13"/>
      <c r="QB215" s="13"/>
      <c r="QC215" s="13"/>
      <c r="QD215" s="13"/>
      <c r="QE215" s="13"/>
      <c r="QF215" s="13"/>
      <c r="QG215" s="13"/>
      <c r="QH215" s="13"/>
      <c r="QI215" s="13"/>
      <c r="QJ215" s="13"/>
      <c r="QK215" s="13"/>
      <c r="QL215" s="13"/>
      <c r="QM215" s="13"/>
      <c r="QN215" s="13"/>
      <c r="QO215" s="13"/>
      <c r="QP215" s="13"/>
      <c r="QQ215" s="13"/>
      <c r="QR215" s="13"/>
      <c r="QS215" s="13"/>
      <c r="QT215" s="13"/>
      <c r="QU215" s="13"/>
      <c r="QV215" s="13"/>
      <c r="QW215" s="13"/>
      <c r="QX215" s="13"/>
      <c r="QY215" s="13"/>
      <c r="QZ215" s="13"/>
      <c r="RA215" s="13"/>
      <c r="RB215" s="13"/>
      <c r="RC215" s="13"/>
      <c r="RD215" s="13"/>
      <c r="RE215" s="13"/>
      <c r="RF215" s="13"/>
      <c r="RG215" s="13"/>
      <c r="RH215" s="13"/>
      <c r="RI215" s="13"/>
      <c r="RJ215" s="13"/>
      <c r="RK215" s="13"/>
      <c r="RL215" s="13"/>
      <c r="RM215" s="13"/>
      <c r="RN215" s="13"/>
      <c r="RO215" s="13"/>
      <c r="RP215" s="13"/>
      <c r="RQ215" s="13"/>
      <c r="RR215" s="13"/>
      <c r="RS215" s="13"/>
      <c r="RT215" s="13"/>
      <c r="RU215" s="13"/>
      <c r="RV215" s="13"/>
      <c r="RW215" s="13"/>
      <c r="RX215" s="13"/>
      <c r="RY215" s="13"/>
      <c r="RZ215" s="13"/>
      <c r="SA215" s="13"/>
      <c r="SB215" s="13"/>
      <c r="SC215" s="13"/>
      <c r="SD215" s="13"/>
      <c r="SE215" s="13"/>
      <c r="SF215" s="13"/>
      <c r="SG215" s="13"/>
      <c r="SH215" s="13"/>
      <c r="SI215" s="13"/>
      <c r="SJ215" s="13"/>
      <c r="SK215" s="13"/>
      <c r="SL215" s="13"/>
      <c r="SM215" s="13"/>
      <c r="SN215" s="13"/>
      <c r="SO215" s="13"/>
      <c r="SP215" s="13"/>
      <c r="SQ215" s="13"/>
      <c r="SR215" s="13"/>
      <c r="SS215" s="13"/>
      <c r="ST215" s="13"/>
      <c r="SU215" s="13"/>
      <c r="SV215" s="13"/>
      <c r="SW215" s="13"/>
      <c r="SX215" s="13"/>
      <c r="SY215" s="13"/>
      <c r="SZ215" s="13"/>
      <c r="TA215" s="13"/>
      <c r="TB215" s="13"/>
      <c r="TC215" s="13"/>
      <c r="TD215" s="13"/>
      <c r="TE215" s="13"/>
      <c r="TF215" s="13"/>
      <c r="TG215" s="13"/>
      <c r="TH215" s="13"/>
      <c r="TI215" s="13"/>
      <c r="TJ215" s="13"/>
      <c r="TK215" s="13"/>
      <c r="TL215" s="13"/>
      <c r="TM215" s="13"/>
      <c r="TN215" s="13"/>
      <c r="TO215" s="13"/>
      <c r="TP215" s="13"/>
      <c r="TQ215" s="13"/>
      <c r="TR215" s="13"/>
      <c r="TS215" s="13"/>
      <c r="TT215" s="13"/>
      <c r="TU215" s="13"/>
      <c r="TV215" s="13"/>
      <c r="TW215" s="13"/>
      <c r="TX215" s="13"/>
      <c r="TY215" s="13"/>
      <c r="TZ215" s="13"/>
      <c r="UA215" s="13"/>
      <c r="UB215" s="13"/>
      <c r="UC215" s="13"/>
      <c r="UD215" s="13"/>
      <c r="UE215" s="13"/>
      <c r="UF215" s="13"/>
      <c r="UG215" s="13"/>
      <c r="UH215" s="13"/>
      <c r="UI215" s="13"/>
      <c r="UJ215" s="13"/>
      <c r="UK215" s="13"/>
    </row>
    <row r="216" spans="2:557" ht="15" x14ac:dyDescent="0.25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13"/>
      <c r="HZ216" s="13"/>
      <c r="IA216" s="13"/>
      <c r="IB216" s="13"/>
      <c r="IC216" s="13"/>
      <c r="ID216" s="13"/>
      <c r="IE216" s="13"/>
      <c r="IF216" s="13"/>
      <c r="IG216" s="13"/>
      <c r="IH216" s="13"/>
      <c r="II216" s="13"/>
      <c r="IJ216" s="13"/>
      <c r="IK216" s="13"/>
      <c r="IL216" s="13"/>
      <c r="IM216" s="13"/>
      <c r="IN216" s="13"/>
      <c r="IO216" s="13"/>
      <c r="IP216" s="13"/>
      <c r="IQ216" s="13"/>
      <c r="IR216" s="13"/>
      <c r="IS216" s="13"/>
      <c r="IT216" s="13"/>
      <c r="IU216" s="13"/>
      <c r="IV216" s="13"/>
      <c r="IW216" s="13"/>
      <c r="IX216" s="13"/>
      <c r="IY216" s="13"/>
      <c r="IZ216" s="13"/>
      <c r="JA216" s="13"/>
      <c r="JB216" s="13"/>
      <c r="JC216" s="13"/>
      <c r="JD216" s="13"/>
      <c r="JE216" s="13"/>
      <c r="JF216" s="13"/>
      <c r="JG216" s="13"/>
      <c r="JH216" s="13"/>
      <c r="JI216" s="13"/>
      <c r="JJ216" s="13"/>
      <c r="JK216" s="13"/>
      <c r="JL216" s="13"/>
      <c r="JM216" s="13"/>
      <c r="JN216" s="13"/>
      <c r="JO216" s="13"/>
      <c r="JP216" s="13"/>
      <c r="JQ216" s="13"/>
      <c r="JR216" s="13"/>
      <c r="JS216" s="13"/>
      <c r="JT216" s="13"/>
      <c r="JU216" s="13"/>
      <c r="JV216" s="13"/>
      <c r="JW216" s="13"/>
      <c r="JX216" s="13"/>
      <c r="JY216" s="13"/>
      <c r="JZ216" s="13"/>
      <c r="KA216" s="13"/>
      <c r="KB216" s="13"/>
      <c r="KC216" s="13"/>
      <c r="KD216" s="13"/>
      <c r="KE216" s="13"/>
      <c r="KF216" s="13"/>
      <c r="KG216" s="13"/>
      <c r="KH216" s="13"/>
      <c r="KI216" s="13"/>
      <c r="KJ216" s="13"/>
      <c r="KK216" s="13"/>
      <c r="KL216" s="13"/>
      <c r="KM216" s="13"/>
      <c r="KN216" s="13"/>
      <c r="KO216" s="13"/>
      <c r="KP216" s="13"/>
      <c r="KQ216" s="13"/>
      <c r="KR216" s="13"/>
      <c r="KS216" s="13"/>
      <c r="KT216" s="13"/>
      <c r="KU216" s="13"/>
      <c r="KV216" s="13"/>
      <c r="KW216" s="13"/>
      <c r="KX216" s="13"/>
      <c r="KY216" s="13"/>
      <c r="KZ216" s="13"/>
      <c r="LA216" s="13"/>
      <c r="LB216" s="13"/>
      <c r="LC216" s="13"/>
      <c r="LD216" s="13"/>
      <c r="LE216" s="13"/>
      <c r="LF216" s="13"/>
      <c r="LG216" s="13"/>
      <c r="LH216" s="13"/>
      <c r="LI216" s="13"/>
      <c r="LJ216" s="13"/>
      <c r="LK216" s="13"/>
      <c r="LL216" s="13"/>
      <c r="LM216" s="13"/>
      <c r="LN216" s="13"/>
      <c r="LO216" s="13"/>
      <c r="LP216" s="13"/>
      <c r="LQ216" s="13"/>
      <c r="LR216" s="13"/>
      <c r="LS216" s="13"/>
      <c r="LT216" s="13"/>
      <c r="LU216" s="13"/>
      <c r="LV216" s="13"/>
      <c r="LW216" s="13"/>
      <c r="LX216" s="13"/>
      <c r="LY216" s="13"/>
      <c r="LZ216" s="13"/>
      <c r="MA216" s="13"/>
      <c r="MB216" s="13"/>
      <c r="MC216" s="13"/>
      <c r="MD216" s="13"/>
      <c r="ME216" s="13"/>
      <c r="MF216" s="13"/>
      <c r="MG216" s="13"/>
      <c r="MH216" s="13"/>
      <c r="MI216" s="13"/>
      <c r="MJ216" s="13"/>
      <c r="MK216" s="13"/>
      <c r="ML216" s="13"/>
      <c r="MM216" s="13"/>
      <c r="MN216" s="13"/>
      <c r="MO216" s="13"/>
      <c r="MP216" s="13"/>
      <c r="MQ216" s="13"/>
      <c r="MR216" s="13"/>
      <c r="MS216" s="13"/>
      <c r="MT216" s="13"/>
      <c r="MU216" s="13"/>
      <c r="MV216" s="13"/>
      <c r="MW216" s="13"/>
      <c r="MX216" s="13"/>
      <c r="MY216" s="13"/>
      <c r="MZ216" s="13"/>
      <c r="NA216" s="13"/>
      <c r="NB216" s="13"/>
      <c r="NC216" s="13"/>
      <c r="ND216" s="13"/>
      <c r="NE216" s="13"/>
      <c r="NF216" s="13"/>
      <c r="NG216" s="13"/>
      <c r="NH216" s="13"/>
      <c r="NI216" s="13"/>
      <c r="NJ216" s="13"/>
      <c r="NK216" s="13"/>
      <c r="NL216" s="13"/>
      <c r="NM216" s="13"/>
      <c r="NN216" s="13"/>
      <c r="NO216" s="13"/>
      <c r="NP216" s="13"/>
      <c r="NQ216" s="13"/>
      <c r="NR216" s="13"/>
      <c r="NS216" s="13"/>
      <c r="NT216" s="13"/>
      <c r="NU216" s="13"/>
      <c r="NV216" s="13"/>
      <c r="NW216" s="13"/>
      <c r="NX216" s="13"/>
      <c r="NY216" s="13"/>
      <c r="NZ216" s="13"/>
      <c r="OA216" s="13"/>
      <c r="OB216" s="13"/>
      <c r="OC216" s="13"/>
      <c r="OD216" s="13"/>
      <c r="OE216" s="13"/>
      <c r="OF216" s="13"/>
      <c r="OG216" s="13"/>
      <c r="OH216" s="13"/>
      <c r="OI216" s="13"/>
      <c r="OJ216" s="13"/>
      <c r="OK216" s="13"/>
      <c r="OL216" s="13"/>
      <c r="OM216" s="13"/>
      <c r="ON216" s="13"/>
      <c r="OO216" s="13"/>
      <c r="OP216" s="13"/>
      <c r="OQ216" s="13"/>
      <c r="OR216" s="13"/>
      <c r="OS216" s="13"/>
      <c r="OT216" s="13"/>
      <c r="OU216" s="13"/>
      <c r="OV216" s="13"/>
      <c r="OW216" s="13"/>
      <c r="OX216" s="13"/>
      <c r="OY216" s="13"/>
      <c r="OZ216" s="13"/>
      <c r="PA216" s="13"/>
      <c r="PB216" s="13"/>
      <c r="PC216" s="13"/>
      <c r="PD216" s="13"/>
      <c r="PE216" s="13"/>
      <c r="PF216" s="13"/>
      <c r="PG216" s="13"/>
      <c r="PH216" s="13"/>
      <c r="PI216" s="13"/>
      <c r="PJ216" s="13"/>
      <c r="PK216" s="13"/>
      <c r="PL216" s="13"/>
      <c r="PM216" s="13"/>
      <c r="PN216" s="13"/>
      <c r="PO216" s="13"/>
      <c r="PP216" s="13"/>
      <c r="PQ216" s="13"/>
      <c r="PR216" s="13"/>
      <c r="PS216" s="13"/>
      <c r="PT216" s="13"/>
      <c r="PU216" s="13"/>
      <c r="PV216" s="13"/>
      <c r="PW216" s="13"/>
      <c r="PX216" s="13"/>
      <c r="PY216" s="13"/>
      <c r="PZ216" s="13"/>
      <c r="QA216" s="13"/>
      <c r="QB216" s="13"/>
      <c r="QC216" s="13"/>
      <c r="QD216" s="13"/>
      <c r="QE216" s="13"/>
      <c r="QF216" s="13"/>
      <c r="QG216" s="13"/>
      <c r="QH216" s="13"/>
      <c r="QI216" s="13"/>
      <c r="QJ216" s="13"/>
      <c r="QK216" s="13"/>
      <c r="QL216" s="13"/>
      <c r="QM216" s="13"/>
      <c r="QN216" s="13"/>
      <c r="QO216" s="13"/>
      <c r="QP216" s="13"/>
      <c r="QQ216" s="13"/>
      <c r="QR216" s="13"/>
      <c r="QS216" s="13"/>
      <c r="QT216" s="13"/>
      <c r="QU216" s="13"/>
      <c r="QV216" s="13"/>
      <c r="QW216" s="13"/>
      <c r="QX216" s="13"/>
      <c r="QY216" s="13"/>
      <c r="QZ216" s="13"/>
      <c r="RA216" s="13"/>
      <c r="RB216" s="13"/>
      <c r="RC216" s="13"/>
      <c r="RD216" s="13"/>
      <c r="RE216" s="13"/>
      <c r="RF216" s="13"/>
      <c r="RG216" s="13"/>
      <c r="RH216" s="13"/>
      <c r="RI216" s="13"/>
      <c r="RJ216" s="13"/>
      <c r="RK216" s="13"/>
      <c r="RL216" s="13"/>
      <c r="RM216" s="13"/>
      <c r="RN216" s="13"/>
      <c r="RO216" s="13"/>
      <c r="RP216" s="13"/>
      <c r="RQ216" s="13"/>
      <c r="RR216" s="13"/>
      <c r="RS216" s="13"/>
      <c r="RT216" s="13"/>
      <c r="RU216" s="13"/>
      <c r="RV216" s="13"/>
      <c r="RW216" s="13"/>
      <c r="RX216" s="13"/>
      <c r="RY216" s="13"/>
      <c r="RZ216" s="13"/>
      <c r="SA216" s="13"/>
      <c r="SB216" s="13"/>
      <c r="SC216" s="13"/>
      <c r="SD216" s="13"/>
      <c r="SE216" s="13"/>
      <c r="SF216" s="13"/>
      <c r="SG216" s="13"/>
      <c r="SH216" s="13"/>
      <c r="SI216" s="13"/>
      <c r="SJ216" s="13"/>
      <c r="SK216" s="13"/>
      <c r="SL216" s="13"/>
      <c r="SM216" s="13"/>
      <c r="SN216" s="13"/>
      <c r="SO216" s="13"/>
      <c r="SP216" s="13"/>
      <c r="SQ216" s="13"/>
      <c r="SR216" s="13"/>
      <c r="SS216" s="13"/>
      <c r="ST216" s="13"/>
      <c r="SU216" s="13"/>
      <c r="SV216" s="13"/>
      <c r="SW216" s="13"/>
      <c r="SX216" s="13"/>
      <c r="SY216" s="13"/>
      <c r="SZ216" s="13"/>
      <c r="TA216" s="13"/>
      <c r="TB216" s="13"/>
      <c r="TC216" s="13"/>
      <c r="TD216" s="13"/>
      <c r="TE216" s="13"/>
      <c r="TF216" s="13"/>
      <c r="TG216" s="13"/>
      <c r="TH216" s="13"/>
      <c r="TI216" s="13"/>
      <c r="TJ216" s="13"/>
      <c r="TK216" s="13"/>
      <c r="TL216" s="13"/>
      <c r="TM216" s="13"/>
      <c r="TN216" s="13"/>
      <c r="TO216" s="13"/>
      <c r="TP216" s="13"/>
      <c r="TQ216" s="13"/>
      <c r="TR216" s="13"/>
      <c r="TS216" s="13"/>
      <c r="TT216" s="13"/>
      <c r="TU216" s="13"/>
      <c r="TV216" s="13"/>
      <c r="TW216" s="13"/>
      <c r="TX216" s="13"/>
      <c r="TY216" s="13"/>
      <c r="TZ216" s="13"/>
      <c r="UA216" s="13"/>
      <c r="UB216" s="13"/>
      <c r="UC216" s="13"/>
      <c r="UD216" s="13"/>
      <c r="UE216" s="13"/>
      <c r="UF216" s="13"/>
      <c r="UG216" s="13"/>
      <c r="UH216" s="13"/>
      <c r="UI216" s="13"/>
      <c r="UJ216" s="13"/>
      <c r="UK216" s="13"/>
    </row>
    <row r="217" spans="2:557" ht="15" x14ac:dyDescent="0.25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  <c r="FY217" s="13"/>
      <c r="FZ217" s="13"/>
      <c r="GA217" s="13"/>
      <c r="GB217" s="13"/>
      <c r="GC217" s="13"/>
      <c r="GD217" s="13"/>
      <c r="GE217" s="13"/>
      <c r="GF217" s="13"/>
      <c r="GG217" s="13"/>
      <c r="GH217" s="13"/>
      <c r="GI217" s="13"/>
      <c r="GJ217" s="13"/>
      <c r="GK217" s="13"/>
      <c r="GL217" s="13"/>
      <c r="GM217" s="13"/>
      <c r="GN217" s="13"/>
      <c r="GO217" s="13"/>
      <c r="GP217" s="13"/>
      <c r="GQ217" s="13"/>
      <c r="GR217" s="13"/>
      <c r="GS217" s="13"/>
      <c r="GT217" s="13"/>
      <c r="GU217" s="13"/>
      <c r="GV217" s="13"/>
      <c r="GW217" s="13"/>
      <c r="GX217" s="13"/>
      <c r="GY217" s="13"/>
      <c r="GZ217" s="13"/>
      <c r="HA217" s="13"/>
      <c r="HB217" s="13"/>
      <c r="HC217" s="13"/>
      <c r="HD217" s="13"/>
      <c r="HE217" s="13"/>
      <c r="HF217" s="13"/>
      <c r="HG217" s="13"/>
      <c r="HH217" s="13"/>
      <c r="HI217" s="13"/>
      <c r="HJ217" s="13"/>
      <c r="HK217" s="13"/>
      <c r="HL217" s="13"/>
      <c r="HM217" s="13"/>
      <c r="HN217" s="13"/>
      <c r="HO217" s="13"/>
      <c r="HP217" s="13"/>
      <c r="HQ217" s="13"/>
      <c r="HR217" s="13"/>
      <c r="HS217" s="13"/>
      <c r="HT217" s="13"/>
      <c r="HU217" s="13"/>
      <c r="HV217" s="13"/>
      <c r="HW217" s="13"/>
      <c r="HX217" s="13"/>
      <c r="HY217" s="13"/>
      <c r="HZ217" s="13"/>
      <c r="IA217" s="13"/>
      <c r="IB217" s="13"/>
      <c r="IC217" s="13"/>
      <c r="ID217" s="13"/>
      <c r="IE217" s="13"/>
      <c r="IF217" s="13"/>
      <c r="IG217" s="13"/>
      <c r="IH217" s="13"/>
      <c r="II217" s="13"/>
      <c r="IJ217" s="13"/>
      <c r="IK217" s="13"/>
      <c r="IL217" s="13"/>
      <c r="IM217" s="13"/>
      <c r="IN217" s="13"/>
      <c r="IO217" s="13"/>
      <c r="IP217" s="13"/>
      <c r="IQ217" s="13"/>
      <c r="IR217" s="13"/>
      <c r="IS217" s="13"/>
      <c r="IT217" s="13"/>
      <c r="IU217" s="13"/>
      <c r="IV217" s="13"/>
      <c r="IW217" s="13"/>
      <c r="IX217" s="13"/>
      <c r="IY217" s="13"/>
      <c r="IZ217" s="13"/>
      <c r="JA217" s="13"/>
      <c r="JB217" s="13"/>
      <c r="JC217" s="13"/>
      <c r="JD217" s="13"/>
      <c r="JE217" s="13"/>
      <c r="JF217" s="13"/>
      <c r="JG217" s="13"/>
      <c r="JH217" s="13"/>
      <c r="JI217" s="13"/>
      <c r="JJ217" s="13"/>
      <c r="JK217" s="13"/>
      <c r="JL217" s="13"/>
      <c r="JM217" s="13"/>
      <c r="JN217" s="13"/>
      <c r="JO217" s="13"/>
      <c r="JP217" s="13"/>
      <c r="JQ217" s="13"/>
      <c r="JR217" s="13"/>
      <c r="JS217" s="13"/>
      <c r="JT217" s="13"/>
      <c r="JU217" s="13"/>
      <c r="JV217" s="13"/>
      <c r="JW217" s="13"/>
      <c r="JX217" s="13"/>
      <c r="JY217" s="13"/>
      <c r="JZ217" s="13"/>
      <c r="KA217" s="13"/>
      <c r="KB217" s="13"/>
      <c r="KC217" s="13"/>
      <c r="KD217" s="13"/>
      <c r="KE217" s="13"/>
      <c r="KF217" s="13"/>
      <c r="KG217" s="13"/>
      <c r="KH217" s="13"/>
      <c r="KI217" s="13"/>
      <c r="KJ217" s="13"/>
      <c r="KK217" s="13"/>
      <c r="KL217" s="13"/>
      <c r="KM217" s="13"/>
      <c r="KN217" s="13"/>
      <c r="KO217" s="13"/>
      <c r="KP217" s="13"/>
      <c r="KQ217" s="13"/>
      <c r="KR217" s="13"/>
      <c r="KS217" s="13"/>
      <c r="KT217" s="13"/>
      <c r="KU217" s="13"/>
      <c r="KV217" s="13"/>
      <c r="KW217" s="13"/>
      <c r="KX217" s="13"/>
      <c r="KY217" s="13"/>
      <c r="KZ217" s="13"/>
      <c r="LA217" s="13"/>
      <c r="LB217" s="13"/>
      <c r="LC217" s="13"/>
      <c r="LD217" s="13"/>
      <c r="LE217" s="13"/>
      <c r="LF217" s="13"/>
      <c r="LG217" s="13"/>
      <c r="LH217" s="13"/>
      <c r="LI217" s="13"/>
      <c r="LJ217" s="13"/>
      <c r="LK217" s="13"/>
      <c r="LL217" s="13"/>
      <c r="LM217" s="13"/>
      <c r="LN217" s="13"/>
      <c r="LO217" s="13"/>
      <c r="LP217" s="13"/>
      <c r="LQ217" s="13"/>
      <c r="LR217" s="13"/>
      <c r="LS217" s="13"/>
      <c r="LT217" s="13"/>
      <c r="LU217" s="13"/>
      <c r="LV217" s="13"/>
      <c r="LW217" s="13"/>
      <c r="LX217" s="13"/>
      <c r="LY217" s="13"/>
      <c r="LZ217" s="13"/>
      <c r="MA217" s="13"/>
      <c r="MB217" s="13"/>
      <c r="MC217" s="13"/>
      <c r="MD217" s="13"/>
      <c r="ME217" s="13"/>
      <c r="MF217" s="13"/>
      <c r="MG217" s="13"/>
      <c r="MH217" s="13"/>
      <c r="MI217" s="13"/>
      <c r="MJ217" s="13"/>
      <c r="MK217" s="13"/>
      <c r="ML217" s="13"/>
      <c r="MM217" s="13"/>
      <c r="MN217" s="13"/>
      <c r="MO217" s="13"/>
      <c r="MP217" s="13"/>
      <c r="MQ217" s="13"/>
      <c r="MR217" s="13"/>
      <c r="MS217" s="13"/>
      <c r="MT217" s="13"/>
      <c r="MU217" s="13"/>
      <c r="MV217" s="13"/>
      <c r="MW217" s="13"/>
      <c r="MX217" s="13"/>
      <c r="MY217" s="13"/>
      <c r="MZ217" s="13"/>
      <c r="NA217" s="13"/>
      <c r="NB217" s="13"/>
      <c r="NC217" s="13"/>
      <c r="ND217" s="13"/>
      <c r="NE217" s="13"/>
      <c r="NF217" s="13"/>
      <c r="NG217" s="13"/>
      <c r="NH217" s="13"/>
      <c r="NI217" s="13"/>
      <c r="NJ217" s="13"/>
      <c r="NK217" s="13"/>
      <c r="NL217" s="13"/>
      <c r="NM217" s="13"/>
      <c r="NN217" s="13"/>
      <c r="NO217" s="13"/>
      <c r="NP217" s="13"/>
      <c r="NQ217" s="13"/>
      <c r="NR217" s="13"/>
      <c r="NS217" s="13"/>
      <c r="NT217" s="13"/>
      <c r="NU217" s="13"/>
      <c r="NV217" s="13"/>
      <c r="NW217" s="13"/>
      <c r="NX217" s="13"/>
      <c r="NY217" s="13"/>
      <c r="NZ217" s="13"/>
      <c r="OA217" s="13"/>
      <c r="OB217" s="13"/>
      <c r="OC217" s="13"/>
      <c r="OD217" s="13"/>
      <c r="OE217" s="13"/>
      <c r="OF217" s="13"/>
      <c r="OG217" s="13"/>
      <c r="OH217" s="13"/>
      <c r="OI217" s="13"/>
      <c r="OJ217" s="13"/>
      <c r="OK217" s="13"/>
      <c r="OL217" s="13"/>
      <c r="OM217" s="13"/>
      <c r="ON217" s="13"/>
      <c r="OO217" s="13"/>
      <c r="OP217" s="13"/>
      <c r="OQ217" s="13"/>
      <c r="OR217" s="13"/>
      <c r="OS217" s="13"/>
      <c r="OT217" s="13"/>
      <c r="OU217" s="13"/>
      <c r="OV217" s="13"/>
      <c r="OW217" s="13"/>
      <c r="OX217" s="13"/>
      <c r="OY217" s="13"/>
      <c r="OZ217" s="13"/>
      <c r="PA217" s="13"/>
      <c r="PB217" s="13"/>
      <c r="PC217" s="13"/>
      <c r="PD217" s="13"/>
      <c r="PE217" s="13"/>
      <c r="PF217" s="13"/>
      <c r="PG217" s="13"/>
      <c r="PH217" s="13"/>
      <c r="PI217" s="13"/>
      <c r="PJ217" s="13"/>
      <c r="PK217" s="13"/>
      <c r="PL217" s="13"/>
      <c r="PM217" s="13"/>
      <c r="PN217" s="13"/>
      <c r="PO217" s="13"/>
      <c r="PP217" s="13"/>
      <c r="PQ217" s="13"/>
      <c r="PR217" s="13"/>
      <c r="PS217" s="13"/>
      <c r="PT217" s="13"/>
      <c r="PU217" s="13"/>
      <c r="PV217" s="13"/>
      <c r="PW217" s="13"/>
      <c r="PX217" s="13"/>
      <c r="PY217" s="13"/>
      <c r="PZ217" s="13"/>
      <c r="QA217" s="13"/>
      <c r="QB217" s="13"/>
      <c r="QC217" s="13"/>
      <c r="QD217" s="13"/>
      <c r="QE217" s="13"/>
      <c r="QF217" s="13"/>
      <c r="QG217" s="13"/>
      <c r="QH217" s="13"/>
      <c r="QI217" s="13"/>
      <c r="QJ217" s="13"/>
      <c r="QK217" s="13"/>
      <c r="QL217" s="13"/>
      <c r="QM217" s="13"/>
      <c r="QN217" s="13"/>
      <c r="QO217" s="13"/>
      <c r="QP217" s="13"/>
      <c r="QQ217" s="13"/>
      <c r="QR217" s="13"/>
      <c r="QS217" s="13"/>
      <c r="QT217" s="13"/>
      <c r="QU217" s="13"/>
      <c r="QV217" s="13"/>
      <c r="QW217" s="13"/>
      <c r="QX217" s="13"/>
      <c r="QY217" s="13"/>
      <c r="QZ217" s="13"/>
      <c r="RA217" s="13"/>
      <c r="RB217" s="13"/>
      <c r="RC217" s="13"/>
      <c r="RD217" s="13"/>
      <c r="RE217" s="13"/>
      <c r="RF217" s="13"/>
      <c r="RG217" s="13"/>
      <c r="RH217" s="13"/>
      <c r="RI217" s="13"/>
      <c r="RJ217" s="13"/>
      <c r="RK217" s="13"/>
      <c r="RL217" s="13"/>
      <c r="RM217" s="13"/>
      <c r="RN217" s="13"/>
      <c r="RO217" s="13"/>
      <c r="RP217" s="13"/>
      <c r="RQ217" s="13"/>
      <c r="RR217" s="13"/>
      <c r="RS217" s="13"/>
      <c r="RT217" s="13"/>
      <c r="RU217" s="13"/>
      <c r="RV217" s="13"/>
      <c r="RW217" s="13"/>
      <c r="RX217" s="13"/>
      <c r="RY217" s="13"/>
      <c r="RZ217" s="13"/>
      <c r="SA217" s="13"/>
      <c r="SB217" s="13"/>
      <c r="SC217" s="13"/>
      <c r="SD217" s="13"/>
      <c r="SE217" s="13"/>
      <c r="SF217" s="13"/>
      <c r="SG217" s="13"/>
      <c r="SH217" s="13"/>
      <c r="SI217" s="13"/>
      <c r="SJ217" s="13"/>
      <c r="SK217" s="13"/>
      <c r="SL217" s="13"/>
      <c r="SM217" s="13"/>
      <c r="SN217" s="13"/>
      <c r="SO217" s="13"/>
      <c r="SP217" s="13"/>
      <c r="SQ217" s="13"/>
      <c r="SR217" s="13"/>
      <c r="SS217" s="13"/>
      <c r="ST217" s="13"/>
      <c r="SU217" s="13"/>
      <c r="SV217" s="13"/>
      <c r="SW217" s="13"/>
      <c r="SX217" s="13"/>
      <c r="SY217" s="13"/>
      <c r="SZ217" s="13"/>
      <c r="TA217" s="13"/>
      <c r="TB217" s="13"/>
      <c r="TC217" s="13"/>
      <c r="TD217" s="13"/>
      <c r="TE217" s="13"/>
      <c r="TF217" s="13"/>
      <c r="TG217" s="13"/>
      <c r="TH217" s="13"/>
      <c r="TI217" s="13"/>
      <c r="TJ217" s="13"/>
      <c r="TK217" s="13"/>
      <c r="TL217" s="13"/>
      <c r="TM217" s="13"/>
      <c r="TN217" s="13"/>
      <c r="TO217" s="13"/>
      <c r="TP217" s="13"/>
      <c r="TQ217" s="13"/>
      <c r="TR217" s="13"/>
      <c r="TS217" s="13"/>
      <c r="TT217" s="13"/>
      <c r="TU217" s="13"/>
      <c r="TV217" s="13"/>
      <c r="TW217" s="13"/>
      <c r="TX217" s="13"/>
      <c r="TY217" s="13"/>
      <c r="TZ217" s="13"/>
      <c r="UA217" s="13"/>
      <c r="UB217" s="13"/>
      <c r="UC217" s="13"/>
      <c r="UD217" s="13"/>
      <c r="UE217" s="13"/>
      <c r="UF217" s="13"/>
      <c r="UG217" s="13"/>
      <c r="UH217" s="13"/>
      <c r="UI217" s="13"/>
      <c r="UJ217" s="13"/>
      <c r="UK217" s="13"/>
    </row>
    <row r="218" spans="2:557" ht="15" x14ac:dyDescent="0.25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  <c r="FY218" s="13"/>
      <c r="FZ218" s="13"/>
      <c r="GA218" s="13"/>
      <c r="GB218" s="13"/>
      <c r="GC218" s="13"/>
      <c r="GD218" s="13"/>
      <c r="GE218" s="13"/>
      <c r="GF218" s="13"/>
      <c r="GG218" s="13"/>
      <c r="GH218" s="13"/>
      <c r="GI218" s="13"/>
      <c r="GJ218" s="13"/>
      <c r="GK218" s="13"/>
      <c r="GL218" s="13"/>
      <c r="GM218" s="13"/>
      <c r="GN218" s="13"/>
      <c r="GO218" s="13"/>
      <c r="GP218" s="13"/>
      <c r="GQ218" s="13"/>
      <c r="GR218" s="13"/>
      <c r="GS218" s="13"/>
      <c r="GT218" s="13"/>
      <c r="GU218" s="13"/>
      <c r="GV218" s="13"/>
      <c r="GW218" s="13"/>
      <c r="GX218" s="13"/>
      <c r="GY218" s="13"/>
      <c r="GZ218" s="13"/>
      <c r="HA218" s="13"/>
      <c r="HB218" s="13"/>
      <c r="HC218" s="13"/>
      <c r="HD218" s="13"/>
      <c r="HE218" s="13"/>
      <c r="HF218" s="13"/>
      <c r="HG218" s="13"/>
      <c r="HH218" s="13"/>
      <c r="HI218" s="13"/>
      <c r="HJ218" s="13"/>
      <c r="HK218" s="13"/>
      <c r="HL218" s="13"/>
      <c r="HM218" s="13"/>
      <c r="HN218" s="13"/>
      <c r="HO218" s="13"/>
      <c r="HP218" s="13"/>
      <c r="HQ218" s="13"/>
      <c r="HR218" s="13"/>
      <c r="HS218" s="13"/>
      <c r="HT218" s="13"/>
      <c r="HU218" s="13"/>
      <c r="HV218" s="13"/>
      <c r="HW218" s="13"/>
      <c r="HX218" s="13"/>
      <c r="HY218" s="13"/>
      <c r="HZ218" s="13"/>
      <c r="IA218" s="13"/>
      <c r="IB218" s="13"/>
      <c r="IC218" s="13"/>
      <c r="ID218" s="13"/>
      <c r="IE218" s="13"/>
      <c r="IF218" s="13"/>
      <c r="IG218" s="13"/>
      <c r="IH218" s="13"/>
      <c r="II218" s="13"/>
      <c r="IJ218" s="13"/>
      <c r="IK218" s="13"/>
      <c r="IL218" s="13"/>
      <c r="IM218" s="13"/>
      <c r="IN218" s="13"/>
      <c r="IO218" s="13"/>
      <c r="IP218" s="13"/>
      <c r="IQ218" s="13"/>
      <c r="IR218" s="13"/>
      <c r="IS218" s="13"/>
      <c r="IT218" s="13"/>
      <c r="IU218" s="13"/>
      <c r="IV218" s="13"/>
      <c r="IW218" s="13"/>
      <c r="IX218" s="13"/>
      <c r="IY218" s="13"/>
      <c r="IZ218" s="13"/>
      <c r="JA218" s="13"/>
      <c r="JB218" s="13"/>
      <c r="JC218" s="13"/>
      <c r="JD218" s="13"/>
      <c r="JE218" s="13"/>
      <c r="JF218" s="13"/>
      <c r="JG218" s="13"/>
      <c r="JH218" s="13"/>
      <c r="JI218" s="13"/>
      <c r="JJ218" s="13"/>
      <c r="JK218" s="13"/>
      <c r="JL218" s="13"/>
      <c r="JM218" s="13"/>
      <c r="JN218" s="13"/>
      <c r="JO218" s="13"/>
      <c r="JP218" s="13"/>
      <c r="JQ218" s="13"/>
      <c r="JR218" s="13"/>
      <c r="JS218" s="13"/>
      <c r="JT218" s="13"/>
      <c r="JU218" s="13"/>
      <c r="JV218" s="13"/>
      <c r="JW218" s="13"/>
      <c r="JX218" s="13"/>
      <c r="JY218" s="13"/>
      <c r="JZ218" s="13"/>
      <c r="KA218" s="13"/>
      <c r="KB218" s="13"/>
      <c r="KC218" s="13"/>
      <c r="KD218" s="13"/>
      <c r="KE218" s="13"/>
      <c r="KF218" s="13"/>
      <c r="KG218" s="13"/>
      <c r="KH218" s="13"/>
      <c r="KI218" s="13"/>
      <c r="KJ218" s="13"/>
      <c r="KK218" s="13"/>
      <c r="KL218" s="13"/>
      <c r="KM218" s="13"/>
      <c r="KN218" s="13"/>
      <c r="KO218" s="13"/>
      <c r="KP218" s="13"/>
      <c r="KQ218" s="13"/>
      <c r="KR218" s="13"/>
      <c r="KS218" s="13"/>
      <c r="KT218" s="13"/>
      <c r="KU218" s="13"/>
      <c r="KV218" s="13"/>
      <c r="KW218" s="13"/>
      <c r="KX218" s="13"/>
      <c r="KY218" s="13"/>
      <c r="KZ218" s="13"/>
      <c r="LA218" s="13"/>
      <c r="LB218" s="13"/>
      <c r="LC218" s="13"/>
      <c r="LD218" s="13"/>
      <c r="LE218" s="13"/>
      <c r="LF218" s="13"/>
      <c r="LG218" s="13"/>
      <c r="LH218" s="13"/>
      <c r="LI218" s="13"/>
      <c r="LJ218" s="13"/>
      <c r="LK218" s="13"/>
      <c r="LL218" s="13"/>
      <c r="LM218" s="13"/>
      <c r="LN218" s="13"/>
      <c r="LO218" s="13"/>
      <c r="LP218" s="13"/>
      <c r="LQ218" s="13"/>
      <c r="LR218" s="13"/>
      <c r="LS218" s="13"/>
      <c r="LT218" s="13"/>
      <c r="LU218" s="13"/>
      <c r="LV218" s="13"/>
      <c r="LW218" s="13"/>
      <c r="LX218" s="13"/>
      <c r="LY218" s="13"/>
      <c r="LZ218" s="13"/>
      <c r="MA218" s="13"/>
      <c r="MB218" s="13"/>
      <c r="MC218" s="13"/>
      <c r="MD218" s="13"/>
      <c r="ME218" s="13"/>
      <c r="MF218" s="13"/>
      <c r="MG218" s="13"/>
      <c r="MH218" s="13"/>
      <c r="MI218" s="13"/>
      <c r="MJ218" s="13"/>
      <c r="MK218" s="13"/>
      <c r="ML218" s="13"/>
      <c r="MM218" s="13"/>
      <c r="MN218" s="13"/>
      <c r="MO218" s="13"/>
      <c r="MP218" s="13"/>
      <c r="MQ218" s="13"/>
      <c r="MR218" s="13"/>
      <c r="MS218" s="13"/>
      <c r="MT218" s="13"/>
      <c r="MU218" s="13"/>
      <c r="MV218" s="13"/>
      <c r="MW218" s="13"/>
      <c r="MX218" s="13"/>
      <c r="MY218" s="13"/>
      <c r="MZ218" s="13"/>
      <c r="NA218" s="13"/>
      <c r="NB218" s="13"/>
      <c r="NC218" s="13"/>
      <c r="ND218" s="13"/>
      <c r="NE218" s="13"/>
      <c r="NF218" s="13"/>
      <c r="NG218" s="13"/>
      <c r="NH218" s="13"/>
      <c r="NI218" s="13"/>
      <c r="NJ218" s="13"/>
      <c r="NK218" s="13"/>
      <c r="NL218" s="13"/>
      <c r="NM218" s="13"/>
      <c r="NN218" s="13"/>
      <c r="NO218" s="13"/>
      <c r="NP218" s="13"/>
      <c r="NQ218" s="13"/>
      <c r="NR218" s="13"/>
      <c r="NS218" s="13"/>
      <c r="NT218" s="13"/>
      <c r="NU218" s="13"/>
      <c r="NV218" s="13"/>
      <c r="NW218" s="13"/>
      <c r="NX218" s="13"/>
      <c r="NY218" s="13"/>
      <c r="NZ218" s="13"/>
      <c r="OA218" s="13"/>
      <c r="OB218" s="13"/>
      <c r="OC218" s="13"/>
      <c r="OD218" s="13"/>
      <c r="OE218" s="13"/>
      <c r="OF218" s="13"/>
      <c r="OG218" s="13"/>
      <c r="OH218" s="13"/>
      <c r="OI218" s="13"/>
      <c r="OJ218" s="13"/>
      <c r="OK218" s="13"/>
      <c r="OL218" s="13"/>
      <c r="OM218" s="13"/>
      <c r="ON218" s="13"/>
      <c r="OO218" s="13"/>
      <c r="OP218" s="13"/>
      <c r="OQ218" s="13"/>
      <c r="OR218" s="13"/>
      <c r="OS218" s="13"/>
      <c r="OT218" s="13"/>
      <c r="OU218" s="13"/>
      <c r="OV218" s="13"/>
      <c r="OW218" s="13"/>
      <c r="OX218" s="13"/>
      <c r="OY218" s="13"/>
      <c r="OZ218" s="13"/>
      <c r="PA218" s="13"/>
      <c r="PB218" s="13"/>
      <c r="PC218" s="13"/>
      <c r="PD218" s="13"/>
      <c r="PE218" s="13"/>
      <c r="PF218" s="13"/>
      <c r="PG218" s="13"/>
      <c r="PH218" s="13"/>
      <c r="PI218" s="13"/>
      <c r="PJ218" s="13"/>
      <c r="PK218" s="13"/>
      <c r="PL218" s="13"/>
      <c r="PM218" s="13"/>
      <c r="PN218" s="13"/>
      <c r="PO218" s="13"/>
      <c r="PP218" s="13"/>
      <c r="PQ218" s="13"/>
      <c r="PR218" s="13"/>
      <c r="PS218" s="13"/>
      <c r="PT218" s="13"/>
      <c r="PU218" s="13"/>
      <c r="PV218" s="13"/>
      <c r="PW218" s="13"/>
      <c r="PX218" s="13"/>
      <c r="PY218" s="13"/>
      <c r="PZ218" s="13"/>
      <c r="QA218" s="13"/>
      <c r="QB218" s="13"/>
      <c r="QC218" s="13"/>
      <c r="QD218" s="13"/>
      <c r="QE218" s="13"/>
      <c r="QF218" s="13"/>
      <c r="QG218" s="13"/>
      <c r="QH218" s="13"/>
      <c r="QI218" s="13"/>
      <c r="QJ218" s="13"/>
      <c r="QK218" s="13"/>
      <c r="QL218" s="13"/>
      <c r="QM218" s="13"/>
      <c r="QN218" s="13"/>
      <c r="QO218" s="13"/>
      <c r="QP218" s="13"/>
      <c r="QQ218" s="13"/>
      <c r="QR218" s="13"/>
      <c r="QS218" s="13"/>
      <c r="QT218" s="13"/>
      <c r="QU218" s="13"/>
      <c r="QV218" s="13"/>
      <c r="QW218" s="13"/>
      <c r="QX218" s="13"/>
      <c r="QY218" s="13"/>
      <c r="QZ218" s="13"/>
      <c r="RA218" s="13"/>
      <c r="RB218" s="13"/>
      <c r="RC218" s="13"/>
      <c r="RD218" s="13"/>
      <c r="RE218" s="13"/>
      <c r="RF218" s="13"/>
      <c r="RG218" s="13"/>
      <c r="RH218" s="13"/>
      <c r="RI218" s="13"/>
      <c r="RJ218" s="13"/>
      <c r="RK218" s="13"/>
      <c r="RL218" s="13"/>
      <c r="RM218" s="13"/>
      <c r="RN218" s="13"/>
      <c r="RO218" s="13"/>
      <c r="RP218" s="13"/>
      <c r="RQ218" s="13"/>
      <c r="RR218" s="13"/>
      <c r="RS218" s="13"/>
      <c r="RT218" s="13"/>
      <c r="RU218" s="13"/>
      <c r="RV218" s="13"/>
      <c r="RW218" s="13"/>
      <c r="RX218" s="13"/>
      <c r="RY218" s="13"/>
      <c r="RZ218" s="13"/>
      <c r="SA218" s="13"/>
      <c r="SB218" s="13"/>
      <c r="SC218" s="13"/>
      <c r="SD218" s="13"/>
      <c r="SE218" s="13"/>
      <c r="SF218" s="13"/>
      <c r="SG218" s="13"/>
      <c r="SH218" s="13"/>
      <c r="SI218" s="13"/>
      <c r="SJ218" s="13"/>
      <c r="SK218" s="13"/>
      <c r="SL218" s="13"/>
      <c r="SM218" s="13"/>
      <c r="SN218" s="13"/>
      <c r="SO218" s="13"/>
      <c r="SP218" s="13"/>
      <c r="SQ218" s="13"/>
      <c r="SR218" s="13"/>
      <c r="SS218" s="13"/>
      <c r="ST218" s="13"/>
      <c r="SU218" s="13"/>
      <c r="SV218" s="13"/>
      <c r="SW218" s="13"/>
      <c r="SX218" s="13"/>
      <c r="SY218" s="13"/>
      <c r="SZ218" s="13"/>
      <c r="TA218" s="13"/>
      <c r="TB218" s="13"/>
      <c r="TC218" s="13"/>
      <c r="TD218" s="13"/>
      <c r="TE218" s="13"/>
      <c r="TF218" s="13"/>
      <c r="TG218" s="13"/>
      <c r="TH218" s="13"/>
      <c r="TI218" s="13"/>
      <c r="TJ218" s="13"/>
      <c r="TK218" s="13"/>
      <c r="TL218" s="13"/>
      <c r="TM218" s="13"/>
      <c r="TN218" s="13"/>
      <c r="TO218" s="13"/>
      <c r="TP218" s="13"/>
      <c r="TQ218" s="13"/>
      <c r="TR218" s="13"/>
      <c r="TS218" s="13"/>
      <c r="TT218" s="13"/>
      <c r="TU218" s="13"/>
      <c r="TV218" s="13"/>
      <c r="TW218" s="13"/>
      <c r="TX218" s="13"/>
      <c r="TY218" s="13"/>
      <c r="TZ218" s="13"/>
      <c r="UA218" s="13"/>
      <c r="UB218" s="13"/>
      <c r="UC218" s="13"/>
      <c r="UD218" s="13"/>
      <c r="UE218" s="13"/>
      <c r="UF218" s="13"/>
      <c r="UG218" s="13"/>
      <c r="UH218" s="13"/>
      <c r="UI218" s="13"/>
      <c r="UJ218" s="13"/>
      <c r="UK218" s="13"/>
    </row>
    <row r="219" spans="2:557" ht="15" x14ac:dyDescent="0.25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  <c r="FY219" s="13"/>
      <c r="FZ219" s="13"/>
      <c r="GA219" s="13"/>
      <c r="GB219" s="13"/>
      <c r="GC219" s="13"/>
      <c r="GD219" s="13"/>
      <c r="GE219" s="13"/>
      <c r="GF219" s="13"/>
      <c r="GG219" s="13"/>
      <c r="GH219" s="13"/>
      <c r="GI219" s="13"/>
      <c r="GJ219" s="13"/>
      <c r="GK219" s="13"/>
      <c r="GL219" s="13"/>
      <c r="GM219" s="13"/>
      <c r="GN219" s="13"/>
      <c r="GO219" s="13"/>
      <c r="GP219" s="13"/>
      <c r="GQ219" s="13"/>
      <c r="GR219" s="13"/>
      <c r="GS219" s="13"/>
      <c r="GT219" s="13"/>
      <c r="GU219" s="13"/>
      <c r="GV219" s="13"/>
      <c r="GW219" s="13"/>
      <c r="GX219" s="13"/>
      <c r="GY219" s="13"/>
      <c r="GZ219" s="13"/>
      <c r="HA219" s="13"/>
      <c r="HB219" s="13"/>
      <c r="HC219" s="13"/>
      <c r="HD219" s="13"/>
      <c r="HE219" s="13"/>
      <c r="HF219" s="13"/>
      <c r="HG219" s="13"/>
      <c r="HH219" s="13"/>
      <c r="HI219" s="13"/>
      <c r="HJ219" s="13"/>
      <c r="HK219" s="13"/>
      <c r="HL219" s="13"/>
      <c r="HM219" s="13"/>
      <c r="HN219" s="13"/>
      <c r="HO219" s="13"/>
      <c r="HP219" s="13"/>
      <c r="HQ219" s="13"/>
      <c r="HR219" s="13"/>
      <c r="HS219" s="13"/>
      <c r="HT219" s="13"/>
      <c r="HU219" s="13"/>
      <c r="HV219" s="13"/>
      <c r="HW219" s="13"/>
      <c r="HX219" s="13"/>
      <c r="HY219" s="13"/>
      <c r="HZ219" s="13"/>
      <c r="IA219" s="13"/>
      <c r="IB219" s="13"/>
      <c r="IC219" s="13"/>
      <c r="ID219" s="13"/>
      <c r="IE219" s="13"/>
      <c r="IF219" s="13"/>
      <c r="IG219" s="13"/>
      <c r="IH219" s="13"/>
      <c r="II219" s="13"/>
      <c r="IJ219" s="13"/>
      <c r="IK219" s="13"/>
      <c r="IL219" s="13"/>
      <c r="IM219" s="13"/>
      <c r="IN219" s="13"/>
      <c r="IO219" s="13"/>
      <c r="IP219" s="13"/>
      <c r="IQ219" s="13"/>
      <c r="IR219" s="13"/>
      <c r="IS219" s="13"/>
      <c r="IT219" s="13"/>
      <c r="IU219" s="13"/>
      <c r="IV219" s="13"/>
      <c r="IW219" s="13"/>
      <c r="IX219" s="13"/>
      <c r="IY219" s="13"/>
      <c r="IZ219" s="13"/>
      <c r="JA219" s="13"/>
      <c r="JB219" s="13"/>
      <c r="JC219" s="13"/>
      <c r="JD219" s="13"/>
      <c r="JE219" s="13"/>
      <c r="JF219" s="13"/>
      <c r="JG219" s="13"/>
      <c r="JH219" s="13"/>
      <c r="JI219" s="13"/>
      <c r="JJ219" s="13"/>
      <c r="JK219" s="13"/>
      <c r="JL219" s="13"/>
      <c r="JM219" s="13"/>
      <c r="JN219" s="13"/>
      <c r="JO219" s="13"/>
      <c r="JP219" s="13"/>
      <c r="JQ219" s="13"/>
      <c r="JR219" s="13"/>
      <c r="JS219" s="13"/>
      <c r="JT219" s="13"/>
      <c r="JU219" s="13"/>
      <c r="JV219" s="13"/>
      <c r="JW219" s="13"/>
      <c r="JX219" s="13"/>
      <c r="JY219" s="13"/>
      <c r="JZ219" s="13"/>
      <c r="KA219" s="13"/>
      <c r="KB219" s="13"/>
      <c r="KC219" s="13"/>
      <c r="KD219" s="13"/>
      <c r="KE219" s="13"/>
      <c r="KF219" s="13"/>
      <c r="KG219" s="13"/>
      <c r="KH219" s="13"/>
      <c r="KI219" s="13"/>
      <c r="KJ219" s="13"/>
      <c r="KK219" s="13"/>
      <c r="KL219" s="13"/>
      <c r="KM219" s="13"/>
      <c r="KN219" s="13"/>
      <c r="KO219" s="13"/>
      <c r="KP219" s="13"/>
      <c r="KQ219" s="13"/>
      <c r="KR219" s="13"/>
      <c r="KS219" s="13"/>
      <c r="KT219" s="13"/>
      <c r="KU219" s="13"/>
      <c r="KV219" s="13"/>
      <c r="KW219" s="13"/>
      <c r="KX219" s="13"/>
      <c r="KY219" s="13"/>
      <c r="KZ219" s="13"/>
      <c r="LA219" s="13"/>
      <c r="LB219" s="13"/>
      <c r="LC219" s="13"/>
      <c r="LD219" s="13"/>
      <c r="LE219" s="13"/>
      <c r="LF219" s="13"/>
      <c r="LG219" s="13"/>
      <c r="LH219" s="13"/>
      <c r="LI219" s="13"/>
      <c r="LJ219" s="13"/>
      <c r="LK219" s="13"/>
      <c r="LL219" s="13"/>
      <c r="LM219" s="13"/>
      <c r="LN219" s="13"/>
      <c r="LO219" s="13"/>
      <c r="LP219" s="13"/>
      <c r="LQ219" s="13"/>
      <c r="LR219" s="13"/>
      <c r="LS219" s="13"/>
      <c r="LT219" s="13"/>
      <c r="LU219" s="13"/>
      <c r="LV219" s="13"/>
      <c r="LW219" s="13"/>
      <c r="LX219" s="13"/>
      <c r="LY219" s="13"/>
      <c r="LZ219" s="13"/>
      <c r="MA219" s="13"/>
      <c r="MB219" s="13"/>
      <c r="MC219" s="13"/>
      <c r="MD219" s="13"/>
      <c r="ME219" s="13"/>
      <c r="MF219" s="13"/>
      <c r="MG219" s="13"/>
      <c r="MH219" s="13"/>
      <c r="MI219" s="13"/>
      <c r="MJ219" s="13"/>
      <c r="MK219" s="13"/>
      <c r="ML219" s="13"/>
      <c r="MM219" s="13"/>
      <c r="MN219" s="13"/>
      <c r="MO219" s="13"/>
      <c r="MP219" s="13"/>
      <c r="MQ219" s="13"/>
      <c r="MR219" s="13"/>
      <c r="MS219" s="13"/>
      <c r="MT219" s="13"/>
      <c r="MU219" s="13"/>
      <c r="MV219" s="13"/>
      <c r="MW219" s="13"/>
      <c r="MX219" s="13"/>
      <c r="MY219" s="13"/>
      <c r="MZ219" s="13"/>
      <c r="NA219" s="13"/>
      <c r="NB219" s="13"/>
      <c r="NC219" s="13"/>
      <c r="ND219" s="13"/>
      <c r="NE219" s="13"/>
      <c r="NF219" s="13"/>
      <c r="NG219" s="13"/>
      <c r="NH219" s="13"/>
      <c r="NI219" s="13"/>
      <c r="NJ219" s="13"/>
      <c r="NK219" s="13"/>
      <c r="NL219" s="13"/>
      <c r="NM219" s="13"/>
      <c r="NN219" s="13"/>
      <c r="NO219" s="13"/>
      <c r="NP219" s="13"/>
      <c r="NQ219" s="13"/>
      <c r="NR219" s="13"/>
      <c r="NS219" s="13"/>
      <c r="NT219" s="13"/>
      <c r="NU219" s="13"/>
      <c r="NV219" s="13"/>
      <c r="NW219" s="13"/>
      <c r="NX219" s="13"/>
      <c r="NY219" s="13"/>
      <c r="NZ219" s="13"/>
      <c r="OA219" s="13"/>
      <c r="OB219" s="13"/>
      <c r="OC219" s="13"/>
      <c r="OD219" s="13"/>
      <c r="OE219" s="13"/>
      <c r="OF219" s="13"/>
      <c r="OG219" s="13"/>
      <c r="OH219" s="13"/>
      <c r="OI219" s="13"/>
      <c r="OJ219" s="13"/>
      <c r="OK219" s="13"/>
      <c r="OL219" s="13"/>
      <c r="OM219" s="13"/>
      <c r="ON219" s="13"/>
      <c r="OO219" s="13"/>
      <c r="OP219" s="13"/>
      <c r="OQ219" s="13"/>
      <c r="OR219" s="13"/>
      <c r="OS219" s="13"/>
      <c r="OT219" s="13"/>
      <c r="OU219" s="13"/>
      <c r="OV219" s="13"/>
      <c r="OW219" s="13"/>
      <c r="OX219" s="13"/>
      <c r="OY219" s="13"/>
      <c r="OZ219" s="13"/>
      <c r="PA219" s="13"/>
      <c r="PB219" s="13"/>
      <c r="PC219" s="13"/>
      <c r="PD219" s="13"/>
      <c r="PE219" s="13"/>
      <c r="PF219" s="13"/>
      <c r="PG219" s="13"/>
      <c r="PH219" s="13"/>
      <c r="PI219" s="13"/>
      <c r="PJ219" s="13"/>
      <c r="PK219" s="13"/>
      <c r="PL219" s="13"/>
      <c r="PM219" s="13"/>
      <c r="PN219" s="13"/>
      <c r="PO219" s="13"/>
      <c r="PP219" s="13"/>
      <c r="PQ219" s="13"/>
      <c r="PR219" s="13"/>
      <c r="PS219" s="13"/>
      <c r="PT219" s="13"/>
      <c r="PU219" s="13"/>
      <c r="PV219" s="13"/>
      <c r="PW219" s="13"/>
      <c r="PX219" s="13"/>
      <c r="PY219" s="13"/>
      <c r="PZ219" s="13"/>
      <c r="QA219" s="13"/>
      <c r="QB219" s="13"/>
      <c r="QC219" s="13"/>
      <c r="QD219" s="13"/>
      <c r="QE219" s="13"/>
      <c r="QF219" s="13"/>
      <c r="QG219" s="13"/>
      <c r="QH219" s="13"/>
      <c r="QI219" s="13"/>
      <c r="QJ219" s="13"/>
      <c r="QK219" s="13"/>
      <c r="QL219" s="13"/>
      <c r="QM219" s="13"/>
      <c r="QN219" s="13"/>
      <c r="QO219" s="13"/>
      <c r="QP219" s="13"/>
      <c r="QQ219" s="13"/>
      <c r="QR219" s="13"/>
      <c r="QS219" s="13"/>
      <c r="QT219" s="13"/>
      <c r="QU219" s="13"/>
      <c r="QV219" s="13"/>
      <c r="QW219" s="13"/>
      <c r="QX219" s="13"/>
      <c r="QY219" s="13"/>
      <c r="QZ219" s="13"/>
      <c r="RA219" s="13"/>
      <c r="RB219" s="13"/>
      <c r="RC219" s="13"/>
      <c r="RD219" s="13"/>
      <c r="RE219" s="13"/>
      <c r="RF219" s="13"/>
      <c r="RG219" s="13"/>
      <c r="RH219" s="13"/>
      <c r="RI219" s="13"/>
      <c r="RJ219" s="13"/>
      <c r="RK219" s="13"/>
      <c r="RL219" s="13"/>
      <c r="RM219" s="13"/>
      <c r="RN219" s="13"/>
      <c r="RO219" s="13"/>
      <c r="RP219" s="13"/>
      <c r="RQ219" s="13"/>
      <c r="RR219" s="13"/>
      <c r="RS219" s="13"/>
      <c r="RT219" s="13"/>
      <c r="RU219" s="13"/>
      <c r="RV219" s="13"/>
      <c r="RW219" s="13"/>
      <c r="RX219" s="13"/>
      <c r="RY219" s="13"/>
      <c r="RZ219" s="13"/>
      <c r="SA219" s="13"/>
      <c r="SB219" s="13"/>
      <c r="SC219" s="13"/>
      <c r="SD219" s="13"/>
      <c r="SE219" s="13"/>
      <c r="SF219" s="13"/>
      <c r="SG219" s="13"/>
      <c r="SH219" s="13"/>
      <c r="SI219" s="13"/>
      <c r="SJ219" s="13"/>
      <c r="SK219" s="13"/>
      <c r="SL219" s="13"/>
      <c r="SM219" s="13"/>
      <c r="SN219" s="13"/>
      <c r="SO219" s="13"/>
      <c r="SP219" s="13"/>
      <c r="SQ219" s="13"/>
      <c r="SR219" s="13"/>
      <c r="SS219" s="13"/>
      <c r="ST219" s="13"/>
      <c r="SU219" s="13"/>
      <c r="SV219" s="13"/>
      <c r="SW219" s="13"/>
      <c r="SX219" s="13"/>
      <c r="SY219" s="13"/>
      <c r="SZ219" s="13"/>
      <c r="TA219" s="13"/>
      <c r="TB219" s="13"/>
      <c r="TC219" s="13"/>
      <c r="TD219" s="13"/>
      <c r="TE219" s="13"/>
      <c r="TF219" s="13"/>
      <c r="TG219" s="13"/>
      <c r="TH219" s="13"/>
      <c r="TI219" s="13"/>
      <c r="TJ219" s="13"/>
      <c r="TK219" s="13"/>
      <c r="TL219" s="13"/>
      <c r="TM219" s="13"/>
      <c r="TN219" s="13"/>
      <c r="TO219" s="13"/>
      <c r="TP219" s="13"/>
      <c r="TQ219" s="13"/>
      <c r="TR219" s="13"/>
      <c r="TS219" s="13"/>
      <c r="TT219" s="13"/>
      <c r="TU219" s="13"/>
      <c r="TV219" s="13"/>
      <c r="TW219" s="13"/>
      <c r="TX219" s="13"/>
      <c r="TY219" s="13"/>
      <c r="TZ219" s="13"/>
      <c r="UA219" s="13"/>
      <c r="UB219" s="13"/>
      <c r="UC219" s="13"/>
      <c r="UD219" s="13"/>
      <c r="UE219" s="13"/>
      <c r="UF219" s="13"/>
      <c r="UG219" s="13"/>
      <c r="UH219" s="13"/>
      <c r="UI219" s="13"/>
      <c r="UJ219" s="13"/>
      <c r="UK219" s="13"/>
    </row>
    <row r="220" spans="2:557" ht="15" x14ac:dyDescent="0.25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  <c r="FY220" s="13"/>
      <c r="FZ220" s="13"/>
      <c r="GA220" s="13"/>
      <c r="GB220" s="13"/>
      <c r="GC220" s="13"/>
      <c r="GD220" s="13"/>
      <c r="GE220" s="13"/>
      <c r="GF220" s="13"/>
      <c r="GG220" s="13"/>
      <c r="GH220" s="13"/>
      <c r="GI220" s="13"/>
      <c r="GJ220" s="13"/>
      <c r="GK220" s="13"/>
      <c r="GL220" s="13"/>
      <c r="GM220" s="13"/>
      <c r="GN220" s="13"/>
      <c r="GO220" s="13"/>
      <c r="GP220" s="13"/>
      <c r="GQ220" s="13"/>
      <c r="GR220" s="13"/>
      <c r="GS220" s="13"/>
      <c r="GT220" s="13"/>
      <c r="GU220" s="13"/>
      <c r="GV220" s="13"/>
      <c r="GW220" s="13"/>
      <c r="GX220" s="13"/>
      <c r="GY220" s="13"/>
      <c r="GZ220" s="13"/>
      <c r="HA220" s="13"/>
      <c r="HB220" s="13"/>
      <c r="HC220" s="13"/>
      <c r="HD220" s="13"/>
      <c r="HE220" s="13"/>
      <c r="HF220" s="13"/>
      <c r="HG220" s="13"/>
      <c r="HH220" s="13"/>
      <c r="HI220" s="13"/>
      <c r="HJ220" s="13"/>
      <c r="HK220" s="13"/>
      <c r="HL220" s="13"/>
      <c r="HM220" s="13"/>
      <c r="HN220" s="13"/>
      <c r="HO220" s="13"/>
      <c r="HP220" s="13"/>
      <c r="HQ220" s="13"/>
      <c r="HR220" s="13"/>
      <c r="HS220" s="13"/>
      <c r="HT220" s="13"/>
      <c r="HU220" s="13"/>
      <c r="HV220" s="13"/>
      <c r="HW220" s="13"/>
      <c r="HX220" s="13"/>
      <c r="HY220" s="13"/>
      <c r="HZ220" s="13"/>
      <c r="IA220" s="13"/>
      <c r="IB220" s="13"/>
      <c r="IC220" s="13"/>
      <c r="ID220" s="13"/>
      <c r="IE220" s="13"/>
      <c r="IF220" s="13"/>
      <c r="IG220" s="13"/>
      <c r="IH220" s="13"/>
      <c r="II220" s="13"/>
      <c r="IJ220" s="13"/>
      <c r="IK220" s="13"/>
      <c r="IL220" s="13"/>
      <c r="IM220" s="13"/>
      <c r="IN220" s="13"/>
      <c r="IO220" s="13"/>
      <c r="IP220" s="13"/>
      <c r="IQ220" s="13"/>
      <c r="IR220" s="13"/>
      <c r="IS220" s="13"/>
      <c r="IT220" s="13"/>
      <c r="IU220" s="13"/>
      <c r="IV220" s="13"/>
      <c r="IW220" s="13"/>
      <c r="IX220" s="13"/>
      <c r="IY220" s="13"/>
      <c r="IZ220" s="13"/>
      <c r="JA220" s="13"/>
      <c r="JB220" s="13"/>
      <c r="JC220" s="13"/>
      <c r="JD220" s="13"/>
      <c r="JE220" s="13"/>
      <c r="JF220" s="13"/>
      <c r="JG220" s="13"/>
      <c r="JH220" s="13"/>
      <c r="JI220" s="13"/>
      <c r="JJ220" s="13"/>
      <c r="JK220" s="13"/>
      <c r="JL220" s="13"/>
      <c r="JM220" s="13"/>
      <c r="JN220" s="13"/>
      <c r="JO220" s="13"/>
      <c r="JP220" s="13"/>
      <c r="JQ220" s="13"/>
      <c r="JR220" s="13"/>
      <c r="JS220" s="13"/>
      <c r="JT220" s="13"/>
      <c r="JU220" s="13"/>
      <c r="JV220" s="13"/>
      <c r="JW220" s="13"/>
      <c r="JX220" s="13"/>
      <c r="JY220" s="13"/>
      <c r="JZ220" s="13"/>
      <c r="KA220" s="13"/>
      <c r="KB220" s="13"/>
      <c r="KC220" s="13"/>
      <c r="KD220" s="13"/>
      <c r="KE220" s="13"/>
      <c r="KF220" s="13"/>
      <c r="KG220" s="13"/>
      <c r="KH220" s="13"/>
      <c r="KI220" s="13"/>
      <c r="KJ220" s="13"/>
      <c r="KK220" s="13"/>
      <c r="KL220" s="13"/>
      <c r="KM220" s="13"/>
      <c r="KN220" s="13"/>
      <c r="KO220" s="13"/>
      <c r="KP220" s="13"/>
      <c r="KQ220" s="13"/>
      <c r="KR220" s="13"/>
      <c r="KS220" s="13"/>
      <c r="KT220" s="13"/>
      <c r="KU220" s="13"/>
      <c r="KV220" s="13"/>
      <c r="KW220" s="13"/>
      <c r="KX220" s="13"/>
      <c r="KY220" s="13"/>
      <c r="KZ220" s="13"/>
      <c r="LA220" s="13"/>
      <c r="LB220" s="13"/>
      <c r="LC220" s="13"/>
      <c r="LD220" s="13"/>
      <c r="LE220" s="13"/>
      <c r="LF220" s="13"/>
      <c r="LG220" s="13"/>
      <c r="LH220" s="13"/>
      <c r="LI220" s="13"/>
      <c r="LJ220" s="13"/>
      <c r="LK220" s="13"/>
      <c r="LL220" s="13"/>
      <c r="LM220" s="13"/>
      <c r="LN220" s="13"/>
      <c r="LO220" s="13"/>
      <c r="LP220" s="13"/>
      <c r="LQ220" s="13"/>
      <c r="LR220" s="13"/>
      <c r="LS220" s="13"/>
      <c r="LT220" s="13"/>
      <c r="LU220" s="13"/>
      <c r="LV220" s="13"/>
      <c r="LW220" s="13"/>
      <c r="LX220" s="13"/>
      <c r="LY220" s="13"/>
      <c r="LZ220" s="13"/>
      <c r="MA220" s="13"/>
      <c r="MB220" s="13"/>
      <c r="MC220" s="13"/>
      <c r="MD220" s="13"/>
      <c r="ME220" s="13"/>
      <c r="MF220" s="13"/>
      <c r="MG220" s="13"/>
      <c r="MH220" s="13"/>
      <c r="MI220" s="13"/>
      <c r="MJ220" s="13"/>
      <c r="MK220" s="13"/>
      <c r="ML220" s="13"/>
      <c r="MM220" s="13"/>
      <c r="MN220" s="13"/>
      <c r="MO220" s="13"/>
      <c r="MP220" s="13"/>
      <c r="MQ220" s="13"/>
      <c r="MR220" s="13"/>
      <c r="MS220" s="13"/>
      <c r="MT220" s="13"/>
      <c r="MU220" s="13"/>
      <c r="MV220" s="13"/>
      <c r="MW220" s="13"/>
      <c r="MX220" s="13"/>
      <c r="MY220" s="13"/>
      <c r="MZ220" s="13"/>
      <c r="NA220" s="13"/>
      <c r="NB220" s="13"/>
      <c r="NC220" s="13"/>
      <c r="ND220" s="13"/>
      <c r="NE220" s="13"/>
      <c r="NF220" s="13"/>
      <c r="NG220" s="13"/>
      <c r="NH220" s="13"/>
      <c r="NI220" s="13"/>
      <c r="NJ220" s="13"/>
      <c r="NK220" s="13"/>
      <c r="NL220" s="13"/>
      <c r="NM220" s="13"/>
      <c r="NN220" s="13"/>
      <c r="NO220" s="13"/>
      <c r="NP220" s="13"/>
      <c r="NQ220" s="13"/>
      <c r="NR220" s="13"/>
      <c r="NS220" s="13"/>
      <c r="NT220" s="13"/>
      <c r="NU220" s="13"/>
      <c r="NV220" s="13"/>
      <c r="NW220" s="13"/>
      <c r="NX220" s="13"/>
      <c r="NY220" s="13"/>
      <c r="NZ220" s="13"/>
      <c r="OA220" s="13"/>
      <c r="OB220" s="13"/>
      <c r="OC220" s="13"/>
      <c r="OD220" s="13"/>
      <c r="OE220" s="13"/>
      <c r="OF220" s="13"/>
      <c r="OG220" s="13"/>
      <c r="OH220" s="13"/>
      <c r="OI220" s="13"/>
      <c r="OJ220" s="13"/>
      <c r="OK220" s="13"/>
      <c r="OL220" s="13"/>
      <c r="OM220" s="13"/>
      <c r="ON220" s="13"/>
      <c r="OO220" s="13"/>
      <c r="OP220" s="13"/>
      <c r="OQ220" s="13"/>
      <c r="OR220" s="13"/>
      <c r="OS220" s="13"/>
      <c r="OT220" s="13"/>
      <c r="OU220" s="13"/>
      <c r="OV220" s="13"/>
      <c r="OW220" s="13"/>
      <c r="OX220" s="13"/>
      <c r="OY220" s="13"/>
      <c r="OZ220" s="13"/>
      <c r="PA220" s="13"/>
      <c r="PB220" s="13"/>
      <c r="PC220" s="13"/>
      <c r="PD220" s="13"/>
      <c r="PE220" s="13"/>
      <c r="PF220" s="13"/>
      <c r="PG220" s="13"/>
      <c r="PH220" s="13"/>
      <c r="PI220" s="13"/>
      <c r="PJ220" s="13"/>
      <c r="PK220" s="13"/>
      <c r="PL220" s="13"/>
      <c r="PM220" s="13"/>
      <c r="PN220" s="13"/>
      <c r="PO220" s="13"/>
      <c r="PP220" s="13"/>
      <c r="PQ220" s="13"/>
      <c r="PR220" s="13"/>
      <c r="PS220" s="13"/>
      <c r="PT220" s="13"/>
      <c r="PU220" s="13"/>
      <c r="PV220" s="13"/>
      <c r="PW220" s="13"/>
      <c r="PX220" s="13"/>
      <c r="PY220" s="13"/>
      <c r="PZ220" s="13"/>
      <c r="QA220" s="13"/>
      <c r="QB220" s="13"/>
      <c r="QC220" s="13"/>
      <c r="QD220" s="13"/>
      <c r="QE220" s="13"/>
      <c r="QF220" s="13"/>
      <c r="QG220" s="13"/>
      <c r="QH220" s="13"/>
      <c r="QI220" s="13"/>
      <c r="QJ220" s="13"/>
      <c r="QK220" s="13"/>
      <c r="QL220" s="13"/>
      <c r="QM220" s="13"/>
      <c r="QN220" s="13"/>
      <c r="QO220" s="13"/>
      <c r="QP220" s="13"/>
      <c r="QQ220" s="13"/>
      <c r="QR220" s="13"/>
      <c r="QS220" s="13"/>
      <c r="QT220" s="13"/>
      <c r="QU220" s="13"/>
      <c r="QV220" s="13"/>
      <c r="QW220" s="13"/>
      <c r="QX220" s="13"/>
      <c r="QY220" s="13"/>
      <c r="QZ220" s="13"/>
      <c r="RA220" s="13"/>
      <c r="RB220" s="13"/>
      <c r="RC220" s="13"/>
      <c r="RD220" s="13"/>
      <c r="RE220" s="13"/>
      <c r="RF220" s="13"/>
      <c r="RG220" s="13"/>
      <c r="RH220" s="13"/>
      <c r="RI220" s="13"/>
      <c r="RJ220" s="13"/>
      <c r="RK220" s="13"/>
      <c r="RL220" s="13"/>
      <c r="RM220" s="13"/>
      <c r="RN220" s="13"/>
      <c r="RO220" s="13"/>
      <c r="RP220" s="13"/>
      <c r="RQ220" s="13"/>
      <c r="RR220" s="13"/>
      <c r="RS220" s="13"/>
      <c r="RT220" s="13"/>
      <c r="RU220" s="13"/>
      <c r="RV220" s="13"/>
      <c r="RW220" s="13"/>
      <c r="RX220" s="13"/>
      <c r="RY220" s="13"/>
      <c r="RZ220" s="13"/>
      <c r="SA220" s="13"/>
      <c r="SB220" s="13"/>
      <c r="SC220" s="13"/>
      <c r="SD220" s="13"/>
      <c r="SE220" s="13"/>
      <c r="SF220" s="13"/>
      <c r="SG220" s="13"/>
      <c r="SH220" s="13"/>
      <c r="SI220" s="13"/>
      <c r="SJ220" s="13"/>
      <c r="SK220" s="13"/>
      <c r="SL220" s="13"/>
      <c r="SM220" s="13"/>
      <c r="SN220" s="13"/>
      <c r="SO220" s="13"/>
      <c r="SP220" s="13"/>
      <c r="SQ220" s="13"/>
      <c r="SR220" s="13"/>
      <c r="SS220" s="13"/>
      <c r="ST220" s="13"/>
      <c r="SU220" s="13"/>
      <c r="SV220" s="13"/>
      <c r="SW220" s="13"/>
      <c r="SX220" s="13"/>
      <c r="SY220" s="13"/>
      <c r="SZ220" s="13"/>
      <c r="TA220" s="13"/>
      <c r="TB220" s="13"/>
      <c r="TC220" s="13"/>
      <c r="TD220" s="13"/>
      <c r="TE220" s="13"/>
      <c r="TF220" s="13"/>
      <c r="TG220" s="13"/>
      <c r="TH220" s="13"/>
      <c r="TI220" s="13"/>
      <c r="TJ220" s="13"/>
      <c r="TK220" s="13"/>
      <c r="TL220" s="13"/>
      <c r="TM220" s="13"/>
      <c r="TN220" s="13"/>
      <c r="TO220" s="13"/>
      <c r="TP220" s="13"/>
      <c r="TQ220" s="13"/>
      <c r="TR220" s="13"/>
      <c r="TS220" s="13"/>
      <c r="TT220" s="13"/>
      <c r="TU220" s="13"/>
      <c r="TV220" s="13"/>
      <c r="TW220" s="13"/>
      <c r="TX220" s="13"/>
      <c r="TY220" s="13"/>
      <c r="TZ220" s="13"/>
      <c r="UA220" s="13"/>
      <c r="UB220" s="13"/>
      <c r="UC220" s="13"/>
      <c r="UD220" s="13"/>
      <c r="UE220" s="13"/>
      <c r="UF220" s="13"/>
      <c r="UG220" s="13"/>
      <c r="UH220" s="13"/>
      <c r="UI220" s="13"/>
      <c r="UJ220" s="13"/>
      <c r="UK220" s="13"/>
    </row>
    <row r="221" spans="2:557" ht="15" x14ac:dyDescent="0.25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  <c r="FY221" s="13"/>
      <c r="FZ221" s="13"/>
      <c r="GA221" s="13"/>
      <c r="GB221" s="13"/>
      <c r="GC221" s="13"/>
      <c r="GD221" s="13"/>
      <c r="GE221" s="13"/>
      <c r="GF221" s="13"/>
      <c r="GG221" s="13"/>
      <c r="GH221" s="13"/>
      <c r="GI221" s="13"/>
      <c r="GJ221" s="13"/>
      <c r="GK221" s="13"/>
      <c r="GL221" s="13"/>
      <c r="GM221" s="13"/>
      <c r="GN221" s="13"/>
      <c r="GO221" s="13"/>
      <c r="GP221" s="13"/>
      <c r="GQ221" s="13"/>
      <c r="GR221" s="13"/>
      <c r="GS221" s="13"/>
      <c r="GT221" s="13"/>
      <c r="GU221" s="13"/>
      <c r="GV221" s="13"/>
      <c r="GW221" s="13"/>
      <c r="GX221" s="13"/>
      <c r="GY221" s="13"/>
      <c r="GZ221" s="13"/>
      <c r="HA221" s="13"/>
      <c r="HB221" s="13"/>
      <c r="HC221" s="13"/>
      <c r="HD221" s="13"/>
      <c r="HE221" s="13"/>
      <c r="HF221" s="13"/>
      <c r="HG221" s="13"/>
      <c r="HH221" s="13"/>
      <c r="HI221" s="13"/>
      <c r="HJ221" s="13"/>
      <c r="HK221" s="13"/>
      <c r="HL221" s="13"/>
      <c r="HM221" s="13"/>
      <c r="HN221" s="13"/>
      <c r="HO221" s="13"/>
      <c r="HP221" s="13"/>
      <c r="HQ221" s="13"/>
      <c r="HR221" s="13"/>
      <c r="HS221" s="13"/>
      <c r="HT221" s="13"/>
      <c r="HU221" s="13"/>
      <c r="HV221" s="13"/>
      <c r="HW221" s="13"/>
      <c r="HX221" s="13"/>
      <c r="HY221" s="13"/>
      <c r="HZ221" s="13"/>
      <c r="IA221" s="13"/>
      <c r="IB221" s="13"/>
      <c r="IC221" s="13"/>
      <c r="ID221" s="13"/>
      <c r="IE221" s="13"/>
      <c r="IF221" s="13"/>
      <c r="IG221" s="13"/>
      <c r="IH221" s="13"/>
      <c r="II221" s="13"/>
      <c r="IJ221" s="13"/>
      <c r="IK221" s="13"/>
      <c r="IL221" s="13"/>
      <c r="IM221" s="13"/>
      <c r="IN221" s="13"/>
      <c r="IO221" s="13"/>
      <c r="IP221" s="13"/>
      <c r="IQ221" s="13"/>
      <c r="IR221" s="13"/>
      <c r="IS221" s="13"/>
      <c r="IT221" s="13"/>
      <c r="IU221" s="13"/>
      <c r="IV221" s="13"/>
      <c r="IW221" s="13"/>
      <c r="IX221" s="13"/>
      <c r="IY221" s="13"/>
      <c r="IZ221" s="13"/>
      <c r="JA221" s="13"/>
      <c r="JB221" s="13"/>
      <c r="JC221" s="13"/>
      <c r="JD221" s="13"/>
      <c r="JE221" s="13"/>
      <c r="JF221" s="13"/>
      <c r="JG221" s="13"/>
      <c r="JH221" s="13"/>
      <c r="JI221" s="13"/>
      <c r="JJ221" s="13"/>
      <c r="JK221" s="13"/>
      <c r="JL221" s="13"/>
      <c r="JM221" s="13"/>
      <c r="JN221" s="13"/>
      <c r="JO221" s="13"/>
      <c r="JP221" s="13"/>
      <c r="JQ221" s="13"/>
      <c r="JR221" s="13"/>
      <c r="JS221" s="13"/>
      <c r="JT221" s="13"/>
      <c r="JU221" s="13"/>
      <c r="JV221" s="13"/>
      <c r="JW221" s="13"/>
      <c r="JX221" s="13"/>
      <c r="JY221" s="13"/>
      <c r="JZ221" s="13"/>
      <c r="KA221" s="13"/>
      <c r="KB221" s="13"/>
      <c r="KC221" s="13"/>
      <c r="KD221" s="13"/>
      <c r="KE221" s="13"/>
      <c r="KF221" s="13"/>
      <c r="KG221" s="13"/>
      <c r="KH221" s="13"/>
      <c r="KI221" s="13"/>
      <c r="KJ221" s="13"/>
      <c r="KK221" s="13"/>
      <c r="KL221" s="13"/>
      <c r="KM221" s="13"/>
      <c r="KN221" s="13"/>
      <c r="KO221" s="13"/>
      <c r="KP221" s="13"/>
      <c r="KQ221" s="13"/>
      <c r="KR221" s="13"/>
      <c r="KS221" s="13"/>
      <c r="KT221" s="13"/>
      <c r="KU221" s="13"/>
      <c r="KV221" s="13"/>
      <c r="KW221" s="13"/>
      <c r="KX221" s="13"/>
      <c r="KY221" s="13"/>
      <c r="KZ221" s="13"/>
      <c r="LA221" s="13"/>
      <c r="LB221" s="13"/>
      <c r="LC221" s="13"/>
      <c r="LD221" s="13"/>
      <c r="LE221" s="13"/>
      <c r="LF221" s="13"/>
      <c r="LG221" s="13"/>
      <c r="LH221" s="13"/>
      <c r="LI221" s="13"/>
      <c r="LJ221" s="13"/>
      <c r="LK221" s="13"/>
      <c r="LL221" s="13"/>
      <c r="LM221" s="13"/>
      <c r="LN221" s="13"/>
      <c r="LO221" s="13"/>
      <c r="LP221" s="13"/>
      <c r="LQ221" s="13"/>
      <c r="LR221" s="13"/>
      <c r="LS221" s="13"/>
      <c r="LT221" s="13"/>
      <c r="LU221" s="13"/>
      <c r="LV221" s="13"/>
      <c r="LW221" s="13"/>
      <c r="LX221" s="13"/>
      <c r="LY221" s="13"/>
      <c r="LZ221" s="13"/>
      <c r="MA221" s="13"/>
      <c r="MB221" s="13"/>
      <c r="MC221" s="13"/>
      <c r="MD221" s="13"/>
      <c r="ME221" s="13"/>
      <c r="MF221" s="13"/>
      <c r="MG221" s="13"/>
      <c r="MH221" s="13"/>
      <c r="MI221" s="13"/>
      <c r="MJ221" s="13"/>
      <c r="MK221" s="13"/>
      <c r="ML221" s="13"/>
      <c r="MM221" s="13"/>
      <c r="MN221" s="13"/>
      <c r="MO221" s="13"/>
      <c r="MP221" s="13"/>
      <c r="MQ221" s="13"/>
      <c r="MR221" s="13"/>
      <c r="MS221" s="13"/>
      <c r="MT221" s="13"/>
      <c r="MU221" s="13"/>
      <c r="MV221" s="13"/>
      <c r="MW221" s="13"/>
      <c r="MX221" s="13"/>
      <c r="MY221" s="13"/>
      <c r="MZ221" s="13"/>
      <c r="NA221" s="13"/>
      <c r="NB221" s="13"/>
      <c r="NC221" s="13"/>
      <c r="ND221" s="13"/>
      <c r="NE221" s="13"/>
      <c r="NF221" s="13"/>
      <c r="NG221" s="13"/>
      <c r="NH221" s="13"/>
      <c r="NI221" s="13"/>
      <c r="NJ221" s="13"/>
      <c r="NK221" s="13"/>
      <c r="NL221" s="13"/>
      <c r="NM221" s="13"/>
      <c r="NN221" s="13"/>
      <c r="NO221" s="13"/>
      <c r="NP221" s="13"/>
      <c r="NQ221" s="13"/>
      <c r="NR221" s="13"/>
      <c r="NS221" s="13"/>
      <c r="NT221" s="13"/>
      <c r="NU221" s="13"/>
      <c r="NV221" s="13"/>
      <c r="NW221" s="13"/>
      <c r="NX221" s="13"/>
      <c r="NY221" s="13"/>
      <c r="NZ221" s="13"/>
      <c r="OA221" s="13"/>
      <c r="OB221" s="13"/>
      <c r="OC221" s="13"/>
      <c r="OD221" s="13"/>
      <c r="OE221" s="13"/>
      <c r="OF221" s="13"/>
      <c r="OG221" s="13"/>
      <c r="OH221" s="13"/>
      <c r="OI221" s="13"/>
      <c r="OJ221" s="13"/>
      <c r="OK221" s="13"/>
      <c r="OL221" s="13"/>
      <c r="OM221" s="13"/>
      <c r="ON221" s="13"/>
      <c r="OO221" s="13"/>
      <c r="OP221" s="13"/>
      <c r="OQ221" s="13"/>
      <c r="OR221" s="13"/>
      <c r="OS221" s="13"/>
      <c r="OT221" s="13"/>
      <c r="OU221" s="13"/>
      <c r="OV221" s="13"/>
      <c r="OW221" s="13"/>
      <c r="OX221" s="13"/>
      <c r="OY221" s="13"/>
      <c r="OZ221" s="13"/>
      <c r="PA221" s="13"/>
      <c r="PB221" s="13"/>
      <c r="PC221" s="13"/>
      <c r="PD221" s="13"/>
      <c r="PE221" s="13"/>
      <c r="PF221" s="13"/>
      <c r="PG221" s="13"/>
      <c r="PH221" s="13"/>
      <c r="PI221" s="13"/>
      <c r="PJ221" s="13"/>
      <c r="PK221" s="13"/>
      <c r="PL221" s="13"/>
      <c r="PM221" s="13"/>
      <c r="PN221" s="13"/>
      <c r="PO221" s="13"/>
      <c r="PP221" s="13"/>
      <c r="PQ221" s="13"/>
      <c r="PR221" s="13"/>
      <c r="PS221" s="13"/>
      <c r="PT221" s="13"/>
      <c r="PU221" s="13"/>
      <c r="PV221" s="13"/>
      <c r="PW221" s="13"/>
      <c r="PX221" s="13"/>
      <c r="PY221" s="13"/>
      <c r="PZ221" s="13"/>
      <c r="QA221" s="13"/>
      <c r="QB221" s="13"/>
      <c r="QC221" s="13"/>
      <c r="QD221" s="13"/>
      <c r="QE221" s="13"/>
      <c r="QF221" s="13"/>
      <c r="QG221" s="13"/>
      <c r="QH221" s="13"/>
      <c r="QI221" s="13"/>
      <c r="QJ221" s="13"/>
      <c r="QK221" s="13"/>
      <c r="QL221" s="13"/>
      <c r="QM221" s="13"/>
      <c r="QN221" s="13"/>
      <c r="QO221" s="13"/>
      <c r="QP221" s="13"/>
      <c r="QQ221" s="13"/>
      <c r="QR221" s="13"/>
      <c r="QS221" s="13"/>
      <c r="QT221" s="13"/>
      <c r="QU221" s="13"/>
      <c r="QV221" s="13"/>
      <c r="QW221" s="13"/>
      <c r="QX221" s="13"/>
      <c r="QY221" s="13"/>
      <c r="QZ221" s="13"/>
      <c r="RA221" s="13"/>
      <c r="RB221" s="13"/>
      <c r="RC221" s="13"/>
      <c r="RD221" s="13"/>
      <c r="RE221" s="13"/>
      <c r="RF221" s="13"/>
      <c r="RG221" s="13"/>
      <c r="RH221" s="13"/>
      <c r="RI221" s="13"/>
      <c r="RJ221" s="13"/>
      <c r="RK221" s="13"/>
      <c r="RL221" s="13"/>
      <c r="RM221" s="13"/>
      <c r="RN221" s="13"/>
      <c r="RO221" s="13"/>
      <c r="RP221" s="13"/>
      <c r="RQ221" s="13"/>
      <c r="RR221" s="13"/>
      <c r="RS221" s="13"/>
      <c r="RT221" s="13"/>
      <c r="RU221" s="13"/>
      <c r="RV221" s="13"/>
      <c r="RW221" s="13"/>
      <c r="RX221" s="13"/>
      <c r="RY221" s="13"/>
      <c r="RZ221" s="13"/>
      <c r="SA221" s="13"/>
      <c r="SB221" s="13"/>
      <c r="SC221" s="13"/>
      <c r="SD221" s="13"/>
      <c r="SE221" s="13"/>
      <c r="SF221" s="13"/>
      <c r="SG221" s="13"/>
      <c r="SH221" s="13"/>
      <c r="SI221" s="13"/>
      <c r="SJ221" s="13"/>
      <c r="SK221" s="13"/>
      <c r="SL221" s="13"/>
      <c r="SM221" s="13"/>
      <c r="SN221" s="13"/>
      <c r="SO221" s="13"/>
      <c r="SP221" s="13"/>
      <c r="SQ221" s="13"/>
      <c r="SR221" s="13"/>
      <c r="SS221" s="13"/>
      <c r="ST221" s="13"/>
      <c r="SU221" s="13"/>
      <c r="SV221" s="13"/>
      <c r="SW221" s="13"/>
      <c r="SX221" s="13"/>
      <c r="SY221" s="13"/>
      <c r="SZ221" s="13"/>
      <c r="TA221" s="13"/>
      <c r="TB221" s="13"/>
      <c r="TC221" s="13"/>
      <c r="TD221" s="13"/>
      <c r="TE221" s="13"/>
      <c r="TF221" s="13"/>
      <c r="TG221" s="13"/>
      <c r="TH221" s="13"/>
      <c r="TI221" s="13"/>
      <c r="TJ221" s="13"/>
      <c r="TK221" s="13"/>
      <c r="TL221" s="13"/>
      <c r="TM221" s="13"/>
      <c r="TN221" s="13"/>
      <c r="TO221" s="13"/>
      <c r="TP221" s="13"/>
      <c r="TQ221" s="13"/>
      <c r="TR221" s="13"/>
      <c r="TS221" s="13"/>
      <c r="TT221" s="13"/>
      <c r="TU221" s="13"/>
      <c r="TV221" s="13"/>
      <c r="TW221" s="13"/>
      <c r="TX221" s="13"/>
      <c r="TY221" s="13"/>
      <c r="TZ221" s="13"/>
      <c r="UA221" s="13"/>
      <c r="UB221" s="13"/>
      <c r="UC221" s="13"/>
      <c r="UD221" s="13"/>
      <c r="UE221" s="13"/>
      <c r="UF221" s="13"/>
      <c r="UG221" s="13"/>
      <c r="UH221" s="13"/>
      <c r="UI221" s="13"/>
      <c r="UJ221" s="13"/>
      <c r="UK221" s="13"/>
    </row>
    <row r="222" spans="2:557" ht="15" x14ac:dyDescent="0.25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  <c r="FY222" s="13"/>
      <c r="FZ222" s="13"/>
      <c r="GA222" s="13"/>
      <c r="GB222" s="13"/>
      <c r="GC222" s="13"/>
      <c r="GD222" s="13"/>
      <c r="GE222" s="13"/>
      <c r="GF222" s="13"/>
      <c r="GG222" s="13"/>
      <c r="GH222" s="13"/>
      <c r="GI222" s="13"/>
      <c r="GJ222" s="13"/>
      <c r="GK222" s="13"/>
      <c r="GL222" s="13"/>
      <c r="GM222" s="13"/>
      <c r="GN222" s="13"/>
      <c r="GO222" s="13"/>
      <c r="GP222" s="13"/>
      <c r="GQ222" s="13"/>
      <c r="GR222" s="13"/>
      <c r="GS222" s="13"/>
      <c r="GT222" s="13"/>
      <c r="GU222" s="13"/>
      <c r="GV222" s="13"/>
      <c r="GW222" s="13"/>
      <c r="GX222" s="13"/>
      <c r="GY222" s="13"/>
      <c r="GZ222" s="13"/>
      <c r="HA222" s="13"/>
      <c r="HB222" s="13"/>
      <c r="HC222" s="13"/>
      <c r="HD222" s="13"/>
      <c r="HE222" s="13"/>
      <c r="HF222" s="13"/>
      <c r="HG222" s="13"/>
      <c r="HH222" s="13"/>
      <c r="HI222" s="13"/>
      <c r="HJ222" s="13"/>
      <c r="HK222" s="13"/>
      <c r="HL222" s="13"/>
      <c r="HM222" s="13"/>
      <c r="HN222" s="13"/>
      <c r="HO222" s="13"/>
      <c r="HP222" s="13"/>
      <c r="HQ222" s="13"/>
      <c r="HR222" s="13"/>
      <c r="HS222" s="13"/>
      <c r="HT222" s="13"/>
      <c r="HU222" s="13"/>
      <c r="HV222" s="13"/>
      <c r="HW222" s="13"/>
      <c r="HX222" s="13"/>
      <c r="HY222" s="13"/>
      <c r="HZ222" s="13"/>
      <c r="IA222" s="13"/>
      <c r="IB222" s="13"/>
      <c r="IC222" s="13"/>
      <c r="ID222" s="13"/>
      <c r="IE222" s="13"/>
      <c r="IF222" s="13"/>
      <c r="IG222" s="13"/>
      <c r="IH222" s="13"/>
      <c r="II222" s="13"/>
      <c r="IJ222" s="13"/>
      <c r="IK222" s="13"/>
      <c r="IL222" s="13"/>
      <c r="IM222" s="13"/>
      <c r="IN222" s="13"/>
      <c r="IO222" s="13"/>
      <c r="IP222" s="13"/>
      <c r="IQ222" s="13"/>
      <c r="IR222" s="13"/>
      <c r="IS222" s="13"/>
      <c r="IT222" s="13"/>
      <c r="IU222" s="13"/>
      <c r="IV222" s="13"/>
      <c r="IW222" s="13"/>
      <c r="IX222" s="13"/>
      <c r="IY222" s="13"/>
      <c r="IZ222" s="13"/>
      <c r="JA222" s="13"/>
      <c r="JB222" s="13"/>
      <c r="JC222" s="13"/>
      <c r="JD222" s="13"/>
      <c r="JE222" s="13"/>
      <c r="JF222" s="13"/>
      <c r="JG222" s="13"/>
      <c r="JH222" s="13"/>
      <c r="JI222" s="13"/>
      <c r="JJ222" s="13"/>
      <c r="JK222" s="13"/>
      <c r="JL222" s="13"/>
      <c r="JM222" s="13"/>
      <c r="JN222" s="13"/>
      <c r="JO222" s="13"/>
      <c r="JP222" s="13"/>
      <c r="JQ222" s="13"/>
      <c r="JR222" s="13"/>
      <c r="JS222" s="13"/>
      <c r="JT222" s="13"/>
      <c r="JU222" s="13"/>
      <c r="JV222" s="13"/>
      <c r="JW222" s="13"/>
      <c r="JX222" s="13"/>
      <c r="JY222" s="13"/>
      <c r="JZ222" s="13"/>
      <c r="KA222" s="13"/>
      <c r="KB222" s="13"/>
      <c r="KC222" s="13"/>
      <c r="KD222" s="13"/>
      <c r="KE222" s="13"/>
      <c r="KF222" s="13"/>
      <c r="KG222" s="13"/>
      <c r="KH222" s="13"/>
      <c r="KI222" s="13"/>
      <c r="KJ222" s="13"/>
      <c r="KK222" s="13"/>
      <c r="KL222" s="13"/>
      <c r="KM222" s="13"/>
      <c r="KN222" s="13"/>
      <c r="KO222" s="13"/>
      <c r="KP222" s="13"/>
      <c r="KQ222" s="13"/>
      <c r="KR222" s="13"/>
      <c r="KS222" s="13"/>
      <c r="KT222" s="13"/>
      <c r="KU222" s="13"/>
      <c r="KV222" s="13"/>
      <c r="KW222" s="13"/>
      <c r="KX222" s="13"/>
      <c r="KY222" s="13"/>
      <c r="KZ222" s="13"/>
      <c r="LA222" s="13"/>
      <c r="LB222" s="13"/>
      <c r="LC222" s="13"/>
      <c r="LD222" s="13"/>
      <c r="LE222" s="13"/>
      <c r="LF222" s="13"/>
      <c r="LG222" s="13"/>
      <c r="LH222" s="13"/>
      <c r="LI222" s="13"/>
      <c r="LJ222" s="13"/>
      <c r="LK222" s="13"/>
      <c r="LL222" s="13"/>
      <c r="LM222" s="13"/>
      <c r="LN222" s="13"/>
      <c r="LO222" s="13"/>
      <c r="LP222" s="13"/>
      <c r="LQ222" s="13"/>
      <c r="LR222" s="13"/>
      <c r="LS222" s="13"/>
      <c r="LT222" s="13"/>
      <c r="LU222" s="13"/>
      <c r="LV222" s="13"/>
      <c r="LW222" s="13"/>
      <c r="LX222" s="13"/>
      <c r="LY222" s="13"/>
      <c r="LZ222" s="13"/>
      <c r="MA222" s="13"/>
      <c r="MB222" s="13"/>
      <c r="MC222" s="13"/>
      <c r="MD222" s="13"/>
      <c r="ME222" s="13"/>
      <c r="MF222" s="13"/>
      <c r="MG222" s="13"/>
      <c r="MH222" s="13"/>
      <c r="MI222" s="13"/>
      <c r="MJ222" s="13"/>
      <c r="MK222" s="13"/>
      <c r="ML222" s="13"/>
      <c r="MM222" s="13"/>
      <c r="MN222" s="13"/>
      <c r="MO222" s="13"/>
      <c r="MP222" s="13"/>
      <c r="MQ222" s="13"/>
      <c r="MR222" s="13"/>
      <c r="MS222" s="13"/>
      <c r="MT222" s="13"/>
      <c r="MU222" s="13"/>
      <c r="MV222" s="13"/>
      <c r="MW222" s="13"/>
      <c r="MX222" s="13"/>
      <c r="MY222" s="13"/>
      <c r="MZ222" s="13"/>
      <c r="NA222" s="13"/>
      <c r="NB222" s="13"/>
      <c r="NC222" s="13"/>
      <c r="ND222" s="13"/>
      <c r="NE222" s="13"/>
      <c r="NF222" s="13"/>
      <c r="NG222" s="13"/>
      <c r="NH222" s="13"/>
      <c r="NI222" s="13"/>
      <c r="NJ222" s="13"/>
      <c r="NK222" s="13"/>
      <c r="NL222" s="13"/>
      <c r="NM222" s="13"/>
      <c r="NN222" s="13"/>
      <c r="NO222" s="13"/>
      <c r="NP222" s="13"/>
      <c r="NQ222" s="13"/>
      <c r="NR222" s="13"/>
      <c r="NS222" s="13"/>
      <c r="NT222" s="13"/>
      <c r="NU222" s="13"/>
      <c r="NV222" s="13"/>
      <c r="NW222" s="13"/>
      <c r="NX222" s="13"/>
      <c r="NY222" s="13"/>
      <c r="NZ222" s="13"/>
      <c r="OA222" s="13"/>
      <c r="OB222" s="13"/>
      <c r="OC222" s="13"/>
      <c r="OD222" s="13"/>
      <c r="OE222" s="13"/>
      <c r="OF222" s="13"/>
      <c r="OG222" s="13"/>
      <c r="OH222" s="13"/>
      <c r="OI222" s="13"/>
      <c r="OJ222" s="13"/>
      <c r="OK222" s="13"/>
      <c r="OL222" s="13"/>
      <c r="OM222" s="13"/>
      <c r="ON222" s="13"/>
      <c r="OO222" s="13"/>
      <c r="OP222" s="13"/>
      <c r="OQ222" s="13"/>
      <c r="OR222" s="13"/>
      <c r="OS222" s="13"/>
      <c r="OT222" s="13"/>
      <c r="OU222" s="13"/>
      <c r="OV222" s="13"/>
      <c r="OW222" s="13"/>
      <c r="OX222" s="13"/>
      <c r="OY222" s="13"/>
      <c r="OZ222" s="13"/>
      <c r="PA222" s="13"/>
      <c r="PB222" s="13"/>
      <c r="PC222" s="13"/>
      <c r="PD222" s="13"/>
      <c r="PE222" s="13"/>
      <c r="PF222" s="13"/>
      <c r="PG222" s="13"/>
      <c r="PH222" s="13"/>
      <c r="PI222" s="13"/>
      <c r="PJ222" s="13"/>
      <c r="PK222" s="13"/>
      <c r="PL222" s="13"/>
      <c r="PM222" s="13"/>
      <c r="PN222" s="13"/>
      <c r="PO222" s="13"/>
      <c r="PP222" s="13"/>
      <c r="PQ222" s="13"/>
      <c r="PR222" s="13"/>
      <c r="PS222" s="13"/>
      <c r="PT222" s="13"/>
      <c r="PU222" s="13"/>
      <c r="PV222" s="13"/>
      <c r="PW222" s="13"/>
      <c r="PX222" s="13"/>
      <c r="PY222" s="13"/>
      <c r="PZ222" s="13"/>
      <c r="QA222" s="13"/>
      <c r="QB222" s="13"/>
      <c r="QC222" s="13"/>
      <c r="QD222" s="13"/>
      <c r="QE222" s="13"/>
      <c r="QF222" s="13"/>
      <c r="QG222" s="13"/>
      <c r="QH222" s="13"/>
      <c r="QI222" s="13"/>
      <c r="QJ222" s="13"/>
      <c r="QK222" s="13"/>
      <c r="QL222" s="13"/>
      <c r="QM222" s="13"/>
      <c r="QN222" s="13"/>
      <c r="QO222" s="13"/>
      <c r="QP222" s="13"/>
      <c r="QQ222" s="13"/>
      <c r="QR222" s="13"/>
      <c r="QS222" s="13"/>
      <c r="QT222" s="13"/>
      <c r="QU222" s="13"/>
      <c r="QV222" s="13"/>
      <c r="QW222" s="13"/>
      <c r="QX222" s="13"/>
      <c r="QY222" s="13"/>
      <c r="QZ222" s="13"/>
      <c r="RA222" s="13"/>
      <c r="RB222" s="13"/>
      <c r="RC222" s="13"/>
      <c r="RD222" s="13"/>
      <c r="RE222" s="13"/>
      <c r="RF222" s="13"/>
      <c r="RG222" s="13"/>
      <c r="RH222" s="13"/>
      <c r="RI222" s="13"/>
      <c r="RJ222" s="13"/>
      <c r="RK222" s="13"/>
      <c r="RL222" s="13"/>
      <c r="RM222" s="13"/>
      <c r="RN222" s="13"/>
      <c r="RO222" s="13"/>
      <c r="RP222" s="13"/>
      <c r="RQ222" s="13"/>
      <c r="RR222" s="13"/>
      <c r="RS222" s="13"/>
      <c r="RT222" s="13"/>
      <c r="RU222" s="13"/>
      <c r="RV222" s="13"/>
      <c r="RW222" s="13"/>
      <c r="RX222" s="13"/>
      <c r="RY222" s="13"/>
      <c r="RZ222" s="13"/>
      <c r="SA222" s="13"/>
      <c r="SB222" s="13"/>
      <c r="SC222" s="13"/>
      <c r="SD222" s="13"/>
      <c r="SE222" s="13"/>
      <c r="SF222" s="13"/>
      <c r="SG222" s="13"/>
      <c r="SH222" s="13"/>
      <c r="SI222" s="13"/>
      <c r="SJ222" s="13"/>
      <c r="SK222" s="13"/>
      <c r="SL222" s="13"/>
      <c r="SM222" s="13"/>
      <c r="SN222" s="13"/>
      <c r="SO222" s="13"/>
      <c r="SP222" s="13"/>
      <c r="SQ222" s="13"/>
      <c r="SR222" s="13"/>
      <c r="SS222" s="13"/>
      <c r="ST222" s="13"/>
      <c r="SU222" s="13"/>
      <c r="SV222" s="13"/>
      <c r="SW222" s="13"/>
      <c r="SX222" s="13"/>
      <c r="SY222" s="13"/>
      <c r="SZ222" s="13"/>
      <c r="TA222" s="13"/>
      <c r="TB222" s="13"/>
      <c r="TC222" s="13"/>
      <c r="TD222" s="13"/>
      <c r="TE222" s="13"/>
      <c r="TF222" s="13"/>
      <c r="TG222" s="13"/>
      <c r="TH222" s="13"/>
      <c r="TI222" s="13"/>
      <c r="TJ222" s="13"/>
      <c r="TK222" s="13"/>
      <c r="TL222" s="13"/>
      <c r="TM222" s="13"/>
      <c r="TN222" s="13"/>
      <c r="TO222" s="13"/>
      <c r="TP222" s="13"/>
      <c r="TQ222" s="13"/>
      <c r="TR222" s="13"/>
      <c r="TS222" s="13"/>
      <c r="TT222" s="13"/>
      <c r="TU222" s="13"/>
      <c r="TV222" s="13"/>
      <c r="TW222" s="13"/>
      <c r="TX222" s="13"/>
      <c r="TY222" s="13"/>
      <c r="TZ222" s="13"/>
      <c r="UA222" s="13"/>
      <c r="UB222" s="13"/>
      <c r="UC222" s="13"/>
      <c r="UD222" s="13"/>
      <c r="UE222" s="13"/>
      <c r="UF222" s="13"/>
      <c r="UG222" s="13"/>
      <c r="UH222" s="13"/>
      <c r="UI222" s="13"/>
      <c r="UJ222" s="13"/>
      <c r="UK222" s="13"/>
    </row>
    <row r="223" spans="2:557" ht="15" x14ac:dyDescent="0.25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  <c r="FY223" s="13"/>
      <c r="FZ223" s="13"/>
      <c r="GA223" s="13"/>
      <c r="GB223" s="13"/>
      <c r="GC223" s="13"/>
      <c r="GD223" s="13"/>
      <c r="GE223" s="13"/>
      <c r="GF223" s="13"/>
      <c r="GG223" s="13"/>
      <c r="GH223" s="13"/>
      <c r="GI223" s="13"/>
      <c r="GJ223" s="13"/>
      <c r="GK223" s="13"/>
      <c r="GL223" s="13"/>
      <c r="GM223" s="13"/>
      <c r="GN223" s="13"/>
      <c r="GO223" s="13"/>
      <c r="GP223" s="13"/>
      <c r="GQ223" s="13"/>
      <c r="GR223" s="13"/>
      <c r="GS223" s="13"/>
      <c r="GT223" s="13"/>
      <c r="GU223" s="13"/>
      <c r="GV223" s="13"/>
      <c r="GW223" s="13"/>
      <c r="GX223" s="13"/>
      <c r="GY223" s="13"/>
      <c r="GZ223" s="13"/>
      <c r="HA223" s="13"/>
      <c r="HB223" s="13"/>
      <c r="HC223" s="13"/>
      <c r="HD223" s="13"/>
      <c r="HE223" s="13"/>
      <c r="HF223" s="13"/>
      <c r="HG223" s="13"/>
      <c r="HH223" s="13"/>
      <c r="HI223" s="13"/>
      <c r="HJ223" s="13"/>
      <c r="HK223" s="13"/>
      <c r="HL223" s="13"/>
      <c r="HM223" s="13"/>
      <c r="HN223" s="13"/>
      <c r="HO223" s="13"/>
      <c r="HP223" s="13"/>
      <c r="HQ223" s="13"/>
      <c r="HR223" s="13"/>
      <c r="HS223" s="13"/>
      <c r="HT223" s="13"/>
      <c r="HU223" s="13"/>
      <c r="HV223" s="13"/>
      <c r="HW223" s="13"/>
      <c r="HX223" s="13"/>
      <c r="HY223" s="13"/>
      <c r="HZ223" s="13"/>
      <c r="IA223" s="13"/>
      <c r="IB223" s="13"/>
      <c r="IC223" s="13"/>
      <c r="ID223" s="13"/>
      <c r="IE223" s="13"/>
      <c r="IF223" s="13"/>
      <c r="IG223" s="13"/>
      <c r="IH223" s="13"/>
      <c r="II223" s="13"/>
      <c r="IJ223" s="13"/>
      <c r="IK223" s="13"/>
      <c r="IL223" s="13"/>
      <c r="IM223" s="13"/>
      <c r="IN223" s="13"/>
      <c r="IO223" s="13"/>
      <c r="IP223" s="13"/>
      <c r="IQ223" s="13"/>
      <c r="IR223" s="13"/>
      <c r="IS223" s="13"/>
      <c r="IT223" s="13"/>
      <c r="IU223" s="13"/>
      <c r="IV223" s="13"/>
      <c r="IW223" s="13"/>
      <c r="IX223" s="13"/>
      <c r="IY223" s="13"/>
      <c r="IZ223" s="13"/>
      <c r="JA223" s="13"/>
      <c r="JB223" s="13"/>
      <c r="JC223" s="13"/>
      <c r="JD223" s="13"/>
      <c r="JE223" s="13"/>
      <c r="JF223" s="13"/>
      <c r="JG223" s="13"/>
      <c r="JH223" s="13"/>
      <c r="JI223" s="13"/>
      <c r="JJ223" s="13"/>
      <c r="JK223" s="13"/>
      <c r="JL223" s="13"/>
      <c r="JM223" s="13"/>
      <c r="JN223" s="13"/>
      <c r="JO223" s="13"/>
      <c r="JP223" s="13"/>
      <c r="JQ223" s="13"/>
      <c r="JR223" s="13"/>
      <c r="JS223" s="13"/>
      <c r="JT223" s="13"/>
      <c r="JU223" s="13"/>
      <c r="JV223" s="13"/>
      <c r="JW223" s="13"/>
      <c r="JX223" s="13"/>
      <c r="JY223" s="13"/>
      <c r="JZ223" s="13"/>
      <c r="KA223" s="13"/>
      <c r="KB223" s="13"/>
      <c r="KC223" s="13"/>
      <c r="KD223" s="13"/>
      <c r="KE223" s="13"/>
      <c r="KF223" s="13"/>
      <c r="KG223" s="13"/>
      <c r="KH223" s="13"/>
      <c r="KI223" s="13"/>
      <c r="KJ223" s="13"/>
      <c r="KK223" s="13"/>
      <c r="KL223" s="13"/>
      <c r="KM223" s="13"/>
      <c r="KN223" s="13"/>
      <c r="KO223" s="13"/>
      <c r="KP223" s="13"/>
      <c r="KQ223" s="13"/>
      <c r="KR223" s="13"/>
      <c r="KS223" s="13"/>
      <c r="KT223" s="13"/>
      <c r="KU223" s="13"/>
      <c r="KV223" s="13"/>
      <c r="KW223" s="13"/>
      <c r="KX223" s="13"/>
      <c r="KY223" s="13"/>
      <c r="KZ223" s="13"/>
      <c r="LA223" s="13"/>
      <c r="LB223" s="13"/>
      <c r="LC223" s="13"/>
      <c r="LD223" s="13"/>
      <c r="LE223" s="13"/>
      <c r="LF223" s="13"/>
      <c r="LG223" s="13"/>
      <c r="LH223" s="13"/>
      <c r="LI223" s="13"/>
      <c r="LJ223" s="13"/>
      <c r="LK223" s="13"/>
      <c r="LL223" s="13"/>
      <c r="LM223" s="13"/>
      <c r="LN223" s="13"/>
      <c r="LO223" s="13"/>
      <c r="LP223" s="13"/>
      <c r="LQ223" s="13"/>
      <c r="LR223" s="13"/>
      <c r="LS223" s="13"/>
      <c r="LT223" s="13"/>
      <c r="LU223" s="13"/>
      <c r="LV223" s="13"/>
      <c r="LW223" s="13"/>
      <c r="LX223" s="13"/>
      <c r="LY223" s="13"/>
      <c r="LZ223" s="13"/>
      <c r="MA223" s="13"/>
      <c r="MB223" s="13"/>
      <c r="MC223" s="13"/>
      <c r="MD223" s="13"/>
      <c r="ME223" s="13"/>
      <c r="MF223" s="13"/>
      <c r="MG223" s="13"/>
      <c r="MH223" s="13"/>
      <c r="MI223" s="13"/>
      <c r="MJ223" s="13"/>
      <c r="MK223" s="13"/>
      <c r="ML223" s="13"/>
      <c r="MM223" s="13"/>
      <c r="MN223" s="13"/>
      <c r="MO223" s="13"/>
      <c r="MP223" s="13"/>
      <c r="MQ223" s="13"/>
      <c r="MR223" s="13"/>
      <c r="MS223" s="13"/>
      <c r="MT223" s="13"/>
      <c r="MU223" s="13"/>
      <c r="MV223" s="13"/>
      <c r="MW223" s="13"/>
      <c r="MX223" s="13"/>
      <c r="MY223" s="13"/>
      <c r="MZ223" s="13"/>
      <c r="NA223" s="13"/>
      <c r="NB223" s="13"/>
      <c r="NC223" s="13"/>
      <c r="ND223" s="13"/>
      <c r="NE223" s="13"/>
      <c r="NF223" s="13"/>
      <c r="NG223" s="13"/>
      <c r="NH223" s="13"/>
      <c r="NI223" s="13"/>
      <c r="NJ223" s="13"/>
      <c r="NK223" s="13"/>
      <c r="NL223" s="13"/>
      <c r="NM223" s="13"/>
      <c r="NN223" s="13"/>
      <c r="NO223" s="13"/>
      <c r="NP223" s="13"/>
      <c r="NQ223" s="13"/>
      <c r="NR223" s="13"/>
      <c r="NS223" s="13"/>
      <c r="NT223" s="13"/>
      <c r="NU223" s="13"/>
      <c r="NV223" s="13"/>
      <c r="NW223" s="13"/>
      <c r="NX223" s="13"/>
      <c r="NY223" s="13"/>
      <c r="NZ223" s="13"/>
      <c r="OA223" s="13"/>
      <c r="OB223" s="13"/>
      <c r="OC223" s="13"/>
      <c r="OD223" s="13"/>
      <c r="OE223" s="13"/>
      <c r="OF223" s="13"/>
      <c r="OG223" s="13"/>
      <c r="OH223" s="13"/>
      <c r="OI223" s="13"/>
      <c r="OJ223" s="13"/>
      <c r="OK223" s="13"/>
      <c r="OL223" s="13"/>
      <c r="OM223" s="13"/>
      <c r="ON223" s="13"/>
      <c r="OO223" s="13"/>
      <c r="OP223" s="13"/>
      <c r="OQ223" s="13"/>
      <c r="OR223" s="13"/>
      <c r="OS223" s="13"/>
      <c r="OT223" s="13"/>
      <c r="OU223" s="13"/>
      <c r="OV223" s="13"/>
      <c r="OW223" s="13"/>
      <c r="OX223" s="13"/>
      <c r="OY223" s="13"/>
      <c r="OZ223" s="13"/>
      <c r="PA223" s="13"/>
      <c r="PB223" s="13"/>
      <c r="PC223" s="13"/>
      <c r="PD223" s="13"/>
      <c r="PE223" s="13"/>
      <c r="PF223" s="13"/>
      <c r="PG223" s="13"/>
      <c r="PH223" s="13"/>
      <c r="PI223" s="13"/>
      <c r="PJ223" s="13"/>
      <c r="PK223" s="13"/>
      <c r="PL223" s="13"/>
      <c r="PM223" s="13"/>
      <c r="PN223" s="13"/>
      <c r="PO223" s="13"/>
      <c r="PP223" s="13"/>
      <c r="PQ223" s="13"/>
      <c r="PR223" s="13"/>
      <c r="PS223" s="13"/>
      <c r="PT223" s="13"/>
      <c r="PU223" s="13"/>
      <c r="PV223" s="13"/>
      <c r="PW223" s="13"/>
      <c r="PX223" s="13"/>
      <c r="PY223" s="13"/>
      <c r="PZ223" s="13"/>
      <c r="QA223" s="13"/>
      <c r="QB223" s="13"/>
      <c r="QC223" s="13"/>
      <c r="QD223" s="13"/>
      <c r="QE223" s="13"/>
      <c r="QF223" s="13"/>
      <c r="QG223" s="13"/>
      <c r="QH223" s="13"/>
      <c r="QI223" s="13"/>
      <c r="QJ223" s="13"/>
      <c r="QK223" s="13"/>
      <c r="QL223" s="13"/>
      <c r="QM223" s="13"/>
      <c r="QN223" s="13"/>
      <c r="QO223" s="13"/>
      <c r="QP223" s="13"/>
      <c r="QQ223" s="13"/>
      <c r="QR223" s="13"/>
      <c r="QS223" s="13"/>
      <c r="QT223" s="13"/>
      <c r="QU223" s="13"/>
      <c r="QV223" s="13"/>
      <c r="QW223" s="13"/>
      <c r="QX223" s="13"/>
      <c r="QY223" s="13"/>
      <c r="QZ223" s="13"/>
      <c r="RA223" s="13"/>
      <c r="RB223" s="13"/>
      <c r="RC223" s="13"/>
      <c r="RD223" s="13"/>
      <c r="RE223" s="13"/>
      <c r="RF223" s="13"/>
      <c r="RG223" s="13"/>
      <c r="RH223" s="13"/>
      <c r="RI223" s="13"/>
      <c r="RJ223" s="13"/>
      <c r="RK223" s="13"/>
      <c r="RL223" s="13"/>
      <c r="RM223" s="13"/>
      <c r="RN223" s="13"/>
      <c r="RO223" s="13"/>
      <c r="RP223" s="13"/>
      <c r="RQ223" s="13"/>
      <c r="RR223" s="13"/>
      <c r="RS223" s="13"/>
      <c r="RT223" s="13"/>
      <c r="RU223" s="13"/>
      <c r="RV223" s="13"/>
      <c r="RW223" s="13"/>
      <c r="RX223" s="13"/>
      <c r="RY223" s="13"/>
      <c r="RZ223" s="13"/>
      <c r="SA223" s="13"/>
      <c r="SB223" s="13"/>
      <c r="SC223" s="13"/>
      <c r="SD223" s="13"/>
      <c r="SE223" s="13"/>
      <c r="SF223" s="13"/>
      <c r="SG223" s="13"/>
      <c r="SH223" s="13"/>
      <c r="SI223" s="13"/>
      <c r="SJ223" s="13"/>
      <c r="SK223" s="13"/>
      <c r="SL223" s="13"/>
      <c r="SM223" s="13"/>
      <c r="SN223" s="13"/>
      <c r="SO223" s="13"/>
      <c r="SP223" s="13"/>
      <c r="SQ223" s="13"/>
      <c r="SR223" s="13"/>
      <c r="SS223" s="13"/>
      <c r="ST223" s="13"/>
      <c r="SU223" s="13"/>
      <c r="SV223" s="13"/>
      <c r="SW223" s="13"/>
      <c r="SX223" s="13"/>
      <c r="SY223" s="13"/>
      <c r="SZ223" s="13"/>
      <c r="TA223" s="13"/>
      <c r="TB223" s="13"/>
      <c r="TC223" s="13"/>
      <c r="TD223" s="13"/>
      <c r="TE223" s="13"/>
      <c r="TF223" s="13"/>
      <c r="TG223" s="13"/>
      <c r="TH223" s="13"/>
      <c r="TI223" s="13"/>
      <c r="TJ223" s="13"/>
      <c r="TK223" s="13"/>
      <c r="TL223" s="13"/>
      <c r="TM223" s="13"/>
      <c r="TN223" s="13"/>
      <c r="TO223" s="13"/>
      <c r="TP223" s="13"/>
      <c r="TQ223" s="13"/>
      <c r="TR223" s="13"/>
      <c r="TS223" s="13"/>
      <c r="TT223" s="13"/>
      <c r="TU223" s="13"/>
      <c r="TV223" s="13"/>
      <c r="TW223" s="13"/>
      <c r="TX223" s="13"/>
      <c r="TY223" s="13"/>
      <c r="TZ223" s="13"/>
      <c r="UA223" s="13"/>
      <c r="UB223" s="13"/>
      <c r="UC223" s="13"/>
      <c r="UD223" s="13"/>
      <c r="UE223" s="13"/>
      <c r="UF223" s="13"/>
      <c r="UG223" s="13"/>
      <c r="UH223" s="13"/>
      <c r="UI223" s="13"/>
      <c r="UJ223" s="13"/>
      <c r="UK223" s="13"/>
    </row>
    <row r="224" spans="2:557" ht="15" x14ac:dyDescent="0.25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13"/>
      <c r="HY224" s="13"/>
      <c r="HZ224" s="13"/>
      <c r="IA224" s="13"/>
      <c r="IB224" s="13"/>
      <c r="IC224" s="13"/>
      <c r="ID224" s="13"/>
      <c r="IE224" s="13"/>
      <c r="IF224" s="13"/>
      <c r="IG224" s="13"/>
      <c r="IH224" s="13"/>
      <c r="II224" s="13"/>
      <c r="IJ224" s="13"/>
      <c r="IK224" s="13"/>
      <c r="IL224" s="13"/>
      <c r="IM224" s="13"/>
      <c r="IN224" s="13"/>
      <c r="IO224" s="13"/>
      <c r="IP224" s="13"/>
      <c r="IQ224" s="13"/>
      <c r="IR224" s="13"/>
      <c r="IS224" s="13"/>
      <c r="IT224" s="13"/>
      <c r="IU224" s="13"/>
      <c r="IV224" s="13"/>
      <c r="IW224" s="13"/>
      <c r="IX224" s="13"/>
      <c r="IY224" s="13"/>
      <c r="IZ224" s="13"/>
      <c r="JA224" s="13"/>
      <c r="JB224" s="13"/>
      <c r="JC224" s="13"/>
      <c r="JD224" s="13"/>
      <c r="JE224" s="13"/>
      <c r="JF224" s="13"/>
      <c r="JG224" s="13"/>
      <c r="JH224" s="13"/>
      <c r="JI224" s="13"/>
      <c r="JJ224" s="13"/>
      <c r="JK224" s="13"/>
      <c r="JL224" s="13"/>
      <c r="JM224" s="13"/>
      <c r="JN224" s="13"/>
      <c r="JO224" s="13"/>
      <c r="JP224" s="13"/>
      <c r="JQ224" s="13"/>
      <c r="JR224" s="13"/>
      <c r="JS224" s="13"/>
      <c r="JT224" s="13"/>
      <c r="JU224" s="13"/>
      <c r="JV224" s="13"/>
      <c r="JW224" s="13"/>
      <c r="JX224" s="13"/>
      <c r="JY224" s="13"/>
      <c r="JZ224" s="13"/>
      <c r="KA224" s="13"/>
      <c r="KB224" s="13"/>
      <c r="KC224" s="13"/>
      <c r="KD224" s="13"/>
      <c r="KE224" s="13"/>
      <c r="KF224" s="13"/>
      <c r="KG224" s="13"/>
      <c r="KH224" s="13"/>
      <c r="KI224" s="13"/>
      <c r="KJ224" s="13"/>
      <c r="KK224" s="13"/>
      <c r="KL224" s="13"/>
      <c r="KM224" s="13"/>
      <c r="KN224" s="13"/>
      <c r="KO224" s="13"/>
      <c r="KP224" s="13"/>
      <c r="KQ224" s="13"/>
      <c r="KR224" s="13"/>
      <c r="KS224" s="13"/>
      <c r="KT224" s="13"/>
      <c r="KU224" s="13"/>
      <c r="KV224" s="13"/>
      <c r="KW224" s="13"/>
      <c r="KX224" s="13"/>
      <c r="KY224" s="13"/>
      <c r="KZ224" s="13"/>
      <c r="LA224" s="13"/>
      <c r="LB224" s="13"/>
      <c r="LC224" s="13"/>
      <c r="LD224" s="13"/>
      <c r="LE224" s="13"/>
      <c r="LF224" s="13"/>
      <c r="LG224" s="13"/>
      <c r="LH224" s="13"/>
      <c r="LI224" s="13"/>
      <c r="LJ224" s="13"/>
      <c r="LK224" s="13"/>
      <c r="LL224" s="13"/>
      <c r="LM224" s="13"/>
      <c r="LN224" s="13"/>
      <c r="LO224" s="13"/>
      <c r="LP224" s="13"/>
      <c r="LQ224" s="13"/>
      <c r="LR224" s="13"/>
      <c r="LS224" s="13"/>
      <c r="LT224" s="13"/>
      <c r="LU224" s="13"/>
      <c r="LV224" s="13"/>
      <c r="LW224" s="13"/>
      <c r="LX224" s="13"/>
      <c r="LY224" s="13"/>
      <c r="LZ224" s="13"/>
      <c r="MA224" s="13"/>
      <c r="MB224" s="13"/>
      <c r="MC224" s="13"/>
      <c r="MD224" s="13"/>
      <c r="ME224" s="13"/>
      <c r="MF224" s="13"/>
      <c r="MG224" s="13"/>
      <c r="MH224" s="13"/>
      <c r="MI224" s="13"/>
      <c r="MJ224" s="13"/>
      <c r="MK224" s="13"/>
      <c r="ML224" s="13"/>
      <c r="MM224" s="13"/>
      <c r="MN224" s="13"/>
      <c r="MO224" s="13"/>
      <c r="MP224" s="13"/>
      <c r="MQ224" s="13"/>
      <c r="MR224" s="13"/>
      <c r="MS224" s="13"/>
      <c r="MT224" s="13"/>
      <c r="MU224" s="13"/>
      <c r="MV224" s="13"/>
      <c r="MW224" s="13"/>
      <c r="MX224" s="13"/>
      <c r="MY224" s="13"/>
      <c r="MZ224" s="13"/>
      <c r="NA224" s="13"/>
      <c r="NB224" s="13"/>
      <c r="NC224" s="13"/>
      <c r="ND224" s="13"/>
      <c r="NE224" s="13"/>
      <c r="NF224" s="13"/>
      <c r="NG224" s="13"/>
      <c r="NH224" s="13"/>
      <c r="NI224" s="13"/>
      <c r="NJ224" s="13"/>
      <c r="NK224" s="13"/>
      <c r="NL224" s="13"/>
      <c r="NM224" s="13"/>
      <c r="NN224" s="13"/>
      <c r="NO224" s="13"/>
      <c r="NP224" s="13"/>
      <c r="NQ224" s="13"/>
      <c r="NR224" s="13"/>
      <c r="NS224" s="13"/>
      <c r="NT224" s="13"/>
      <c r="NU224" s="13"/>
      <c r="NV224" s="13"/>
      <c r="NW224" s="13"/>
      <c r="NX224" s="13"/>
      <c r="NY224" s="13"/>
      <c r="NZ224" s="13"/>
      <c r="OA224" s="13"/>
      <c r="OB224" s="13"/>
      <c r="OC224" s="13"/>
      <c r="OD224" s="13"/>
      <c r="OE224" s="13"/>
      <c r="OF224" s="13"/>
      <c r="OG224" s="13"/>
      <c r="OH224" s="13"/>
      <c r="OI224" s="13"/>
      <c r="OJ224" s="13"/>
      <c r="OK224" s="13"/>
      <c r="OL224" s="13"/>
      <c r="OM224" s="13"/>
      <c r="ON224" s="13"/>
      <c r="OO224" s="13"/>
      <c r="OP224" s="13"/>
      <c r="OQ224" s="13"/>
      <c r="OR224" s="13"/>
      <c r="OS224" s="13"/>
      <c r="OT224" s="13"/>
      <c r="OU224" s="13"/>
      <c r="OV224" s="13"/>
      <c r="OW224" s="13"/>
      <c r="OX224" s="13"/>
      <c r="OY224" s="13"/>
      <c r="OZ224" s="13"/>
      <c r="PA224" s="13"/>
      <c r="PB224" s="13"/>
      <c r="PC224" s="13"/>
      <c r="PD224" s="13"/>
      <c r="PE224" s="13"/>
      <c r="PF224" s="13"/>
      <c r="PG224" s="13"/>
      <c r="PH224" s="13"/>
      <c r="PI224" s="13"/>
      <c r="PJ224" s="13"/>
      <c r="PK224" s="13"/>
      <c r="PL224" s="13"/>
      <c r="PM224" s="13"/>
      <c r="PN224" s="13"/>
      <c r="PO224" s="13"/>
      <c r="PP224" s="13"/>
      <c r="PQ224" s="13"/>
      <c r="PR224" s="13"/>
      <c r="PS224" s="13"/>
      <c r="PT224" s="13"/>
      <c r="PU224" s="13"/>
      <c r="PV224" s="13"/>
      <c r="PW224" s="13"/>
      <c r="PX224" s="13"/>
      <c r="PY224" s="13"/>
      <c r="PZ224" s="13"/>
      <c r="QA224" s="13"/>
      <c r="QB224" s="13"/>
      <c r="QC224" s="13"/>
      <c r="QD224" s="13"/>
      <c r="QE224" s="13"/>
      <c r="QF224" s="13"/>
      <c r="QG224" s="13"/>
      <c r="QH224" s="13"/>
      <c r="QI224" s="13"/>
      <c r="QJ224" s="13"/>
      <c r="QK224" s="13"/>
      <c r="QL224" s="13"/>
      <c r="QM224" s="13"/>
      <c r="QN224" s="13"/>
      <c r="QO224" s="13"/>
      <c r="QP224" s="13"/>
      <c r="QQ224" s="13"/>
      <c r="QR224" s="13"/>
      <c r="QS224" s="13"/>
      <c r="QT224" s="13"/>
      <c r="QU224" s="13"/>
      <c r="QV224" s="13"/>
      <c r="QW224" s="13"/>
      <c r="QX224" s="13"/>
      <c r="QY224" s="13"/>
      <c r="QZ224" s="13"/>
      <c r="RA224" s="13"/>
      <c r="RB224" s="13"/>
      <c r="RC224" s="13"/>
      <c r="RD224" s="13"/>
      <c r="RE224" s="13"/>
      <c r="RF224" s="13"/>
      <c r="RG224" s="13"/>
      <c r="RH224" s="13"/>
      <c r="RI224" s="13"/>
      <c r="RJ224" s="13"/>
      <c r="RK224" s="13"/>
      <c r="RL224" s="13"/>
      <c r="RM224" s="13"/>
      <c r="RN224" s="13"/>
      <c r="RO224" s="13"/>
      <c r="RP224" s="13"/>
      <c r="RQ224" s="13"/>
      <c r="RR224" s="13"/>
      <c r="RS224" s="13"/>
      <c r="RT224" s="13"/>
      <c r="RU224" s="13"/>
      <c r="RV224" s="13"/>
      <c r="RW224" s="13"/>
      <c r="RX224" s="13"/>
      <c r="RY224" s="13"/>
      <c r="RZ224" s="13"/>
      <c r="SA224" s="13"/>
      <c r="SB224" s="13"/>
      <c r="SC224" s="13"/>
      <c r="SD224" s="13"/>
      <c r="SE224" s="13"/>
      <c r="SF224" s="13"/>
      <c r="SG224" s="13"/>
      <c r="SH224" s="13"/>
      <c r="SI224" s="13"/>
      <c r="SJ224" s="13"/>
      <c r="SK224" s="13"/>
      <c r="SL224" s="13"/>
      <c r="SM224" s="13"/>
      <c r="SN224" s="13"/>
      <c r="SO224" s="13"/>
      <c r="SP224" s="13"/>
      <c r="SQ224" s="13"/>
      <c r="SR224" s="13"/>
      <c r="SS224" s="13"/>
      <c r="ST224" s="13"/>
      <c r="SU224" s="13"/>
      <c r="SV224" s="13"/>
      <c r="SW224" s="13"/>
      <c r="SX224" s="13"/>
      <c r="SY224" s="13"/>
      <c r="SZ224" s="13"/>
      <c r="TA224" s="13"/>
      <c r="TB224" s="13"/>
      <c r="TC224" s="13"/>
      <c r="TD224" s="13"/>
      <c r="TE224" s="13"/>
      <c r="TF224" s="13"/>
      <c r="TG224" s="13"/>
      <c r="TH224" s="13"/>
      <c r="TI224" s="13"/>
      <c r="TJ224" s="13"/>
      <c r="TK224" s="13"/>
      <c r="TL224" s="13"/>
      <c r="TM224" s="13"/>
      <c r="TN224" s="13"/>
      <c r="TO224" s="13"/>
      <c r="TP224" s="13"/>
      <c r="TQ224" s="13"/>
      <c r="TR224" s="13"/>
      <c r="TS224" s="13"/>
      <c r="TT224" s="13"/>
      <c r="TU224" s="13"/>
      <c r="TV224" s="13"/>
      <c r="TW224" s="13"/>
      <c r="TX224" s="13"/>
      <c r="TY224" s="13"/>
      <c r="TZ224" s="13"/>
      <c r="UA224" s="13"/>
      <c r="UB224" s="13"/>
      <c r="UC224" s="13"/>
      <c r="UD224" s="13"/>
      <c r="UE224" s="13"/>
      <c r="UF224" s="13"/>
      <c r="UG224" s="13"/>
      <c r="UH224" s="13"/>
      <c r="UI224" s="13"/>
      <c r="UJ224" s="13"/>
      <c r="UK224" s="13"/>
    </row>
    <row r="225" spans="2:557" ht="15" x14ac:dyDescent="0.25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/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  <c r="FY225" s="13"/>
      <c r="FZ225" s="13"/>
      <c r="GA225" s="13"/>
      <c r="GB225" s="13"/>
      <c r="GC225" s="13"/>
      <c r="GD225" s="13"/>
      <c r="GE225" s="13"/>
      <c r="GF225" s="13"/>
      <c r="GG225" s="13"/>
      <c r="GH225" s="13"/>
      <c r="GI225" s="13"/>
      <c r="GJ225" s="13"/>
      <c r="GK225" s="13"/>
      <c r="GL225" s="13"/>
      <c r="GM225" s="13"/>
      <c r="GN225" s="13"/>
      <c r="GO225" s="13"/>
      <c r="GP225" s="13"/>
      <c r="GQ225" s="13"/>
      <c r="GR225" s="13"/>
      <c r="GS225" s="13"/>
      <c r="GT225" s="13"/>
      <c r="GU225" s="13"/>
      <c r="GV225" s="13"/>
      <c r="GW225" s="13"/>
      <c r="GX225" s="13"/>
      <c r="GY225" s="13"/>
      <c r="GZ225" s="13"/>
      <c r="HA225" s="13"/>
      <c r="HB225" s="13"/>
      <c r="HC225" s="13"/>
      <c r="HD225" s="13"/>
      <c r="HE225" s="13"/>
      <c r="HF225" s="13"/>
      <c r="HG225" s="13"/>
      <c r="HH225" s="13"/>
      <c r="HI225" s="13"/>
      <c r="HJ225" s="13"/>
      <c r="HK225" s="13"/>
      <c r="HL225" s="13"/>
      <c r="HM225" s="13"/>
      <c r="HN225" s="13"/>
      <c r="HO225" s="13"/>
      <c r="HP225" s="13"/>
      <c r="HQ225" s="13"/>
      <c r="HR225" s="13"/>
      <c r="HS225" s="13"/>
      <c r="HT225" s="13"/>
      <c r="HU225" s="13"/>
      <c r="HV225" s="13"/>
      <c r="HW225" s="13"/>
      <c r="HX225" s="13"/>
      <c r="HY225" s="13"/>
      <c r="HZ225" s="13"/>
      <c r="IA225" s="13"/>
      <c r="IB225" s="13"/>
      <c r="IC225" s="13"/>
      <c r="ID225" s="13"/>
      <c r="IE225" s="13"/>
      <c r="IF225" s="13"/>
      <c r="IG225" s="13"/>
      <c r="IH225" s="13"/>
      <c r="II225" s="13"/>
      <c r="IJ225" s="13"/>
      <c r="IK225" s="13"/>
      <c r="IL225" s="13"/>
      <c r="IM225" s="13"/>
      <c r="IN225" s="13"/>
      <c r="IO225" s="13"/>
      <c r="IP225" s="13"/>
      <c r="IQ225" s="13"/>
      <c r="IR225" s="13"/>
      <c r="IS225" s="13"/>
      <c r="IT225" s="13"/>
      <c r="IU225" s="13"/>
      <c r="IV225" s="13"/>
      <c r="IW225" s="13"/>
      <c r="IX225" s="13"/>
      <c r="IY225" s="13"/>
      <c r="IZ225" s="13"/>
      <c r="JA225" s="13"/>
      <c r="JB225" s="13"/>
      <c r="JC225" s="13"/>
      <c r="JD225" s="13"/>
      <c r="JE225" s="13"/>
      <c r="JF225" s="13"/>
      <c r="JG225" s="13"/>
      <c r="JH225" s="13"/>
      <c r="JI225" s="13"/>
      <c r="JJ225" s="13"/>
      <c r="JK225" s="13"/>
      <c r="JL225" s="13"/>
      <c r="JM225" s="13"/>
      <c r="JN225" s="13"/>
      <c r="JO225" s="13"/>
      <c r="JP225" s="13"/>
      <c r="JQ225" s="13"/>
      <c r="JR225" s="13"/>
      <c r="JS225" s="13"/>
      <c r="JT225" s="13"/>
      <c r="JU225" s="13"/>
      <c r="JV225" s="13"/>
      <c r="JW225" s="13"/>
      <c r="JX225" s="13"/>
      <c r="JY225" s="13"/>
      <c r="JZ225" s="13"/>
      <c r="KA225" s="13"/>
      <c r="KB225" s="13"/>
      <c r="KC225" s="13"/>
      <c r="KD225" s="13"/>
      <c r="KE225" s="13"/>
      <c r="KF225" s="13"/>
      <c r="KG225" s="13"/>
      <c r="KH225" s="13"/>
      <c r="KI225" s="13"/>
      <c r="KJ225" s="13"/>
      <c r="KK225" s="13"/>
      <c r="KL225" s="13"/>
      <c r="KM225" s="13"/>
      <c r="KN225" s="13"/>
      <c r="KO225" s="13"/>
      <c r="KP225" s="13"/>
      <c r="KQ225" s="13"/>
      <c r="KR225" s="13"/>
      <c r="KS225" s="13"/>
      <c r="KT225" s="13"/>
      <c r="KU225" s="13"/>
      <c r="KV225" s="13"/>
      <c r="KW225" s="13"/>
      <c r="KX225" s="13"/>
      <c r="KY225" s="13"/>
      <c r="KZ225" s="13"/>
      <c r="LA225" s="13"/>
      <c r="LB225" s="13"/>
      <c r="LC225" s="13"/>
      <c r="LD225" s="13"/>
      <c r="LE225" s="13"/>
      <c r="LF225" s="13"/>
      <c r="LG225" s="13"/>
      <c r="LH225" s="13"/>
      <c r="LI225" s="13"/>
      <c r="LJ225" s="13"/>
      <c r="LK225" s="13"/>
      <c r="LL225" s="13"/>
      <c r="LM225" s="13"/>
      <c r="LN225" s="13"/>
      <c r="LO225" s="13"/>
      <c r="LP225" s="13"/>
      <c r="LQ225" s="13"/>
      <c r="LR225" s="13"/>
      <c r="LS225" s="13"/>
      <c r="LT225" s="13"/>
      <c r="LU225" s="13"/>
      <c r="LV225" s="13"/>
      <c r="LW225" s="13"/>
      <c r="LX225" s="13"/>
      <c r="LY225" s="13"/>
      <c r="LZ225" s="13"/>
      <c r="MA225" s="13"/>
      <c r="MB225" s="13"/>
      <c r="MC225" s="13"/>
      <c r="MD225" s="13"/>
      <c r="ME225" s="13"/>
      <c r="MF225" s="13"/>
      <c r="MG225" s="13"/>
      <c r="MH225" s="13"/>
      <c r="MI225" s="13"/>
      <c r="MJ225" s="13"/>
      <c r="MK225" s="13"/>
      <c r="ML225" s="13"/>
      <c r="MM225" s="13"/>
      <c r="MN225" s="13"/>
      <c r="MO225" s="13"/>
      <c r="MP225" s="13"/>
      <c r="MQ225" s="13"/>
      <c r="MR225" s="13"/>
      <c r="MS225" s="13"/>
      <c r="MT225" s="13"/>
      <c r="MU225" s="13"/>
      <c r="MV225" s="13"/>
      <c r="MW225" s="13"/>
      <c r="MX225" s="13"/>
      <c r="MY225" s="13"/>
      <c r="MZ225" s="13"/>
      <c r="NA225" s="13"/>
      <c r="NB225" s="13"/>
      <c r="NC225" s="13"/>
      <c r="ND225" s="13"/>
      <c r="NE225" s="13"/>
      <c r="NF225" s="13"/>
      <c r="NG225" s="13"/>
      <c r="NH225" s="13"/>
      <c r="NI225" s="13"/>
      <c r="NJ225" s="13"/>
      <c r="NK225" s="13"/>
      <c r="NL225" s="13"/>
      <c r="NM225" s="13"/>
      <c r="NN225" s="13"/>
      <c r="NO225" s="13"/>
      <c r="NP225" s="13"/>
      <c r="NQ225" s="13"/>
      <c r="NR225" s="13"/>
      <c r="NS225" s="13"/>
      <c r="NT225" s="13"/>
      <c r="NU225" s="13"/>
      <c r="NV225" s="13"/>
      <c r="NW225" s="13"/>
      <c r="NX225" s="13"/>
      <c r="NY225" s="13"/>
      <c r="NZ225" s="13"/>
      <c r="OA225" s="13"/>
      <c r="OB225" s="13"/>
      <c r="OC225" s="13"/>
      <c r="OD225" s="13"/>
      <c r="OE225" s="13"/>
      <c r="OF225" s="13"/>
      <c r="OG225" s="13"/>
      <c r="OH225" s="13"/>
      <c r="OI225" s="13"/>
      <c r="OJ225" s="13"/>
      <c r="OK225" s="13"/>
      <c r="OL225" s="13"/>
      <c r="OM225" s="13"/>
      <c r="ON225" s="13"/>
      <c r="OO225" s="13"/>
      <c r="OP225" s="13"/>
      <c r="OQ225" s="13"/>
      <c r="OR225" s="13"/>
      <c r="OS225" s="13"/>
      <c r="OT225" s="13"/>
      <c r="OU225" s="13"/>
      <c r="OV225" s="13"/>
      <c r="OW225" s="13"/>
      <c r="OX225" s="13"/>
      <c r="OY225" s="13"/>
      <c r="OZ225" s="13"/>
      <c r="PA225" s="13"/>
      <c r="PB225" s="13"/>
      <c r="PC225" s="13"/>
      <c r="PD225" s="13"/>
      <c r="PE225" s="13"/>
      <c r="PF225" s="13"/>
      <c r="PG225" s="13"/>
      <c r="PH225" s="13"/>
      <c r="PI225" s="13"/>
      <c r="PJ225" s="13"/>
      <c r="PK225" s="13"/>
      <c r="PL225" s="13"/>
      <c r="PM225" s="13"/>
      <c r="PN225" s="13"/>
      <c r="PO225" s="13"/>
      <c r="PP225" s="13"/>
      <c r="PQ225" s="13"/>
      <c r="PR225" s="13"/>
      <c r="PS225" s="13"/>
      <c r="PT225" s="13"/>
      <c r="PU225" s="13"/>
      <c r="PV225" s="13"/>
      <c r="PW225" s="13"/>
      <c r="PX225" s="13"/>
      <c r="PY225" s="13"/>
      <c r="PZ225" s="13"/>
      <c r="QA225" s="13"/>
      <c r="QB225" s="13"/>
      <c r="QC225" s="13"/>
      <c r="QD225" s="13"/>
      <c r="QE225" s="13"/>
      <c r="QF225" s="13"/>
      <c r="QG225" s="13"/>
      <c r="QH225" s="13"/>
      <c r="QI225" s="13"/>
      <c r="QJ225" s="13"/>
      <c r="QK225" s="13"/>
      <c r="QL225" s="13"/>
      <c r="QM225" s="13"/>
      <c r="QN225" s="13"/>
      <c r="QO225" s="13"/>
      <c r="QP225" s="13"/>
      <c r="QQ225" s="13"/>
      <c r="QR225" s="13"/>
      <c r="QS225" s="13"/>
      <c r="QT225" s="13"/>
      <c r="QU225" s="13"/>
      <c r="QV225" s="13"/>
      <c r="QW225" s="13"/>
      <c r="QX225" s="13"/>
      <c r="QY225" s="13"/>
      <c r="QZ225" s="13"/>
      <c r="RA225" s="13"/>
      <c r="RB225" s="13"/>
      <c r="RC225" s="13"/>
      <c r="RD225" s="13"/>
      <c r="RE225" s="13"/>
      <c r="RF225" s="13"/>
      <c r="RG225" s="13"/>
      <c r="RH225" s="13"/>
      <c r="RI225" s="13"/>
      <c r="RJ225" s="13"/>
      <c r="RK225" s="13"/>
      <c r="RL225" s="13"/>
      <c r="RM225" s="13"/>
      <c r="RN225" s="13"/>
      <c r="RO225" s="13"/>
      <c r="RP225" s="13"/>
      <c r="RQ225" s="13"/>
      <c r="RR225" s="13"/>
      <c r="RS225" s="13"/>
      <c r="RT225" s="13"/>
      <c r="RU225" s="13"/>
      <c r="RV225" s="13"/>
      <c r="RW225" s="13"/>
      <c r="RX225" s="13"/>
      <c r="RY225" s="13"/>
      <c r="RZ225" s="13"/>
      <c r="SA225" s="13"/>
      <c r="SB225" s="13"/>
      <c r="SC225" s="13"/>
      <c r="SD225" s="13"/>
      <c r="SE225" s="13"/>
      <c r="SF225" s="13"/>
      <c r="SG225" s="13"/>
      <c r="SH225" s="13"/>
      <c r="SI225" s="13"/>
      <c r="SJ225" s="13"/>
      <c r="SK225" s="13"/>
      <c r="SL225" s="13"/>
      <c r="SM225" s="13"/>
      <c r="SN225" s="13"/>
      <c r="SO225" s="13"/>
      <c r="SP225" s="13"/>
      <c r="SQ225" s="13"/>
      <c r="SR225" s="13"/>
      <c r="SS225" s="13"/>
      <c r="ST225" s="13"/>
      <c r="SU225" s="13"/>
      <c r="SV225" s="13"/>
      <c r="SW225" s="13"/>
      <c r="SX225" s="13"/>
      <c r="SY225" s="13"/>
      <c r="SZ225" s="13"/>
      <c r="TA225" s="13"/>
      <c r="TB225" s="13"/>
      <c r="TC225" s="13"/>
      <c r="TD225" s="13"/>
      <c r="TE225" s="13"/>
      <c r="TF225" s="13"/>
      <c r="TG225" s="13"/>
      <c r="TH225" s="13"/>
      <c r="TI225" s="13"/>
      <c r="TJ225" s="13"/>
      <c r="TK225" s="13"/>
      <c r="TL225" s="13"/>
      <c r="TM225" s="13"/>
      <c r="TN225" s="13"/>
      <c r="TO225" s="13"/>
      <c r="TP225" s="13"/>
      <c r="TQ225" s="13"/>
      <c r="TR225" s="13"/>
      <c r="TS225" s="13"/>
      <c r="TT225" s="13"/>
      <c r="TU225" s="13"/>
      <c r="TV225" s="13"/>
      <c r="TW225" s="13"/>
      <c r="TX225" s="13"/>
      <c r="TY225" s="13"/>
      <c r="TZ225" s="13"/>
      <c r="UA225" s="13"/>
      <c r="UB225" s="13"/>
      <c r="UC225" s="13"/>
      <c r="UD225" s="13"/>
      <c r="UE225" s="13"/>
      <c r="UF225" s="13"/>
      <c r="UG225" s="13"/>
      <c r="UH225" s="13"/>
      <c r="UI225" s="13"/>
      <c r="UJ225" s="13"/>
      <c r="UK225" s="13"/>
    </row>
    <row r="226" spans="2:557" ht="15" x14ac:dyDescent="0.25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3"/>
      <c r="DE226" s="13"/>
      <c r="DF226" s="13"/>
      <c r="DG226" s="13"/>
      <c r="DH226" s="13"/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  <c r="EA226" s="13"/>
      <c r="EB226" s="13"/>
      <c r="EC226" s="13"/>
      <c r="ED226" s="13"/>
      <c r="EE226" s="13"/>
      <c r="EF226" s="13"/>
      <c r="EG226" s="13"/>
      <c r="EH226" s="13"/>
      <c r="EI226" s="13"/>
      <c r="EJ226" s="13"/>
      <c r="EK226" s="13"/>
      <c r="EL226" s="13"/>
      <c r="EM226" s="13"/>
      <c r="EN226" s="13"/>
      <c r="EO226" s="13"/>
      <c r="EP226" s="13"/>
      <c r="EQ226" s="13"/>
      <c r="ER226" s="13"/>
      <c r="ES226" s="13"/>
      <c r="ET226" s="13"/>
      <c r="EU226" s="13"/>
      <c r="EV226" s="13"/>
      <c r="EW226" s="13"/>
      <c r="EX226" s="13"/>
      <c r="EY226" s="13"/>
      <c r="EZ226" s="13"/>
      <c r="FA226" s="13"/>
      <c r="FB226" s="13"/>
      <c r="FC226" s="13"/>
      <c r="FD226" s="13"/>
      <c r="FE226" s="13"/>
      <c r="FF226" s="13"/>
      <c r="FG226" s="13"/>
      <c r="FH226" s="13"/>
      <c r="FI226" s="13"/>
      <c r="FJ226" s="13"/>
      <c r="FK226" s="13"/>
      <c r="FL226" s="13"/>
      <c r="FM226" s="13"/>
      <c r="FN226" s="13"/>
      <c r="FO226" s="13"/>
      <c r="FP226" s="13"/>
      <c r="FQ226" s="13"/>
      <c r="FR226" s="13"/>
      <c r="FS226" s="13"/>
      <c r="FT226" s="13"/>
      <c r="FU226" s="13"/>
      <c r="FV226" s="13"/>
      <c r="FW226" s="13"/>
      <c r="FX226" s="13"/>
      <c r="FY226" s="13"/>
      <c r="FZ226" s="13"/>
      <c r="GA226" s="13"/>
      <c r="GB226" s="13"/>
      <c r="GC226" s="13"/>
      <c r="GD226" s="13"/>
      <c r="GE226" s="13"/>
      <c r="GF226" s="13"/>
      <c r="GG226" s="13"/>
      <c r="GH226" s="13"/>
      <c r="GI226" s="13"/>
      <c r="GJ226" s="13"/>
      <c r="GK226" s="13"/>
      <c r="GL226" s="13"/>
      <c r="GM226" s="13"/>
      <c r="GN226" s="13"/>
      <c r="GO226" s="13"/>
      <c r="GP226" s="13"/>
      <c r="GQ226" s="13"/>
      <c r="GR226" s="13"/>
      <c r="GS226" s="13"/>
      <c r="GT226" s="13"/>
      <c r="GU226" s="13"/>
      <c r="GV226" s="13"/>
      <c r="GW226" s="13"/>
      <c r="GX226" s="13"/>
      <c r="GY226" s="13"/>
      <c r="GZ226" s="13"/>
      <c r="HA226" s="13"/>
      <c r="HB226" s="13"/>
      <c r="HC226" s="13"/>
      <c r="HD226" s="13"/>
      <c r="HE226" s="13"/>
      <c r="HF226" s="13"/>
      <c r="HG226" s="13"/>
      <c r="HH226" s="13"/>
      <c r="HI226" s="13"/>
      <c r="HJ226" s="13"/>
      <c r="HK226" s="13"/>
      <c r="HL226" s="13"/>
      <c r="HM226" s="13"/>
      <c r="HN226" s="13"/>
      <c r="HO226" s="13"/>
      <c r="HP226" s="13"/>
      <c r="HQ226" s="13"/>
      <c r="HR226" s="13"/>
      <c r="HS226" s="13"/>
      <c r="HT226" s="13"/>
      <c r="HU226" s="13"/>
      <c r="HV226" s="13"/>
      <c r="HW226" s="13"/>
      <c r="HX226" s="13"/>
      <c r="HY226" s="13"/>
      <c r="HZ226" s="13"/>
      <c r="IA226" s="13"/>
      <c r="IB226" s="13"/>
      <c r="IC226" s="13"/>
      <c r="ID226" s="13"/>
      <c r="IE226" s="13"/>
      <c r="IF226" s="13"/>
      <c r="IG226" s="13"/>
      <c r="IH226" s="13"/>
      <c r="II226" s="13"/>
      <c r="IJ226" s="13"/>
      <c r="IK226" s="13"/>
      <c r="IL226" s="13"/>
      <c r="IM226" s="13"/>
      <c r="IN226" s="13"/>
      <c r="IO226" s="13"/>
      <c r="IP226" s="13"/>
      <c r="IQ226" s="13"/>
      <c r="IR226" s="13"/>
      <c r="IS226" s="13"/>
      <c r="IT226" s="13"/>
      <c r="IU226" s="13"/>
      <c r="IV226" s="13"/>
      <c r="IW226" s="13"/>
      <c r="IX226" s="13"/>
      <c r="IY226" s="13"/>
      <c r="IZ226" s="13"/>
      <c r="JA226" s="13"/>
      <c r="JB226" s="13"/>
      <c r="JC226" s="13"/>
      <c r="JD226" s="13"/>
      <c r="JE226" s="13"/>
      <c r="JF226" s="13"/>
      <c r="JG226" s="13"/>
      <c r="JH226" s="13"/>
      <c r="JI226" s="13"/>
      <c r="JJ226" s="13"/>
      <c r="JK226" s="13"/>
      <c r="JL226" s="13"/>
      <c r="JM226" s="13"/>
      <c r="JN226" s="13"/>
      <c r="JO226" s="13"/>
      <c r="JP226" s="13"/>
      <c r="JQ226" s="13"/>
      <c r="JR226" s="13"/>
      <c r="JS226" s="13"/>
      <c r="JT226" s="13"/>
      <c r="JU226" s="13"/>
      <c r="JV226" s="13"/>
      <c r="JW226" s="13"/>
      <c r="JX226" s="13"/>
      <c r="JY226" s="13"/>
      <c r="JZ226" s="13"/>
      <c r="KA226" s="13"/>
      <c r="KB226" s="13"/>
      <c r="KC226" s="13"/>
      <c r="KD226" s="13"/>
      <c r="KE226" s="13"/>
      <c r="KF226" s="13"/>
      <c r="KG226" s="13"/>
      <c r="KH226" s="13"/>
      <c r="KI226" s="13"/>
      <c r="KJ226" s="13"/>
      <c r="KK226" s="13"/>
      <c r="KL226" s="13"/>
      <c r="KM226" s="13"/>
      <c r="KN226" s="13"/>
      <c r="KO226" s="13"/>
      <c r="KP226" s="13"/>
      <c r="KQ226" s="13"/>
      <c r="KR226" s="13"/>
      <c r="KS226" s="13"/>
      <c r="KT226" s="13"/>
      <c r="KU226" s="13"/>
      <c r="KV226" s="13"/>
      <c r="KW226" s="13"/>
      <c r="KX226" s="13"/>
      <c r="KY226" s="13"/>
      <c r="KZ226" s="13"/>
      <c r="LA226" s="13"/>
      <c r="LB226" s="13"/>
      <c r="LC226" s="13"/>
      <c r="LD226" s="13"/>
      <c r="LE226" s="13"/>
      <c r="LF226" s="13"/>
      <c r="LG226" s="13"/>
      <c r="LH226" s="13"/>
      <c r="LI226" s="13"/>
      <c r="LJ226" s="13"/>
      <c r="LK226" s="13"/>
      <c r="LL226" s="13"/>
      <c r="LM226" s="13"/>
      <c r="LN226" s="13"/>
      <c r="LO226" s="13"/>
      <c r="LP226" s="13"/>
      <c r="LQ226" s="13"/>
      <c r="LR226" s="13"/>
      <c r="LS226" s="13"/>
      <c r="LT226" s="13"/>
      <c r="LU226" s="13"/>
      <c r="LV226" s="13"/>
      <c r="LW226" s="13"/>
      <c r="LX226" s="13"/>
      <c r="LY226" s="13"/>
      <c r="LZ226" s="13"/>
      <c r="MA226" s="13"/>
      <c r="MB226" s="13"/>
      <c r="MC226" s="13"/>
      <c r="MD226" s="13"/>
      <c r="ME226" s="13"/>
      <c r="MF226" s="13"/>
      <c r="MG226" s="13"/>
      <c r="MH226" s="13"/>
      <c r="MI226" s="13"/>
      <c r="MJ226" s="13"/>
      <c r="MK226" s="13"/>
      <c r="ML226" s="13"/>
      <c r="MM226" s="13"/>
      <c r="MN226" s="13"/>
      <c r="MO226" s="13"/>
      <c r="MP226" s="13"/>
      <c r="MQ226" s="13"/>
      <c r="MR226" s="13"/>
      <c r="MS226" s="13"/>
      <c r="MT226" s="13"/>
      <c r="MU226" s="13"/>
      <c r="MV226" s="13"/>
      <c r="MW226" s="13"/>
      <c r="MX226" s="13"/>
      <c r="MY226" s="13"/>
      <c r="MZ226" s="13"/>
      <c r="NA226" s="13"/>
      <c r="NB226" s="13"/>
      <c r="NC226" s="13"/>
      <c r="ND226" s="13"/>
      <c r="NE226" s="13"/>
      <c r="NF226" s="13"/>
      <c r="NG226" s="13"/>
      <c r="NH226" s="13"/>
      <c r="NI226" s="13"/>
      <c r="NJ226" s="13"/>
      <c r="NK226" s="13"/>
      <c r="NL226" s="13"/>
      <c r="NM226" s="13"/>
      <c r="NN226" s="13"/>
      <c r="NO226" s="13"/>
      <c r="NP226" s="13"/>
      <c r="NQ226" s="13"/>
      <c r="NR226" s="13"/>
      <c r="NS226" s="13"/>
      <c r="NT226" s="13"/>
      <c r="NU226" s="13"/>
      <c r="NV226" s="13"/>
      <c r="NW226" s="13"/>
      <c r="NX226" s="13"/>
      <c r="NY226" s="13"/>
      <c r="NZ226" s="13"/>
      <c r="OA226" s="13"/>
      <c r="OB226" s="13"/>
      <c r="OC226" s="13"/>
      <c r="OD226" s="13"/>
      <c r="OE226" s="13"/>
      <c r="OF226" s="13"/>
      <c r="OG226" s="13"/>
      <c r="OH226" s="13"/>
      <c r="OI226" s="13"/>
      <c r="OJ226" s="13"/>
      <c r="OK226" s="13"/>
      <c r="OL226" s="13"/>
      <c r="OM226" s="13"/>
      <c r="ON226" s="13"/>
      <c r="OO226" s="13"/>
      <c r="OP226" s="13"/>
      <c r="OQ226" s="13"/>
      <c r="OR226" s="13"/>
      <c r="OS226" s="13"/>
      <c r="OT226" s="13"/>
      <c r="OU226" s="13"/>
      <c r="OV226" s="13"/>
      <c r="OW226" s="13"/>
      <c r="OX226" s="13"/>
      <c r="OY226" s="13"/>
      <c r="OZ226" s="13"/>
      <c r="PA226" s="13"/>
      <c r="PB226" s="13"/>
      <c r="PC226" s="13"/>
      <c r="PD226" s="13"/>
      <c r="PE226" s="13"/>
      <c r="PF226" s="13"/>
      <c r="PG226" s="13"/>
      <c r="PH226" s="13"/>
      <c r="PI226" s="13"/>
      <c r="PJ226" s="13"/>
      <c r="PK226" s="13"/>
      <c r="PL226" s="13"/>
      <c r="PM226" s="13"/>
      <c r="PN226" s="13"/>
      <c r="PO226" s="13"/>
      <c r="PP226" s="13"/>
      <c r="PQ226" s="13"/>
      <c r="PR226" s="13"/>
      <c r="PS226" s="13"/>
      <c r="PT226" s="13"/>
      <c r="PU226" s="13"/>
      <c r="PV226" s="13"/>
      <c r="PW226" s="13"/>
      <c r="PX226" s="13"/>
      <c r="PY226" s="13"/>
      <c r="PZ226" s="13"/>
      <c r="QA226" s="13"/>
      <c r="QB226" s="13"/>
      <c r="QC226" s="13"/>
      <c r="QD226" s="13"/>
      <c r="QE226" s="13"/>
      <c r="QF226" s="13"/>
      <c r="QG226" s="13"/>
      <c r="QH226" s="13"/>
      <c r="QI226" s="13"/>
      <c r="QJ226" s="13"/>
      <c r="QK226" s="13"/>
      <c r="QL226" s="13"/>
      <c r="QM226" s="13"/>
      <c r="QN226" s="13"/>
      <c r="QO226" s="13"/>
      <c r="QP226" s="13"/>
      <c r="QQ226" s="13"/>
      <c r="QR226" s="13"/>
      <c r="QS226" s="13"/>
      <c r="QT226" s="13"/>
      <c r="QU226" s="13"/>
      <c r="QV226" s="13"/>
      <c r="QW226" s="13"/>
      <c r="QX226" s="13"/>
      <c r="QY226" s="13"/>
      <c r="QZ226" s="13"/>
      <c r="RA226" s="13"/>
      <c r="RB226" s="13"/>
      <c r="RC226" s="13"/>
      <c r="RD226" s="13"/>
      <c r="RE226" s="13"/>
      <c r="RF226" s="13"/>
      <c r="RG226" s="13"/>
      <c r="RH226" s="13"/>
      <c r="RI226" s="13"/>
      <c r="RJ226" s="13"/>
      <c r="RK226" s="13"/>
      <c r="RL226" s="13"/>
      <c r="RM226" s="13"/>
      <c r="RN226" s="13"/>
      <c r="RO226" s="13"/>
      <c r="RP226" s="13"/>
      <c r="RQ226" s="13"/>
      <c r="RR226" s="13"/>
      <c r="RS226" s="13"/>
      <c r="RT226" s="13"/>
      <c r="RU226" s="13"/>
      <c r="RV226" s="13"/>
      <c r="RW226" s="13"/>
      <c r="RX226" s="13"/>
      <c r="RY226" s="13"/>
      <c r="RZ226" s="13"/>
      <c r="SA226" s="13"/>
      <c r="SB226" s="13"/>
      <c r="SC226" s="13"/>
      <c r="SD226" s="13"/>
      <c r="SE226" s="13"/>
      <c r="SF226" s="13"/>
      <c r="SG226" s="13"/>
      <c r="SH226" s="13"/>
      <c r="SI226" s="13"/>
      <c r="SJ226" s="13"/>
      <c r="SK226" s="13"/>
      <c r="SL226" s="13"/>
      <c r="SM226" s="13"/>
      <c r="SN226" s="13"/>
      <c r="SO226" s="13"/>
      <c r="SP226" s="13"/>
      <c r="SQ226" s="13"/>
      <c r="SR226" s="13"/>
      <c r="SS226" s="13"/>
      <c r="ST226" s="13"/>
      <c r="SU226" s="13"/>
      <c r="SV226" s="13"/>
      <c r="SW226" s="13"/>
      <c r="SX226" s="13"/>
      <c r="SY226" s="13"/>
      <c r="SZ226" s="13"/>
      <c r="TA226" s="13"/>
      <c r="TB226" s="13"/>
      <c r="TC226" s="13"/>
      <c r="TD226" s="13"/>
      <c r="TE226" s="13"/>
      <c r="TF226" s="13"/>
      <c r="TG226" s="13"/>
      <c r="TH226" s="13"/>
      <c r="TI226" s="13"/>
      <c r="TJ226" s="13"/>
      <c r="TK226" s="13"/>
      <c r="TL226" s="13"/>
      <c r="TM226" s="13"/>
      <c r="TN226" s="13"/>
      <c r="TO226" s="13"/>
      <c r="TP226" s="13"/>
      <c r="TQ226" s="13"/>
      <c r="TR226" s="13"/>
      <c r="TS226" s="13"/>
      <c r="TT226" s="13"/>
      <c r="TU226" s="13"/>
      <c r="TV226" s="13"/>
      <c r="TW226" s="13"/>
      <c r="TX226" s="13"/>
      <c r="TY226" s="13"/>
      <c r="TZ226" s="13"/>
      <c r="UA226" s="13"/>
      <c r="UB226" s="13"/>
      <c r="UC226" s="13"/>
      <c r="UD226" s="13"/>
      <c r="UE226" s="13"/>
      <c r="UF226" s="13"/>
      <c r="UG226" s="13"/>
      <c r="UH226" s="13"/>
      <c r="UI226" s="13"/>
      <c r="UJ226" s="13"/>
      <c r="UK226" s="13"/>
    </row>
    <row r="227" spans="2:557" ht="15" x14ac:dyDescent="0.25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13"/>
      <c r="HZ227" s="13"/>
      <c r="IA227" s="13"/>
      <c r="IB227" s="13"/>
      <c r="IC227" s="13"/>
      <c r="ID227" s="13"/>
      <c r="IE227" s="13"/>
      <c r="IF227" s="13"/>
      <c r="IG227" s="13"/>
      <c r="IH227" s="13"/>
      <c r="II227" s="13"/>
      <c r="IJ227" s="13"/>
      <c r="IK227" s="13"/>
      <c r="IL227" s="13"/>
      <c r="IM227" s="13"/>
      <c r="IN227" s="13"/>
      <c r="IO227" s="13"/>
      <c r="IP227" s="13"/>
      <c r="IQ227" s="13"/>
      <c r="IR227" s="13"/>
      <c r="IS227" s="13"/>
      <c r="IT227" s="13"/>
      <c r="IU227" s="13"/>
      <c r="IV227" s="13"/>
      <c r="IW227" s="13"/>
      <c r="IX227" s="13"/>
      <c r="IY227" s="13"/>
      <c r="IZ227" s="13"/>
      <c r="JA227" s="13"/>
      <c r="JB227" s="13"/>
      <c r="JC227" s="13"/>
      <c r="JD227" s="13"/>
      <c r="JE227" s="13"/>
      <c r="JF227" s="13"/>
      <c r="JG227" s="13"/>
      <c r="JH227" s="13"/>
      <c r="JI227" s="13"/>
      <c r="JJ227" s="13"/>
      <c r="JK227" s="13"/>
      <c r="JL227" s="13"/>
      <c r="JM227" s="13"/>
      <c r="JN227" s="13"/>
      <c r="JO227" s="13"/>
      <c r="JP227" s="13"/>
      <c r="JQ227" s="13"/>
      <c r="JR227" s="13"/>
      <c r="JS227" s="13"/>
      <c r="JT227" s="13"/>
      <c r="JU227" s="13"/>
      <c r="JV227" s="13"/>
      <c r="JW227" s="13"/>
      <c r="JX227" s="13"/>
      <c r="JY227" s="13"/>
      <c r="JZ227" s="13"/>
      <c r="KA227" s="13"/>
      <c r="KB227" s="13"/>
      <c r="KC227" s="13"/>
      <c r="KD227" s="13"/>
      <c r="KE227" s="13"/>
      <c r="KF227" s="13"/>
      <c r="KG227" s="13"/>
      <c r="KH227" s="13"/>
      <c r="KI227" s="13"/>
      <c r="KJ227" s="13"/>
      <c r="KK227" s="13"/>
      <c r="KL227" s="13"/>
      <c r="KM227" s="13"/>
      <c r="KN227" s="13"/>
      <c r="KO227" s="13"/>
      <c r="KP227" s="13"/>
      <c r="KQ227" s="13"/>
      <c r="KR227" s="13"/>
      <c r="KS227" s="13"/>
      <c r="KT227" s="13"/>
      <c r="KU227" s="13"/>
      <c r="KV227" s="13"/>
      <c r="KW227" s="13"/>
      <c r="KX227" s="13"/>
      <c r="KY227" s="13"/>
      <c r="KZ227" s="13"/>
      <c r="LA227" s="13"/>
      <c r="LB227" s="13"/>
      <c r="LC227" s="13"/>
      <c r="LD227" s="13"/>
      <c r="LE227" s="13"/>
      <c r="LF227" s="13"/>
      <c r="LG227" s="13"/>
      <c r="LH227" s="13"/>
      <c r="LI227" s="13"/>
      <c r="LJ227" s="13"/>
      <c r="LK227" s="13"/>
      <c r="LL227" s="13"/>
      <c r="LM227" s="13"/>
      <c r="LN227" s="13"/>
      <c r="LO227" s="13"/>
      <c r="LP227" s="13"/>
      <c r="LQ227" s="13"/>
      <c r="LR227" s="13"/>
      <c r="LS227" s="13"/>
      <c r="LT227" s="13"/>
      <c r="LU227" s="13"/>
      <c r="LV227" s="13"/>
      <c r="LW227" s="13"/>
      <c r="LX227" s="13"/>
      <c r="LY227" s="13"/>
      <c r="LZ227" s="13"/>
      <c r="MA227" s="13"/>
      <c r="MB227" s="13"/>
      <c r="MC227" s="13"/>
      <c r="MD227" s="13"/>
      <c r="ME227" s="13"/>
      <c r="MF227" s="13"/>
      <c r="MG227" s="13"/>
      <c r="MH227" s="13"/>
      <c r="MI227" s="13"/>
      <c r="MJ227" s="13"/>
      <c r="MK227" s="13"/>
      <c r="ML227" s="13"/>
      <c r="MM227" s="13"/>
      <c r="MN227" s="13"/>
      <c r="MO227" s="13"/>
      <c r="MP227" s="13"/>
      <c r="MQ227" s="13"/>
      <c r="MR227" s="13"/>
      <c r="MS227" s="13"/>
      <c r="MT227" s="13"/>
      <c r="MU227" s="13"/>
      <c r="MV227" s="13"/>
      <c r="MW227" s="13"/>
      <c r="MX227" s="13"/>
      <c r="MY227" s="13"/>
      <c r="MZ227" s="13"/>
      <c r="NA227" s="13"/>
      <c r="NB227" s="13"/>
      <c r="NC227" s="13"/>
      <c r="ND227" s="13"/>
      <c r="NE227" s="13"/>
      <c r="NF227" s="13"/>
      <c r="NG227" s="13"/>
      <c r="NH227" s="13"/>
      <c r="NI227" s="13"/>
      <c r="NJ227" s="13"/>
      <c r="NK227" s="13"/>
      <c r="NL227" s="13"/>
      <c r="NM227" s="13"/>
      <c r="NN227" s="13"/>
      <c r="NO227" s="13"/>
      <c r="NP227" s="13"/>
      <c r="NQ227" s="13"/>
      <c r="NR227" s="13"/>
      <c r="NS227" s="13"/>
      <c r="NT227" s="13"/>
      <c r="NU227" s="13"/>
      <c r="NV227" s="13"/>
      <c r="NW227" s="13"/>
      <c r="NX227" s="13"/>
      <c r="NY227" s="13"/>
      <c r="NZ227" s="13"/>
      <c r="OA227" s="13"/>
      <c r="OB227" s="13"/>
      <c r="OC227" s="13"/>
      <c r="OD227" s="13"/>
      <c r="OE227" s="13"/>
      <c r="OF227" s="13"/>
      <c r="OG227" s="13"/>
      <c r="OH227" s="13"/>
      <c r="OI227" s="13"/>
      <c r="OJ227" s="13"/>
      <c r="OK227" s="13"/>
      <c r="OL227" s="13"/>
      <c r="OM227" s="13"/>
      <c r="ON227" s="13"/>
      <c r="OO227" s="13"/>
      <c r="OP227" s="13"/>
      <c r="OQ227" s="13"/>
      <c r="OR227" s="13"/>
      <c r="OS227" s="13"/>
      <c r="OT227" s="13"/>
      <c r="OU227" s="13"/>
      <c r="OV227" s="13"/>
      <c r="OW227" s="13"/>
      <c r="OX227" s="13"/>
      <c r="OY227" s="13"/>
      <c r="OZ227" s="13"/>
      <c r="PA227" s="13"/>
      <c r="PB227" s="13"/>
      <c r="PC227" s="13"/>
      <c r="PD227" s="13"/>
      <c r="PE227" s="13"/>
      <c r="PF227" s="13"/>
      <c r="PG227" s="13"/>
      <c r="PH227" s="13"/>
      <c r="PI227" s="13"/>
      <c r="PJ227" s="13"/>
      <c r="PK227" s="13"/>
      <c r="PL227" s="13"/>
      <c r="PM227" s="13"/>
      <c r="PN227" s="13"/>
      <c r="PO227" s="13"/>
      <c r="PP227" s="13"/>
      <c r="PQ227" s="13"/>
      <c r="PR227" s="13"/>
      <c r="PS227" s="13"/>
      <c r="PT227" s="13"/>
      <c r="PU227" s="13"/>
      <c r="PV227" s="13"/>
      <c r="PW227" s="13"/>
      <c r="PX227" s="13"/>
      <c r="PY227" s="13"/>
      <c r="PZ227" s="13"/>
      <c r="QA227" s="13"/>
      <c r="QB227" s="13"/>
      <c r="QC227" s="13"/>
      <c r="QD227" s="13"/>
      <c r="QE227" s="13"/>
      <c r="QF227" s="13"/>
      <c r="QG227" s="13"/>
      <c r="QH227" s="13"/>
      <c r="QI227" s="13"/>
      <c r="QJ227" s="13"/>
      <c r="QK227" s="13"/>
      <c r="QL227" s="13"/>
      <c r="QM227" s="13"/>
      <c r="QN227" s="13"/>
      <c r="QO227" s="13"/>
      <c r="QP227" s="13"/>
      <c r="QQ227" s="13"/>
      <c r="QR227" s="13"/>
      <c r="QS227" s="13"/>
      <c r="QT227" s="13"/>
      <c r="QU227" s="13"/>
      <c r="QV227" s="13"/>
      <c r="QW227" s="13"/>
      <c r="QX227" s="13"/>
      <c r="QY227" s="13"/>
      <c r="QZ227" s="13"/>
      <c r="RA227" s="13"/>
      <c r="RB227" s="13"/>
      <c r="RC227" s="13"/>
      <c r="RD227" s="13"/>
      <c r="RE227" s="13"/>
      <c r="RF227" s="13"/>
      <c r="RG227" s="13"/>
      <c r="RH227" s="13"/>
      <c r="RI227" s="13"/>
      <c r="RJ227" s="13"/>
      <c r="RK227" s="13"/>
      <c r="RL227" s="13"/>
      <c r="RM227" s="13"/>
      <c r="RN227" s="13"/>
      <c r="RO227" s="13"/>
      <c r="RP227" s="13"/>
      <c r="RQ227" s="13"/>
      <c r="RR227" s="13"/>
      <c r="RS227" s="13"/>
      <c r="RT227" s="13"/>
      <c r="RU227" s="13"/>
      <c r="RV227" s="13"/>
      <c r="RW227" s="13"/>
      <c r="RX227" s="13"/>
      <c r="RY227" s="13"/>
      <c r="RZ227" s="13"/>
      <c r="SA227" s="13"/>
      <c r="SB227" s="13"/>
      <c r="SC227" s="13"/>
      <c r="SD227" s="13"/>
      <c r="SE227" s="13"/>
      <c r="SF227" s="13"/>
      <c r="SG227" s="13"/>
      <c r="SH227" s="13"/>
      <c r="SI227" s="13"/>
      <c r="SJ227" s="13"/>
      <c r="SK227" s="13"/>
      <c r="SL227" s="13"/>
      <c r="SM227" s="13"/>
      <c r="SN227" s="13"/>
      <c r="SO227" s="13"/>
      <c r="SP227" s="13"/>
      <c r="SQ227" s="13"/>
      <c r="SR227" s="13"/>
      <c r="SS227" s="13"/>
      <c r="ST227" s="13"/>
      <c r="SU227" s="13"/>
      <c r="SV227" s="13"/>
      <c r="SW227" s="13"/>
      <c r="SX227" s="13"/>
      <c r="SY227" s="13"/>
      <c r="SZ227" s="13"/>
      <c r="TA227" s="13"/>
      <c r="TB227" s="13"/>
      <c r="TC227" s="13"/>
      <c r="TD227" s="13"/>
      <c r="TE227" s="13"/>
      <c r="TF227" s="13"/>
      <c r="TG227" s="13"/>
      <c r="TH227" s="13"/>
      <c r="TI227" s="13"/>
      <c r="TJ227" s="13"/>
      <c r="TK227" s="13"/>
      <c r="TL227" s="13"/>
      <c r="TM227" s="13"/>
      <c r="TN227" s="13"/>
      <c r="TO227" s="13"/>
      <c r="TP227" s="13"/>
      <c r="TQ227" s="13"/>
      <c r="TR227" s="13"/>
      <c r="TS227" s="13"/>
      <c r="TT227" s="13"/>
      <c r="TU227" s="13"/>
      <c r="TV227" s="13"/>
      <c r="TW227" s="13"/>
      <c r="TX227" s="13"/>
      <c r="TY227" s="13"/>
      <c r="TZ227" s="13"/>
      <c r="UA227" s="13"/>
      <c r="UB227" s="13"/>
      <c r="UC227" s="13"/>
      <c r="UD227" s="13"/>
      <c r="UE227" s="13"/>
      <c r="UF227" s="13"/>
      <c r="UG227" s="13"/>
      <c r="UH227" s="13"/>
      <c r="UI227" s="13"/>
      <c r="UJ227" s="13"/>
      <c r="UK227" s="13"/>
    </row>
    <row r="228" spans="2:557" ht="15" x14ac:dyDescent="0.25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13"/>
      <c r="HZ228" s="13"/>
      <c r="IA228" s="13"/>
      <c r="IB228" s="13"/>
      <c r="IC228" s="13"/>
      <c r="ID228" s="13"/>
      <c r="IE228" s="13"/>
      <c r="IF228" s="13"/>
      <c r="IG228" s="13"/>
      <c r="IH228" s="13"/>
      <c r="II228" s="13"/>
      <c r="IJ228" s="13"/>
      <c r="IK228" s="13"/>
      <c r="IL228" s="13"/>
      <c r="IM228" s="13"/>
      <c r="IN228" s="13"/>
      <c r="IO228" s="13"/>
      <c r="IP228" s="13"/>
      <c r="IQ228" s="13"/>
      <c r="IR228" s="13"/>
      <c r="IS228" s="13"/>
      <c r="IT228" s="13"/>
      <c r="IU228" s="13"/>
      <c r="IV228" s="13"/>
      <c r="IW228" s="13"/>
      <c r="IX228" s="13"/>
      <c r="IY228" s="13"/>
      <c r="IZ228" s="13"/>
      <c r="JA228" s="13"/>
      <c r="JB228" s="13"/>
      <c r="JC228" s="13"/>
      <c r="JD228" s="13"/>
      <c r="JE228" s="13"/>
      <c r="JF228" s="13"/>
      <c r="JG228" s="13"/>
      <c r="JH228" s="13"/>
      <c r="JI228" s="13"/>
      <c r="JJ228" s="13"/>
      <c r="JK228" s="13"/>
      <c r="JL228" s="13"/>
      <c r="JM228" s="13"/>
      <c r="JN228" s="13"/>
      <c r="JO228" s="13"/>
      <c r="JP228" s="13"/>
      <c r="JQ228" s="13"/>
      <c r="JR228" s="13"/>
      <c r="JS228" s="13"/>
      <c r="JT228" s="13"/>
      <c r="JU228" s="13"/>
      <c r="JV228" s="13"/>
      <c r="JW228" s="13"/>
      <c r="JX228" s="13"/>
      <c r="JY228" s="13"/>
      <c r="JZ228" s="13"/>
      <c r="KA228" s="13"/>
      <c r="KB228" s="13"/>
      <c r="KC228" s="13"/>
      <c r="KD228" s="13"/>
      <c r="KE228" s="13"/>
      <c r="KF228" s="13"/>
      <c r="KG228" s="13"/>
      <c r="KH228" s="13"/>
      <c r="KI228" s="13"/>
      <c r="KJ228" s="13"/>
      <c r="KK228" s="13"/>
      <c r="KL228" s="13"/>
      <c r="KM228" s="13"/>
      <c r="KN228" s="13"/>
      <c r="KO228" s="13"/>
      <c r="KP228" s="13"/>
      <c r="KQ228" s="13"/>
      <c r="KR228" s="13"/>
      <c r="KS228" s="13"/>
      <c r="KT228" s="13"/>
      <c r="KU228" s="13"/>
      <c r="KV228" s="13"/>
      <c r="KW228" s="13"/>
      <c r="KX228" s="13"/>
      <c r="KY228" s="13"/>
      <c r="KZ228" s="13"/>
      <c r="LA228" s="13"/>
      <c r="LB228" s="13"/>
      <c r="LC228" s="13"/>
      <c r="LD228" s="13"/>
      <c r="LE228" s="13"/>
      <c r="LF228" s="13"/>
      <c r="LG228" s="13"/>
      <c r="LH228" s="13"/>
      <c r="LI228" s="13"/>
      <c r="LJ228" s="13"/>
      <c r="LK228" s="13"/>
      <c r="LL228" s="13"/>
      <c r="LM228" s="13"/>
      <c r="LN228" s="13"/>
      <c r="LO228" s="13"/>
      <c r="LP228" s="13"/>
      <c r="LQ228" s="13"/>
      <c r="LR228" s="13"/>
      <c r="LS228" s="13"/>
      <c r="LT228" s="13"/>
      <c r="LU228" s="13"/>
      <c r="LV228" s="13"/>
      <c r="LW228" s="13"/>
      <c r="LX228" s="13"/>
      <c r="LY228" s="13"/>
      <c r="LZ228" s="13"/>
      <c r="MA228" s="13"/>
      <c r="MB228" s="13"/>
      <c r="MC228" s="13"/>
      <c r="MD228" s="13"/>
      <c r="ME228" s="13"/>
      <c r="MF228" s="13"/>
      <c r="MG228" s="13"/>
      <c r="MH228" s="13"/>
      <c r="MI228" s="13"/>
      <c r="MJ228" s="13"/>
      <c r="MK228" s="13"/>
      <c r="ML228" s="13"/>
      <c r="MM228" s="13"/>
      <c r="MN228" s="13"/>
      <c r="MO228" s="13"/>
      <c r="MP228" s="13"/>
      <c r="MQ228" s="13"/>
      <c r="MR228" s="13"/>
      <c r="MS228" s="13"/>
      <c r="MT228" s="13"/>
      <c r="MU228" s="13"/>
      <c r="MV228" s="13"/>
      <c r="MW228" s="13"/>
      <c r="MX228" s="13"/>
      <c r="MY228" s="13"/>
      <c r="MZ228" s="13"/>
      <c r="NA228" s="13"/>
      <c r="NB228" s="13"/>
      <c r="NC228" s="13"/>
      <c r="ND228" s="13"/>
      <c r="NE228" s="13"/>
      <c r="NF228" s="13"/>
      <c r="NG228" s="13"/>
      <c r="NH228" s="13"/>
      <c r="NI228" s="13"/>
      <c r="NJ228" s="13"/>
      <c r="NK228" s="13"/>
      <c r="NL228" s="13"/>
      <c r="NM228" s="13"/>
      <c r="NN228" s="13"/>
      <c r="NO228" s="13"/>
      <c r="NP228" s="13"/>
      <c r="NQ228" s="13"/>
      <c r="NR228" s="13"/>
      <c r="NS228" s="13"/>
      <c r="NT228" s="13"/>
      <c r="NU228" s="13"/>
      <c r="NV228" s="13"/>
      <c r="NW228" s="13"/>
      <c r="NX228" s="13"/>
      <c r="NY228" s="13"/>
      <c r="NZ228" s="13"/>
      <c r="OA228" s="13"/>
      <c r="OB228" s="13"/>
      <c r="OC228" s="13"/>
      <c r="OD228" s="13"/>
      <c r="OE228" s="13"/>
      <c r="OF228" s="13"/>
      <c r="OG228" s="13"/>
      <c r="OH228" s="13"/>
      <c r="OI228" s="13"/>
      <c r="OJ228" s="13"/>
      <c r="OK228" s="13"/>
      <c r="OL228" s="13"/>
      <c r="OM228" s="13"/>
      <c r="ON228" s="13"/>
      <c r="OO228" s="13"/>
      <c r="OP228" s="13"/>
      <c r="OQ228" s="13"/>
      <c r="OR228" s="13"/>
      <c r="OS228" s="13"/>
      <c r="OT228" s="13"/>
      <c r="OU228" s="13"/>
      <c r="OV228" s="13"/>
      <c r="OW228" s="13"/>
      <c r="OX228" s="13"/>
      <c r="OY228" s="13"/>
      <c r="OZ228" s="13"/>
      <c r="PA228" s="13"/>
      <c r="PB228" s="13"/>
      <c r="PC228" s="13"/>
      <c r="PD228" s="13"/>
      <c r="PE228" s="13"/>
      <c r="PF228" s="13"/>
      <c r="PG228" s="13"/>
      <c r="PH228" s="13"/>
      <c r="PI228" s="13"/>
      <c r="PJ228" s="13"/>
      <c r="PK228" s="13"/>
      <c r="PL228" s="13"/>
      <c r="PM228" s="13"/>
      <c r="PN228" s="13"/>
      <c r="PO228" s="13"/>
      <c r="PP228" s="13"/>
      <c r="PQ228" s="13"/>
      <c r="PR228" s="13"/>
      <c r="PS228" s="13"/>
      <c r="PT228" s="13"/>
      <c r="PU228" s="13"/>
      <c r="PV228" s="13"/>
      <c r="PW228" s="13"/>
      <c r="PX228" s="13"/>
      <c r="PY228" s="13"/>
      <c r="PZ228" s="13"/>
      <c r="QA228" s="13"/>
      <c r="QB228" s="13"/>
      <c r="QC228" s="13"/>
      <c r="QD228" s="13"/>
      <c r="QE228" s="13"/>
      <c r="QF228" s="13"/>
      <c r="QG228" s="13"/>
      <c r="QH228" s="13"/>
      <c r="QI228" s="13"/>
      <c r="QJ228" s="13"/>
      <c r="QK228" s="13"/>
      <c r="QL228" s="13"/>
      <c r="QM228" s="13"/>
      <c r="QN228" s="13"/>
      <c r="QO228" s="13"/>
      <c r="QP228" s="13"/>
      <c r="QQ228" s="13"/>
      <c r="QR228" s="13"/>
      <c r="QS228" s="13"/>
      <c r="QT228" s="13"/>
      <c r="QU228" s="13"/>
      <c r="QV228" s="13"/>
      <c r="QW228" s="13"/>
      <c r="QX228" s="13"/>
      <c r="QY228" s="13"/>
      <c r="QZ228" s="13"/>
      <c r="RA228" s="13"/>
      <c r="RB228" s="13"/>
      <c r="RC228" s="13"/>
      <c r="RD228" s="13"/>
      <c r="RE228" s="13"/>
      <c r="RF228" s="13"/>
      <c r="RG228" s="13"/>
      <c r="RH228" s="13"/>
      <c r="RI228" s="13"/>
      <c r="RJ228" s="13"/>
      <c r="RK228" s="13"/>
      <c r="RL228" s="13"/>
      <c r="RM228" s="13"/>
      <c r="RN228" s="13"/>
      <c r="RO228" s="13"/>
      <c r="RP228" s="13"/>
      <c r="RQ228" s="13"/>
      <c r="RR228" s="13"/>
      <c r="RS228" s="13"/>
      <c r="RT228" s="13"/>
      <c r="RU228" s="13"/>
      <c r="RV228" s="13"/>
      <c r="RW228" s="13"/>
      <c r="RX228" s="13"/>
      <c r="RY228" s="13"/>
      <c r="RZ228" s="13"/>
      <c r="SA228" s="13"/>
      <c r="SB228" s="13"/>
      <c r="SC228" s="13"/>
      <c r="SD228" s="13"/>
      <c r="SE228" s="13"/>
      <c r="SF228" s="13"/>
      <c r="SG228" s="13"/>
      <c r="SH228" s="13"/>
      <c r="SI228" s="13"/>
      <c r="SJ228" s="13"/>
      <c r="SK228" s="13"/>
      <c r="SL228" s="13"/>
      <c r="SM228" s="13"/>
      <c r="SN228" s="13"/>
      <c r="SO228" s="13"/>
      <c r="SP228" s="13"/>
      <c r="SQ228" s="13"/>
      <c r="SR228" s="13"/>
      <c r="SS228" s="13"/>
      <c r="ST228" s="13"/>
      <c r="SU228" s="13"/>
      <c r="SV228" s="13"/>
      <c r="SW228" s="13"/>
      <c r="SX228" s="13"/>
      <c r="SY228" s="13"/>
      <c r="SZ228" s="13"/>
      <c r="TA228" s="13"/>
      <c r="TB228" s="13"/>
      <c r="TC228" s="13"/>
      <c r="TD228" s="13"/>
      <c r="TE228" s="13"/>
      <c r="TF228" s="13"/>
      <c r="TG228" s="13"/>
      <c r="TH228" s="13"/>
      <c r="TI228" s="13"/>
      <c r="TJ228" s="13"/>
      <c r="TK228" s="13"/>
      <c r="TL228" s="13"/>
      <c r="TM228" s="13"/>
      <c r="TN228" s="13"/>
      <c r="TO228" s="13"/>
      <c r="TP228" s="13"/>
      <c r="TQ228" s="13"/>
      <c r="TR228" s="13"/>
      <c r="TS228" s="13"/>
      <c r="TT228" s="13"/>
      <c r="TU228" s="13"/>
      <c r="TV228" s="13"/>
      <c r="TW228" s="13"/>
      <c r="TX228" s="13"/>
      <c r="TY228" s="13"/>
      <c r="TZ228" s="13"/>
      <c r="UA228" s="13"/>
      <c r="UB228" s="13"/>
      <c r="UC228" s="13"/>
      <c r="UD228" s="13"/>
      <c r="UE228" s="13"/>
      <c r="UF228" s="13"/>
      <c r="UG228" s="13"/>
      <c r="UH228" s="13"/>
      <c r="UI228" s="13"/>
      <c r="UJ228" s="13"/>
      <c r="UK228" s="13"/>
    </row>
    <row r="229" spans="2:557" ht="15" x14ac:dyDescent="0.25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3"/>
      <c r="EJ229" s="13"/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3"/>
      <c r="FJ229" s="13"/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  <c r="FY229" s="13"/>
      <c r="FZ229" s="13"/>
      <c r="GA229" s="13"/>
      <c r="GB229" s="13"/>
      <c r="GC229" s="13"/>
      <c r="GD229" s="13"/>
      <c r="GE229" s="13"/>
      <c r="GF229" s="13"/>
      <c r="GG229" s="13"/>
      <c r="GH229" s="13"/>
      <c r="GI229" s="13"/>
      <c r="GJ229" s="13"/>
      <c r="GK229" s="13"/>
      <c r="GL229" s="13"/>
      <c r="GM229" s="13"/>
      <c r="GN229" s="13"/>
      <c r="GO229" s="13"/>
      <c r="GP229" s="13"/>
      <c r="GQ229" s="13"/>
      <c r="GR229" s="13"/>
      <c r="GS229" s="13"/>
      <c r="GT229" s="13"/>
      <c r="GU229" s="13"/>
      <c r="GV229" s="13"/>
      <c r="GW229" s="13"/>
      <c r="GX229" s="13"/>
      <c r="GY229" s="13"/>
      <c r="GZ229" s="13"/>
      <c r="HA229" s="13"/>
      <c r="HB229" s="13"/>
      <c r="HC229" s="13"/>
      <c r="HD229" s="13"/>
      <c r="HE229" s="13"/>
      <c r="HF229" s="13"/>
      <c r="HG229" s="13"/>
      <c r="HH229" s="13"/>
      <c r="HI229" s="13"/>
      <c r="HJ229" s="13"/>
      <c r="HK229" s="13"/>
      <c r="HL229" s="13"/>
      <c r="HM229" s="13"/>
      <c r="HN229" s="13"/>
      <c r="HO229" s="13"/>
      <c r="HP229" s="13"/>
      <c r="HQ229" s="13"/>
      <c r="HR229" s="13"/>
      <c r="HS229" s="13"/>
      <c r="HT229" s="13"/>
      <c r="HU229" s="13"/>
      <c r="HV229" s="13"/>
      <c r="HW229" s="13"/>
      <c r="HX229" s="13"/>
      <c r="HY229" s="13"/>
      <c r="HZ229" s="13"/>
      <c r="IA229" s="13"/>
      <c r="IB229" s="13"/>
      <c r="IC229" s="13"/>
      <c r="ID229" s="13"/>
      <c r="IE229" s="13"/>
      <c r="IF229" s="13"/>
      <c r="IG229" s="13"/>
      <c r="IH229" s="13"/>
      <c r="II229" s="13"/>
      <c r="IJ229" s="13"/>
      <c r="IK229" s="13"/>
      <c r="IL229" s="13"/>
      <c r="IM229" s="13"/>
      <c r="IN229" s="13"/>
      <c r="IO229" s="13"/>
      <c r="IP229" s="13"/>
      <c r="IQ229" s="13"/>
      <c r="IR229" s="13"/>
      <c r="IS229" s="13"/>
      <c r="IT229" s="13"/>
      <c r="IU229" s="13"/>
      <c r="IV229" s="13"/>
      <c r="IW229" s="13"/>
      <c r="IX229" s="13"/>
      <c r="IY229" s="13"/>
      <c r="IZ229" s="13"/>
      <c r="JA229" s="13"/>
      <c r="JB229" s="13"/>
      <c r="JC229" s="13"/>
      <c r="JD229" s="13"/>
      <c r="JE229" s="13"/>
      <c r="JF229" s="13"/>
      <c r="JG229" s="13"/>
      <c r="JH229" s="13"/>
      <c r="JI229" s="13"/>
      <c r="JJ229" s="13"/>
      <c r="JK229" s="13"/>
      <c r="JL229" s="13"/>
      <c r="JM229" s="13"/>
      <c r="JN229" s="13"/>
      <c r="JO229" s="13"/>
      <c r="JP229" s="13"/>
      <c r="JQ229" s="13"/>
      <c r="JR229" s="13"/>
      <c r="JS229" s="13"/>
      <c r="JT229" s="13"/>
      <c r="JU229" s="13"/>
      <c r="JV229" s="13"/>
      <c r="JW229" s="13"/>
      <c r="JX229" s="13"/>
      <c r="JY229" s="13"/>
      <c r="JZ229" s="13"/>
      <c r="KA229" s="13"/>
      <c r="KB229" s="13"/>
      <c r="KC229" s="13"/>
      <c r="KD229" s="13"/>
      <c r="KE229" s="13"/>
      <c r="KF229" s="13"/>
      <c r="KG229" s="13"/>
      <c r="KH229" s="13"/>
      <c r="KI229" s="13"/>
      <c r="KJ229" s="13"/>
      <c r="KK229" s="13"/>
      <c r="KL229" s="13"/>
      <c r="KM229" s="13"/>
      <c r="KN229" s="13"/>
      <c r="KO229" s="13"/>
      <c r="KP229" s="13"/>
      <c r="KQ229" s="13"/>
      <c r="KR229" s="13"/>
      <c r="KS229" s="13"/>
      <c r="KT229" s="13"/>
      <c r="KU229" s="13"/>
      <c r="KV229" s="13"/>
      <c r="KW229" s="13"/>
      <c r="KX229" s="13"/>
      <c r="KY229" s="13"/>
      <c r="KZ229" s="13"/>
      <c r="LA229" s="13"/>
      <c r="LB229" s="13"/>
      <c r="LC229" s="13"/>
      <c r="LD229" s="13"/>
      <c r="LE229" s="13"/>
      <c r="LF229" s="13"/>
      <c r="LG229" s="13"/>
      <c r="LH229" s="13"/>
      <c r="LI229" s="13"/>
      <c r="LJ229" s="13"/>
      <c r="LK229" s="13"/>
      <c r="LL229" s="13"/>
      <c r="LM229" s="13"/>
      <c r="LN229" s="13"/>
      <c r="LO229" s="13"/>
      <c r="LP229" s="13"/>
      <c r="LQ229" s="13"/>
      <c r="LR229" s="13"/>
      <c r="LS229" s="13"/>
      <c r="LT229" s="13"/>
      <c r="LU229" s="13"/>
      <c r="LV229" s="13"/>
      <c r="LW229" s="13"/>
      <c r="LX229" s="13"/>
      <c r="LY229" s="13"/>
      <c r="LZ229" s="13"/>
      <c r="MA229" s="13"/>
      <c r="MB229" s="13"/>
      <c r="MC229" s="13"/>
      <c r="MD229" s="13"/>
      <c r="ME229" s="13"/>
      <c r="MF229" s="13"/>
      <c r="MG229" s="13"/>
      <c r="MH229" s="13"/>
      <c r="MI229" s="13"/>
      <c r="MJ229" s="13"/>
      <c r="MK229" s="13"/>
      <c r="ML229" s="13"/>
      <c r="MM229" s="13"/>
      <c r="MN229" s="13"/>
      <c r="MO229" s="13"/>
      <c r="MP229" s="13"/>
      <c r="MQ229" s="13"/>
      <c r="MR229" s="13"/>
      <c r="MS229" s="13"/>
      <c r="MT229" s="13"/>
      <c r="MU229" s="13"/>
      <c r="MV229" s="13"/>
      <c r="MW229" s="13"/>
      <c r="MX229" s="13"/>
      <c r="MY229" s="13"/>
      <c r="MZ229" s="13"/>
      <c r="NA229" s="13"/>
      <c r="NB229" s="13"/>
      <c r="NC229" s="13"/>
      <c r="ND229" s="13"/>
      <c r="NE229" s="13"/>
      <c r="NF229" s="13"/>
      <c r="NG229" s="13"/>
      <c r="NH229" s="13"/>
      <c r="NI229" s="13"/>
      <c r="NJ229" s="13"/>
      <c r="NK229" s="13"/>
      <c r="NL229" s="13"/>
      <c r="NM229" s="13"/>
      <c r="NN229" s="13"/>
      <c r="NO229" s="13"/>
      <c r="NP229" s="13"/>
      <c r="NQ229" s="13"/>
      <c r="NR229" s="13"/>
      <c r="NS229" s="13"/>
      <c r="NT229" s="13"/>
      <c r="NU229" s="13"/>
      <c r="NV229" s="13"/>
      <c r="NW229" s="13"/>
      <c r="NX229" s="13"/>
      <c r="NY229" s="13"/>
      <c r="NZ229" s="13"/>
      <c r="OA229" s="13"/>
      <c r="OB229" s="13"/>
      <c r="OC229" s="13"/>
      <c r="OD229" s="13"/>
      <c r="OE229" s="13"/>
      <c r="OF229" s="13"/>
      <c r="OG229" s="13"/>
      <c r="OH229" s="13"/>
      <c r="OI229" s="13"/>
      <c r="OJ229" s="13"/>
      <c r="OK229" s="13"/>
      <c r="OL229" s="13"/>
      <c r="OM229" s="13"/>
      <c r="ON229" s="13"/>
      <c r="OO229" s="13"/>
      <c r="OP229" s="13"/>
      <c r="OQ229" s="13"/>
      <c r="OR229" s="13"/>
      <c r="OS229" s="13"/>
      <c r="OT229" s="13"/>
      <c r="OU229" s="13"/>
      <c r="OV229" s="13"/>
      <c r="OW229" s="13"/>
      <c r="OX229" s="13"/>
      <c r="OY229" s="13"/>
      <c r="OZ229" s="13"/>
      <c r="PA229" s="13"/>
      <c r="PB229" s="13"/>
      <c r="PC229" s="13"/>
      <c r="PD229" s="13"/>
      <c r="PE229" s="13"/>
      <c r="PF229" s="13"/>
      <c r="PG229" s="13"/>
      <c r="PH229" s="13"/>
      <c r="PI229" s="13"/>
      <c r="PJ229" s="13"/>
      <c r="PK229" s="13"/>
      <c r="PL229" s="13"/>
      <c r="PM229" s="13"/>
      <c r="PN229" s="13"/>
      <c r="PO229" s="13"/>
      <c r="PP229" s="13"/>
      <c r="PQ229" s="13"/>
      <c r="PR229" s="13"/>
      <c r="PS229" s="13"/>
      <c r="PT229" s="13"/>
      <c r="PU229" s="13"/>
      <c r="PV229" s="13"/>
      <c r="PW229" s="13"/>
      <c r="PX229" s="13"/>
      <c r="PY229" s="13"/>
      <c r="PZ229" s="13"/>
      <c r="QA229" s="13"/>
      <c r="QB229" s="13"/>
      <c r="QC229" s="13"/>
      <c r="QD229" s="13"/>
      <c r="QE229" s="13"/>
      <c r="QF229" s="13"/>
      <c r="QG229" s="13"/>
      <c r="QH229" s="13"/>
      <c r="QI229" s="13"/>
      <c r="QJ229" s="13"/>
      <c r="QK229" s="13"/>
      <c r="QL229" s="13"/>
      <c r="QM229" s="13"/>
      <c r="QN229" s="13"/>
      <c r="QO229" s="13"/>
      <c r="QP229" s="13"/>
      <c r="QQ229" s="13"/>
      <c r="QR229" s="13"/>
      <c r="QS229" s="13"/>
      <c r="QT229" s="13"/>
      <c r="QU229" s="13"/>
      <c r="QV229" s="13"/>
      <c r="QW229" s="13"/>
      <c r="QX229" s="13"/>
      <c r="QY229" s="13"/>
      <c r="QZ229" s="13"/>
      <c r="RA229" s="13"/>
      <c r="RB229" s="13"/>
      <c r="RC229" s="13"/>
      <c r="RD229" s="13"/>
      <c r="RE229" s="13"/>
      <c r="RF229" s="13"/>
      <c r="RG229" s="13"/>
      <c r="RH229" s="13"/>
      <c r="RI229" s="13"/>
      <c r="RJ229" s="13"/>
      <c r="RK229" s="13"/>
      <c r="RL229" s="13"/>
      <c r="RM229" s="13"/>
      <c r="RN229" s="13"/>
      <c r="RO229" s="13"/>
      <c r="RP229" s="13"/>
      <c r="RQ229" s="13"/>
      <c r="RR229" s="13"/>
      <c r="RS229" s="13"/>
      <c r="RT229" s="13"/>
      <c r="RU229" s="13"/>
      <c r="RV229" s="13"/>
      <c r="RW229" s="13"/>
      <c r="RX229" s="13"/>
      <c r="RY229" s="13"/>
      <c r="RZ229" s="13"/>
      <c r="SA229" s="13"/>
      <c r="SB229" s="13"/>
      <c r="SC229" s="13"/>
      <c r="SD229" s="13"/>
      <c r="SE229" s="13"/>
      <c r="SF229" s="13"/>
      <c r="SG229" s="13"/>
      <c r="SH229" s="13"/>
      <c r="SI229" s="13"/>
      <c r="SJ229" s="13"/>
      <c r="SK229" s="13"/>
      <c r="SL229" s="13"/>
      <c r="SM229" s="13"/>
      <c r="SN229" s="13"/>
      <c r="SO229" s="13"/>
      <c r="SP229" s="13"/>
      <c r="SQ229" s="13"/>
      <c r="SR229" s="13"/>
      <c r="SS229" s="13"/>
      <c r="ST229" s="13"/>
      <c r="SU229" s="13"/>
      <c r="SV229" s="13"/>
      <c r="SW229" s="13"/>
      <c r="SX229" s="13"/>
      <c r="SY229" s="13"/>
      <c r="SZ229" s="13"/>
      <c r="TA229" s="13"/>
      <c r="TB229" s="13"/>
      <c r="TC229" s="13"/>
      <c r="TD229" s="13"/>
      <c r="TE229" s="13"/>
      <c r="TF229" s="13"/>
      <c r="TG229" s="13"/>
      <c r="TH229" s="13"/>
      <c r="TI229" s="13"/>
      <c r="TJ229" s="13"/>
      <c r="TK229" s="13"/>
      <c r="TL229" s="13"/>
      <c r="TM229" s="13"/>
      <c r="TN229" s="13"/>
      <c r="TO229" s="13"/>
      <c r="TP229" s="13"/>
      <c r="TQ229" s="13"/>
      <c r="TR229" s="13"/>
      <c r="TS229" s="13"/>
      <c r="TT229" s="13"/>
      <c r="TU229" s="13"/>
      <c r="TV229" s="13"/>
      <c r="TW229" s="13"/>
      <c r="TX229" s="13"/>
      <c r="TY229" s="13"/>
      <c r="TZ229" s="13"/>
      <c r="UA229" s="13"/>
      <c r="UB229" s="13"/>
      <c r="UC229" s="13"/>
      <c r="UD229" s="13"/>
      <c r="UE229" s="13"/>
      <c r="UF229" s="13"/>
      <c r="UG229" s="13"/>
      <c r="UH229" s="13"/>
      <c r="UI229" s="13"/>
      <c r="UJ229" s="13"/>
      <c r="UK229" s="13"/>
    </row>
    <row r="230" spans="2:557" ht="15" x14ac:dyDescent="0.25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  <c r="FY230" s="13"/>
      <c r="FZ230" s="13"/>
      <c r="GA230" s="13"/>
      <c r="GB230" s="13"/>
      <c r="GC230" s="13"/>
      <c r="GD230" s="13"/>
      <c r="GE230" s="13"/>
      <c r="GF230" s="13"/>
      <c r="GG230" s="13"/>
      <c r="GH230" s="13"/>
      <c r="GI230" s="13"/>
      <c r="GJ230" s="13"/>
      <c r="GK230" s="13"/>
      <c r="GL230" s="13"/>
      <c r="GM230" s="13"/>
      <c r="GN230" s="13"/>
      <c r="GO230" s="13"/>
      <c r="GP230" s="13"/>
      <c r="GQ230" s="13"/>
      <c r="GR230" s="13"/>
      <c r="GS230" s="13"/>
      <c r="GT230" s="13"/>
      <c r="GU230" s="13"/>
      <c r="GV230" s="13"/>
      <c r="GW230" s="13"/>
      <c r="GX230" s="13"/>
      <c r="GY230" s="13"/>
      <c r="GZ230" s="13"/>
      <c r="HA230" s="13"/>
      <c r="HB230" s="13"/>
      <c r="HC230" s="13"/>
      <c r="HD230" s="13"/>
      <c r="HE230" s="13"/>
      <c r="HF230" s="13"/>
      <c r="HG230" s="13"/>
      <c r="HH230" s="13"/>
      <c r="HI230" s="13"/>
      <c r="HJ230" s="13"/>
      <c r="HK230" s="13"/>
      <c r="HL230" s="13"/>
      <c r="HM230" s="13"/>
      <c r="HN230" s="13"/>
      <c r="HO230" s="13"/>
      <c r="HP230" s="13"/>
      <c r="HQ230" s="13"/>
      <c r="HR230" s="13"/>
      <c r="HS230" s="13"/>
      <c r="HT230" s="13"/>
      <c r="HU230" s="13"/>
      <c r="HV230" s="13"/>
      <c r="HW230" s="13"/>
      <c r="HX230" s="13"/>
      <c r="HY230" s="13"/>
      <c r="HZ230" s="13"/>
      <c r="IA230" s="13"/>
      <c r="IB230" s="13"/>
      <c r="IC230" s="13"/>
      <c r="ID230" s="13"/>
      <c r="IE230" s="13"/>
      <c r="IF230" s="13"/>
      <c r="IG230" s="13"/>
      <c r="IH230" s="13"/>
      <c r="II230" s="13"/>
      <c r="IJ230" s="13"/>
      <c r="IK230" s="13"/>
      <c r="IL230" s="13"/>
      <c r="IM230" s="13"/>
      <c r="IN230" s="13"/>
      <c r="IO230" s="13"/>
      <c r="IP230" s="13"/>
      <c r="IQ230" s="13"/>
      <c r="IR230" s="13"/>
      <c r="IS230" s="13"/>
      <c r="IT230" s="13"/>
      <c r="IU230" s="13"/>
      <c r="IV230" s="13"/>
      <c r="IW230" s="13"/>
      <c r="IX230" s="13"/>
      <c r="IY230" s="13"/>
      <c r="IZ230" s="13"/>
      <c r="JA230" s="13"/>
      <c r="JB230" s="13"/>
      <c r="JC230" s="13"/>
      <c r="JD230" s="13"/>
      <c r="JE230" s="13"/>
      <c r="JF230" s="13"/>
      <c r="JG230" s="13"/>
      <c r="JH230" s="13"/>
      <c r="JI230" s="13"/>
      <c r="JJ230" s="13"/>
      <c r="JK230" s="13"/>
      <c r="JL230" s="13"/>
      <c r="JM230" s="13"/>
      <c r="JN230" s="13"/>
      <c r="JO230" s="13"/>
      <c r="JP230" s="13"/>
      <c r="JQ230" s="13"/>
      <c r="JR230" s="13"/>
      <c r="JS230" s="13"/>
      <c r="JT230" s="13"/>
      <c r="JU230" s="13"/>
      <c r="JV230" s="13"/>
      <c r="JW230" s="13"/>
      <c r="JX230" s="13"/>
      <c r="JY230" s="13"/>
      <c r="JZ230" s="13"/>
      <c r="KA230" s="13"/>
      <c r="KB230" s="13"/>
      <c r="KC230" s="13"/>
      <c r="KD230" s="13"/>
      <c r="KE230" s="13"/>
      <c r="KF230" s="13"/>
      <c r="KG230" s="13"/>
      <c r="KH230" s="13"/>
      <c r="KI230" s="13"/>
      <c r="KJ230" s="13"/>
      <c r="KK230" s="13"/>
      <c r="KL230" s="13"/>
      <c r="KM230" s="13"/>
      <c r="KN230" s="13"/>
      <c r="KO230" s="13"/>
      <c r="KP230" s="13"/>
      <c r="KQ230" s="13"/>
      <c r="KR230" s="13"/>
      <c r="KS230" s="13"/>
      <c r="KT230" s="13"/>
      <c r="KU230" s="13"/>
      <c r="KV230" s="13"/>
      <c r="KW230" s="13"/>
      <c r="KX230" s="13"/>
      <c r="KY230" s="13"/>
      <c r="KZ230" s="13"/>
      <c r="LA230" s="13"/>
      <c r="LB230" s="13"/>
      <c r="LC230" s="13"/>
      <c r="LD230" s="13"/>
      <c r="LE230" s="13"/>
      <c r="LF230" s="13"/>
      <c r="LG230" s="13"/>
      <c r="LH230" s="13"/>
      <c r="LI230" s="13"/>
      <c r="LJ230" s="13"/>
      <c r="LK230" s="13"/>
      <c r="LL230" s="13"/>
      <c r="LM230" s="13"/>
      <c r="LN230" s="13"/>
      <c r="LO230" s="13"/>
      <c r="LP230" s="13"/>
      <c r="LQ230" s="13"/>
      <c r="LR230" s="13"/>
      <c r="LS230" s="13"/>
      <c r="LT230" s="13"/>
      <c r="LU230" s="13"/>
      <c r="LV230" s="13"/>
      <c r="LW230" s="13"/>
      <c r="LX230" s="13"/>
      <c r="LY230" s="13"/>
      <c r="LZ230" s="13"/>
      <c r="MA230" s="13"/>
      <c r="MB230" s="13"/>
      <c r="MC230" s="13"/>
      <c r="MD230" s="13"/>
      <c r="ME230" s="13"/>
      <c r="MF230" s="13"/>
      <c r="MG230" s="13"/>
      <c r="MH230" s="13"/>
      <c r="MI230" s="13"/>
      <c r="MJ230" s="13"/>
      <c r="MK230" s="13"/>
      <c r="ML230" s="13"/>
      <c r="MM230" s="13"/>
      <c r="MN230" s="13"/>
      <c r="MO230" s="13"/>
      <c r="MP230" s="13"/>
      <c r="MQ230" s="13"/>
      <c r="MR230" s="13"/>
      <c r="MS230" s="13"/>
      <c r="MT230" s="13"/>
      <c r="MU230" s="13"/>
      <c r="MV230" s="13"/>
      <c r="MW230" s="13"/>
      <c r="MX230" s="13"/>
      <c r="MY230" s="13"/>
      <c r="MZ230" s="13"/>
      <c r="NA230" s="13"/>
      <c r="NB230" s="13"/>
      <c r="NC230" s="13"/>
      <c r="ND230" s="13"/>
      <c r="NE230" s="13"/>
      <c r="NF230" s="13"/>
      <c r="NG230" s="13"/>
      <c r="NH230" s="13"/>
      <c r="NI230" s="13"/>
      <c r="NJ230" s="13"/>
      <c r="NK230" s="13"/>
      <c r="NL230" s="13"/>
      <c r="NM230" s="13"/>
      <c r="NN230" s="13"/>
      <c r="NO230" s="13"/>
      <c r="NP230" s="13"/>
      <c r="NQ230" s="13"/>
      <c r="NR230" s="13"/>
      <c r="NS230" s="13"/>
      <c r="NT230" s="13"/>
      <c r="NU230" s="13"/>
      <c r="NV230" s="13"/>
      <c r="NW230" s="13"/>
      <c r="NX230" s="13"/>
      <c r="NY230" s="13"/>
      <c r="NZ230" s="13"/>
      <c r="OA230" s="13"/>
      <c r="OB230" s="13"/>
      <c r="OC230" s="13"/>
      <c r="OD230" s="13"/>
      <c r="OE230" s="13"/>
      <c r="OF230" s="13"/>
      <c r="OG230" s="13"/>
      <c r="OH230" s="13"/>
      <c r="OI230" s="13"/>
      <c r="OJ230" s="13"/>
      <c r="OK230" s="13"/>
      <c r="OL230" s="13"/>
      <c r="OM230" s="13"/>
      <c r="ON230" s="13"/>
      <c r="OO230" s="13"/>
      <c r="OP230" s="13"/>
      <c r="OQ230" s="13"/>
      <c r="OR230" s="13"/>
      <c r="OS230" s="13"/>
      <c r="OT230" s="13"/>
      <c r="OU230" s="13"/>
      <c r="OV230" s="13"/>
      <c r="OW230" s="13"/>
      <c r="OX230" s="13"/>
      <c r="OY230" s="13"/>
      <c r="OZ230" s="13"/>
      <c r="PA230" s="13"/>
      <c r="PB230" s="13"/>
      <c r="PC230" s="13"/>
      <c r="PD230" s="13"/>
      <c r="PE230" s="13"/>
      <c r="PF230" s="13"/>
      <c r="PG230" s="13"/>
      <c r="PH230" s="13"/>
      <c r="PI230" s="13"/>
      <c r="PJ230" s="13"/>
      <c r="PK230" s="13"/>
      <c r="PL230" s="13"/>
      <c r="PM230" s="13"/>
      <c r="PN230" s="13"/>
      <c r="PO230" s="13"/>
      <c r="PP230" s="13"/>
      <c r="PQ230" s="13"/>
      <c r="PR230" s="13"/>
      <c r="PS230" s="13"/>
      <c r="PT230" s="13"/>
      <c r="PU230" s="13"/>
      <c r="PV230" s="13"/>
      <c r="PW230" s="13"/>
      <c r="PX230" s="13"/>
      <c r="PY230" s="13"/>
      <c r="PZ230" s="13"/>
      <c r="QA230" s="13"/>
      <c r="QB230" s="13"/>
      <c r="QC230" s="13"/>
      <c r="QD230" s="13"/>
      <c r="QE230" s="13"/>
      <c r="QF230" s="13"/>
      <c r="QG230" s="13"/>
      <c r="QH230" s="13"/>
      <c r="QI230" s="13"/>
      <c r="QJ230" s="13"/>
      <c r="QK230" s="13"/>
      <c r="QL230" s="13"/>
      <c r="QM230" s="13"/>
      <c r="QN230" s="13"/>
      <c r="QO230" s="13"/>
      <c r="QP230" s="13"/>
      <c r="QQ230" s="13"/>
      <c r="QR230" s="13"/>
      <c r="QS230" s="13"/>
      <c r="QT230" s="13"/>
      <c r="QU230" s="13"/>
      <c r="QV230" s="13"/>
      <c r="QW230" s="13"/>
      <c r="QX230" s="13"/>
      <c r="QY230" s="13"/>
      <c r="QZ230" s="13"/>
      <c r="RA230" s="13"/>
      <c r="RB230" s="13"/>
      <c r="RC230" s="13"/>
      <c r="RD230" s="13"/>
      <c r="RE230" s="13"/>
      <c r="RF230" s="13"/>
      <c r="RG230" s="13"/>
      <c r="RH230" s="13"/>
      <c r="RI230" s="13"/>
      <c r="RJ230" s="13"/>
      <c r="RK230" s="13"/>
      <c r="RL230" s="13"/>
      <c r="RM230" s="13"/>
      <c r="RN230" s="13"/>
      <c r="RO230" s="13"/>
      <c r="RP230" s="13"/>
      <c r="RQ230" s="13"/>
      <c r="RR230" s="13"/>
      <c r="RS230" s="13"/>
      <c r="RT230" s="13"/>
      <c r="RU230" s="13"/>
      <c r="RV230" s="13"/>
      <c r="RW230" s="13"/>
      <c r="RX230" s="13"/>
      <c r="RY230" s="13"/>
      <c r="RZ230" s="13"/>
      <c r="SA230" s="13"/>
      <c r="SB230" s="13"/>
      <c r="SC230" s="13"/>
      <c r="SD230" s="13"/>
      <c r="SE230" s="13"/>
      <c r="SF230" s="13"/>
      <c r="SG230" s="13"/>
      <c r="SH230" s="13"/>
      <c r="SI230" s="13"/>
      <c r="SJ230" s="13"/>
      <c r="SK230" s="13"/>
      <c r="SL230" s="13"/>
      <c r="SM230" s="13"/>
      <c r="SN230" s="13"/>
      <c r="SO230" s="13"/>
      <c r="SP230" s="13"/>
      <c r="SQ230" s="13"/>
      <c r="SR230" s="13"/>
      <c r="SS230" s="13"/>
      <c r="ST230" s="13"/>
      <c r="SU230" s="13"/>
      <c r="SV230" s="13"/>
      <c r="SW230" s="13"/>
      <c r="SX230" s="13"/>
      <c r="SY230" s="13"/>
      <c r="SZ230" s="13"/>
      <c r="TA230" s="13"/>
      <c r="TB230" s="13"/>
      <c r="TC230" s="13"/>
      <c r="TD230" s="13"/>
      <c r="TE230" s="13"/>
      <c r="TF230" s="13"/>
      <c r="TG230" s="13"/>
      <c r="TH230" s="13"/>
      <c r="TI230" s="13"/>
      <c r="TJ230" s="13"/>
      <c r="TK230" s="13"/>
      <c r="TL230" s="13"/>
      <c r="TM230" s="13"/>
      <c r="TN230" s="13"/>
      <c r="TO230" s="13"/>
      <c r="TP230" s="13"/>
      <c r="TQ230" s="13"/>
      <c r="TR230" s="13"/>
      <c r="TS230" s="13"/>
      <c r="TT230" s="13"/>
      <c r="TU230" s="13"/>
      <c r="TV230" s="13"/>
      <c r="TW230" s="13"/>
      <c r="TX230" s="13"/>
      <c r="TY230" s="13"/>
      <c r="TZ230" s="13"/>
      <c r="UA230" s="13"/>
      <c r="UB230" s="13"/>
      <c r="UC230" s="13"/>
      <c r="UD230" s="13"/>
      <c r="UE230" s="13"/>
      <c r="UF230" s="13"/>
      <c r="UG230" s="13"/>
      <c r="UH230" s="13"/>
      <c r="UI230" s="13"/>
      <c r="UJ230" s="13"/>
      <c r="UK230" s="13"/>
    </row>
    <row r="231" spans="2:557" ht="15" x14ac:dyDescent="0.25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  <c r="FY231" s="13"/>
      <c r="FZ231" s="13"/>
      <c r="GA231" s="13"/>
      <c r="GB231" s="13"/>
      <c r="GC231" s="13"/>
      <c r="GD231" s="13"/>
      <c r="GE231" s="13"/>
      <c r="GF231" s="13"/>
      <c r="GG231" s="13"/>
      <c r="GH231" s="13"/>
      <c r="GI231" s="13"/>
      <c r="GJ231" s="13"/>
      <c r="GK231" s="13"/>
      <c r="GL231" s="13"/>
      <c r="GM231" s="13"/>
      <c r="GN231" s="13"/>
      <c r="GO231" s="13"/>
      <c r="GP231" s="13"/>
      <c r="GQ231" s="13"/>
      <c r="GR231" s="13"/>
      <c r="GS231" s="13"/>
      <c r="GT231" s="13"/>
      <c r="GU231" s="13"/>
      <c r="GV231" s="13"/>
      <c r="GW231" s="13"/>
      <c r="GX231" s="13"/>
      <c r="GY231" s="13"/>
      <c r="GZ231" s="13"/>
      <c r="HA231" s="13"/>
      <c r="HB231" s="13"/>
      <c r="HC231" s="13"/>
      <c r="HD231" s="13"/>
      <c r="HE231" s="13"/>
      <c r="HF231" s="13"/>
      <c r="HG231" s="13"/>
      <c r="HH231" s="13"/>
      <c r="HI231" s="13"/>
      <c r="HJ231" s="13"/>
      <c r="HK231" s="13"/>
      <c r="HL231" s="13"/>
      <c r="HM231" s="13"/>
      <c r="HN231" s="13"/>
      <c r="HO231" s="13"/>
      <c r="HP231" s="13"/>
      <c r="HQ231" s="13"/>
      <c r="HR231" s="13"/>
      <c r="HS231" s="13"/>
      <c r="HT231" s="13"/>
      <c r="HU231" s="13"/>
      <c r="HV231" s="13"/>
      <c r="HW231" s="13"/>
      <c r="HX231" s="13"/>
      <c r="HY231" s="13"/>
      <c r="HZ231" s="13"/>
      <c r="IA231" s="13"/>
      <c r="IB231" s="13"/>
      <c r="IC231" s="13"/>
      <c r="ID231" s="13"/>
      <c r="IE231" s="13"/>
      <c r="IF231" s="13"/>
      <c r="IG231" s="13"/>
      <c r="IH231" s="13"/>
      <c r="II231" s="13"/>
      <c r="IJ231" s="13"/>
      <c r="IK231" s="13"/>
      <c r="IL231" s="13"/>
      <c r="IM231" s="13"/>
      <c r="IN231" s="13"/>
      <c r="IO231" s="13"/>
      <c r="IP231" s="13"/>
      <c r="IQ231" s="13"/>
      <c r="IR231" s="13"/>
      <c r="IS231" s="13"/>
      <c r="IT231" s="13"/>
      <c r="IU231" s="13"/>
      <c r="IV231" s="13"/>
      <c r="IW231" s="13"/>
      <c r="IX231" s="13"/>
      <c r="IY231" s="13"/>
      <c r="IZ231" s="13"/>
      <c r="JA231" s="13"/>
      <c r="JB231" s="13"/>
      <c r="JC231" s="13"/>
      <c r="JD231" s="13"/>
      <c r="JE231" s="13"/>
      <c r="JF231" s="13"/>
      <c r="JG231" s="13"/>
      <c r="JH231" s="13"/>
      <c r="JI231" s="13"/>
      <c r="JJ231" s="13"/>
      <c r="JK231" s="13"/>
      <c r="JL231" s="13"/>
      <c r="JM231" s="13"/>
      <c r="JN231" s="13"/>
      <c r="JO231" s="13"/>
      <c r="JP231" s="13"/>
      <c r="JQ231" s="13"/>
      <c r="JR231" s="13"/>
      <c r="JS231" s="13"/>
      <c r="JT231" s="13"/>
      <c r="JU231" s="13"/>
      <c r="JV231" s="13"/>
      <c r="JW231" s="13"/>
      <c r="JX231" s="13"/>
      <c r="JY231" s="13"/>
      <c r="JZ231" s="13"/>
      <c r="KA231" s="13"/>
      <c r="KB231" s="13"/>
      <c r="KC231" s="13"/>
      <c r="KD231" s="13"/>
      <c r="KE231" s="13"/>
      <c r="KF231" s="13"/>
      <c r="KG231" s="13"/>
      <c r="KH231" s="13"/>
      <c r="KI231" s="13"/>
      <c r="KJ231" s="13"/>
      <c r="KK231" s="13"/>
      <c r="KL231" s="13"/>
      <c r="KM231" s="13"/>
      <c r="KN231" s="13"/>
      <c r="KO231" s="13"/>
      <c r="KP231" s="13"/>
      <c r="KQ231" s="13"/>
      <c r="KR231" s="13"/>
      <c r="KS231" s="13"/>
      <c r="KT231" s="13"/>
      <c r="KU231" s="13"/>
      <c r="KV231" s="13"/>
      <c r="KW231" s="13"/>
      <c r="KX231" s="13"/>
      <c r="KY231" s="13"/>
      <c r="KZ231" s="13"/>
      <c r="LA231" s="13"/>
      <c r="LB231" s="13"/>
      <c r="LC231" s="13"/>
      <c r="LD231" s="13"/>
      <c r="LE231" s="13"/>
      <c r="LF231" s="13"/>
      <c r="LG231" s="13"/>
      <c r="LH231" s="13"/>
      <c r="LI231" s="13"/>
      <c r="LJ231" s="13"/>
      <c r="LK231" s="13"/>
      <c r="LL231" s="13"/>
      <c r="LM231" s="13"/>
      <c r="LN231" s="13"/>
      <c r="LO231" s="13"/>
      <c r="LP231" s="13"/>
      <c r="LQ231" s="13"/>
      <c r="LR231" s="13"/>
      <c r="LS231" s="13"/>
      <c r="LT231" s="13"/>
      <c r="LU231" s="13"/>
      <c r="LV231" s="13"/>
      <c r="LW231" s="13"/>
      <c r="LX231" s="13"/>
      <c r="LY231" s="13"/>
      <c r="LZ231" s="13"/>
      <c r="MA231" s="13"/>
      <c r="MB231" s="13"/>
      <c r="MC231" s="13"/>
      <c r="MD231" s="13"/>
      <c r="ME231" s="13"/>
      <c r="MF231" s="13"/>
      <c r="MG231" s="13"/>
      <c r="MH231" s="13"/>
      <c r="MI231" s="13"/>
      <c r="MJ231" s="13"/>
      <c r="MK231" s="13"/>
      <c r="ML231" s="13"/>
      <c r="MM231" s="13"/>
      <c r="MN231" s="13"/>
      <c r="MO231" s="13"/>
      <c r="MP231" s="13"/>
      <c r="MQ231" s="13"/>
      <c r="MR231" s="13"/>
      <c r="MS231" s="13"/>
      <c r="MT231" s="13"/>
      <c r="MU231" s="13"/>
      <c r="MV231" s="13"/>
      <c r="MW231" s="13"/>
      <c r="MX231" s="13"/>
      <c r="MY231" s="13"/>
      <c r="MZ231" s="13"/>
      <c r="NA231" s="13"/>
      <c r="NB231" s="13"/>
      <c r="NC231" s="13"/>
      <c r="ND231" s="13"/>
      <c r="NE231" s="13"/>
      <c r="NF231" s="13"/>
      <c r="NG231" s="13"/>
      <c r="NH231" s="13"/>
      <c r="NI231" s="13"/>
      <c r="NJ231" s="13"/>
      <c r="NK231" s="13"/>
      <c r="NL231" s="13"/>
      <c r="NM231" s="13"/>
      <c r="NN231" s="13"/>
      <c r="NO231" s="13"/>
      <c r="NP231" s="13"/>
      <c r="NQ231" s="13"/>
      <c r="NR231" s="13"/>
      <c r="NS231" s="13"/>
      <c r="NT231" s="13"/>
      <c r="NU231" s="13"/>
      <c r="NV231" s="13"/>
      <c r="NW231" s="13"/>
      <c r="NX231" s="13"/>
      <c r="NY231" s="13"/>
      <c r="NZ231" s="13"/>
      <c r="OA231" s="13"/>
      <c r="OB231" s="13"/>
      <c r="OC231" s="13"/>
      <c r="OD231" s="13"/>
      <c r="OE231" s="13"/>
      <c r="OF231" s="13"/>
      <c r="OG231" s="13"/>
      <c r="OH231" s="13"/>
      <c r="OI231" s="13"/>
      <c r="OJ231" s="13"/>
      <c r="OK231" s="13"/>
      <c r="OL231" s="13"/>
      <c r="OM231" s="13"/>
      <c r="ON231" s="13"/>
      <c r="OO231" s="13"/>
      <c r="OP231" s="13"/>
      <c r="OQ231" s="13"/>
      <c r="OR231" s="13"/>
      <c r="OS231" s="13"/>
      <c r="OT231" s="13"/>
      <c r="OU231" s="13"/>
      <c r="OV231" s="13"/>
      <c r="OW231" s="13"/>
      <c r="OX231" s="13"/>
      <c r="OY231" s="13"/>
      <c r="OZ231" s="13"/>
      <c r="PA231" s="13"/>
      <c r="PB231" s="13"/>
      <c r="PC231" s="13"/>
      <c r="PD231" s="13"/>
      <c r="PE231" s="13"/>
      <c r="PF231" s="13"/>
      <c r="PG231" s="13"/>
      <c r="PH231" s="13"/>
      <c r="PI231" s="13"/>
      <c r="PJ231" s="13"/>
      <c r="PK231" s="13"/>
      <c r="PL231" s="13"/>
      <c r="PM231" s="13"/>
      <c r="PN231" s="13"/>
      <c r="PO231" s="13"/>
      <c r="PP231" s="13"/>
      <c r="PQ231" s="13"/>
      <c r="PR231" s="13"/>
      <c r="PS231" s="13"/>
      <c r="PT231" s="13"/>
      <c r="PU231" s="13"/>
      <c r="PV231" s="13"/>
      <c r="PW231" s="13"/>
      <c r="PX231" s="13"/>
      <c r="PY231" s="13"/>
      <c r="PZ231" s="13"/>
      <c r="QA231" s="13"/>
      <c r="QB231" s="13"/>
      <c r="QC231" s="13"/>
      <c r="QD231" s="13"/>
      <c r="QE231" s="13"/>
      <c r="QF231" s="13"/>
      <c r="QG231" s="13"/>
      <c r="QH231" s="13"/>
      <c r="QI231" s="13"/>
      <c r="QJ231" s="13"/>
      <c r="QK231" s="13"/>
      <c r="QL231" s="13"/>
      <c r="QM231" s="13"/>
      <c r="QN231" s="13"/>
      <c r="QO231" s="13"/>
      <c r="QP231" s="13"/>
      <c r="QQ231" s="13"/>
      <c r="QR231" s="13"/>
      <c r="QS231" s="13"/>
      <c r="QT231" s="13"/>
      <c r="QU231" s="13"/>
      <c r="QV231" s="13"/>
      <c r="QW231" s="13"/>
      <c r="QX231" s="13"/>
      <c r="QY231" s="13"/>
      <c r="QZ231" s="13"/>
      <c r="RA231" s="13"/>
      <c r="RB231" s="13"/>
      <c r="RC231" s="13"/>
      <c r="RD231" s="13"/>
      <c r="RE231" s="13"/>
      <c r="RF231" s="13"/>
      <c r="RG231" s="13"/>
      <c r="RH231" s="13"/>
      <c r="RI231" s="13"/>
      <c r="RJ231" s="13"/>
      <c r="RK231" s="13"/>
      <c r="RL231" s="13"/>
      <c r="RM231" s="13"/>
      <c r="RN231" s="13"/>
      <c r="RO231" s="13"/>
      <c r="RP231" s="13"/>
      <c r="RQ231" s="13"/>
      <c r="RR231" s="13"/>
      <c r="RS231" s="13"/>
      <c r="RT231" s="13"/>
      <c r="RU231" s="13"/>
      <c r="RV231" s="13"/>
      <c r="RW231" s="13"/>
      <c r="RX231" s="13"/>
      <c r="RY231" s="13"/>
      <c r="RZ231" s="13"/>
      <c r="SA231" s="13"/>
      <c r="SB231" s="13"/>
      <c r="SC231" s="13"/>
      <c r="SD231" s="13"/>
      <c r="SE231" s="13"/>
      <c r="SF231" s="13"/>
      <c r="SG231" s="13"/>
      <c r="SH231" s="13"/>
      <c r="SI231" s="13"/>
      <c r="SJ231" s="13"/>
      <c r="SK231" s="13"/>
      <c r="SL231" s="13"/>
      <c r="SM231" s="13"/>
      <c r="SN231" s="13"/>
      <c r="SO231" s="13"/>
      <c r="SP231" s="13"/>
      <c r="SQ231" s="13"/>
      <c r="SR231" s="13"/>
      <c r="SS231" s="13"/>
      <c r="ST231" s="13"/>
      <c r="SU231" s="13"/>
      <c r="SV231" s="13"/>
      <c r="SW231" s="13"/>
      <c r="SX231" s="13"/>
      <c r="SY231" s="13"/>
      <c r="SZ231" s="13"/>
      <c r="TA231" s="13"/>
      <c r="TB231" s="13"/>
      <c r="TC231" s="13"/>
      <c r="TD231" s="13"/>
      <c r="TE231" s="13"/>
      <c r="TF231" s="13"/>
      <c r="TG231" s="13"/>
      <c r="TH231" s="13"/>
      <c r="TI231" s="13"/>
      <c r="TJ231" s="13"/>
      <c r="TK231" s="13"/>
      <c r="TL231" s="13"/>
      <c r="TM231" s="13"/>
      <c r="TN231" s="13"/>
      <c r="TO231" s="13"/>
      <c r="TP231" s="13"/>
      <c r="TQ231" s="13"/>
      <c r="TR231" s="13"/>
      <c r="TS231" s="13"/>
      <c r="TT231" s="13"/>
      <c r="TU231" s="13"/>
      <c r="TV231" s="13"/>
      <c r="TW231" s="13"/>
      <c r="TX231" s="13"/>
      <c r="TY231" s="13"/>
      <c r="TZ231" s="13"/>
      <c r="UA231" s="13"/>
      <c r="UB231" s="13"/>
      <c r="UC231" s="13"/>
      <c r="UD231" s="13"/>
      <c r="UE231" s="13"/>
      <c r="UF231" s="13"/>
      <c r="UG231" s="13"/>
      <c r="UH231" s="13"/>
      <c r="UI231" s="13"/>
      <c r="UJ231" s="13"/>
      <c r="UK231" s="13"/>
    </row>
    <row r="232" spans="2:557" ht="15" x14ac:dyDescent="0.25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3"/>
      <c r="CB232" s="13"/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3"/>
      <c r="CT232" s="13"/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  <c r="EA232" s="13"/>
      <c r="EB232" s="13"/>
      <c r="EC232" s="13"/>
      <c r="ED232" s="13"/>
      <c r="EE232" s="13"/>
      <c r="EF232" s="13"/>
      <c r="EG232" s="13"/>
      <c r="EH232" s="13"/>
      <c r="EI232" s="13"/>
      <c r="EJ232" s="13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3"/>
      <c r="EX232" s="13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3"/>
      <c r="FJ232" s="13"/>
      <c r="FK232" s="13"/>
      <c r="FL232" s="13"/>
      <c r="FM232" s="13"/>
      <c r="FN232" s="13"/>
      <c r="FO232" s="13"/>
      <c r="FP232" s="13"/>
      <c r="FQ232" s="13"/>
      <c r="FR232" s="13"/>
      <c r="FS232" s="13"/>
      <c r="FT232" s="13"/>
      <c r="FU232" s="13"/>
      <c r="FV232" s="13"/>
      <c r="FW232" s="13"/>
      <c r="FX232" s="13"/>
      <c r="FY232" s="13"/>
      <c r="FZ232" s="13"/>
      <c r="GA232" s="13"/>
      <c r="GB232" s="13"/>
      <c r="GC232" s="13"/>
      <c r="GD232" s="13"/>
      <c r="GE232" s="13"/>
      <c r="GF232" s="13"/>
      <c r="GG232" s="13"/>
      <c r="GH232" s="13"/>
      <c r="GI232" s="13"/>
      <c r="GJ232" s="13"/>
      <c r="GK232" s="13"/>
      <c r="GL232" s="13"/>
      <c r="GM232" s="13"/>
      <c r="GN232" s="13"/>
      <c r="GO232" s="13"/>
      <c r="GP232" s="13"/>
      <c r="GQ232" s="13"/>
      <c r="GR232" s="13"/>
      <c r="GS232" s="13"/>
      <c r="GT232" s="13"/>
      <c r="GU232" s="13"/>
      <c r="GV232" s="13"/>
      <c r="GW232" s="13"/>
      <c r="GX232" s="13"/>
      <c r="GY232" s="13"/>
      <c r="GZ232" s="13"/>
      <c r="HA232" s="13"/>
      <c r="HB232" s="13"/>
      <c r="HC232" s="13"/>
      <c r="HD232" s="13"/>
      <c r="HE232" s="13"/>
      <c r="HF232" s="13"/>
      <c r="HG232" s="13"/>
      <c r="HH232" s="13"/>
      <c r="HI232" s="13"/>
      <c r="HJ232" s="13"/>
      <c r="HK232" s="13"/>
      <c r="HL232" s="13"/>
      <c r="HM232" s="13"/>
      <c r="HN232" s="13"/>
      <c r="HO232" s="13"/>
      <c r="HP232" s="13"/>
      <c r="HQ232" s="13"/>
      <c r="HR232" s="13"/>
      <c r="HS232" s="13"/>
      <c r="HT232" s="13"/>
      <c r="HU232" s="13"/>
      <c r="HV232" s="13"/>
      <c r="HW232" s="13"/>
      <c r="HX232" s="13"/>
      <c r="HY232" s="13"/>
      <c r="HZ232" s="13"/>
      <c r="IA232" s="13"/>
      <c r="IB232" s="13"/>
      <c r="IC232" s="13"/>
      <c r="ID232" s="13"/>
      <c r="IE232" s="13"/>
      <c r="IF232" s="13"/>
      <c r="IG232" s="13"/>
      <c r="IH232" s="13"/>
      <c r="II232" s="13"/>
      <c r="IJ232" s="13"/>
      <c r="IK232" s="13"/>
      <c r="IL232" s="13"/>
      <c r="IM232" s="13"/>
      <c r="IN232" s="13"/>
      <c r="IO232" s="13"/>
      <c r="IP232" s="13"/>
      <c r="IQ232" s="13"/>
      <c r="IR232" s="13"/>
      <c r="IS232" s="13"/>
      <c r="IT232" s="13"/>
      <c r="IU232" s="13"/>
      <c r="IV232" s="13"/>
      <c r="IW232" s="13"/>
      <c r="IX232" s="13"/>
      <c r="IY232" s="13"/>
      <c r="IZ232" s="13"/>
      <c r="JA232" s="13"/>
      <c r="JB232" s="13"/>
      <c r="JC232" s="13"/>
      <c r="JD232" s="13"/>
      <c r="JE232" s="13"/>
      <c r="JF232" s="13"/>
      <c r="JG232" s="13"/>
      <c r="JH232" s="13"/>
      <c r="JI232" s="13"/>
      <c r="JJ232" s="13"/>
      <c r="JK232" s="13"/>
      <c r="JL232" s="13"/>
      <c r="JM232" s="13"/>
      <c r="JN232" s="13"/>
      <c r="JO232" s="13"/>
      <c r="JP232" s="13"/>
      <c r="JQ232" s="13"/>
      <c r="JR232" s="13"/>
      <c r="JS232" s="13"/>
      <c r="JT232" s="13"/>
      <c r="JU232" s="13"/>
      <c r="JV232" s="13"/>
      <c r="JW232" s="13"/>
      <c r="JX232" s="13"/>
      <c r="JY232" s="13"/>
      <c r="JZ232" s="13"/>
      <c r="KA232" s="13"/>
      <c r="KB232" s="13"/>
      <c r="KC232" s="13"/>
      <c r="KD232" s="13"/>
      <c r="KE232" s="13"/>
      <c r="KF232" s="13"/>
      <c r="KG232" s="13"/>
      <c r="KH232" s="13"/>
      <c r="KI232" s="13"/>
      <c r="KJ232" s="13"/>
      <c r="KK232" s="13"/>
      <c r="KL232" s="13"/>
      <c r="KM232" s="13"/>
      <c r="KN232" s="13"/>
      <c r="KO232" s="13"/>
      <c r="KP232" s="13"/>
      <c r="KQ232" s="13"/>
      <c r="KR232" s="13"/>
      <c r="KS232" s="13"/>
      <c r="KT232" s="13"/>
      <c r="KU232" s="13"/>
      <c r="KV232" s="13"/>
      <c r="KW232" s="13"/>
      <c r="KX232" s="13"/>
      <c r="KY232" s="13"/>
      <c r="KZ232" s="13"/>
      <c r="LA232" s="13"/>
      <c r="LB232" s="13"/>
      <c r="LC232" s="13"/>
      <c r="LD232" s="13"/>
      <c r="LE232" s="13"/>
      <c r="LF232" s="13"/>
      <c r="LG232" s="13"/>
      <c r="LH232" s="13"/>
      <c r="LI232" s="13"/>
      <c r="LJ232" s="13"/>
      <c r="LK232" s="13"/>
      <c r="LL232" s="13"/>
      <c r="LM232" s="13"/>
      <c r="LN232" s="13"/>
      <c r="LO232" s="13"/>
      <c r="LP232" s="13"/>
      <c r="LQ232" s="13"/>
      <c r="LR232" s="13"/>
      <c r="LS232" s="13"/>
      <c r="LT232" s="13"/>
      <c r="LU232" s="13"/>
      <c r="LV232" s="13"/>
      <c r="LW232" s="13"/>
      <c r="LX232" s="13"/>
      <c r="LY232" s="13"/>
      <c r="LZ232" s="13"/>
      <c r="MA232" s="13"/>
      <c r="MB232" s="13"/>
      <c r="MC232" s="13"/>
      <c r="MD232" s="13"/>
      <c r="ME232" s="13"/>
      <c r="MF232" s="13"/>
      <c r="MG232" s="13"/>
      <c r="MH232" s="13"/>
      <c r="MI232" s="13"/>
      <c r="MJ232" s="13"/>
      <c r="MK232" s="13"/>
      <c r="ML232" s="13"/>
      <c r="MM232" s="13"/>
      <c r="MN232" s="13"/>
      <c r="MO232" s="13"/>
      <c r="MP232" s="13"/>
      <c r="MQ232" s="13"/>
      <c r="MR232" s="13"/>
      <c r="MS232" s="13"/>
      <c r="MT232" s="13"/>
      <c r="MU232" s="13"/>
      <c r="MV232" s="13"/>
      <c r="MW232" s="13"/>
      <c r="MX232" s="13"/>
      <c r="MY232" s="13"/>
      <c r="MZ232" s="13"/>
      <c r="NA232" s="13"/>
      <c r="NB232" s="13"/>
      <c r="NC232" s="13"/>
      <c r="ND232" s="13"/>
      <c r="NE232" s="13"/>
      <c r="NF232" s="13"/>
      <c r="NG232" s="13"/>
      <c r="NH232" s="13"/>
      <c r="NI232" s="13"/>
      <c r="NJ232" s="13"/>
      <c r="NK232" s="13"/>
      <c r="NL232" s="13"/>
      <c r="NM232" s="13"/>
      <c r="NN232" s="13"/>
      <c r="NO232" s="13"/>
      <c r="NP232" s="13"/>
      <c r="NQ232" s="13"/>
      <c r="NR232" s="13"/>
      <c r="NS232" s="13"/>
      <c r="NT232" s="13"/>
      <c r="NU232" s="13"/>
      <c r="NV232" s="13"/>
      <c r="NW232" s="13"/>
      <c r="NX232" s="13"/>
      <c r="NY232" s="13"/>
      <c r="NZ232" s="13"/>
      <c r="OA232" s="13"/>
      <c r="OB232" s="13"/>
      <c r="OC232" s="13"/>
      <c r="OD232" s="13"/>
      <c r="OE232" s="13"/>
      <c r="OF232" s="13"/>
      <c r="OG232" s="13"/>
      <c r="OH232" s="13"/>
      <c r="OI232" s="13"/>
      <c r="OJ232" s="13"/>
      <c r="OK232" s="13"/>
      <c r="OL232" s="13"/>
      <c r="OM232" s="13"/>
      <c r="ON232" s="13"/>
      <c r="OO232" s="13"/>
      <c r="OP232" s="13"/>
      <c r="OQ232" s="13"/>
      <c r="OR232" s="13"/>
      <c r="OS232" s="13"/>
      <c r="OT232" s="13"/>
      <c r="OU232" s="13"/>
      <c r="OV232" s="13"/>
      <c r="OW232" s="13"/>
      <c r="OX232" s="13"/>
      <c r="OY232" s="13"/>
      <c r="OZ232" s="13"/>
      <c r="PA232" s="13"/>
      <c r="PB232" s="13"/>
      <c r="PC232" s="13"/>
      <c r="PD232" s="13"/>
      <c r="PE232" s="13"/>
      <c r="PF232" s="13"/>
      <c r="PG232" s="13"/>
      <c r="PH232" s="13"/>
      <c r="PI232" s="13"/>
      <c r="PJ232" s="13"/>
      <c r="PK232" s="13"/>
      <c r="PL232" s="13"/>
      <c r="PM232" s="13"/>
      <c r="PN232" s="13"/>
      <c r="PO232" s="13"/>
      <c r="PP232" s="13"/>
      <c r="PQ232" s="13"/>
      <c r="PR232" s="13"/>
      <c r="PS232" s="13"/>
      <c r="PT232" s="13"/>
      <c r="PU232" s="13"/>
      <c r="PV232" s="13"/>
      <c r="PW232" s="13"/>
      <c r="PX232" s="13"/>
      <c r="PY232" s="13"/>
      <c r="PZ232" s="13"/>
      <c r="QA232" s="13"/>
      <c r="QB232" s="13"/>
      <c r="QC232" s="13"/>
      <c r="QD232" s="13"/>
      <c r="QE232" s="13"/>
      <c r="QF232" s="13"/>
      <c r="QG232" s="13"/>
      <c r="QH232" s="13"/>
      <c r="QI232" s="13"/>
      <c r="QJ232" s="13"/>
      <c r="QK232" s="13"/>
      <c r="QL232" s="13"/>
      <c r="QM232" s="13"/>
      <c r="QN232" s="13"/>
      <c r="QO232" s="13"/>
      <c r="QP232" s="13"/>
      <c r="QQ232" s="13"/>
      <c r="QR232" s="13"/>
      <c r="QS232" s="13"/>
      <c r="QT232" s="13"/>
      <c r="QU232" s="13"/>
      <c r="QV232" s="13"/>
      <c r="QW232" s="13"/>
      <c r="QX232" s="13"/>
      <c r="QY232" s="13"/>
      <c r="QZ232" s="13"/>
      <c r="RA232" s="13"/>
      <c r="RB232" s="13"/>
      <c r="RC232" s="13"/>
      <c r="RD232" s="13"/>
      <c r="RE232" s="13"/>
      <c r="RF232" s="13"/>
      <c r="RG232" s="13"/>
      <c r="RH232" s="13"/>
      <c r="RI232" s="13"/>
      <c r="RJ232" s="13"/>
      <c r="RK232" s="13"/>
      <c r="RL232" s="13"/>
      <c r="RM232" s="13"/>
      <c r="RN232" s="13"/>
      <c r="RO232" s="13"/>
      <c r="RP232" s="13"/>
      <c r="RQ232" s="13"/>
      <c r="RR232" s="13"/>
      <c r="RS232" s="13"/>
      <c r="RT232" s="13"/>
      <c r="RU232" s="13"/>
      <c r="RV232" s="13"/>
      <c r="RW232" s="13"/>
      <c r="RX232" s="13"/>
      <c r="RY232" s="13"/>
      <c r="RZ232" s="13"/>
      <c r="SA232" s="13"/>
      <c r="SB232" s="13"/>
      <c r="SC232" s="13"/>
      <c r="SD232" s="13"/>
      <c r="SE232" s="13"/>
      <c r="SF232" s="13"/>
      <c r="SG232" s="13"/>
      <c r="SH232" s="13"/>
      <c r="SI232" s="13"/>
      <c r="SJ232" s="13"/>
      <c r="SK232" s="13"/>
      <c r="SL232" s="13"/>
      <c r="SM232" s="13"/>
      <c r="SN232" s="13"/>
      <c r="SO232" s="13"/>
      <c r="SP232" s="13"/>
      <c r="SQ232" s="13"/>
      <c r="SR232" s="13"/>
      <c r="SS232" s="13"/>
      <c r="ST232" s="13"/>
      <c r="SU232" s="13"/>
      <c r="SV232" s="13"/>
      <c r="SW232" s="13"/>
      <c r="SX232" s="13"/>
      <c r="SY232" s="13"/>
      <c r="SZ232" s="13"/>
      <c r="TA232" s="13"/>
      <c r="TB232" s="13"/>
      <c r="TC232" s="13"/>
      <c r="TD232" s="13"/>
      <c r="TE232" s="13"/>
      <c r="TF232" s="13"/>
      <c r="TG232" s="13"/>
      <c r="TH232" s="13"/>
      <c r="TI232" s="13"/>
      <c r="TJ232" s="13"/>
      <c r="TK232" s="13"/>
      <c r="TL232" s="13"/>
      <c r="TM232" s="13"/>
      <c r="TN232" s="13"/>
      <c r="TO232" s="13"/>
      <c r="TP232" s="13"/>
      <c r="TQ232" s="13"/>
      <c r="TR232" s="13"/>
      <c r="TS232" s="13"/>
      <c r="TT232" s="13"/>
      <c r="TU232" s="13"/>
      <c r="TV232" s="13"/>
      <c r="TW232" s="13"/>
      <c r="TX232" s="13"/>
      <c r="TY232" s="13"/>
      <c r="TZ232" s="13"/>
      <c r="UA232" s="13"/>
      <c r="UB232" s="13"/>
      <c r="UC232" s="13"/>
      <c r="UD232" s="13"/>
      <c r="UE232" s="13"/>
      <c r="UF232" s="13"/>
      <c r="UG232" s="13"/>
      <c r="UH232" s="13"/>
      <c r="UI232" s="13"/>
      <c r="UJ232" s="13"/>
      <c r="UK232" s="13"/>
    </row>
    <row r="233" spans="2:557" ht="15" x14ac:dyDescent="0.25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  <c r="FY233" s="13"/>
      <c r="FZ233" s="13"/>
      <c r="GA233" s="13"/>
      <c r="GB233" s="13"/>
      <c r="GC233" s="13"/>
      <c r="GD233" s="13"/>
      <c r="GE233" s="13"/>
      <c r="GF233" s="13"/>
      <c r="GG233" s="13"/>
      <c r="GH233" s="13"/>
      <c r="GI233" s="13"/>
      <c r="GJ233" s="13"/>
      <c r="GK233" s="13"/>
      <c r="GL233" s="13"/>
      <c r="GM233" s="13"/>
      <c r="GN233" s="13"/>
      <c r="GO233" s="13"/>
      <c r="GP233" s="13"/>
      <c r="GQ233" s="13"/>
      <c r="GR233" s="13"/>
      <c r="GS233" s="13"/>
      <c r="GT233" s="13"/>
      <c r="GU233" s="13"/>
      <c r="GV233" s="13"/>
      <c r="GW233" s="13"/>
      <c r="GX233" s="13"/>
      <c r="GY233" s="13"/>
      <c r="GZ233" s="13"/>
      <c r="HA233" s="13"/>
      <c r="HB233" s="13"/>
      <c r="HC233" s="13"/>
      <c r="HD233" s="13"/>
      <c r="HE233" s="13"/>
      <c r="HF233" s="13"/>
      <c r="HG233" s="13"/>
      <c r="HH233" s="13"/>
      <c r="HI233" s="13"/>
      <c r="HJ233" s="13"/>
      <c r="HK233" s="13"/>
      <c r="HL233" s="13"/>
      <c r="HM233" s="13"/>
      <c r="HN233" s="13"/>
      <c r="HO233" s="13"/>
      <c r="HP233" s="13"/>
      <c r="HQ233" s="13"/>
      <c r="HR233" s="13"/>
      <c r="HS233" s="13"/>
      <c r="HT233" s="13"/>
      <c r="HU233" s="13"/>
      <c r="HV233" s="13"/>
      <c r="HW233" s="13"/>
      <c r="HX233" s="13"/>
      <c r="HY233" s="13"/>
      <c r="HZ233" s="13"/>
      <c r="IA233" s="13"/>
      <c r="IB233" s="13"/>
      <c r="IC233" s="13"/>
      <c r="ID233" s="13"/>
      <c r="IE233" s="13"/>
      <c r="IF233" s="13"/>
      <c r="IG233" s="13"/>
      <c r="IH233" s="13"/>
      <c r="II233" s="13"/>
      <c r="IJ233" s="13"/>
      <c r="IK233" s="13"/>
      <c r="IL233" s="13"/>
      <c r="IM233" s="13"/>
      <c r="IN233" s="13"/>
      <c r="IO233" s="13"/>
      <c r="IP233" s="13"/>
      <c r="IQ233" s="13"/>
      <c r="IR233" s="13"/>
      <c r="IS233" s="13"/>
      <c r="IT233" s="13"/>
      <c r="IU233" s="13"/>
      <c r="IV233" s="13"/>
      <c r="IW233" s="13"/>
      <c r="IX233" s="13"/>
      <c r="IY233" s="13"/>
      <c r="IZ233" s="13"/>
      <c r="JA233" s="13"/>
      <c r="JB233" s="13"/>
      <c r="JC233" s="13"/>
      <c r="JD233" s="13"/>
      <c r="JE233" s="13"/>
      <c r="JF233" s="13"/>
      <c r="JG233" s="13"/>
      <c r="JH233" s="13"/>
      <c r="JI233" s="13"/>
      <c r="JJ233" s="13"/>
      <c r="JK233" s="13"/>
      <c r="JL233" s="13"/>
      <c r="JM233" s="13"/>
      <c r="JN233" s="13"/>
      <c r="JO233" s="13"/>
      <c r="JP233" s="13"/>
      <c r="JQ233" s="13"/>
      <c r="JR233" s="13"/>
      <c r="JS233" s="13"/>
      <c r="JT233" s="13"/>
      <c r="JU233" s="13"/>
      <c r="JV233" s="13"/>
      <c r="JW233" s="13"/>
      <c r="JX233" s="13"/>
      <c r="JY233" s="13"/>
      <c r="JZ233" s="13"/>
      <c r="KA233" s="13"/>
      <c r="KB233" s="13"/>
      <c r="KC233" s="13"/>
      <c r="KD233" s="13"/>
      <c r="KE233" s="13"/>
      <c r="KF233" s="13"/>
      <c r="KG233" s="13"/>
      <c r="KH233" s="13"/>
      <c r="KI233" s="13"/>
      <c r="KJ233" s="13"/>
      <c r="KK233" s="13"/>
      <c r="KL233" s="13"/>
      <c r="KM233" s="13"/>
      <c r="KN233" s="13"/>
      <c r="KO233" s="13"/>
      <c r="KP233" s="13"/>
      <c r="KQ233" s="13"/>
      <c r="KR233" s="13"/>
      <c r="KS233" s="13"/>
      <c r="KT233" s="13"/>
      <c r="KU233" s="13"/>
      <c r="KV233" s="13"/>
      <c r="KW233" s="13"/>
      <c r="KX233" s="13"/>
      <c r="KY233" s="13"/>
      <c r="KZ233" s="13"/>
      <c r="LA233" s="13"/>
      <c r="LB233" s="13"/>
      <c r="LC233" s="13"/>
      <c r="LD233" s="13"/>
      <c r="LE233" s="13"/>
      <c r="LF233" s="13"/>
      <c r="LG233" s="13"/>
      <c r="LH233" s="13"/>
      <c r="LI233" s="13"/>
      <c r="LJ233" s="13"/>
      <c r="LK233" s="13"/>
      <c r="LL233" s="13"/>
      <c r="LM233" s="13"/>
      <c r="LN233" s="13"/>
      <c r="LO233" s="13"/>
      <c r="LP233" s="13"/>
      <c r="LQ233" s="13"/>
      <c r="LR233" s="13"/>
      <c r="LS233" s="13"/>
      <c r="LT233" s="13"/>
      <c r="LU233" s="13"/>
      <c r="LV233" s="13"/>
      <c r="LW233" s="13"/>
      <c r="LX233" s="13"/>
      <c r="LY233" s="13"/>
      <c r="LZ233" s="13"/>
      <c r="MA233" s="13"/>
      <c r="MB233" s="13"/>
      <c r="MC233" s="13"/>
      <c r="MD233" s="13"/>
      <c r="ME233" s="13"/>
      <c r="MF233" s="13"/>
      <c r="MG233" s="13"/>
      <c r="MH233" s="13"/>
      <c r="MI233" s="13"/>
      <c r="MJ233" s="13"/>
      <c r="MK233" s="13"/>
      <c r="ML233" s="13"/>
      <c r="MM233" s="13"/>
      <c r="MN233" s="13"/>
      <c r="MO233" s="13"/>
      <c r="MP233" s="13"/>
      <c r="MQ233" s="13"/>
      <c r="MR233" s="13"/>
      <c r="MS233" s="13"/>
      <c r="MT233" s="13"/>
      <c r="MU233" s="13"/>
      <c r="MV233" s="13"/>
      <c r="MW233" s="13"/>
      <c r="MX233" s="13"/>
      <c r="MY233" s="13"/>
      <c r="MZ233" s="13"/>
      <c r="NA233" s="13"/>
      <c r="NB233" s="13"/>
      <c r="NC233" s="13"/>
      <c r="ND233" s="13"/>
      <c r="NE233" s="13"/>
      <c r="NF233" s="13"/>
      <c r="NG233" s="13"/>
      <c r="NH233" s="13"/>
      <c r="NI233" s="13"/>
      <c r="NJ233" s="13"/>
      <c r="NK233" s="13"/>
      <c r="NL233" s="13"/>
      <c r="NM233" s="13"/>
      <c r="NN233" s="13"/>
      <c r="NO233" s="13"/>
      <c r="NP233" s="13"/>
      <c r="NQ233" s="13"/>
      <c r="NR233" s="13"/>
      <c r="NS233" s="13"/>
      <c r="NT233" s="13"/>
      <c r="NU233" s="13"/>
      <c r="NV233" s="13"/>
      <c r="NW233" s="13"/>
      <c r="NX233" s="13"/>
      <c r="NY233" s="13"/>
      <c r="NZ233" s="13"/>
      <c r="OA233" s="13"/>
      <c r="OB233" s="13"/>
      <c r="OC233" s="13"/>
      <c r="OD233" s="13"/>
      <c r="OE233" s="13"/>
      <c r="OF233" s="13"/>
      <c r="OG233" s="13"/>
      <c r="OH233" s="13"/>
      <c r="OI233" s="13"/>
      <c r="OJ233" s="13"/>
      <c r="OK233" s="13"/>
      <c r="OL233" s="13"/>
      <c r="OM233" s="13"/>
      <c r="ON233" s="13"/>
      <c r="OO233" s="13"/>
      <c r="OP233" s="13"/>
      <c r="OQ233" s="13"/>
      <c r="OR233" s="13"/>
      <c r="OS233" s="13"/>
      <c r="OT233" s="13"/>
      <c r="OU233" s="13"/>
      <c r="OV233" s="13"/>
      <c r="OW233" s="13"/>
      <c r="OX233" s="13"/>
      <c r="OY233" s="13"/>
      <c r="OZ233" s="13"/>
      <c r="PA233" s="13"/>
      <c r="PB233" s="13"/>
      <c r="PC233" s="13"/>
      <c r="PD233" s="13"/>
      <c r="PE233" s="13"/>
      <c r="PF233" s="13"/>
      <c r="PG233" s="13"/>
      <c r="PH233" s="13"/>
      <c r="PI233" s="13"/>
      <c r="PJ233" s="13"/>
      <c r="PK233" s="13"/>
      <c r="PL233" s="13"/>
      <c r="PM233" s="13"/>
      <c r="PN233" s="13"/>
      <c r="PO233" s="13"/>
      <c r="PP233" s="13"/>
      <c r="PQ233" s="13"/>
      <c r="PR233" s="13"/>
      <c r="PS233" s="13"/>
      <c r="PT233" s="13"/>
      <c r="PU233" s="13"/>
      <c r="PV233" s="13"/>
      <c r="PW233" s="13"/>
      <c r="PX233" s="13"/>
      <c r="PY233" s="13"/>
      <c r="PZ233" s="13"/>
      <c r="QA233" s="13"/>
      <c r="QB233" s="13"/>
      <c r="QC233" s="13"/>
      <c r="QD233" s="13"/>
      <c r="QE233" s="13"/>
      <c r="QF233" s="13"/>
      <c r="QG233" s="13"/>
      <c r="QH233" s="13"/>
      <c r="QI233" s="13"/>
      <c r="QJ233" s="13"/>
      <c r="QK233" s="13"/>
      <c r="QL233" s="13"/>
      <c r="QM233" s="13"/>
      <c r="QN233" s="13"/>
      <c r="QO233" s="13"/>
      <c r="QP233" s="13"/>
      <c r="QQ233" s="13"/>
      <c r="QR233" s="13"/>
      <c r="QS233" s="13"/>
      <c r="QT233" s="13"/>
      <c r="QU233" s="13"/>
      <c r="QV233" s="13"/>
      <c r="QW233" s="13"/>
      <c r="QX233" s="13"/>
      <c r="QY233" s="13"/>
      <c r="QZ233" s="13"/>
      <c r="RA233" s="13"/>
      <c r="RB233" s="13"/>
      <c r="RC233" s="13"/>
      <c r="RD233" s="13"/>
      <c r="RE233" s="13"/>
      <c r="RF233" s="13"/>
      <c r="RG233" s="13"/>
      <c r="RH233" s="13"/>
      <c r="RI233" s="13"/>
      <c r="RJ233" s="13"/>
      <c r="RK233" s="13"/>
      <c r="RL233" s="13"/>
      <c r="RM233" s="13"/>
      <c r="RN233" s="13"/>
      <c r="RO233" s="13"/>
      <c r="RP233" s="13"/>
      <c r="RQ233" s="13"/>
      <c r="RR233" s="13"/>
      <c r="RS233" s="13"/>
      <c r="RT233" s="13"/>
      <c r="RU233" s="13"/>
      <c r="RV233" s="13"/>
      <c r="RW233" s="13"/>
      <c r="RX233" s="13"/>
      <c r="RY233" s="13"/>
      <c r="RZ233" s="13"/>
      <c r="SA233" s="13"/>
      <c r="SB233" s="13"/>
      <c r="SC233" s="13"/>
      <c r="SD233" s="13"/>
      <c r="SE233" s="13"/>
      <c r="SF233" s="13"/>
      <c r="SG233" s="13"/>
      <c r="SH233" s="13"/>
      <c r="SI233" s="13"/>
      <c r="SJ233" s="13"/>
      <c r="SK233" s="13"/>
      <c r="SL233" s="13"/>
      <c r="SM233" s="13"/>
      <c r="SN233" s="13"/>
      <c r="SO233" s="13"/>
      <c r="SP233" s="13"/>
      <c r="SQ233" s="13"/>
      <c r="SR233" s="13"/>
      <c r="SS233" s="13"/>
      <c r="ST233" s="13"/>
      <c r="SU233" s="13"/>
      <c r="SV233" s="13"/>
      <c r="SW233" s="13"/>
      <c r="SX233" s="13"/>
      <c r="SY233" s="13"/>
      <c r="SZ233" s="13"/>
      <c r="TA233" s="13"/>
      <c r="TB233" s="13"/>
      <c r="TC233" s="13"/>
      <c r="TD233" s="13"/>
      <c r="TE233" s="13"/>
      <c r="TF233" s="13"/>
      <c r="TG233" s="13"/>
      <c r="TH233" s="13"/>
      <c r="TI233" s="13"/>
      <c r="TJ233" s="13"/>
      <c r="TK233" s="13"/>
      <c r="TL233" s="13"/>
      <c r="TM233" s="13"/>
      <c r="TN233" s="13"/>
      <c r="TO233" s="13"/>
      <c r="TP233" s="13"/>
      <c r="TQ233" s="13"/>
      <c r="TR233" s="13"/>
      <c r="TS233" s="13"/>
      <c r="TT233" s="13"/>
      <c r="TU233" s="13"/>
      <c r="TV233" s="13"/>
      <c r="TW233" s="13"/>
      <c r="TX233" s="13"/>
      <c r="TY233" s="13"/>
      <c r="TZ233" s="13"/>
      <c r="UA233" s="13"/>
      <c r="UB233" s="13"/>
      <c r="UC233" s="13"/>
      <c r="UD233" s="13"/>
      <c r="UE233" s="13"/>
      <c r="UF233" s="13"/>
      <c r="UG233" s="13"/>
      <c r="UH233" s="13"/>
      <c r="UI233" s="13"/>
      <c r="UJ233" s="13"/>
      <c r="UK233" s="13"/>
    </row>
    <row r="234" spans="2:557" ht="15" x14ac:dyDescent="0.25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  <c r="FY234" s="13"/>
      <c r="FZ234" s="13"/>
      <c r="GA234" s="13"/>
      <c r="GB234" s="13"/>
      <c r="GC234" s="13"/>
      <c r="GD234" s="13"/>
      <c r="GE234" s="13"/>
      <c r="GF234" s="13"/>
      <c r="GG234" s="13"/>
      <c r="GH234" s="13"/>
      <c r="GI234" s="13"/>
      <c r="GJ234" s="13"/>
      <c r="GK234" s="13"/>
      <c r="GL234" s="13"/>
      <c r="GM234" s="13"/>
      <c r="GN234" s="13"/>
      <c r="GO234" s="13"/>
      <c r="GP234" s="13"/>
      <c r="GQ234" s="13"/>
      <c r="GR234" s="13"/>
      <c r="GS234" s="13"/>
      <c r="GT234" s="13"/>
      <c r="GU234" s="13"/>
      <c r="GV234" s="13"/>
      <c r="GW234" s="13"/>
      <c r="GX234" s="13"/>
      <c r="GY234" s="13"/>
      <c r="GZ234" s="13"/>
      <c r="HA234" s="13"/>
      <c r="HB234" s="13"/>
      <c r="HC234" s="13"/>
      <c r="HD234" s="13"/>
      <c r="HE234" s="13"/>
      <c r="HF234" s="13"/>
      <c r="HG234" s="13"/>
      <c r="HH234" s="13"/>
      <c r="HI234" s="13"/>
      <c r="HJ234" s="13"/>
      <c r="HK234" s="13"/>
      <c r="HL234" s="13"/>
      <c r="HM234" s="13"/>
      <c r="HN234" s="13"/>
      <c r="HO234" s="13"/>
      <c r="HP234" s="13"/>
      <c r="HQ234" s="13"/>
      <c r="HR234" s="13"/>
      <c r="HS234" s="13"/>
      <c r="HT234" s="13"/>
      <c r="HU234" s="13"/>
      <c r="HV234" s="13"/>
      <c r="HW234" s="13"/>
      <c r="HX234" s="13"/>
      <c r="HY234" s="13"/>
      <c r="HZ234" s="13"/>
      <c r="IA234" s="13"/>
      <c r="IB234" s="13"/>
      <c r="IC234" s="13"/>
      <c r="ID234" s="13"/>
      <c r="IE234" s="13"/>
      <c r="IF234" s="13"/>
      <c r="IG234" s="13"/>
      <c r="IH234" s="13"/>
      <c r="II234" s="13"/>
      <c r="IJ234" s="13"/>
      <c r="IK234" s="13"/>
      <c r="IL234" s="13"/>
      <c r="IM234" s="13"/>
      <c r="IN234" s="13"/>
      <c r="IO234" s="13"/>
      <c r="IP234" s="13"/>
      <c r="IQ234" s="13"/>
      <c r="IR234" s="13"/>
      <c r="IS234" s="13"/>
      <c r="IT234" s="13"/>
      <c r="IU234" s="13"/>
      <c r="IV234" s="13"/>
      <c r="IW234" s="13"/>
      <c r="IX234" s="13"/>
      <c r="IY234" s="13"/>
      <c r="IZ234" s="13"/>
      <c r="JA234" s="13"/>
      <c r="JB234" s="13"/>
      <c r="JC234" s="13"/>
      <c r="JD234" s="13"/>
      <c r="JE234" s="13"/>
      <c r="JF234" s="13"/>
      <c r="JG234" s="13"/>
      <c r="JH234" s="13"/>
      <c r="JI234" s="13"/>
      <c r="JJ234" s="13"/>
      <c r="JK234" s="13"/>
      <c r="JL234" s="13"/>
      <c r="JM234" s="13"/>
      <c r="JN234" s="13"/>
      <c r="JO234" s="13"/>
      <c r="JP234" s="13"/>
      <c r="JQ234" s="13"/>
      <c r="JR234" s="13"/>
      <c r="JS234" s="13"/>
      <c r="JT234" s="13"/>
      <c r="JU234" s="13"/>
      <c r="JV234" s="13"/>
      <c r="JW234" s="13"/>
      <c r="JX234" s="13"/>
      <c r="JY234" s="13"/>
      <c r="JZ234" s="13"/>
      <c r="KA234" s="13"/>
      <c r="KB234" s="13"/>
      <c r="KC234" s="13"/>
      <c r="KD234" s="13"/>
      <c r="KE234" s="13"/>
      <c r="KF234" s="13"/>
      <c r="KG234" s="13"/>
      <c r="KH234" s="13"/>
      <c r="KI234" s="13"/>
      <c r="KJ234" s="13"/>
      <c r="KK234" s="13"/>
      <c r="KL234" s="13"/>
      <c r="KM234" s="13"/>
      <c r="KN234" s="13"/>
      <c r="KO234" s="13"/>
      <c r="KP234" s="13"/>
      <c r="KQ234" s="13"/>
      <c r="KR234" s="13"/>
      <c r="KS234" s="13"/>
      <c r="KT234" s="13"/>
      <c r="KU234" s="13"/>
      <c r="KV234" s="13"/>
      <c r="KW234" s="13"/>
      <c r="KX234" s="13"/>
      <c r="KY234" s="13"/>
      <c r="KZ234" s="13"/>
      <c r="LA234" s="13"/>
      <c r="LB234" s="13"/>
      <c r="LC234" s="13"/>
      <c r="LD234" s="13"/>
      <c r="LE234" s="13"/>
      <c r="LF234" s="13"/>
      <c r="LG234" s="13"/>
      <c r="LH234" s="13"/>
      <c r="LI234" s="13"/>
      <c r="LJ234" s="13"/>
      <c r="LK234" s="13"/>
      <c r="LL234" s="13"/>
      <c r="LM234" s="13"/>
      <c r="LN234" s="13"/>
      <c r="LO234" s="13"/>
      <c r="LP234" s="13"/>
      <c r="LQ234" s="13"/>
      <c r="LR234" s="13"/>
      <c r="LS234" s="13"/>
      <c r="LT234" s="13"/>
      <c r="LU234" s="13"/>
      <c r="LV234" s="13"/>
      <c r="LW234" s="13"/>
      <c r="LX234" s="13"/>
      <c r="LY234" s="13"/>
      <c r="LZ234" s="13"/>
      <c r="MA234" s="13"/>
      <c r="MB234" s="13"/>
      <c r="MC234" s="13"/>
      <c r="MD234" s="13"/>
      <c r="ME234" s="13"/>
      <c r="MF234" s="13"/>
      <c r="MG234" s="13"/>
      <c r="MH234" s="13"/>
      <c r="MI234" s="13"/>
      <c r="MJ234" s="13"/>
      <c r="MK234" s="13"/>
      <c r="ML234" s="13"/>
      <c r="MM234" s="13"/>
      <c r="MN234" s="13"/>
      <c r="MO234" s="13"/>
      <c r="MP234" s="13"/>
      <c r="MQ234" s="13"/>
      <c r="MR234" s="13"/>
      <c r="MS234" s="13"/>
      <c r="MT234" s="13"/>
      <c r="MU234" s="13"/>
      <c r="MV234" s="13"/>
      <c r="MW234" s="13"/>
      <c r="MX234" s="13"/>
      <c r="MY234" s="13"/>
      <c r="MZ234" s="13"/>
      <c r="NA234" s="13"/>
      <c r="NB234" s="13"/>
      <c r="NC234" s="13"/>
      <c r="ND234" s="13"/>
      <c r="NE234" s="13"/>
      <c r="NF234" s="13"/>
      <c r="NG234" s="13"/>
      <c r="NH234" s="13"/>
      <c r="NI234" s="13"/>
      <c r="NJ234" s="13"/>
      <c r="NK234" s="13"/>
      <c r="NL234" s="13"/>
      <c r="NM234" s="13"/>
      <c r="NN234" s="13"/>
      <c r="NO234" s="13"/>
      <c r="NP234" s="13"/>
      <c r="NQ234" s="13"/>
      <c r="NR234" s="13"/>
      <c r="NS234" s="13"/>
      <c r="NT234" s="13"/>
      <c r="NU234" s="13"/>
      <c r="NV234" s="13"/>
      <c r="NW234" s="13"/>
      <c r="NX234" s="13"/>
      <c r="NY234" s="13"/>
      <c r="NZ234" s="13"/>
      <c r="OA234" s="13"/>
      <c r="OB234" s="13"/>
      <c r="OC234" s="13"/>
      <c r="OD234" s="13"/>
      <c r="OE234" s="13"/>
      <c r="OF234" s="13"/>
      <c r="OG234" s="13"/>
      <c r="OH234" s="13"/>
      <c r="OI234" s="13"/>
      <c r="OJ234" s="13"/>
      <c r="OK234" s="13"/>
      <c r="OL234" s="13"/>
      <c r="OM234" s="13"/>
      <c r="ON234" s="13"/>
      <c r="OO234" s="13"/>
      <c r="OP234" s="13"/>
      <c r="OQ234" s="13"/>
      <c r="OR234" s="13"/>
      <c r="OS234" s="13"/>
      <c r="OT234" s="13"/>
      <c r="OU234" s="13"/>
      <c r="OV234" s="13"/>
      <c r="OW234" s="13"/>
      <c r="OX234" s="13"/>
      <c r="OY234" s="13"/>
      <c r="OZ234" s="13"/>
      <c r="PA234" s="13"/>
      <c r="PB234" s="13"/>
      <c r="PC234" s="13"/>
      <c r="PD234" s="13"/>
      <c r="PE234" s="13"/>
      <c r="PF234" s="13"/>
      <c r="PG234" s="13"/>
      <c r="PH234" s="13"/>
      <c r="PI234" s="13"/>
      <c r="PJ234" s="13"/>
      <c r="PK234" s="13"/>
      <c r="PL234" s="13"/>
      <c r="PM234" s="13"/>
      <c r="PN234" s="13"/>
      <c r="PO234" s="13"/>
      <c r="PP234" s="13"/>
      <c r="PQ234" s="13"/>
      <c r="PR234" s="13"/>
      <c r="PS234" s="13"/>
      <c r="PT234" s="13"/>
      <c r="PU234" s="13"/>
      <c r="PV234" s="13"/>
      <c r="PW234" s="13"/>
      <c r="PX234" s="13"/>
      <c r="PY234" s="13"/>
      <c r="PZ234" s="13"/>
      <c r="QA234" s="13"/>
      <c r="QB234" s="13"/>
      <c r="QC234" s="13"/>
      <c r="QD234" s="13"/>
      <c r="QE234" s="13"/>
      <c r="QF234" s="13"/>
      <c r="QG234" s="13"/>
      <c r="QH234" s="13"/>
      <c r="QI234" s="13"/>
      <c r="QJ234" s="13"/>
      <c r="QK234" s="13"/>
      <c r="QL234" s="13"/>
      <c r="QM234" s="13"/>
      <c r="QN234" s="13"/>
      <c r="QO234" s="13"/>
      <c r="QP234" s="13"/>
      <c r="QQ234" s="13"/>
      <c r="QR234" s="13"/>
      <c r="QS234" s="13"/>
      <c r="QT234" s="13"/>
      <c r="QU234" s="13"/>
      <c r="QV234" s="13"/>
      <c r="QW234" s="13"/>
      <c r="QX234" s="13"/>
      <c r="QY234" s="13"/>
      <c r="QZ234" s="13"/>
      <c r="RA234" s="13"/>
      <c r="RB234" s="13"/>
      <c r="RC234" s="13"/>
      <c r="RD234" s="13"/>
      <c r="RE234" s="13"/>
      <c r="RF234" s="13"/>
      <c r="RG234" s="13"/>
      <c r="RH234" s="13"/>
      <c r="RI234" s="13"/>
      <c r="RJ234" s="13"/>
      <c r="RK234" s="13"/>
      <c r="RL234" s="13"/>
      <c r="RM234" s="13"/>
      <c r="RN234" s="13"/>
      <c r="RO234" s="13"/>
      <c r="RP234" s="13"/>
      <c r="RQ234" s="13"/>
      <c r="RR234" s="13"/>
      <c r="RS234" s="13"/>
      <c r="RT234" s="13"/>
      <c r="RU234" s="13"/>
      <c r="RV234" s="13"/>
      <c r="RW234" s="13"/>
      <c r="RX234" s="13"/>
      <c r="RY234" s="13"/>
      <c r="RZ234" s="13"/>
      <c r="SA234" s="13"/>
      <c r="SB234" s="13"/>
      <c r="SC234" s="13"/>
      <c r="SD234" s="13"/>
      <c r="SE234" s="13"/>
      <c r="SF234" s="13"/>
      <c r="SG234" s="13"/>
      <c r="SH234" s="13"/>
      <c r="SI234" s="13"/>
      <c r="SJ234" s="13"/>
      <c r="SK234" s="13"/>
      <c r="SL234" s="13"/>
      <c r="SM234" s="13"/>
      <c r="SN234" s="13"/>
      <c r="SO234" s="13"/>
      <c r="SP234" s="13"/>
      <c r="SQ234" s="13"/>
      <c r="SR234" s="13"/>
      <c r="SS234" s="13"/>
      <c r="ST234" s="13"/>
      <c r="SU234" s="13"/>
      <c r="SV234" s="13"/>
      <c r="SW234" s="13"/>
      <c r="SX234" s="13"/>
      <c r="SY234" s="13"/>
      <c r="SZ234" s="13"/>
      <c r="TA234" s="13"/>
      <c r="TB234" s="13"/>
      <c r="TC234" s="13"/>
      <c r="TD234" s="13"/>
      <c r="TE234" s="13"/>
      <c r="TF234" s="13"/>
      <c r="TG234" s="13"/>
      <c r="TH234" s="13"/>
      <c r="TI234" s="13"/>
      <c r="TJ234" s="13"/>
      <c r="TK234" s="13"/>
      <c r="TL234" s="13"/>
      <c r="TM234" s="13"/>
      <c r="TN234" s="13"/>
      <c r="TO234" s="13"/>
      <c r="TP234" s="13"/>
      <c r="TQ234" s="13"/>
      <c r="TR234" s="13"/>
      <c r="TS234" s="13"/>
      <c r="TT234" s="13"/>
      <c r="TU234" s="13"/>
      <c r="TV234" s="13"/>
      <c r="TW234" s="13"/>
      <c r="TX234" s="13"/>
      <c r="TY234" s="13"/>
      <c r="TZ234" s="13"/>
      <c r="UA234" s="13"/>
      <c r="UB234" s="13"/>
      <c r="UC234" s="13"/>
      <c r="UD234" s="13"/>
      <c r="UE234" s="13"/>
      <c r="UF234" s="13"/>
      <c r="UG234" s="13"/>
      <c r="UH234" s="13"/>
      <c r="UI234" s="13"/>
      <c r="UJ234" s="13"/>
      <c r="UK234" s="13"/>
    </row>
    <row r="235" spans="2:557" ht="15" x14ac:dyDescent="0.25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  <c r="EA235" s="13"/>
      <c r="EB235" s="13"/>
      <c r="EC235" s="13"/>
      <c r="ED235" s="13"/>
      <c r="EE235" s="13"/>
      <c r="EF235" s="13"/>
      <c r="EG235" s="13"/>
      <c r="EH235" s="13"/>
      <c r="EI235" s="13"/>
      <c r="EJ235" s="13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3"/>
      <c r="EX235" s="13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3"/>
      <c r="FJ235" s="13"/>
      <c r="FK235" s="13"/>
      <c r="FL235" s="13"/>
      <c r="FM235" s="13"/>
      <c r="FN235" s="13"/>
      <c r="FO235" s="13"/>
      <c r="FP235" s="13"/>
      <c r="FQ235" s="13"/>
      <c r="FR235" s="13"/>
      <c r="FS235" s="13"/>
      <c r="FT235" s="13"/>
      <c r="FU235" s="13"/>
      <c r="FV235" s="13"/>
      <c r="FW235" s="13"/>
      <c r="FX235" s="13"/>
      <c r="FY235" s="13"/>
      <c r="FZ235" s="13"/>
      <c r="GA235" s="13"/>
      <c r="GB235" s="13"/>
      <c r="GC235" s="13"/>
      <c r="GD235" s="13"/>
      <c r="GE235" s="13"/>
      <c r="GF235" s="13"/>
      <c r="GG235" s="13"/>
      <c r="GH235" s="13"/>
      <c r="GI235" s="13"/>
      <c r="GJ235" s="13"/>
      <c r="GK235" s="13"/>
      <c r="GL235" s="13"/>
      <c r="GM235" s="13"/>
      <c r="GN235" s="13"/>
      <c r="GO235" s="13"/>
      <c r="GP235" s="13"/>
      <c r="GQ235" s="13"/>
      <c r="GR235" s="13"/>
      <c r="GS235" s="13"/>
      <c r="GT235" s="13"/>
      <c r="GU235" s="13"/>
      <c r="GV235" s="13"/>
      <c r="GW235" s="13"/>
      <c r="GX235" s="13"/>
      <c r="GY235" s="13"/>
      <c r="GZ235" s="13"/>
      <c r="HA235" s="13"/>
      <c r="HB235" s="13"/>
      <c r="HC235" s="13"/>
      <c r="HD235" s="13"/>
      <c r="HE235" s="13"/>
      <c r="HF235" s="13"/>
      <c r="HG235" s="13"/>
      <c r="HH235" s="13"/>
      <c r="HI235" s="13"/>
      <c r="HJ235" s="13"/>
      <c r="HK235" s="13"/>
      <c r="HL235" s="13"/>
      <c r="HM235" s="13"/>
      <c r="HN235" s="13"/>
      <c r="HO235" s="13"/>
      <c r="HP235" s="13"/>
      <c r="HQ235" s="13"/>
      <c r="HR235" s="13"/>
      <c r="HS235" s="13"/>
      <c r="HT235" s="13"/>
      <c r="HU235" s="13"/>
      <c r="HV235" s="13"/>
      <c r="HW235" s="13"/>
      <c r="HX235" s="13"/>
      <c r="HY235" s="13"/>
      <c r="HZ235" s="13"/>
      <c r="IA235" s="13"/>
      <c r="IB235" s="13"/>
      <c r="IC235" s="13"/>
      <c r="ID235" s="13"/>
      <c r="IE235" s="13"/>
      <c r="IF235" s="13"/>
      <c r="IG235" s="13"/>
      <c r="IH235" s="13"/>
      <c r="II235" s="13"/>
      <c r="IJ235" s="13"/>
      <c r="IK235" s="13"/>
      <c r="IL235" s="13"/>
      <c r="IM235" s="13"/>
      <c r="IN235" s="13"/>
      <c r="IO235" s="13"/>
      <c r="IP235" s="13"/>
      <c r="IQ235" s="13"/>
      <c r="IR235" s="13"/>
      <c r="IS235" s="13"/>
      <c r="IT235" s="13"/>
      <c r="IU235" s="13"/>
      <c r="IV235" s="13"/>
      <c r="IW235" s="13"/>
      <c r="IX235" s="13"/>
      <c r="IY235" s="13"/>
      <c r="IZ235" s="13"/>
      <c r="JA235" s="13"/>
      <c r="JB235" s="13"/>
      <c r="JC235" s="13"/>
      <c r="JD235" s="13"/>
      <c r="JE235" s="13"/>
      <c r="JF235" s="13"/>
      <c r="JG235" s="13"/>
      <c r="JH235" s="13"/>
      <c r="JI235" s="13"/>
      <c r="JJ235" s="13"/>
      <c r="JK235" s="13"/>
      <c r="JL235" s="13"/>
      <c r="JM235" s="13"/>
      <c r="JN235" s="13"/>
      <c r="JO235" s="13"/>
      <c r="JP235" s="13"/>
      <c r="JQ235" s="13"/>
      <c r="JR235" s="13"/>
      <c r="JS235" s="13"/>
      <c r="JT235" s="13"/>
      <c r="JU235" s="13"/>
      <c r="JV235" s="13"/>
      <c r="JW235" s="13"/>
      <c r="JX235" s="13"/>
      <c r="JY235" s="13"/>
      <c r="JZ235" s="13"/>
      <c r="KA235" s="13"/>
      <c r="KB235" s="13"/>
      <c r="KC235" s="13"/>
      <c r="KD235" s="13"/>
      <c r="KE235" s="13"/>
      <c r="KF235" s="13"/>
      <c r="KG235" s="13"/>
      <c r="KH235" s="13"/>
      <c r="KI235" s="13"/>
      <c r="KJ235" s="13"/>
      <c r="KK235" s="13"/>
      <c r="KL235" s="13"/>
      <c r="KM235" s="13"/>
      <c r="KN235" s="13"/>
      <c r="KO235" s="13"/>
      <c r="KP235" s="13"/>
      <c r="KQ235" s="13"/>
      <c r="KR235" s="13"/>
      <c r="KS235" s="13"/>
      <c r="KT235" s="13"/>
      <c r="KU235" s="13"/>
      <c r="KV235" s="13"/>
      <c r="KW235" s="13"/>
      <c r="KX235" s="13"/>
      <c r="KY235" s="13"/>
      <c r="KZ235" s="13"/>
      <c r="LA235" s="13"/>
      <c r="LB235" s="13"/>
      <c r="LC235" s="13"/>
      <c r="LD235" s="13"/>
      <c r="LE235" s="13"/>
      <c r="LF235" s="13"/>
      <c r="LG235" s="13"/>
      <c r="LH235" s="13"/>
      <c r="LI235" s="13"/>
      <c r="LJ235" s="13"/>
      <c r="LK235" s="13"/>
      <c r="LL235" s="13"/>
      <c r="LM235" s="13"/>
      <c r="LN235" s="13"/>
      <c r="LO235" s="13"/>
      <c r="LP235" s="13"/>
      <c r="LQ235" s="13"/>
      <c r="LR235" s="13"/>
      <c r="LS235" s="13"/>
      <c r="LT235" s="13"/>
      <c r="LU235" s="13"/>
      <c r="LV235" s="13"/>
      <c r="LW235" s="13"/>
      <c r="LX235" s="13"/>
      <c r="LY235" s="13"/>
      <c r="LZ235" s="13"/>
      <c r="MA235" s="13"/>
      <c r="MB235" s="13"/>
      <c r="MC235" s="13"/>
      <c r="MD235" s="13"/>
      <c r="ME235" s="13"/>
      <c r="MF235" s="13"/>
      <c r="MG235" s="13"/>
      <c r="MH235" s="13"/>
      <c r="MI235" s="13"/>
      <c r="MJ235" s="13"/>
      <c r="MK235" s="13"/>
      <c r="ML235" s="13"/>
      <c r="MM235" s="13"/>
      <c r="MN235" s="13"/>
      <c r="MO235" s="13"/>
      <c r="MP235" s="13"/>
      <c r="MQ235" s="13"/>
      <c r="MR235" s="13"/>
      <c r="MS235" s="13"/>
      <c r="MT235" s="13"/>
      <c r="MU235" s="13"/>
      <c r="MV235" s="13"/>
      <c r="MW235" s="13"/>
      <c r="MX235" s="13"/>
      <c r="MY235" s="13"/>
      <c r="MZ235" s="13"/>
      <c r="NA235" s="13"/>
      <c r="NB235" s="13"/>
      <c r="NC235" s="13"/>
      <c r="ND235" s="13"/>
      <c r="NE235" s="13"/>
      <c r="NF235" s="13"/>
      <c r="NG235" s="13"/>
      <c r="NH235" s="13"/>
      <c r="NI235" s="13"/>
      <c r="NJ235" s="13"/>
      <c r="NK235" s="13"/>
      <c r="NL235" s="13"/>
      <c r="NM235" s="13"/>
      <c r="NN235" s="13"/>
      <c r="NO235" s="13"/>
      <c r="NP235" s="13"/>
      <c r="NQ235" s="13"/>
      <c r="NR235" s="13"/>
      <c r="NS235" s="13"/>
      <c r="NT235" s="13"/>
      <c r="NU235" s="13"/>
      <c r="NV235" s="13"/>
      <c r="NW235" s="13"/>
      <c r="NX235" s="13"/>
      <c r="NY235" s="13"/>
      <c r="NZ235" s="13"/>
      <c r="OA235" s="13"/>
      <c r="OB235" s="13"/>
      <c r="OC235" s="13"/>
      <c r="OD235" s="13"/>
      <c r="OE235" s="13"/>
      <c r="OF235" s="13"/>
      <c r="OG235" s="13"/>
      <c r="OH235" s="13"/>
      <c r="OI235" s="13"/>
      <c r="OJ235" s="13"/>
      <c r="OK235" s="13"/>
      <c r="OL235" s="13"/>
      <c r="OM235" s="13"/>
      <c r="ON235" s="13"/>
      <c r="OO235" s="13"/>
      <c r="OP235" s="13"/>
      <c r="OQ235" s="13"/>
      <c r="OR235" s="13"/>
      <c r="OS235" s="13"/>
      <c r="OT235" s="13"/>
      <c r="OU235" s="13"/>
      <c r="OV235" s="13"/>
      <c r="OW235" s="13"/>
      <c r="OX235" s="13"/>
      <c r="OY235" s="13"/>
      <c r="OZ235" s="13"/>
      <c r="PA235" s="13"/>
      <c r="PB235" s="13"/>
      <c r="PC235" s="13"/>
      <c r="PD235" s="13"/>
      <c r="PE235" s="13"/>
      <c r="PF235" s="13"/>
      <c r="PG235" s="13"/>
      <c r="PH235" s="13"/>
      <c r="PI235" s="13"/>
      <c r="PJ235" s="13"/>
      <c r="PK235" s="13"/>
      <c r="PL235" s="13"/>
      <c r="PM235" s="13"/>
      <c r="PN235" s="13"/>
      <c r="PO235" s="13"/>
      <c r="PP235" s="13"/>
      <c r="PQ235" s="13"/>
      <c r="PR235" s="13"/>
      <c r="PS235" s="13"/>
      <c r="PT235" s="13"/>
      <c r="PU235" s="13"/>
      <c r="PV235" s="13"/>
      <c r="PW235" s="13"/>
      <c r="PX235" s="13"/>
      <c r="PY235" s="13"/>
      <c r="PZ235" s="13"/>
      <c r="QA235" s="13"/>
      <c r="QB235" s="13"/>
      <c r="QC235" s="13"/>
      <c r="QD235" s="13"/>
      <c r="QE235" s="13"/>
      <c r="QF235" s="13"/>
      <c r="QG235" s="13"/>
      <c r="QH235" s="13"/>
      <c r="QI235" s="13"/>
      <c r="QJ235" s="13"/>
      <c r="QK235" s="13"/>
      <c r="QL235" s="13"/>
      <c r="QM235" s="13"/>
      <c r="QN235" s="13"/>
      <c r="QO235" s="13"/>
      <c r="QP235" s="13"/>
      <c r="QQ235" s="13"/>
      <c r="QR235" s="13"/>
      <c r="QS235" s="13"/>
      <c r="QT235" s="13"/>
      <c r="QU235" s="13"/>
      <c r="QV235" s="13"/>
      <c r="QW235" s="13"/>
      <c r="QX235" s="13"/>
      <c r="QY235" s="13"/>
      <c r="QZ235" s="13"/>
      <c r="RA235" s="13"/>
      <c r="RB235" s="13"/>
      <c r="RC235" s="13"/>
      <c r="RD235" s="13"/>
      <c r="RE235" s="13"/>
      <c r="RF235" s="13"/>
      <c r="RG235" s="13"/>
      <c r="RH235" s="13"/>
      <c r="RI235" s="13"/>
      <c r="RJ235" s="13"/>
      <c r="RK235" s="13"/>
      <c r="RL235" s="13"/>
      <c r="RM235" s="13"/>
      <c r="RN235" s="13"/>
      <c r="RO235" s="13"/>
      <c r="RP235" s="13"/>
      <c r="RQ235" s="13"/>
      <c r="RR235" s="13"/>
      <c r="RS235" s="13"/>
      <c r="RT235" s="13"/>
      <c r="RU235" s="13"/>
      <c r="RV235" s="13"/>
      <c r="RW235" s="13"/>
      <c r="RX235" s="13"/>
      <c r="RY235" s="13"/>
      <c r="RZ235" s="13"/>
      <c r="SA235" s="13"/>
      <c r="SB235" s="13"/>
      <c r="SC235" s="13"/>
      <c r="SD235" s="13"/>
      <c r="SE235" s="13"/>
      <c r="SF235" s="13"/>
      <c r="SG235" s="13"/>
      <c r="SH235" s="13"/>
      <c r="SI235" s="13"/>
      <c r="SJ235" s="13"/>
      <c r="SK235" s="13"/>
      <c r="SL235" s="13"/>
      <c r="SM235" s="13"/>
      <c r="SN235" s="13"/>
      <c r="SO235" s="13"/>
      <c r="SP235" s="13"/>
      <c r="SQ235" s="13"/>
      <c r="SR235" s="13"/>
      <c r="SS235" s="13"/>
      <c r="ST235" s="13"/>
      <c r="SU235" s="13"/>
      <c r="SV235" s="13"/>
      <c r="SW235" s="13"/>
      <c r="SX235" s="13"/>
      <c r="SY235" s="13"/>
      <c r="SZ235" s="13"/>
      <c r="TA235" s="13"/>
      <c r="TB235" s="13"/>
      <c r="TC235" s="13"/>
      <c r="TD235" s="13"/>
      <c r="TE235" s="13"/>
      <c r="TF235" s="13"/>
      <c r="TG235" s="13"/>
      <c r="TH235" s="13"/>
      <c r="TI235" s="13"/>
      <c r="TJ235" s="13"/>
      <c r="TK235" s="13"/>
      <c r="TL235" s="13"/>
      <c r="TM235" s="13"/>
      <c r="TN235" s="13"/>
      <c r="TO235" s="13"/>
      <c r="TP235" s="13"/>
      <c r="TQ235" s="13"/>
      <c r="TR235" s="13"/>
      <c r="TS235" s="13"/>
      <c r="TT235" s="13"/>
      <c r="TU235" s="13"/>
      <c r="TV235" s="13"/>
      <c r="TW235" s="13"/>
      <c r="TX235" s="13"/>
      <c r="TY235" s="13"/>
      <c r="TZ235" s="13"/>
      <c r="UA235" s="13"/>
      <c r="UB235" s="13"/>
      <c r="UC235" s="13"/>
      <c r="UD235" s="13"/>
      <c r="UE235" s="13"/>
      <c r="UF235" s="13"/>
      <c r="UG235" s="13"/>
      <c r="UH235" s="13"/>
      <c r="UI235" s="13"/>
      <c r="UJ235" s="13"/>
      <c r="UK235" s="13"/>
    </row>
    <row r="236" spans="2:557" ht="15" x14ac:dyDescent="0.25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3"/>
      <c r="CB236" s="13"/>
      <c r="CC236" s="13"/>
      <c r="CD236" s="13"/>
      <c r="CE236" s="13"/>
      <c r="CF236" s="13"/>
      <c r="CG236" s="13"/>
      <c r="CH236" s="13"/>
      <c r="CI236" s="13"/>
      <c r="CJ236" s="13"/>
      <c r="CK236" s="13"/>
      <c r="CL236" s="13"/>
      <c r="CM236" s="13"/>
      <c r="CN236" s="13"/>
      <c r="CO236" s="13"/>
      <c r="CP236" s="13"/>
      <c r="CQ236" s="13"/>
      <c r="CR236" s="13"/>
      <c r="CS236" s="13"/>
      <c r="CT236" s="13"/>
      <c r="CU236" s="13"/>
      <c r="CV236" s="13"/>
      <c r="CW236" s="13"/>
      <c r="CX236" s="13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  <c r="EA236" s="13"/>
      <c r="EB236" s="13"/>
      <c r="EC236" s="13"/>
      <c r="ED236" s="13"/>
      <c r="EE236" s="13"/>
      <c r="EF236" s="13"/>
      <c r="EG236" s="13"/>
      <c r="EH236" s="13"/>
      <c r="EI236" s="13"/>
      <c r="EJ236" s="13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3"/>
      <c r="EX236" s="13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3"/>
      <c r="FJ236" s="13"/>
      <c r="FK236" s="13"/>
      <c r="FL236" s="13"/>
      <c r="FM236" s="13"/>
      <c r="FN236" s="13"/>
      <c r="FO236" s="13"/>
      <c r="FP236" s="13"/>
      <c r="FQ236" s="13"/>
      <c r="FR236" s="13"/>
      <c r="FS236" s="13"/>
      <c r="FT236" s="13"/>
      <c r="FU236" s="13"/>
      <c r="FV236" s="13"/>
      <c r="FW236" s="13"/>
      <c r="FX236" s="13"/>
      <c r="FY236" s="13"/>
      <c r="FZ236" s="13"/>
      <c r="GA236" s="13"/>
      <c r="GB236" s="13"/>
      <c r="GC236" s="13"/>
      <c r="GD236" s="13"/>
      <c r="GE236" s="13"/>
      <c r="GF236" s="13"/>
      <c r="GG236" s="13"/>
      <c r="GH236" s="13"/>
      <c r="GI236" s="13"/>
      <c r="GJ236" s="13"/>
      <c r="GK236" s="13"/>
      <c r="GL236" s="13"/>
      <c r="GM236" s="13"/>
      <c r="GN236" s="13"/>
      <c r="GO236" s="13"/>
      <c r="GP236" s="13"/>
      <c r="GQ236" s="13"/>
      <c r="GR236" s="13"/>
      <c r="GS236" s="13"/>
      <c r="GT236" s="13"/>
      <c r="GU236" s="13"/>
      <c r="GV236" s="13"/>
      <c r="GW236" s="13"/>
      <c r="GX236" s="13"/>
      <c r="GY236" s="13"/>
      <c r="GZ236" s="13"/>
      <c r="HA236" s="13"/>
      <c r="HB236" s="13"/>
      <c r="HC236" s="13"/>
      <c r="HD236" s="13"/>
      <c r="HE236" s="13"/>
      <c r="HF236" s="13"/>
      <c r="HG236" s="13"/>
      <c r="HH236" s="13"/>
      <c r="HI236" s="13"/>
      <c r="HJ236" s="13"/>
      <c r="HK236" s="13"/>
      <c r="HL236" s="13"/>
      <c r="HM236" s="13"/>
      <c r="HN236" s="13"/>
      <c r="HO236" s="13"/>
      <c r="HP236" s="13"/>
      <c r="HQ236" s="13"/>
      <c r="HR236" s="13"/>
      <c r="HS236" s="13"/>
      <c r="HT236" s="13"/>
      <c r="HU236" s="13"/>
      <c r="HV236" s="13"/>
      <c r="HW236" s="13"/>
      <c r="HX236" s="13"/>
      <c r="HY236" s="13"/>
      <c r="HZ236" s="13"/>
      <c r="IA236" s="13"/>
      <c r="IB236" s="13"/>
      <c r="IC236" s="13"/>
      <c r="ID236" s="13"/>
      <c r="IE236" s="13"/>
      <c r="IF236" s="13"/>
      <c r="IG236" s="13"/>
      <c r="IH236" s="13"/>
      <c r="II236" s="13"/>
      <c r="IJ236" s="13"/>
      <c r="IK236" s="13"/>
      <c r="IL236" s="13"/>
      <c r="IM236" s="13"/>
      <c r="IN236" s="13"/>
      <c r="IO236" s="13"/>
      <c r="IP236" s="13"/>
      <c r="IQ236" s="13"/>
      <c r="IR236" s="13"/>
      <c r="IS236" s="13"/>
      <c r="IT236" s="13"/>
      <c r="IU236" s="13"/>
      <c r="IV236" s="13"/>
      <c r="IW236" s="13"/>
      <c r="IX236" s="13"/>
      <c r="IY236" s="13"/>
      <c r="IZ236" s="13"/>
      <c r="JA236" s="13"/>
      <c r="JB236" s="13"/>
      <c r="JC236" s="13"/>
      <c r="JD236" s="13"/>
      <c r="JE236" s="13"/>
      <c r="JF236" s="13"/>
      <c r="JG236" s="13"/>
      <c r="JH236" s="13"/>
      <c r="JI236" s="13"/>
      <c r="JJ236" s="13"/>
      <c r="JK236" s="13"/>
      <c r="JL236" s="13"/>
      <c r="JM236" s="13"/>
      <c r="JN236" s="13"/>
      <c r="JO236" s="13"/>
      <c r="JP236" s="13"/>
      <c r="JQ236" s="13"/>
      <c r="JR236" s="13"/>
      <c r="JS236" s="13"/>
      <c r="JT236" s="13"/>
      <c r="JU236" s="13"/>
      <c r="JV236" s="13"/>
      <c r="JW236" s="13"/>
      <c r="JX236" s="13"/>
      <c r="JY236" s="13"/>
      <c r="JZ236" s="13"/>
      <c r="KA236" s="13"/>
      <c r="KB236" s="13"/>
      <c r="KC236" s="13"/>
      <c r="KD236" s="13"/>
      <c r="KE236" s="13"/>
      <c r="KF236" s="13"/>
      <c r="KG236" s="13"/>
      <c r="KH236" s="13"/>
      <c r="KI236" s="13"/>
      <c r="KJ236" s="13"/>
      <c r="KK236" s="13"/>
      <c r="KL236" s="13"/>
      <c r="KM236" s="13"/>
      <c r="KN236" s="13"/>
      <c r="KO236" s="13"/>
      <c r="KP236" s="13"/>
      <c r="KQ236" s="13"/>
      <c r="KR236" s="13"/>
      <c r="KS236" s="13"/>
      <c r="KT236" s="13"/>
      <c r="KU236" s="13"/>
      <c r="KV236" s="13"/>
      <c r="KW236" s="13"/>
      <c r="KX236" s="13"/>
      <c r="KY236" s="13"/>
      <c r="KZ236" s="13"/>
      <c r="LA236" s="13"/>
      <c r="LB236" s="13"/>
      <c r="LC236" s="13"/>
      <c r="LD236" s="13"/>
      <c r="LE236" s="13"/>
      <c r="LF236" s="13"/>
      <c r="LG236" s="13"/>
      <c r="LH236" s="13"/>
      <c r="LI236" s="13"/>
      <c r="LJ236" s="13"/>
      <c r="LK236" s="13"/>
      <c r="LL236" s="13"/>
      <c r="LM236" s="13"/>
      <c r="LN236" s="13"/>
      <c r="LO236" s="13"/>
      <c r="LP236" s="13"/>
      <c r="LQ236" s="13"/>
      <c r="LR236" s="13"/>
      <c r="LS236" s="13"/>
      <c r="LT236" s="13"/>
      <c r="LU236" s="13"/>
      <c r="LV236" s="13"/>
      <c r="LW236" s="13"/>
      <c r="LX236" s="13"/>
      <c r="LY236" s="13"/>
      <c r="LZ236" s="13"/>
      <c r="MA236" s="13"/>
      <c r="MB236" s="13"/>
      <c r="MC236" s="13"/>
      <c r="MD236" s="13"/>
      <c r="ME236" s="13"/>
      <c r="MF236" s="13"/>
      <c r="MG236" s="13"/>
      <c r="MH236" s="13"/>
      <c r="MI236" s="13"/>
      <c r="MJ236" s="13"/>
      <c r="MK236" s="13"/>
      <c r="ML236" s="13"/>
      <c r="MM236" s="13"/>
      <c r="MN236" s="13"/>
      <c r="MO236" s="13"/>
      <c r="MP236" s="13"/>
      <c r="MQ236" s="13"/>
      <c r="MR236" s="13"/>
      <c r="MS236" s="13"/>
      <c r="MT236" s="13"/>
      <c r="MU236" s="13"/>
      <c r="MV236" s="13"/>
      <c r="MW236" s="13"/>
      <c r="MX236" s="13"/>
      <c r="MY236" s="13"/>
      <c r="MZ236" s="13"/>
      <c r="NA236" s="13"/>
      <c r="NB236" s="13"/>
      <c r="NC236" s="13"/>
      <c r="ND236" s="13"/>
      <c r="NE236" s="13"/>
      <c r="NF236" s="13"/>
      <c r="NG236" s="13"/>
      <c r="NH236" s="13"/>
      <c r="NI236" s="13"/>
      <c r="NJ236" s="13"/>
      <c r="NK236" s="13"/>
      <c r="NL236" s="13"/>
      <c r="NM236" s="13"/>
      <c r="NN236" s="13"/>
      <c r="NO236" s="13"/>
      <c r="NP236" s="13"/>
      <c r="NQ236" s="13"/>
      <c r="NR236" s="13"/>
      <c r="NS236" s="13"/>
      <c r="NT236" s="13"/>
      <c r="NU236" s="13"/>
      <c r="NV236" s="13"/>
      <c r="NW236" s="13"/>
      <c r="NX236" s="13"/>
      <c r="NY236" s="13"/>
      <c r="NZ236" s="13"/>
      <c r="OA236" s="13"/>
      <c r="OB236" s="13"/>
      <c r="OC236" s="13"/>
      <c r="OD236" s="13"/>
      <c r="OE236" s="13"/>
      <c r="OF236" s="13"/>
      <c r="OG236" s="13"/>
      <c r="OH236" s="13"/>
      <c r="OI236" s="13"/>
      <c r="OJ236" s="13"/>
      <c r="OK236" s="13"/>
      <c r="OL236" s="13"/>
      <c r="OM236" s="13"/>
      <c r="ON236" s="13"/>
      <c r="OO236" s="13"/>
      <c r="OP236" s="13"/>
      <c r="OQ236" s="13"/>
      <c r="OR236" s="13"/>
      <c r="OS236" s="13"/>
      <c r="OT236" s="13"/>
      <c r="OU236" s="13"/>
      <c r="OV236" s="13"/>
      <c r="OW236" s="13"/>
      <c r="OX236" s="13"/>
      <c r="OY236" s="13"/>
      <c r="OZ236" s="13"/>
      <c r="PA236" s="13"/>
      <c r="PB236" s="13"/>
      <c r="PC236" s="13"/>
      <c r="PD236" s="13"/>
      <c r="PE236" s="13"/>
      <c r="PF236" s="13"/>
      <c r="PG236" s="13"/>
      <c r="PH236" s="13"/>
      <c r="PI236" s="13"/>
      <c r="PJ236" s="13"/>
      <c r="PK236" s="13"/>
      <c r="PL236" s="13"/>
      <c r="PM236" s="13"/>
      <c r="PN236" s="13"/>
      <c r="PO236" s="13"/>
      <c r="PP236" s="13"/>
      <c r="PQ236" s="13"/>
      <c r="PR236" s="13"/>
      <c r="PS236" s="13"/>
      <c r="PT236" s="13"/>
      <c r="PU236" s="13"/>
      <c r="PV236" s="13"/>
      <c r="PW236" s="13"/>
      <c r="PX236" s="13"/>
      <c r="PY236" s="13"/>
      <c r="PZ236" s="13"/>
      <c r="QA236" s="13"/>
      <c r="QB236" s="13"/>
      <c r="QC236" s="13"/>
      <c r="QD236" s="13"/>
      <c r="QE236" s="13"/>
      <c r="QF236" s="13"/>
      <c r="QG236" s="13"/>
      <c r="QH236" s="13"/>
      <c r="QI236" s="13"/>
      <c r="QJ236" s="13"/>
      <c r="QK236" s="13"/>
      <c r="QL236" s="13"/>
      <c r="QM236" s="13"/>
      <c r="QN236" s="13"/>
      <c r="QO236" s="13"/>
      <c r="QP236" s="13"/>
      <c r="QQ236" s="13"/>
      <c r="QR236" s="13"/>
      <c r="QS236" s="13"/>
      <c r="QT236" s="13"/>
      <c r="QU236" s="13"/>
      <c r="QV236" s="13"/>
      <c r="QW236" s="13"/>
      <c r="QX236" s="13"/>
      <c r="QY236" s="13"/>
      <c r="QZ236" s="13"/>
      <c r="RA236" s="13"/>
      <c r="RB236" s="13"/>
      <c r="RC236" s="13"/>
      <c r="RD236" s="13"/>
      <c r="RE236" s="13"/>
      <c r="RF236" s="13"/>
      <c r="RG236" s="13"/>
      <c r="RH236" s="13"/>
      <c r="RI236" s="13"/>
      <c r="RJ236" s="13"/>
      <c r="RK236" s="13"/>
      <c r="RL236" s="13"/>
      <c r="RM236" s="13"/>
      <c r="RN236" s="13"/>
      <c r="RO236" s="13"/>
      <c r="RP236" s="13"/>
      <c r="RQ236" s="13"/>
      <c r="RR236" s="13"/>
      <c r="RS236" s="13"/>
      <c r="RT236" s="13"/>
      <c r="RU236" s="13"/>
      <c r="RV236" s="13"/>
      <c r="RW236" s="13"/>
      <c r="RX236" s="13"/>
      <c r="RY236" s="13"/>
      <c r="RZ236" s="13"/>
      <c r="SA236" s="13"/>
      <c r="SB236" s="13"/>
      <c r="SC236" s="13"/>
      <c r="SD236" s="13"/>
      <c r="SE236" s="13"/>
      <c r="SF236" s="13"/>
      <c r="SG236" s="13"/>
      <c r="SH236" s="13"/>
      <c r="SI236" s="13"/>
      <c r="SJ236" s="13"/>
      <c r="SK236" s="13"/>
      <c r="SL236" s="13"/>
      <c r="SM236" s="13"/>
      <c r="SN236" s="13"/>
      <c r="SO236" s="13"/>
      <c r="SP236" s="13"/>
      <c r="SQ236" s="13"/>
      <c r="SR236" s="13"/>
      <c r="SS236" s="13"/>
      <c r="ST236" s="13"/>
      <c r="SU236" s="13"/>
      <c r="SV236" s="13"/>
      <c r="SW236" s="13"/>
      <c r="SX236" s="13"/>
      <c r="SY236" s="13"/>
      <c r="SZ236" s="13"/>
      <c r="TA236" s="13"/>
      <c r="TB236" s="13"/>
      <c r="TC236" s="13"/>
      <c r="TD236" s="13"/>
      <c r="TE236" s="13"/>
      <c r="TF236" s="13"/>
      <c r="TG236" s="13"/>
      <c r="TH236" s="13"/>
      <c r="TI236" s="13"/>
      <c r="TJ236" s="13"/>
      <c r="TK236" s="13"/>
      <c r="TL236" s="13"/>
      <c r="TM236" s="13"/>
      <c r="TN236" s="13"/>
      <c r="TO236" s="13"/>
      <c r="TP236" s="13"/>
      <c r="TQ236" s="13"/>
      <c r="TR236" s="13"/>
      <c r="TS236" s="13"/>
      <c r="TT236" s="13"/>
      <c r="TU236" s="13"/>
      <c r="TV236" s="13"/>
      <c r="TW236" s="13"/>
      <c r="TX236" s="13"/>
      <c r="TY236" s="13"/>
      <c r="TZ236" s="13"/>
      <c r="UA236" s="13"/>
      <c r="UB236" s="13"/>
      <c r="UC236" s="13"/>
      <c r="UD236" s="13"/>
      <c r="UE236" s="13"/>
      <c r="UF236" s="13"/>
      <c r="UG236" s="13"/>
      <c r="UH236" s="13"/>
      <c r="UI236" s="13"/>
      <c r="UJ236" s="13"/>
      <c r="UK236" s="13"/>
    </row>
    <row r="237" spans="2:557" ht="15" x14ac:dyDescent="0.25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  <c r="FY237" s="13"/>
      <c r="FZ237" s="13"/>
      <c r="GA237" s="13"/>
      <c r="GB237" s="13"/>
      <c r="GC237" s="13"/>
      <c r="GD237" s="13"/>
      <c r="GE237" s="13"/>
      <c r="GF237" s="13"/>
      <c r="GG237" s="13"/>
      <c r="GH237" s="13"/>
      <c r="GI237" s="13"/>
      <c r="GJ237" s="13"/>
      <c r="GK237" s="13"/>
      <c r="GL237" s="13"/>
      <c r="GM237" s="13"/>
      <c r="GN237" s="13"/>
      <c r="GO237" s="13"/>
      <c r="GP237" s="13"/>
      <c r="GQ237" s="13"/>
      <c r="GR237" s="13"/>
      <c r="GS237" s="13"/>
      <c r="GT237" s="13"/>
      <c r="GU237" s="13"/>
      <c r="GV237" s="13"/>
      <c r="GW237" s="13"/>
      <c r="GX237" s="13"/>
      <c r="GY237" s="13"/>
      <c r="GZ237" s="13"/>
      <c r="HA237" s="13"/>
      <c r="HB237" s="13"/>
      <c r="HC237" s="13"/>
      <c r="HD237" s="13"/>
      <c r="HE237" s="13"/>
      <c r="HF237" s="13"/>
      <c r="HG237" s="13"/>
      <c r="HH237" s="13"/>
      <c r="HI237" s="13"/>
      <c r="HJ237" s="13"/>
      <c r="HK237" s="13"/>
      <c r="HL237" s="13"/>
      <c r="HM237" s="13"/>
      <c r="HN237" s="13"/>
      <c r="HO237" s="13"/>
      <c r="HP237" s="13"/>
      <c r="HQ237" s="13"/>
      <c r="HR237" s="13"/>
      <c r="HS237" s="13"/>
      <c r="HT237" s="13"/>
      <c r="HU237" s="13"/>
      <c r="HV237" s="13"/>
      <c r="HW237" s="13"/>
      <c r="HX237" s="13"/>
      <c r="HY237" s="13"/>
      <c r="HZ237" s="13"/>
      <c r="IA237" s="13"/>
      <c r="IB237" s="13"/>
      <c r="IC237" s="13"/>
      <c r="ID237" s="13"/>
      <c r="IE237" s="13"/>
      <c r="IF237" s="13"/>
      <c r="IG237" s="13"/>
      <c r="IH237" s="13"/>
      <c r="II237" s="13"/>
      <c r="IJ237" s="13"/>
      <c r="IK237" s="13"/>
      <c r="IL237" s="13"/>
      <c r="IM237" s="13"/>
      <c r="IN237" s="13"/>
      <c r="IO237" s="13"/>
      <c r="IP237" s="13"/>
      <c r="IQ237" s="13"/>
      <c r="IR237" s="13"/>
      <c r="IS237" s="13"/>
      <c r="IT237" s="13"/>
      <c r="IU237" s="13"/>
      <c r="IV237" s="13"/>
      <c r="IW237" s="13"/>
      <c r="IX237" s="13"/>
      <c r="IY237" s="13"/>
      <c r="IZ237" s="13"/>
      <c r="JA237" s="13"/>
      <c r="JB237" s="13"/>
      <c r="JC237" s="13"/>
      <c r="JD237" s="13"/>
      <c r="JE237" s="13"/>
      <c r="JF237" s="13"/>
      <c r="JG237" s="13"/>
      <c r="JH237" s="13"/>
      <c r="JI237" s="13"/>
      <c r="JJ237" s="13"/>
      <c r="JK237" s="13"/>
      <c r="JL237" s="13"/>
      <c r="JM237" s="13"/>
      <c r="JN237" s="13"/>
      <c r="JO237" s="13"/>
      <c r="JP237" s="13"/>
      <c r="JQ237" s="13"/>
      <c r="JR237" s="13"/>
      <c r="JS237" s="13"/>
      <c r="JT237" s="13"/>
      <c r="JU237" s="13"/>
      <c r="JV237" s="13"/>
      <c r="JW237" s="13"/>
      <c r="JX237" s="13"/>
      <c r="JY237" s="13"/>
      <c r="JZ237" s="13"/>
      <c r="KA237" s="13"/>
      <c r="KB237" s="13"/>
      <c r="KC237" s="13"/>
      <c r="KD237" s="13"/>
      <c r="KE237" s="13"/>
      <c r="KF237" s="13"/>
      <c r="KG237" s="13"/>
      <c r="KH237" s="13"/>
      <c r="KI237" s="13"/>
      <c r="KJ237" s="13"/>
      <c r="KK237" s="13"/>
      <c r="KL237" s="13"/>
      <c r="KM237" s="13"/>
      <c r="KN237" s="13"/>
      <c r="KO237" s="13"/>
      <c r="KP237" s="13"/>
      <c r="KQ237" s="13"/>
      <c r="KR237" s="13"/>
      <c r="KS237" s="13"/>
      <c r="KT237" s="13"/>
      <c r="KU237" s="13"/>
      <c r="KV237" s="13"/>
      <c r="KW237" s="13"/>
      <c r="KX237" s="13"/>
      <c r="KY237" s="13"/>
      <c r="KZ237" s="13"/>
      <c r="LA237" s="13"/>
      <c r="LB237" s="13"/>
      <c r="LC237" s="13"/>
      <c r="LD237" s="13"/>
      <c r="LE237" s="13"/>
      <c r="LF237" s="13"/>
      <c r="LG237" s="13"/>
      <c r="LH237" s="13"/>
      <c r="LI237" s="13"/>
      <c r="LJ237" s="13"/>
      <c r="LK237" s="13"/>
      <c r="LL237" s="13"/>
      <c r="LM237" s="13"/>
      <c r="LN237" s="13"/>
      <c r="LO237" s="13"/>
      <c r="LP237" s="13"/>
      <c r="LQ237" s="13"/>
      <c r="LR237" s="13"/>
      <c r="LS237" s="13"/>
      <c r="LT237" s="13"/>
      <c r="LU237" s="13"/>
      <c r="LV237" s="13"/>
      <c r="LW237" s="13"/>
      <c r="LX237" s="13"/>
      <c r="LY237" s="13"/>
      <c r="LZ237" s="13"/>
      <c r="MA237" s="13"/>
      <c r="MB237" s="13"/>
      <c r="MC237" s="13"/>
      <c r="MD237" s="13"/>
      <c r="ME237" s="13"/>
      <c r="MF237" s="13"/>
      <c r="MG237" s="13"/>
      <c r="MH237" s="13"/>
      <c r="MI237" s="13"/>
      <c r="MJ237" s="13"/>
      <c r="MK237" s="13"/>
      <c r="ML237" s="13"/>
      <c r="MM237" s="13"/>
      <c r="MN237" s="13"/>
      <c r="MO237" s="13"/>
      <c r="MP237" s="13"/>
      <c r="MQ237" s="13"/>
      <c r="MR237" s="13"/>
      <c r="MS237" s="13"/>
      <c r="MT237" s="13"/>
      <c r="MU237" s="13"/>
      <c r="MV237" s="13"/>
      <c r="MW237" s="13"/>
      <c r="MX237" s="13"/>
      <c r="MY237" s="13"/>
      <c r="MZ237" s="13"/>
      <c r="NA237" s="13"/>
      <c r="NB237" s="13"/>
      <c r="NC237" s="13"/>
      <c r="ND237" s="13"/>
      <c r="NE237" s="13"/>
      <c r="NF237" s="13"/>
      <c r="NG237" s="13"/>
      <c r="NH237" s="13"/>
      <c r="NI237" s="13"/>
      <c r="NJ237" s="13"/>
      <c r="NK237" s="13"/>
      <c r="NL237" s="13"/>
      <c r="NM237" s="13"/>
      <c r="NN237" s="13"/>
      <c r="NO237" s="13"/>
      <c r="NP237" s="13"/>
      <c r="NQ237" s="13"/>
      <c r="NR237" s="13"/>
      <c r="NS237" s="13"/>
      <c r="NT237" s="13"/>
      <c r="NU237" s="13"/>
      <c r="NV237" s="13"/>
      <c r="NW237" s="13"/>
      <c r="NX237" s="13"/>
      <c r="NY237" s="13"/>
      <c r="NZ237" s="13"/>
      <c r="OA237" s="13"/>
      <c r="OB237" s="13"/>
      <c r="OC237" s="13"/>
      <c r="OD237" s="13"/>
      <c r="OE237" s="13"/>
      <c r="OF237" s="13"/>
      <c r="OG237" s="13"/>
      <c r="OH237" s="13"/>
      <c r="OI237" s="13"/>
      <c r="OJ237" s="13"/>
      <c r="OK237" s="13"/>
      <c r="OL237" s="13"/>
      <c r="OM237" s="13"/>
      <c r="ON237" s="13"/>
      <c r="OO237" s="13"/>
      <c r="OP237" s="13"/>
      <c r="OQ237" s="13"/>
      <c r="OR237" s="13"/>
      <c r="OS237" s="13"/>
      <c r="OT237" s="13"/>
      <c r="OU237" s="13"/>
      <c r="OV237" s="13"/>
      <c r="OW237" s="13"/>
      <c r="OX237" s="13"/>
      <c r="OY237" s="13"/>
      <c r="OZ237" s="13"/>
      <c r="PA237" s="13"/>
      <c r="PB237" s="13"/>
      <c r="PC237" s="13"/>
      <c r="PD237" s="13"/>
      <c r="PE237" s="13"/>
      <c r="PF237" s="13"/>
      <c r="PG237" s="13"/>
      <c r="PH237" s="13"/>
      <c r="PI237" s="13"/>
      <c r="PJ237" s="13"/>
      <c r="PK237" s="13"/>
      <c r="PL237" s="13"/>
      <c r="PM237" s="13"/>
      <c r="PN237" s="13"/>
      <c r="PO237" s="13"/>
      <c r="PP237" s="13"/>
      <c r="PQ237" s="13"/>
      <c r="PR237" s="13"/>
      <c r="PS237" s="13"/>
      <c r="PT237" s="13"/>
      <c r="PU237" s="13"/>
      <c r="PV237" s="13"/>
      <c r="PW237" s="13"/>
      <c r="PX237" s="13"/>
      <c r="PY237" s="13"/>
      <c r="PZ237" s="13"/>
      <c r="QA237" s="13"/>
      <c r="QB237" s="13"/>
      <c r="QC237" s="13"/>
      <c r="QD237" s="13"/>
      <c r="QE237" s="13"/>
      <c r="QF237" s="13"/>
      <c r="QG237" s="13"/>
      <c r="QH237" s="13"/>
      <c r="QI237" s="13"/>
      <c r="QJ237" s="13"/>
      <c r="QK237" s="13"/>
      <c r="QL237" s="13"/>
      <c r="QM237" s="13"/>
      <c r="QN237" s="13"/>
      <c r="QO237" s="13"/>
      <c r="QP237" s="13"/>
      <c r="QQ237" s="13"/>
      <c r="QR237" s="13"/>
      <c r="QS237" s="13"/>
      <c r="QT237" s="13"/>
      <c r="QU237" s="13"/>
      <c r="QV237" s="13"/>
      <c r="QW237" s="13"/>
      <c r="QX237" s="13"/>
      <c r="QY237" s="13"/>
      <c r="QZ237" s="13"/>
      <c r="RA237" s="13"/>
      <c r="RB237" s="13"/>
      <c r="RC237" s="13"/>
      <c r="RD237" s="13"/>
      <c r="RE237" s="13"/>
      <c r="RF237" s="13"/>
      <c r="RG237" s="13"/>
      <c r="RH237" s="13"/>
      <c r="RI237" s="13"/>
      <c r="RJ237" s="13"/>
      <c r="RK237" s="13"/>
      <c r="RL237" s="13"/>
      <c r="RM237" s="13"/>
      <c r="RN237" s="13"/>
      <c r="RO237" s="13"/>
      <c r="RP237" s="13"/>
      <c r="RQ237" s="13"/>
      <c r="RR237" s="13"/>
      <c r="RS237" s="13"/>
      <c r="RT237" s="13"/>
      <c r="RU237" s="13"/>
      <c r="RV237" s="13"/>
      <c r="RW237" s="13"/>
      <c r="RX237" s="13"/>
      <c r="RY237" s="13"/>
      <c r="RZ237" s="13"/>
      <c r="SA237" s="13"/>
      <c r="SB237" s="13"/>
      <c r="SC237" s="13"/>
      <c r="SD237" s="13"/>
      <c r="SE237" s="13"/>
      <c r="SF237" s="13"/>
      <c r="SG237" s="13"/>
      <c r="SH237" s="13"/>
      <c r="SI237" s="13"/>
      <c r="SJ237" s="13"/>
      <c r="SK237" s="13"/>
      <c r="SL237" s="13"/>
      <c r="SM237" s="13"/>
      <c r="SN237" s="13"/>
      <c r="SO237" s="13"/>
      <c r="SP237" s="13"/>
      <c r="SQ237" s="13"/>
      <c r="SR237" s="13"/>
      <c r="SS237" s="13"/>
      <c r="ST237" s="13"/>
      <c r="SU237" s="13"/>
      <c r="SV237" s="13"/>
      <c r="SW237" s="13"/>
      <c r="SX237" s="13"/>
      <c r="SY237" s="13"/>
      <c r="SZ237" s="13"/>
      <c r="TA237" s="13"/>
      <c r="TB237" s="13"/>
      <c r="TC237" s="13"/>
      <c r="TD237" s="13"/>
      <c r="TE237" s="13"/>
      <c r="TF237" s="13"/>
      <c r="TG237" s="13"/>
      <c r="TH237" s="13"/>
      <c r="TI237" s="13"/>
      <c r="TJ237" s="13"/>
      <c r="TK237" s="13"/>
      <c r="TL237" s="13"/>
      <c r="TM237" s="13"/>
      <c r="TN237" s="13"/>
      <c r="TO237" s="13"/>
      <c r="TP237" s="13"/>
      <c r="TQ237" s="13"/>
      <c r="TR237" s="13"/>
      <c r="TS237" s="13"/>
      <c r="TT237" s="13"/>
      <c r="TU237" s="13"/>
      <c r="TV237" s="13"/>
      <c r="TW237" s="13"/>
      <c r="TX237" s="13"/>
      <c r="TY237" s="13"/>
      <c r="TZ237" s="13"/>
      <c r="UA237" s="13"/>
      <c r="UB237" s="13"/>
      <c r="UC237" s="13"/>
      <c r="UD237" s="13"/>
      <c r="UE237" s="13"/>
      <c r="UF237" s="13"/>
      <c r="UG237" s="13"/>
      <c r="UH237" s="13"/>
      <c r="UI237" s="13"/>
      <c r="UJ237" s="13"/>
      <c r="UK237" s="13"/>
    </row>
    <row r="238" spans="2:557" ht="15" x14ac:dyDescent="0.25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13"/>
      <c r="HZ238" s="13"/>
      <c r="IA238" s="13"/>
      <c r="IB238" s="13"/>
      <c r="IC238" s="13"/>
      <c r="ID238" s="13"/>
      <c r="IE238" s="13"/>
      <c r="IF238" s="13"/>
      <c r="IG238" s="13"/>
      <c r="IH238" s="13"/>
      <c r="II238" s="13"/>
      <c r="IJ238" s="13"/>
      <c r="IK238" s="13"/>
      <c r="IL238" s="13"/>
      <c r="IM238" s="13"/>
      <c r="IN238" s="13"/>
      <c r="IO238" s="13"/>
      <c r="IP238" s="13"/>
      <c r="IQ238" s="13"/>
      <c r="IR238" s="13"/>
      <c r="IS238" s="13"/>
      <c r="IT238" s="13"/>
      <c r="IU238" s="13"/>
      <c r="IV238" s="13"/>
      <c r="IW238" s="13"/>
      <c r="IX238" s="13"/>
      <c r="IY238" s="13"/>
      <c r="IZ238" s="13"/>
      <c r="JA238" s="13"/>
      <c r="JB238" s="13"/>
      <c r="JC238" s="13"/>
      <c r="JD238" s="13"/>
      <c r="JE238" s="13"/>
      <c r="JF238" s="13"/>
      <c r="JG238" s="13"/>
      <c r="JH238" s="13"/>
      <c r="JI238" s="13"/>
      <c r="JJ238" s="13"/>
      <c r="JK238" s="13"/>
      <c r="JL238" s="13"/>
      <c r="JM238" s="13"/>
      <c r="JN238" s="13"/>
      <c r="JO238" s="13"/>
      <c r="JP238" s="13"/>
      <c r="JQ238" s="13"/>
      <c r="JR238" s="13"/>
      <c r="JS238" s="13"/>
      <c r="JT238" s="13"/>
      <c r="JU238" s="13"/>
      <c r="JV238" s="13"/>
      <c r="JW238" s="13"/>
      <c r="JX238" s="13"/>
      <c r="JY238" s="13"/>
      <c r="JZ238" s="13"/>
      <c r="KA238" s="13"/>
      <c r="KB238" s="13"/>
      <c r="KC238" s="13"/>
      <c r="KD238" s="13"/>
      <c r="KE238" s="13"/>
      <c r="KF238" s="13"/>
      <c r="KG238" s="13"/>
      <c r="KH238" s="13"/>
      <c r="KI238" s="13"/>
      <c r="KJ238" s="13"/>
      <c r="KK238" s="13"/>
      <c r="KL238" s="13"/>
      <c r="KM238" s="13"/>
      <c r="KN238" s="13"/>
      <c r="KO238" s="13"/>
      <c r="KP238" s="13"/>
      <c r="KQ238" s="13"/>
      <c r="KR238" s="13"/>
      <c r="KS238" s="13"/>
      <c r="KT238" s="13"/>
      <c r="KU238" s="13"/>
      <c r="KV238" s="13"/>
      <c r="KW238" s="13"/>
      <c r="KX238" s="13"/>
      <c r="KY238" s="13"/>
      <c r="KZ238" s="13"/>
      <c r="LA238" s="13"/>
      <c r="LB238" s="13"/>
      <c r="LC238" s="13"/>
      <c r="LD238" s="13"/>
      <c r="LE238" s="13"/>
      <c r="LF238" s="13"/>
      <c r="LG238" s="13"/>
      <c r="LH238" s="13"/>
      <c r="LI238" s="13"/>
      <c r="LJ238" s="13"/>
      <c r="LK238" s="13"/>
      <c r="LL238" s="13"/>
      <c r="LM238" s="13"/>
      <c r="LN238" s="13"/>
      <c r="LO238" s="13"/>
      <c r="LP238" s="13"/>
      <c r="LQ238" s="13"/>
      <c r="LR238" s="13"/>
      <c r="LS238" s="13"/>
      <c r="LT238" s="13"/>
      <c r="LU238" s="13"/>
      <c r="LV238" s="13"/>
      <c r="LW238" s="13"/>
      <c r="LX238" s="13"/>
      <c r="LY238" s="13"/>
      <c r="LZ238" s="13"/>
      <c r="MA238" s="13"/>
      <c r="MB238" s="13"/>
      <c r="MC238" s="13"/>
      <c r="MD238" s="13"/>
      <c r="ME238" s="13"/>
      <c r="MF238" s="13"/>
      <c r="MG238" s="13"/>
      <c r="MH238" s="13"/>
      <c r="MI238" s="13"/>
      <c r="MJ238" s="13"/>
      <c r="MK238" s="13"/>
      <c r="ML238" s="13"/>
      <c r="MM238" s="13"/>
      <c r="MN238" s="13"/>
      <c r="MO238" s="13"/>
      <c r="MP238" s="13"/>
      <c r="MQ238" s="13"/>
      <c r="MR238" s="13"/>
      <c r="MS238" s="13"/>
      <c r="MT238" s="13"/>
      <c r="MU238" s="13"/>
      <c r="MV238" s="13"/>
      <c r="MW238" s="13"/>
      <c r="MX238" s="13"/>
      <c r="MY238" s="13"/>
      <c r="MZ238" s="13"/>
      <c r="NA238" s="13"/>
      <c r="NB238" s="13"/>
      <c r="NC238" s="13"/>
      <c r="ND238" s="13"/>
      <c r="NE238" s="13"/>
      <c r="NF238" s="13"/>
      <c r="NG238" s="13"/>
      <c r="NH238" s="13"/>
      <c r="NI238" s="13"/>
      <c r="NJ238" s="13"/>
      <c r="NK238" s="13"/>
      <c r="NL238" s="13"/>
      <c r="NM238" s="13"/>
      <c r="NN238" s="13"/>
      <c r="NO238" s="13"/>
      <c r="NP238" s="13"/>
      <c r="NQ238" s="13"/>
      <c r="NR238" s="13"/>
      <c r="NS238" s="13"/>
      <c r="NT238" s="13"/>
      <c r="NU238" s="13"/>
      <c r="NV238" s="13"/>
      <c r="NW238" s="13"/>
      <c r="NX238" s="13"/>
      <c r="NY238" s="13"/>
      <c r="NZ238" s="13"/>
      <c r="OA238" s="13"/>
      <c r="OB238" s="13"/>
      <c r="OC238" s="13"/>
      <c r="OD238" s="13"/>
      <c r="OE238" s="13"/>
      <c r="OF238" s="13"/>
      <c r="OG238" s="13"/>
      <c r="OH238" s="13"/>
      <c r="OI238" s="13"/>
      <c r="OJ238" s="13"/>
      <c r="OK238" s="13"/>
      <c r="OL238" s="13"/>
      <c r="OM238" s="13"/>
      <c r="ON238" s="13"/>
      <c r="OO238" s="13"/>
      <c r="OP238" s="13"/>
      <c r="OQ238" s="13"/>
      <c r="OR238" s="13"/>
      <c r="OS238" s="13"/>
      <c r="OT238" s="13"/>
      <c r="OU238" s="13"/>
      <c r="OV238" s="13"/>
      <c r="OW238" s="13"/>
      <c r="OX238" s="13"/>
      <c r="OY238" s="13"/>
      <c r="OZ238" s="13"/>
      <c r="PA238" s="13"/>
      <c r="PB238" s="13"/>
      <c r="PC238" s="13"/>
      <c r="PD238" s="13"/>
      <c r="PE238" s="13"/>
      <c r="PF238" s="13"/>
      <c r="PG238" s="13"/>
      <c r="PH238" s="13"/>
      <c r="PI238" s="13"/>
      <c r="PJ238" s="13"/>
      <c r="PK238" s="13"/>
      <c r="PL238" s="13"/>
      <c r="PM238" s="13"/>
      <c r="PN238" s="13"/>
      <c r="PO238" s="13"/>
      <c r="PP238" s="13"/>
      <c r="PQ238" s="13"/>
      <c r="PR238" s="13"/>
      <c r="PS238" s="13"/>
      <c r="PT238" s="13"/>
      <c r="PU238" s="13"/>
      <c r="PV238" s="13"/>
      <c r="PW238" s="13"/>
      <c r="PX238" s="13"/>
      <c r="PY238" s="13"/>
      <c r="PZ238" s="13"/>
      <c r="QA238" s="13"/>
      <c r="QB238" s="13"/>
      <c r="QC238" s="13"/>
      <c r="QD238" s="13"/>
      <c r="QE238" s="13"/>
      <c r="QF238" s="13"/>
      <c r="QG238" s="13"/>
      <c r="QH238" s="13"/>
      <c r="QI238" s="13"/>
      <c r="QJ238" s="13"/>
      <c r="QK238" s="13"/>
      <c r="QL238" s="13"/>
      <c r="QM238" s="13"/>
      <c r="QN238" s="13"/>
      <c r="QO238" s="13"/>
      <c r="QP238" s="13"/>
      <c r="QQ238" s="13"/>
      <c r="QR238" s="13"/>
      <c r="QS238" s="13"/>
      <c r="QT238" s="13"/>
      <c r="QU238" s="13"/>
      <c r="QV238" s="13"/>
      <c r="QW238" s="13"/>
      <c r="QX238" s="13"/>
      <c r="QY238" s="13"/>
      <c r="QZ238" s="13"/>
      <c r="RA238" s="13"/>
      <c r="RB238" s="13"/>
      <c r="RC238" s="13"/>
      <c r="RD238" s="13"/>
      <c r="RE238" s="13"/>
      <c r="RF238" s="13"/>
      <c r="RG238" s="13"/>
      <c r="RH238" s="13"/>
      <c r="RI238" s="13"/>
      <c r="RJ238" s="13"/>
      <c r="RK238" s="13"/>
      <c r="RL238" s="13"/>
      <c r="RM238" s="13"/>
      <c r="RN238" s="13"/>
      <c r="RO238" s="13"/>
      <c r="RP238" s="13"/>
      <c r="RQ238" s="13"/>
      <c r="RR238" s="13"/>
      <c r="RS238" s="13"/>
      <c r="RT238" s="13"/>
      <c r="RU238" s="13"/>
      <c r="RV238" s="13"/>
      <c r="RW238" s="13"/>
      <c r="RX238" s="13"/>
      <c r="RY238" s="13"/>
      <c r="RZ238" s="13"/>
      <c r="SA238" s="13"/>
      <c r="SB238" s="13"/>
      <c r="SC238" s="13"/>
      <c r="SD238" s="13"/>
      <c r="SE238" s="13"/>
      <c r="SF238" s="13"/>
      <c r="SG238" s="13"/>
      <c r="SH238" s="13"/>
      <c r="SI238" s="13"/>
      <c r="SJ238" s="13"/>
      <c r="SK238" s="13"/>
      <c r="SL238" s="13"/>
      <c r="SM238" s="13"/>
      <c r="SN238" s="13"/>
      <c r="SO238" s="13"/>
      <c r="SP238" s="13"/>
      <c r="SQ238" s="13"/>
      <c r="SR238" s="13"/>
      <c r="SS238" s="13"/>
      <c r="ST238" s="13"/>
      <c r="SU238" s="13"/>
      <c r="SV238" s="13"/>
      <c r="SW238" s="13"/>
      <c r="SX238" s="13"/>
      <c r="SY238" s="13"/>
      <c r="SZ238" s="13"/>
      <c r="TA238" s="13"/>
      <c r="TB238" s="13"/>
      <c r="TC238" s="13"/>
      <c r="TD238" s="13"/>
      <c r="TE238" s="13"/>
      <c r="TF238" s="13"/>
      <c r="TG238" s="13"/>
      <c r="TH238" s="13"/>
      <c r="TI238" s="13"/>
      <c r="TJ238" s="13"/>
      <c r="TK238" s="13"/>
      <c r="TL238" s="13"/>
      <c r="TM238" s="13"/>
      <c r="TN238" s="13"/>
      <c r="TO238" s="13"/>
      <c r="TP238" s="13"/>
      <c r="TQ238" s="13"/>
      <c r="TR238" s="13"/>
      <c r="TS238" s="13"/>
      <c r="TT238" s="13"/>
      <c r="TU238" s="13"/>
      <c r="TV238" s="13"/>
      <c r="TW238" s="13"/>
      <c r="TX238" s="13"/>
      <c r="TY238" s="13"/>
      <c r="TZ238" s="13"/>
      <c r="UA238" s="13"/>
      <c r="UB238" s="13"/>
      <c r="UC238" s="13"/>
      <c r="UD238" s="13"/>
      <c r="UE238" s="13"/>
      <c r="UF238" s="13"/>
      <c r="UG238" s="13"/>
      <c r="UH238" s="13"/>
      <c r="UI238" s="13"/>
      <c r="UJ238" s="13"/>
      <c r="UK238" s="13"/>
    </row>
    <row r="239" spans="2:557" ht="15" x14ac:dyDescent="0.25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3"/>
      <c r="AI239" s="13"/>
      <c r="AJ239" s="13"/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13"/>
      <c r="AX239" s="13"/>
      <c r="AY239" s="13"/>
      <c r="AZ239" s="13"/>
      <c r="BA239" s="13"/>
      <c r="BB239" s="13"/>
      <c r="BC239" s="13"/>
      <c r="BD239" s="13"/>
      <c r="BE239" s="13"/>
      <c r="BF239" s="13"/>
      <c r="BG239" s="13"/>
      <c r="BH239" s="13"/>
      <c r="BI239" s="13"/>
      <c r="BJ239" s="13"/>
      <c r="BK239" s="13"/>
      <c r="BL239" s="13"/>
      <c r="BM239" s="13"/>
      <c r="BN239" s="13"/>
      <c r="BO239" s="13"/>
      <c r="BP239" s="13"/>
      <c r="BQ239" s="13"/>
      <c r="BR239" s="13"/>
      <c r="BS239" s="13"/>
      <c r="BT239" s="13"/>
      <c r="BU239" s="13"/>
      <c r="BV239" s="13"/>
      <c r="BW239" s="13"/>
      <c r="BX239" s="13"/>
      <c r="BY239" s="13"/>
      <c r="BZ239" s="13"/>
      <c r="CA239" s="13"/>
      <c r="CB239" s="13"/>
      <c r="CC239" s="13"/>
      <c r="CD239" s="13"/>
      <c r="CE239" s="13"/>
      <c r="CF239" s="13"/>
      <c r="CG239" s="13"/>
      <c r="CH239" s="13"/>
      <c r="CI239" s="13"/>
      <c r="CJ239" s="13"/>
      <c r="CK239" s="13"/>
      <c r="CL239" s="13"/>
      <c r="CM239" s="13"/>
      <c r="CN239" s="13"/>
      <c r="CO239" s="13"/>
      <c r="CP239" s="13"/>
      <c r="CQ239" s="13"/>
      <c r="CR239" s="13"/>
      <c r="CS239" s="13"/>
      <c r="CT239" s="13"/>
      <c r="CU239" s="13"/>
      <c r="CV239" s="13"/>
      <c r="CW239" s="13"/>
      <c r="CX239" s="13"/>
      <c r="CY239" s="13"/>
      <c r="CZ239" s="13"/>
      <c r="DA239" s="13"/>
      <c r="DB239" s="13"/>
      <c r="DC239" s="13"/>
      <c r="DD239" s="13"/>
      <c r="DE239" s="13"/>
      <c r="DF239" s="13"/>
      <c r="DG239" s="13"/>
      <c r="DH239" s="13"/>
      <c r="DI239" s="13"/>
      <c r="DJ239" s="13"/>
      <c r="DK239" s="13"/>
      <c r="DL239" s="13"/>
      <c r="DM239" s="13"/>
      <c r="DN239" s="13"/>
      <c r="DO239" s="13"/>
      <c r="DP239" s="13"/>
      <c r="DQ239" s="13"/>
      <c r="DR239" s="13"/>
      <c r="DS239" s="13"/>
      <c r="DT239" s="13"/>
      <c r="DU239" s="13"/>
      <c r="DV239" s="13"/>
      <c r="DW239" s="13"/>
      <c r="DX239" s="13"/>
      <c r="DY239" s="13"/>
      <c r="DZ239" s="13"/>
      <c r="EA239" s="13"/>
      <c r="EB239" s="13"/>
      <c r="EC239" s="13"/>
      <c r="ED239" s="13"/>
      <c r="EE239" s="13"/>
      <c r="EF239" s="13"/>
      <c r="EG239" s="13"/>
      <c r="EH239" s="13"/>
      <c r="EI239" s="13"/>
      <c r="EJ239" s="13"/>
      <c r="EK239" s="13"/>
      <c r="EL239" s="13"/>
      <c r="EM239" s="13"/>
      <c r="EN239" s="13"/>
      <c r="EO239" s="13"/>
      <c r="EP239" s="13"/>
      <c r="EQ239" s="13"/>
      <c r="ER239" s="13"/>
      <c r="ES239" s="13"/>
      <c r="ET239" s="13"/>
      <c r="EU239" s="13"/>
      <c r="EV239" s="13"/>
      <c r="EW239" s="13"/>
      <c r="EX239" s="13"/>
      <c r="EY239" s="13"/>
      <c r="EZ239" s="13"/>
      <c r="FA239" s="13"/>
      <c r="FB239" s="13"/>
      <c r="FC239" s="13"/>
      <c r="FD239" s="13"/>
      <c r="FE239" s="13"/>
      <c r="FF239" s="13"/>
      <c r="FG239" s="13"/>
      <c r="FH239" s="13"/>
      <c r="FI239" s="13"/>
      <c r="FJ239" s="13"/>
      <c r="FK239" s="13"/>
      <c r="FL239" s="13"/>
      <c r="FM239" s="13"/>
      <c r="FN239" s="13"/>
      <c r="FO239" s="13"/>
      <c r="FP239" s="13"/>
      <c r="FQ239" s="13"/>
      <c r="FR239" s="13"/>
      <c r="FS239" s="13"/>
      <c r="FT239" s="13"/>
      <c r="FU239" s="13"/>
      <c r="FV239" s="13"/>
      <c r="FW239" s="13"/>
      <c r="FX239" s="13"/>
      <c r="FY239" s="13"/>
      <c r="FZ239" s="13"/>
      <c r="GA239" s="13"/>
      <c r="GB239" s="13"/>
      <c r="GC239" s="13"/>
      <c r="GD239" s="13"/>
      <c r="GE239" s="13"/>
      <c r="GF239" s="13"/>
      <c r="GG239" s="13"/>
      <c r="GH239" s="13"/>
      <c r="GI239" s="13"/>
      <c r="GJ239" s="13"/>
      <c r="GK239" s="13"/>
      <c r="GL239" s="13"/>
      <c r="GM239" s="13"/>
      <c r="GN239" s="13"/>
      <c r="GO239" s="13"/>
      <c r="GP239" s="13"/>
      <c r="GQ239" s="13"/>
      <c r="GR239" s="13"/>
      <c r="GS239" s="13"/>
      <c r="GT239" s="13"/>
      <c r="GU239" s="13"/>
      <c r="GV239" s="13"/>
      <c r="GW239" s="13"/>
      <c r="GX239" s="13"/>
      <c r="GY239" s="13"/>
      <c r="GZ239" s="13"/>
      <c r="HA239" s="13"/>
      <c r="HB239" s="13"/>
      <c r="HC239" s="13"/>
      <c r="HD239" s="13"/>
      <c r="HE239" s="13"/>
      <c r="HF239" s="13"/>
      <c r="HG239" s="13"/>
      <c r="HH239" s="13"/>
      <c r="HI239" s="13"/>
      <c r="HJ239" s="13"/>
      <c r="HK239" s="13"/>
      <c r="HL239" s="13"/>
      <c r="HM239" s="13"/>
      <c r="HN239" s="13"/>
      <c r="HO239" s="13"/>
      <c r="HP239" s="13"/>
      <c r="HQ239" s="13"/>
      <c r="HR239" s="13"/>
      <c r="HS239" s="13"/>
      <c r="HT239" s="13"/>
      <c r="HU239" s="13"/>
      <c r="HV239" s="13"/>
      <c r="HW239" s="13"/>
      <c r="HX239" s="13"/>
      <c r="HY239" s="13"/>
      <c r="HZ239" s="13"/>
      <c r="IA239" s="13"/>
      <c r="IB239" s="13"/>
      <c r="IC239" s="13"/>
      <c r="ID239" s="13"/>
      <c r="IE239" s="13"/>
      <c r="IF239" s="13"/>
      <c r="IG239" s="13"/>
      <c r="IH239" s="13"/>
      <c r="II239" s="13"/>
      <c r="IJ239" s="13"/>
      <c r="IK239" s="13"/>
      <c r="IL239" s="13"/>
      <c r="IM239" s="13"/>
      <c r="IN239" s="13"/>
      <c r="IO239" s="13"/>
      <c r="IP239" s="13"/>
      <c r="IQ239" s="13"/>
      <c r="IR239" s="13"/>
      <c r="IS239" s="13"/>
      <c r="IT239" s="13"/>
      <c r="IU239" s="13"/>
      <c r="IV239" s="13"/>
      <c r="IW239" s="13"/>
      <c r="IX239" s="13"/>
      <c r="IY239" s="13"/>
      <c r="IZ239" s="13"/>
      <c r="JA239" s="13"/>
      <c r="JB239" s="13"/>
      <c r="JC239" s="13"/>
      <c r="JD239" s="13"/>
      <c r="JE239" s="13"/>
      <c r="JF239" s="13"/>
      <c r="JG239" s="13"/>
      <c r="JH239" s="13"/>
      <c r="JI239" s="13"/>
      <c r="JJ239" s="13"/>
      <c r="JK239" s="13"/>
      <c r="JL239" s="13"/>
      <c r="JM239" s="13"/>
      <c r="JN239" s="13"/>
      <c r="JO239" s="13"/>
      <c r="JP239" s="13"/>
      <c r="JQ239" s="13"/>
      <c r="JR239" s="13"/>
      <c r="JS239" s="13"/>
      <c r="JT239" s="13"/>
      <c r="JU239" s="13"/>
      <c r="JV239" s="13"/>
      <c r="JW239" s="13"/>
      <c r="JX239" s="13"/>
      <c r="JY239" s="13"/>
      <c r="JZ239" s="13"/>
      <c r="KA239" s="13"/>
      <c r="KB239" s="13"/>
      <c r="KC239" s="13"/>
      <c r="KD239" s="13"/>
      <c r="KE239" s="13"/>
      <c r="KF239" s="13"/>
      <c r="KG239" s="13"/>
      <c r="KH239" s="13"/>
      <c r="KI239" s="13"/>
      <c r="KJ239" s="13"/>
      <c r="KK239" s="13"/>
      <c r="KL239" s="13"/>
      <c r="KM239" s="13"/>
      <c r="KN239" s="13"/>
      <c r="KO239" s="13"/>
      <c r="KP239" s="13"/>
      <c r="KQ239" s="13"/>
      <c r="KR239" s="13"/>
      <c r="KS239" s="13"/>
      <c r="KT239" s="13"/>
      <c r="KU239" s="13"/>
      <c r="KV239" s="13"/>
      <c r="KW239" s="13"/>
      <c r="KX239" s="13"/>
      <c r="KY239" s="13"/>
      <c r="KZ239" s="13"/>
      <c r="LA239" s="13"/>
      <c r="LB239" s="13"/>
      <c r="LC239" s="13"/>
      <c r="LD239" s="13"/>
      <c r="LE239" s="13"/>
      <c r="LF239" s="13"/>
      <c r="LG239" s="13"/>
      <c r="LH239" s="13"/>
      <c r="LI239" s="13"/>
      <c r="LJ239" s="13"/>
      <c r="LK239" s="13"/>
      <c r="LL239" s="13"/>
      <c r="LM239" s="13"/>
      <c r="LN239" s="13"/>
      <c r="LO239" s="13"/>
      <c r="LP239" s="13"/>
      <c r="LQ239" s="13"/>
      <c r="LR239" s="13"/>
      <c r="LS239" s="13"/>
      <c r="LT239" s="13"/>
      <c r="LU239" s="13"/>
      <c r="LV239" s="13"/>
      <c r="LW239" s="13"/>
      <c r="LX239" s="13"/>
      <c r="LY239" s="13"/>
      <c r="LZ239" s="13"/>
      <c r="MA239" s="13"/>
      <c r="MB239" s="13"/>
      <c r="MC239" s="13"/>
      <c r="MD239" s="13"/>
      <c r="ME239" s="13"/>
      <c r="MF239" s="13"/>
      <c r="MG239" s="13"/>
      <c r="MH239" s="13"/>
      <c r="MI239" s="13"/>
      <c r="MJ239" s="13"/>
      <c r="MK239" s="13"/>
      <c r="ML239" s="13"/>
      <c r="MM239" s="13"/>
      <c r="MN239" s="13"/>
      <c r="MO239" s="13"/>
      <c r="MP239" s="13"/>
      <c r="MQ239" s="13"/>
      <c r="MR239" s="13"/>
      <c r="MS239" s="13"/>
      <c r="MT239" s="13"/>
      <c r="MU239" s="13"/>
      <c r="MV239" s="13"/>
      <c r="MW239" s="13"/>
      <c r="MX239" s="13"/>
      <c r="MY239" s="13"/>
      <c r="MZ239" s="13"/>
      <c r="NA239" s="13"/>
      <c r="NB239" s="13"/>
      <c r="NC239" s="13"/>
      <c r="ND239" s="13"/>
      <c r="NE239" s="13"/>
      <c r="NF239" s="13"/>
      <c r="NG239" s="13"/>
      <c r="NH239" s="13"/>
      <c r="NI239" s="13"/>
      <c r="NJ239" s="13"/>
      <c r="NK239" s="13"/>
      <c r="NL239" s="13"/>
      <c r="NM239" s="13"/>
      <c r="NN239" s="13"/>
      <c r="NO239" s="13"/>
      <c r="NP239" s="13"/>
      <c r="NQ239" s="13"/>
      <c r="NR239" s="13"/>
      <c r="NS239" s="13"/>
      <c r="NT239" s="13"/>
      <c r="NU239" s="13"/>
      <c r="NV239" s="13"/>
      <c r="NW239" s="13"/>
      <c r="NX239" s="13"/>
      <c r="NY239" s="13"/>
      <c r="NZ239" s="13"/>
      <c r="OA239" s="13"/>
      <c r="OB239" s="13"/>
      <c r="OC239" s="13"/>
      <c r="OD239" s="13"/>
      <c r="OE239" s="13"/>
      <c r="OF239" s="13"/>
      <c r="OG239" s="13"/>
      <c r="OH239" s="13"/>
      <c r="OI239" s="13"/>
      <c r="OJ239" s="13"/>
      <c r="OK239" s="13"/>
      <c r="OL239" s="13"/>
      <c r="OM239" s="13"/>
      <c r="ON239" s="13"/>
      <c r="OO239" s="13"/>
      <c r="OP239" s="13"/>
      <c r="OQ239" s="13"/>
      <c r="OR239" s="13"/>
      <c r="OS239" s="13"/>
      <c r="OT239" s="13"/>
      <c r="OU239" s="13"/>
      <c r="OV239" s="13"/>
      <c r="OW239" s="13"/>
      <c r="OX239" s="13"/>
      <c r="OY239" s="13"/>
      <c r="OZ239" s="13"/>
      <c r="PA239" s="13"/>
      <c r="PB239" s="13"/>
      <c r="PC239" s="13"/>
      <c r="PD239" s="13"/>
      <c r="PE239" s="13"/>
      <c r="PF239" s="13"/>
      <c r="PG239" s="13"/>
      <c r="PH239" s="13"/>
      <c r="PI239" s="13"/>
      <c r="PJ239" s="13"/>
      <c r="PK239" s="13"/>
      <c r="PL239" s="13"/>
      <c r="PM239" s="13"/>
      <c r="PN239" s="13"/>
      <c r="PO239" s="13"/>
      <c r="PP239" s="13"/>
      <c r="PQ239" s="13"/>
      <c r="PR239" s="13"/>
      <c r="PS239" s="13"/>
      <c r="PT239" s="13"/>
      <c r="PU239" s="13"/>
      <c r="PV239" s="13"/>
      <c r="PW239" s="13"/>
      <c r="PX239" s="13"/>
      <c r="PY239" s="13"/>
      <c r="PZ239" s="13"/>
      <c r="QA239" s="13"/>
      <c r="QB239" s="13"/>
      <c r="QC239" s="13"/>
      <c r="QD239" s="13"/>
      <c r="QE239" s="13"/>
      <c r="QF239" s="13"/>
      <c r="QG239" s="13"/>
      <c r="QH239" s="13"/>
      <c r="QI239" s="13"/>
      <c r="QJ239" s="13"/>
      <c r="QK239" s="13"/>
      <c r="QL239" s="13"/>
      <c r="QM239" s="13"/>
      <c r="QN239" s="13"/>
      <c r="QO239" s="13"/>
      <c r="QP239" s="13"/>
      <c r="QQ239" s="13"/>
      <c r="QR239" s="13"/>
      <c r="QS239" s="13"/>
      <c r="QT239" s="13"/>
      <c r="QU239" s="13"/>
      <c r="QV239" s="13"/>
      <c r="QW239" s="13"/>
      <c r="QX239" s="13"/>
      <c r="QY239" s="13"/>
      <c r="QZ239" s="13"/>
      <c r="RA239" s="13"/>
      <c r="RB239" s="13"/>
      <c r="RC239" s="13"/>
      <c r="RD239" s="13"/>
      <c r="RE239" s="13"/>
      <c r="RF239" s="13"/>
      <c r="RG239" s="13"/>
      <c r="RH239" s="13"/>
      <c r="RI239" s="13"/>
      <c r="RJ239" s="13"/>
      <c r="RK239" s="13"/>
      <c r="RL239" s="13"/>
      <c r="RM239" s="13"/>
      <c r="RN239" s="13"/>
      <c r="RO239" s="13"/>
      <c r="RP239" s="13"/>
      <c r="RQ239" s="13"/>
      <c r="RR239" s="13"/>
      <c r="RS239" s="13"/>
      <c r="RT239" s="13"/>
      <c r="RU239" s="13"/>
      <c r="RV239" s="13"/>
      <c r="RW239" s="13"/>
      <c r="RX239" s="13"/>
      <c r="RY239" s="13"/>
      <c r="RZ239" s="13"/>
      <c r="SA239" s="13"/>
      <c r="SB239" s="13"/>
      <c r="SC239" s="13"/>
      <c r="SD239" s="13"/>
      <c r="SE239" s="13"/>
      <c r="SF239" s="13"/>
      <c r="SG239" s="13"/>
      <c r="SH239" s="13"/>
      <c r="SI239" s="13"/>
      <c r="SJ239" s="13"/>
      <c r="SK239" s="13"/>
      <c r="SL239" s="13"/>
      <c r="SM239" s="13"/>
      <c r="SN239" s="13"/>
      <c r="SO239" s="13"/>
      <c r="SP239" s="13"/>
      <c r="SQ239" s="13"/>
      <c r="SR239" s="13"/>
      <c r="SS239" s="13"/>
      <c r="ST239" s="13"/>
      <c r="SU239" s="13"/>
      <c r="SV239" s="13"/>
      <c r="SW239" s="13"/>
      <c r="SX239" s="13"/>
      <c r="SY239" s="13"/>
      <c r="SZ239" s="13"/>
      <c r="TA239" s="13"/>
      <c r="TB239" s="13"/>
      <c r="TC239" s="13"/>
      <c r="TD239" s="13"/>
      <c r="TE239" s="13"/>
      <c r="TF239" s="13"/>
      <c r="TG239" s="13"/>
      <c r="TH239" s="13"/>
      <c r="TI239" s="13"/>
      <c r="TJ239" s="13"/>
      <c r="TK239" s="13"/>
      <c r="TL239" s="13"/>
      <c r="TM239" s="13"/>
      <c r="TN239" s="13"/>
      <c r="TO239" s="13"/>
      <c r="TP239" s="13"/>
      <c r="TQ239" s="13"/>
      <c r="TR239" s="13"/>
      <c r="TS239" s="13"/>
      <c r="TT239" s="13"/>
      <c r="TU239" s="13"/>
      <c r="TV239" s="13"/>
      <c r="TW239" s="13"/>
      <c r="TX239" s="13"/>
      <c r="TY239" s="13"/>
      <c r="TZ239" s="13"/>
      <c r="UA239" s="13"/>
      <c r="UB239" s="13"/>
      <c r="UC239" s="13"/>
      <c r="UD239" s="13"/>
      <c r="UE239" s="13"/>
      <c r="UF239" s="13"/>
      <c r="UG239" s="13"/>
      <c r="UH239" s="13"/>
      <c r="UI239" s="13"/>
      <c r="UJ239" s="13"/>
      <c r="UK239" s="13"/>
    </row>
    <row r="240" spans="2:557" ht="15" x14ac:dyDescent="0.25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  <c r="EG240" s="13"/>
      <c r="EH240" s="13"/>
      <c r="EI240" s="13"/>
      <c r="EJ240" s="13"/>
      <c r="EK240" s="13"/>
      <c r="EL240" s="13"/>
      <c r="EM240" s="13"/>
      <c r="EN240" s="13"/>
      <c r="EO240" s="13"/>
      <c r="EP240" s="13"/>
      <c r="EQ240" s="13"/>
      <c r="ER240" s="13"/>
      <c r="ES240" s="13"/>
      <c r="ET240" s="13"/>
      <c r="EU240" s="13"/>
      <c r="EV240" s="13"/>
      <c r="EW240" s="13"/>
      <c r="EX240" s="13"/>
      <c r="EY240" s="13"/>
      <c r="EZ240" s="13"/>
      <c r="FA240" s="13"/>
      <c r="FB240" s="13"/>
      <c r="FC240" s="13"/>
      <c r="FD240" s="13"/>
      <c r="FE240" s="13"/>
      <c r="FF240" s="13"/>
      <c r="FG240" s="13"/>
      <c r="FH240" s="13"/>
      <c r="FI240" s="13"/>
      <c r="FJ240" s="13"/>
      <c r="FK240" s="13"/>
      <c r="FL240" s="13"/>
      <c r="FM240" s="13"/>
      <c r="FN240" s="13"/>
      <c r="FO240" s="13"/>
      <c r="FP240" s="13"/>
      <c r="FQ240" s="13"/>
      <c r="FR240" s="13"/>
      <c r="FS240" s="13"/>
      <c r="FT240" s="13"/>
      <c r="FU240" s="13"/>
      <c r="FV240" s="13"/>
      <c r="FW240" s="13"/>
      <c r="FX240" s="13"/>
      <c r="FY240" s="13"/>
      <c r="FZ240" s="13"/>
      <c r="GA240" s="13"/>
      <c r="GB240" s="13"/>
      <c r="GC240" s="13"/>
      <c r="GD240" s="13"/>
      <c r="GE240" s="13"/>
      <c r="GF240" s="13"/>
      <c r="GG240" s="13"/>
      <c r="GH240" s="13"/>
      <c r="GI240" s="13"/>
      <c r="GJ240" s="13"/>
      <c r="GK240" s="13"/>
      <c r="GL240" s="13"/>
      <c r="GM240" s="13"/>
      <c r="GN240" s="13"/>
      <c r="GO240" s="13"/>
      <c r="GP240" s="13"/>
      <c r="GQ240" s="13"/>
      <c r="GR240" s="13"/>
      <c r="GS240" s="13"/>
      <c r="GT240" s="13"/>
      <c r="GU240" s="13"/>
      <c r="GV240" s="13"/>
      <c r="GW240" s="13"/>
      <c r="GX240" s="13"/>
      <c r="GY240" s="13"/>
      <c r="GZ240" s="13"/>
      <c r="HA240" s="13"/>
      <c r="HB240" s="13"/>
      <c r="HC240" s="13"/>
      <c r="HD240" s="13"/>
      <c r="HE240" s="13"/>
      <c r="HF240" s="13"/>
      <c r="HG240" s="13"/>
      <c r="HH240" s="13"/>
      <c r="HI240" s="13"/>
      <c r="HJ240" s="13"/>
      <c r="HK240" s="13"/>
      <c r="HL240" s="13"/>
      <c r="HM240" s="13"/>
      <c r="HN240" s="13"/>
      <c r="HO240" s="13"/>
      <c r="HP240" s="13"/>
      <c r="HQ240" s="13"/>
      <c r="HR240" s="13"/>
      <c r="HS240" s="13"/>
      <c r="HT240" s="13"/>
      <c r="HU240" s="13"/>
      <c r="HV240" s="13"/>
      <c r="HW240" s="13"/>
      <c r="HX240" s="13"/>
      <c r="HY240" s="13"/>
      <c r="HZ240" s="13"/>
      <c r="IA240" s="13"/>
      <c r="IB240" s="13"/>
      <c r="IC240" s="13"/>
      <c r="ID240" s="13"/>
      <c r="IE240" s="13"/>
      <c r="IF240" s="13"/>
      <c r="IG240" s="13"/>
      <c r="IH240" s="13"/>
      <c r="II240" s="13"/>
      <c r="IJ240" s="13"/>
      <c r="IK240" s="13"/>
      <c r="IL240" s="13"/>
      <c r="IM240" s="13"/>
      <c r="IN240" s="13"/>
      <c r="IO240" s="13"/>
      <c r="IP240" s="13"/>
      <c r="IQ240" s="13"/>
      <c r="IR240" s="13"/>
      <c r="IS240" s="13"/>
      <c r="IT240" s="13"/>
      <c r="IU240" s="13"/>
      <c r="IV240" s="13"/>
      <c r="IW240" s="13"/>
      <c r="IX240" s="13"/>
      <c r="IY240" s="13"/>
      <c r="IZ240" s="13"/>
      <c r="JA240" s="13"/>
      <c r="JB240" s="13"/>
      <c r="JC240" s="13"/>
      <c r="JD240" s="13"/>
      <c r="JE240" s="13"/>
      <c r="JF240" s="13"/>
      <c r="JG240" s="13"/>
      <c r="JH240" s="13"/>
      <c r="JI240" s="13"/>
      <c r="JJ240" s="13"/>
      <c r="JK240" s="13"/>
      <c r="JL240" s="13"/>
      <c r="JM240" s="13"/>
      <c r="JN240" s="13"/>
      <c r="JO240" s="13"/>
      <c r="JP240" s="13"/>
      <c r="JQ240" s="13"/>
      <c r="JR240" s="13"/>
      <c r="JS240" s="13"/>
      <c r="JT240" s="13"/>
      <c r="JU240" s="13"/>
      <c r="JV240" s="13"/>
      <c r="JW240" s="13"/>
      <c r="JX240" s="13"/>
      <c r="JY240" s="13"/>
      <c r="JZ240" s="13"/>
      <c r="KA240" s="13"/>
      <c r="KB240" s="13"/>
      <c r="KC240" s="13"/>
      <c r="KD240" s="13"/>
      <c r="KE240" s="13"/>
      <c r="KF240" s="13"/>
      <c r="KG240" s="13"/>
      <c r="KH240" s="13"/>
      <c r="KI240" s="13"/>
      <c r="KJ240" s="13"/>
      <c r="KK240" s="13"/>
      <c r="KL240" s="13"/>
      <c r="KM240" s="13"/>
      <c r="KN240" s="13"/>
      <c r="KO240" s="13"/>
      <c r="KP240" s="13"/>
      <c r="KQ240" s="13"/>
      <c r="KR240" s="13"/>
      <c r="KS240" s="13"/>
      <c r="KT240" s="13"/>
      <c r="KU240" s="13"/>
      <c r="KV240" s="13"/>
      <c r="KW240" s="13"/>
      <c r="KX240" s="13"/>
      <c r="KY240" s="13"/>
      <c r="KZ240" s="13"/>
      <c r="LA240" s="13"/>
      <c r="LB240" s="13"/>
      <c r="LC240" s="13"/>
      <c r="LD240" s="13"/>
      <c r="LE240" s="13"/>
      <c r="LF240" s="13"/>
      <c r="LG240" s="13"/>
      <c r="LH240" s="13"/>
      <c r="LI240" s="13"/>
      <c r="LJ240" s="13"/>
      <c r="LK240" s="13"/>
      <c r="LL240" s="13"/>
      <c r="LM240" s="13"/>
      <c r="LN240" s="13"/>
      <c r="LO240" s="13"/>
      <c r="LP240" s="13"/>
      <c r="LQ240" s="13"/>
      <c r="LR240" s="13"/>
      <c r="LS240" s="13"/>
      <c r="LT240" s="13"/>
      <c r="LU240" s="13"/>
      <c r="LV240" s="13"/>
      <c r="LW240" s="13"/>
      <c r="LX240" s="13"/>
      <c r="LY240" s="13"/>
      <c r="LZ240" s="13"/>
      <c r="MA240" s="13"/>
      <c r="MB240" s="13"/>
      <c r="MC240" s="13"/>
      <c r="MD240" s="13"/>
      <c r="ME240" s="13"/>
      <c r="MF240" s="13"/>
      <c r="MG240" s="13"/>
      <c r="MH240" s="13"/>
      <c r="MI240" s="13"/>
      <c r="MJ240" s="13"/>
      <c r="MK240" s="13"/>
      <c r="ML240" s="13"/>
      <c r="MM240" s="13"/>
      <c r="MN240" s="13"/>
      <c r="MO240" s="13"/>
      <c r="MP240" s="13"/>
      <c r="MQ240" s="13"/>
      <c r="MR240" s="13"/>
      <c r="MS240" s="13"/>
      <c r="MT240" s="13"/>
      <c r="MU240" s="13"/>
      <c r="MV240" s="13"/>
      <c r="MW240" s="13"/>
      <c r="MX240" s="13"/>
      <c r="MY240" s="13"/>
      <c r="MZ240" s="13"/>
      <c r="NA240" s="13"/>
      <c r="NB240" s="13"/>
      <c r="NC240" s="13"/>
      <c r="ND240" s="13"/>
      <c r="NE240" s="13"/>
      <c r="NF240" s="13"/>
      <c r="NG240" s="13"/>
      <c r="NH240" s="13"/>
      <c r="NI240" s="13"/>
      <c r="NJ240" s="13"/>
      <c r="NK240" s="13"/>
      <c r="NL240" s="13"/>
      <c r="NM240" s="13"/>
      <c r="NN240" s="13"/>
      <c r="NO240" s="13"/>
      <c r="NP240" s="13"/>
      <c r="NQ240" s="13"/>
      <c r="NR240" s="13"/>
      <c r="NS240" s="13"/>
      <c r="NT240" s="13"/>
      <c r="NU240" s="13"/>
      <c r="NV240" s="13"/>
      <c r="NW240" s="13"/>
      <c r="NX240" s="13"/>
      <c r="NY240" s="13"/>
      <c r="NZ240" s="13"/>
      <c r="OA240" s="13"/>
      <c r="OB240" s="13"/>
      <c r="OC240" s="13"/>
      <c r="OD240" s="13"/>
      <c r="OE240" s="13"/>
      <c r="OF240" s="13"/>
      <c r="OG240" s="13"/>
      <c r="OH240" s="13"/>
      <c r="OI240" s="13"/>
      <c r="OJ240" s="13"/>
      <c r="OK240" s="13"/>
      <c r="OL240" s="13"/>
      <c r="OM240" s="13"/>
      <c r="ON240" s="13"/>
      <c r="OO240" s="13"/>
      <c r="OP240" s="13"/>
      <c r="OQ240" s="13"/>
      <c r="OR240" s="13"/>
      <c r="OS240" s="13"/>
      <c r="OT240" s="13"/>
      <c r="OU240" s="13"/>
      <c r="OV240" s="13"/>
      <c r="OW240" s="13"/>
      <c r="OX240" s="13"/>
      <c r="OY240" s="13"/>
      <c r="OZ240" s="13"/>
      <c r="PA240" s="13"/>
      <c r="PB240" s="13"/>
      <c r="PC240" s="13"/>
      <c r="PD240" s="13"/>
      <c r="PE240" s="13"/>
      <c r="PF240" s="13"/>
      <c r="PG240" s="13"/>
      <c r="PH240" s="13"/>
      <c r="PI240" s="13"/>
      <c r="PJ240" s="13"/>
      <c r="PK240" s="13"/>
      <c r="PL240" s="13"/>
      <c r="PM240" s="13"/>
      <c r="PN240" s="13"/>
      <c r="PO240" s="13"/>
      <c r="PP240" s="13"/>
      <c r="PQ240" s="13"/>
      <c r="PR240" s="13"/>
      <c r="PS240" s="13"/>
      <c r="PT240" s="13"/>
      <c r="PU240" s="13"/>
      <c r="PV240" s="13"/>
      <c r="PW240" s="13"/>
      <c r="PX240" s="13"/>
      <c r="PY240" s="13"/>
      <c r="PZ240" s="13"/>
      <c r="QA240" s="13"/>
      <c r="QB240" s="13"/>
      <c r="QC240" s="13"/>
      <c r="QD240" s="13"/>
      <c r="QE240" s="13"/>
      <c r="QF240" s="13"/>
      <c r="QG240" s="13"/>
      <c r="QH240" s="13"/>
      <c r="QI240" s="13"/>
      <c r="QJ240" s="13"/>
      <c r="QK240" s="13"/>
      <c r="QL240" s="13"/>
      <c r="QM240" s="13"/>
      <c r="QN240" s="13"/>
      <c r="QO240" s="13"/>
      <c r="QP240" s="13"/>
      <c r="QQ240" s="13"/>
      <c r="QR240" s="13"/>
      <c r="QS240" s="13"/>
      <c r="QT240" s="13"/>
      <c r="QU240" s="13"/>
      <c r="QV240" s="13"/>
      <c r="QW240" s="13"/>
      <c r="QX240" s="13"/>
      <c r="QY240" s="13"/>
      <c r="QZ240" s="13"/>
      <c r="RA240" s="13"/>
      <c r="RB240" s="13"/>
      <c r="RC240" s="13"/>
      <c r="RD240" s="13"/>
      <c r="RE240" s="13"/>
      <c r="RF240" s="13"/>
      <c r="RG240" s="13"/>
      <c r="RH240" s="13"/>
      <c r="RI240" s="13"/>
      <c r="RJ240" s="13"/>
      <c r="RK240" s="13"/>
      <c r="RL240" s="13"/>
      <c r="RM240" s="13"/>
      <c r="RN240" s="13"/>
      <c r="RO240" s="13"/>
      <c r="RP240" s="13"/>
      <c r="RQ240" s="13"/>
      <c r="RR240" s="13"/>
      <c r="RS240" s="13"/>
      <c r="RT240" s="13"/>
      <c r="RU240" s="13"/>
      <c r="RV240" s="13"/>
      <c r="RW240" s="13"/>
      <c r="RX240" s="13"/>
      <c r="RY240" s="13"/>
      <c r="RZ240" s="13"/>
      <c r="SA240" s="13"/>
      <c r="SB240" s="13"/>
      <c r="SC240" s="13"/>
      <c r="SD240" s="13"/>
      <c r="SE240" s="13"/>
      <c r="SF240" s="13"/>
      <c r="SG240" s="13"/>
      <c r="SH240" s="13"/>
      <c r="SI240" s="13"/>
      <c r="SJ240" s="13"/>
      <c r="SK240" s="13"/>
      <c r="SL240" s="13"/>
      <c r="SM240" s="13"/>
      <c r="SN240" s="13"/>
      <c r="SO240" s="13"/>
      <c r="SP240" s="13"/>
      <c r="SQ240" s="13"/>
      <c r="SR240" s="13"/>
      <c r="SS240" s="13"/>
      <c r="ST240" s="13"/>
      <c r="SU240" s="13"/>
      <c r="SV240" s="13"/>
      <c r="SW240" s="13"/>
      <c r="SX240" s="13"/>
      <c r="SY240" s="13"/>
      <c r="SZ240" s="13"/>
      <c r="TA240" s="13"/>
      <c r="TB240" s="13"/>
      <c r="TC240" s="13"/>
      <c r="TD240" s="13"/>
      <c r="TE240" s="13"/>
      <c r="TF240" s="13"/>
      <c r="TG240" s="13"/>
      <c r="TH240" s="13"/>
      <c r="TI240" s="13"/>
      <c r="TJ240" s="13"/>
      <c r="TK240" s="13"/>
      <c r="TL240" s="13"/>
      <c r="TM240" s="13"/>
      <c r="TN240" s="13"/>
      <c r="TO240" s="13"/>
      <c r="TP240" s="13"/>
      <c r="TQ240" s="13"/>
      <c r="TR240" s="13"/>
      <c r="TS240" s="13"/>
      <c r="TT240" s="13"/>
      <c r="TU240" s="13"/>
      <c r="TV240" s="13"/>
      <c r="TW240" s="13"/>
      <c r="TX240" s="13"/>
      <c r="TY240" s="13"/>
      <c r="TZ240" s="13"/>
      <c r="UA240" s="13"/>
      <c r="UB240" s="13"/>
      <c r="UC240" s="13"/>
      <c r="UD240" s="13"/>
      <c r="UE240" s="13"/>
      <c r="UF240" s="13"/>
      <c r="UG240" s="13"/>
      <c r="UH240" s="13"/>
      <c r="UI240" s="13"/>
      <c r="UJ240" s="13"/>
      <c r="UK240" s="13"/>
    </row>
    <row r="241" spans="2:557" ht="15" x14ac:dyDescent="0.25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  <c r="AG241" s="13"/>
      <c r="AH241" s="13"/>
      <c r="AI241" s="13"/>
      <c r="AJ241" s="13"/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13"/>
      <c r="AX241" s="13"/>
      <c r="AY241" s="13"/>
      <c r="AZ241" s="13"/>
      <c r="BA241" s="13"/>
      <c r="BB241" s="13"/>
      <c r="BC241" s="13"/>
      <c r="BD241" s="13"/>
      <c r="BE241" s="13"/>
      <c r="BF241" s="13"/>
      <c r="BG241" s="13"/>
      <c r="BH241" s="13"/>
      <c r="BI241" s="13"/>
      <c r="BJ241" s="13"/>
      <c r="BK241" s="13"/>
      <c r="BL241" s="13"/>
      <c r="BM241" s="13"/>
      <c r="BN241" s="13"/>
      <c r="BO241" s="13"/>
      <c r="BP241" s="13"/>
      <c r="BQ241" s="13"/>
      <c r="BR241" s="13"/>
      <c r="BS241" s="13"/>
      <c r="BT241" s="13"/>
      <c r="BU241" s="13"/>
      <c r="BV241" s="13"/>
      <c r="BW241" s="13"/>
      <c r="BX241" s="13"/>
      <c r="BY241" s="13"/>
      <c r="BZ241" s="13"/>
      <c r="CA241" s="13"/>
      <c r="CB241" s="13"/>
      <c r="CC241" s="13"/>
      <c r="CD241" s="13"/>
      <c r="CE241" s="13"/>
      <c r="CF241" s="13"/>
      <c r="CG241" s="13"/>
      <c r="CH241" s="13"/>
      <c r="CI241" s="13"/>
      <c r="CJ241" s="13"/>
      <c r="CK241" s="13"/>
      <c r="CL241" s="13"/>
      <c r="CM241" s="13"/>
      <c r="CN241" s="13"/>
      <c r="CO241" s="13"/>
      <c r="CP241" s="13"/>
      <c r="CQ241" s="13"/>
      <c r="CR241" s="13"/>
      <c r="CS241" s="13"/>
      <c r="CT241" s="13"/>
      <c r="CU241" s="13"/>
      <c r="CV241" s="13"/>
      <c r="CW241" s="13"/>
      <c r="CX241" s="13"/>
      <c r="CY241" s="13"/>
      <c r="CZ241" s="13"/>
      <c r="DA241" s="13"/>
      <c r="DB241" s="13"/>
      <c r="DC241" s="13"/>
      <c r="DD241" s="13"/>
      <c r="DE241" s="13"/>
      <c r="DF241" s="13"/>
      <c r="DG241" s="13"/>
      <c r="DH241" s="13"/>
      <c r="DI241" s="13"/>
      <c r="DJ241" s="13"/>
      <c r="DK241" s="13"/>
      <c r="DL241" s="13"/>
      <c r="DM241" s="13"/>
      <c r="DN241" s="13"/>
      <c r="DO241" s="13"/>
      <c r="DP241" s="13"/>
      <c r="DQ241" s="13"/>
      <c r="DR241" s="13"/>
      <c r="DS241" s="13"/>
      <c r="DT241" s="13"/>
      <c r="DU241" s="13"/>
      <c r="DV241" s="13"/>
      <c r="DW241" s="13"/>
      <c r="DX241" s="13"/>
      <c r="DY241" s="13"/>
      <c r="DZ241" s="13"/>
      <c r="EA241" s="13"/>
      <c r="EB241" s="13"/>
      <c r="EC241" s="13"/>
      <c r="ED241" s="13"/>
      <c r="EE241" s="13"/>
      <c r="EF241" s="13"/>
      <c r="EG241" s="13"/>
      <c r="EH241" s="13"/>
      <c r="EI241" s="13"/>
      <c r="EJ241" s="13"/>
      <c r="EK241" s="13"/>
      <c r="EL241" s="13"/>
      <c r="EM241" s="13"/>
      <c r="EN241" s="13"/>
      <c r="EO241" s="13"/>
      <c r="EP241" s="13"/>
      <c r="EQ241" s="13"/>
      <c r="ER241" s="13"/>
      <c r="ES241" s="13"/>
      <c r="ET241" s="13"/>
      <c r="EU241" s="13"/>
      <c r="EV241" s="13"/>
      <c r="EW241" s="13"/>
      <c r="EX241" s="13"/>
      <c r="EY241" s="13"/>
      <c r="EZ241" s="13"/>
      <c r="FA241" s="13"/>
      <c r="FB241" s="13"/>
      <c r="FC241" s="13"/>
      <c r="FD241" s="13"/>
      <c r="FE241" s="13"/>
      <c r="FF241" s="13"/>
      <c r="FG241" s="13"/>
      <c r="FH241" s="13"/>
      <c r="FI241" s="13"/>
      <c r="FJ241" s="13"/>
      <c r="FK241" s="13"/>
      <c r="FL241" s="13"/>
      <c r="FM241" s="13"/>
      <c r="FN241" s="13"/>
      <c r="FO241" s="13"/>
      <c r="FP241" s="13"/>
      <c r="FQ241" s="13"/>
      <c r="FR241" s="13"/>
      <c r="FS241" s="13"/>
      <c r="FT241" s="13"/>
      <c r="FU241" s="13"/>
      <c r="FV241" s="13"/>
      <c r="FW241" s="13"/>
      <c r="FX241" s="13"/>
      <c r="FY241" s="13"/>
      <c r="FZ241" s="13"/>
      <c r="GA241" s="13"/>
      <c r="GB241" s="13"/>
      <c r="GC241" s="13"/>
      <c r="GD241" s="13"/>
      <c r="GE241" s="13"/>
      <c r="GF241" s="13"/>
      <c r="GG241" s="13"/>
      <c r="GH241" s="13"/>
      <c r="GI241" s="13"/>
      <c r="GJ241" s="13"/>
      <c r="GK241" s="13"/>
      <c r="GL241" s="13"/>
      <c r="GM241" s="13"/>
      <c r="GN241" s="13"/>
      <c r="GO241" s="13"/>
      <c r="GP241" s="13"/>
      <c r="GQ241" s="13"/>
      <c r="GR241" s="13"/>
      <c r="GS241" s="13"/>
      <c r="GT241" s="13"/>
      <c r="GU241" s="13"/>
      <c r="GV241" s="13"/>
      <c r="GW241" s="13"/>
      <c r="GX241" s="13"/>
      <c r="GY241" s="13"/>
      <c r="GZ241" s="13"/>
      <c r="HA241" s="13"/>
      <c r="HB241" s="13"/>
      <c r="HC241" s="13"/>
      <c r="HD241" s="13"/>
      <c r="HE241" s="13"/>
      <c r="HF241" s="13"/>
      <c r="HG241" s="13"/>
      <c r="HH241" s="13"/>
      <c r="HI241" s="13"/>
      <c r="HJ241" s="13"/>
      <c r="HK241" s="13"/>
      <c r="HL241" s="13"/>
      <c r="HM241" s="13"/>
      <c r="HN241" s="13"/>
      <c r="HO241" s="13"/>
      <c r="HP241" s="13"/>
      <c r="HQ241" s="13"/>
      <c r="HR241" s="13"/>
      <c r="HS241" s="13"/>
      <c r="HT241" s="13"/>
      <c r="HU241" s="13"/>
      <c r="HV241" s="13"/>
      <c r="HW241" s="13"/>
      <c r="HX241" s="13"/>
      <c r="HY241" s="13"/>
      <c r="HZ241" s="13"/>
      <c r="IA241" s="13"/>
      <c r="IB241" s="13"/>
      <c r="IC241" s="13"/>
      <c r="ID241" s="13"/>
      <c r="IE241" s="13"/>
      <c r="IF241" s="13"/>
      <c r="IG241" s="13"/>
      <c r="IH241" s="13"/>
      <c r="II241" s="13"/>
      <c r="IJ241" s="13"/>
      <c r="IK241" s="13"/>
      <c r="IL241" s="13"/>
      <c r="IM241" s="13"/>
      <c r="IN241" s="13"/>
      <c r="IO241" s="13"/>
      <c r="IP241" s="13"/>
      <c r="IQ241" s="13"/>
      <c r="IR241" s="13"/>
      <c r="IS241" s="13"/>
      <c r="IT241" s="13"/>
      <c r="IU241" s="13"/>
      <c r="IV241" s="13"/>
      <c r="IW241" s="13"/>
      <c r="IX241" s="13"/>
      <c r="IY241" s="13"/>
      <c r="IZ241" s="13"/>
      <c r="JA241" s="13"/>
      <c r="JB241" s="13"/>
      <c r="JC241" s="13"/>
      <c r="JD241" s="13"/>
      <c r="JE241" s="13"/>
      <c r="JF241" s="13"/>
      <c r="JG241" s="13"/>
      <c r="JH241" s="13"/>
      <c r="JI241" s="13"/>
      <c r="JJ241" s="13"/>
      <c r="JK241" s="13"/>
      <c r="JL241" s="13"/>
      <c r="JM241" s="13"/>
      <c r="JN241" s="13"/>
      <c r="JO241" s="13"/>
      <c r="JP241" s="13"/>
      <c r="JQ241" s="13"/>
      <c r="JR241" s="13"/>
      <c r="JS241" s="13"/>
      <c r="JT241" s="13"/>
      <c r="JU241" s="13"/>
      <c r="JV241" s="13"/>
      <c r="JW241" s="13"/>
      <c r="JX241" s="13"/>
      <c r="JY241" s="13"/>
      <c r="JZ241" s="13"/>
      <c r="KA241" s="13"/>
      <c r="KB241" s="13"/>
      <c r="KC241" s="13"/>
      <c r="KD241" s="13"/>
      <c r="KE241" s="13"/>
      <c r="KF241" s="13"/>
      <c r="KG241" s="13"/>
      <c r="KH241" s="13"/>
      <c r="KI241" s="13"/>
      <c r="KJ241" s="13"/>
      <c r="KK241" s="13"/>
      <c r="KL241" s="13"/>
      <c r="KM241" s="13"/>
      <c r="KN241" s="13"/>
      <c r="KO241" s="13"/>
      <c r="KP241" s="13"/>
      <c r="KQ241" s="13"/>
      <c r="KR241" s="13"/>
      <c r="KS241" s="13"/>
      <c r="KT241" s="13"/>
      <c r="KU241" s="13"/>
      <c r="KV241" s="13"/>
      <c r="KW241" s="13"/>
      <c r="KX241" s="13"/>
      <c r="KY241" s="13"/>
      <c r="KZ241" s="13"/>
      <c r="LA241" s="13"/>
      <c r="LB241" s="13"/>
      <c r="LC241" s="13"/>
      <c r="LD241" s="13"/>
      <c r="LE241" s="13"/>
      <c r="LF241" s="13"/>
      <c r="LG241" s="13"/>
      <c r="LH241" s="13"/>
      <c r="LI241" s="13"/>
      <c r="LJ241" s="13"/>
      <c r="LK241" s="13"/>
      <c r="LL241" s="13"/>
      <c r="LM241" s="13"/>
      <c r="LN241" s="13"/>
      <c r="LO241" s="13"/>
      <c r="LP241" s="13"/>
      <c r="LQ241" s="13"/>
      <c r="LR241" s="13"/>
      <c r="LS241" s="13"/>
      <c r="LT241" s="13"/>
      <c r="LU241" s="13"/>
      <c r="LV241" s="13"/>
      <c r="LW241" s="13"/>
      <c r="LX241" s="13"/>
      <c r="LY241" s="13"/>
      <c r="LZ241" s="13"/>
      <c r="MA241" s="13"/>
      <c r="MB241" s="13"/>
      <c r="MC241" s="13"/>
      <c r="MD241" s="13"/>
      <c r="ME241" s="13"/>
      <c r="MF241" s="13"/>
      <c r="MG241" s="13"/>
      <c r="MH241" s="13"/>
      <c r="MI241" s="13"/>
      <c r="MJ241" s="13"/>
      <c r="MK241" s="13"/>
      <c r="ML241" s="13"/>
      <c r="MM241" s="13"/>
      <c r="MN241" s="13"/>
      <c r="MO241" s="13"/>
      <c r="MP241" s="13"/>
      <c r="MQ241" s="13"/>
      <c r="MR241" s="13"/>
      <c r="MS241" s="13"/>
      <c r="MT241" s="13"/>
      <c r="MU241" s="13"/>
      <c r="MV241" s="13"/>
      <c r="MW241" s="13"/>
      <c r="MX241" s="13"/>
      <c r="MY241" s="13"/>
      <c r="MZ241" s="13"/>
      <c r="NA241" s="13"/>
      <c r="NB241" s="13"/>
      <c r="NC241" s="13"/>
      <c r="ND241" s="13"/>
      <c r="NE241" s="13"/>
      <c r="NF241" s="13"/>
      <c r="NG241" s="13"/>
      <c r="NH241" s="13"/>
      <c r="NI241" s="13"/>
      <c r="NJ241" s="13"/>
      <c r="NK241" s="13"/>
      <c r="NL241" s="13"/>
      <c r="NM241" s="13"/>
      <c r="NN241" s="13"/>
      <c r="NO241" s="13"/>
      <c r="NP241" s="13"/>
      <c r="NQ241" s="13"/>
      <c r="NR241" s="13"/>
      <c r="NS241" s="13"/>
      <c r="NT241" s="13"/>
      <c r="NU241" s="13"/>
      <c r="NV241" s="13"/>
      <c r="NW241" s="13"/>
      <c r="NX241" s="13"/>
      <c r="NY241" s="13"/>
      <c r="NZ241" s="13"/>
      <c r="OA241" s="13"/>
      <c r="OB241" s="13"/>
      <c r="OC241" s="13"/>
      <c r="OD241" s="13"/>
      <c r="OE241" s="13"/>
      <c r="OF241" s="13"/>
      <c r="OG241" s="13"/>
      <c r="OH241" s="13"/>
      <c r="OI241" s="13"/>
      <c r="OJ241" s="13"/>
      <c r="OK241" s="13"/>
      <c r="OL241" s="13"/>
      <c r="OM241" s="13"/>
      <c r="ON241" s="13"/>
      <c r="OO241" s="13"/>
      <c r="OP241" s="13"/>
      <c r="OQ241" s="13"/>
      <c r="OR241" s="13"/>
      <c r="OS241" s="13"/>
      <c r="OT241" s="13"/>
      <c r="OU241" s="13"/>
      <c r="OV241" s="13"/>
      <c r="OW241" s="13"/>
      <c r="OX241" s="13"/>
      <c r="OY241" s="13"/>
      <c r="OZ241" s="13"/>
      <c r="PA241" s="13"/>
      <c r="PB241" s="13"/>
      <c r="PC241" s="13"/>
      <c r="PD241" s="13"/>
      <c r="PE241" s="13"/>
      <c r="PF241" s="13"/>
      <c r="PG241" s="13"/>
      <c r="PH241" s="13"/>
      <c r="PI241" s="13"/>
      <c r="PJ241" s="13"/>
      <c r="PK241" s="13"/>
      <c r="PL241" s="13"/>
      <c r="PM241" s="13"/>
      <c r="PN241" s="13"/>
      <c r="PO241" s="13"/>
      <c r="PP241" s="13"/>
      <c r="PQ241" s="13"/>
      <c r="PR241" s="13"/>
      <c r="PS241" s="13"/>
      <c r="PT241" s="13"/>
      <c r="PU241" s="13"/>
      <c r="PV241" s="13"/>
      <c r="PW241" s="13"/>
      <c r="PX241" s="13"/>
      <c r="PY241" s="13"/>
      <c r="PZ241" s="13"/>
      <c r="QA241" s="13"/>
      <c r="QB241" s="13"/>
      <c r="QC241" s="13"/>
      <c r="QD241" s="13"/>
      <c r="QE241" s="13"/>
      <c r="QF241" s="13"/>
      <c r="QG241" s="13"/>
      <c r="QH241" s="13"/>
      <c r="QI241" s="13"/>
      <c r="QJ241" s="13"/>
      <c r="QK241" s="13"/>
      <c r="QL241" s="13"/>
      <c r="QM241" s="13"/>
      <c r="QN241" s="13"/>
      <c r="QO241" s="13"/>
      <c r="QP241" s="13"/>
      <c r="QQ241" s="13"/>
      <c r="QR241" s="13"/>
      <c r="QS241" s="13"/>
      <c r="QT241" s="13"/>
      <c r="QU241" s="13"/>
      <c r="QV241" s="13"/>
      <c r="QW241" s="13"/>
      <c r="QX241" s="13"/>
      <c r="QY241" s="13"/>
      <c r="QZ241" s="13"/>
      <c r="RA241" s="13"/>
      <c r="RB241" s="13"/>
      <c r="RC241" s="13"/>
      <c r="RD241" s="13"/>
      <c r="RE241" s="13"/>
      <c r="RF241" s="13"/>
      <c r="RG241" s="13"/>
      <c r="RH241" s="13"/>
      <c r="RI241" s="13"/>
      <c r="RJ241" s="13"/>
      <c r="RK241" s="13"/>
      <c r="RL241" s="13"/>
      <c r="RM241" s="13"/>
      <c r="RN241" s="13"/>
      <c r="RO241" s="13"/>
      <c r="RP241" s="13"/>
      <c r="RQ241" s="13"/>
      <c r="RR241" s="13"/>
      <c r="RS241" s="13"/>
      <c r="RT241" s="13"/>
      <c r="RU241" s="13"/>
      <c r="RV241" s="13"/>
      <c r="RW241" s="13"/>
      <c r="RX241" s="13"/>
      <c r="RY241" s="13"/>
      <c r="RZ241" s="13"/>
      <c r="SA241" s="13"/>
      <c r="SB241" s="13"/>
      <c r="SC241" s="13"/>
      <c r="SD241" s="13"/>
      <c r="SE241" s="13"/>
      <c r="SF241" s="13"/>
      <c r="SG241" s="13"/>
      <c r="SH241" s="13"/>
      <c r="SI241" s="13"/>
      <c r="SJ241" s="13"/>
      <c r="SK241" s="13"/>
      <c r="SL241" s="13"/>
      <c r="SM241" s="13"/>
      <c r="SN241" s="13"/>
      <c r="SO241" s="13"/>
      <c r="SP241" s="13"/>
      <c r="SQ241" s="13"/>
      <c r="SR241" s="13"/>
      <c r="SS241" s="13"/>
      <c r="ST241" s="13"/>
      <c r="SU241" s="13"/>
      <c r="SV241" s="13"/>
      <c r="SW241" s="13"/>
      <c r="SX241" s="13"/>
      <c r="SY241" s="13"/>
      <c r="SZ241" s="13"/>
      <c r="TA241" s="13"/>
      <c r="TB241" s="13"/>
      <c r="TC241" s="13"/>
      <c r="TD241" s="13"/>
      <c r="TE241" s="13"/>
      <c r="TF241" s="13"/>
      <c r="TG241" s="13"/>
      <c r="TH241" s="13"/>
      <c r="TI241" s="13"/>
      <c r="TJ241" s="13"/>
      <c r="TK241" s="13"/>
      <c r="TL241" s="13"/>
      <c r="TM241" s="13"/>
      <c r="TN241" s="13"/>
      <c r="TO241" s="13"/>
      <c r="TP241" s="13"/>
      <c r="TQ241" s="13"/>
      <c r="TR241" s="13"/>
      <c r="TS241" s="13"/>
      <c r="TT241" s="13"/>
      <c r="TU241" s="13"/>
      <c r="TV241" s="13"/>
      <c r="TW241" s="13"/>
      <c r="TX241" s="13"/>
      <c r="TY241" s="13"/>
      <c r="TZ241" s="13"/>
      <c r="UA241" s="13"/>
      <c r="UB241" s="13"/>
      <c r="UC241" s="13"/>
      <c r="UD241" s="13"/>
      <c r="UE241" s="13"/>
      <c r="UF241" s="13"/>
      <c r="UG241" s="13"/>
      <c r="UH241" s="13"/>
      <c r="UI241" s="13"/>
      <c r="UJ241" s="13"/>
      <c r="UK241" s="13"/>
    </row>
    <row r="242" spans="2:557" ht="15" x14ac:dyDescent="0.25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3"/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3"/>
      <c r="CC242" s="13"/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3"/>
      <c r="CU242" s="13"/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3"/>
      <c r="DM242" s="13"/>
      <c r="DN242" s="13"/>
      <c r="DO242" s="13"/>
      <c r="DP242" s="13"/>
      <c r="DQ242" s="13"/>
      <c r="DR242" s="13"/>
      <c r="DS242" s="13"/>
      <c r="DT242" s="13"/>
      <c r="DU242" s="13"/>
      <c r="DV242" s="13"/>
      <c r="DW242" s="13"/>
      <c r="DX242" s="13"/>
      <c r="DY242" s="13"/>
      <c r="DZ242" s="13"/>
      <c r="EA242" s="13"/>
      <c r="EB242" s="13"/>
      <c r="EC242" s="13"/>
      <c r="ED242" s="13"/>
      <c r="EE242" s="13"/>
      <c r="EF242" s="13"/>
      <c r="EG242" s="13"/>
      <c r="EH242" s="13"/>
      <c r="EI242" s="13"/>
      <c r="EJ242" s="13"/>
      <c r="EK242" s="13"/>
      <c r="EL242" s="13"/>
      <c r="EM242" s="13"/>
      <c r="EN242" s="13"/>
      <c r="EO242" s="13"/>
      <c r="EP242" s="13"/>
      <c r="EQ242" s="13"/>
      <c r="ER242" s="13"/>
      <c r="ES242" s="13"/>
      <c r="ET242" s="13"/>
      <c r="EU242" s="13"/>
      <c r="EV242" s="13"/>
      <c r="EW242" s="13"/>
      <c r="EX242" s="13"/>
      <c r="EY242" s="13"/>
      <c r="EZ242" s="13"/>
      <c r="FA242" s="13"/>
      <c r="FB242" s="13"/>
      <c r="FC242" s="13"/>
      <c r="FD242" s="13"/>
      <c r="FE242" s="13"/>
      <c r="FF242" s="13"/>
      <c r="FG242" s="13"/>
      <c r="FH242" s="13"/>
      <c r="FI242" s="13"/>
      <c r="FJ242" s="13"/>
      <c r="FK242" s="13"/>
      <c r="FL242" s="13"/>
      <c r="FM242" s="13"/>
      <c r="FN242" s="13"/>
      <c r="FO242" s="13"/>
      <c r="FP242" s="13"/>
      <c r="FQ242" s="13"/>
      <c r="FR242" s="13"/>
      <c r="FS242" s="13"/>
      <c r="FT242" s="13"/>
      <c r="FU242" s="13"/>
      <c r="FV242" s="13"/>
      <c r="FW242" s="13"/>
      <c r="FX242" s="13"/>
      <c r="FY242" s="13"/>
      <c r="FZ242" s="13"/>
      <c r="GA242" s="13"/>
      <c r="GB242" s="13"/>
      <c r="GC242" s="13"/>
      <c r="GD242" s="13"/>
      <c r="GE242" s="13"/>
      <c r="GF242" s="13"/>
      <c r="GG242" s="13"/>
      <c r="GH242" s="13"/>
      <c r="GI242" s="13"/>
      <c r="GJ242" s="13"/>
      <c r="GK242" s="13"/>
      <c r="GL242" s="13"/>
      <c r="GM242" s="13"/>
      <c r="GN242" s="13"/>
      <c r="GO242" s="13"/>
      <c r="GP242" s="13"/>
      <c r="GQ242" s="13"/>
      <c r="GR242" s="13"/>
      <c r="GS242" s="13"/>
      <c r="GT242" s="13"/>
      <c r="GU242" s="13"/>
      <c r="GV242" s="13"/>
      <c r="GW242" s="13"/>
      <c r="GX242" s="13"/>
      <c r="GY242" s="13"/>
      <c r="GZ242" s="13"/>
      <c r="HA242" s="13"/>
      <c r="HB242" s="13"/>
      <c r="HC242" s="13"/>
      <c r="HD242" s="13"/>
      <c r="HE242" s="13"/>
      <c r="HF242" s="13"/>
      <c r="HG242" s="13"/>
      <c r="HH242" s="13"/>
      <c r="HI242" s="13"/>
      <c r="HJ242" s="13"/>
      <c r="HK242" s="13"/>
      <c r="HL242" s="13"/>
      <c r="HM242" s="13"/>
      <c r="HN242" s="13"/>
      <c r="HO242" s="13"/>
      <c r="HP242" s="13"/>
      <c r="HQ242" s="13"/>
      <c r="HR242" s="13"/>
      <c r="HS242" s="13"/>
      <c r="HT242" s="13"/>
      <c r="HU242" s="13"/>
      <c r="HV242" s="13"/>
      <c r="HW242" s="13"/>
      <c r="HX242" s="13"/>
      <c r="HY242" s="13"/>
      <c r="HZ242" s="13"/>
      <c r="IA242" s="13"/>
      <c r="IB242" s="13"/>
      <c r="IC242" s="13"/>
      <c r="ID242" s="13"/>
      <c r="IE242" s="13"/>
      <c r="IF242" s="13"/>
      <c r="IG242" s="13"/>
      <c r="IH242" s="13"/>
      <c r="II242" s="13"/>
      <c r="IJ242" s="13"/>
      <c r="IK242" s="13"/>
      <c r="IL242" s="13"/>
      <c r="IM242" s="13"/>
      <c r="IN242" s="13"/>
      <c r="IO242" s="13"/>
      <c r="IP242" s="13"/>
      <c r="IQ242" s="13"/>
      <c r="IR242" s="13"/>
      <c r="IS242" s="13"/>
      <c r="IT242" s="13"/>
      <c r="IU242" s="13"/>
      <c r="IV242" s="13"/>
      <c r="IW242" s="13"/>
      <c r="IX242" s="13"/>
      <c r="IY242" s="13"/>
      <c r="IZ242" s="13"/>
      <c r="JA242" s="13"/>
      <c r="JB242" s="13"/>
      <c r="JC242" s="13"/>
      <c r="JD242" s="13"/>
      <c r="JE242" s="13"/>
      <c r="JF242" s="13"/>
      <c r="JG242" s="13"/>
      <c r="JH242" s="13"/>
      <c r="JI242" s="13"/>
      <c r="JJ242" s="13"/>
      <c r="JK242" s="13"/>
      <c r="JL242" s="13"/>
      <c r="JM242" s="13"/>
      <c r="JN242" s="13"/>
      <c r="JO242" s="13"/>
      <c r="JP242" s="13"/>
      <c r="JQ242" s="13"/>
      <c r="JR242" s="13"/>
      <c r="JS242" s="13"/>
      <c r="JT242" s="13"/>
      <c r="JU242" s="13"/>
      <c r="JV242" s="13"/>
      <c r="JW242" s="13"/>
      <c r="JX242" s="13"/>
      <c r="JY242" s="13"/>
      <c r="JZ242" s="13"/>
      <c r="KA242" s="13"/>
      <c r="KB242" s="13"/>
      <c r="KC242" s="13"/>
      <c r="KD242" s="13"/>
      <c r="KE242" s="13"/>
      <c r="KF242" s="13"/>
      <c r="KG242" s="13"/>
      <c r="KH242" s="13"/>
      <c r="KI242" s="13"/>
      <c r="KJ242" s="13"/>
      <c r="KK242" s="13"/>
      <c r="KL242" s="13"/>
      <c r="KM242" s="13"/>
      <c r="KN242" s="13"/>
      <c r="KO242" s="13"/>
      <c r="KP242" s="13"/>
      <c r="KQ242" s="13"/>
      <c r="KR242" s="13"/>
      <c r="KS242" s="13"/>
      <c r="KT242" s="13"/>
      <c r="KU242" s="13"/>
      <c r="KV242" s="13"/>
      <c r="KW242" s="13"/>
      <c r="KX242" s="13"/>
      <c r="KY242" s="13"/>
      <c r="KZ242" s="13"/>
      <c r="LA242" s="13"/>
      <c r="LB242" s="13"/>
      <c r="LC242" s="13"/>
      <c r="LD242" s="13"/>
      <c r="LE242" s="13"/>
      <c r="LF242" s="13"/>
      <c r="LG242" s="13"/>
      <c r="LH242" s="13"/>
      <c r="LI242" s="13"/>
      <c r="LJ242" s="13"/>
      <c r="LK242" s="13"/>
      <c r="LL242" s="13"/>
      <c r="LM242" s="13"/>
      <c r="LN242" s="13"/>
      <c r="LO242" s="13"/>
      <c r="LP242" s="13"/>
      <c r="LQ242" s="13"/>
      <c r="LR242" s="13"/>
      <c r="LS242" s="13"/>
      <c r="LT242" s="13"/>
      <c r="LU242" s="13"/>
      <c r="LV242" s="13"/>
      <c r="LW242" s="13"/>
      <c r="LX242" s="13"/>
      <c r="LY242" s="13"/>
      <c r="LZ242" s="13"/>
      <c r="MA242" s="13"/>
      <c r="MB242" s="13"/>
      <c r="MC242" s="13"/>
      <c r="MD242" s="13"/>
      <c r="ME242" s="13"/>
      <c r="MF242" s="13"/>
      <c r="MG242" s="13"/>
      <c r="MH242" s="13"/>
      <c r="MI242" s="13"/>
      <c r="MJ242" s="13"/>
      <c r="MK242" s="13"/>
      <c r="ML242" s="13"/>
      <c r="MM242" s="13"/>
      <c r="MN242" s="13"/>
      <c r="MO242" s="13"/>
      <c r="MP242" s="13"/>
      <c r="MQ242" s="13"/>
      <c r="MR242" s="13"/>
      <c r="MS242" s="13"/>
      <c r="MT242" s="13"/>
      <c r="MU242" s="13"/>
      <c r="MV242" s="13"/>
      <c r="MW242" s="13"/>
      <c r="MX242" s="13"/>
      <c r="MY242" s="13"/>
      <c r="MZ242" s="13"/>
      <c r="NA242" s="13"/>
      <c r="NB242" s="13"/>
      <c r="NC242" s="13"/>
      <c r="ND242" s="13"/>
      <c r="NE242" s="13"/>
      <c r="NF242" s="13"/>
      <c r="NG242" s="13"/>
      <c r="NH242" s="13"/>
      <c r="NI242" s="13"/>
      <c r="NJ242" s="13"/>
      <c r="NK242" s="13"/>
      <c r="NL242" s="13"/>
      <c r="NM242" s="13"/>
      <c r="NN242" s="13"/>
      <c r="NO242" s="13"/>
      <c r="NP242" s="13"/>
      <c r="NQ242" s="13"/>
      <c r="NR242" s="13"/>
      <c r="NS242" s="13"/>
      <c r="NT242" s="13"/>
      <c r="NU242" s="13"/>
      <c r="NV242" s="13"/>
      <c r="NW242" s="13"/>
      <c r="NX242" s="13"/>
      <c r="NY242" s="13"/>
      <c r="NZ242" s="13"/>
      <c r="OA242" s="13"/>
      <c r="OB242" s="13"/>
      <c r="OC242" s="13"/>
      <c r="OD242" s="13"/>
      <c r="OE242" s="13"/>
      <c r="OF242" s="13"/>
      <c r="OG242" s="13"/>
      <c r="OH242" s="13"/>
      <c r="OI242" s="13"/>
      <c r="OJ242" s="13"/>
      <c r="OK242" s="13"/>
      <c r="OL242" s="13"/>
      <c r="OM242" s="13"/>
      <c r="ON242" s="13"/>
      <c r="OO242" s="13"/>
      <c r="OP242" s="13"/>
      <c r="OQ242" s="13"/>
      <c r="OR242" s="13"/>
      <c r="OS242" s="13"/>
      <c r="OT242" s="13"/>
      <c r="OU242" s="13"/>
      <c r="OV242" s="13"/>
      <c r="OW242" s="13"/>
      <c r="OX242" s="13"/>
      <c r="OY242" s="13"/>
      <c r="OZ242" s="13"/>
      <c r="PA242" s="13"/>
      <c r="PB242" s="13"/>
      <c r="PC242" s="13"/>
      <c r="PD242" s="13"/>
      <c r="PE242" s="13"/>
      <c r="PF242" s="13"/>
      <c r="PG242" s="13"/>
      <c r="PH242" s="13"/>
      <c r="PI242" s="13"/>
      <c r="PJ242" s="13"/>
      <c r="PK242" s="13"/>
      <c r="PL242" s="13"/>
      <c r="PM242" s="13"/>
      <c r="PN242" s="13"/>
      <c r="PO242" s="13"/>
      <c r="PP242" s="13"/>
      <c r="PQ242" s="13"/>
      <c r="PR242" s="13"/>
      <c r="PS242" s="13"/>
      <c r="PT242" s="13"/>
      <c r="PU242" s="13"/>
      <c r="PV242" s="13"/>
      <c r="PW242" s="13"/>
      <c r="PX242" s="13"/>
      <c r="PY242" s="13"/>
      <c r="PZ242" s="13"/>
      <c r="QA242" s="13"/>
      <c r="QB242" s="13"/>
      <c r="QC242" s="13"/>
      <c r="QD242" s="13"/>
      <c r="QE242" s="13"/>
      <c r="QF242" s="13"/>
      <c r="QG242" s="13"/>
      <c r="QH242" s="13"/>
      <c r="QI242" s="13"/>
      <c r="QJ242" s="13"/>
      <c r="QK242" s="13"/>
      <c r="QL242" s="13"/>
      <c r="QM242" s="13"/>
      <c r="QN242" s="13"/>
      <c r="QO242" s="13"/>
      <c r="QP242" s="13"/>
      <c r="QQ242" s="13"/>
      <c r="QR242" s="13"/>
      <c r="QS242" s="13"/>
      <c r="QT242" s="13"/>
      <c r="QU242" s="13"/>
      <c r="QV242" s="13"/>
      <c r="QW242" s="13"/>
      <c r="QX242" s="13"/>
      <c r="QY242" s="13"/>
      <c r="QZ242" s="13"/>
      <c r="RA242" s="13"/>
      <c r="RB242" s="13"/>
      <c r="RC242" s="13"/>
      <c r="RD242" s="13"/>
      <c r="RE242" s="13"/>
      <c r="RF242" s="13"/>
      <c r="RG242" s="13"/>
      <c r="RH242" s="13"/>
      <c r="RI242" s="13"/>
      <c r="RJ242" s="13"/>
      <c r="RK242" s="13"/>
      <c r="RL242" s="13"/>
      <c r="RM242" s="13"/>
      <c r="RN242" s="13"/>
      <c r="RO242" s="13"/>
      <c r="RP242" s="13"/>
      <c r="RQ242" s="13"/>
      <c r="RR242" s="13"/>
      <c r="RS242" s="13"/>
      <c r="RT242" s="13"/>
      <c r="RU242" s="13"/>
      <c r="RV242" s="13"/>
      <c r="RW242" s="13"/>
      <c r="RX242" s="13"/>
      <c r="RY242" s="13"/>
      <c r="RZ242" s="13"/>
      <c r="SA242" s="13"/>
      <c r="SB242" s="13"/>
      <c r="SC242" s="13"/>
      <c r="SD242" s="13"/>
      <c r="SE242" s="13"/>
      <c r="SF242" s="13"/>
      <c r="SG242" s="13"/>
      <c r="SH242" s="13"/>
      <c r="SI242" s="13"/>
      <c r="SJ242" s="13"/>
      <c r="SK242" s="13"/>
      <c r="SL242" s="13"/>
      <c r="SM242" s="13"/>
      <c r="SN242" s="13"/>
      <c r="SO242" s="13"/>
      <c r="SP242" s="13"/>
      <c r="SQ242" s="13"/>
      <c r="SR242" s="13"/>
      <c r="SS242" s="13"/>
      <c r="ST242" s="13"/>
      <c r="SU242" s="13"/>
      <c r="SV242" s="13"/>
      <c r="SW242" s="13"/>
      <c r="SX242" s="13"/>
      <c r="SY242" s="13"/>
      <c r="SZ242" s="13"/>
      <c r="TA242" s="13"/>
      <c r="TB242" s="13"/>
      <c r="TC242" s="13"/>
      <c r="TD242" s="13"/>
      <c r="TE242" s="13"/>
      <c r="TF242" s="13"/>
      <c r="TG242" s="13"/>
      <c r="TH242" s="13"/>
      <c r="TI242" s="13"/>
      <c r="TJ242" s="13"/>
      <c r="TK242" s="13"/>
      <c r="TL242" s="13"/>
      <c r="TM242" s="13"/>
      <c r="TN242" s="13"/>
      <c r="TO242" s="13"/>
      <c r="TP242" s="13"/>
      <c r="TQ242" s="13"/>
      <c r="TR242" s="13"/>
      <c r="TS242" s="13"/>
      <c r="TT242" s="13"/>
      <c r="TU242" s="13"/>
      <c r="TV242" s="13"/>
      <c r="TW242" s="13"/>
      <c r="TX242" s="13"/>
      <c r="TY242" s="13"/>
      <c r="TZ242" s="13"/>
      <c r="UA242" s="13"/>
      <c r="UB242" s="13"/>
      <c r="UC242" s="13"/>
      <c r="UD242" s="13"/>
      <c r="UE242" s="13"/>
      <c r="UF242" s="13"/>
      <c r="UG242" s="13"/>
      <c r="UH242" s="13"/>
      <c r="UI242" s="13"/>
      <c r="UJ242" s="13"/>
      <c r="UK242" s="13"/>
    </row>
    <row r="243" spans="2:557" ht="15" x14ac:dyDescent="0.25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3"/>
      <c r="BA243" s="13"/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3"/>
      <c r="BM243" s="13"/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3"/>
      <c r="CC243" s="13"/>
      <c r="CD243" s="13"/>
      <c r="CE243" s="13"/>
      <c r="CF243" s="13"/>
      <c r="CG243" s="13"/>
      <c r="CH243" s="13"/>
      <c r="CI243" s="13"/>
      <c r="CJ243" s="13"/>
      <c r="CK243" s="13"/>
      <c r="CL243" s="13"/>
      <c r="CM243" s="13"/>
      <c r="CN243" s="13"/>
      <c r="CO243" s="13"/>
      <c r="CP243" s="13"/>
      <c r="CQ243" s="13"/>
      <c r="CR243" s="13"/>
      <c r="CS243" s="13"/>
      <c r="CT243" s="13"/>
      <c r="CU243" s="13"/>
      <c r="CV243" s="13"/>
      <c r="CW243" s="13"/>
      <c r="CX243" s="13"/>
      <c r="CY243" s="13"/>
      <c r="CZ243" s="13"/>
      <c r="DA243" s="13"/>
      <c r="DB243" s="13"/>
      <c r="DC243" s="13"/>
      <c r="DD243" s="13"/>
      <c r="DE243" s="13"/>
      <c r="DF243" s="13"/>
      <c r="DG243" s="13"/>
      <c r="DH243" s="13"/>
      <c r="DI243" s="13"/>
      <c r="DJ243" s="13"/>
      <c r="DK243" s="13"/>
      <c r="DL243" s="13"/>
      <c r="DM243" s="13"/>
      <c r="DN243" s="13"/>
      <c r="DO243" s="13"/>
      <c r="DP243" s="13"/>
      <c r="DQ243" s="13"/>
      <c r="DR243" s="13"/>
      <c r="DS243" s="13"/>
      <c r="DT243" s="13"/>
      <c r="DU243" s="13"/>
      <c r="DV243" s="13"/>
      <c r="DW243" s="13"/>
      <c r="DX243" s="13"/>
      <c r="DY243" s="13"/>
      <c r="DZ243" s="13"/>
      <c r="EA243" s="13"/>
      <c r="EB243" s="13"/>
      <c r="EC243" s="13"/>
      <c r="ED243" s="13"/>
      <c r="EE243" s="13"/>
      <c r="EF243" s="13"/>
      <c r="EG243" s="13"/>
      <c r="EH243" s="13"/>
      <c r="EI243" s="13"/>
      <c r="EJ243" s="13"/>
      <c r="EK243" s="13"/>
      <c r="EL243" s="13"/>
      <c r="EM243" s="13"/>
      <c r="EN243" s="13"/>
      <c r="EO243" s="13"/>
      <c r="EP243" s="13"/>
      <c r="EQ243" s="13"/>
      <c r="ER243" s="13"/>
      <c r="ES243" s="13"/>
      <c r="ET243" s="13"/>
      <c r="EU243" s="13"/>
      <c r="EV243" s="13"/>
      <c r="EW243" s="13"/>
      <c r="EX243" s="13"/>
      <c r="EY243" s="13"/>
      <c r="EZ243" s="13"/>
      <c r="FA243" s="13"/>
      <c r="FB243" s="13"/>
      <c r="FC243" s="13"/>
      <c r="FD243" s="13"/>
      <c r="FE243" s="13"/>
      <c r="FF243" s="13"/>
      <c r="FG243" s="13"/>
      <c r="FH243" s="13"/>
      <c r="FI243" s="13"/>
      <c r="FJ243" s="13"/>
      <c r="FK243" s="13"/>
      <c r="FL243" s="13"/>
      <c r="FM243" s="13"/>
      <c r="FN243" s="13"/>
      <c r="FO243" s="13"/>
      <c r="FP243" s="13"/>
      <c r="FQ243" s="13"/>
      <c r="FR243" s="13"/>
      <c r="FS243" s="13"/>
      <c r="FT243" s="13"/>
      <c r="FU243" s="13"/>
      <c r="FV243" s="13"/>
      <c r="FW243" s="13"/>
      <c r="FX243" s="13"/>
      <c r="FY243" s="13"/>
      <c r="FZ243" s="13"/>
      <c r="GA243" s="13"/>
      <c r="GB243" s="13"/>
      <c r="GC243" s="13"/>
      <c r="GD243" s="13"/>
      <c r="GE243" s="13"/>
      <c r="GF243" s="13"/>
      <c r="GG243" s="13"/>
      <c r="GH243" s="13"/>
      <c r="GI243" s="13"/>
      <c r="GJ243" s="13"/>
      <c r="GK243" s="13"/>
      <c r="GL243" s="13"/>
      <c r="GM243" s="13"/>
      <c r="GN243" s="13"/>
      <c r="GO243" s="13"/>
      <c r="GP243" s="13"/>
      <c r="GQ243" s="13"/>
      <c r="GR243" s="13"/>
      <c r="GS243" s="13"/>
      <c r="GT243" s="13"/>
      <c r="GU243" s="13"/>
      <c r="GV243" s="13"/>
      <c r="GW243" s="13"/>
      <c r="GX243" s="13"/>
      <c r="GY243" s="13"/>
      <c r="GZ243" s="13"/>
      <c r="HA243" s="13"/>
      <c r="HB243" s="13"/>
      <c r="HC243" s="13"/>
      <c r="HD243" s="13"/>
      <c r="HE243" s="13"/>
      <c r="HF243" s="13"/>
      <c r="HG243" s="13"/>
      <c r="HH243" s="13"/>
      <c r="HI243" s="13"/>
      <c r="HJ243" s="13"/>
      <c r="HK243" s="13"/>
      <c r="HL243" s="13"/>
      <c r="HM243" s="13"/>
      <c r="HN243" s="13"/>
      <c r="HO243" s="13"/>
      <c r="HP243" s="13"/>
      <c r="HQ243" s="13"/>
      <c r="HR243" s="13"/>
      <c r="HS243" s="13"/>
      <c r="HT243" s="13"/>
      <c r="HU243" s="13"/>
      <c r="HV243" s="13"/>
      <c r="HW243" s="13"/>
      <c r="HX243" s="13"/>
      <c r="HY243" s="13"/>
      <c r="HZ243" s="13"/>
      <c r="IA243" s="13"/>
      <c r="IB243" s="13"/>
      <c r="IC243" s="13"/>
      <c r="ID243" s="13"/>
      <c r="IE243" s="13"/>
      <c r="IF243" s="13"/>
      <c r="IG243" s="13"/>
      <c r="IH243" s="13"/>
      <c r="II243" s="13"/>
      <c r="IJ243" s="13"/>
      <c r="IK243" s="13"/>
      <c r="IL243" s="13"/>
      <c r="IM243" s="13"/>
      <c r="IN243" s="13"/>
      <c r="IO243" s="13"/>
      <c r="IP243" s="13"/>
      <c r="IQ243" s="13"/>
      <c r="IR243" s="13"/>
      <c r="IS243" s="13"/>
      <c r="IT243" s="13"/>
      <c r="IU243" s="13"/>
      <c r="IV243" s="13"/>
      <c r="IW243" s="13"/>
      <c r="IX243" s="13"/>
      <c r="IY243" s="13"/>
      <c r="IZ243" s="13"/>
      <c r="JA243" s="13"/>
      <c r="JB243" s="13"/>
      <c r="JC243" s="13"/>
      <c r="JD243" s="13"/>
      <c r="JE243" s="13"/>
      <c r="JF243" s="13"/>
      <c r="JG243" s="13"/>
      <c r="JH243" s="13"/>
      <c r="JI243" s="13"/>
      <c r="JJ243" s="13"/>
      <c r="JK243" s="13"/>
      <c r="JL243" s="13"/>
      <c r="JM243" s="13"/>
      <c r="JN243" s="13"/>
      <c r="JO243" s="13"/>
      <c r="JP243" s="13"/>
      <c r="JQ243" s="13"/>
      <c r="JR243" s="13"/>
      <c r="JS243" s="13"/>
      <c r="JT243" s="13"/>
      <c r="JU243" s="13"/>
      <c r="JV243" s="13"/>
      <c r="JW243" s="13"/>
      <c r="JX243" s="13"/>
      <c r="JY243" s="13"/>
      <c r="JZ243" s="13"/>
      <c r="KA243" s="13"/>
      <c r="KB243" s="13"/>
      <c r="KC243" s="13"/>
      <c r="KD243" s="13"/>
      <c r="KE243" s="13"/>
      <c r="KF243" s="13"/>
      <c r="KG243" s="13"/>
      <c r="KH243" s="13"/>
      <c r="KI243" s="13"/>
      <c r="KJ243" s="13"/>
      <c r="KK243" s="13"/>
      <c r="KL243" s="13"/>
      <c r="KM243" s="13"/>
      <c r="KN243" s="13"/>
      <c r="KO243" s="13"/>
      <c r="KP243" s="13"/>
      <c r="KQ243" s="13"/>
      <c r="KR243" s="13"/>
      <c r="KS243" s="13"/>
      <c r="KT243" s="13"/>
      <c r="KU243" s="13"/>
      <c r="KV243" s="13"/>
      <c r="KW243" s="13"/>
      <c r="KX243" s="13"/>
      <c r="KY243" s="13"/>
      <c r="KZ243" s="13"/>
      <c r="LA243" s="13"/>
      <c r="LB243" s="13"/>
      <c r="LC243" s="13"/>
      <c r="LD243" s="13"/>
      <c r="LE243" s="13"/>
      <c r="LF243" s="13"/>
      <c r="LG243" s="13"/>
      <c r="LH243" s="13"/>
      <c r="LI243" s="13"/>
      <c r="LJ243" s="13"/>
      <c r="LK243" s="13"/>
      <c r="LL243" s="13"/>
      <c r="LM243" s="13"/>
      <c r="LN243" s="13"/>
      <c r="LO243" s="13"/>
      <c r="LP243" s="13"/>
      <c r="LQ243" s="13"/>
      <c r="LR243" s="13"/>
      <c r="LS243" s="13"/>
      <c r="LT243" s="13"/>
      <c r="LU243" s="13"/>
      <c r="LV243" s="13"/>
      <c r="LW243" s="13"/>
      <c r="LX243" s="13"/>
      <c r="LY243" s="13"/>
      <c r="LZ243" s="13"/>
      <c r="MA243" s="13"/>
      <c r="MB243" s="13"/>
      <c r="MC243" s="13"/>
      <c r="MD243" s="13"/>
      <c r="ME243" s="13"/>
      <c r="MF243" s="13"/>
      <c r="MG243" s="13"/>
      <c r="MH243" s="13"/>
      <c r="MI243" s="13"/>
      <c r="MJ243" s="13"/>
      <c r="MK243" s="13"/>
      <c r="ML243" s="13"/>
      <c r="MM243" s="13"/>
      <c r="MN243" s="13"/>
      <c r="MO243" s="13"/>
      <c r="MP243" s="13"/>
      <c r="MQ243" s="13"/>
      <c r="MR243" s="13"/>
      <c r="MS243" s="13"/>
      <c r="MT243" s="13"/>
      <c r="MU243" s="13"/>
      <c r="MV243" s="13"/>
      <c r="MW243" s="13"/>
      <c r="MX243" s="13"/>
      <c r="MY243" s="13"/>
      <c r="MZ243" s="13"/>
      <c r="NA243" s="13"/>
      <c r="NB243" s="13"/>
      <c r="NC243" s="13"/>
      <c r="ND243" s="13"/>
      <c r="NE243" s="13"/>
      <c r="NF243" s="13"/>
      <c r="NG243" s="13"/>
      <c r="NH243" s="13"/>
      <c r="NI243" s="13"/>
      <c r="NJ243" s="13"/>
      <c r="NK243" s="13"/>
      <c r="NL243" s="13"/>
      <c r="NM243" s="13"/>
      <c r="NN243" s="13"/>
      <c r="NO243" s="13"/>
      <c r="NP243" s="13"/>
      <c r="NQ243" s="13"/>
      <c r="NR243" s="13"/>
      <c r="NS243" s="13"/>
      <c r="NT243" s="13"/>
      <c r="NU243" s="13"/>
      <c r="NV243" s="13"/>
      <c r="NW243" s="13"/>
      <c r="NX243" s="13"/>
      <c r="NY243" s="13"/>
      <c r="NZ243" s="13"/>
      <c r="OA243" s="13"/>
      <c r="OB243" s="13"/>
      <c r="OC243" s="13"/>
      <c r="OD243" s="13"/>
      <c r="OE243" s="13"/>
      <c r="OF243" s="13"/>
      <c r="OG243" s="13"/>
      <c r="OH243" s="13"/>
      <c r="OI243" s="13"/>
      <c r="OJ243" s="13"/>
      <c r="OK243" s="13"/>
      <c r="OL243" s="13"/>
      <c r="OM243" s="13"/>
      <c r="ON243" s="13"/>
      <c r="OO243" s="13"/>
      <c r="OP243" s="13"/>
      <c r="OQ243" s="13"/>
      <c r="OR243" s="13"/>
      <c r="OS243" s="13"/>
      <c r="OT243" s="13"/>
      <c r="OU243" s="13"/>
      <c r="OV243" s="13"/>
      <c r="OW243" s="13"/>
      <c r="OX243" s="13"/>
      <c r="OY243" s="13"/>
      <c r="OZ243" s="13"/>
      <c r="PA243" s="13"/>
      <c r="PB243" s="13"/>
      <c r="PC243" s="13"/>
      <c r="PD243" s="13"/>
      <c r="PE243" s="13"/>
      <c r="PF243" s="13"/>
      <c r="PG243" s="13"/>
      <c r="PH243" s="13"/>
      <c r="PI243" s="13"/>
      <c r="PJ243" s="13"/>
      <c r="PK243" s="13"/>
      <c r="PL243" s="13"/>
      <c r="PM243" s="13"/>
      <c r="PN243" s="13"/>
      <c r="PO243" s="13"/>
      <c r="PP243" s="13"/>
      <c r="PQ243" s="13"/>
      <c r="PR243" s="13"/>
      <c r="PS243" s="13"/>
      <c r="PT243" s="13"/>
      <c r="PU243" s="13"/>
      <c r="PV243" s="13"/>
      <c r="PW243" s="13"/>
      <c r="PX243" s="13"/>
      <c r="PY243" s="13"/>
      <c r="PZ243" s="13"/>
      <c r="QA243" s="13"/>
      <c r="QB243" s="13"/>
      <c r="QC243" s="13"/>
      <c r="QD243" s="13"/>
      <c r="QE243" s="13"/>
      <c r="QF243" s="13"/>
      <c r="QG243" s="13"/>
      <c r="QH243" s="13"/>
      <c r="QI243" s="13"/>
      <c r="QJ243" s="13"/>
      <c r="QK243" s="13"/>
      <c r="QL243" s="13"/>
      <c r="QM243" s="13"/>
      <c r="QN243" s="13"/>
      <c r="QO243" s="13"/>
      <c r="QP243" s="13"/>
      <c r="QQ243" s="13"/>
      <c r="QR243" s="13"/>
      <c r="QS243" s="13"/>
      <c r="QT243" s="13"/>
      <c r="QU243" s="13"/>
      <c r="QV243" s="13"/>
      <c r="QW243" s="13"/>
      <c r="QX243" s="13"/>
      <c r="QY243" s="13"/>
      <c r="QZ243" s="13"/>
      <c r="RA243" s="13"/>
      <c r="RB243" s="13"/>
      <c r="RC243" s="13"/>
      <c r="RD243" s="13"/>
      <c r="RE243" s="13"/>
      <c r="RF243" s="13"/>
      <c r="RG243" s="13"/>
      <c r="RH243" s="13"/>
      <c r="RI243" s="13"/>
      <c r="RJ243" s="13"/>
      <c r="RK243" s="13"/>
      <c r="RL243" s="13"/>
      <c r="RM243" s="13"/>
      <c r="RN243" s="13"/>
      <c r="RO243" s="13"/>
      <c r="RP243" s="13"/>
      <c r="RQ243" s="13"/>
      <c r="RR243" s="13"/>
      <c r="RS243" s="13"/>
      <c r="RT243" s="13"/>
      <c r="RU243" s="13"/>
      <c r="RV243" s="13"/>
      <c r="RW243" s="13"/>
      <c r="RX243" s="13"/>
      <c r="RY243" s="13"/>
      <c r="RZ243" s="13"/>
      <c r="SA243" s="13"/>
      <c r="SB243" s="13"/>
      <c r="SC243" s="13"/>
      <c r="SD243" s="13"/>
      <c r="SE243" s="13"/>
      <c r="SF243" s="13"/>
      <c r="SG243" s="13"/>
      <c r="SH243" s="13"/>
      <c r="SI243" s="13"/>
      <c r="SJ243" s="13"/>
      <c r="SK243" s="13"/>
      <c r="SL243" s="13"/>
      <c r="SM243" s="13"/>
      <c r="SN243" s="13"/>
      <c r="SO243" s="13"/>
      <c r="SP243" s="13"/>
      <c r="SQ243" s="13"/>
      <c r="SR243" s="13"/>
      <c r="SS243" s="13"/>
      <c r="ST243" s="13"/>
      <c r="SU243" s="13"/>
      <c r="SV243" s="13"/>
      <c r="SW243" s="13"/>
      <c r="SX243" s="13"/>
      <c r="SY243" s="13"/>
      <c r="SZ243" s="13"/>
      <c r="TA243" s="13"/>
      <c r="TB243" s="13"/>
      <c r="TC243" s="13"/>
      <c r="TD243" s="13"/>
      <c r="TE243" s="13"/>
      <c r="TF243" s="13"/>
      <c r="TG243" s="13"/>
      <c r="TH243" s="13"/>
      <c r="TI243" s="13"/>
      <c r="TJ243" s="13"/>
      <c r="TK243" s="13"/>
      <c r="TL243" s="13"/>
      <c r="TM243" s="13"/>
      <c r="TN243" s="13"/>
      <c r="TO243" s="13"/>
      <c r="TP243" s="13"/>
      <c r="TQ243" s="13"/>
      <c r="TR243" s="13"/>
      <c r="TS243" s="13"/>
      <c r="TT243" s="13"/>
      <c r="TU243" s="13"/>
      <c r="TV243" s="13"/>
      <c r="TW243" s="13"/>
      <c r="TX243" s="13"/>
      <c r="TY243" s="13"/>
      <c r="TZ243" s="13"/>
      <c r="UA243" s="13"/>
      <c r="UB243" s="13"/>
      <c r="UC243" s="13"/>
      <c r="UD243" s="13"/>
      <c r="UE243" s="13"/>
      <c r="UF243" s="13"/>
      <c r="UG243" s="13"/>
      <c r="UH243" s="13"/>
      <c r="UI243" s="13"/>
      <c r="UJ243" s="13"/>
      <c r="UK243" s="13"/>
    </row>
    <row r="244" spans="2:557" ht="15" x14ac:dyDescent="0.25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3"/>
      <c r="BA244" s="13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3"/>
      <c r="BM244" s="13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3"/>
      <c r="CC244" s="13"/>
      <c r="CD244" s="13"/>
      <c r="CE244" s="13"/>
      <c r="CF244" s="13"/>
      <c r="CG244" s="13"/>
      <c r="CH244" s="13"/>
      <c r="CI244" s="13"/>
      <c r="CJ244" s="13"/>
      <c r="CK244" s="13"/>
      <c r="CL244" s="13"/>
      <c r="CM244" s="13"/>
      <c r="CN244" s="13"/>
      <c r="CO244" s="13"/>
      <c r="CP244" s="13"/>
      <c r="CQ244" s="13"/>
      <c r="CR244" s="13"/>
      <c r="CS244" s="13"/>
      <c r="CT244" s="13"/>
      <c r="CU244" s="13"/>
      <c r="CV244" s="13"/>
      <c r="CW244" s="13"/>
      <c r="CX244" s="13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3"/>
      <c r="DL244" s="13"/>
      <c r="DM244" s="13"/>
      <c r="DN244" s="13"/>
      <c r="DO244" s="13"/>
      <c r="DP244" s="13"/>
      <c r="DQ244" s="13"/>
      <c r="DR244" s="13"/>
      <c r="DS244" s="13"/>
      <c r="DT244" s="13"/>
      <c r="DU244" s="13"/>
      <c r="DV244" s="13"/>
      <c r="DW244" s="13"/>
      <c r="DX244" s="13"/>
      <c r="DY244" s="13"/>
      <c r="DZ244" s="13"/>
      <c r="EA244" s="13"/>
      <c r="EB244" s="13"/>
      <c r="EC244" s="13"/>
      <c r="ED244" s="13"/>
      <c r="EE244" s="13"/>
      <c r="EF244" s="13"/>
      <c r="EG244" s="13"/>
      <c r="EH244" s="13"/>
      <c r="EI244" s="13"/>
      <c r="EJ244" s="13"/>
      <c r="EK244" s="13"/>
      <c r="EL244" s="13"/>
      <c r="EM244" s="13"/>
      <c r="EN244" s="13"/>
      <c r="EO244" s="13"/>
      <c r="EP244" s="13"/>
      <c r="EQ244" s="13"/>
      <c r="ER244" s="13"/>
      <c r="ES244" s="13"/>
      <c r="ET244" s="13"/>
      <c r="EU244" s="13"/>
      <c r="EV244" s="13"/>
      <c r="EW244" s="13"/>
      <c r="EX244" s="13"/>
      <c r="EY244" s="13"/>
      <c r="EZ244" s="13"/>
      <c r="FA244" s="13"/>
      <c r="FB244" s="13"/>
      <c r="FC244" s="13"/>
      <c r="FD244" s="13"/>
      <c r="FE244" s="13"/>
      <c r="FF244" s="13"/>
      <c r="FG244" s="13"/>
      <c r="FH244" s="13"/>
      <c r="FI244" s="13"/>
      <c r="FJ244" s="13"/>
      <c r="FK244" s="13"/>
      <c r="FL244" s="13"/>
      <c r="FM244" s="13"/>
      <c r="FN244" s="13"/>
      <c r="FO244" s="13"/>
      <c r="FP244" s="13"/>
      <c r="FQ244" s="13"/>
      <c r="FR244" s="13"/>
      <c r="FS244" s="13"/>
      <c r="FT244" s="13"/>
      <c r="FU244" s="13"/>
      <c r="FV244" s="13"/>
      <c r="FW244" s="13"/>
      <c r="FX244" s="13"/>
      <c r="FY244" s="13"/>
      <c r="FZ244" s="13"/>
      <c r="GA244" s="13"/>
      <c r="GB244" s="13"/>
      <c r="GC244" s="13"/>
      <c r="GD244" s="13"/>
      <c r="GE244" s="13"/>
      <c r="GF244" s="13"/>
      <c r="GG244" s="13"/>
      <c r="GH244" s="13"/>
      <c r="GI244" s="13"/>
      <c r="GJ244" s="13"/>
      <c r="GK244" s="13"/>
      <c r="GL244" s="13"/>
      <c r="GM244" s="13"/>
      <c r="GN244" s="13"/>
      <c r="GO244" s="13"/>
      <c r="GP244" s="13"/>
      <c r="GQ244" s="13"/>
      <c r="GR244" s="13"/>
      <c r="GS244" s="13"/>
      <c r="GT244" s="13"/>
      <c r="GU244" s="13"/>
      <c r="GV244" s="13"/>
      <c r="GW244" s="13"/>
      <c r="GX244" s="13"/>
      <c r="GY244" s="13"/>
      <c r="GZ244" s="13"/>
      <c r="HA244" s="13"/>
      <c r="HB244" s="13"/>
      <c r="HC244" s="13"/>
      <c r="HD244" s="13"/>
      <c r="HE244" s="13"/>
      <c r="HF244" s="13"/>
      <c r="HG244" s="13"/>
      <c r="HH244" s="13"/>
      <c r="HI244" s="13"/>
      <c r="HJ244" s="13"/>
      <c r="HK244" s="13"/>
      <c r="HL244" s="13"/>
      <c r="HM244" s="13"/>
      <c r="HN244" s="13"/>
      <c r="HO244" s="13"/>
      <c r="HP244" s="13"/>
      <c r="HQ244" s="13"/>
      <c r="HR244" s="13"/>
      <c r="HS244" s="13"/>
      <c r="HT244" s="13"/>
      <c r="HU244" s="13"/>
      <c r="HV244" s="13"/>
      <c r="HW244" s="13"/>
      <c r="HX244" s="13"/>
      <c r="HY244" s="13"/>
      <c r="HZ244" s="13"/>
      <c r="IA244" s="13"/>
      <c r="IB244" s="13"/>
      <c r="IC244" s="13"/>
      <c r="ID244" s="13"/>
      <c r="IE244" s="13"/>
      <c r="IF244" s="13"/>
      <c r="IG244" s="13"/>
      <c r="IH244" s="13"/>
      <c r="II244" s="13"/>
      <c r="IJ244" s="13"/>
      <c r="IK244" s="13"/>
      <c r="IL244" s="13"/>
      <c r="IM244" s="13"/>
      <c r="IN244" s="13"/>
      <c r="IO244" s="13"/>
      <c r="IP244" s="13"/>
      <c r="IQ244" s="13"/>
      <c r="IR244" s="13"/>
      <c r="IS244" s="13"/>
      <c r="IT244" s="13"/>
      <c r="IU244" s="13"/>
      <c r="IV244" s="13"/>
      <c r="IW244" s="13"/>
      <c r="IX244" s="13"/>
      <c r="IY244" s="13"/>
      <c r="IZ244" s="13"/>
      <c r="JA244" s="13"/>
      <c r="JB244" s="13"/>
      <c r="JC244" s="13"/>
      <c r="JD244" s="13"/>
      <c r="JE244" s="13"/>
      <c r="JF244" s="13"/>
      <c r="JG244" s="13"/>
      <c r="JH244" s="13"/>
      <c r="JI244" s="13"/>
      <c r="JJ244" s="13"/>
      <c r="JK244" s="13"/>
      <c r="JL244" s="13"/>
      <c r="JM244" s="13"/>
      <c r="JN244" s="13"/>
      <c r="JO244" s="13"/>
      <c r="JP244" s="13"/>
      <c r="JQ244" s="13"/>
      <c r="JR244" s="13"/>
      <c r="JS244" s="13"/>
      <c r="JT244" s="13"/>
      <c r="JU244" s="13"/>
      <c r="JV244" s="13"/>
      <c r="JW244" s="13"/>
      <c r="JX244" s="13"/>
      <c r="JY244" s="13"/>
      <c r="JZ244" s="13"/>
      <c r="KA244" s="13"/>
      <c r="KB244" s="13"/>
      <c r="KC244" s="13"/>
      <c r="KD244" s="13"/>
      <c r="KE244" s="13"/>
      <c r="KF244" s="13"/>
      <c r="KG244" s="13"/>
      <c r="KH244" s="13"/>
      <c r="KI244" s="13"/>
      <c r="KJ244" s="13"/>
      <c r="KK244" s="13"/>
      <c r="KL244" s="13"/>
      <c r="KM244" s="13"/>
      <c r="KN244" s="13"/>
      <c r="KO244" s="13"/>
      <c r="KP244" s="13"/>
      <c r="KQ244" s="13"/>
      <c r="KR244" s="13"/>
      <c r="KS244" s="13"/>
      <c r="KT244" s="13"/>
      <c r="KU244" s="13"/>
      <c r="KV244" s="13"/>
      <c r="KW244" s="13"/>
      <c r="KX244" s="13"/>
      <c r="KY244" s="13"/>
      <c r="KZ244" s="13"/>
      <c r="LA244" s="13"/>
      <c r="LB244" s="13"/>
      <c r="LC244" s="13"/>
      <c r="LD244" s="13"/>
      <c r="LE244" s="13"/>
      <c r="LF244" s="13"/>
      <c r="LG244" s="13"/>
      <c r="LH244" s="13"/>
      <c r="LI244" s="13"/>
      <c r="LJ244" s="13"/>
      <c r="LK244" s="13"/>
      <c r="LL244" s="13"/>
      <c r="LM244" s="13"/>
      <c r="LN244" s="13"/>
      <c r="LO244" s="13"/>
      <c r="LP244" s="13"/>
      <c r="LQ244" s="13"/>
      <c r="LR244" s="13"/>
      <c r="LS244" s="13"/>
      <c r="LT244" s="13"/>
      <c r="LU244" s="13"/>
      <c r="LV244" s="13"/>
      <c r="LW244" s="13"/>
      <c r="LX244" s="13"/>
      <c r="LY244" s="13"/>
      <c r="LZ244" s="13"/>
      <c r="MA244" s="13"/>
      <c r="MB244" s="13"/>
      <c r="MC244" s="13"/>
      <c r="MD244" s="13"/>
      <c r="ME244" s="13"/>
      <c r="MF244" s="13"/>
      <c r="MG244" s="13"/>
      <c r="MH244" s="13"/>
      <c r="MI244" s="13"/>
      <c r="MJ244" s="13"/>
      <c r="MK244" s="13"/>
      <c r="ML244" s="13"/>
      <c r="MM244" s="13"/>
      <c r="MN244" s="13"/>
      <c r="MO244" s="13"/>
      <c r="MP244" s="13"/>
      <c r="MQ244" s="13"/>
      <c r="MR244" s="13"/>
      <c r="MS244" s="13"/>
      <c r="MT244" s="13"/>
      <c r="MU244" s="13"/>
      <c r="MV244" s="13"/>
      <c r="MW244" s="13"/>
      <c r="MX244" s="13"/>
      <c r="MY244" s="13"/>
      <c r="MZ244" s="13"/>
      <c r="NA244" s="13"/>
      <c r="NB244" s="13"/>
      <c r="NC244" s="13"/>
      <c r="ND244" s="13"/>
      <c r="NE244" s="13"/>
      <c r="NF244" s="13"/>
      <c r="NG244" s="13"/>
      <c r="NH244" s="13"/>
      <c r="NI244" s="13"/>
      <c r="NJ244" s="13"/>
      <c r="NK244" s="13"/>
      <c r="NL244" s="13"/>
      <c r="NM244" s="13"/>
      <c r="NN244" s="13"/>
      <c r="NO244" s="13"/>
      <c r="NP244" s="13"/>
      <c r="NQ244" s="13"/>
      <c r="NR244" s="13"/>
      <c r="NS244" s="13"/>
      <c r="NT244" s="13"/>
      <c r="NU244" s="13"/>
      <c r="NV244" s="13"/>
      <c r="NW244" s="13"/>
      <c r="NX244" s="13"/>
      <c r="NY244" s="13"/>
      <c r="NZ244" s="13"/>
      <c r="OA244" s="13"/>
      <c r="OB244" s="13"/>
      <c r="OC244" s="13"/>
      <c r="OD244" s="13"/>
      <c r="OE244" s="13"/>
      <c r="OF244" s="13"/>
      <c r="OG244" s="13"/>
      <c r="OH244" s="13"/>
      <c r="OI244" s="13"/>
      <c r="OJ244" s="13"/>
      <c r="OK244" s="13"/>
      <c r="OL244" s="13"/>
      <c r="OM244" s="13"/>
      <c r="ON244" s="13"/>
      <c r="OO244" s="13"/>
      <c r="OP244" s="13"/>
      <c r="OQ244" s="13"/>
      <c r="OR244" s="13"/>
      <c r="OS244" s="13"/>
      <c r="OT244" s="13"/>
      <c r="OU244" s="13"/>
      <c r="OV244" s="13"/>
      <c r="OW244" s="13"/>
      <c r="OX244" s="13"/>
      <c r="OY244" s="13"/>
      <c r="OZ244" s="13"/>
      <c r="PA244" s="13"/>
      <c r="PB244" s="13"/>
      <c r="PC244" s="13"/>
      <c r="PD244" s="13"/>
      <c r="PE244" s="13"/>
      <c r="PF244" s="13"/>
      <c r="PG244" s="13"/>
      <c r="PH244" s="13"/>
      <c r="PI244" s="13"/>
      <c r="PJ244" s="13"/>
      <c r="PK244" s="13"/>
      <c r="PL244" s="13"/>
      <c r="PM244" s="13"/>
      <c r="PN244" s="13"/>
      <c r="PO244" s="13"/>
      <c r="PP244" s="13"/>
      <c r="PQ244" s="13"/>
      <c r="PR244" s="13"/>
      <c r="PS244" s="13"/>
      <c r="PT244" s="13"/>
      <c r="PU244" s="13"/>
      <c r="PV244" s="13"/>
      <c r="PW244" s="13"/>
      <c r="PX244" s="13"/>
      <c r="PY244" s="13"/>
      <c r="PZ244" s="13"/>
      <c r="QA244" s="13"/>
      <c r="QB244" s="13"/>
      <c r="QC244" s="13"/>
      <c r="QD244" s="13"/>
      <c r="QE244" s="13"/>
      <c r="QF244" s="13"/>
      <c r="QG244" s="13"/>
      <c r="QH244" s="13"/>
      <c r="QI244" s="13"/>
      <c r="QJ244" s="13"/>
      <c r="QK244" s="13"/>
      <c r="QL244" s="13"/>
      <c r="QM244" s="13"/>
      <c r="QN244" s="13"/>
      <c r="QO244" s="13"/>
      <c r="QP244" s="13"/>
      <c r="QQ244" s="13"/>
      <c r="QR244" s="13"/>
      <c r="QS244" s="13"/>
      <c r="QT244" s="13"/>
      <c r="QU244" s="13"/>
      <c r="QV244" s="13"/>
      <c r="QW244" s="13"/>
      <c r="QX244" s="13"/>
      <c r="QY244" s="13"/>
      <c r="QZ244" s="13"/>
      <c r="RA244" s="13"/>
      <c r="RB244" s="13"/>
      <c r="RC244" s="13"/>
      <c r="RD244" s="13"/>
      <c r="RE244" s="13"/>
      <c r="RF244" s="13"/>
      <c r="RG244" s="13"/>
      <c r="RH244" s="13"/>
      <c r="RI244" s="13"/>
      <c r="RJ244" s="13"/>
      <c r="RK244" s="13"/>
      <c r="RL244" s="13"/>
      <c r="RM244" s="13"/>
      <c r="RN244" s="13"/>
      <c r="RO244" s="13"/>
      <c r="RP244" s="13"/>
      <c r="RQ244" s="13"/>
      <c r="RR244" s="13"/>
      <c r="RS244" s="13"/>
      <c r="RT244" s="13"/>
      <c r="RU244" s="13"/>
      <c r="RV244" s="13"/>
      <c r="RW244" s="13"/>
      <c r="RX244" s="13"/>
      <c r="RY244" s="13"/>
      <c r="RZ244" s="13"/>
      <c r="SA244" s="13"/>
      <c r="SB244" s="13"/>
      <c r="SC244" s="13"/>
      <c r="SD244" s="13"/>
      <c r="SE244" s="13"/>
      <c r="SF244" s="13"/>
      <c r="SG244" s="13"/>
      <c r="SH244" s="13"/>
      <c r="SI244" s="13"/>
      <c r="SJ244" s="13"/>
      <c r="SK244" s="13"/>
      <c r="SL244" s="13"/>
      <c r="SM244" s="13"/>
      <c r="SN244" s="13"/>
      <c r="SO244" s="13"/>
      <c r="SP244" s="13"/>
      <c r="SQ244" s="13"/>
      <c r="SR244" s="13"/>
      <c r="SS244" s="13"/>
      <c r="ST244" s="13"/>
      <c r="SU244" s="13"/>
      <c r="SV244" s="13"/>
      <c r="SW244" s="13"/>
      <c r="SX244" s="13"/>
      <c r="SY244" s="13"/>
      <c r="SZ244" s="13"/>
      <c r="TA244" s="13"/>
      <c r="TB244" s="13"/>
      <c r="TC244" s="13"/>
      <c r="TD244" s="13"/>
      <c r="TE244" s="13"/>
      <c r="TF244" s="13"/>
      <c r="TG244" s="13"/>
      <c r="TH244" s="13"/>
      <c r="TI244" s="13"/>
      <c r="TJ244" s="13"/>
      <c r="TK244" s="13"/>
      <c r="TL244" s="13"/>
      <c r="TM244" s="13"/>
      <c r="TN244" s="13"/>
      <c r="TO244" s="13"/>
      <c r="TP244" s="13"/>
      <c r="TQ244" s="13"/>
      <c r="TR244" s="13"/>
      <c r="TS244" s="13"/>
      <c r="TT244" s="13"/>
      <c r="TU244" s="13"/>
      <c r="TV244" s="13"/>
      <c r="TW244" s="13"/>
      <c r="TX244" s="13"/>
      <c r="TY244" s="13"/>
      <c r="TZ244" s="13"/>
      <c r="UA244" s="13"/>
      <c r="UB244" s="13"/>
      <c r="UC244" s="13"/>
      <c r="UD244" s="13"/>
      <c r="UE244" s="13"/>
      <c r="UF244" s="13"/>
      <c r="UG244" s="13"/>
      <c r="UH244" s="13"/>
      <c r="UI244" s="13"/>
      <c r="UJ244" s="13"/>
      <c r="UK244" s="13"/>
    </row>
    <row r="245" spans="2:557" ht="15" x14ac:dyDescent="0.25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3"/>
      <c r="BA245" s="13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3"/>
      <c r="BM245" s="13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3"/>
      <c r="CC245" s="13"/>
      <c r="CD245" s="13"/>
      <c r="CE245" s="13"/>
      <c r="CF245" s="13"/>
      <c r="CG245" s="13"/>
      <c r="CH245" s="13"/>
      <c r="CI245" s="13"/>
      <c r="CJ245" s="13"/>
      <c r="CK245" s="13"/>
      <c r="CL245" s="13"/>
      <c r="CM245" s="13"/>
      <c r="CN245" s="13"/>
      <c r="CO245" s="13"/>
      <c r="CP245" s="13"/>
      <c r="CQ245" s="13"/>
      <c r="CR245" s="13"/>
      <c r="CS245" s="13"/>
      <c r="CT245" s="13"/>
      <c r="CU245" s="13"/>
      <c r="CV245" s="13"/>
      <c r="CW245" s="13"/>
      <c r="CX245" s="13"/>
      <c r="CY245" s="13"/>
      <c r="CZ245" s="13"/>
      <c r="DA245" s="13"/>
      <c r="DB245" s="13"/>
      <c r="DC245" s="13"/>
      <c r="DD245" s="13"/>
      <c r="DE245" s="13"/>
      <c r="DF245" s="13"/>
      <c r="DG245" s="13"/>
      <c r="DH245" s="13"/>
      <c r="DI245" s="13"/>
      <c r="DJ245" s="13"/>
      <c r="DK245" s="13"/>
      <c r="DL245" s="13"/>
      <c r="DM245" s="13"/>
      <c r="DN245" s="13"/>
      <c r="DO245" s="13"/>
      <c r="DP245" s="13"/>
      <c r="DQ245" s="13"/>
      <c r="DR245" s="13"/>
      <c r="DS245" s="13"/>
      <c r="DT245" s="13"/>
      <c r="DU245" s="13"/>
      <c r="DV245" s="13"/>
      <c r="DW245" s="13"/>
      <c r="DX245" s="13"/>
      <c r="DY245" s="13"/>
      <c r="DZ245" s="13"/>
      <c r="EA245" s="13"/>
      <c r="EB245" s="13"/>
      <c r="EC245" s="13"/>
      <c r="ED245" s="13"/>
      <c r="EE245" s="13"/>
      <c r="EF245" s="13"/>
      <c r="EG245" s="13"/>
      <c r="EH245" s="13"/>
      <c r="EI245" s="13"/>
      <c r="EJ245" s="13"/>
      <c r="EK245" s="13"/>
      <c r="EL245" s="13"/>
      <c r="EM245" s="13"/>
      <c r="EN245" s="13"/>
      <c r="EO245" s="13"/>
      <c r="EP245" s="13"/>
      <c r="EQ245" s="13"/>
      <c r="ER245" s="13"/>
      <c r="ES245" s="13"/>
      <c r="ET245" s="13"/>
      <c r="EU245" s="13"/>
      <c r="EV245" s="13"/>
      <c r="EW245" s="13"/>
      <c r="EX245" s="13"/>
      <c r="EY245" s="13"/>
      <c r="EZ245" s="13"/>
      <c r="FA245" s="13"/>
      <c r="FB245" s="13"/>
      <c r="FC245" s="13"/>
      <c r="FD245" s="13"/>
      <c r="FE245" s="13"/>
      <c r="FF245" s="13"/>
      <c r="FG245" s="13"/>
      <c r="FH245" s="13"/>
      <c r="FI245" s="13"/>
      <c r="FJ245" s="13"/>
      <c r="FK245" s="13"/>
      <c r="FL245" s="13"/>
      <c r="FM245" s="13"/>
      <c r="FN245" s="13"/>
      <c r="FO245" s="13"/>
      <c r="FP245" s="13"/>
      <c r="FQ245" s="13"/>
      <c r="FR245" s="13"/>
      <c r="FS245" s="13"/>
      <c r="FT245" s="13"/>
      <c r="FU245" s="13"/>
      <c r="FV245" s="13"/>
      <c r="FW245" s="13"/>
      <c r="FX245" s="13"/>
      <c r="FY245" s="13"/>
      <c r="FZ245" s="13"/>
      <c r="GA245" s="13"/>
      <c r="GB245" s="13"/>
      <c r="GC245" s="13"/>
      <c r="GD245" s="13"/>
      <c r="GE245" s="13"/>
      <c r="GF245" s="13"/>
      <c r="GG245" s="13"/>
      <c r="GH245" s="13"/>
      <c r="GI245" s="13"/>
      <c r="GJ245" s="13"/>
      <c r="GK245" s="13"/>
      <c r="GL245" s="13"/>
      <c r="GM245" s="13"/>
      <c r="GN245" s="13"/>
      <c r="GO245" s="13"/>
      <c r="GP245" s="13"/>
      <c r="GQ245" s="13"/>
      <c r="GR245" s="13"/>
      <c r="GS245" s="13"/>
      <c r="GT245" s="13"/>
      <c r="GU245" s="13"/>
      <c r="GV245" s="13"/>
      <c r="GW245" s="13"/>
      <c r="GX245" s="13"/>
      <c r="GY245" s="13"/>
      <c r="GZ245" s="13"/>
      <c r="HA245" s="13"/>
      <c r="HB245" s="13"/>
      <c r="HC245" s="13"/>
      <c r="HD245" s="13"/>
      <c r="HE245" s="13"/>
      <c r="HF245" s="13"/>
      <c r="HG245" s="13"/>
      <c r="HH245" s="13"/>
      <c r="HI245" s="13"/>
      <c r="HJ245" s="13"/>
      <c r="HK245" s="13"/>
      <c r="HL245" s="13"/>
      <c r="HM245" s="13"/>
      <c r="HN245" s="13"/>
      <c r="HO245" s="13"/>
      <c r="HP245" s="13"/>
      <c r="HQ245" s="13"/>
      <c r="HR245" s="13"/>
      <c r="HS245" s="13"/>
      <c r="HT245" s="13"/>
      <c r="HU245" s="13"/>
      <c r="HV245" s="13"/>
      <c r="HW245" s="13"/>
      <c r="HX245" s="13"/>
      <c r="HY245" s="13"/>
      <c r="HZ245" s="13"/>
      <c r="IA245" s="13"/>
      <c r="IB245" s="13"/>
      <c r="IC245" s="13"/>
      <c r="ID245" s="13"/>
      <c r="IE245" s="13"/>
      <c r="IF245" s="13"/>
      <c r="IG245" s="13"/>
      <c r="IH245" s="13"/>
      <c r="II245" s="13"/>
      <c r="IJ245" s="13"/>
      <c r="IK245" s="13"/>
      <c r="IL245" s="13"/>
      <c r="IM245" s="13"/>
      <c r="IN245" s="13"/>
      <c r="IO245" s="13"/>
      <c r="IP245" s="13"/>
      <c r="IQ245" s="13"/>
      <c r="IR245" s="13"/>
      <c r="IS245" s="13"/>
      <c r="IT245" s="13"/>
      <c r="IU245" s="13"/>
      <c r="IV245" s="13"/>
      <c r="IW245" s="13"/>
      <c r="IX245" s="13"/>
      <c r="IY245" s="13"/>
      <c r="IZ245" s="13"/>
      <c r="JA245" s="13"/>
      <c r="JB245" s="13"/>
      <c r="JC245" s="13"/>
      <c r="JD245" s="13"/>
      <c r="JE245" s="13"/>
      <c r="JF245" s="13"/>
      <c r="JG245" s="13"/>
      <c r="JH245" s="13"/>
      <c r="JI245" s="13"/>
      <c r="JJ245" s="13"/>
      <c r="JK245" s="13"/>
      <c r="JL245" s="13"/>
      <c r="JM245" s="13"/>
      <c r="JN245" s="13"/>
      <c r="JO245" s="13"/>
      <c r="JP245" s="13"/>
      <c r="JQ245" s="13"/>
      <c r="JR245" s="13"/>
      <c r="JS245" s="13"/>
      <c r="JT245" s="13"/>
      <c r="JU245" s="13"/>
      <c r="JV245" s="13"/>
      <c r="JW245" s="13"/>
      <c r="JX245" s="13"/>
      <c r="JY245" s="13"/>
      <c r="JZ245" s="13"/>
      <c r="KA245" s="13"/>
      <c r="KB245" s="13"/>
      <c r="KC245" s="13"/>
      <c r="KD245" s="13"/>
      <c r="KE245" s="13"/>
      <c r="KF245" s="13"/>
      <c r="KG245" s="13"/>
      <c r="KH245" s="13"/>
      <c r="KI245" s="13"/>
      <c r="KJ245" s="13"/>
      <c r="KK245" s="13"/>
      <c r="KL245" s="13"/>
      <c r="KM245" s="13"/>
      <c r="KN245" s="13"/>
      <c r="KO245" s="13"/>
      <c r="KP245" s="13"/>
      <c r="KQ245" s="13"/>
      <c r="KR245" s="13"/>
      <c r="KS245" s="13"/>
      <c r="KT245" s="13"/>
      <c r="KU245" s="13"/>
      <c r="KV245" s="13"/>
      <c r="KW245" s="13"/>
      <c r="KX245" s="13"/>
      <c r="KY245" s="13"/>
      <c r="KZ245" s="13"/>
      <c r="LA245" s="13"/>
      <c r="LB245" s="13"/>
      <c r="LC245" s="13"/>
      <c r="LD245" s="13"/>
      <c r="LE245" s="13"/>
      <c r="LF245" s="13"/>
      <c r="LG245" s="13"/>
      <c r="LH245" s="13"/>
      <c r="LI245" s="13"/>
      <c r="LJ245" s="13"/>
      <c r="LK245" s="13"/>
      <c r="LL245" s="13"/>
      <c r="LM245" s="13"/>
      <c r="LN245" s="13"/>
      <c r="LO245" s="13"/>
      <c r="LP245" s="13"/>
      <c r="LQ245" s="13"/>
      <c r="LR245" s="13"/>
      <c r="LS245" s="13"/>
      <c r="LT245" s="13"/>
      <c r="LU245" s="13"/>
      <c r="LV245" s="13"/>
      <c r="LW245" s="13"/>
      <c r="LX245" s="13"/>
      <c r="LY245" s="13"/>
      <c r="LZ245" s="13"/>
      <c r="MA245" s="13"/>
      <c r="MB245" s="13"/>
      <c r="MC245" s="13"/>
      <c r="MD245" s="13"/>
      <c r="ME245" s="13"/>
      <c r="MF245" s="13"/>
      <c r="MG245" s="13"/>
      <c r="MH245" s="13"/>
      <c r="MI245" s="13"/>
      <c r="MJ245" s="13"/>
      <c r="MK245" s="13"/>
      <c r="ML245" s="13"/>
      <c r="MM245" s="13"/>
      <c r="MN245" s="13"/>
      <c r="MO245" s="13"/>
      <c r="MP245" s="13"/>
      <c r="MQ245" s="13"/>
      <c r="MR245" s="13"/>
      <c r="MS245" s="13"/>
      <c r="MT245" s="13"/>
      <c r="MU245" s="13"/>
      <c r="MV245" s="13"/>
      <c r="MW245" s="13"/>
      <c r="MX245" s="13"/>
      <c r="MY245" s="13"/>
      <c r="MZ245" s="13"/>
      <c r="NA245" s="13"/>
      <c r="NB245" s="13"/>
      <c r="NC245" s="13"/>
      <c r="ND245" s="13"/>
      <c r="NE245" s="13"/>
      <c r="NF245" s="13"/>
      <c r="NG245" s="13"/>
      <c r="NH245" s="13"/>
      <c r="NI245" s="13"/>
      <c r="NJ245" s="13"/>
      <c r="NK245" s="13"/>
      <c r="NL245" s="13"/>
      <c r="NM245" s="13"/>
      <c r="NN245" s="13"/>
      <c r="NO245" s="13"/>
      <c r="NP245" s="13"/>
      <c r="NQ245" s="13"/>
      <c r="NR245" s="13"/>
      <c r="NS245" s="13"/>
      <c r="NT245" s="13"/>
      <c r="NU245" s="13"/>
      <c r="NV245" s="13"/>
      <c r="NW245" s="13"/>
      <c r="NX245" s="13"/>
      <c r="NY245" s="13"/>
      <c r="NZ245" s="13"/>
      <c r="OA245" s="13"/>
      <c r="OB245" s="13"/>
      <c r="OC245" s="13"/>
      <c r="OD245" s="13"/>
      <c r="OE245" s="13"/>
      <c r="OF245" s="13"/>
      <c r="OG245" s="13"/>
      <c r="OH245" s="13"/>
      <c r="OI245" s="13"/>
      <c r="OJ245" s="13"/>
      <c r="OK245" s="13"/>
      <c r="OL245" s="13"/>
      <c r="OM245" s="13"/>
      <c r="ON245" s="13"/>
      <c r="OO245" s="13"/>
      <c r="OP245" s="13"/>
      <c r="OQ245" s="13"/>
      <c r="OR245" s="13"/>
      <c r="OS245" s="13"/>
      <c r="OT245" s="13"/>
      <c r="OU245" s="13"/>
      <c r="OV245" s="13"/>
      <c r="OW245" s="13"/>
      <c r="OX245" s="13"/>
      <c r="OY245" s="13"/>
      <c r="OZ245" s="13"/>
      <c r="PA245" s="13"/>
      <c r="PB245" s="13"/>
      <c r="PC245" s="13"/>
      <c r="PD245" s="13"/>
      <c r="PE245" s="13"/>
      <c r="PF245" s="13"/>
      <c r="PG245" s="13"/>
      <c r="PH245" s="13"/>
      <c r="PI245" s="13"/>
      <c r="PJ245" s="13"/>
      <c r="PK245" s="13"/>
      <c r="PL245" s="13"/>
      <c r="PM245" s="13"/>
      <c r="PN245" s="13"/>
      <c r="PO245" s="13"/>
      <c r="PP245" s="13"/>
      <c r="PQ245" s="13"/>
      <c r="PR245" s="13"/>
      <c r="PS245" s="13"/>
      <c r="PT245" s="13"/>
      <c r="PU245" s="13"/>
      <c r="PV245" s="13"/>
      <c r="PW245" s="13"/>
      <c r="PX245" s="13"/>
      <c r="PY245" s="13"/>
      <c r="PZ245" s="13"/>
      <c r="QA245" s="13"/>
      <c r="QB245" s="13"/>
      <c r="QC245" s="13"/>
      <c r="QD245" s="13"/>
      <c r="QE245" s="13"/>
      <c r="QF245" s="13"/>
      <c r="QG245" s="13"/>
      <c r="QH245" s="13"/>
      <c r="QI245" s="13"/>
      <c r="QJ245" s="13"/>
      <c r="QK245" s="13"/>
      <c r="QL245" s="13"/>
      <c r="QM245" s="13"/>
      <c r="QN245" s="13"/>
      <c r="QO245" s="13"/>
      <c r="QP245" s="13"/>
      <c r="QQ245" s="13"/>
      <c r="QR245" s="13"/>
      <c r="QS245" s="13"/>
      <c r="QT245" s="13"/>
      <c r="QU245" s="13"/>
      <c r="QV245" s="13"/>
      <c r="QW245" s="13"/>
      <c r="QX245" s="13"/>
      <c r="QY245" s="13"/>
      <c r="QZ245" s="13"/>
      <c r="RA245" s="13"/>
      <c r="RB245" s="13"/>
      <c r="RC245" s="13"/>
      <c r="RD245" s="13"/>
      <c r="RE245" s="13"/>
      <c r="RF245" s="13"/>
      <c r="RG245" s="13"/>
      <c r="RH245" s="13"/>
      <c r="RI245" s="13"/>
      <c r="RJ245" s="13"/>
      <c r="RK245" s="13"/>
      <c r="RL245" s="13"/>
      <c r="RM245" s="13"/>
      <c r="RN245" s="13"/>
      <c r="RO245" s="13"/>
      <c r="RP245" s="13"/>
      <c r="RQ245" s="13"/>
      <c r="RR245" s="13"/>
      <c r="RS245" s="13"/>
      <c r="RT245" s="13"/>
      <c r="RU245" s="13"/>
      <c r="RV245" s="13"/>
      <c r="RW245" s="13"/>
      <c r="RX245" s="13"/>
      <c r="RY245" s="13"/>
      <c r="RZ245" s="13"/>
      <c r="SA245" s="13"/>
      <c r="SB245" s="13"/>
      <c r="SC245" s="13"/>
      <c r="SD245" s="13"/>
      <c r="SE245" s="13"/>
      <c r="SF245" s="13"/>
      <c r="SG245" s="13"/>
      <c r="SH245" s="13"/>
      <c r="SI245" s="13"/>
      <c r="SJ245" s="13"/>
      <c r="SK245" s="13"/>
      <c r="SL245" s="13"/>
      <c r="SM245" s="13"/>
      <c r="SN245" s="13"/>
      <c r="SO245" s="13"/>
      <c r="SP245" s="13"/>
      <c r="SQ245" s="13"/>
      <c r="SR245" s="13"/>
      <c r="SS245" s="13"/>
      <c r="ST245" s="13"/>
      <c r="SU245" s="13"/>
      <c r="SV245" s="13"/>
      <c r="SW245" s="13"/>
      <c r="SX245" s="13"/>
      <c r="SY245" s="13"/>
      <c r="SZ245" s="13"/>
      <c r="TA245" s="13"/>
      <c r="TB245" s="13"/>
      <c r="TC245" s="13"/>
      <c r="TD245" s="13"/>
      <c r="TE245" s="13"/>
      <c r="TF245" s="13"/>
      <c r="TG245" s="13"/>
      <c r="TH245" s="13"/>
      <c r="TI245" s="13"/>
      <c r="TJ245" s="13"/>
      <c r="TK245" s="13"/>
      <c r="TL245" s="13"/>
      <c r="TM245" s="13"/>
      <c r="TN245" s="13"/>
      <c r="TO245" s="13"/>
      <c r="TP245" s="13"/>
      <c r="TQ245" s="13"/>
      <c r="TR245" s="13"/>
      <c r="TS245" s="13"/>
      <c r="TT245" s="13"/>
      <c r="TU245" s="13"/>
      <c r="TV245" s="13"/>
      <c r="TW245" s="13"/>
      <c r="TX245" s="13"/>
      <c r="TY245" s="13"/>
      <c r="TZ245" s="13"/>
      <c r="UA245" s="13"/>
      <c r="UB245" s="13"/>
      <c r="UC245" s="13"/>
      <c r="UD245" s="13"/>
      <c r="UE245" s="13"/>
      <c r="UF245" s="13"/>
      <c r="UG245" s="13"/>
      <c r="UH245" s="13"/>
      <c r="UI245" s="13"/>
      <c r="UJ245" s="13"/>
      <c r="UK245" s="13"/>
    </row>
    <row r="246" spans="2:557" ht="15" x14ac:dyDescent="0.25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  <c r="AG246" s="13"/>
      <c r="AH246" s="13"/>
      <c r="AI246" s="13"/>
      <c r="AJ246" s="13"/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  <c r="FY246" s="13"/>
      <c r="FZ246" s="13"/>
      <c r="GA246" s="13"/>
      <c r="GB246" s="13"/>
      <c r="GC246" s="13"/>
      <c r="GD246" s="13"/>
      <c r="GE246" s="13"/>
      <c r="GF246" s="13"/>
      <c r="GG246" s="13"/>
      <c r="GH246" s="13"/>
      <c r="GI246" s="13"/>
      <c r="GJ246" s="13"/>
      <c r="GK246" s="13"/>
      <c r="GL246" s="13"/>
      <c r="GM246" s="13"/>
      <c r="GN246" s="13"/>
      <c r="GO246" s="13"/>
      <c r="GP246" s="13"/>
      <c r="GQ246" s="13"/>
      <c r="GR246" s="13"/>
      <c r="GS246" s="13"/>
      <c r="GT246" s="13"/>
      <c r="GU246" s="13"/>
      <c r="GV246" s="13"/>
      <c r="GW246" s="13"/>
      <c r="GX246" s="13"/>
      <c r="GY246" s="13"/>
      <c r="GZ246" s="13"/>
      <c r="HA246" s="13"/>
      <c r="HB246" s="13"/>
      <c r="HC246" s="13"/>
      <c r="HD246" s="13"/>
      <c r="HE246" s="13"/>
      <c r="HF246" s="13"/>
      <c r="HG246" s="13"/>
      <c r="HH246" s="13"/>
      <c r="HI246" s="13"/>
      <c r="HJ246" s="13"/>
      <c r="HK246" s="13"/>
      <c r="HL246" s="13"/>
      <c r="HM246" s="13"/>
      <c r="HN246" s="13"/>
      <c r="HO246" s="13"/>
      <c r="HP246" s="13"/>
      <c r="HQ246" s="13"/>
      <c r="HR246" s="13"/>
      <c r="HS246" s="13"/>
      <c r="HT246" s="13"/>
      <c r="HU246" s="13"/>
      <c r="HV246" s="13"/>
      <c r="HW246" s="13"/>
      <c r="HX246" s="13"/>
      <c r="HY246" s="13"/>
      <c r="HZ246" s="13"/>
      <c r="IA246" s="13"/>
      <c r="IB246" s="13"/>
      <c r="IC246" s="13"/>
      <c r="ID246" s="13"/>
      <c r="IE246" s="13"/>
      <c r="IF246" s="13"/>
      <c r="IG246" s="13"/>
      <c r="IH246" s="13"/>
      <c r="II246" s="13"/>
      <c r="IJ246" s="13"/>
      <c r="IK246" s="13"/>
      <c r="IL246" s="13"/>
      <c r="IM246" s="13"/>
      <c r="IN246" s="13"/>
      <c r="IO246" s="13"/>
      <c r="IP246" s="13"/>
      <c r="IQ246" s="13"/>
      <c r="IR246" s="13"/>
      <c r="IS246" s="13"/>
      <c r="IT246" s="13"/>
      <c r="IU246" s="13"/>
      <c r="IV246" s="13"/>
      <c r="IW246" s="13"/>
      <c r="IX246" s="13"/>
      <c r="IY246" s="13"/>
      <c r="IZ246" s="13"/>
      <c r="JA246" s="13"/>
      <c r="JB246" s="13"/>
      <c r="JC246" s="13"/>
      <c r="JD246" s="13"/>
      <c r="JE246" s="13"/>
      <c r="JF246" s="13"/>
      <c r="JG246" s="13"/>
      <c r="JH246" s="13"/>
      <c r="JI246" s="13"/>
      <c r="JJ246" s="13"/>
      <c r="JK246" s="13"/>
      <c r="JL246" s="13"/>
      <c r="JM246" s="13"/>
      <c r="JN246" s="13"/>
      <c r="JO246" s="13"/>
      <c r="JP246" s="13"/>
      <c r="JQ246" s="13"/>
      <c r="JR246" s="13"/>
      <c r="JS246" s="13"/>
      <c r="JT246" s="13"/>
      <c r="JU246" s="13"/>
      <c r="JV246" s="13"/>
      <c r="JW246" s="13"/>
      <c r="JX246" s="13"/>
      <c r="JY246" s="13"/>
      <c r="JZ246" s="13"/>
      <c r="KA246" s="13"/>
      <c r="KB246" s="13"/>
      <c r="KC246" s="13"/>
      <c r="KD246" s="13"/>
      <c r="KE246" s="13"/>
      <c r="KF246" s="13"/>
      <c r="KG246" s="13"/>
      <c r="KH246" s="13"/>
      <c r="KI246" s="13"/>
      <c r="KJ246" s="13"/>
      <c r="KK246" s="13"/>
      <c r="KL246" s="13"/>
      <c r="KM246" s="13"/>
      <c r="KN246" s="13"/>
      <c r="KO246" s="13"/>
      <c r="KP246" s="13"/>
      <c r="KQ246" s="13"/>
      <c r="KR246" s="13"/>
      <c r="KS246" s="13"/>
      <c r="KT246" s="13"/>
      <c r="KU246" s="13"/>
      <c r="KV246" s="13"/>
      <c r="KW246" s="13"/>
      <c r="KX246" s="13"/>
      <c r="KY246" s="13"/>
      <c r="KZ246" s="13"/>
      <c r="LA246" s="13"/>
      <c r="LB246" s="13"/>
      <c r="LC246" s="13"/>
      <c r="LD246" s="13"/>
      <c r="LE246" s="13"/>
      <c r="LF246" s="13"/>
      <c r="LG246" s="13"/>
      <c r="LH246" s="13"/>
      <c r="LI246" s="13"/>
      <c r="LJ246" s="13"/>
      <c r="LK246" s="13"/>
      <c r="LL246" s="13"/>
      <c r="LM246" s="13"/>
      <c r="LN246" s="13"/>
      <c r="LO246" s="13"/>
      <c r="LP246" s="13"/>
      <c r="LQ246" s="13"/>
      <c r="LR246" s="13"/>
      <c r="LS246" s="13"/>
      <c r="LT246" s="13"/>
      <c r="LU246" s="13"/>
      <c r="LV246" s="13"/>
      <c r="LW246" s="13"/>
      <c r="LX246" s="13"/>
      <c r="LY246" s="13"/>
      <c r="LZ246" s="13"/>
      <c r="MA246" s="13"/>
      <c r="MB246" s="13"/>
      <c r="MC246" s="13"/>
      <c r="MD246" s="13"/>
      <c r="ME246" s="13"/>
      <c r="MF246" s="13"/>
      <c r="MG246" s="13"/>
      <c r="MH246" s="13"/>
      <c r="MI246" s="13"/>
      <c r="MJ246" s="13"/>
      <c r="MK246" s="13"/>
      <c r="ML246" s="13"/>
      <c r="MM246" s="13"/>
      <c r="MN246" s="13"/>
      <c r="MO246" s="13"/>
      <c r="MP246" s="13"/>
      <c r="MQ246" s="13"/>
      <c r="MR246" s="13"/>
      <c r="MS246" s="13"/>
      <c r="MT246" s="13"/>
      <c r="MU246" s="13"/>
      <c r="MV246" s="13"/>
      <c r="MW246" s="13"/>
      <c r="MX246" s="13"/>
      <c r="MY246" s="13"/>
      <c r="MZ246" s="13"/>
      <c r="NA246" s="13"/>
      <c r="NB246" s="13"/>
      <c r="NC246" s="13"/>
      <c r="ND246" s="13"/>
      <c r="NE246" s="13"/>
      <c r="NF246" s="13"/>
      <c r="NG246" s="13"/>
      <c r="NH246" s="13"/>
      <c r="NI246" s="13"/>
      <c r="NJ246" s="13"/>
      <c r="NK246" s="13"/>
      <c r="NL246" s="13"/>
      <c r="NM246" s="13"/>
      <c r="NN246" s="13"/>
      <c r="NO246" s="13"/>
      <c r="NP246" s="13"/>
      <c r="NQ246" s="13"/>
      <c r="NR246" s="13"/>
      <c r="NS246" s="13"/>
      <c r="NT246" s="13"/>
      <c r="NU246" s="13"/>
      <c r="NV246" s="13"/>
      <c r="NW246" s="13"/>
      <c r="NX246" s="13"/>
      <c r="NY246" s="13"/>
      <c r="NZ246" s="13"/>
      <c r="OA246" s="13"/>
      <c r="OB246" s="13"/>
      <c r="OC246" s="13"/>
      <c r="OD246" s="13"/>
      <c r="OE246" s="13"/>
      <c r="OF246" s="13"/>
      <c r="OG246" s="13"/>
      <c r="OH246" s="13"/>
      <c r="OI246" s="13"/>
      <c r="OJ246" s="13"/>
      <c r="OK246" s="13"/>
      <c r="OL246" s="13"/>
      <c r="OM246" s="13"/>
      <c r="ON246" s="13"/>
      <c r="OO246" s="13"/>
      <c r="OP246" s="13"/>
      <c r="OQ246" s="13"/>
      <c r="OR246" s="13"/>
      <c r="OS246" s="13"/>
      <c r="OT246" s="13"/>
      <c r="OU246" s="13"/>
      <c r="OV246" s="13"/>
      <c r="OW246" s="13"/>
      <c r="OX246" s="13"/>
      <c r="OY246" s="13"/>
      <c r="OZ246" s="13"/>
      <c r="PA246" s="13"/>
      <c r="PB246" s="13"/>
      <c r="PC246" s="13"/>
      <c r="PD246" s="13"/>
      <c r="PE246" s="13"/>
      <c r="PF246" s="13"/>
      <c r="PG246" s="13"/>
      <c r="PH246" s="13"/>
      <c r="PI246" s="13"/>
      <c r="PJ246" s="13"/>
      <c r="PK246" s="13"/>
      <c r="PL246" s="13"/>
      <c r="PM246" s="13"/>
      <c r="PN246" s="13"/>
      <c r="PO246" s="13"/>
      <c r="PP246" s="13"/>
      <c r="PQ246" s="13"/>
      <c r="PR246" s="13"/>
      <c r="PS246" s="13"/>
      <c r="PT246" s="13"/>
      <c r="PU246" s="13"/>
      <c r="PV246" s="13"/>
      <c r="PW246" s="13"/>
      <c r="PX246" s="13"/>
      <c r="PY246" s="13"/>
      <c r="PZ246" s="13"/>
      <c r="QA246" s="13"/>
      <c r="QB246" s="13"/>
      <c r="QC246" s="13"/>
      <c r="QD246" s="13"/>
      <c r="QE246" s="13"/>
      <c r="QF246" s="13"/>
      <c r="QG246" s="13"/>
      <c r="QH246" s="13"/>
      <c r="QI246" s="13"/>
      <c r="QJ246" s="13"/>
      <c r="QK246" s="13"/>
      <c r="QL246" s="13"/>
      <c r="QM246" s="13"/>
      <c r="QN246" s="13"/>
      <c r="QO246" s="13"/>
      <c r="QP246" s="13"/>
      <c r="QQ246" s="13"/>
      <c r="QR246" s="13"/>
      <c r="QS246" s="13"/>
      <c r="QT246" s="13"/>
      <c r="QU246" s="13"/>
      <c r="QV246" s="13"/>
      <c r="QW246" s="13"/>
      <c r="QX246" s="13"/>
      <c r="QY246" s="13"/>
      <c r="QZ246" s="13"/>
      <c r="RA246" s="13"/>
      <c r="RB246" s="13"/>
      <c r="RC246" s="13"/>
      <c r="RD246" s="13"/>
      <c r="RE246" s="13"/>
      <c r="RF246" s="13"/>
      <c r="RG246" s="13"/>
      <c r="RH246" s="13"/>
      <c r="RI246" s="13"/>
      <c r="RJ246" s="13"/>
      <c r="RK246" s="13"/>
      <c r="RL246" s="13"/>
      <c r="RM246" s="13"/>
      <c r="RN246" s="13"/>
      <c r="RO246" s="13"/>
      <c r="RP246" s="13"/>
      <c r="RQ246" s="13"/>
      <c r="RR246" s="13"/>
      <c r="RS246" s="13"/>
      <c r="RT246" s="13"/>
      <c r="RU246" s="13"/>
      <c r="RV246" s="13"/>
      <c r="RW246" s="13"/>
      <c r="RX246" s="13"/>
      <c r="RY246" s="13"/>
      <c r="RZ246" s="13"/>
      <c r="SA246" s="13"/>
      <c r="SB246" s="13"/>
      <c r="SC246" s="13"/>
      <c r="SD246" s="13"/>
      <c r="SE246" s="13"/>
      <c r="SF246" s="13"/>
      <c r="SG246" s="13"/>
      <c r="SH246" s="13"/>
      <c r="SI246" s="13"/>
      <c r="SJ246" s="13"/>
      <c r="SK246" s="13"/>
      <c r="SL246" s="13"/>
      <c r="SM246" s="13"/>
      <c r="SN246" s="13"/>
      <c r="SO246" s="13"/>
      <c r="SP246" s="13"/>
      <c r="SQ246" s="13"/>
      <c r="SR246" s="13"/>
      <c r="SS246" s="13"/>
      <c r="ST246" s="13"/>
      <c r="SU246" s="13"/>
      <c r="SV246" s="13"/>
      <c r="SW246" s="13"/>
      <c r="SX246" s="13"/>
      <c r="SY246" s="13"/>
      <c r="SZ246" s="13"/>
      <c r="TA246" s="13"/>
      <c r="TB246" s="13"/>
      <c r="TC246" s="13"/>
      <c r="TD246" s="13"/>
      <c r="TE246" s="13"/>
      <c r="TF246" s="13"/>
      <c r="TG246" s="13"/>
      <c r="TH246" s="13"/>
      <c r="TI246" s="13"/>
      <c r="TJ246" s="13"/>
      <c r="TK246" s="13"/>
      <c r="TL246" s="13"/>
      <c r="TM246" s="13"/>
      <c r="TN246" s="13"/>
      <c r="TO246" s="13"/>
      <c r="TP246" s="13"/>
      <c r="TQ246" s="13"/>
      <c r="TR246" s="13"/>
      <c r="TS246" s="13"/>
      <c r="TT246" s="13"/>
      <c r="TU246" s="13"/>
      <c r="TV246" s="13"/>
      <c r="TW246" s="13"/>
      <c r="TX246" s="13"/>
      <c r="TY246" s="13"/>
      <c r="TZ246" s="13"/>
      <c r="UA246" s="13"/>
      <c r="UB246" s="13"/>
      <c r="UC246" s="13"/>
      <c r="UD246" s="13"/>
      <c r="UE246" s="13"/>
      <c r="UF246" s="13"/>
      <c r="UG246" s="13"/>
      <c r="UH246" s="13"/>
      <c r="UI246" s="13"/>
      <c r="UJ246" s="13"/>
      <c r="UK246" s="13"/>
    </row>
    <row r="247" spans="2:557" ht="15" x14ac:dyDescent="0.25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  <c r="FY247" s="13"/>
      <c r="FZ247" s="13"/>
      <c r="GA247" s="13"/>
      <c r="GB247" s="13"/>
      <c r="GC247" s="13"/>
      <c r="GD247" s="13"/>
      <c r="GE247" s="13"/>
      <c r="GF247" s="13"/>
      <c r="GG247" s="13"/>
      <c r="GH247" s="13"/>
      <c r="GI247" s="13"/>
      <c r="GJ247" s="13"/>
      <c r="GK247" s="13"/>
      <c r="GL247" s="13"/>
      <c r="GM247" s="13"/>
      <c r="GN247" s="13"/>
      <c r="GO247" s="13"/>
      <c r="GP247" s="13"/>
      <c r="GQ247" s="13"/>
      <c r="GR247" s="13"/>
      <c r="GS247" s="13"/>
      <c r="GT247" s="13"/>
      <c r="GU247" s="13"/>
      <c r="GV247" s="13"/>
      <c r="GW247" s="13"/>
      <c r="GX247" s="13"/>
      <c r="GY247" s="13"/>
      <c r="GZ247" s="13"/>
      <c r="HA247" s="13"/>
      <c r="HB247" s="13"/>
      <c r="HC247" s="13"/>
      <c r="HD247" s="13"/>
      <c r="HE247" s="13"/>
      <c r="HF247" s="13"/>
      <c r="HG247" s="13"/>
      <c r="HH247" s="13"/>
      <c r="HI247" s="13"/>
      <c r="HJ247" s="13"/>
      <c r="HK247" s="13"/>
      <c r="HL247" s="13"/>
      <c r="HM247" s="13"/>
      <c r="HN247" s="13"/>
      <c r="HO247" s="13"/>
      <c r="HP247" s="13"/>
      <c r="HQ247" s="13"/>
      <c r="HR247" s="13"/>
      <c r="HS247" s="13"/>
      <c r="HT247" s="13"/>
      <c r="HU247" s="13"/>
      <c r="HV247" s="13"/>
      <c r="HW247" s="13"/>
      <c r="HX247" s="13"/>
      <c r="HY247" s="13"/>
      <c r="HZ247" s="13"/>
      <c r="IA247" s="13"/>
      <c r="IB247" s="13"/>
      <c r="IC247" s="13"/>
      <c r="ID247" s="13"/>
      <c r="IE247" s="13"/>
      <c r="IF247" s="13"/>
      <c r="IG247" s="13"/>
      <c r="IH247" s="13"/>
      <c r="II247" s="13"/>
      <c r="IJ247" s="13"/>
      <c r="IK247" s="13"/>
      <c r="IL247" s="13"/>
      <c r="IM247" s="13"/>
      <c r="IN247" s="13"/>
      <c r="IO247" s="13"/>
      <c r="IP247" s="13"/>
      <c r="IQ247" s="13"/>
      <c r="IR247" s="13"/>
      <c r="IS247" s="13"/>
      <c r="IT247" s="13"/>
      <c r="IU247" s="13"/>
      <c r="IV247" s="13"/>
      <c r="IW247" s="13"/>
      <c r="IX247" s="13"/>
      <c r="IY247" s="13"/>
      <c r="IZ247" s="13"/>
      <c r="JA247" s="13"/>
      <c r="JB247" s="13"/>
      <c r="JC247" s="13"/>
      <c r="JD247" s="13"/>
      <c r="JE247" s="13"/>
      <c r="JF247" s="13"/>
      <c r="JG247" s="13"/>
      <c r="JH247" s="13"/>
      <c r="JI247" s="13"/>
      <c r="JJ247" s="13"/>
      <c r="JK247" s="13"/>
      <c r="JL247" s="13"/>
      <c r="JM247" s="13"/>
      <c r="JN247" s="13"/>
      <c r="JO247" s="13"/>
      <c r="JP247" s="13"/>
      <c r="JQ247" s="13"/>
      <c r="JR247" s="13"/>
      <c r="JS247" s="13"/>
      <c r="JT247" s="13"/>
      <c r="JU247" s="13"/>
      <c r="JV247" s="13"/>
      <c r="JW247" s="13"/>
      <c r="JX247" s="13"/>
      <c r="JY247" s="13"/>
      <c r="JZ247" s="13"/>
      <c r="KA247" s="13"/>
      <c r="KB247" s="13"/>
      <c r="KC247" s="13"/>
      <c r="KD247" s="13"/>
      <c r="KE247" s="13"/>
      <c r="KF247" s="13"/>
      <c r="KG247" s="13"/>
      <c r="KH247" s="13"/>
      <c r="KI247" s="13"/>
      <c r="KJ247" s="13"/>
      <c r="KK247" s="13"/>
      <c r="KL247" s="13"/>
      <c r="KM247" s="13"/>
      <c r="KN247" s="13"/>
      <c r="KO247" s="13"/>
      <c r="KP247" s="13"/>
      <c r="KQ247" s="13"/>
      <c r="KR247" s="13"/>
      <c r="KS247" s="13"/>
      <c r="KT247" s="13"/>
      <c r="KU247" s="13"/>
      <c r="KV247" s="13"/>
      <c r="KW247" s="13"/>
      <c r="KX247" s="13"/>
      <c r="KY247" s="13"/>
      <c r="KZ247" s="13"/>
      <c r="LA247" s="13"/>
      <c r="LB247" s="13"/>
      <c r="LC247" s="13"/>
      <c r="LD247" s="13"/>
      <c r="LE247" s="13"/>
      <c r="LF247" s="13"/>
      <c r="LG247" s="13"/>
      <c r="LH247" s="13"/>
      <c r="LI247" s="13"/>
      <c r="LJ247" s="13"/>
      <c r="LK247" s="13"/>
      <c r="LL247" s="13"/>
      <c r="LM247" s="13"/>
      <c r="LN247" s="13"/>
      <c r="LO247" s="13"/>
      <c r="LP247" s="13"/>
      <c r="LQ247" s="13"/>
      <c r="LR247" s="13"/>
      <c r="LS247" s="13"/>
      <c r="LT247" s="13"/>
      <c r="LU247" s="13"/>
      <c r="LV247" s="13"/>
      <c r="LW247" s="13"/>
      <c r="LX247" s="13"/>
      <c r="LY247" s="13"/>
      <c r="LZ247" s="13"/>
      <c r="MA247" s="13"/>
      <c r="MB247" s="13"/>
      <c r="MC247" s="13"/>
      <c r="MD247" s="13"/>
      <c r="ME247" s="13"/>
      <c r="MF247" s="13"/>
      <c r="MG247" s="13"/>
      <c r="MH247" s="13"/>
      <c r="MI247" s="13"/>
      <c r="MJ247" s="13"/>
      <c r="MK247" s="13"/>
      <c r="ML247" s="13"/>
      <c r="MM247" s="13"/>
      <c r="MN247" s="13"/>
      <c r="MO247" s="13"/>
      <c r="MP247" s="13"/>
      <c r="MQ247" s="13"/>
      <c r="MR247" s="13"/>
      <c r="MS247" s="13"/>
      <c r="MT247" s="13"/>
      <c r="MU247" s="13"/>
      <c r="MV247" s="13"/>
      <c r="MW247" s="13"/>
      <c r="MX247" s="13"/>
      <c r="MY247" s="13"/>
      <c r="MZ247" s="13"/>
      <c r="NA247" s="13"/>
      <c r="NB247" s="13"/>
      <c r="NC247" s="13"/>
      <c r="ND247" s="13"/>
      <c r="NE247" s="13"/>
      <c r="NF247" s="13"/>
      <c r="NG247" s="13"/>
      <c r="NH247" s="13"/>
      <c r="NI247" s="13"/>
      <c r="NJ247" s="13"/>
      <c r="NK247" s="13"/>
      <c r="NL247" s="13"/>
      <c r="NM247" s="13"/>
      <c r="NN247" s="13"/>
      <c r="NO247" s="13"/>
      <c r="NP247" s="13"/>
      <c r="NQ247" s="13"/>
      <c r="NR247" s="13"/>
      <c r="NS247" s="13"/>
      <c r="NT247" s="13"/>
      <c r="NU247" s="13"/>
      <c r="NV247" s="13"/>
      <c r="NW247" s="13"/>
      <c r="NX247" s="13"/>
      <c r="NY247" s="13"/>
      <c r="NZ247" s="13"/>
      <c r="OA247" s="13"/>
      <c r="OB247" s="13"/>
      <c r="OC247" s="13"/>
      <c r="OD247" s="13"/>
      <c r="OE247" s="13"/>
      <c r="OF247" s="13"/>
      <c r="OG247" s="13"/>
      <c r="OH247" s="13"/>
      <c r="OI247" s="13"/>
      <c r="OJ247" s="13"/>
      <c r="OK247" s="13"/>
      <c r="OL247" s="13"/>
      <c r="OM247" s="13"/>
      <c r="ON247" s="13"/>
      <c r="OO247" s="13"/>
      <c r="OP247" s="13"/>
      <c r="OQ247" s="13"/>
      <c r="OR247" s="13"/>
      <c r="OS247" s="13"/>
      <c r="OT247" s="13"/>
      <c r="OU247" s="13"/>
      <c r="OV247" s="13"/>
      <c r="OW247" s="13"/>
      <c r="OX247" s="13"/>
      <c r="OY247" s="13"/>
      <c r="OZ247" s="13"/>
      <c r="PA247" s="13"/>
      <c r="PB247" s="13"/>
      <c r="PC247" s="13"/>
      <c r="PD247" s="13"/>
      <c r="PE247" s="13"/>
      <c r="PF247" s="13"/>
      <c r="PG247" s="13"/>
      <c r="PH247" s="13"/>
      <c r="PI247" s="13"/>
      <c r="PJ247" s="13"/>
      <c r="PK247" s="13"/>
      <c r="PL247" s="13"/>
      <c r="PM247" s="13"/>
      <c r="PN247" s="13"/>
      <c r="PO247" s="13"/>
      <c r="PP247" s="13"/>
      <c r="PQ247" s="13"/>
      <c r="PR247" s="13"/>
      <c r="PS247" s="13"/>
      <c r="PT247" s="13"/>
      <c r="PU247" s="13"/>
      <c r="PV247" s="13"/>
      <c r="PW247" s="13"/>
      <c r="PX247" s="13"/>
      <c r="PY247" s="13"/>
      <c r="PZ247" s="13"/>
      <c r="QA247" s="13"/>
      <c r="QB247" s="13"/>
      <c r="QC247" s="13"/>
      <c r="QD247" s="13"/>
      <c r="QE247" s="13"/>
      <c r="QF247" s="13"/>
      <c r="QG247" s="13"/>
      <c r="QH247" s="13"/>
      <c r="QI247" s="13"/>
      <c r="QJ247" s="13"/>
      <c r="QK247" s="13"/>
      <c r="QL247" s="13"/>
      <c r="QM247" s="13"/>
      <c r="QN247" s="13"/>
      <c r="QO247" s="13"/>
      <c r="QP247" s="13"/>
      <c r="QQ247" s="13"/>
      <c r="QR247" s="13"/>
      <c r="QS247" s="13"/>
      <c r="QT247" s="13"/>
      <c r="QU247" s="13"/>
      <c r="QV247" s="13"/>
      <c r="QW247" s="13"/>
      <c r="QX247" s="13"/>
      <c r="QY247" s="13"/>
      <c r="QZ247" s="13"/>
      <c r="RA247" s="13"/>
      <c r="RB247" s="13"/>
      <c r="RC247" s="13"/>
      <c r="RD247" s="13"/>
      <c r="RE247" s="13"/>
      <c r="RF247" s="13"/>
      <c r="RG247" s="13"/>
      <c r="RH247" s="13"/>
      <c r="RI247" s="13"/>
      <c r="RJ247" s="13"/>
      <c r="RK247" s="13"/>
      <c r="RL247" s="13"/>
      <c r="RM247" s="13"/>
      <c r="RN247" s="13"/>
      <c r="RO247" s="13"/>
      <c r="RP247" s="13"/>
      <c r="RQ247" s="13"/>
      <c r="RR247" s="13"/>
      <c r="RS247" s="13"/>
      <c r="RT247" s="13"/>
      <c r="RU247" s="13"/>
      <c r="RV247" s="13"/>
      <c r="RW247" s="13"/>
      <c r="RX247" s="13"/>
      <c r="RY247" s="13"/>
      <c r="RZ247" s="13"/>
      <c r="SA247" s="13"/>
      <c r="SB247" s="13"/>
      <c r="SC247" s="13"/>
      <c r="SD247" s="13"/>
      <c r="SE247" s="13"/>
      <c r="SF247" s="13"/>
      <c r="SG247" s="13"/>
      <c r="SH247" s="13"/>
      <c r="SI247" s="13"/>
      <c r="SJ247" s="13"/>
      <c r="SK247" s="13"/>
      <c r="SL247" s="13"/>
      <c r="SM247" s="13"/>
      <c r="SN247" s="13"/>
      <c r="SO247" s="13"/>
      <c r="SP247" s="13"/>
      <c r="SQ247" s="13"/>
      <c r="SR247" s="13"/>
      <c r="SS247" s="13"/>
      <c r="ST247" s="13"/>
      <c r="SU247" s="13"/>
      <c r="SV247" s="13"/>
      <c r="SW247" s="13"/>
      <c r="SX247" s="13"/>
      <c r="SY247" s="13"/>
      <c r="SZ247" s="13"/>
      <c r="TA247" s="13"/>
      <c r="TB247" s="13"/>
      <c r="TC247" s="13"/>
      <c r="TD247" s="13"/>
      <c r="TE247" s="13"/>
      <c r="TF247" s="13"/>
      <c r="TG247" s="13"/>
      <c r="TH247" s="13"/>
      <c r="TI247" s="13"/>
      <c r="TJ247" s="13"/>
      <c r="TK247" s="13"/>
      <c r="TL247" s="13"/>
      <c r="TM247" s="13"/>
      <c r="TN247" s="13"/>
      <c r="TO247" s="13"/>
      <c r="TP247" s="13"/>
      <c r="TQ247" s="13"/>
      <c r="TR247" s="13"/>
      <c r="TS247" s="13"/>
      <c r="TT247" s="13"/>
      <c r="TU247" s="13"/>
      <c r="TV247" s="13"/>
      <c r="TW247" s="13"/>
      <c r="TX247" s="13"/>
      <c r="TY247" s="13"/>
      <c r="TZ247" s="13"/>
      <c r="UA247" s="13"/>
      <c r="UB247" s="13"/>
      <c r="UC247" s="13"/>
      <c r="UD247" s="13"/>
      <c r="UE247" s="13"/>
      <c r="UF247" s="13"/>
      <c r="UG247" s="13"/>
      <c r="UH247" s="13"/>
      <c r="UI247" s="13"/>
      <c r="UJ247" s="13"/>
      <c r="UK247" s="13"/>
    </row>
    <row r="248" spans="2:557" ht="15" x14ac:dyDescent="0.25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3"/>
      <c r="AI248" s="13"/>
      <c r="AJ248" s="13"/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  <c r="FY248" s="13"/>
      <c r="FZ248" s="13"/>
      <c r="GA248" s="13"/>
      <c r="GB248" s="13"/>
      <c r="GC248" s="13"/>
      <c r="GD248" s="13"/>
      <c r="GE248" s="13"/>
      <c r="GF248" s="13"/>
      <c r="GG248" s="13"/>
      <c r="GH248" s="13"/>
      <c r="GI248" s="13"/>
      <c r="GJ248" s="13"/>
      <c r="GK248" s="13"/>
      <c r="GL248" s="13"/>
      <c r="GM248" s="13"/>
      <c r="GN248" s="13"/>
      <c r="GO248" s="13"/>
      <c r="GP248" s="13"/>
      <c r="GQ248" s="13"/>
      <c r="GR248" s="13"/>
      <c r="GS248" s="13"/>
      <c r="GT248" s="13"/>
      <c r="GU248" s="13"/>
      <c r="GV248" s="13"/>
      <c r="GW248" s="13"/>
      <c r="GX248" s="13"/>
      <c r="GY248" s="13"/>
      <c r="GZ248" s="13"/>
      <c r="HA248" s="13"/>
      <c r="HB248" s="13"/>
      <c r="HC248" s="13"/>
      <c r="HD248" s="13"/>
      <c r="HE248" s="13"/>
      <c r="HF248" s="13"/>
      <c r="HG248" s="13"/>
      <c r="HH248" s="13"/>
      <c r="HI248" s="13"/>
      <c r="HJ248" s="13"/>
      <c r="HK248" s="13"/>
      <c r="HL248" s="13"/>
      <c r="HM248" s="13"/>
      <c r="HN248" s="13"/>
      <c r="HO248" s="13"/>
      <c r="HP248" s="13"/>
      <c r="HQ248" s="13"/>
      <c r="HR248" s="13"/>
      <c r="HS248" s="13"/>
      <c r="HT248" s="13"/>
      <c r="HU248" s="13"/>
      <c r="HV248" s="13"/>
      <c r="HW248" s="13"/>
      <c r="HX248" s="13"/>
      <c r="HY248" s="13"/>
      <c r="HZ248" s="13"/>
      <c r="IA248" s="13"/>
      <c r="IB248" s="13"/>
      <c r="IC248" s="13"/>
      <c r="ID248" s="13"/>
      <c r="IE248" s="13"/>
      <c r="IF248" s="13"/>
      <c r="IG248" s="13"/>
      <c r="IH248" s="13"/>
      <c r="II248" s="13"/>
      <c r="IJ248" s="13"/>
      <c r="IK248" s="13"/>
      <c r="IL248" s="13"/>
      <c r="IM248" s="13"/>
      <c r="IN248" s="13"/>
      <c r="IO248" s="13"/>
      <c r="IP248" s="13"/>
      <c r="IQ248" s="13"/>
      <c r="IR248" s="13"/>
      <c r="IS248" s="13"/>
      <c r="IT248" s="13"/>
      <c r="IU248" s="13"/>
      <c r="IV248" s="13"/>
      <c r="IW248" s="13"/>
      <c r="IX248" s="13"/>
      <c r="IY248" s="13"/>
      <c r="IZ248" s="13"/>
      <c r="JA248" s="13"/>
      <c r="JB248" s="13"/>
      <c r="JC248" s="13"/>
      <c r="JD248" s="13"/>
      <c r="JE248" s="13"/>
      <c r="JF248" s="13"/>
      <c r="JG248" s="13"/>
      <c r="JH248" s="13"/>
      <c r="JI248" s="13"/>
      <c r="JJ248" s="13"/>
      <c r="JK248" s="13"/>
      <c r="JL248" s="13"/>
      <c r="JM248" s="13"/>
      <c r="JN248" s="13"/>
      <c r="JO248" s="13"/>
      <c r="JP248" s="13"/>
      <c r="JQ248" s="13"/>
      <c r="JR248" s="13"/>
      <c r="JS248" s="13"/>
      <c r="JT248" s="13"/>
      <c r="JU248" s="13"/>
      <c r="JV248" s="13"/>
      <c r="JW248" s="13"/>
      <c r="JX248" s="13"/>
      <c r="JY248" s="13"/>
      <c r="JZ248" s="13"/>
      <c r="KA248" s="13"/>
      <c r="KB248" s="13"/>
      <c r="KC248" s="13"/>
      <c r="KD248" s="13"/>
      <c r="KE248" s="13"/>
      <c r="KF248" s="13"/>
      <c r="KG248" s="13"/>
      <c r="KH248" s="13"/>
      <c r="KI248" s="13"/>
      <c r="KJ248" s="13"/>
      <c r="KK248" s="13"/>
      <c r="KL248" s="13"/>
      <c r="KM248" s="13"/>
      <c r="KN248" s="13"/>
      <c r="KO248" s="13"/>
      <c r="KP248" s="13"/>
      <c r="KQ248" s="13"/>
      <c r="KR248" s="13"/>
      <c r="KS248" s="13"/>
      <c r="KT248" s="13"/>
      <c r="KU248" s="13"/>
      <c r="KV248" s="13"/>
      <c r="KW248" s="13"/>
      <c r="KX248" s="13"/>
      <c r="KY248" s="13"/>
      <c r="KZ248" s="13"/>
      <c r="LA248" s="13"/>
      <c r="LB248" s="13"/>
      <c r="LC248" s="13"/>
      <c r="LD248" s="13"/>
      <c r="LE248" s="13"/>
      <c r="LF248" s="13"/>
      <c r="LG248" s="13"/>
      <c r="LH248" s="13"/>
      <c r="LI248" s="13"/>
      <c r="LJ248" s="13"/>
      <c r="LK248" s="13"/>
      <c r="LL248" s="13"/>
      <c r="LM248" s="13"/>
      <c r="LN248" s="13"/>
      <c r="LO248" s="13"/>
      <c r="LP248" s="13"/>
      <c r="LQ248" s="13"/>
      <c r="LR248" s="13"/>
      <c r="LS248" s="13"/>
      <c r="LT248" s="13"/>
      <c r="LU248" s="13"/>
      <c r="LV248" s="13"/>
      <c r="LW248" s="13"/>
      <c r="LX248" s="13"/>
      <c r="LY248" s="13"/>
      <c r="LZ248" s="13"/>
      <c r="MA248" s="13"/>
      <c r="MB248" s="13"/>
      <c r="MC248" s="13"/>
      <c r="MD248" s="13"/>
      <c r="ME248" s="13"/>
      <c r="MF248" s="13"/>
      <c r="MG248" s="13"/>
      <c r="MH248" s="13"/>
      <c r="MI248" s="13"/>
      <c r="MJ248" s="13"/>
      <c r="MK248" s="13"/>
      <c r="ML248" s="13"/>
      <c r="MM248" s="13"/>
      <c r="MN248" s="13"/>
      <c r="MO248" s="13"/>
      <c r="MP248" s="13"/>
      <c r="MQ248" s="13"/>
      <c r="MR248" s="13"/>
      <c r="MS248" s="13"/>
      <c r="MT248" s="13"/>
      <c r="MU248" s="13"/>
      <c r="MV248" s="13"/>
      <c r="MW248" s="13"/>
      <c r="MX248" s="13"/>
      <c r="MY248" s="13"/>
      <c r="MZ248" s="13"/>
      <c r="NA248" s="13"/>
      <c r="NB248" s="13"/>
      <c r="NC248" s="13"/>
      <c r="ND248" s="13"/>
      <c r="NE248" s="13"/>
      <c r="NF248" s="13"/>
      <c r="NG248" s="13"/>
      <c r="NH248" s="13"/>
      <c r="NI248" s="13"/>
      <c r="NJ248" s="13"/>
      <c r="NK248" s="13"/>
      <c r="NL248" s="13"/>
      <c r="NM248" s="13"/>
      <c r="NN248" s="13"/>
      <c r="NO248" s="13"/>
      <c r="NP248" s="13"/>
      <c r="NQ248" s="13"/>
      <c r="NR248" s="13"/>
      <c r="NS248" s="13"/>
      <c r="NT248" s="13"/>
      <c r="NU248" s="13"/>
      <c r="NV248" s="13"/>
      <c r="NW248" s="13"/>
      <c r="NX248" s="13"/>
      <c r="NY248" s="13"/>
      <c r="NZ248" s="13"/>
      <c r="OA248" s="13"/>
      <c r="OB248" s="13"/>
      <c r="OC248" s="13"/>
      <c r="OD248" s="13"/>
      <c r="OE248" s="13"/>
      <c r="OF248" s="13"/>
      <c r="OG248" s="13"/>
      <c r="OH248" s="13"/>
      <c r="OI248" s="13"/>
      <c r="OJ248" s="13"/>
      <c r="OK248" s="13"/>
      <c r="OL248" s="13"/>
      <c r="OM248" s="13"/>
      <c r="ON248" s="13"/>
      <c r="OO248" s="13"/>
      <c r="OP248" s="13"/>
      <c r="OQ248" s="13"/>
      <c r="OR248" s="13"/>
      <c r="OS248" s="13"/>
      <c r="OT248" s="13"/>
      <c r="OU248" s="13"/>
      <c r="OV248" s="13"/>
      <c r="OW248" s="13"/>
      <c r="OX248" s="13"/>
      <c r="OY248" s="13"/>
      <c r="OZ248" s="13"/>
      <c r="PA248" s="13"/>
      <c r="PB248" s="13"/>
      <c r="PC248" s="13"/>
      <c r="PD248" s="13"/>
      <c r="PE248" s="13"/>
      <c r="PF248" s="13"/>
      <c r="PG248" s="13"/>
      <c r="PH248" s="13"/>
      <c r="PI248" s="13"/>
      <c r="PJ248" s="13"/>
      <c r="PK248" s="13"/>
      <c r="PL248" s="13"/>
      <c r="PM248" s="13"/>
      <c r="PN248" s="13"/>
      <c r="PO248" s="13"/>
      <c r="PP248" s="13"/>
      <c r="PQ248" s="13"/>
      <c r="PR248" s="13"/>
      <c r="PS248" s="13"/>
      <c r="PT248" s="13"/>
      <c r="PU248" s="13"/>
      <c r="PV248" s="13"/>
      <c r="PW248" s="13"/>
      <c r="PX248" s="13"/>
      <c r="PY248" s="13"/>
      <c r="PZ248" s="13"/>
      <c r="QA248" s="13"/>
      <c r="QB248" s="13"/>
      <c r="QC248" s="13"/>
      <c r="QD248" s="13"/>
      <c r="QE248" s="13"/>
      <c r="QF248" s="13"/>
      <c r="QG248" s="13"/>
      <c r="QH248" s="13"/>
      <c r="QI248" s="13"/>
      <c r="QJ248" s="13"/>
      <c r="QK248" s="13"/>
      <c r="QL248" s="13"/>
      <c r="QM248" s="13"/>
      <c r="QN248" s="13"/>
      <c r="QO248" s="13"/>
      <c r="QP248" s="13"/>
      <c r="QQ248" s="13"/>
      <c r="QR248" s="13"/>
      <c r="QS248" s="13"/>
      <c r="QT248" s="13"/>
      <c r="QU248" s="13"/>
      <c r="QV248" s="13"/>
      <c r="QW248" s="13"/>
      <c r="QX248" s="13"/>
      <c r="QY248" s="13"/>
      <c r="QZ248" s="13"/>
      <c r="RA248" s="13"/>
      <c r="RB248" s="13"/>
      <c r="RC248" s="13"/>
      <c r="RD248" s="13"/>
      <c r="RE248" s="13"/>
      <c r="RF248" s="13"/>
      <c r="RG248" s="13"/>
      <c r="RH248" s="13"/>
      <c r="RI248" s="13"/>
      <c r="RJ248" s="13"/>
      <c r="RK248" s="13"/>
      <c r="RL248" s="13"/>
      <c r="RM248" s="13"/>
      <c r="RN248" s="13"/>
      <c r="RO248" s="13"/>
      <c r="RP248" s="13"/>
      <c r="RQ248" s="13"/>
      <c r="RR248" s="13"/>
      <c r="RS248" s="13"/>
      <c r="RT248" s="13"/>
      <c r="RU248" s="13"/>
      <c r="RV248" s="13"/>
      <c r="RW248" s="13"/>
      <c r="RX248" s="13"/>
      <c r="RY248" s="13"/>
      <c r="RZ248" s="13"/>
      <c r="SA248" s="13"/>
      <c r="SB248" s="13"/>
      <c r="SC248" s="13"/>
      <c r="SD248" s="13"/>
      <c r="SE248" s="13"/>
      <c r="SF248" s="13"/>
      <c r="SG248" s="13"/>
      <c r="SH248" s="13"/>
      <c r="SI248" s="13"/>
      <c r="SJ248" s="13"/>
      <c r="SK248" s="13"/>
      <c r="SL248" s="13"/>
      <c r="SM248" s="13"/>
      <c r="SN248" s="13"/>
      <c r="SO248" s="13"/>
      <c r="SP248" s="13"/>
      <c r="SQ248" s="13"/>
      <c r="SR248" s="13"/>
      <c r="SS248" s="13"/>
      <c r="ST248" s="13"/>
      <c r="SU248" s="13"/>
      <c r="SV248" s="13"/>
      <c r="SW248" s="13"/>
      <c r="SX248" s="13"/>
      <c r="SY248" s="13"/>
      <c r="SZ248" s="13"/>
      <c r="TA248" s="13"/>
      <c r="TB248" s="13"/>
      <c r="TC248" s="13"/>
      <c r="TD248" s="13"/>
      <c r="TE248" s="13"/>
      <c r="TF248" s="13"/>
      <c r="TG248" s="13"/>
      <c r="TH248" s="13"/>
      <c r="TI248" s="13"/>
      <c r="TJ248" s="13"/>
      <c r="TK248" s="13"/>
      <c r="TL248" s="13"/>
      <c r="TM248" s="13"/>
      <c r="TN248" s="13"/>
      <c r="TO248" s="13"/>
      <c r="TP248" s="13"/>
      <c r="TQ248" s="13"/>
      <c r="TR248" s="13"/>
      <c r="TS248" s="13"/>
      <c r="TT248" s="13"/>
      <c r="TU248" s="13"/>
      <c r="TV248" s="13"/>
      <c r="TW248" s="13"/>
      <c r="TX248" s="13"/>
      <c r="TY248" s="13"/>
      <c r="TZ248" s="13"/>
      <c r="UA248" s="13"/>
      <c r="UB248" s="13"/>
      <c r="UC248" s="13"/>
      <c r="UD248" s="13"/>
      <c r="UE248" s="13"/>
      <c r="UF248" s="13"/>
      <c r="UG248" s="13"/>
      <c r="UH248" s="13"/>
      <c r="UI248" s="13"/>
      <c r="UJ248" s="13"/>
      <c r="UK248" s="13"/>
    </row>
    <row r="249" spans="2:557" ht="15" x14ac:dyDescent="0.25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  <c r="HH249" s="13"/>
      <c r="HI249" s="13"/>
      <c r="HJ249" s="13"/>
      <c r="HK249" s="13"/>
      <c r="HL249" s="13"/>
      <c r="HM249" s="13"/>
      <c r="HN249" s="13"/>
      <c r="HO249" s="13"/>
      <c r="HP249" s="13"/>
      <c r="HQ249" s="13"/>
      <c r="HR249" s="13"/>
      <c r="HS249" s="13"/>
      <c r="HT249" s="13"/>
      <c r="HU249" s="13"/>
      <c r="HV249" s="13"/>
      <c r="HW249" s="13"/>
      <c r="HX249" s="13"/>
      <c r="HY249" s="13"/>
      <c r="HZ249" s="13"/>
      <c r="IA249" s="13"/>
      <c r="IB249" s="13"/>
      <c r="IC249" s="13"/>
      <c r="ID249" s="13"/>
      <c r="IE249" s="13"/>
      <c r="IF249" s="13"/>
      <c r="IG249" s="13"/>
      <c r="IH249" s="13"/>
      <c r="II249" s="13"/>
      <c r="IJ249" s="13"/>
      <c r="IK249" s="13"/>
      <c r="IL249" s="13"/>
      <c r="IM249" s="13"/>
      <c r="IN249" s="13"/>
      <c r="IO249" s="13"/>
      <c r="IP249" s="13"/>
      <c r="IQ249" s="13"/>
      <c r="IR249" s="13"/>
      <c r="IS249" s="13"/>
      <c r="IT249" s="13"/>
      <c r="IU249" s="13"/>
      <c r="IV249" s="13"/>
      <c r="IW249" s="13"/>
      <c r="IX249" s="13"/>
      <c r="IY249" s="13"/>
      <c r="IZ249" s="13"/>
      <c r="JA249" s="13"/>
      <c r="JB249" s="13"/>
      <c r="JC249" s="13"/>
      <c r="JD249" s="13"/>
      <c r="JE249" s="13"/>
      <c r="JF249" s="13"/>
      <c r="JG249" s="13"/>
      <c r="JH249" s="13"/>
      <c r="JI249" s="13"/>
      <c r="JJ249" s="13"/>
      <c r="JK249" s="13"/>
      <c r="JL249" s="13"/>
      <c r="JM249" s="13"/>
      <c r="JN249" s="13"/>
      <c r="JO249" s="13"/>
      <c r="JP249" s="13"/>
      <c r="JQ249" s="13"/>
      <c r="JR249" s="13"/>
      <c r="JS249" s="13"/>
      <c r="JT249" s="13"/>
      <c r="JU249" s="13"/>
      <c r="JV249" s="13"/>
      <c r="JW249" s="13"/>
      <c r="JX249" s="13"/>
      <c r="JY249" s="13"/>
      <c r="JZ249" s="13"/>
      <c r="KA249" s="13"/>
      <c r="KB249" s="13"/>
      <c r="KC249" s="13"/>
      <c r="KD249" s="13"/>
      <c r="KE249" s="13"/>
      <c r="KF249" s="13"/>
      <c r="KG249" s="13"/>
      <c r="KH249" s="13"/>
      <c r="KI249" s="13"/>
      <c r="KJ249" s="13"/>
      <c r="KK249" s="13"/>
      <c r="KL249" s="13"/>
      <c r="KM249" s="13"/>
      <c r="KN249" s="13"/>
      <c r="KO249" s="13"/>
      <c r="KP249" s="13"/>
      <c r="KQ249" s="13"/>
      <c r="KR249" s="13"/>
      <c r="KS249" s="13"/>
      <c r="KT249" s="13"/>
      <c r="KU249" s="13"/>
      <c r="KV249" s="13"/>
      <c r="KW249" s="13"/>
      <c r="KX249" s="13"/>
      <c r="KY249" s="13"/>
      <c r="KZ249" s="13"/>
      <c r="LA249" s="13"/>
      <c r="LB249" s="13"/>
      <c r="LC249" s="13"/>
      <c r="LD249" s="13"/>
      <c r="LE249" s="13"/>
      <c r="LF249" s="13"/>
      <c r="LG249" s="13"/>
      <c r="LH249" s="13"/>
      <c r="LI249" s="13"/>
      <c r="LJ249" s="13"/>
      <c r="LK249" s="13"/>
      <c r="LL249" s="13"/>
      <c r="LM249" s="13"/>
      <c r="LN249" s="13"/>
      <c r="LO249" s="13"/>
      <c r="LP249" s="13"/>
      <c r="LQ249" s="13"/>
      <c r="LR249" s="13"/>
      <c r="LS249" s="13"/>
      <c r="LT249" s="13"/>
      <c r="LU249" s="13"/>
      <c r="LV249" s="13"/>
      <c r="LW249" s="13"/>
      <c r="LX249" s="13"/>
      <c r="LY249" s="13"/>
      <c r="LZ249" s="13"/>
      <c r="MA249" s="13"/>
      <c r="MB249" s="13"/>
      <c r="MC249" s="13"/>
      <c r="MD249" s="13"/>
      <c r="ME249" s="13"/>
      <c r="MF249" s="13"/>
      <c r="MG249" s="13"/>
      <c r="MH249" s="13"/>
      <c r="MI249" s="13"/>
      <c r="MJ249" s="13"/>
      <c r="MK249" s="13"/>
      <c r="ML249" s="13"/>
      <c r="MM249" s="13"/>
      <c r="MN249" s="13"/>
      <c r="MO249" s="13"/>
      <c r="MP249" s="13"/>
      <c r="MQ249" s="13"/>
      <c r="MR249" s="13"/>
      <c r="MS249" s="13"/>
      <c r="MT249" s="13"/>
      <c r="MU249" s="13"/>
      <c r="MV249" s="13"/>
      <c r="MW249" s="13"/>
      <c r="MX249" s="13"/>
      <c r="MY249" s="13"/>
      <c r="MZ249" s="13"/>
      <c r="NA249" s="13"/>
      <c r="NB249" s="13"/>
      <c r="NC249" s="13"/>
      <c r="ND249" s="13"/>
      <c r="NE249" s="13"/>
      <c r="NF249" s="13"/>
      <c r="NG249" s="13"/>
      <c r="NH249" s="13"/>
      <c r="NI249" s="13"/>
      <c r="NJ249" s="13"/>
      <c r="NK249" s="13"/>
      <c r="NL249" s="13"/>
      <c r="NM249" s="13"/>
      <c r="NN249" s="13"/>
      <c r="NO249" s="13"/>
      <c r="NP249" s="13"/>
      <c r="NQ249" s="13"/>
      <c r="NR249" s="13"/>
      <c r="NS249" s="13"/>
      <c r="NT249" s="13"/>
      <c r="NU249" s="13"/>
      <c r="NV249" s="13"/>
      <c r="NW249" s="13"/>
      <c r="NX249" s="13"/>
      <c r="NY249" s="13"/>
      <c r="NZ249" s="13"/>
      <c r="OA249" s="13"/>
      <c r="OB249" s="13"/>
      <c r="OC249" s="13"/>
      <c r="OD249" s="13"/>
      <c r="OE249" s="13"/>
      <c r="OF249" s="13"/>
      <c r="OG249" s="13"/>
      <c r="OH249" s="13"/>
      <c r="OI249" s="13"/>
      <c r="OJ249" s="13"/>
      <c r="OK249" s="13"/>
      <c r="OL249" s="13"/>
      <c r="OM249" s="13"/>
      <c r="ON249" s="13"/>
      <c r="OO249" s="13"/>
      <c r="OP249" s="13"/>
      <c r="OQ249" s="13"/>
      <c r="OR249" s="13"/>
      <c r="OS249" s="13"/>
      <c r="OT249" s="13"/>
      <c r="OU249" s="13"/>
      <c r="OV249" s="13"/>
      <c r="OW249" s="13"/>
      <c r="OX249" s="13"/>
      <c r="OY249" s="13"/>
      <c r="OZ249" s="13"/>
      <c r="PA249" s="13"/>
      <c r="PB249" s="13"/>
      <c r="PC249" s="13"/>
      <c r="PD249" s="13"/>
      <c r="PE249" s="13"/>
      <c r="PF249" s="13"/>
      <c r="PG249" s="13"/>
      <c r="PH249" s="13"/>
      <c r="PI249" s="13"/>
      <c r="PJ249" s="13"/>
      <c r="PK249" s="13"/>
      <c r="PL249" s="13"/>
      <c r="PM249" s="13"/>
      <c r="PN249" s="13"/>
      <c r="PO249" s="13"/>
      <c r="PP249" s="13"/>
      <c r="PQ249" s="13"/>
      <c r="PR249" s="13"/>
      <c r="PS249" s="13"/>
      <c r="PT249" s="13"/>
      <c r="PU249" s="13"/>
      <c r="PV249" s="13"/>
      <c r="PW249" s="13"/>
      <c r="PX249" s="13"/>
      <c r="PY249" s="13"/>
      <c r="PZ249" s="13"/>
      <c r="QA249" s="13"/>
      <c r="QB249" s="13"/>
      <c r="QC249" s="13"/>
      <c r="QD249" s="13"/>
      <c r="QE249" s="13"/>
      <c r="QF249" s="13"/>
      <c r="QG249" s="13"/>
      <c r="QH249" s="13"/>
      <c r="QI249" s="13"/>
      <c r="QJ249" s="13"/>
      <c r="QK249" s="13"/>
      <c r="QL249" s="13"/>
      <c r="QM249" s="13"/>
      <c r="QN249" s="13"/>
      <c r="QO249" s="13"/>
      <c r="QP249" s="13"/>
      <c r="QQ249" s="13"/>
      <c r="QR249" s="13"/>
      <c r="QS249" s="13"/>
      <c r="QT249" s="13"/>
      <c r="QU249" s="13"/>
      <c r="QV249" s="13"/>
      <c r="QW249" s="13"/>
      <c r="QX249" s="13"/>
      <c r="QY249" s="13"/>
      <c r="QZ249" s="13"/>
      <c r="RA249" s="13"/>
      <c r="RB249" s="13"/>
      <c r="RC249" s="13"/>
      <c r="RD249" s="13"/>
      <c r="RE249" s="13"/>
      <c r="RF249" s="13"/>
      <c r="RG249" s="13"/>
      <c r="RH249" s="13"/>
      <c r="RI249" s="13"/>
      <c r="RJ249" s="13"/>
      <c r="RK249" s="13"/>
      <c r="RL249" s="13"/>
      <c r="RM249" s="13"/>
      <c r="RN249" s="13"/>
      <c r="RO249" s="13"/>
      <c r="RP249" s="13"/>
      <c r="RQ249" s="13"/>
      <c r="RR249" s="13"/>
      <c r="RS249" s="13"/>
      <c r="RT249" s="13"/>
      <c r="RU249" s="13"/>
      <c r="RV249" s="13"/>
      <c r="RW249" s="13"/>
      <c r="RX249" s="13"/>
      <c r="RY249" s="13"/>
      <c r="RZ249" s="13"/>
      <c r="SA249" s="13"/>
      <c r="SB249" s="13"/>
      <c r="SC249" s="13"/>
      <c r="SD249" s="13"/>
      <c r="SE249" s="13"/>
      <c r="SF249" s="13"/>
      <c r="SG249" s="13"/>
      <c r="SH249" s="13"/>
      <c r="SI249" s="13"/>
      <c r="SJ249" s="13"/>
      <c r="SK249" s="13"/>
      <c r="SL249" s="13"/>
      <c r="SM249" s="13"/>
      <c r="SN249" s="13"/>
      <c r="SO249" s="13"/>
      <c r="SP249" s="13"/>
      <c r="SQ249" s="13"/>
      <c r="SR249" s="13"/>
      <c r="SS249" s="13"/>
      <c r="ST249" s="13"/>
      <c r="SU249" s="13"/>
      <c r="SV249" s="13"/>
      <c r="SW249" s="13"/>
      <c r="SX249" s="13"/>
      <c r="SY249" s="13"/>
      <c r="SZ249" s="13"/>
      <c r="TA249" s="13"/>
      <c r="TB249" s="13"/>
      <c r="TC249" s="13"/>
      <c r="TD249" s="13"/>
      <c r="TE249" s="13"/>
      <c r="TF249" s="13"/>
      <c r="TG249" s="13"/>
      <c r="TH249" s="13"/>
      <c r="TI249" s="13"/>
      <c r="TJ249" s="13"/>
      <c r="TK249" s="13"/>
      <c r="TL249" s="13"/>
      <c r="TM249" s="13"/>
      <c r="TN249" s="13"/>
      <c r="TO249" s="13"/>
      <c r="TP249" s="13"/>
      <c r="TQ249" s="13"/>
      <c r="TR249" s="13"/>
      <c r="TS249" s="13"/>
      <c r="TT249" s="13"/>
      <c r="TU249" s="13"/>
      <c r="TV249" s="13"/>
      <c r="TW249" s="13"/>
      <c r="TX249" s="13"/>
      <c r="TY249" s="13"/>
      <c r="TZ249" s="13"/>
      <c r="UA249" s="13"/>
      <c r="UB249" s="13"/>
      <c r="UC249" s="13"/>
      <c r="UD249" s="13"/>
      <c r="UE249" s="13"/>
      <c r="UF249" s="13"/>
      <c r="UG249" s="13"/>
      <c r="UH249" s="13"/>
      <c r="UI249" s="13"/>
      <c r="UJ249" s="13"/>
      <c r="UK249" s="13"/>
    </row>
    <row r="250" spans="2:557" ht="15" x14ac:dyDescent="0.25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  <c r="FY250" s="13"/>
      <c r="FZ250" s="13"/>
      <c r="GA250" s="13"/>
      <c r="GB250" s="13"/>
      <c r="GC250" s="13"/>
      <c r="GD250" s="13"/>
      <c r="GE250" s="13"/>
      <c r="GF250" s="13"/>
      <c r="GG250" s="13"/>
      <c r="GH250" s="13"/>
      <c r="GI250" s="13"/>
      <c r="GJ250" s="13"/>
      <c r="GK250" s="13"/>
      <c r="GL250" s="13"/>
      <c r="GM250" s="13"/>
      <c r="GN250" s="13"/>
      <c r="GO250" s="13"/>
      <c r="GP250" s="13"/>
      <c r="GQ250" s="13"/>
      <c r="GR250" s="13"/>
      <c r="GS250" s="13"/>
      <c r="GT250" s="13"/>
      <c r="GU250" s="13"/>
      <c r="GV250" s="13"/>
      <c r="GW250" s="13"/>
      <c r="GX250" s="13"/>
      <c r="GY250" s="13"/>
      <c r="GZ250" s="13"/>
      <c r="HA250" s="13"/>
      <c r="HB250" s="13"/>
      <c r="HC250" s="13"/>
      <c r="HD250" s="13"/>
      <c r="HE250" s="13"/>
      <c r="HF250" s="13"/>
      <c r="HG250" s="13"/>
      <c r="HH250" s="13"/>
      <c r="HI250" s="13"/>
      <c r="HJ250" s="13"/>
      <c r="HK250" s="13"/>
      <c r="HL250" s="13"/>
      <c r="HM250" s="13"/>
      <c r="HN250" s="13"/>
      <c r="HO250" s="13"/>
      <c r="HP250" s="13"/>
      <c r="HQ250" s="13"/>
      <c r="HR250" s="13"/>
      <c r="HS250" s="13"/>
      <c r="HT250" s="13"/>
      <c r="HU250" s="13"/>
      <c r="HV250" s="13"/>
      <c r="HW250" s="13"/>
      <c r="HX250" s="13"/>
      <c r="HY250" s="13"/>
      <c r="HZ250" s="13"/>
      <c r="IA250" s="13"/>
      <c r="IB250" s="13"/>
      <c r="IC250" s="13"/>
      <c r="ID250" s="13"/>
      <c r="IE250" s="13"/>
      <c r="IF250" s="13"/>
      <c r="IG250" s="13"/>
      <c r="IH250" s="13"/>
      <c r="II250" s="13"/>
      <c r="IJ250" s="13"/>
      <c r="IK250" s="13"/>
      <c r="IL250" s="13"/>
      <c r="IM250" s="13"/>
      <c r="IN250" s="13"/>
      <c r="IO250" s="13"/>
      <c r="IP250" s="13"/>
      <c r="IQ250" s="13"/>
      <c r="IR250" s="13"/>
      <c r="IS250" s="13"/>
      <c r="IT250" s="13"/>
      <c r="IU250" s="13"/>
      <c r="IV250" s="13"/>
      <c r="IW250" s="13"/>
      <c r="IX250" s="13"/>
      <c r="IY250" s="13"/>
      <c r="IZ250" s="13"/>
      <c r="JA250" s="13"/>
      <c r="JB250" s="13"/>
      <c r="JC250" s="13"/>
      <c r="JD250" s="13"/>
      <c r="JE250" s="13"/>
      <c r="JF250" s="13"/>
      <c r="JG250" s="13"/>
      <c r="JH250" s="13"/>
      <c r="JI250" s="13"/>
      <c r="JJ250" s="13"/>
      <c r="JK250" s="13"/>
      <c r="JL250" s="13"/>
      <c r="JM250" s="13"/>
      <c r="JN250" s="13"/>
      <c r="JO250" s="13"/>
      <c r="JP250" s="13"/>
      <c r="JQ250" s="13"/>
      <c r="JR250" s="13"/>
      <c r="JS250" s="13"/>
      <c r="JT250" s="13"/>
      <c r="JU250" s="13"/>
      <c r="JV250" s="13"/>
      <c r="JW250" s="13"/>
      <c r="JX250" s="13"/>
      <c r="JY250" s="13"/>
      <c r="JZ250" s="13"/>
      <c r="KA250" s="13"/>
      <c r="KB250" s="13"/>
      <c r="KC250" s="13"/>
      <c r="KD250" s="13"/>
      <c r="KE250" s="13"/>
      <c r="KF250" s="13"/>
      <c r="KG250" s="13"/>
      <c r="KH250" s="13"/>
      <c r="KI250" s="13"/>
      <c r="KJ250" s="13"/>
      <c r="KK250" s="13"/>
      <c r="KL250" s="13"/>
      <c r="KM250" s="13"/>
      <c r="KN250" s="13"/>
      <c r="KO250" s="13"/>
      <c r="KP250" s="13"/>
      <c r="KQ250" s="13"/>
      <c r="KR250" s="13"/>
      <c r="KS250" s="13"/>
      <c r="KT250" s="13"/>
      <c r="KU250" s="13"/>
      <c r="KV250" s="13"/>
      <c r="KW250" s="13"/>
      <c r="KX250" s="13"/>
      <c r="KY250" s="13"/>
      <c r="KZ250" s="13"/>
      <c r="LA250" s="13"/>
      <c r="LB250" s="13"/>
      <c r="LC250" s="13"/>
      <c r="LD250" s="13"/>
      <c r="LE250" s="13"/>
      <c r="LF250" s="13"/>
      <c r="LG250" s="13"/>
      <c r="LH250" s="13"/>
      <c r="LI250" s="13"/>
      <c r="LJ250" s="13"/>
      <c r="LK250" s="13"/>
      <c r="LL250" s="13"/>
      <c r="LM250" s="13"/>
      <c r="LN250" s="13"/>
      <c r="LO250" s="13"/>
      <c r="LP250" s="13"/>
      <c r="LQ250" s="13"/>
      <c r="LR250" s="13"/>
      <c r="LS250" s="13"/>
      <c r="LT250" s="13"/>
      <c r="LU250" s="13"/>
      <c r="LV250" s="13"/>
      <c r="LW250" s="13"/>
      <c r="LX250" s="13"/>
      <c r="LY250" s="13"/>
      <c r="LZ250" s="13"/>
      <c r="MA250" s="13"/>
      <c r="MB250" s="13"/>
      <c r="MC250" s="13"/>
      <c r="MD250" s="13"/>
      <c r="ME250" s="13"/>
      <c r="MF250" s="13"/>
      <c r="MG250" s="13"/>
      <c r="MH250" s="13"/>
      <c r="MI250" s="13"/>
      <c r="MJ250" s="13"/>
      <c r="MK250" s="13"/>
      <c r="ML250" s="13"/>
      <c r="MM250" s="13"/>
      <c r="MN250" s="13"/>
      <c r="MO250" s="13"/>
      <c r="MP250" s="13"/>
      <c r="MQ250" s="13"/>
      <c r="MR250" s="13"/>
      <c r="MS250" s="13"/>
      <c r="MT250" s="13"/>
      <c r="MU250" s="13"/>
      <c r="MV250" s="13"/>
      <c r="MW250" s="13"/>
      <c r="MX250" s="13"/>
      <c r="MY250" s="13"/>
      <c r="MZ250" s="13"/>
      <c r="NA250" s="13"/>
      <c r="NB250" s="13"/>
      <c r="NC250" s="13"/>
      <c r="ND250" s="13"/>
      <c r="NE250" s="13"/>
      <c r="NF250" s="13"/>
      <c r="NG250" s="13"/>
      <c r="NH250" s="13"/>
      <c r="NI250" s="13"/>
      <c r="NJ250" s="13"/>
      <c r="NK250" s="13"/>
      <c r="NL250" s="13"/>
      <c r="NM250" s="13"/>
      <c r="NN250" s="13"/>
      <c r="NO250" s="13"/>
      <c r="NP250" s="13"/>
      <c r="NQ250" s="13"/>
      <c r="NR250" s="13"/>
      <c r="NS250" s="13"/>
      <c r="NT250" s="13"/>
      <c r="NU250" s="13"/>
      <c r="NV250" s="13"/>
      <c r="NW250" s="13"/>
      <c r="NX250" s="13"/>
      <c r="NY250" s="13"/>
      <c r="NZ250" s="13"/>
      <c r="OA250" s="13"/>
      <c r="OB250" s="13"/>
      <c r="OC250" s="13"/>
      <c r="OD250" s="13"/>
      <c r="OE250" s="13"/>
      <c r="OF250" s="13"/>
      <c r="OG250" s="13"/>
      <c r="OH250" s="13"/>
      <c r="OI250" s="13"/>
      <c r="OJ250" s="13"/>
      <c r="OK250" s="13"/>
      <c r="OL250" s="13"/>
      <c r="OM250" s="13"/>
      <c r="ON250" s="13"/>
      <c r="OO250" s="13"/>
      <c r="OP250" s="13"/>
      <c r="OQ250" s="13"/>
      <c r="OR250" s="13"/>
      <c r="OS250" s="13"/>
      <c r="OT250" s="13"/>
      <c r="OU250" s="13"/>
      <c r="OV250" s="13"/>
      <c r="OW250" s="13"/>
      <c r="OX250" s="13"/>
      <c r="OY250" s="13"/>
      <c r="OZ250" s="13"/>
      <c r="PA250" s="13"/>
      <c r="PB250" s="13"/>
      <c r="PC250" s="13"/>
      <c r="PD250" s="13"/>
      <c r="PE250" s="13"/>
      <c r="PF250" s="13"/>
      <c r="PG250" s="13"/>
      <c r="PH250" s="13"/>
      <c r="PI250" s="13"/>
      <c r="PJ250" s="13"/>
      <c r="PK250" s="13"/>
      <c r="PL250" s="13"/>
      <c r="PM250" s="13"/>
      <c r="PN250" s="13"/>
      <c r="PO250" s="13"/>
      <c r="PP250" s="13"/>
      <c r="PQ250" s="13"/>
      <c r="PR250" s="13"/>
      <c r="PS250" s="13"/>
      <c r="PT250" s="13"/>
      <c r="PU250" s="13"/>
      <c r="PV250" s="13"/>
      <c r="PW250" s="13"/>
      <c r="PX250" s="13"/>
      <c r="PY250" s="13"/>
      <c r="PZ250" s="13"/>
      <c r="QA250" s="13"/>
      <c r="QB250" s="13"/>
      <c r="QC250" s="13"/>
      <c r="QD250" s="13"/>
      <c r="QE250" s="13"/>
      <c r="QF250" s="13"/>
      <c r="QG250" s="13"/>
      <c r="QH250" s="13"/>
      <c r="QI250" s="13"/>
      <c r="QJ250" s="13"/>
      <c r="QK250" s="13"/>
      <c r="QL250" s="13"/>
      <c r="QM250" s="13"/>
      <c r="QN250" s="13"/>
      <c r="QO250" s="13"/>
      <c r="QP250" s="13"/>
      <c r="QQ250" s="13"/>
      <c r="QR250" s="13"/>
      <c r="QS250" s="13"/>
      <c r="QT250" s="13"/>
      <c r="QU250" s="13"/>
      <c r="QV250" s="13"/>
      <c r="QW250" s="13"/>
      <c r="QX250" s="13"/>
      <c r="QY250" s="13"/>
      <c r="QZ250" s="13"/>
      <c r="RA250" s="13"/>
      <c r="RB250" s="13"/>
      <c r="RC250" s="13"/>
      <c r="RD250" s="13"/>
      <c r="RE250" s="13"/>
      <c r="RF250" s="13"/>
      <c r="RG250" s="13"/>
      <c r="RH250" s="13"/>
      <c r="RI250" s="13"/>
      <c r="RJ250" s="13"/>
      <c r="RK250" s="13"/>
      <c r="RL250" s="13"/>
      <c r="RM250" s="13"/>
      <c r="RN250" s="13"/>
      <c r="RO250" s="13"/>
      <c r="RP250" s="13"/>
      <c r="RQ250" s="13"/>
      <c r="RR250" s="13"/>
      <c r="RS250" s="13"/>
      <c r="RT250" s="13"/>
      <c r="RU250" s="13"/>
      <c r="RV250" s="13"/>
      <c r="RW250" s="13"/>
      <c r="RX250" s="13"/>
      <c r="RY250" s="13"/>
      <c r="RZ250" s="13"/>
      <c r="SA250" s="13"/>
      <c r="SB250" s="13"/>
      <c r="SC250" s="13"/>
      <c r="SD250" s="13"/>
      <c r="SE250" s="13"/>
      <c r="SF250" s="13"/>
      <c r="SG250" s="13"/>
      <c r="SH250" s="13"/>
      <c r="SI250" s="13"/>
      <c r="SJ250" s="13"/>
      <c r="SK250" s="13"/>
      <c r="SL250" s="13"/>
      <c r="SM250" s="13"/>
      <c r="SN250" s="13"/>
      <c r="SO250" s="13"/>
      <c r="SP250" s="13"/>
      <c r="SQ250" s="13"/>
      <c r="SR250" s="13"/>
      <c r="SS250" s="13"/>
      <c r="ST250" s="13"/>
      <c r="SU250" s="13"/>
      <c r="SV250" s="13"/>
      <c r="SW250" s="13"/>
      <c r="SX250" s="13"/>
      <c r="SY250" s="13"/>
      <c r="SZ250" s="13"/>
      <c r="TA250" s="13"/>
      <c r="TB250" s="13"/>
      <c r="TC250" s="13"/>
      <c r="TD250" s="13"/>
      <c r="TE250" s="13"/>
      <c r="TF250" s="13"/>
      <c r="TG250" s="13"/>
      <c r="TH250" s="13"/>
      <c r="TI250" s="13"/>
      <c r="TJ250" s="13"/>
      <c r="TK250" s="13"/>
      <c r="TL250" s="13"/>
      <c r="TM250" s="13"/>
      <c r="TN250" s="13"/>
      <c r="TO250" s="13"/>
      <c r="TP250" s="13"/>
      <c r="TQ250" s="13"/>
      <c r="TR250" s="13"/>
      <c r="TS250" s="13"/>
      <c r="TT250" s="13"/>
      <c r="TU250" s="13"/>
      <c r="TV250" s="13"/>
      <c r="TW250" s="13"/>
      <c r="TX250" s="13"/>
      <c r="TY250" s="13"/>
      <c r="TZ250" s="13"/>
      <c r="UA250" s="13"/>
      <c r="UB250" s="13"/>
      <c r="UC250" s="13"/>
      <c r="UD250" s="13"/>
      <c r="UE250" s="13"/>
      <c r="UF250" s="13"/>
      <c r="UG250" s="13"/>
      <c r="UH250" s="13"/>
      <c r="UI250" s="13"/>
      <c r="UJ250" s="13"/>
      <c r="UK250" s="13"/>
    </row>
    <row r="251" spans="2:557" ht="15" x14ac:dyDescent="0.25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3"/>
      <c r="BA251" s="13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3"/>
      <c r="BM251" s="13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3"/>
      <c r="CC251" s="13"/>
      <c r="CD251" s="13"/>
      <c r="CE251" s="13"/>
      <c r="CF251" s="13"/>
      <c r="CG251" s="13"/>
      <c r="CH251" s="13"/>
      <c r="CI251" s="13"/>
      <c r="CJ251" s="13"/>
      <c r="CK251" s="13"/>
      <c r="CL251" s="13"/>
      <c r="CM251" s="13"/>
      <c r="CN251" s="13"/>
      <c r="CO251" s="13"/>
      <c r="CP251" s="13"/>
      <c r="CQ251" s="13"/>
      <c r="CR251" s="13"/>
      <c r="CS251" s="13"/>
      <c r="CT251" s="13"/>
      <c r="CU251" s="13"/>
      <c r="CV251" s="13"/>
      <c r="CW251" s="13"/>
      <c r="CX251" s="13"/>
      <c r="CY251" s="13"/>
      <c r="CZ251" s="13"/>
      <c r="DA251" s="13"/>
      <c r="DB251" s="13"/>
      <c r="DC251" s="13"/>
      <c r="DD251" s="13"/>
      <c r="DE251" s="13"/>
      <c r="DF251" s="13"/>
      <c r="DG251" s="13"/>
      <c r="DH251" s="13"/>
      <c r="DI251" s="13"/>
      <c r="DJ251" s="13"/>
      <c r="DK251" s="13"/>
      <c r="DL251" s="13"/>
      <c r="DM251" s="13"/>
      <c r="DN251" s="13"/>
      <c r="DO251" s="13"/>
      <c r="DP251" s="13"/>
      <c r="DQ251" s="13"/>
      <c r="DR251" s="13"/>
      <c r="DS251" s="13"/>
      <c r="DT251" s="13"/>
      <c r="DU251" s="13"/>
      <c r="DV251" s="13"/>
      <c r="DW251" s="13"/>
      <c r="DX251" s="13"/>
      <c r="DY251" s="13"/>
      <c r="DZ251" s="13"/>
      <c r="EA251" s="13"/>
      <c r="EB251" s="13"/>
      <c r="EC251" s="13"/>
      <c r="ED251" s="13"/>
      <c r="EE251" s="13"/>
      <c r="EF251" s="13"/>
      <c r="EG251" s="13"/>
      <c r="EH251" s="13"/>
      <c r="EI251" s="13"/>
      <c r="EJ251" s="13"/>
      <c r="EK251" s="13"/>
      <c r="EL251" s="13"/>
      <c r="EM251" s="13"/>
      <c r="EN251" s="13"/>
      <c r="EO251" s="13"/>
      <c r="EP251" s="13"/>
      <c r="EQ251" s="13"/>
      <c r="ER251" s="13"/>
      <c r="ES251" s="13"/>
      <c r="ET251" s="13"/>
      <c r="EU251" s="13"/>
      <c r="EV251" s="13"/>
      <c r="EW251" s="13"/>
      <c r="EX251" s="13"/>
      <c r="EY251" s="13"/>
      <c r="EZ251" s="13"/>
      <c r="FA251" s="13"/>
      <c r="FB251" s="13"/>
      <c r="FC251" s="13"/>
      <c r="FD251" s="13"/>
      <c r="FE251" s="13"/>
      <c r="FF251" s="13"/>
      <c r="FG251" s="13"/>
      <c r="FH251" s="13"/>
      <c r="FI251" s="13"/>
      <c r="FJ251" s="13"/>
      <c r="FK251" s="13"/>
      <c r="FL251" s="13"/>
      <c r="FM251" s="13"/>
      <c r="FN251" s="13"/>
      <c r="FO251" s="13"/>
      <c r="FP251" s="13"/>
      <c r="FQ251" s="13"/>
      <c r="FR251" s="13"/>
      <c r="FS251" s="13"/>
      <c r="FT251" s="13"/>
      <c r="FU251" s="13"/>
      <c r="FV251" s="13"/>
      <c r="FW251" s="13"/>
      <c r="FX251" s="13"/>
      <c r="FY251" s="13"/>
      <c r="FZ251" s="13"/>
      <c r="GA251" s="13"/>
      <c r="GB251" s="13"/>
      <c r="GC251" s="13"/>
      <c r="GD251" s="13"/>
      <c r="GE251" s="13"/>
      <c r="GF251" s="13"/>
      <c r="GG251" s="13"/>
      <c r="GH251" s="13"/>
      <c r="GI251" s="13"/>
      <c r="GJ251" s="13"/>
      <c r="GK251" s="13"/>
      <c r="GL251" s="13"/>
      <c r="GM251" s="13"/>
      <c r="GN251" s="13"/>
      <c r="GO251" s="13"/>
      <c r="GP251" s="13"/>
      <c r="GQ251" s="13"/>
      <c r="GR251" s="13"/>
      <c r="GS251" s="13"/>
      <c r="GT251" s="13"/>
      <c r="GU251" s="13"/>
      <c r="GV251" s="13"/>
      <c r="GW251" s="13"/>
      <c r="GX251" s="13"/>
      <c r="GY251" s="13"/>
      <c r="GZ251" s="13"/>
      <c r="HA251" s="13"/>
      <c r="HB251" s="13"/>
      <c r="HC251" s="13"/>
      <c r="HD251" s="13"/>
      <c r="HE251" s="13"/>
      <c r="HF251" s="13"/>
      <c r="HG251" s="13"/>
      <c r="HH251" s="13"/>
      <c r="HI251" s="13"/>
      <c r="HJ251" s="13"/>
      <c r="HK251" s="13"/>
      <c r="HL251" s="13"/>
      <c r="HM251" s="13"/>
      <c r="HN251" s="13"/>
      <c r="HO251" s="13"/>
      <c r="HP251" s="13"/>
      <c r="HQ251" s="13"/>
      <c r="HR251" s="13"/>
      <c r="HS251" s="13"/>
      <c r="HT251" s="13"/>
      <c r="HU251" s="13"/>
      <c r="HV251" s="13"/>
      <c r="HW251" s="13"/>
      <c r="HX251" s="13"/>
      <c r="HY251" s="13"/>
      <c r="HZ251" s="13"/>
      <c r="IA251" s="13"/>
      <c r="IB251" s="13"/>
      <c r="IC251" s="13"/>
      <c r="ID251" s="13"/>
      <c r="IE251" s="13"/>
      <c r="IF251" s="13"/>
      <c r="IG251" s="13"/>
      <c r="IH251" s="13"/>
      <c r="II251" s="13"/>
      <c r="IJ251" s="13"/>
      <c r="IK251" s="13"/>
      <c r="IL251" s="13"/>
      <c r="IM251" s="13"/>
      <c r="IN251" s="13"/>
      <c r="IO251" s="13"/>
      <c r="IP251" s="13"/>
      <c r="IQ251" s="13"/>
      <c r="IR251" s="13"/>
      <c r="IS251" s="13"/>
      <c r="IT251" s="13"/>
      <c r="IU251" s="13"/>
      <c r="IV251" s="13"/>
      <c r="IW251" s="13"/>
      <c r="IX251" s="13"/>
      <c r="IY251" s="13"/>
      <c r="IZ251" s="13"/>
      <c r="JA251" s="13"/>
      <c r="JB251" s="13"/>
      <c r="JC251" s="13"/>
      <c r="JD251" s="13"/>
      <c r="JE251" s="13"/>
      <c r="JF251" s="13"/>
      <c r="JG251" s="13"/>
      <c r="JH251" s="13"/>
      <c r="JI251" s="13"/>
      <c r="JJ251" s="13"/>
      <c r="JK251" s="13"/>
      <c r="JL251" s="13"/>
      <c r="JM251" s="13"/>
      <c r="JN251" s="13"/>
      <c r="JO251" s="13"/>
      <c r="JP251" s="13"/>
      <c r="JQ251" s="13"/>
      <c r="JR251" s="13"/>
      <c r="JS251" s="13"/>
      <c r="JT251" s="13"/>
      <c r="JU251" s="13"/>
      <c r="JV251" s="13"/>
      <c r="JW251" s="13"/>
      <c r="JX251" s="13"/>
      <c r="JY251" s="13"/>
      <c r="JZ251" s="13"/>
      <c r="KA251" s="13"/>
      <c r="KB251" s="13"/>
      <c r="KC251" s="13"/>
      <c r="KD251" s="13"/>
      <c r="KE251" s="13"/>
      <c r="KF251" s="13"/>
      <c r="KG251" s="13"/>
      <c r="KH251" s="13"/>
      <c r="KI251" s="13"/>
      <c r="KJ251" s="13"/>
      <c r="KK251" s="13"/>
      <c r="KL251" s="13"/>
      <c r="KM251" s="13"/>
      <c r="KN251" s="13"/>
      <c r="KO251" s="13"/>
      <c r="KP251" s="13"/>
      <c r="KQ251" s="13"/>
      <c r="KR251" s="13"/>
      <c r="KS251" s="13"/>
      <c r="KT251" s="13"/>
      <c r="KU251" s="13"/>
      <c r="KV251" s="13"/>
      <c r="KW251" s="13"/>
      <c r="KX251" s="13"/>
      <c r="KY251" s="13"/>
      <c r="KZ251" s="13"/>
      <c r="LA251" s="13"/>
      <c r="LB251" s="13"/>
      <c r="LC251" s="13"/>
      <c r="LD251" s="13"/>
      <c r="LE251" s="13"/>
      <c r="LF251" s="13"/>
      <c r="LG251" s="13"/>
      <c r="LH251" s="13"/>
      <c r="LI251" s="13"/>
      <c r="LJ251" s="13"/>
      <c r="LK251" s="13"/>
      <c r="LL251" s="13"/>
      <c r="LM251" s="13"/>
      <c r="LN251" s="13"/>
      <c r="LO251" s="13"/>
      <c r="LP251" s="13"/>
      <c r="LQ251" s="13"/>
      <c r="LR251" s="13"/>
      <c r="LS251" s="13"/>
      <c r="LT251" s="13"/>
      <c r="LU251" s="13"/>
      <c r="LV251" s="13"/>
      <c r="LW251" s="13"/>
      <c r="LX251" s="13"/>
      <c r="LY251" s="13"/>
      <c r="LZ251" s="13"/>
      <c r="MA251" s="13"/>
      <c r="MB251" s="13"/>
      <c r="MC251" s="13"/>
      <c r="MD251" s="13"/>
      <c r="ME251" s="13"/>
      <c r="MF251" s="13"/>
      <c r="MG251" s="13"/>
      <c r="MH251" s="13"/>
      <c r="MI251" s="13"/>
      <c r="MJ251" s="13"/>
      <c r="MK251" s="13"/>
      <c r="ML251" s="13"/>
      <c r="MM251" s="13"/>
      <c r="MN251" s="13"/>
      <c r="MO251" s="13"/>
      <c r="MP251" s="13"/>
      <c r="MQ251" s="13"/>
      <c r="MR251" s="13"/>
      <c r="MS251" s="13"/>
      <c r="MT251" s="13"/>
      <c r="MU251" s="13"/>
      <c r="MV251" s="13"/>
      <c r="MW251" s="13"/>
      <c r="MX251" s="13"/>
      <c r="MY251" s="13"/>
      <c r="MZ251" s="13"/>
      <c r="NA251" s="13"/>
      <c r="NB251" s="13"/>
      <c r="NC251" s="13"/>
      <c r="ND251" s="13"/>
      <c r="NE251" s="13"/>
      <c r="NF251" s="13"/>
      <c r="NG251" s="13"/>
      <c r="NH251" s="13"/>
      <c r="NI251" s="13"/>
      <c r="NJ251" s="13"/>
      <c r="NK251" s="13"/>
      <c r="NL251" s="13"/>
      <c r="NM251" s="13"/>
      <c r="NN251" s="13"/>
      <c r="NO251" s="13"/>
      <c r="NP251" s="13"/>
      <c r="NQ251" s="13"/>
      <c r="NR251" s="13"/>
      <c r="NS251" s="13"/>
      <c r="NT251" s="13"/>
      <c r="NU251" s="13"/>
      <c r="NV251" s="13"/>
      <c r="NW251" s="13"/>
      <c r="NX251" s="13"/>
      <c r="NY251" s="13"/>
      <c r="NZ251" s="13"/>
      <c r="OA251" s="13"/>
      <c r="OB251" s="13"/>
      <c r="OC251" s="13"/>
      <c r="OD251" s="13"/>
      <c r="OE251" s="13"/>
      <c r="OF251" s="13"/>
      <c r="OG251" s="13"/>
      <c r="OH251" s="13"/>
      <c r="OI251" s="13"/>
      <c r="OJ251" s="13"/>
      <c r="OK251" s="13"/>
      <c r="OL251" s="13"/>
      <c r="OM251" s="13"/>
      <c r="ON251" s="13"/>
      <c r="OO251" s="13"/>
      <c r="OP251" s="13"/>
      <c r="OQ251" s="13"/>
      <c r="OR251" s="13"/>
      <c r="OS251" s="13"/>
      <c r="OT251" s="13"/>
      <c r="OU251" s="13"/>
      <c r="OV251" s="13"/>
      <c r="OW251" s="13"/>
      <c r="OX251" s="13"/>
      <c r="OY251" s="13"/>
      <c r="OZ251" s="13"/>
      <c r="PA251" s="13"/>
      <c r="PB251" s="13"/>
      <c r="PC251" s="13"/>
      <c r="PD251" s="13"/>
      <c r="PE251" s="13"/>
      <c r="PF251" s="13"/>
      <c r="PG251" s="13"/>
      <c r="PH251" s="13"/>
      <c r="PI251" s="13"/>
      <c r="PJ251" s="13"/>
      <c r="PK251" s="13"/>
      <c r="PL251" s="13"/>
      <c r="PM251" s="13"/>
      <c r="PN251" s="13"/>
      <c r="PO251" s="13"/>
      <c r="PP251" s="13"/>
      <c r="PQ251" s="13"/>
      <c r="PR251" s="13"/>
      <c r="PS251" s="13"/>
      <c r="PT251" s="13"/>
      <c r="PU251" s="13"/>
      <c r="PV251" s="13"/>
      <c r="PW251" s="13"/>
      <c r="PX251" s="13"/>
      <c r="PY251" s="13"/>
      <c r="PZ251" s="13"/>
      <c r="QA251" s="13"/>
      <c r="QB251" s="13"/>
      <c r="QC251" s="13"/>
      <c r="QD251" s="13"/>
      <c r="QE251" s="13"/>
      <c r="QF251" s="13"/>
      <c r="QG251" s="13"/>
      <c r="QH251" s="13"/>
      <c r="QI251" s="13"/>
      <c r="QJ251" s="13"/>
      <c r="QK251" s="13"/>
      <c r="QL251" s="13"/>
      <c r="QM251" s="13"/>
      <c r="QN251" s="13"/>
      <c r="QO251" s="13"/>
      <c r="QP251" s="13"/>
      <c r="QQ251" s="13"/>
      <c r="QR251" s="13"/>
      <c r="QS251" s="13"/>
      <c r="QT251" s="13"/>
      <c r="QU251" s="13"/>
      <c r="QV251" s="13"/>
      <c r="QW251" s="13"/>
      <c r="QX251" s="13"/>
      <c r="QY251" s="13"/>
      <c r="QZ251" s="13"/>
      <c r="RA251" s="13"/>
      <c r="RB251" s="13"/>
      <c r="RC251" s="13"/>
      <c r="RD251" s="13"/>
      <c r="RE251" s="13"/>
      <c r="RF251" s="13"/>
      <c r="RG251" s="13"/>
      <c r="RH251" s="13"/>
      <c r="RI251" s="13"/>
      <c r="RJ251" s="13"/>
      <c r="RK251" s="13"/>
      <c r="RL251" s="13"/>
      <c r="RM251" s="13"/>
      <c r="RN251" s="13"/>
      <c r="RO251" s="13"/>
      <c r="RP251" s="13"/>
      <c r="RQ251" s="13"/>
      <c r="RR251" s="13"/>
      <c r="RS251" s="13"/>
      <c r="RT251" s="13"/>
      <c r="RU251" s="13"/>
      <c r="RV251" s="13"/>
      <c r="RW251" s="13"/>
      <c r="RX251" s="13"/>
      <c r="RY251" s="13"/>
      <c r="RZ251" s="13"/>
      <c r="SA251" s="13"/>
      <c r="SB251" s="13"/>
      <c r="SC251" s="13"/>
      <c r="SD251" s="13"/>
      <c r="SE251" s="13"/>
      <c r="SF251" s="13"/>
      <c r="SG251" s="13"/>
      <c r="SH251" s="13"/>
      <c r="SI251" s="13"/>
      <c r="SJ251" s="13"/>
      <c r="SK251" s="13"/>
      <c r="SL251" s="13"/>
      <c r="SM251" s="13"/>
      <c r="SN251" s="13"/>
      <c r="SO251" s="13"/>
      <c r="SP251" s="13"/>
      <c r="SQ251" s="13"/>
      <c r="SR251" s="13"/>
      <c r="SS251" s="13"/>
      <c r="ST251" s="13"/>
      <c r="SU251" s="13"/>
      <c r="SV251" s="13"/>
      <c r="SW251" s="13"/>
      <c r="SX251" s="13"/>
      <c r="SY251" s="13"/>
      <c r="SZ251" s="13"/>
      <c r="TA251" s="13"/>
      <c r="TB251" s="13"/>
      <c r="TC251" s="13"/>
      <c r="TD251" s="13"/>
      <c r="TE251" s="13"/>
      <c r="TF251" s="13"/>
      <c r="TG251" s="13"/>
      <c r="TH251" s="13"/>
      <c r="TI251" s="13"/>
      <c r="TJ251" s="13"/>
      <c r="TK251" s="13"/>
      <c r="TL251" s="13"/>
      <c r="TM251" s="13"/>
      <c r="TN251" s="13"/>
      <c r="TO251" s="13"/>
      <c r="TP251" s="13"/>
      <c r="TQ251" s="13"/>
      <c r="TR251" s="13"/>
      <c r="TS251" s="13"/>
      <c r="TT251" s="13"/>
      <c r="TU251" s="13"/>
      <c r="TV251" s="13"/>
      <c r="TW251" s="13"/>
      <c r="TX251" s="13"/>
      <c r="TY251" s="13"/>
      <c r="TZ251" s="13"/>
      <c r="UA251" s="13"/>
      <c r="UB251" s="13"/>
      <c r="UC251" s="13"/>
      <c r="UD251" s="13"/>
      <c r="UE251" s="13"/>
      <c r="UF251" s="13"/>
      <c r="UG251" s="13"/>
      <c r="UH251" s="13"/>
      <c r="UI251" s="13"/>
      <c r="UJ251" s="13"/>
      <c r="UK251" s="13"/>
    </row>
    <row r="252" spans="2:557" ht="15" x14ac:dyDescent="0.25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3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3"/>
      <c r="BM252" s="13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3"/>
      <c r="CC252" s="13"/>
      <c r="CD252" s="13"/>
      <c r="CE252" s="13"/>
      <c r="CF252" s="13"/>
      <c r="CG252" s="13"/>
      <c r="CH252" s="13"/>
      <c r="CI252" s="13"/>
      <c r="CJ252" s="13"/>
      <c r="CK252" s="13"/>
      <c r="CL252" s="13"/>
      <c r="CM252" s="13"/>
      <c r="CN252" s="13"/>
      <c r="CO252" s="13"/>
      <c r="CP252" s="13"/>
      <c r="CQ252" s="13"/>
      <c r="CR252" s="13"/>
      <c r="CS252" s="13"/>
      <c r="CT252" s="13"/>
      <c r="CU252" s="13"/>
      <c r="CV252" s="13"/>
      <c r="CW252" s="13"/>
      <c r="CX252" s="13"/>
      <c r="CY252" s="13"/>
      <c r="CZ252" s="13"/>
      <c r="DA252" s="13"/>
      <c r="DB252" s="13"/>
      <c r="DC252" s="13"/>
      <c r="DD252" s="13"/>
      <c r="DE252" s="13"/>
      <c r="DF252" s="13"/>
      <c r="DG252" s="13"/>
      <c r="DH252" s="13"/>
      <c r="DI252" s="13"/>
      <c r="DJ252" s="13"/>
      <c r="DK252" s="13"/>
      <c r="DL252" s="13"/>
      <c r="DM252" s="13"/>
      <c r="DN252" s="13"/>
      <c r="DO252" s="13"/>
      <c r="DP252" s="13"/>
      <c r="DQ252" s="13"/>
      <c r="DR252" s="13"/>
      <c r="DS252" s="13"/>
      <c r="DT252" s="13"/>
      <c r="DU252" s="13"/>
      <c r="DV252" s="13"/>
      <c r="DW252" s="13"/>
      <c r="DX252" s="13"/>
      <c r="DY252" s="13"/>
      <c r="DZ252" s="13"/>
      <c r="EA252" s="13"/>
      <c r="EB252" s="13"/>
      <c r="EC252" s="13"/>
      <c r="ED252" s="13"/>
      <c r="EE252" s="13"/>
      <c r="EF252" s="13"/>
      <c r="EG252" s="13"/>
      <c r="EH252" s="13"/>
      <c r="EI252" s="13"/>
      <c r="EJ252" s="13"/>
      <c r="EK252" s="13"/>
      <c r="EL252" s="13"/>
      <c r="EM252" s="13"/>
      <c r="EN252" s="13"/>
      <c r="EO252" s="13"/>
      <c r="EP252" s="13"/>
      <c r="EQ252" s="13"/>
      <c r="ER252" s="13"/>
      <c r="ES252" s="13"/>
      <c r="ET252" s="13"/>
      <c r="EU252" s="13"/>
      <c r="EV252" s="13"/>
      <c r="EW252" s="13"/>
      <c r="EX252" s="13"/>
      <c r="EY252" s="13"/>
      <c r="EZ252" s="13"/>
      <c r="FA252" s="13"/>
      <c r="FB252" s="13"/>
      <c r="FC252" s="13"/>
      <c r="FD252" s="13"/>
      <c r="FE252" s="13"/>
      <c r="FF252" s="13"/>
      <c r="FG252" s="13"/>
      <c r="FH252" s="13"/>
      <c r="FI252" s="13"/>
      <c r="FJ252" s="13"/>
      <c r="FK252" s="13"/>
      <c r="FL252" s="13"/>
      <c r="FM252" s="13"/>
      <c r="FN252" s="13"/>
      <c r="FO252" s="13"/>
      <c r="FP252" s="13"/>
      <c r="FQ252" s="13"/>
      <c r="FR252" s="13"/>
      <c r="FS252" s="13"/>
      <c r="FT252" s="13"/>
      <c r="FU252" s="13"/>
      <c r="FV252" s="13"/>
      <c r="FW252" s="13"/>
      <c r="FX252" s="13"/>
      <c r="FY252" s="13"/>
      <c r="FZ252" s="13"/>
      <c r="GA252" s="13"/>
      <c r="GB252" s="13"/>
      <c r="GC252" s="13"/>
      <c r="GD252" s="13"/>
      <c r="GE252" s="13"/>
      <c r="GF252" s="13"/>
      <c r="GG252" s="13"/>
      <c r="GH252" s="13"/>
      <c r="GI252" s="13"/>
      <c r="GJ252" s="13"/>
      <c r="GK252" s="13"/>
      <c r="GL252" s="13"/>
      <c r="GM252" s="13"/>
      <c r="GN252" s="13"/>
      <c r="GO252" s="13"/>
      <c r="GP252" s="13"/>
      <c r="GQ252" s="13"/>
      <c r="GR252" s="13"/>
      <c r="GS252" s="13"/>
      <c r="GT252" s="13"/>
      <c r="GU252" s="13"/>
      <c r="GV252" s="13"/>
      <c r="GW252" s="13"/>
      <c r="GX252" s="13"/>
      <c r="GY252" s="13"/>
      <c r="GZ252" s="13"/>
      <c r="HA252" s="13"/>
      <c r="HB252" s="13"/>
      <c r="HC252" s="13"/>
      <c r="HD252" s="13"/>
      <c r="HE252" s="13"/>
      <c r="HF252" s="13"/>
      <c r="HG252" s="13"/>
      <c r="HH252" s="13"/>
      <c r="HI252" s="13"/>
      <c r="HJ252" s="13"/>
      <c r="HK252" s="13"/>
      <c r="HL252" s="13"/>
      <c r="HM252" s="13"/>
      <c r="HN252" s="13"/>
      <c r="HO252" s="13"/>
      <c r="HP252" s="13"/>
      <c r="HQ252" s="13"/>
      <c r="HR252" s="13"/>
      <c r="HS252" s="13"/>
      <c r="HT252" s="13"/>
      <c r="HU252" s="13"/>
      <c r="HV252" s="13"/>
      <c r="HW252" s="13"/>
      <c r="HX252" s="13"/>
      <c r="HY252" s="13"/>
      <c r="HZ252" s="13"/>
      <c r="IA252" s="13"/>
      <c r="IB252" s="13"/>
      <c r="IC252" s="13"/>
      <c r="ID252" s="13"/>
      <c r="IE252" s="13"/>
      <c r="IF252" s="13"/>
      <c r="IG252" s="13"/>
      <c r="IH252" s="13"/>
      <c r="II252" s="13"/>
      <c r="IJ252" s="13"/>
      <c r="IK252" s="13"/>
      <c r="IL252" s="13"/>
      <c r="IM252" s="13"/>
      <c r="IN252" s="13"/>
      <c r="IO252" s="13"/>
      <c r="IP252" s="13"/>
      <c r="IQ252" s="13"/>
      <c r="IR252" s="13"/>
      <c r="IS252" s="13"/>
      <c r="IT252" s="13"/>
      <c r="IU252" s="13"/>
      <c r="IV252" s="13"/>
      <c r="IW252" s="13"/>
      <c r="IX252" s="13"/>
      <c r="IY252" s="13"/>
      <c r="IZ252" s="13"/>
      <c r="JA252" s="13"/>
      <c r="JB252" s="13"/>
      <c r="JC252" s="13"/>
      <c r="JD252" s="13"/>
      <c r="JE252" s="13"/>
      <c r="JF252" s="13"/>
      <c r="JG252" s="13"/>
      <c r="JH252" s="13"/>
      <c r="JI252" s="13"/>
      <c r="JJ252" s="13"/>
      <c r="JK252" s="13"/>
      <c r="JL252" s="13"/>
      <c r="JM252" s="13"/>
      <c r="JN252" s="13"/>
      <c r="JO252" s="13"/>
      <c r="JP252" s="13"/>
      <c r="JQ252" s="13"/>
      <c r="JR252" s="13"/>
      <c r="JS252" s="13"/>
      <c r="JT252" s="13"/>
      <c r="JU252" s="13"/>
      <c r="JV252" s="13"/>
      <c r="JW252" s="13"/>
      <c r="JX252" s="13"/>
      <c r="JY252" s="13"/>
      <c r="JZ252" s="13"/>
      <c r="KA252" s="13"/>
      <c r="KB252" s="13"/>
      <c r="KC252" s="13"/>
      <c r="KD252" s="13"/>
      <c r="KE252" s="13"/>
      <c r="KF252" s="13"/>
      <c r="KG252" s="13"/>
      <c r="KH252" s="13"/>
      <c r="KI252" s="13"/>
      <c r="KJ252" s="13"/>
      <c r="KK252" s="13"/>
      <c r="KL252" s="13"/>
      <c r="KM252" s="13"/>
      <c r="KN252" s="13"/>
      <c r="KO252" s="13"/>
      <c r="KP252" s="13"/>
      <c r="KQ252" s="13"/>
      <c r="KR252" s="13"/>
      <c r="KS252" s="13"/>
      <c r="KT252" s="13"/>
      <c r="KU252" s="13"/>
      <c r="KV252" s="13"/>
      <c r="KW252" s="13"/>
      <c r="KX252" s="13"/>
      <c r="KY252" s="13"/>
      <c r="KZ252" s="13"/>
      <c r="LA252" s="13"/>
      <c r="LB252" s="13"/>
      <c r="LC252" s="13"/>
      <c r="LD252" s="13"/>
      <c r="LE252" s="13"/>
      <c r="LF252" s="13"/>
      <c r="LG252" s="13"/>
      <c r="LH252" s="13"/>
      <c r="LI252" s="13"/>
      <c r="LJ252" s="13"/>
      <c r="LK252" s="13"/>
      <c r="LL252" s="13"/>
      <c r="LM252" s="13"/>
      <c r="LN252" s="13"/>
      <c r="LO252" s="13"/>
      <c r="LP252" s="13"/>
      <c r="LQ252" s="13"/>
      <c r="LR252" s="13"/>
      <c r="LS252" s="13"/>
      <c r="LT252" s="13"/>
      <c r="LU252" s="13"/>
      <c r="LV252" s="13"/>
      <c r="LW252" s="13"/>
      <c r="LX252" s="13"/>
      <c r="LY252" s="13"/>
      <c r="LZ252" s="13"/>
      <c r="MA252" s="13"/>
      <c r="MB252" s="13"/>
      <c r="MC252" s="13"/>
      <c r="MD252" s="13"/>
      <c r="ME252" s="13"/>
      <c r="MF252" s="13"/>
      <c r="MG252" s="13"/>
      <c r="MH252" s="13"/>
      <c r="MI252" s="13"/>
      <c r="MJ252" s="13"/>
      <c r="MK252" s="13"/>
      <c r="ML252" s="13"/>
      <c r="MM252" s="13"/>
      <c r="MN252" s="13"/>
      <c r="MO252" s="13"/>
      <c r="MP252" s="13"/>
      <c r="MQ252" s="13"/>
      <c r="MR252" s="13"/>
      <c r="MS252" s="13"/>
      <c r="MT252" s="13"/>
      <c r="MU252" s="13"/>
      <c r="MV252" s="13"/>
      <c r="MW252" s="13"/>
      <c r="MX252" s="13"/>
      <c r="MY252" s="13"/>
      <c r="MZ252" s="13"/>
      <c r="NA252" s="13"/>
      <c r="NB252" s="13"/>
      <c r="NC252" s="13"/>
      <c r="ND252" s="13"/>
      <c r="NE252" s="13"/>
      <c r="NF252" s="13"/>
      <c r="NG252" s="13"/>
      <c r="NH252" s="13"/>
      <c r="NI252" s="13"/>
      <c r="NJ252" s="13"/>
      <c r="NK252" s="13"/>
      <c r="NL252" s="13"/>
      <c r="NM252" s="13"/>
      <c r="NN252" s="13"/>
      <c r="NO252" s="13"/>
      <c r="NP252" s="13"/>
      <c r="NQ252" s="13"/>
      <c r="NR252" s="13"/>
      <c r="NS252" s="13"/>
      <c r="NT252" s="13"/>
      <c r="NU252" s="13"/>
      <c r="NV252" s="13"/>
      <c r="NW252" s="13"/>
      <c r="NX252" s="13"/>
      <c r="NY252" s="13"/>
      <c r="NZ252" s="13"/>
      <c r="OA252" s="13"/>
      <c r="OB252" s="13"/>
      <c r="OC252" s="13"/>
      <c r="OD252" s="13"/>
      <c r="OE252" s="13"/>
      <c r="OF252" s="13"/>
      <c r="OG252" s="13"/>
      <c r="OH252" s="13"/>
      <c r="OI252" s="13"/>
      <c r="OJ252" s="13"/>
      <c r="OK252" s="13"/>
      <c r="OL252" s="13"/>
      <c r="OM252" s="13"/>
      <c r="ON252" s="13"/>
      <c r="OO252" s="13"/>
      <c r="OP252" s="13"/>
      <c r="OQ252" s="13"/>
      <c r="OR252" s="13"/>
      <c r="OS252" s="13"/>
      <c r="OT252" s="13"/>
      <c r="OU252" s="13"/>
      <c r="OV252" s="13"/>
      <c r="OW252" s="13"/>
      <c r="OX252" s="13"/>
      <c r="OY252" s="13"/>
      <c r="OZ252" s="13"/>
      <c r="PA252" s="13"/>
      <c r="PB252" s="13"/>
      <c r="PC252" s="13"/>
      <c r="PD252" s="13"/>
      <c r="PE252" s="13"/>
      <c r="PF252" s="13"/>
      <c r="PG252" s="13"/>
      <c r="PH252" s="13"/>
      <c r="PI252" s="13"/>
      <c r="PJ252" s="13"/>
      <c r="PK252" s="13"/>
      <c r="PL252" s="13"/>
      <c r="PM252" s="13"/>
      <c r="PN252" s="13"/>
      <c r="PO252" s="13"/>
      <c r="PP252" s="13"/>
      <c r="PQ252" s="13"/>
      <c r="PR252" s="13"/>
      <c r="PS252" s="13"/>
      <c r="PT252" s="13"/>
      <c r="PU252" s="13"/>
      <c r="PV252" s="13"/>
      <c r="PW252" s="13"/>
      <c r="PX252" s="13"/>
      <c r="PY252" s="13"/>
      <c r="PZ252" s="13"/>
      <c r="QA252" s="13"/>
      <c r="QB252" s="13"/>
      <c r="QC252" s="13"/>
      <c r="QD252" s="13"/>
      <c r="QE252" s="13"/>
      <c r="QF252" s="13"/>
      <c r="QG252" s="13"/>
      <c r="QH252" s="13"/>
      <c r="QI252" s="13"/>
      <c r="QJ252" s="13"/>
      <c r="QK252" s="13"/>
      <c r="QL252" s="13"/>
      <c r="QM252" s="13"/>
      <c r="QN252" s="13"/>
      <c r="QO252" s="13"/>
      <c r="QP252" s="13"/>
      <c r="QQ252" s="13"/>
      <c r="QR252" s="13"/>
      <c r="QS252" s="13"/>
      <c r="QT252" s="13"/>
      <c r="QU252" s="13"/>
      <c r="QV252" s="13"/>
      <c r="QW252" s="13"/>
      <c r="QX252" s="13"/>
      <c r="QY252" s="13"/>
      <c r="QZ252" s="13"/>
      <c r="RA252" s="13"/>
      <c r="RB252" s="13"/>
      <c r="RC252" s="13"/>
      <c r="RD252" s="13"/>
      <c r="RE252" s="13"/>
      <c r="RF252" s="13"/>
      <c r="RG252" s="13"/>
      <c r="RH252" s="13"/>
      <c r="RI252" s="13"/>
      <c r="RJ252" s="13"/>
      <c r="RK252" s="13"/>
      <c r="RL252" s="13"/>
      <c r="RM252" s="13"/>
      <c r="RN252" s="13"/>
      <c r="RO252" s="13"/>
      <c r="RP252" s="13"/>
      <c r="RQ252" s="13"/>
      <c r="RR252" s="13"/>
      <c r="RS252" s="13"/>
      <c r="RT252" s="13"/>
      <c r="RU252" s="13"/>
      <c r="RV252" s="13"/>
      <c r="RW252" s="13"/>
      <c r="RX252" s="13"/>
      <c r="RY252" s="13"/>
      <c r="RZ252" s="13"/>
      <c r="SA252" s="13"/>
      <c r="SB252" s="13"/>
      <c r="SC252" s="13"/>
      <c r="SD252" s="13"/>
      <c r="SE252" s="13"/>
      <c r="SF252" s="13"/>
      <c r="SG252" s="13"/>
      <c r="SH252" s="13"/>
      <c r="SI252" s="13"/>
      <c r="SJ252" s="13"/>
      <c r="SK252" s="13"/>
      <c r="SL252" s="13"/>
      <c r="SM252" s="13"/>
      <c r="SN252" s="13"/>
      <c r="SO252" s="13"/>
      <c r="SP252" s="13"/>
      <c r="SQ252" s="13"/>
      <c r="SR252" s="13"/>
      <c r="SS252" s="13"/>
      <c r="ST252" s="13"/>
      <c r="SU252" s="13"/>
      <c r="SV252" s="13"/>
      <c r="SW252" s="13"/>
      <c r="SX252" s="13"/>
      <c r="SY252" s="13"/>
      <c r="SZ252" s="13"/>
      <c r="TA252" s="13"/>
      <c r="TB252" s="13"/>
      <c r="TC252" s="13"/>
      <c r="TD252" s="13"/>
      <c r="TE252" s="13"/>
      <c r="TF252" s="13"/>
      <c r="TG252" s="13"/>
      <c r="TH252" s="13"/>
      <c r="TI252" s="13"/>
      <c r="TJ252" s="13"/>
      <c r="TK252" s="13"/>
      <c r="TL252" s="13"/>
      <c r="TM252" s="13"/>
      <c r="TN252" s="13"/>
      <c r="TO252" s="13"/>
      <c r="TP252" s="13"/>
      <c r="TQ252" s="13"/>
      <c r="TR252" s="13"/>
      <c r="TS252" s="13"/>
      <c r="TT252" s="13"/>
      <c r="TU252" s="13"/>
      <c r="TV252" s="13"/>
      <c r="TW252" s="13"/>
      <c r="TX252" s="13"/>
      <c r="TY252" s="13"/>
      <c r="TZ252" s="13"/>
      <c r="UA252" s="13"/>
      <c r="UB252" s="13"/>
      <c r="UC252" s="13"/>
      <c r="UD252" s="13"/>
      <c r="UE252" s="13"/>
      <c r="UF252" s="13"/>
      <c r="UG252" s="13"/>
      <c r="UH252" s="13"/>
      <c r="UI252" s="13"/>
      <c r="UJ252" s="13"/>
      <c r="UK252" s="13"/>
    </row>
    <row r="253" spans="2:557" ht="15" x14ac:dyDescent="0.25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3"/>
      <c r="BA253" s="13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3"/>
      <c r="BM253" s="13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3"/>
      <c r="CC253" s="13"/>
      <c r="CD253" s="13"/>
      <c r="CE253" s="13"/>
      <c r="CF253" s="13"/>
      <c r="CG253" s="13"/>
      <c r="CH253" s="13"/>
      <c r="CI253" s="13"/>
      <c r="CJ253" s="13"/>
      <c r="CK253" s="13"/>
      <c r="CL253" s="13"/>
      <c r="CM253" s="13"/>
      <c r="CN253" s="13"/>
      <c r="CO253" s="13"/>
      <c r="CP253" s="13"/>
      <c r="CQ253" s="13"/>
      <c r="CR253" s="13"/>
      <c r="CS253" s="13"/>
      <c r="CT253" s="13"/>
      <c r="CU253" s="13"/>
      <c r="CV253" s="13"/>
      <c r="CW253" s="13"/>
      <c r="CX253" s="13"/>
      <c r="CY253" s="13"/>
      <c r="CZ253" s="13"/>
      <c r="DA253" s="13"/>
      <c r="DB253" s="13"/>
      <c r="DC253" s="13"/>
      <c r="DD253" s="13"/>
      <c r="DE253" s="13"/>
      <c r="DF253" s="13"/>
      <c r="DG253" s="13"/>
      <c r="DH253" s="13"/>
      <c r="DI253" s="13"/>
      <c r="DJ253" s="13"/>
      <c r="DK253" s="13"/>
      <c r="DL253" s="13"/>
      <c r="DM253" s="13"/>
      <c r="DN253" s="13"/>
      <c r="DO253" s="13"/>
      <c r="DP253" s="13"/>
      <c r="DQ253" s="13"/>
      <c r="DR253" s="13"/>
      <c r="DS253" s="13"/>
      <c r="DT253" s="13"/>
      <c r="DU253" s="13"/>
      <c r="DV253" s="13"/>
      <c r="DW253" s="13"/>
      <c r="DX253" s="13"/>
      <c r="DY253" s="13"/>
      <c r="DZ253" s="13"/>
      <c r="EA253" s="13"/>
      <c r="EB253" s="13"/>
      <c r="EC253" s="13"/>
      <c r="ED253" s="13"/>
      <c r="EE253" s="13"/>
      <c r="EF253" s="13"/>
      <c r="EG253" s="13"/>
      <c r="EH253" s="13"/>
      <c r="EI253" s="13"/>
      <c r="EJ253" s="13"/>
      <c r="EK253" s="13"/>
      <c r="EL253" s="13"/>
      <c r="EM253" s="13"/>
      <c r="EN253" s="13"/>
      <c r="EO253" s="13"/>
      <c r="EP253" s="13"/>
      <c r="EQ253" s="13"/>
      <c r="ER253" s="13"/>
      <c r="ES253" s="13"/>
      <c r="ET253" s="13"/>
      <c r="EU253" s="13"/>
      <c r="EV253" s="13"/>
      <c r="EW253" s="13"/>
      <c r="EX253" s="13"/>
      <c r="EY253" s="13"/>
      <c r="EZ253" s="13"/>
      <c r="FA253" s="13"/>
      <c r="FB253" s="13"/>
      <c r="FC253" s="13"/>
      <c r="FD253" s="13"/>
      <c r="FE253" s="13"/>
      <c r="FF253" s="13"/>
      <c r="FG253" s="13"/>
      <c r="FH253" s="13"/>
      <c r="FI253" s="13"/>
      <c r="FJ253" s="13"/>
      <c r="FK253" s="13"/>
      <c r="FL253" s="13"/>
      <c r="FM253" s="13"/>
      <c r="FN253" s="13"/>
      <c r="FO253" s="13"/>
      <c r="FP253" s="13"/>
      <c r="FQ253" s="13"/>
      <c r="FR253" s="13"/>
      <c r="FS253" s="13"/>
      <c r="FT253" s="13"/>
      <c r="FU253" s="13"/>
      <c r="FV253" s="13"/>
      <c r="FW253" s="13"/>
      <c r="FX253" s="13"/>
      <c r="FY253" s="13"/>
      <c r="FZ253" s="13"/>
      <c r="GA253" s="13"/>
      <c r="GB253" s="13"/>
      <c r="GC253" s="13"/>
      <c r="GD253" s="13"/>
      <c r="GE253" s="13"/>
      <c r="GF253" s="13"/>
      <c r="GG253" s="13"/>
      <c r="GH253" s="13"/>
      <c r="GI253" s="13"/>
      <c r="GJ253" s="13"/>
      <c r="GK253" s="13"/>
      <c r="GL253" s="13"/>
      <c r="GM253" s="13"/>
      <c r="GN253" s="13"/>
      <c r="GO253" s="13"/>
      <c r="GP253" s="13"/>
      <c r="GQ253" s="13"/>
      <c r="GR253" s="13"/>
      <c r="GS253" s="13"/>
      <c r="GT253" s="13"/>
      <c r="GU253" s="13"/>
      <c r="GV253" s="13"/>
      <c r="GW253" s="13"/>
      <c r="GX253" s="13"/>
      <c r="GY253" s="13"/>
      <c r="GZ253" s="13"/>
      <c r="HA253" s="13"/>
      <c r="HB253" s="13"/>
      <c r="HC253" s="13"/>
      <c r="HD253" s="13"/>
      <c r="HE253" s="13"/>
      <c r="HF253" s="13"/>
      <c r="HG253" s="13"/>
      <c r="HH253" s="13"/>
      <c r="HI253" s="13"/>
      <c r="HJ253" s="13"/>
      <c r="HK253" s="13"/>
      <c r="HL253" s="13"/>
      <c r="HM253" s="13"/>
      <c r="HN253" s="13"/>
      <c r="HO253" s="13"/>
      <c r="HP253" s="13"/>
      <c r="HQ253" s="13"/>
      <c r="HR253" s="13"/>
      <c r="HS253" s="13"/>
      <c r="HT253" s="13"/>
      <c r="HU253" s="13"/>
      <c r="HV253" s="13"/>
      <c r="HW253" s="13"/>
      <c r="HX253" s="13"/>
      <c r="HY253" s="13"/>
      <c r="HZ253" s="13"/>
      <c r="IA253" s="13"/>
      <c r="IB253" s="13"/>
      <c r="IC253" s="13"/>
      <c r="ID253" s="13"/>
      <c r="IE253" s="13"/>
      <c r="IF253" s="13"/>
      <c r="IG253" s="13"/>
      <c r="IH253" s="13"/>
      <c r="II253" s="13"/>
      <c r="IJ253" s="13"/>
      <c r="IK253" s="13"/>
      <c r="IL253" s="13"/>
      <c r="IM253" s="13"/>
      <c r="IN253" s="13"/>
      <c r="IO253" s="13"/>
      <c r="IP253" s="13"/>
      <c r="IQ253" s="13"/>
      <c r="IR253" s="13"/>
      <c r="IS253" s="13"/>
      <c r="IT253" s="13"/>
      <c r="IU253" s="13"/>
      <c r="IV253" s="13"/>
      <c r="IW253" s="13"/>
      <c r="IX253" s="13"/>
      <c r="IY253" s="13"/>
      <c r="IZ253" s="13"/>
      <c r="JA253" s="13"/>
      <c r="JB253" s="13"/>
      <c r="JC253" s="13"/>
      <c r="JD253" s="13"/>
      <c r="JE253" s="13"/>
      <c r="JF253" s="13"/>
      <c r="JG253" s="13"/>
      <c r="JH253" s="13"/>
      <c r="JI253" s="13"/>
      <c r="JJ253" s="13"/>
      <c r="JK253" s="13"/>
      <c r="JL253" s="13"/>
      <c r="JM253" s="13"/>
      <c r="JN253" s="13"/>
      <c r="JO253" s="13"/>
      <c r="JP253" s="13"/>
      <c r="JQ253" s="13"/>
      <c r="JR253" s="13"/>
      <c r="JS253" s="13"/>
      <c r="JT253" s="13"/>
      <c r="JU253" s="13"/>
      <c r="JV253" s="13"/>
      <c r="JW253" s="13"/>
      <c r="JX253" s="13"/>
      <c r="JY253" s="13"/>
      <c r="JZ253" s="13"/>
      <c r="KA253" s="13"/>
      <c r="KB253" s="13"/>
      <c r="KC253" s="13"/>
      <c r="KD253" s="13"/>
      <c r="KE253" s="13"/>
      <c r="KF253" s="13"/>
      <c r="KG253" s="13"/>
      <c r="KH253" s="13"/>
      <c r="KI253" s="13"/>
      <c r="KJ253" s="13"/>
      <c r="KK253" s="13"/>
      <c r="KL253" s="13"/>
      <c r="KM253" s="13"/>
      <c r="KN253" s="13"/>
      <c r="KO253" s="13"/>
      <c r="KP253" s="13"/>
      <c r="KQ253" s="13"/>
      <c r="KR253" s="13"/>
      <c r="KS253" s="13"/>
      <c r="KT253" s="13"/>
      <c r="KU253" s="13"/>
      <c r="KV253" s="13"/>
      <c r="KW253" s="13"/>
      <c r="KX253" s="13"/>
      <c r="KY253" s="13"/>
      <c r="KZ253" s="13"/>
      <c r="LA253" s="13"/>
      <c r="LB253" s="13"/>
      <c r="LC253" s="13"/>
      <c r="LD253" s="13"/>
      <c r="LE253" s="13"/>
      <c r="LF253" s="13"/>
      <c r="LG253" s="13"/>
      <c r="LH253" s="13"/>
      <c r="LI253" s="13"/>
      <c r="LJ253" s="13"/>
      <c r="LK253" s="13"/>
      <c r="LL253" s="13"/>
      <c r="LM253" s="13"/>
      <c r="LN253" s="13"/>
      <c r="LO253" s="13"/>
      <c r="LP253" s="13"/>
      <c r="LQ253" s="13"/>
      <c r="LR253" s="13"/>
      <c r="LS253" s="13"/>
      <c r="LT253" s="13"/>
      <c r="LU253" s="13"/>
      <c r="LV253" s="13"/>
      <c r="LW253" s="13"/>
      <c r="LX253" s="13"/>
      <c r="LY253" s="13"/>
      <c r="LZ253" s="13"/>
      <c r="MA253" s="13"/>
      <c r="MB253" s="13"/>
      <c r="MC253" s="13"/>
      <c r="MD253" s="13"/>
      <c r="ME253" s="13"/>
      <c r="MF253" s="13"/>
      <c r="MG253" s="13"/>
      <c r="MH253" s="13"/>
      <c r="MI253" s="13"/>
      <c r="MJ253" s="13"/>
      <c r="MK253" s="13"/>
      <c r="ML253" s="13"/>
      <c r="MM253" s="13"/>
      <c r="MN253" s="13"/>
      <c r="MO253" s="13"/>
      <c r="MP253" s="13"/>
      <c r="MQ253" s="13"/>
      <c r="MR253" s="13"/>
      <c r="MS253" s="13"/>
      <c r="MT253" s="13"/>
      <c r="MU253" s="13"/>
      <c r="MV253" s="13"/>
      <c r="MW253" s="13"/>
      <c r="MX253" s="13"/>
      <c r="MY253" s="13"/>
      <c r="MZ253" s="13"/>
      <c r="NA253" s="13"/>
      <c r="NB253" s="13"/>
      <c r="NC253" s="13"/>
      <c r="ND253" s="13"/>
      <c r="NE253" s="13"/>
      <c r="NF253" s="13"/>
      <c r="NG253" s="13"/>
      <c r="NH253" s="13"/>
      <c r="NI253" s="13"/>
      <c r="NJ253" s="13"/>
      <c r="NK253" s="13"/>
      <c r="NL253" s="13"/>
      <c r="NM253" s="13"/>
      <c r="NN253" s="13"/>
      <c r="NO253" s="13"/>
      <c r="NP253" s="13"/>
      <c r="NQ253" s="13"/>
      <c r="NR253" s="13"/>
      <c r="NS253" s="13"/>
      <c r="NT253" s="13"/>
      <c r="NU253" s="13"/>
      <c r="NV253" s="13"/>
      <c r="NW253" s="13"/>
      <c r="NX253" s="13"/>
      <c r="NY253" s="13"/>
      <c r="NZ253" s="13"/>
      <c r="OA253" s="13"/>
      <c r="OB253" s="13"/>
      <c r="OC253" s="13"/>
      <c r="OD253" s="13"/>
      <c r="OE253" s="13"/>
      <c r="OF253" s="13"/>
      <c r="OG253" s="13"/>
      <c r="OH253" s="13"/>
      <c r="OI253" s="13"/>
      <c r="OJ253" s="13"/>
      <c r="OK253" s="13"/>
      <c r="OL253" s="13"/>
      <c r="OM253" s="13"/>
      <c r="ON253" s="13"/>
      <c r="OO253" s="13"/>
      <c r="OP253" s="13"/>
      <c r="OQ253" s="13"/>
      <c r="OR253" s="13"/>
      <c r="OS253" s="13"/>
      <c r="OT253" s="13"/>
      <c r="OU253" s="13"/>
      <c r="OV253" s="13"/>
      <c r="OW253" s="13"/>
      <c r="OX253" s="13"/>
      <c r="OY253" s="13"/>
      <c r="OZ253" s="13"/>
      <c r="PA253" s="13"/>
      <c r="PB253" s="13"/>
      <c r="PC253" s="13"/>
      <c r="PD253" s="13"/>
      <c r="PE253" s="13"/>
      <c r="PF253" s="13"/>
      <c r="PG253" s="13"/>
      <c r="PH253" s="13"/>
      <c r="PI253" s="13"/>
      <c r="PJ253" s="13"/>
      <c r="PK253" s="13"/>
      <c r="PL253" s="13"/>
      <c r="PM253" s="13"/>
      <c r="PN253" s="13"/>
      <c r="PO253" s="13"/>
      <c r="PP253" s="13"/>
      <c r="PQ253" s="13"/>
      <c r="PR253" s="13"/>
      <c r="PS253" s="13"/>
      <c r="PT253" s="13"/>
      <c r="PU253" s="13"/>
      <c r="PV253" s="13"/>
      <c r="PW253" s="13"/>
      <c r="PX253" s="13"/>
      <c r="PY253" s="13"/>
      <c r="PZ253" s="13"/>
      <c r="QA253" s="13"/>
      <c r="QB253" s="13"/>
      <c r="QC253" s="13"/>
      <c r="QD253" s="13"/>
      <c r="QE253" s="13"/>
      <c r="QF253" s="13"/>
      <c r="QG253" s="13"/>
      <c r="QH253" s="13"/>
      <c r="QI253" s="13"/>
      <c r="QJ253" s="13"/>
      <c r="QK253" s="13"/>
      <c r="QL253" s="13"/>
      <c r="QM253" s="13"/>
      <c r="QN253" s="13"/>
      <c r="QO253" s="13"/>
      <c r="QP253" s="13"/>
      <c r="QQ253" s="13"/>
      <c r="QR253" s="13"/>
      <c r="QS253" s="13"/>
      <c r="QT253" s="13"/>
      <c r="QU253" s="13"/>
      <c r="QV253" s="13"/>
      <c r="QW253" s="13"/>
      <c r="QX253" s="13"/>
      <c r="QY253" s="13"/>
      <c r="QZ253" s="13"/>
      <c r="RA253" s="13"/>
      <c r="RB253" s="13"/>
      <c r="RC253" s="13"/>
      <c r="RD253" s="13"/>
      <c r="RE253" s="13"/>
      <c r="RF253" s="13"/>
      <c r="RG253" s="13"/>
      <c r="RH253" s="13"/>
      <c r="RI253" s="13"/>
      <c r="RJ253" s="13"/>
      <c r="RK253" s="13"/>
      <c r="RL253" s="13"/>
      <c r="RM253" s="13"/>
      <c r="RN253" s="13"/>
      <c r="RO253" s="13"/>
      <c r="RP253" s="13"/>
      <c r="RQ253" s="13"/>
      <c r="RR253" s="13"/>
      <c r="RS253" s="13"/>
      <c r="RT253" s="13"/>
      <c r="RU253" s="13"/>
      <c r="RV253" s="13"/>
      <c r="RW253" s="13"/>
      <c r="RX253" s="13"/>
      <c r="RY253" s="13"/>
      <c r="RZ253" s="13"/>
      <c r="SA253" s="13"/>
      <c r="SB253" s="13"/>
      <c r="SC253" s="13"/>
      <c r="SD253" s="13"/>
      <c r="SE253" s="13"/>
      <c r="SF253" s="13"/>
      <c r="SG253" s="13"/>
      <c r="SH253" s="13"/>
      <c r="SI253" s="13"/>
      <c r="SJ253" s="13"/>
      <c r="SK253" s="13"/>
      <c r="SL253" s="13"/>
      <c r="SM253" s="13"/>
      <c r="SN253" s="13"/>
      <c r="SO253" s="13"/>
      <c r="SP253" s="13"/>
      <c r="SQ253" s="13"/>
      <c r="SR253" s="13"/>
      <c r="SS253" s="13"/>
      <c r="ST253" s="13"/>
      <c r="SU253" s="13"/>
      <c r="SV253" s="13"/>
      <c r="SW253" s="13"/>
      <c r="SX253" s="13"/>
      <c r="SY253" s="13"/>
      <c r="SZ253" s="13"/>
      <c r="TA253" s="13"/>
      <c r="TB253" s="13"/>
      <c r="TC253" s="13"/>
      <c r="TD253" s="13"/>
      <c r="TE253" s="13"/>
      <c r="TF253" s="13"/>
      <c r="TG253" s="13"/>
      <c r="TH253" s="13"/>
      <c r="TI253" s="13"/>
      <c r="TJ253" s="13"/>
      <c r="TK253" s="13"/>
      <c r="TL253" s="13"/>
      <c r="TM253" s="13"/>
      <c r="TN253" s="13"/>
      <c r="TO253" s="13"/>
      <c r="TP253" s="13"/>
      <c r="TQ253" s="13"/>
      <c r="TR253" s="13"/>
      <c r="TS253" s="13"/>
      <c r="TT253" s="13"/>
      <c r="TU253" s="13"/>
      <c r="TV253" s="13"/>
      <c r="TW253" s="13"/>
      <c r="TX253" s="13"/>
      <c r="TY253" s="13"/>
      <c r="TZ253" s="13"/>
      <c r="UA253" s="13"/>
      <c r="UB253" s="13"/>
      <c r="UC253" s="13"/>
      <c r="UD253" s="13"/>
      <c r="UE253" s="13"/>
      <c r="UF253" s="13"/>
      <c r="UG253" s="13"/>
      <c r="UH253" s="13"/>
      <c r="UI253" s="13"/>
      <c r="UJ253" s="13"/>
      <c r="UK253" s="13"/>
    </row>
    <row r="254" spans="2:557" ht="15" x14ac:dyDescent="0.25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3"/>
      <c r="BO254" s="13"/>
      <c r="BP254" s="13"/>
      <c r="BQ254" s="13"/>
      <c r="BR254" s="13"/>
      <c r="BS254" s="13"/>
      <c r="BT254" s="13"/>
      <c r="BU254" s="13"/>
      <c r="BV254" s="13"/>
      <c r="BW254" s="13"/>
      <c r="BX254" s="13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3"/>
      <c r="CO254" s="13"/>
      <c r="CP254" s="13"/>
      <c r="CQ254" s="13"/>
      <c r="CR254" s="13"/>
      <c r="CS254" s="13"/>
      <c r="CT254" s="13"/>
      <c r="CU254" s="13"/>
      <c r="CV254" s="13"/>
      <c r="CW254" s="13"/>
      <c r="CX254" s="13"/>
      <c r="CY254" s="13"/>
      <c r="CZ254" s="13"/>
      <c r="DA254" s="13"/>
      <c r="DB254" s="13"/>
      <c r="DC254" s="13"/>
      <c r="DD254" s="13"/>
      <c r="DE254" s="13"/>
      <c r="DF254" s="13"/>
      <c r="DG254" s="13"/>
      <c r="DH254" s="13"/>
      <c r="DI254" s="13"/>
      <c r="DJ254" s="13"/>
      <c r="DK254" s="13"/>
      <c r="DL254" s="13"/>
      <c r="DM254" s="13"/>
      <c r="DN254" s="13"/>
      <c r="DO254" s="13"/>
      <c r="DP254" s="13"/>
      <c r="DQ254" s="13"/>
      <c r="DR254" s="13"/>
      <c r="DS254" s="13"/>
      <c r="DT254" s="13"/>
      <c r="DU254" s="13"/>
      <c r="DV254" s="13"/>
      <c r="DW254" s="13"/>
      <c r="DX254" s="13"/>
      <c r="DY254" s="13"/>
      <c r="DZ254" s="13"/>
      <c r="EA254" s="13"/>
      <c r="EB254" s="13"/>
      <c r="EC254" s="13"/>
      <c r="ED254" s="13"/>
      <c r="EE254" s="13"/>
      <c r="EF254" s="13"/>
      <c r="EG254" s="13"/>
      <c r="EH254" s="13"/>
      <c r="EI254" s="13"/>
      <c r="EJ254" s="13"/>
      <c r="EK254" s="13"/>
      <c r="EL254" s="13"/>
      <c r="EM254" s="13"/>
      <c r="EN254" s="13"/>
      <c r="EO254" s="13"/>
      <c r="EP254" s="13"/>
      <c r="EQ254" s="13"/>
      <c r="ER254" s="13"/>
      <c r="ES254" s="13"/>
      <c r="ET254" s="13"/>
      <c r="EU254" s="13"/>
      <c r="EV254" s="13"/>
      <c r="EW254" s="13"/>
      <c r="EX254" s="13"/>
      <c r="EY254" s="13"/>
      <c r="EZ254" s="13"/>
      <c r="FA254" s="13"/>
      <c r="FB254" s="13"/>
      <c r="FC254" s="13"/>
      <c r="FD254" s="13"/>
      <c r="FE254" s="13"/>
      <c r="FF254" s="13"/>
      <c r="FG254" s="13"/>
      <c r="FH254" s="13"/>
      <c r="FI254" s="13"/>
      <c r="FJ254" s="13"/>
      <c r="FK254" s="13"/>
      <c r="FL254" s="13"/>
      <c r="FM254" s="13"/>
      <c r="FN254" s="13"/>
      <c r="FO254" s="13"/>
      <c r="FP254" s="13"/>
      <c r="FQ254" s="13"/>
      <c r="FR254" s="13"/>
      <c r="FS254" s="13"/>
      <c r="FT254" s="13"/>
      <c r="FU254" s="13"/>
      <c r="FV254" s="13"/>
      <c r="FW254" s="13"/>
      <c r="FX254" s="13"/>
      <c r="FY254" s="13"/>
      <c r="FZ254" s="13"/>
      <c r="GA254" s="13"/>
      <c r="GB254" s="13"/>
      <c r="GC254" s="13"/>
      <c r="GD254" s="13"/>
      <c r="GE254" s="13"/>
      <c r="GF254" s="13"/>
      <c r="GG254" s="13"/>
      <c r="GH254" s="13"/>
      <c r="GI254" s="13"/>
      <c r="GJ254" s="13"/>
      <c r="GK254" s="13"/>
      <c r="GL254" s="13"/>
      <c r="GM254" s="13"/>
      <c r="GN254" s="13"/>
      <c r="GO254" s="13"/>
      <c r="GP254" s="13"/>
      <c r="GQ254" s="13"/>
      <c r="GR254" s="13"/>
      <c r="GS254" s="13"/>
      <c r="GT254" s="13"/>
      <c r="GU254" s="13"/>
      <c r="GV254" s="13"/>
      <c r="GW254" s="13"/>
      <c r="GX254" s="13"/>
      <c r="GY254" s="13"/>
      <c r="GZ254" s="13"/>
      <c r="HA254" s="13"/>
      <c r="HB254" s="13"/>
      <c r="HC254" s="13"/>
      <c r="HD254" s="13"/>
      <c r="HE254" s="13"/>
      <c r="HF254" s="13"/>
      <c r="HG254" s="13"/>
      <c r="HH254" s="13"/>
      <c r="HI254" s="13"/>
      <c r="HJ254" s="13"/>
      <c r="HK254" s="13"/>
      <c r="HL254" s="13"/>
      <c r="HM254" s="13"/>
      <c r="HN254" s="13"/>
      <c r="HO254" s="13"/>
      <c r="HP254" s="13"/>
      <c r="HQ254" s="13"/>
      <c r="HR254" s="13"/>
      <c r="HS254" s="13"/>
      <c r="HT254" s="13"/>
      <c r="HU254" s="13"/>
      <c r="HV254" s="13"/>
      <c r="HW254" s="13"/>
      <c r="HX254" s="13"/>
      <c r="HY254" s="13"/>
      <c r="HZ254" s="13"/>
      <c r="IA254" s="13"/>
      <c r="IB254" s="13"/>
      <c r="IC254" s="13"/>
      <c r="ID254" s="13"/>
      <c r="IE254" s="13"/>
      <c r="IF254" s="13"/>
      <c r="IG254" s="13"/>
      <c r="IH254" s="13"/>
      <c r="II254" s="13"/>
      <c r="IJ254" s="13"/>
      <c r="IK254" s="13"/>
      <c r="IL254" s="13"/>
      <c r="IM254" s="13"/>
      <c r="IN254" s="13"/>
      <c r="IO254" s="13"/>
      <c r="IP254" s="13"/>
      <c r="IQ254" s="13"/>
      <c r="IR254" s="13"/>
      <c r="IS254" s="13"/>
      <c r="IT254" s="13"/>
      <c r="IU254" s="13"/>
      <c r="IV254" s="13"/>
      <c r="IW254" s="13"/>
      <c r="IX254" s="13"/>
      <c r="IY254" s="13"/>
      <c r="IZ254" s="13"/>
      <c r="JA254" s="13"/>
      <c r="JB254" s="13"/>
      <c r="JC254" s="13"/>
      <c r="JD254" s="13"/>
      <c r="JE254" s="13"/>
      <c r="JF254" s="13"/>
      <c r="JG254" s="13"/>
      <c r="JH254" s="13"/>
      <c r="JI254" s="13"/>
      <c r="JJ254" s="13"/>
      <c r="JK254" s="13"/>
      <c r="JL254" s="13"/>
      <c r="JM254" s="13"/>
      <c r="JN254" s="13"/>
      <c r="JO254" s="13"/>
      <c r="JP254" s="13"/>
      <c r="JQ254" s="13"/>
      <c r="JR254" s="13"/>
      <c r="JS254" s="13"/>
      <c r="JT254" s="13"/>
      <c r="JU254" s="13"/>
      <c r="JV254" s="13"/>
      <c r="JW254" s="13"/>
      <c r="JX254" s="13"/>
      <c r="JY254" s="13"/>
      <c r="JZ254" s="13"/>
      <c r="KA254" s="13"/>
      <c r="KB254" s="13"/>
      <c r="KC254" s="13"/>
      <c r="KD254" s="13"/>
      <c r="KE254" s="13"/>
      <c r="KF254" s="13"/>
      <c r="KG254" s="13"/>
      <c r="KH254" s="13"/>
      <c r="KI254" s="13"/>
      <c r="KJ254" s="13"/>
      <c r="KK254" s="13"/>
      <c r="KL254" s="13"/>
      <c r="KM254" s="13"/>
      <c r="KN254" s="13"/>
      <c r="KO254" s="13"/>
      <c r="KP254" s="13"/>
      <c r="KQ254" s="13"/>
      <c r="KR254" s="13"/>
      <c r="KS254" s="13"/>
      <c r="KT254" s="13"/>
      <c r="KU254" s="13"/>
      <c r="KV254" s="13"/>
      <c r="KW254" s="13"/>
      <c r="KX254" s="13"/>
      <c r="KY254" s="13"/>
      <c r="KZ254" s="13"/>
      <c r="LA254" s="13"/>
      <c r="LB254" s="13"/>
      <c r="LC254" s="13"/>
      <c r="LD254" s="13"/>
      <c r="LE254" s="13"/>
      <c r="LF254" s="13"/>
      <c r="LG254" s="13"/>
      <c r="LH254" s="13"/>
      <c r="LI254" s="13"/>
      <c r="LJ254" s="13"/>
      <c r="LK254" s="13"/>
      <c r="LL254" s="13"/>
      <c r="LM254" s="13"/>
      <c r="LN254" s="13"/>
      <c r="LO254" s="13"/>
      <c r="LP254" s="13"/>
      <c r="LQ254" s="13"/>
      <c r="LR254" s="13"/>
      <c r="LS254" s="13"/>
      <c r="LT254" s="13"/>
      <c r="LU254" s="13"/>
      <c r="LV254" s="13"/>
      <c r="LW254" s="13"/>
      <c r="LX254" s="13"/>
      <c r="LY254" s="13"/>
      <c r="LZ254" s="13"/>
      <c r="MA254" s="13"/>
      <c r="MB254" s="13"/>
      <c r="MC254" s="13"/>
      <c r="MD254" s="13"/>
      <c r="ME254" s="13"/>
      <c r="MF254" s="13"/>
      <c r="MG254" s="13"/>
      <c r="MH254" s="13"/>
      <c r="MI254" s="13"/>
      <c r="MJ254" s="13"/>
      <c r="MK254" s="13"/>
      <c r="ML254" s="13"/>
      <c r="MM254" s="13"/>
      <c r="MN254" s="13"/>
      <c r="MO254" s="13"/>
      <c r="MP254" s="13"/>
      <c r="MQ254" s="13"/>
      <c r="MR254" s="13"/>
      <c r="MS254" s="13"/>
      <c r="MT254" s="13"/>
      <c r="MU254" s="13"/>
      <c r="MV254" s="13"/>
      <c r="MW254" s="13"/>
      <c r="MX254" s="13"/>
      <c r="MY254" s="13"/>
      <c r="MZ254" s="13"/>
      <c r="NA254" s="13"/>
      <c r="NB254" s="13"/>
      <c r="NC254" s="13"/>
      <c r="ND254" s="13"/>
      <c r="NE254" s="13"/>
      <c r="NF254" s="13"/>
      <c r="NG254" s="13"/>
      <c r="NH254" s="13"/>
      <c r="NI254" s="13"/>
      <c r="NJ254" s="13"/>
      <c r="NK254" s="13"/>
      <c r="NL254" s="13"/>
      <c r="NM254" s="13"/>
      <c r="NN254" s="13"/>
      <c r="NO254" s="13"/>
      <c r="NP254" s="13"/>
      <c r="NQ254" s="13"/>
      <c r="NR254" s="13"/>
      <c r="NS254" s="13"/>
      <c r="NT254" s="13"/>
      <c r="NU254" s="13"/>
      <c r="NV254" s="13"/>
      <c r="NW254" s="13"/>
      <c r="NX254" s="13"/>
      <c r="NY254" s="13"/>
      <c r="NZ254" s="13"/>
      <c r="OA254" s="13"/>
      <c r="OB254" s="13"/>
      <c r="OC254" s="13"/>
      <c r="OD254" s="13"/>
      <c r="OE254" s="13"/>
      <c r="OF254" s="13"/>
      <c r="OG254" s="13"/>
      <c r="OH254" s="13"/>
      <c r="OI254" s="13"/>
      <c r="OJ254" s="13"/>
      <c r="OK254" s="13"/>
      <c r="OL254" s="13"/>
      <c r="OM254" s="13"/>
      <c r="ON254" s="13"/>
      <c r="OO254" s="13"/>
      <c r="OP254" s="13"/>
      <c r="OQ254" s="13"/>
      <c r="OR254" s="13"/>
      <c r="OS254" s="13"/>
      <c r="OT254" s="13"/>
      <c r="OU254" s="13"/>
      <c r="OV254" s="13"/>
      <c r="OW254" s="13"/>
      <c r="OX254" s="13"/>
      <c r="OY254" s="13"/>
      <c r="OZ254" s="13"/>
      <c r="PA254" s="13"/>
      <c r="PB254" s="13"/>
      <c r="PC254" s="13"/>
      <c r="PD254" s="13"/>
      <c r="PE254" s="13"/>
      <c r="PF254" s="13"/>
      <c r="PG254" s="13"/>
      <c r="PH254" s="13"/>
      <c r="PI254" s="13"/>
      <c r="PJ254" s="13"/>
      <c r="PK254" s="13"/>
      <c r="PL254" s="13"/>
      <c r="PM254" s="13"/>
      <c r="PN254" s="13"/>
      <c r="PO254" s="13"/>
      <c r="PP254" s="13"/>
      <c r="PQ254" s="13"/>
      <c r="PR254" s="13"/>
      <c r="PS254" s="13"/>
      <c r="PT254" s="13"/>
      <c r="PU254" s="13"/>
      <c r="PV254" s="13"/>
      <c r="PW254" s="13"/>
      <c r="PX254" s="13"/>
      <c r="PY254" s="13"/>
      <c r="PZ254" s="13"/>
      <c r="QA254" s="13"/>
      <c r="QB254" s="13"/>
      <c r="QC254" s="13"/>
      <c r="QD254" s="13"/>
      <c r="QE254" s="13"/>
      <c r="QF254" s="13"/>
      <c r="QG254" s="13"/>
      <c r="QH254" s="13"/>
      <c r="QI254" s="13"/>
      <c r="QJ254" s="13"/>
      <c r="QK254" s="13"/>
      <c r="QL254" s="13"/>
      <c r="QM254" s="13"/>
      <c r="QN254" s="13"/>
      <c r="QO254" s="13"/>
      <c r="QP254" s="13"/>
      <c r="QQ254" s="13"/>
      <c r="QR254" s="13"/>
      <c r="QS254" s="13"/>
      <c r="QT254" s="13"/>
      <c r="QU254" s="13"/>
      <c r="QV254" s="13"/>
      <c r="QW254" s="13"/>
      <c r="QX254" s="13"/>
      <c r="QY254" s="13"/>
      <c r="QZ254" s="13"/>
      <c r="RA254" s="13"/>
      <c r="RB254" s="13"/>
      <c r="RC254" s="13"/>
      <c r="RD254" s="13"/>
      <c r="RE254" s="13"/>
      <c r="RF254" s="13"/>
      <c r="RG254" s="13"/>
      <c r="RH254" s="13"/>
      <c r="RI254" s="13"/>
      <c r="RJ254" s="13"/>
      <c r="RK254" s="13"/>
      <c r="RL254" s="13"/>
      <c r="RM254" s="13"/>
      <c r="RN254" s="13"/>
      <c r="RO254" s="13"/>
      <c r="RP254" s="13"/>
      <c r="RQ254" s="13"/>
      <c r="RR254" s="13"/>
      <c r="RS254" s="13"/>
      <c r="RT254" s="13"/>
      <c r="RU254" s="13"/>
      <c r="RV254" s="13"/>
      <c r="RW254" s="13"/>
      <c r="RX254" s="13"/>
      <c r="RY254" s="13"/>
      <c r="RZ254" s="13"/>
      <c r="SA254" s="13"/>
      <c r="SB254" s="13"/>
      <c r="SC254" s="13"/>
      <c r="SD254" s="13"/>
      <c r="SE254" s="13"/>
      <c r="SF254" s="13"/>
      <c r="SG254" s="13"/>
      <c r="SH254" s="13"/>
      <c r="SI254" s="13"/>
      <c r="SJ254" s="13"/>
      <c r="SK254" s="13"/>
      <c r="SL254" s="13"/>
      <c r="SM254" s="13"/>
      <c r="SN254" s="13"/>
      <c r="SO254" s="13"/>
      <c r="SP254" s="13"/>
      <c r="SQ254" s="13"/>
      <c r="SR254" s="13"/>
      <c r="SS254" s="13"/>
      <c r="ST254" s="13"/>
      <c r="SU254" s="13"/>
      <c r="SV254" s="13"/>
      <c r="SW254" s="13"/>
      <c r="SX254" s="13"/>
      <c r="SY254" s="13"/>
      <c r="SZ254" s="13"/>
      <c r="TA254" s="13"/>
      <c r="TB254" s="13"/>
      <c r="TC254" s="13"/>
      <c r="TD254" s="13"/>
      <c r="TE254" s="13"/>
      <c r="TF254" s="13"/>
      <c r="TG254" s="13"/>
      <c r="TH254" s="13"/>
      <c r="TI254" s="13"/>
      <c r="TJ254" s="13"/>
      <c r="TK254" s="13"/>
      <c r="TL254" s="13"/>
      <c r="TM254" s="13"/>
      <c r="TN254" s="13"/>
      <c r="TO254" s="13"/>
      <c r="TP254" s="13"/>
      <c r="TQ254" s="13"/>
      <c r="TR254" s="13"/>
      <c r="TS254" s="13"/>
      <c r="TT254" s="13"/>
      <c r="TU254" s="13"/>
      <c r="TV254" s="13"/>
      <c r="TW254" s="13"/>
      <c r="TX254" s="13"/>
      <c r="TY254" s="13"/>
      <c r="TZ254" s="13"/>
      <c r="UA254" s="13"/>
      <c r="UB254" s="13"/>
      <c r="UC254" s="13"/>
      <c r="UD254" s="13"/>
      <c r="UE254" s="13"/>
      <c r="UF254" s="13"/>
      <c r="UG254" s="13"/>
      <c r="UH254" s="13"/>
      <c r="UI254" s="13"/>
      <c r="UJ254" s="13"/>
      <c r="UK254" s="13"/>
    </row>
    <row r="255" spans="2:557" ht="15" x14ac:dyDescent="0.25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  <c r="EH255" s="13"/>
      <c r="EI255" s="13"/>
      <c r="EJ255" s="13"/>
      <c r="EK255" s="13"/>
      <c r="EL255" s="13"/>
      <c r="EM255" s="13"/>
      <c r="EN255" s="13"/>
      <c r="EO255" s="13"/>
      <c r="EP255" s="13"/>
      <c r="EQ255" s="13"/>
      <c r="ER255" s="13"/>
      <c r="ES255" s="13"/>
      <c r="ET255" s="13"/>
      <c r="EU255" s="13"/>
      <c r="EV255" s="13"/>
      <c r="EW255" s="13"/>
      <c r="EX255" s="13"/>
      <c r="EY255" s="13"/>
      <c r="EZ255" s="13"/>
      <c r="FA255" s="13"/>
      <c r="FB255" s="13"/>
      <c r="FC255" s="13"/>
      <c r="FD255" s="13"/>
      <c r="FE255" s="13"/>
      <c r="FF255" s="13"/>
      <c r="FG255" s="13"/>
      <c r="FH255" s="13"/>
      <c r="FI255" s="13"/>
      <c r="FJ255" s="13"/>
      <c r="FK255" s="13"/>
      <c r="FL255" s="13"/>
      <c r="FM255" s="13"/>
      <c r="FN255" s="13"/>
      <c r="FO255" s="13"/>
      <c r="FP255" s="13"/>
      <c r="FQ255" s="13"/>
      <c r="FR255" s="13"/>
      <c r="FS255" s="13"/>
      <c r="FT255" s="13"/>
      <c r="FU255" s="13"/>
      <c r="FV255" s="13"/>
      <c r="FW255" s="13"/>
      <c r="FX255" s="13"/>
      <c r="FY255" s="13"/>
      <c r="FZ255" s="13"/>
      <c r="GA255" s="13"/>
      <c r="GB255" s="13"/>
      <c r="GC255" s="13"/>
      <c r="GD255" s="13"/>
      <c r="GE255" s="13"/>
      <c r="GF255" s="13"/>
      <c r="GG255" s="13"/>
      <c r="GH255" s="13"/>
      <c r="GI255" s="13"/>
      <c r="GJ255" s="13"/>
      <c r="GK255" s="13"/>
      <c r="GL255" s="13"/>
      <c r="GM255" s="13"/>
      <c r="GN255" s="13"/>
      <c r="GO255" s="13"/>
      <c r="GP255" s="13"/>
      <c r="GQ255" s="13"/>
      <c r="GR255" s="13"/>
      <c r="GS255" s="13"/>
      <c r="GT255" s="13"/>
      <c r="GU255" s="13"/>
      <c r="GV255" s="13"/>
      <c r="GW255" s="13"/>
      <c r="GX255" s="13"/>
      <c r="GY255" s="13"/>
      <c r="GZ255" s="13"/>
      <c r="HA255" s="13"/>
      <c r="HB255" s="13"/>
      <c r="HC255" s="13"/>
      <c r="HD255" s="13"/>
      <c r="HE255" s="13"/>
      <c r="HF255" s="13"/>
      <c r="HG255" s="13"/>
      <c r="HH255" s="13"/>
      <c r="HI255" s="13"/>
      <c r="HJ255" s="13"/>
      <c r="HK255" s="13"/>
      <c r="HL255" s="13"/>
      <c r="HM255" s="13"/>
      <c r="HN255" s="13"/>
      <c r="HO255" s="13"/>
      <c r="HP255" s="13"/>
      <c r="HQ255" s="13"/>
      <c r="HR255" s="13"/>
      <c r="HS255" s="13"/>
      <c r="HT255" s="13"/>
      <c r="HU255" s="13"/>
      <c r="HV255" s="13"/>
      <c r="HW255" s="13"/>
      <c r="HX255" s="13"/>
      <c r="HY255" s="13"/>
      <c r="HZ255" s="13"/>
      <c r="IA255" s="13"/>
      <c r="IB255" s="13"/>
      <c r="IC255" s="13"/>
      <c r="ID255" s="13"/>
      <c r="IE255" s="13"/>
      <c r="IF255" s="13"/>
      <c r="IG255" s="13"/>
      <c r="IH255" s="13"/>
      <c r="II255" s="13"/>
      <c r="IJ255" s="13"/>
      <c r="IK255" s="13"/>
      <c r="IL255" s="13"/>
      <c r="IM255" s="13"/>
      <c r="IN255" s="13"/>
      <c r="IO255" s="13"/>
      <c r="IP255" s="13"/>
      <c r="IQ255" s="13"/>
      <c r="IR255" s="13"/>
      <c r="IS255" s="13"/>
      <c r="IT255" s="13"/>
      <c r="IU255" s="13"/>
      <c r="IV255" s="13"/>
      <c r="IW255" s="13"/>
      <c r="IX255" s="13"/>
      <c r="IY255" s="13"/>
      <c r="IZ255" s="13"/>
      <c r="JA255" s="13"/>
      <c r="JB255" s="13"/>
      <c r="JC255" s="13"/>
      <c r="JD255" s="13"/>
      <c r="JE255" s="13"/>
      <c r="JF255" s="13"/>
      <c r="JG255" s="13"/>
      <c r="JH255" s="13"/>
      <c r="JI255" s="13"/>
      <c r="JJ255" s="13"/>
      <c r="JK255" s="13"/>
      <c r="JL255" s="13"/>
      <c r="JM255" s="13"/>
      <c r="JN255" s="13"/>
      <c r="JO255" s="13"/>
      <c r="JP255" s="13"/>
      <c r="JQ255" s="13"/>
      <c r="JR255" s="13"/>
      <c r="JS255" s="13"/>
      <c r="JT255" s="13"/>
      <c r="JU255" s="13"/>
      <c r="JV255" s="13"/>
      <c r="JW255" s="13"/>
      <c r="JX255" s="13"/>
      <c r="JY255" s="13"/>
      <c r="JZ255" s="13"/>
      <c r="KA255" s="13"/>
      <c r="KB255" s="13"/>
      <c r="KC255" s="13"/>
      <c r="KD255" s="13"/>
      <c r="KE255" s="13"/>
      <c r="KF255" s="13"/>
      <c r="KG255" s="13"/>
      <c r="KH255" s="13"/>
      <c r="KI255" s="13"/>
      <c r="KJ255" s="13"/>
      <c r="KK255" s="13"/>
      <c r="KL255" s="13"/>
      <c r="KM255" s="13"/>
      <c r="KN255" s="13"/>
      <c r="KO255" s="13"/>
      <c r="KP255" s="13"/>
      <c r="KQ255" s="13"/>
      <c r="KR255" s="13"/>
      <c r="KS255" s="13"/>
      <c r="KT255" s="13"/>
      <c r="KU255" s="13"/>
      <c r="KV255" s="13"/>
      <c r="KW255" s="13"/>
      <c r="KX255" s="13"/>
      <c r="KY255" s="13"/>
      <c r="KZ255" s="13"/>
      <c r="LA255" s="13"/>
      <c r="LB255" s="13"/>
      <c r="LC255" s="13"/>
      <c r="LD255" s="13"/>
      <c r="LE255" s="13"/>
      <c r="LF255" s="13"/>
      <c r="LG255" s="13"/>
      <c r="LH255" s="13"/>
      <c r="LI255" s="13"/>
      <c r="LJ255" s="13"/>
      <c r="LK255" s="13"/>
      <c r="LL255" s="13"/>
      <c r="LM255" s="13"/>
      <c r="LN255" s="13"/>
      <c r="LO255" s="13"/>
      <c r="LP255" s="13"/>
      <c r="LQ255" s="13"/>
      <c r="LR255" s="13"/>
      <c r="LS255" s="13"/>
      <c r="LT255" s="13"/>
      <c r="LU255" s="13"/>
      <c r="LV255" s="13"/>
      <c r="LW255" s="13"/>
      <c r="LX255" s="13"/>
      <c r="LY255" s="13"/>
      <c r="LZ255" s="13"/>
      <c r="MA255" s="13"/>
      <c r="MB255" s="13"/>
      <c r="MC255" s="13"/>
      <c r="MD255" s="13"/>
      <c r="ME255" s="13"/>
      <c r="MF255" s="13"/>
      <c r="MG255" s="13"/>
      <c r="MH255" s="13"/>
      <c r="MI255" s="13"/>
      <c r="MJ255" s="13"/>
      <c r="MK255" s="13"/>
      <c r="ML255" s="13"/>
      <c r="MM255" s="13"/>
      <c r="MN255" s="13"/>
      <c r="MO255" s="13"/>
      <c r="MP255" s="13"/>
      <c r="MQ255" s="13"/>
      <c r="MR255" s="13"/>
      <c r="MS255" s="13"/>
      <c r="MT255" s="13"/>
      <c r="MU255" s="13"/>
      <c r="MV255" s="13"/>
      <c r="MW255" s="13"/>
      <c r="MX255" s="13"/>
      <c r="MY255" s="13"/>
      <c r="MZ255" s="13"/>
      <c r="NA255" s="13"/>
      <c r="NB255" s="13"/>
      <c r="NC255" s="13"/>
      <c r="ND255" s="13"/>
      <c r="NE255" s="13"/>
      <c r="NF255" s="13"/>
      <c r="NG255" s="13"/>
      <c r="NH255" s="13"/>
      <c r="NI255" s="13"/>
      <c r="NJ255" s="13"/>
      <c r="NK255" s="13"/>
      <c r="NL255" s="13"/>
      <c r="NM255" s="13"/>
      <c r="NN255" s="13"/>
      <c r="NO255" s="13"/>
      <c r="NP255" s="13"/>
      <c r="NQ255" s="13"/>
      <c r="NR255" s="13"/>
      <c r="NS255" s="13"/>
      <c r="NT255" s="13"/>
      <c r="NU255" s="13"/>
      <c r="NV255" s="13"/>
      <c r="NW255" s="13"/>
      <c r="NX255" s="13"/>
      <c r="NY255" s="13"/>
      <c r="NZ255" s="13"/>
      <c r="OA255" s="13"/>
      <c r="OB255" s="13"/>
      <c r="OC255" s="13"/>
      <c r="OD255" s="13"/>
      <c r="OE255" s="13"/>
      <c r="OF255" s="13"/>
      <c r="OG255" s="13"/>
      <c r="OH255" s="13"/>
      <c r="OI255" s="13"/>
      <c r="OJ255" s="13"/>
      <c r="OK255" s="13"/>
      <c r="OL255" s="13"/>
      <c r="OM255" s="13"/>
      <c r="ON255" s="13"/>
      <c r="OO255" s="13"/>
      <c r="OP255" s="13"/>
      <c r="OQ255" s="13"/>
      <c r="OR255" s="13"/>
      <c r="OS255" s="13"/>
      <c r="OT255" s="13"/>
      <c r="OU255" s="13"/>
      <c r="OV255" s="13"/>
      <c r="OW255" s="13"/>
      <c r="OX255" s="13"/>
      <c r="OY255" s="13"/>
      <c r="OZ255" s="13"/>
      <c r="PA255" s="13"/>
      <c r="PB255" s="13"/>
      <c r="PC255" s="13"/>
      <c r="PD255" s="13"/>
      <c r="PE255" s="13"/>
      <c r="PF255" s="13"/>
      <c r="PG255" s="13"/>
      <c r="PH255" s="13"/>
      <c r="PI255" s="13"/>
      <c r="PJ255" s="13"/>
      <c r="PK255" s="13"/>
      <c r="PL255" s="13"/>
      <c r="PM255" s="13"/>
      <c r="PN255" s="13"/>
      <c r="PO255" s="13"/>
      <c r="PP255" s="13"/>
      <c r="PQ255" s="13"/>
      <c r="PR255" s="13"/>
      <c r="PS255" s="13"/>
      <c r="PT255" s="13"/>
      <c r="PU255" s="13"/>
      <c r="PV255" s="13"/>
      <c r="PW255" s="13"/>
      <c r="PX255" s="13"/>
      <c r="PY255" s="13"/>
      <c r="PZ255" s="13"/>
      <c r="QA255" s="13"/>
      <c r="QB255" s="13"/>
      <c r="QC255" s="13"/>
      <c r="QD255" s="13"/>
      <c r="QE255" s="13"/>
      <c r="QF255" s="13"/>
      <c r="QG255" s="13"/>
      <c r="QH255" s="13"/>
      <c r="QI255" s="13"/>
      <c r="QJ255" s="13"/>
      <c r="QK255" s="13"/>
      <c r="QL255" s="13"/>
      <c r="QM255" s="13"/>
      <c r="QN255" s="13"/>
      <c r="QO255" s="13"/>
      <c r="QP255" s="13"/>
      <c r="QQ255" s="13"/>
      <c r="QR255" s="13"/>
      <c r="QS255" s="13"/>
      <c r="QT255" s="13"/>
      <c r="QU255" s="13"/>
      <c r="QV255" s="13"/>
      <c r="QW255" s="13"/>
      <c r="QX255" s="13"/>
      <c r="QY255" s="13"/>
      <c r="QZ255" s="13"/>
      <c r="RA255" s="13"/>
      <c r="RB255" s="13"/>
      <c r="RC255" s="13"/>
      <c r="RD255" s="13"/>
      <c r="RE255" s="13"/>
      <c r="RF255" s="13"/>
      <c r="RG255" s="13"/>
      <c r="RH255" s="13"/>
      <c r="RI255" s="13"/>
      <c r="RJ255" s="13"/>
      <c r="RK255" s="13"/>
      <c r="RL255" s="13"/>
      <c r="RM255" s="13"/>
      <c r="RN255" s="13"/>
      <c r="RO255" s="13"/>
      <c r="RP255" s="13"/>
      <c r="RQ255" s="13"/>
      <c r="RR255" s="13"/>
      <c r="RS255" s="13"/>
      <c r="RT255" s="13"/>
      <c r="RU255" s="13"/>
      <c r="RV255" s="13"/>
      <c r="RW255" s="13"/>
      <c r="RX255" s="13"/>
      <c r="RY255" s="13"/>
      <c r="RZ255" s="13"/>
      <c r="SA255" s="13"/>
      <c r="SB255" s="13"/>
      <c r="SC255" s="13"/>
      <c r="SD255" s="13"/>
      <c r="SE255" s="13"/>
      <c r="SF255" s="13"/>
      <c r="SG255" s="13"/>
      <c r="SH255" s="13"/>
      <c r="SI255" s="13"/>
      <c r="SJ255" s="13"/>
      <c r="SK255" s="13"/>
      <c r="SL255" s="13"/>
      <c r="SM255" s="13"/>
      <c r="SN255" s="13"/>
      <c r="SO255" s="13"/>
      <c r="SP255" s="13"/>
      <c r="SQ255" s="13"/>
      <c r="SR255" s="13"/>
      <c r="SS255" s="13"/>
      <c r="ST255" s="13"/>
      <c r="SU255" s="13"/>
      <c r="SV255" s="13"/>
      <c r="SW255" s="13"/>
      <c r="SX255" s="13"/>
      <c r="SY255" s="13"/>
      <c r="SZ255" s="13"/>
      <c r="TA255" s="13"/>
      <c r="TB255" s="13"/>
      <c r="TC255" s="13"/>
      <c r="TD255" s="13"/>
      <c r="TE255" s="13"/>
      <c r="TF255" s="13"/>
      <c r="TG255" s="13"/>
      <c r="TH255" s="13"/>
      <c r="TI255" s="13"/>
      <c r="TJ255" s="13"/>
      <c r="TK255" s="13"/>
      <c r="TL255" s="13"/>
      <c r="TM255" s="13"/>
      <c r="TN255" s="13"/>
      <c r="TO255" s="13"/>
      <c r="TP255" s="13"/>
      <c r="TQ255" s="13"/>
      <c r="TR255" s="13"/>
      <c r="TS255" s="13"/>
      <c r="TT255" s="13"/>
      <c r="TU255" s="13"/>
      <c r="TV255" s="13"/>
      <c r="TW255" s="13"/>
      <c r="TX255" s="13"/>
      <c r="TY255" s="13"/>
      <c r="TZ255" s="13"/>
      <c r="UA255" s="13"/>
      <c r="UB255" s="13"/>
      <c r="UC255" s="13"/>
      <c r="UD255" s="13"/>
      <c r="UE255" s="13"/>
      <c r="UF255" s="13"/>
      <c r="UG255" s="13"/>
      <c r="UH255" s="13"/>
      <c r="UI255" s="13"/>
      <c r="UJ255" s="13"/>
      <c r="UK255" s="13"/>
    </row>
    <row r="256" spans="2:557" ht="15" x14ac:dyDescent="0.25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3"/>
      <c r="AI256" s="13"/>
      <c r="AJ256" s="13"/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13"/>
      <c r="AX256" s="13"/>
      <c r="AY256" s="13"/>
      <c r="AZ256" s="13"/>
      <c r="BA256" s="13"/>
      <c r="BB256" s="13"/>
      <c r="BC256" s="13"/>
      <c r="BD256" s="13"/>
      <c r="BE256" s="13"/>
      <c r="BF256" s="13"/>
      <c r="BG256" s="13"/>
      <c r="BH256" s="13"/>
      <c r="BI256" s="13"/>
      <c r="BJ256" s="13"/>
      <c r="BK256" s="13"/>
      <c r="BL256" s="13"/>
      <c r="BM256" s="13"/>
      <c r="BN256" s="13"/>
      <c r="BO256" s="13"/>
      <c r="BP256" s="13"/>
      <c r="BQ256" s="13"/>
      <c r="BR256" s="13"/>
      <c r="BS256" s="13"/>
      <c r="BT256" s="13"/>
      <c r="BU256" s="13"/>
      <c r="BV256" s="13"/>
      <c r="BW256" s="13"/>
      <c r="BX256" s="13"/>
      <c r="BY256" s="13"/>
      <c r="BZ256" s="13"/>
      <c r="CA256" s="13"/>
      <c r="CB256" s="13"/>
      <c r="CC256" s="13"/>
      <c r="CD256" s="13"/>
      <c r="CE256" s="13"/>
      <c r="CF256" s="13"/>
      <c r="CG256" s="13"/>
      <c r="CH256" s="13"/>
      <c r="CI256" s="13"/>
      <c r="CJ256" s="13"/>
      <c r="CK256" s="13"/>
      <c r="CL256" s="13"/>
      <c r="CM256" s="13"/>
      <c r="CN256" s="13"/>
      <c r="CO256" s="13"/>
      <c r="CP256" s="13"/>
      <c r="CQ256" s="13"/>
      <c r="CR256" s="13"/>
      <c r="CS256" s="13"/>
      <c r="CT256" s="13"/>
      <c r="CU256" s="13"/>
      <c r="CV256" s="13"/>
      <c r="CW256" s="13"/>
      <c r="CX256" s="13"/>
      <c r="CY256" s="13"/>
      <c r="CZ256" s="13"/>
      <c r="DA256" s="13"/>
      <c r="DB256" s="13"/>
      <c r="DC256" s="13"/>
      <c r="DD256" s="13"/>
      <c r="DE256" s="13"/>
      <c r="DF256" s="13"/>
      <c r="DG256" s="13"/>
      <c r="DH256" s="13"/>
      <c r="DI256" s="13"/>
      <c r="DJ256" s="13"/>
      <c r="DK256" s="13"/>
      <c r="DL256" s="13"/>
      <c r="DM256" s="13"/>
      <c r="DN256" s="13"/>
      <c r="DO256" s="13"/>
      <c r="DP256" s="13"/>
      <c r="DQ256" s="13"/>
      <c r="DR256" s="13"/>
      <c r="DS256" s="13"/>
      <c r="DT256" s="13"/>
      <c r="DU256" s="13"/>
      <c r="DV256" s="13"/>
      <c r="DW256" s="13"/>
      <c r="DX256" s="13"/>
      <c r="DY256" s="13"/>
      <c r="DZ256" s="13"/>
      <c r="EA256" s="13"/>
      <c r="EB256" s="13"/>
      <c r="EC256" s="13"/>
      <c r="ED256" s="13"/>
      <c r="EE256" s="13"/>
      <c r="EF256" s="13"/>
      <c r="EG256" s="13"/>
      <c r="EH256" s="13"/>
      <c r="EI256" s="13"/>
      <c r="EJ256" s="13"/>
      <c r="EK256" s="13"/>
      <c r="EL256" s="13"/>
      <c r="EM256" s="13"/>
      <c r="EN256" s="13"/>
      <c r="EO256" s="13"/>
      <c r="EP256" s="13"/>
      <c r="EQ256" s="13"/>
      <c r="ER256" s="13"/>
      <c r="ES256" s="13"/>
      <c r="ET256" s="13"/>
      <c r="EU256" s="13"/>
      <c r="EV256" s="13"/>
      <c r="EW256" s="13"/>
      <c r="EX256" s="13"/>
      <c r="EY256" s="13"/>
      <c r="EZ256" s="13"/>
      <c r="FA256" s="13"/>
      <c r="FB256" s="13"/>
      <c r="FC256" s="13"/>
      <c r="FD256" s="13"/>
      <c r="FE256" s="13"/>
      <c r="FF256" s="13"/>
      <c r="FG256" s="13"/>
      <c r="FH256" s="13"/>
      <c r="FI256" s="13"/>
      <c r="FJ256" s="13"/>
      <c r="FK256" s="13"/>
      <c r="FL256" s="13"/>
      <c r="FM256" s="13"/>
      <c r="FN256" s="13"/>
      <c r="FO256" s="13"/>
      <c r="FP256" s="13"/>
      <c r="FQ256" s="13"/>
      <c r="FR256" s="13"/>
      <c r="FS256" s="13"/>
      <c r="FT256" s="13"/>
      <c r="FU256" s="13"/>
      <c r="FV256" s="13"/>
      <c r="FW256" s="13"/>
      <c r="FX256" s="13"/>
      <c r="FY256" s="13"/>
      <c r="FZ256" s="13"/>
      <c r="GA256" s="13"/>
      <c r="GB256" s="13"/>
      <c r="GC256" s="13"/>
      <c r="GD256" s="13"/>
      <c r="GE256" s="13"/>
      <c r="GF256" s="13"/>
      <c r="GG256" s="13"/>
      <c r="GH256" s="13"/>
      <c r="GI256" s="13"/>
      <c r="GJ256" s="13"/>
      <c r="GK256" s="13"/>
      <c r="GL256" s="13"/>
      <c r="GM256" s="13"/>
      <c r="GN256" s="13"/>
      <c r="GO256" s="13"/>
      <c r="GP256" s="13"/>
      <c r="GQ256" s="13"/>
      <c r="GR256" s="13"/>
      <c r="GS256" s="13"/>
      <c r="GT256" s="13"/>
      <c r="GU256" s="13"/>
      <c r="GV256" s="13"/>
      <c r="GW256" s="13"/>
      <c r="GX256" s="13"/>
      <c r="GY256" s="13"/>
      <c r="GZ256" s="13"/>
      <c r="HA256" s="13"/>
      <c r="HB256" s="13"/>
      <c r="HC256" s="13"/>
      <c r="HD256" s="13"/>
      <c r="HE256" s="13"/>
      <c r="HF256" s="13"/>
      <c r="HG256" s="13"/>
      <c r="HH256" s="13"/>
      <c r="HI256" s="13"/>
      <c r="HJ256" s="13"/>
      <c r="HK256" s="13"/>
      <c r="HL256" s="13"/>
      <c r="HM256" s="13"/>
      <c r="HN256" s="13"/>
      <c r="HO256" s="13"/>
      <c r="HP256" s="13"/>
      <c r="HQ256" s="13"/>
      <c r="HR256" s="13"/>
      <c r="HS256" s="13"/>
      <c r="HT256" s="13"/>
      <c r="HU256" s="13"/>
      <c r="HV256" s="13"/>
      <c r="HW256" s="13"/>
      <c r="HX256" s="13"/>
      <c r="HY256" s="13"/>
      <c r="HZ256" s="13"/>
      <c r="IA256" s="13"/>
      <c r="IB256" s="13"/>
      <c r="IC256" s="13"/>
      <c r="ID256" s="13"/>
      <c r="IE256" s="13"/>
      <c r="IF256" s="13"/>
      <c r="IG256" s="13"/>
      <c r="IH256" s="13"/>
      <c r="II256" s="13"/>
      <c r="IJ256" s="13"/>
      <c r="IK256" s="13"/>
      <c r="IL256" s="13"/>
      <c r="IM256" s="13"/>
      <c r="IN256" s="13"/>
      <c r="IO256" s="13"/>
      <c r="IP256" s="13"/>
      <c r="IQ256" s="13"/>
      <c r="IR256" s="13"/>
      <c r="IS256" s="13"/>
      <c r="IT256" s="13"/>
      <c r="IU256" s="13"/>
      <c r="IV256" s="13"/>
      <c r="IW256" s="13"/>
      <c r="IX256" s="13"/>
      <c r="IY256" s="13"/>
      <c r="IZ256" s="13"/>
      <c r="JA256" s="13"/>
      <c r="JB256" s="13"/>
      <c r="JC256" s="13"/>
      <c r="JD256" s="13"/>
      <c r="JE256" s="13"/>
      <c r="JF256" s="13"/>
      <c r="JG256" s="13"/>
      <c r="JH256" s="13"/>
      <c r="JI256" s="13"/>
      <c r="JJ256" s="13"/>
      <c r="JK256" s="13"/>
      <c r="JL256" s="13"/>
      <c r="JM256" s="13"/>
      <c r="JN256" s="13"/>
      <c r="JO256" s="13"/>
      <c r="JP256" s="13"/>
      <c r="JQ256" s="13"/>
      <c r="JR256" s="13"/>
      <c r="JS256" s="13"/>
      <c r="JT256" s="13"/>
      <c r="JU256" s="13"/>
      <c r="JV256" s="13"/>
      <c r="JW256" s="13"/>
      <c r="JX256" s="13"/>
      <c r="JY256" s="13"/>
      <c r="JZ256" s="13"/>
      <c r="KA256" s="13"/>
      <c r="KB256" s="13"/>
      <c r="KC256" s="13"/>
      <c r="KD256" s="13"/>
      <c r="KE256" s="13"/>
      <c r="KF256" s="13"/>
      <c r="KG256" s="13"/>
      <c r="KH256" s="13"/>
      <c r="KI256" s="13"/>
      <c r="KJ256" s="13"/>
      <c r="KK256" s="13"/>
      <c r="KL256" s="13"/>
      <c r="KM256" s="13"/>
      <c r="KN256" s="13"/>
      <c r="KO256" s="13"/>
      <c r="KP256" s="13"/>
      <c r="KQ256" s="13"/>
      <c r="KR256" s="13"/>
      <c r="KS256" s="13"/>
      <c r="KT256" s="13"/>
      <c r="KU256" s="13"/>
      <c r="KV256" s="13"/>
      <c r="KW256" s="13"/>
      <c r="KX256" s="13"/>
      <c r="KY256" s="13"/>
      <c r="KZ256" s="13"/>
      <c r="LA256" s="13"/>
      <c r="LB256" s="13"/>
      <c r="LC256" s="13"/>
      <c r="LD256" s="13"/>
      <c r="LE256" s="13"/>
      <c r="LF256" s="13"/>
      <c r="LG256" s="13"/>
      <c r="LH256" s="13"/>
      <c r="LI256" s="13"/>
      <c r="LJ256" s="13"/>
      <c r="LK256" s="13"/>
      <c r="LL256" s="13"/>
      <c r="LM256" s="13"/>
      <c r="LN256" s="13"/>
      <c r="LO256" s="13"/>
      <c r="LP256" s="13"/>
      <c r="LQ256" s="13"/>
      <c r="LR256" s="13"/>
      <c r="LS256" s="13"/>
      <c r="LT256" s="13"/>
      <c r="LU256" s="13"/>
      <c r="LV256" s="13"/>
      <c r="LW256" s="13"/>
      <c r="LX256" s="13"/>
      <c r="LY256" s="13"/>
      <c r="LZ256" s="13"/>
      <c r="MA256" s="13"/>
      <c r="MB256" s="13"/>
      <c r="MC256" s="13"/>
      <c r="MD256" s="13"/>
      <c r="ME256" s="13"/>
      <c r="MF256" s="13"/>
      <c r="MG256" s="13"/>
      <c r="MH256" s="13"/>
      <c r="MI256" s="13"/>
      <c r="MJ256" s="13"/>
      <c r="MK256" s="13"/>
      <c r="ML256" s="13"/>
      <c r="MM256" s="13"/>
      <c r="MN256" s="13"/>
      <c r="MO256" s="13"/>
      <c r="MP256" s="13"/>
      <c r="MQ256" s="13"/>
      <c r="MR256" s="13"/>
      <c r="MS256" s="13"/>
      <c r="MT256" s="13"/>
      <c r="MU256" s="13"/>
      <c r="MV256" s="13"/>
      <c r="MW256" s="13"/>
      <c r="MX256" s="13"/>
      <c r="MY256" s="13"/>
      <c r="MZ256" s="13"/>
      <c r="NA256" s="13"/>
      <c r="NB256" s="13"/>
      <c r="NC256" s="13"/>
      <c r="ND256" s="13"/>
      <c r="NE256" s="13"/>
      <c r="NF256" s="13"/>
      <c r="NG256" s="13"/>
      <c r="NH256" s="13"/>
      <c r="NI256" s="13"/>
      <c r="NJ256" s="13"/>
      <c r="NK256" s="13"/>
      <c r="NL256" s="13"/>
      <c r="NM256" s="13"/>
      <c r="NN256" s="13"/>
      <c r="NO256" s="13"/>
      <c r="NP256" s="13"/>
      <c r="NQ256" s="13"/>
      <c r="NR256" s="13"/>
      <c r="NS256" s="13"/>
      <c r="NT256" s="13"/>
      <c r="NU256" s="13"/>
      <c r="NV256" s="13"/>
      <c r="NW256" s="13"/>
      <c r="NX256" s="13"/>
      <c r="NY256" s="13"/>
      <c r="NZ256" s="13"/>
      <c r="OA256" s="13"/>
      <c r="OB256" s="13"/>
      <c r="OC256" s="13"/>
      <c r="OD256" s="13"/>
      <c r="OE256" s="13"/>
      <c r="OF256" s="13"/>
      <c r="OG256" s="13"/>
      <c r="OH256" s="13"/>
      <c r="OI256" s="13"/>
      <c r="OJ256" s="13"/>
      <c r="OK256" s="13"/>
      <c r="OL256" s="13"/>
      <c r="OM256" s="13"/>
      <c r="ON256" s="13"/>
      <c r="OO256" s="13"/>
      <c r="OP256" s="13"/>
      <c r="OQ256" s="13"/>
      <c r="OR256" s="13"/>
      <c r="OS256" s="13"/>
      <c r="OT256" s="13"/>
      <c r="OU256" s="13"/>
      <c r="OV256" s="13"/>
      <c r="OW256" s="13"/>
      <c r="OX256" s="13"/>
      <c r="OY256" s="13"/>
      <c r="OZ256" s="13"/>
      <c r="PA256" s="13"/>
      <c r="PB256" s="13"/>
      <c r="PC256" s="13"/>
      <c r="PD256" s="13"/>
      <c r="PE256" s="13"/>
      <c r="PF256" s="13"/>
      <c r="PG256" s="13"/>
      <c r="PH256" s="13"/>
      <c r="PI256" s="13"/>
      <c r="PJ256" s="13"/>
      <c r="PK256" s="13"/>
      <c r="PL256" s="13"/>
      <c r="PM256" s="13"/>
      <c r="PN256" s="13"/>
      <c r="PO256" s="13"/>
      <c r="PP256" s="13"/>
      <c r="PQ256" s="13"/>
      <c r="PR256" s="13"/>
      <c r="PS256" s="13"/>
      <c r="PT256" s="13"/>
      <c r="PU256" s="13"/>
      <c r="PV256" s="13"/>
      <c r="PW256" s="13"/>
      <c r="PX256" s="13"/>
      <c r="PY256" s="13"/>
      <c r="PZ256" s="13"/>
      <c r="QA256" s="13"/>
      <c r="QB256" s="13"/>
      <c r="QC256" s="13"/>
      <c r="QD256" s="13"/>
      <c r="QE256" s="13"/>
      <c r="QF256" s="13"/>
      <c r="QG256" s="13"/>
      <c r="QH256" s="13"/>
      <c r="QI256" s="13"/>
      <c r="QJ256" s="13"/>
      <c r="QK256" s="13"/>
      <c r="QL256" s="13"/>
      <c r="QM256" s="13"/>
      <c r="QN256" s="13"/>
      <c r="QO256" s="13"/>
      <c r="QP256" s="13"/>
      <c r="QQ256" s="13"/>
      <c r="QR256" s="13"/>
      <c r="QS256" s="13"/>
      <c r="QT256" s="13"/>
      <c r="QU256" s="13"/>
      <c r="QV256" s="13"/>
      <c r="QW256" s="13"/>
      <c r="QX256" s="13"/>
      <c r="QY256" s="13"/>
      <c r="QZ256" s="13"/>
      <c r="RA256" s="13"/>
      <c r="RB256" s="13"/>
      <c r="RC256" s="13"/>
      <c r="RD256" s="13"/>
      <c r="RE256" s="13"/>
      <c r="RF256" s="13"/>
      <c r="RG256" s="13"/>
      <c r="RH256" s="13"/>
      <c r="RI256" s="13"/>
      <c r="RJ256" s="13"/>
      <c r="RK256" s="13"/>
      <c r="RL256" s="13"/>
      <c r="RM256" s="13"/>
      <c r="RN256" s="13"/>
      <c r="RO256" s="13"/>
      <c r="RP256" s="13"/>
      <c r="RQ256" s="13"/>
      <c r="RR256" s="13"/>
      <c r="RS256" s="13"/>
      <c r="RT256" s="13"/>
      <c r="RU256" s="13"/>
      <c r="RV256" s="13"/>
      <c r="RW256" s="13"/>
      <c r="RX256" s="13"/>
      <c r="RY256" s="13"/>
      <c r="RZ256" s="13"/>
      <c r="SA256" s="13"/>
      <c r="SB256" s="13"/>
      <c r="SC256" s="13"/>
      <c r="SD256" s="13"/>
      <c r="SE256" s="13"/>
      <c r="SF256" s="13"/>
      <c r="SG256" s="13"/>
      <c r="SH256" s="13"/>
      <c r="SI256" s="13"/>
      <c r="SJ256" s="13"/>
      <c r="SK256" s="13"/>
      <c r="SL256" s="13"/>
      <c r="SM256" s="13"/>
      <c r="SN256" s="13"/>
      <c r="SO256" s="13"/>
      <c r="SP256" s="13"/>
      <c r="SQ256" s="13"/>
      <c r="SR256" s="13"/>
      <c r="SS256" s="13"/>
      <c r="ST256" s="13"/>
      <c r="SU256" s="13"/>
      <c r="SV256" s="13"/>
      <c r="SW256" s="13"/>
      <c r="SX256" s="13"/>
      <c r="SY256" s="13"/>
      <c r="SZ256" s="13"/>
      <c r="TA256" s="13"/>
      <c r="TB256" s="13"/>
      <c r="TC256" s="13"/>
      <c r="TD256" s="13"/>
      <c r="TE256" s="13"/>
      <c r="TF256" s="13"/>
      <c r="TG256" s="13"/>
      <c r="TH256" s="13"/>
      <c r="TI256" s="13"/>
      <c r="TJ256" s="13"/>
      <c r="TK256" s="13"/>
      <c r="TL256" s="13"/>
      <c r="TM256" s="13"/>
      <c r="TN256" s="13"/>
      <c r="TO256" s="13"/>
      <c r="TP256" s="13"/>
      <c r="TQ256" s="13"/>
      <c r="TR256" s="13"/>
      <c r="TS256" s="13"/>
      <c r="TT256" s="13"/>
      <c r="TU256" s="13"/>
      <c r="TV256" s="13"/>
      <c r="TW256" s="13"/>
      <c r="TX256" s="13"/>
      <c r="TY256" s="13"/>
      <c r="TZ256" s="13"/>
      <c r="UA256" s="13"/>
      <c r="UB256" s="13"/>
      <c r="UC256" s="13"/>
      <c r="UD256" s="13"/>
      <c r="UE256" s="13"/>
      <c r="UF256" s="13"/>
      <c r="UG256" s="13"/>
      <c r="UH256" s="13"/>
      <c r="UI256" s="13"/>
      <c r="UJ256" s="13"/>
      <c r="UK256" s="13"/>
    </row>
    <row r="257" spans="2:557" ht="15" x14ac:dyDescent="0.25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3"/>
      <c r="BA257" s="13"/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3"/>
      <c r="CC257" s="13"/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3"/>
      <c r="CU257" s="13"/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3"/>
      <c r="DM257" s="13"/>
      <c r="DN257" s="13"/>
      <c r="DO257" s="13"/>
      <c r="DP257" s="13"/>
      <c r="DQ257" s="13"/>
      <c r="DR257" s="13"/>
      <c r="DS257" s="13"/>
      <c r="DT257" s="13"/>
      <c r="DU257" s="13"/>
      <c r="DV257" s="13"/>
      <c r="DW257" s="13"/>
      <c r="DX257" s="13"/>
      <c r="DY257" s="13"/>
      <c r="DZ257" s="13"/>
      <c r="EA257" s="13"/>
      <c r="EB257" s="13"/>
      <c r="EC257" s="13"/>
      <c r="ED257" s="13"/>
      <c r="EE257" s="13"/>
      <c r="EF257" s="13"/>
      <c r="EG257" s="13"/>
      <c r="EH257" s="13"/>
      <c r="EI257" s="13"/>
      <c r="EJ257" s="13"/>
      <c r="EK257" s="13"/>
      <c r="EL257" s="13"/>
      <c r="EM257" s="13"/>
      <c r="EN257" s="13"/>
      <c r="EO257" s="13"/>
      <c r="EP257" s="13"/>
      <c r="EQ257" s="13"/>
      <c r="ER257" s="13"/>
      <c r="ES257" s="13"/>
      <c r="ET257" s="13"/>
      <c r="EU257" s="13"/>
      <c r="EV257" s="13"/>
      <c r="EW257" s="13"/>
      <c r="EX257" s="13"/>
      <c r="EY257" s="13"/>
      <c r="EZ257" s="13"/>
      <c r="FA257" s="13"/>
      <c r="FB257" s="13"/>
      <c r="FC257" s="13"/>
      <c r="FD257" s="13"/>
      <c r="FE257" s="13"/>
      <c r="FF257" s="13"/>
      <c r="FG257" s="13"/>
      <c r="FH257" s="13"/>
      <c r="FI257" s="13"/>
      <c r="FJ257" s="13"/>
      <c r="FK257" s="13"/>
      <c r="FL257" s="13"/>
      <c r="FM257" s="13"/>
      <c r="FN257" s="13"/>
      <c r="FO257" s="13"/>
      <c r="FP257" s="13"/>
      <c r="FQ257" s="13"/>
      <c r="FR257" s="13"/>
      <c r="FS257" s="13"/>
      <c r="FT257" s="13"/>
      <c r="FU257" s="13"/>
      <c r="FV257" s="13"/>
      <c r="FW257" s="13"/>
      <c r="FX257" s="13"/>
      <c r="FY257" s="13"/>
      <c r="FZ257" s="13"/>
      <c r="GA257" s="13"/>
      <c r="GB257" s="13"/>
      <c r="GC257" s="13"/>
      <c r="GD257" s="13"/>
      <c r="GE257" s="13"/>
      <c r="GF257" s="13"/>
      <c r="GG257" s="13"/>
      <c r="GH257" s="13"/>
      <c r="GI257" s="13"/>
      <c r="GJ257" s="13"/>
      <c r="GK257" s="13"/>
      <c r="GL257" s="13"/>
      <c r="GM257" s="13"/>
      <c r="GN257" s="13"/>
      <c r="GO257" s="13"/>
      <c r="GP257" s="13"/>
      <c r="GQ257" s="13"/>
      <c r="GR257" s="13"/>
      <c r="GS257" s="13"/>
      <c r="GT257" s="13"/>
      <c r="GU257" s="13"/>
      <c r="GV257" s="13"/>
      <c r="GW257" s="13"/>
      <c r="GX257" s="13"/>
      <c r="GY257" s="13"/>
      <c r="GZ257" s="13"/>
      <c r="HA257" s="13"/>
      <c r="HB257" s="13"/>
      <c r="HC257" s="13"/>
      <c r="HD257" s="13"/>
      <c r="HE257" s="13"/>
      <c r="HF257" s="13"/>
      <c r="HG257" s="13"/>
      <c r="HH257" s="13"/>
      <c r="HI257" s="13"/>
      <c r="HJ257" s="13"/>
      <c r="HK257" s="13"/>
      <c r="HL257" s="13"/>
      <c r="HM257" s="13"/>
      <c r="HN257" s="13"/>
      <c r="HO257" s="13"/>
      <c r="HP257" s="13"/>
      <c r="HQ257" s="13"/>
      <c r="HR257" s="13"/>
      <c r="HS257" s="13"/>
      <c r="HT257" s="13"/>
      <c r="HU257" s="13"/>
      <c r="HV257" s="13"/>
      <c r="HW257" s="13"/>
      <c r="HX257" s="13"/>
      <c r="HY257" s="13"/>
      <c r="HZ257" s="13"/>
      <c r="IA257" s="13"/>
      <c r="IB257" s="13"/>
      <c r="IC257" s="13"/>
      <c r="ID257" s="13"/>
      <c r="IE257" s="13"/>
      <c r="IF257" s="13"/>
      <c r="IG257" s="13"/>
      <c r="IH257" s="13"/>
      <c r="II257" s="13"/>
      <c r="IJ257" s="13"/>
      <c r="IK257" s="13"/>
      <c r="IL257" s="13"/>
      <c r="IM257" s="13"/>
      <c r="IN257" s="13"/>
      <c r="IO257" s="13"/>
      <c r="IP257" s="13"/>
      <c r="IQ257" s="13"/>
      <c r="IR257" s="13"/>
      <c r="IS257" s="13"/>
      <c r="IT257" s="13"/>
      <c r="IU257" s="13"/>
      <c r="IV257" s="13"/>
      <c r="IW257" s="13"/>
      <c r="IX257" s="13"/>
      <c r="IY257" s="13"/>
      <c r="IZ257" s="13"/>
      <c r="JA257" s="13"/>
      <c r="JB257" s="13"/>
      <c r="JC257" s="13"/>
      <c r="JD257" s="13"/>
      <c r="JE257" s="13"/>
      <c r="JF257" s="13"/>
      <c r="JG257" s="13"/>
      <c r="JH257" s="13"/>
      <c r="JI257" s="13"/>
      <c r="JJ257" s="13"/>
      <c r="JK257" s="13"/>
      <c r="JL257" s="13"/>
      <c r="JM257" s="13"/>
      <c r="JN257" s="13"/>
      <c r="JO257" s="13"/>
      <c r="JP257" s="13"/>
      <c r="JQ257" s="13"/>
      <c r="JR257" s="13"/>
      <c r="JS257" s="13"/>
      <c r="JT257" s="13"/>
      <c r="JU257" s="13"/>
      <c r="JV257" s="13"/>
      <c r="JW257" s="13"/>
      <c r="JX257" s="13"/>
      <c r="JY257" s="13"/>
      <c r="JZ257" s="13"/>
      <c r="KA257" s="13"/>
      <c r="KB257" s="13"/>
      <c r="KC257" s="13"/>
      <c r="KD257" s="13"/>
      <c r="KE257" s="13"/>
      <c r="KF257" s="13"/>
      <c r="KG257" s="13"/>
      <c r="KH257" s="13"/>
      <c r="KI257" s="13"/>
      <c r="KJ257" s="13"/>
      <c r="KK257" s="13"/>
      <c r="KL257" s="13"/>
      <c r="KM257" s="13"/>
      <c r="KN257" s="13"/>
      <c r="KO257" s="13"/>
      <c r="KP257" s="13"/>
      <c r="KQ257" s="13"/>
      <c r="KR257" s="13"/>
      <c r="KS257" s="13"/>
      <c r="KT257" s="13"/>
      <c r="KU257" s="13"/>
      <c r="KV257" s="13"/>
      <c r="KW257" s="13"/>
      <c r="KX257" s="13"/>
      <c r="KY257" s="13"/>
      <c r="KZ257" s="13"/>
      <c r="LA257" s="13"/>
      <c r="LB257" s="13"/>
      <c r="LC257" s="13"/>
      <c r="LD257" s="13"/>
      <c r="LE257" s="13"/>
      <c r="LF257" s="13"/>
      <c r="LG257" s="13"/>
      <c r="LH257" s="13"/>
      <c r="LI257" s="13"/>
      <c r="LJ257" s="13"/>
      <c r="LK257" s="13"/>
      <c r="LL257" s="13"/>
      <c r="LM257" s="13"/>
      <c r="LN257" s="13"/>
      <c r="LO257" s="13"/>
      <c r="LP257" s="13"/>
      <c r="LQ257" s="13"/>
      <c r="LR257" s="13"/>
      <c r="LS257" s="13"/>
      <c r="LT257" s="13"/>
      <c r="LU257" s="13"/>
      <c r="LV257" s="13"/>
      <c r="LW257" s="13"/>
      <c r="LX257" s="13"/>
      <c r="LY257" s="13"/>
      <c r="LZ257" s="13"/>
      <c r="MA257" s="13"/>
      <c r="MB257" s="13"/>
      <c r="MC257" s="13"/>
      <c r="MD257" s="13"/>
      <c r="ME257" s="13"/>
      <c r="MF257" s="13"/>
      <c r="MG257" s="13"/>
      <c r="MH257" s="13"/>
      <c r="MI257" s="13"/>
      <c r="MJ257" s="13"/>
      <c r="MK257" s="13"/>
      <c r="ML257" s="13"/>
      <c r="MM257" s="13"/>
      <c r="MN257" s="13"/>
      <c r="MO257" s="13"/>
      <c r="MP257" s="13"/>
      <c r="MQ257" s="13"/>
      <c r="MR257" s="13"/>
      <c r="MS257" s="13"/>
      <c r="MT257" s="13"/>
      <c r="MU257" s="13"/>
      <c r="MV257" s="13"/>
      <c r="MW257" s="13"/>
      <c r="MX257" s="13"/>
      <c r="MY257" s="13"/>
      <c r="MZ257" s="13"/>
      <c r="NA257" s="13"/>
      <c r="NB257" s="13"/>
      <c r="NC257" s="13"/>
      <c r="ND257" s="13"/>
      <c r="NE257" s="13"/>
      <c r="NF257" s="13"/>
      <c r="NG257" s="13"/>
      <c r="NH257" s="13"/>
      <c r="NI257" s="13"/>
      <c r="NJ257" s="13"/>
      <c r="NK257" s="13"/>
      <c r="NL257" s="13"/>
      <c r="NM257" s="13"/>
      <c r="NN257" s="13"/>
      <c r="NO257" s="13"/>
      <c r="NP257" s="13"/>
      <c r="NQ257" s="13"/>
      <c r="NR257" s="13"/>
      <c r="NS257" s="13"/>
      <c r="NT257" s="13"/>
      <c r="NU257" s="13"/>
      <c r="NV257" s="13"/>
      <c r="NW257" s="13"/>
      <c r="NX257" s="13"/>
      <c r="NY257" s="13"/>
      <c r="NZ257" s="13"/>
      <c r="OA257" s="13"/>
      <c r="OB257" s="13"/>
      <c r="OC257" s="13"/>
      <c r="OD257" s="13"/>
      <c r="OE257" s="13"/>
      <c r="OF257" s="13"/>
      <c r="OG257" s="13"/>
      <c r="OH257" s="13"/>
      <c r="OI257" s="13"/>
      <c r="OJ257" s="13"/>
      <c r="OK257" s="13"/>
      <c r="OL257" s="13"/>
      <c r="OM257" s="13"/>
      <c r="ON257" s="13"/>
      <c r="OO257" s="13"/>
      <c r="OP257" s="13"/>
      <c r="OQ257" s="13"/>
      <c r="OR257" s="13"/>
      <c r="OS257" s="13"/>
      <c r="OT257" s="13"/>
      <c r="OU257" s="13"/>
      <c r="OV257" s="13"/>
      <c r="OW257" s="13"/>
      <c r="OX257" s="13"/>
      <c r="OY257" s="13"/>
      <c r="OZ257" s="13"/>
      <c r="PA257" s="13"/>
      <c r="PB257" s="13"/>
      <c r="PC257" s="13"/>
      <c r="PD257" s="13"/>
      <c r="PE257" s="13"/>
      <c r="PF257" s="13"/>
      <c r="PG257" s="13"/>
      <c r="PH257" s="13"/>
      <c r="PI257" s="13"/>
      <c r="PJ257" s="13"/>
      <c r="PK257" s="13"/>
      <c r="PL257" s="13"/>
      <c r="PM257" s="13"/>
      <c r="PN257" s="13"/>
      <c r="PO257" s="13"/>
      <c r="PP257" s="13"/>
      <c r="PQ257" s="13"/>
      <c r="PR257" s="13"/>
      <c r="PS257" s="13"/>
      <c r="PT257" s="13"/>
      <c r="PU257" s="13"/>
      <c r="PV257" s="13"/>
      <c r="PW257" s="13"/>
      <c r="PX257" s="13"/>
      <c r="PY257" s="13"/>
      <c r="PZ257" s="13"/>
      <c r="QA257" s="13"/>
      <c r="QB257" s="13"/>
      <c r="QC257" s="13"/>
      <c r="QD257" s="13"/>
      <c r="QE257" s="13"/>
      <c r="QF257" s="13"/>
      <c r="QG257" s="13"/>
      <c r="QH257" s="13"/>
      <c r="QI257" s="13"/>
      <c r="QJ257" s="13"/>
      <c r="QK257" s="13"/>
      <c r="QL257" s="13"/>
      <c r="QM257" s="13"/>
      <c r="QN257" s="13"/>
      <c r="QO257" s="13"/>
      <c r="QP257" s="13"/>
      <c r="QQ257" s="13"/>
      <c r="QR257" s="13"/>
      <c r="QS257" s="13"/>
      <c r="QT257" s="13"/>
      <c r="QU257" s="13"/>
      <c r="QV257" s="13"/>
      <c r="QW257" s="13"/>
      <c r="QX257" s="13"/>
      <c r="QY257" s="13"/>
      <c r="QZ257" s="13"/>
      <c r="RA257" s="13"/>
      <c r="RB257" s="13"/>
      <c r="RC257" s="13"/>
      <c r="RD257" s="13"/>
      <c r="RE257" s="13"/>
      <c r="RF257" s="13"/>
      <c r="RG257" s="13"/>
      <c r="RH257" s="13"/>
      <c r="RI257" s="13"/>
      <c r="RJ257" s="13"/>
      <c r="RK257" s="13"/>
      <c r="RL257" s="13"/>
      <c r="RM257" s="13"/>
      <c r="RN257" s="13"/>
      <c r="RO257" s="13"/>
      <c r="RP257" s="13"/>
      <c r="RQ257" s="13"/>
      <c r="RR257" s="13"/>
      <c r="RS257" s="13"/>
      <c r="RT257" s="13"/>
      <c r="RU257" s="13"/>
      <c r="RV257" s="13"/>
      <c r="RW257" s="13"/>
      <c r="RX257" s="13"/>
      <c r="RY257" s="13"/>
      <c r="RZ257" s="13"/>
      <c r="SA257" s="13"/>
      <c r="SB257" s="13"/>
      <c r="SC257" s="13"/>
      <c r="SD257" s="13"/>
      <c r="SE257" s="13"/>
      <c r="SF257" s="13"/>
      <c r="SG257" s="13"/>
      <c r="SH257" s="13"/>
      <c r="SI257" s="13"/>
      <c r="SJ257" s="13"/>
      <c r="SK257" s="13"/>
      <c r="SL257" s="13"/>
      <c r="SM257" s="13"/>
      <c r="SN257" s="13"/>
      <c r="SO257" s="13"/>
      <c r="SP257" s="13"/>
      <c r="SQ257" s="13"/>
      <c r="SR257" s="13"/>
      <c r="SS257" s="13"/>
      <c r="ST257" s="13"/>
      <c r="SU257" s="13"/>
      <c r="SV257" s="13"/>
      <c r="SW257" s="13"/>
      <c r="SX257" s="13"/>
      <c r="SY257" s="13"/>
      <c r="SZ257" s="13"/>
      <c r="TA257" s="13"/>
      <c r="TB257" s="13"/>
      <c r="TC257" s="13"/>
      <c r="TD257" s="13"/>
      <c r="TE257" s="13"/>
      <c r="TF257" s="13"/>
      <c r="TG257" s="13"/>
      <c r="TH257" s="13"/>
      <c r="TI257" s="13"/>
      <c r="TJ257" s="13"/>
      <c r="TK257" s="13"/>
      <c r="TL257" s="13"/>
      <c r="TM257" s="13"/>
      <c r="TN257" s="13"/>
      <c r="TO257" s="13"/>
      <c r="TP257" s="13"/>
      <c r="TQ257" s="13"/>
      <c r="TR257" s="13"/>
      <c r="TS257" s="13"/>
      <c r="TT257" s="13"/>
      <c r="TU257" s="13"/>
      <c r="TV257" s="13"/>
      <c r="TW257" s="13"/>
      <c r="TX257" s="13"/>
      <c r="TY257" s="13"/>
      <c r="TZ257" s="13"/>
      <c r="UA257" s="13"/>
      <c r="UB257" s="13"/>
      <c r="UC257" s="13"/>
      <c r="UD257" s="13"/>
      <c r="UE257" s="13"/>
      <c r="UF257" s="13"/>
      <c r="UG257" s="13"/>
      <c r="UH257" s="13"/>
      <c r="UI257" s="13"/>
      <c r="UJ257" s="13"/>
      <c r="UK257" s="13"/>
    </row>
    <row r="258" spans="2:557" ht="15" x14ac:dyDescent="0.25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3"/>
      <c r="BA258" s="13"/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3"/>
      <c r="BM258" s="13"/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3"/>
      <c r="CC258" s="13"/>
      <c r="CD258" s="13"/>
      <c r="CE258" s="13"/>
      <c r="CF258" s="13"/>
      <c r="CG258" s="13"/>
      <c r="CH258" s="13"/>
      <c r="CI258" s="13"/>
      <c r="CJ258" s="13"/>
      <c r="CK258" s="13"/>
      <c r="CL258" s="13"/>
      <c r="CM258" s="13"/>
      <c r="CN258" s="13"/>
      <c r="CO258" s="13"/>
      <c r="CP258" s="13"/>
      <c r="CQ258" s="13"/>
      <c r="CR258" s="13"/>
      <c r="CS258" s="13"/>
      <c r="CT258" s="13"/>
      <c r="CU258" s="13"/>
      <c r="CV258" s="13"/>
      <c r="CW258" s="13"/>
      <c r="CX258" s="13"/>
      <c r="CY258" s="13"/>
      <c r="CZ258" s="13"/>
      <c r="DA258" s="13"/>
      <c r="DB258" s="13"/>
      <c r="DC258" s="13"/>
      <c r="DD258" s="13"/>
      <c r="DE258" s="13"/>
      <c r="DF258" s="13"/>
      <c r="DG258" s="13"/>
      <c r="DH258" s="13"/>
      <c r="DI258" s="13"/>
      <c r="DJ258" s="13"/>
      <c r="DK258" s="13"/>
      <c r="DL258" s="13"/>
      <c r="DM258" s="13"/>
      <c r="DN258" s="13"/>
      <c r="DO258" s="13"/>
      <c r="DP258" s="13"/>
      <c r="DQ258" s="13"/>
      <c r="DR258" s="13"/>
      <c r="DS258" s="13"/>
      <c r="DT258" s="13"/>
      <c r="DU258" s="13"/>
      <c r="DV258" s="13"/>
      <c r="DW258" s="13"/>
      <c r="DX258" s="13"/>
      <c r="DY258" s="13"/>
      <c r="DZ258" s="13"/>
      <c r="EA258" s="13"/>
      <c r="EB258" s="13"/>
      <c r="EC258" s="13"/>
      <c r="ED258" s="13"/>
      <c r="EE258" s="13"/>
      <c r="EF258" s="13"/>
      <c r="EG258" s="13"/>
      <c r="EH258" s="13"/>
      <c r="EI258" s="13"/>
      <c r="EJ258" s="13"/>
      <c r="EK258" s="13"/>
      <c r="EL258" s="13"/>
      <c r="EM258" s="13"/>
      <c r="EN258" s="13"/>
      <c r="EO258" s="13"/>
      <c r="EP258" s="13"/>
      <c r="EQ258" s="13"/>
      <c r="ER258" s="13"/>
      <c r="ES258" s="13"/>
      <c r="ET258" s="13"/>
      <c r="EU258" s="13"/>
      <c r="EV258" s="13"/>
      <c r="EW258" s="13"/>
      <c r="EX258" s="13"/>
      <c r="EY258" s="13"/>
      <c r="EZ258" s="13"/>
      <c r="FA258" s="13"/>
      <c r="FB258" s="13"/>
      <c r="FC258" s="13"/>
      <c r="FD258" s="13"/>
      <c r="FE258" s="13"/>
      <c r="FF258" s="13"/>
      <c r="FG258" s="13"/>
      <c r="FH258" s="13"/>
      <c r="FI258" s="13"/>
      <c r="FJ258" s="13"/>
      <c r="FK258" s="13"/>
      <c r="FL258" s="13"/>
      <c r="FM258" s="13"/>
      <c r="FN258" s="13"/>
      <c r="FO258" s="13"/>
      <c r="FP258" s="13"/>
      <c r="FQ258" s="13"/>
      <c r="FR258" s="13"/>
      <c r="FS258" s="13"/>
      <c r="FT258" s="13"/>
      <c r="FU258" s="13"/>
      <c r="FV258" s="13"/>
      <c r="FW258" s="13"/>
      <c r="FX258" s="13"/>
      <c r="FY258" s="13"/>
      <c r="FZ258" s="13"/>
      <c r="GA258" s="13"/>
      <c r="GB258" s="13"/>
      <c r="GC258" s="13"/>
      <c r="GD258" s="13"/>
      <c r="GE258" s="13"/>
      <c r="GF258" s="13"/>
      <c r="GG258" s="13"/>
      <c r="GH258" s="13"/>
      <c r="GI258" s="13"/>
      <c r="GJ258" s="13"/>
      <c r="GK258" s="13"/>
      <c r="GL258" s="13"/>
      <c r="GM258" s="13"/>
      <c r="GN258" s="13"/>
      <c r="GO258" s="13"/>
      <c r="GP258" s="13"/>
      <c r="GQ258" s="13"/>
      <c r="GR258" s="13"/>
      <c r="GS258" s="13"/>
      <c r="GT258" s="13"/>
      <c r="GU258" s="13"/>
      <c r="GV258" s="13"/>
      <c r="GW258" s="13"/>
      <c r="GX258" s="13"/>
      <c r="GY258" s="13"/>
      <c r="GZ258" s="13"/>
      <c r="HA258" s="13"/>
      <c r="HB258" s="13"/>
      <c r="HC258" s="13"/>
      <c r="HD258" s="13"/>
      <c r="HE258" s="13"/>
      <c r="HF258" s="13"/>
      <c r="HG258" s="13"/>
      <c r="HH258" s="13"/>
      <c r="HI258" s="13"/>
      <c r="HJ258" s="13"/>
      <c r="HK258" s="13"/>
      <c r="HL258" s="13"/>
      <c r="HM258" s="13"/>
      <c r="HN258" s="13"/>
      <c r="HO258" s="13"/>
      <c r="HP258" s="13"/>
      <c r="HQ258" s="13"/>
      <c r="HR258" s="13"/>
      <c r="HS258" s="13"/>
      <c r="HT258" s="13"/>
      <c r="HU258" s="13"/>
      <c r="HV258" s="13"/>
      <c r="HW258" s="13"/>
      <c r="HX258" s="13"/>
      <c r="HY258" s="13"/>
      <c r="HZ258" s="13"/>
      <c r="IA258" s="13"/>
      <c r="IB258" s="13"/>
      <c r="IC258" s="13"/>
      <c r="ID258" s="13"/>
      <c r="IE258" s="13"/>
      <c r="IF258" s="13"/>
      <c r="IG258" s="13"/>
      <c r="IH258" s="13"/>
      <c r="II258" s="13"/>
      <c r="IJ258" s="13"/>
      <c r="IK258" s="13"/>
      <c r="IL258" s="13"/>
      <c r="IM258" s="13"/>
      <c r="IN258" s="13"/>
      <c r="IO258" s="13"/>
      <c r="IP258" s="13"/>
      <c r="IQ258" s="13"/>
      <c r="IR258" s="13"/>
      <c r="IS258" s="13"/>
      <c r="IT258" s="13"/>
      <c r="IU258" s="13"/>
      <c r="IV258" s="13"/>
      <c r="IW258" s="13"/>
      <c r="IX258" s="13"/>
      <c r="IY258" s="13"/>
      <c r="IZ258" s="13"/>
      <c r="JA258" s="13"/>
      <c r="JB258" s="13"/>
      <c r="JC258" s="13"/>
      <c r="JD258" s="13"/>
      <c r="JE258" s="13"/>
      <c r="JF258" s="13"/>
      <c r="JG258" s="13"/>
      <c r="JH258" s="13"/>
      <c r="JI258" s="13"/>
      <c r="JJ258" s="13"/>
      <c r="JK258" s="13"/>
      <c r="JL258" s="13"/>
      <c r="JM258" s="13"/>
      <c r="JN258" s="13"/>
      <c r="JO258" s="13"/>
      <c r="JP258" s="13"/>
      <c r="JQ258" s="13"/>
      <c r="JR258" s="13"/>
      <c r="JS258" s="13"/>
      <c r="JT258" s="13"/>
      <c r="JU258" s="13"/>
      <c r="JV258" s="13"/>
      <c r="JW258" s="13"/>
      <c r="JX258" s="13"/>
      <c r="JY258" s="13"/>
      <c r="JZ258" s="13"/>
      <c r="KA258" s="13"/>
      <c r="KB258" s="13"/>
      <c r="KC258" s="13"/>
      <c r="KD258" s="13"/>
      <c r="KE258" s="13"/>
      <c r="KF258" s="13"/>
      <c r="KG258" s="13"/>
      <c r="KH258" s="13"/>
      <c r="KI258" s="13"/>
      <c r="KJ258" s="13"/>
      <c r="KK258" s="13"/>
      <c r="KL258" s="13"/>
      <c r="KM258" s="13"/>
      <c r="KN258" s="13"/>
      <c r="KO258" s="13"/>
      <c r="KP258" s="13"/>
      <c r="KQ258" s="13"/>
      <c r="KR258" s="13"/>
      <c r="KS258" s="13"/>
      <c r="KT258" s="13"/>
      <c r="KU258" s="13"/>
      <c r="KV258" s="13"/>
      <c r="KW258" s="13"/>
      <c r="KX258" s="13"/>
      <c r="KY258" s="13"/>
      <c r="KZ258" s="13"/>
      <c r="LA258" s="13"/>
      <c r="LB258" s="13"/>
      <c r="LC258" s="13"/>
      <c r="LD258" s="13"/>
      <c r="LE258" s="13"/>
      <c r="LF258" s="13"/>
      <c r="LG258" s="13"/>
      <c r="LH258" s="13"/>
      <c r="LI258" s="13"/>
      <c r="LJ258" s="13"/>
      <c r="LK258" s="13"/>
      <c r="LL258" s="13"/>
      <c r="LM258" s="13"/>
      <c r="LN258" s="13"/>
      <c r="LO258" s="13"/>
      <c r="LP258" s="13"/>
      <c r="LQ258" s="13"/>
      <c r="LR258" s="13"/>
      <c r="LS258" s="13"/>
      <c r="LT258" s="13"/>
      <c r="LU258" s="13"/>
      <c r="LV258" s="13"/>
      <c r="LW258" s="13"/>
      <c r="LX258" s="13"/>
      <c r="LY258" s="13"/>
      <c r="LZ258" s="13"/>
      <c r="MA258" s="13"/>
      <c r="MB258" s="13"/>
      <c r="MC258" s="13"/>
      <c r="MD258" s="13"/>
      <c r="ME258" s="13"/>
      <c r="MF258" s="13"/>
      <c r="MG258" s="13"/>
      <c r="MH258" s="13"/>
      <c r="MI258" s="13"/>
      <c r="MJ258" s="13"/>
      <c r="MK258" s="13"/>
      <c r="ML258" s="13"/>
      <c r="MM258" s="13"/>
      <c r="MN258" s="13"/>
      <c r="MO258" s="13"/>
      <c r="MP258" s="13"/>
      <c r="MQ258" s="13"/>
      <c r="MR258" s="13"/>
      <c r="MS258" s="13"/>
      <c r="MT258" s="13"/>
      <c r="MU258" s="13"/>
      <c r="MV258" s="13"/>
      <c r="MW258" s="13"/>
      <c r="MX258" s="13"/>
      <c r="MY258" s="13"/>
      <c r="MZ258" s="13"/>
      <c r="NA258" s="13"/>
      <c r="NB258" s="13"/>
      <c r="NC258" s="13"/>
      <c r="ND258" s="13"/>
      <c r="NE258" s="13"/>
      <c r="NF258" s="13"/>
      <c r="NG258" s="13"/>
      <c r="NH258" s="13"/>
      <c r="NI258" s="13"/>
      <c r="NJ258" s="13"/>
      <c r="NK258" s="13"/>
      <c r="NL258" s="13"/>
      <c r="NM258" s="13"/>
      <c r="NN258" s="13"/>
      <c r="NO258" s="13"/>
      <c r="NP258" s="13"/>
      <c r="NQ258" s="13"/>
      <c r="NR258" s="13"/>
      <c r="NS258" s="13"/>
      <c r="NT258" s="13"/>
      <c r="NU258" s="13"/>
      <c r="NV258" s="13"/>
      <c r="NW258" s="13"/>
      <c r="NX258" s="13"/>
      <c r="NY258" s="13"/>
      <c r="NZ258" s="13"/>
      <c r="OA258" s="13"/>
      <c r="OB258" s="13"/>
      <c r="OC258" s="13"/>
      <c r="OD258" s="13"/>
      <c r="OE258" s="13"/>
      <c r="OF258" s="13"/>
      <c r="OG258" s="13"/>
      <c r="OH258" s="13"/>
      <c r="OI258" s="13"/>
      <c r="OJ258" s="13"/>
      <c r="OK258" s="13"/>
      <c r="OL258" s="13"/>
      <c r="OM258" s="13"/>
      <c r="ON258" s="13"/>
      <c r="OO258" s="13"/>
      <c r="OP258" s="13"/>
      <c r="OQ258" s="13"/>
      <c r="OR258" s="13"/>
      <c r="OS258" s="13"/>
      <c r="OT258" s="13"/>
      <c r="OU258" s="13"/>
      <c r="OV258" s="13"/>
      <c r="OW258" s="13"/>
      <c r="OX258" s="13"/>
      <c r="OY258" s="13"/>
      <c r="OZ258" s="13"/>
      <c r="PA258" s="13"/>
      <c r="PB258" s="13"/>
      <c r="PC258" s="13"/>
      <c r="PD258" s="13"/>
      <c r="PE258" s="13"/>
      <c r="PF258" s="13"/>
      <c r="PG258" s="13"/>
      <c r="PH258" s="13"/>
      <c r="PI258" s="13"/>
      <c r="PJ258" s="13"/>
      <c r="PK258" s="13"/>
      <c r="PL258" s="13"/>
      <c r="PM258" s="13"/>
      <c r="PN258" s="13"/>
      <c r="PO258" s="13"/>
      <c r="PP258" s="13"/>
      <c r="PQ258" s="13"/>
      <c r="PR258" s="13"/>
      <c r="PS258" s="13"/>
      <c r="PT258" s="13"/>
      <c r="PU258" s="13"/>
      <c r="PV258" s="13"/>
      <c r="PW258" s="13"/>
      <c r="PX258" s="13"/>
      <c r="PY258" s="13"/>
      <c r="PZ258" s="13"/>
      <c r="QA258" s="13"/>
      <c r="QB258" s="13"/>
      <c r="QC258" s="13"/>
      <c r="QD258" s="13"/>
      <c r="QE258" s="13"/>
      <c r="QF258" s="13"/>
      <c r="QG258" s="13"/>
      <c r="QH258" s="13"/>
      <c r="QI258" s="13"/>
      <c r="QJ258" s="13"/>
      <c r="QK258" s="13"/>
      <c r="QL258" s="13"/>
      <c r="QM258" s="13"/>
      <c r="QN258" s="13"/>
      <c r="QO258" s="13"/>
      <c r="QP258" s="13"/>
      <c r="QQ258" s="13"/>
      <c r="QR258" s="13"/>
      <c r="QS258" s="13"/>
      <c r="QT258" s="13"/>
      <c r="QU258" s="13"/>
      <c r="QV258" s="13"/>
      <c r="QW258" s="13"/>
      <c r="QX258" s="13"/>
      <c r="QY258" s="13"/>
      <c r="QZ258" s="13"/>
      <c r="RA258" s="13"/>
      <c r="RB258" s="13"/>
      <c r="RC258" s="13"/>
      <c r="RD258" s="13"/>
      <c r="RE258" s="13"/>
      <c r="RF258" s="13"/>
      <c r="RG258" s="13"/>
      <c r="RH258" s="13"/>
      <c r="RI258" s="13"/>
      <c r="RJ258" s="13"/>
      <c r="RK258" s="13"/>
      <c r="RL258" s="13"/>
      <c r="RM258" s="13"/>
      <c r="RN258" s="13"/>
      <c r="RO258" s="13"/>
      <c r="RP258" s="13"/>
      <c r="RQ258" s="13"/>
      <c r="RR258" s="13"/>
      <c r="RS258" s="13"/>
      <c r="RT258" s="13"/>
      <c r="RU258" s="13"/>
      <c r="RV258" s="13"/>
      <c r="RW258" s="13"/>
      <c r="RX258" s="13"/>
      <c r="RY258" s="13"/>
      <c r="RZ258" s="13"/>
      <c r="SA258" s="13"/>
      <c r="SB258" s="13"/>
      <c r="SC258" s="13"/>
      <c r="SD258" s="13"/>
      <c r="SE258" s="13"/>
      <c r="SF258" s="13"/>
      <c r="SG258" s="13"/>
      <c r="SH258" s="13"/>
      <c r="SI258" s="13"/>
      <c r="SJ258" s="13"/>
      <c r="SK258" s="13"/>
      <c r="SL258" s="13"/>
      <c r="SM258" s="13"/>
      <c r="SN258" s="13"/>
      <c r="SO258" s="13"/>
      <c r="SP258" s="13"/>
      <c r="SQ258" s="13"/>
      <c r="SR258" s="13"/>
      <c r="SS258" s="13"/>
      <c r="ST258" s="13"/>
      <c r="SU258" s="13"/>
      <c r="SV258" s="13"/>
      <c r="SW258" s="13"/>
      <c r="SX258" s="13"/>
      <c r="SY258" s="13"/>
      <c r="SZ258" s="13"/>
      <c r="TA258" s="13"/>
      <c r="TB258" s="13"/>
      <c r="TC258" s="13"/>
      <c r="TD258" s="13"/>
      <c r="TE258" s="13"/>
      <c r="TF258" s="13"/>
      <c r="TG258" s="13"/>
      <c r="TH258" s="13"/>
      <c r="TI258" s="13"/>
      <c r="TJ258" s="13"/>
      <c r="TK258" s="13"/>
      <c r="TL258" s="13"/>
      <c r="TM258" s="13"/>
      <c r="TN258" s="13"/>
      <c r="TO258" s="13"/>
      <c r="TP258" s="13"/>
      <c r="TQ258" s="13"/>
      <c r="TR258" s="13"/>
      <c r="TS258" s="13"/>
      <c r="TT258" s="13"/>
      <c r="TU258" s="13"/>
      <c r="TV258" s="13"/>
      <c r="TW258" s="13"/>
      <c r="TX258" s="13"/>
      <c r="TY258" s="13"/>
      <c r="TZ258" s="13"/>
      <c r="UA258" s="13"/>
      <c r="UB258" s="13"/>
      <c r="UC258" s="13"/>
      <c r="UD258" s="13"/>
      <c r="UE258" s="13"/>
      <c r="UF258" s="13"/>
      <c r="UG258" s="13"/>
      <c r="UH258" s="13"/>
      <c r="UI258" s="13"/>
      <c r="UJ258" s="13"/>
      <c r="UK258" s="13"/>
    </row>
    <row r="259" spans="2:557" ht="15" x14ac:dyDescent="0.25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3"/>
      <c r="BA259" s="13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3"/>
      <c r="BM259" s="13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3"/>
      <c r="CC259" s="13"/>
      <c r="CD259" s="13"/>
      <c r="CE259" s="13"/>
      <c r="CF259" s="13"/>
      <c r="CG259" s="13"/>
      <c r="CH259" s="13"/>
      <c r="CI259" s="13"/>
      <c r="CJ259" s="13"/>
      <c r="CK259" s="13"/>
      <c r="CL259" s="13"/>
      <c r="CM259" s="13"/>
      <c r="CN259" s="13"/>
      <c r="CO259" s="13"/>
      <c r="CP259" s="13"/>
      <c r="CQ259" s="13"/>
      <c r="CR259" s="13"/>
      <c r="CS259" s="13"/>
      <c r="CT259" s="13"/>
      <c r="CU259" s="13"/>
      <c r="CV259" s="13"/>
      <c r="CW259" s="13"/>
      <c r="CX259" s="13"/>
      <c r="CY259" s="13"/>
      <c r="CZ259" s="13"/>
      <c r="DA259" s="13"/>
      <c r="DB259" s="13"/>
      <c r="DC259" s="13"/>
      <c r="DD259" s="13"/>
      <c r="DE259" s="13"/>
      <c r="DF259" s="13"/>
      <c r="DG259" s="13"/>
      <c r="DH259" s="13"/>
      <c r="DI259" s="13"/>
      <c r="DJ259" s="13"/>
      <c r="DK259" s="13"/>
      <c r="DL259" s="13"/>
      <c r="DM259" s="13"/>
      <c r="DN259" s="13"/>
      <c r="DO259" s="13"/>
      <c r="DP259" s="13"/>
      <c r="DQ259" s="13"/>
      <c r="DR259" s="13"/>
      <c r="DS259" s="13"/>
      <c r="DT259" s="13"/>
      <c r="DU259" s="13"/>
      <c r="DV259" s="13"/>
      <c r="DW259" s="13"/>
      <c r="DX259" s="13"/>
      <c r="DY259" s="13"/>
      <c r="DZ259" s="13"/>
      <c r="EA259" s="13"/>
      <c r="EB259" s="13"/>
      <c r="EC259" s="13"/>
      <c r="ED259" s="13"/>
      <c r="EE259" s="13"/>
      <c r="EF259" s="13"/>
      <c r="EG259" s="13"/>
      <c r="EH259" s="13"/>
      <c r="EI259" s="13"/>
      <c r="EJ259" s="13"/>
      <c r="EK259" s="13"/>
      <c r="EL259" s="13"/>
      <c r="EM259" s="13"/>
      <c r="EN259" s="13"/>
      <c r="EO259" s="13"/>
      <c r="EP259" s="13"/>
      <c r="EQ259" s="13"/>
      <c r="ER259" s="13"/>
      <c r="ES259" s="13"/>
      <c r="ET259" s="13"/>
      <c r="EU259" s="13"/>
      <c r="EV259" s="13"/>
      <c r="EW259" s="13"/>
      <c r="EX259" s="13"/>
      <c r="EY259" s="13"/>
      <c r="EZ259" s="13"/>
      <c r="FA259" s="13"/>
      <c r="FB259" s="13"/>
      <c r="FC259" s="13"/>
      <c r="FD259" s="13"/>
      <c r="FE259" s="13"/>
      <c r="FF259" s="13"/>
      <c r="FG259" s="13"/>
      <c r="FH259" s="13"/>
      <c r="FI259" s="13"/>
      <c r="FJ259" s="13"/>
      <c r="FK259" s="13"/>
      <c r="FL259" s="13"/>
      <c r="FM259" s="13"/>
      <c r="FN259" s="13"/>
      <c r="FO259" s="13"/>
      <c r="FP259" s="13"/>
      <c r="FQ259" s="13"/>
      <c r="FR259" s="13"/>
      <c r="FS259" s="13"/>
      <c r="FT259" s="13"/>
      <c r="FU259" s="13"/>
      <c r="FV259" s="13"/>
      <c r="FW259" s="13"/>
      <c r="FX259" s="13"/>
      <c r="FY259" s="13"/>
      <c r="FZ259" s="13"/>
      <c r="GA259" s="13"/>
      <c r="GB259" s="13"/>
      <c r="GC259" s="13"/>
      <c r="GD259" s="13"/>
      <c r="GE259" s="13"/>
      <c r="GF259" s="13"/>
      <c r="GG259" s="13"/>
      <c r="GH259" s="13"/>
      <c r="GI259" s="13"/>
      <c r="GJ259" s="13"/>
      <c r="GK259" s="13"/>
      <c r="GL259" s="13"/>
      <c r="GM259" s="13"/>
      <c r="GN259" s="13"/>
      <c r="GO259" s="13"/>
      <c r="GP259" s="13"/>
      <c r="GQ259" s="13"/>
      <c r="GR259" s="13"/>
      <c r="GS259" s="13"/>
      <c r="GT259" s="13"/>
      <c r="GU259" s="13"/>
      <c r="GV259" s="13"/>
      <c r="GW259" s="13"/>
      <c r="GX259" s="13"/>
      <c r="GY259" s="13"/>
      <c r="GZ259" s="13"/>
      <c r="HA259" s="13"/>
      <c r="HB259" s="13"/>
      <c r="HC259" s="13"/>
      <c r="HD259" s="13"/>
      <c r="HE259" s="13"/>
      <c r="HF259" s="13"/>
      <c r="HG259" s="13"/>
      <c r="HH259" s="13"/>
      <c r="HI259" s="13"/>
      <c r="HJ259" s="13"/>
      <c r="HK259" s="13"/>
      <c r="HL259" s="13"/>
      <c r="HM259" s="13"/>
      <c r="HN259" s="13"/>
      <c r="HO259" s="13"/>
      <c r="HP259" s="13"/>
      <c r="HQ259" s="13"/>
      <c r="HR259" s="13"/>
      <c r="HS259" s="13"/>
      <c r="HT259" s="13"/>
      <c r="HU259" s="13"/>
      <c r="HV259" s="13"/>
      <c r="HW259" s="13"/>
      <c r="HX259" s="13"/>
      <c r="HY259" s="13"/>
      <c r="HZ259" s="13"/>
      <c r="IA259" s="13"/>
      <c r="IB259" s="13"/>
      <c r="IC259" s="13"/>
      <c r="ID259" s="13"/>
      <c r="IE259" s="13"/>
      <c r="IF259" s="13"/>
      <c r="IG259" s="13"/>
      <c r="IH259" s="13"/>
      <c r="II259" s="13"/>
      <c r="IJ259" s="13"/>
      <c r="IK259" s="13"/>
      <c r="IL259" s="13"/>
      <c r="IM259" s="13"/>
      <c r="IN259" s="13"/>
      <c r="IO259" s="13"/>
      <c r="IP259" s="13"/>
      <c r="IQ259" s="13"/>
      <c r="IR259" s="13"/>
      <c r="IS259" s="13"/>
      <c r="IT259" s="13"/>
      <c r="IU259" s="13"/>
      <c r="IV259" s="13"/>
      <c r="IW259" s="13"/>
      <c r="IX259" s="13"/>
      <c r="IY259" s="13"/>
      <c r="IZ259" s="13"/>
      <c r="JA259" s="13"/>
      <c r="JB259" s="13"/>
      <c r="JC259" s="13"/>
      <c r="JD259" s="13"/>
      <c r="JE259" s="13"/>
      <c r="JF259" s="13"/>
      <c r="JG259" s="13"/>
      <c r="JH259" s="13"/>
      <c r="JI259" s="13"/>
      <c r="JJ259" s="13"/>
      <c r="JK259" s="13"/>
      <c r="JL259" s="13"/>
      <c r="JM259" s="13"/>
      <c r="JN259" s="13"/>
      <c r="JO259" s="13"/>
      <c r="JP259" s="13"/>
      <c r="JQ259" s="13"/>
      <c r="JR259" s="13"/>
      <c r="JS259" s="13"/>
      <c r="JT259" s="13"/>
      <c r="JU259" s="13"/>
      <c r="JV259" s="13"/>
      <c r="JW259" s="13"/>
      <c r="JX259" s="13"/>
      <c r="JY259" s="13"/>
      <c r="JZ259" s="13"/>
      <c r="KA259" s="13"/>
      <c r="KB259" s="13"/>
      <c r="KC259" s="13"/>
      <c r="KD259" s="13"/>
      <c r="KE259" s="13"/>
      <c r="KF259" s="13"/>
      <c r="KG259" s="13"/>
      <c r="KH259" s="13"/>
      <c r="KI259" s="13"/>
      <c r="KJ259" s="13"/>
      <c r="KK259" s="13"/>
      <c r="KL259" s="13"/>
      <c r="KM259" s="13"/>
      <c r="KN259" s="13"/>
      <c r="KO259" s="13"/>
      <c r="KP259" s="13"/>
      <c r="KQ259" s="13"/>
      <c r="KR259" s="13"/>
      <c r="KS259" s="13"/>
      <c r="KT259" s="13"/>
      <c r="KU259" s="13"/>
      <c r="KV259" s="13"/>
      <c r="KW259" s="13"/>
      <c r="KX259" s="13"/>
      <c r="KY259" s="13"/>
      <c r="KZ259" s="13"/>
      <c r="LA259" s="13"/>
      <c r="LB259" s="13"/>
      <c r="LC259" s="13"/>
      <c r="LD259" s="13"/>
      <c r="LE259" s="13"/>
      <c r="LF259" s="13"/>
      <c r="LG259" s="13"/>
      <c r="LH259" s="13"/>
      <c r="LI259" s="13"/>
      <c r="LJ259" s="13"/>
      <c r="LK259" s="13"/>
      <c r="LL259" s="13"/>
      <c r="LM259" s="13"/>
      <c r="LN259" s="13"/>
      <c r="LO259" s="13"/>
      <c r="LP259" s="13"/>
      <c r="LQ259" s="13"/>
      <c r="LR259" s="13"/>
      <c r="LS259" s="13"/>
      <c r="LT259" s="13"/>
      <c r="LU259" s="13"/>
      <c r="LV259" s="13"/>
      <c r="LW259" s="13"/>
      <c r="LX259" s="13"/>
      <c r="LY259" s="13"/>
      <c r="LZ259" s="13"/>
      <c r="MA259" s="13"/>
      <c r="MB259" s="13"/>
      <c r="MC259" s="13"/>
      <c r="MD259" s="13"/>
      <c r="ME259" s="13"/>
      <c r="MF259" s="13"/>
      <c r="MG259" s="13"/>
      <c r="MH259" s="13"/>
      <c r="MI259" s="13"/>
      <c r="MJ259" s="13"/>
      <c r="MK259" s="13"/>
      <c r="ML259" s="13"/>
      <c r="MM259" s="13"/>
      <c r="MN259" s="13"/>
      <c r="MO259" s="13"/>
      <c r="MP259" s="13"/>
      <c r="MQ259" s="13"/>
      <c r="MR259" s="13"/>
      <c r="MS259" s="13"/>
      <c r="MT259" s="13"/>
      <c r="MU259" s="13"/>
      <c r="MV259" s="13"/>
      <c r="MW259" s="13"/>
      <c r="MX259" s="13"/>
      <c r="MY259" s="13"/>
      <c r="MZ259" s="13"/>
      <c r="NA259" s="13"/>
      <c r="NB259" s="13"/>
      <c r="NC259" s="13"/>
      <c r="ND259" s="13"/>
      <c r="NE259" s="13"/>
      <c r="NF259" s="13"/>
      <c r="NG259" s="13"/>
      <c r="NH259" s="13"/>
      <c r="NI259" s="13"/>
      <c r="NJ259" s="13"/>
      <c r="NK259" s="13"/>
      <c r="NL259" s="13"/>
      <c r="NM259" s="13"/>
      <c r="NN259" s="13"/>
      <c r="NO259" s="13"/>
      <c r="NP259" s="13"/>
      <c r="NQ259" s="13"/>
      <c r="NR259" s="13"/>
      <c r="NS259" s="13"/>
      <c r="NT259" s="13"/>
      <c r="NU259" s="13"/>
      <c r="NV259" s="13"/>
      <c r="NW259" s="13"/>
      <c r="NX259" s="13"/>
      <c r="NY259" s="13"/>
      <c r="NZ259" s="13"/>
      <c r="OA259" s="13"/>
      <c r="OB259" s="13"/>
      <c r="OC259" s="13"/>
      <c r="OD259" s="13"/>
      <c r="OE259" s="13"/>
      <c r="OF259" s="13"/>
      <c r="OG259" s="13"/>
      <c r="OH259" s="13"/>
      <c r="OI259" s="13"/>
      <c r="OJ259" s="13"/>
      <c r="OK259" s="13"/>
      <c r="OL259" s="13"/>
      <c r="OM259" s="13"/>
      <c r="ON259" s="13"/>
      <c r="OO259" s="13"/>
      <c r="OP259" s="13"/>
      <c r="OQ259" s="13"/>
      <c r="OR259" s="13"/>
      <c r="OS259" s="13"/>
      <c r="OT259" s="13"/>
      <c r="OU259" s="13"/>
      <c r="OV259" s="13"/>
      <c r="OW259" s="13"/>
      <c r="OX259" s="13"/>
      <c r="OY259" s="13"/>
      <c r="OZ259" s="13"/>
      <c r="PA259" s="13"/>
      <c r="PB259" s="13"/>
      <c r="PC259" s="13"/>
      <c r="PD259" s="13"/>
      <c r="PE259" s="13"/>
      <c r="PF259" s="13"/>
      <c r="PG259" s="13"/>
      <c r="PH259" s="13"/>
      <c r="PI259" s="13"/>
      <c r="PJ259" s="13"/>
      <c r="PK259" s="13"/>
      <c r="PL259" s="13"/>
      <c r="PM259" s="13"/>
      <c r="PN259" s="13"/>
      <c r="PO259" s="13"/>
      <c r="PP259" s="13"/>
      <c r="PQ259" s="13"/>
      <c r="PR259" s="13"/>
      <c r="PS259" s="13"/>
      <c r="PT259" s="13"/>
      <c r="PU259" s="13"/>
      <c r="PV259" s="13"/>
      <c r="PW259" s="13"/>
      <c r="PX259" s="13"/>
      <c r="PY259" s="13"/>
      <c r="PZ259" s="13"/>
      <c r="QA259" s="13"/>
      <c r="QB259" s="13"/>
      <c r="QC259" s="13"/>
      <c r="QD259" s="13"/>
      <c r="QE259" s="13"/>
      <c r="QF259" s="13"/>
      <c r="QG259" s="13"/>
      <c r="QH259" s="13"/>
      <c r="QI259" s="13"/>
      <c r="QJ259" s="13"/>
      <c r="QK259" s="13"/>
      <c r="QL259" s="13"/>
      <c r="QM259" s="13"/>
      <c r="QN259" s="13"/>
      <c r="QO259" s="13"/>
      <c r="QP259" s="13"/>
      <c r="QQ259" s="13"/>
      <c r="QR259" s="13"/>
      <c r="QS259" s="13"/>
      <c r="QT259" s="13"/>
      <c r="QU259" s="13"/>
      <c r="QV259" s="13"/>
      <c r="QW259" s="13"/>
      <c r="QX259" s="13"/>
      <c r="QY259" s="13"/>
      <c r="QZ259" s="13"/>
      <c r="RA259" s="13"/>
      <c r="RB259" s="13"/>
      <c r="RC259" s="13"/>
      <c r="RD259" s="13"/>
      <c r="RE259" s="13"/>
      <c r="RF259" s="13"/>
      <c r="RG259" s="13"/>
      <c r="RH259" s="13"/>
      <c r="RI259" s="13"/>
      <c r="RJ259" s="13"/>
      <c r="RK259" s="13"/>
      <c r="RL259" s="13"/>
      <c r="RM259" s="13"/>
      <c r="RN259" s="13"/>
      <c r="RO259" s="13"/>
      <c r="RP259" s="13"/>
      <c r="RQ259" s="13"/>
      <c r="RR259" s="13"/>
      <c r="RS259" s="13"/>
      <c r="RT259" s="13"/>
      <c r="RU259" s="13"/>
      <c r="RV259" s="13"/>
      <c r="RW259" s="13"/>
      <c r="RX259" s="13"/>
      <c r="RY259" s="13"/>
      <c r="RZ259" s="13"/>
      <c r="SA259" s="13"/>
      <c r="SB259" s="13"/>
      <c r="SC259" s="13"/>
      <c r="SD259" s="13"/>
      <c r="SE259" s="13"/>
      <c r="SF259" s="13"/>
      <c r="SG259" s="13"/>
      <c r="SH259" s="13"/>
      <c r="SI259" s="13"/>
      <c r="SJ259" s="13"/>
      <c r="SK259" s="13"/>
      <c r="SL259" s="13"/>
      <c r="SM259" s="13"/>
      <c r="SN259" s="13"/>
      <c r="SO259" s="13"/>
      <c r="SP259" s="13"/>
      <c r="SQ259" s="13"/>
      <c r="SR259" s="13"/>
      <c r="SS259" s="13"/>
      <c r="ST259" s="13"/>
      <c r="SU259" s="13"/>
      <c r="SV259" s="13"/>
      <c r="SW259" s="13"/>
      <c r="SX259" s="13"/>
      <c r="SY259" s="13"/>
      <c r="SZ259" s="13"/>
      <c r="TA259" s="13"/>
      <c r="TB259" s="13"/>
      <c r="TC259" s="13"/>
      <c r="TD259" s="13"/>
      <c r="TE259" s="13"/>
      <c r="TF259" s="13"/>
      <c r="TG259" s="13"/>
      <c r="TH259" s="13"/>
      <c r="TI259" s="13"/>
      <c r="TJ259" s="13"/>
      <c r="TK259" s="13"/>
      <c r="TL259" s="13"/>
      <c r="TM259" s="13"/>
      <c r="TN259" s="13"/>
      <c r="TO259" s="13"/>
      <c r="TP259" s="13"/>
      <c r="TQ259" s="13"/>
      <c r="TR259" s="13"/>
      <c r="TS259" s="13"/>
      <c r="TT259" s="13"/>
      <c r="TU259" s="13"/>
      <c r="TV259" s="13"/>
      <c r="TW259" s="13"/>
      <c r="TX259" s="13"/>
      <c r="TY259" s="13"/>
      <c r="TZ259" s="13"/>
      <c r="UA259" s="13"/>
      <c r="UB259" s="13"/>
      <c r="UC259" s="13"/>
      <c r="UD259" s="13"/>
      <c r="UE259" s="13"/>
      <c r="UF259" s="13"/>
      <c r="UG259" s="13"/>
      <c r="UH259" s="13"/>
      <c r="UI259" s="13"/>
      <c r="UJ259" s="13"/>
      <c r="UK259" s="13"/>
    </row>
    <row r="260" spans="2:557" ht="15" x14ac:dyDescent="0.25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  <c r="FY260" s="13"/>
      <c r="FZ260" s="13"/>
      <c r="GA260" s="13"/>
      <c r="GB260" s="13"/>
      <c r="GC260" s="13"/>
      <c r="GD260" s="13"/>
      <c r="GE260" s="13"/>
      <c r="GF260" s="13"/>
      <c r="GG260" s="13"/>
      <c r="GH260" s="13"/>
      <c r="GI260" s="13"/>
      <c r="GJ260" s="13"/>
      <c r="GK260" s="13"/>
      <c r="GL260" s="13"/>
      <c r="GM260" s="13"/>
      <c r="GN260" s="13"/>
      <c r="GO260" s="13"/>
      <c r="GP260" s="13"/>
      <c r="GQ260" s="13"/>
      <c r="GR260" s="13"/>
      <c r="GS260" s="13"/>
      <c r="GT260" s="13"/>
      <c r="GU260" s="13"/>
      <c r="GV260" s="13"/>
      <c r="GW260" s="13"/>
      <c r="GX260" s="13"/>
      <c r="GY260" s="13"/>
      <c r="GZ260" s="13"/>
      <c r="HA260" s="13"/>
      <c r="HB260" s="13"/>
      <c r="HC260" s="13"/>
      <c r="HD260" s="13"/>
      <c r="HE260" s="13"/>
      <c r="HF260" s="13"/>
      <c r="HG260" s="13"/>
      <c r="HH260" s="13"/>
      <c r="HI260" s="13"/>
      <c r="HJ260" s="13"/>
      <c r="HK260" s="13"/>
      <c r="HL260" s="13"/>
      <c r="HM260" s="13"/>
      <c r="HN260" s="13"/>
      <c r="HO260" s="13"/>
      <c r="HP260" s="13"/>
      <c r="HQ260" s="13"/>
      <c r="HR260" s="13"/>
      <c r="HS260" s="13"/>
      <c r="HT260" s="13"/>
      <c r="HU260" s="13"/>
      <c r="HV260" s="13"/>
      <c r="HW260" s="13"/>
      <c r="HX260" s="13"/>
      <c r="HY260" s="13"/>
      <c r="HZ260" s="13"/>
      <c r="IA260" s="13"/>
      <c r="IB260" s="13"/>
      <c r="IC260" s="13"/>
      <c r="ID260" s="13"/>
      <c r="IE260" s="13"/>
      <c r="IF260" s="13"/>
      <c r="IG260" s="13"/>
      <c r="IH260" s="13"/>
      <c r="II260" s="13"/>
      <c r="IJ260" s="13"/>
      <c r="IK260" s="13"/>
      <c r="IL260" s="13"/>
      <c r="IM260" s="13"/>
      <c r="IN260" s="13"/>
      <c r="IO260" s="13"/>
      <c r="IP260" s="13"/>
      <c r="IQ260" s="13"/>
      <c r="IR260" s="13"/>
      <c r="IS260" s="13"/>
      <c r="IT260" s="13"/>
      <c r="IU260" s="13"/>
      <c r="IV260" s="13"/>
      <c r="IW260" s="13"/>
      <c r="IX260" s="13"/>
      <c r="IY260" s="13"/>
      <c r="IZ260" s="13"/>
      <c r="JA260" s="13"/>
      <c r="JB260" s="13"/>
      <c r="JC260" s="13"/>
      <c r="JD260" s="13"/>
      <c r="JE260" s="13"/>
      <c r="JF260" s="13"/>
      <c r="JG260" s="13"/>
      <c r="JH260" s="13"/>
      <c r="JI260" s="13"/>
      <c r="JJ260" s="13"/>
      <c r="JK260" s="13"/>
      <c r="JL260" s="13"/>
      <c r="JM260" s="13"/>
      <c r="JN260" s="13"/>
      <c r="JO260" s="13"/>
      <c r="JP260" s="13"/>
      <c r="JQ260" s="13"/>
      <c r="JR260" s="13"/>
      <c r="JS260" s="13"/>
      <c r="JT260" s="13"/>
      <c r="JU260" s="13"/>
      <c r="JV260" s="13"/>
      <c r="JW260" s="13"/>
      <c r="JX260" s="13"/>
      <c r="JY260" s="13"/>
      <c r="JZ260" s="13"/>
      <c r="KA260" s="13"/>
      <c r="KB260" s="13"/>
      <c r="KC260" s="13"/>
      <c r="KD260" s="13"/>
      <c r="KE260" s="13"/>
      <c r="KF260" s="13"/>
      <c r="KG260" s="13"/>
      <c r="KH260" s="13"/>
      <c r="KI260" s="13"/>
      <c r="KJ260" s="13"/>
      <c r="KK260" s="13"/>
      <c r="KL260" s="13"/>
      <c r="KM260" s="13"/>
      <c r="KN260" s="13"/>
      <c r="KO260" s="13"/>
      <c r="KP260" s="13"/>
      <c r="KQ260" s="13"/>
      <c r="KR260" s="13"/>
      <c r="KS260" s="13"/>
      <c r="KT260" s="13"/>
      <c r="KU260" s="13"/>
      <c r="KV260" s="13"/>
      <c r="KW260" s="13"/>
      <c r="KX260" s="13"/>
      <c r="KY260" s="13"/>
      <c r="KZ260" s="13"/>
      <c r="LA260" s="13"/>
      <c r="LB260" s="13"/>
      <c r="LC260" s="13"/>
      <c r="LD260" s="13"/>
      <c r="LE260" s="13"/>
      <c r="LF260" s="13"/>
      <c r="LG260" s="13"/>
      <c r="LH260" s="13"/>
      <c r="LI260" s="13"/>
      <c r="LJ260" s="13"/>
      <c r="LK260" s="13"/>
      <c r="LL260" s="13"/>
      <c r="LM260" s="13"/>
      <c r="LN260" s="13"/>
      <c r="LO260" s="13"/>
      <c r="LP260" s="13"/>
      <c r="LQ260" s="13"/>
      <c r="LR260" s="13"/>
      <c r="LS260" s="13"/>
      <c r="LT260" s="13"/>
      <c r="LU260" s="13"/>
      <c r="LV260" s="13"/>
      <c r="LW260" s="13"/>
      <c r="LX260" s="13"/>
      <c r="LY260" s="13"/>
      <c r="LZ260" s="13"/>
      <c r="MA260" s="13"/>
      <c r="MB260" s="13"/>
      <c r="MC260" s="13"/>
      <c r="MD260" s="13"/>
      <c r="ME260" s="13"/>
      <c r="MF260" s="13"/>
      <c r="MG260" s="13"/>
      <c r="MH260" s="13"/>
      <c r="MI260" s="13"/>
      <c r="MJ260" s="13"/>
      <c r="MK260" s="13"/>
      <c r="ML260" s="13"/>
      <c r="MM260" s="13"/>
      <c r="MN260" s="13"/>
      <c r="MO260" s="13"/>
      <c r="MP260" s="13"/>
      <c r="MQ260" s="13"/>
      <c r="MR260" s="13"/>
      <c r="MS260" s="13"/>
      <c r="MT260" s="13"/>
      <c r="MU260" s="13"/>
      <c r="MV260" s="13"/>
      <c r="MW260" s="13"/>
      <c r="MX260" s="13"/>
      <c r="MY260" s="13"/>
      <c r="MZ260" s="13"/>
      <c r="NA260" s="13"/>
      <c r="NB260" s="13"/>
      <c r="NC260" s="13"/>
      <c r="ND260" s="13"/>
      <c r="NE260" s="13"/>
      <c r="NF260" s="13"/>
      <c r="NG260" s="13"/>
      <c r="NH260" s="13"/>
      <c r="NI260" s="13"/>
      <c r="NJ260" s="13"/>
      <c r="NK260" s="13"/>
      <c r="NL260" s="13"/>
      <c r="NM260" s="13"/>
      <c r="NN260" s="13"/>
      <c r="NO260" s="13"/>
      <c r="NP260" s="13"/>
      <c r="NQ260" s="13"/>
      <c r="NR260" s="13"/>
      <c r="NS260" s="13"/>
      <c r="NT260" s="13"/>
      <c r="NU260" s="13"/>
      <c r="NV260" s="13"/>
      <c r="NW260" s="13"/>
      <c r="NX260" s="13"/>
      <c r="NY260" s="13"/>
      <c r="NZ260" s="13"/>
      <c r="OA260" s="13"/>
      <c r="OB260" s="13"/>
      <c r="OC260" s="13"/>
      <c r="OD260" s="13"/>
      <c r="OE260" s="13"/>
      <c r="OF260" s="13"/>
      <c r="OG260" s="13"/>
      <c r="OH260" s="13"/>
      <c r="OI260" s="13"/>
      <c r="OJ260" s="13"/>
      <c r="OK260" s="13"/>
      <c r="OL260" s="13"/>
      <c r="OM260" s="13"/>
      <c r="ON260" s="13"/>
      <c r="OO260" s="13"/>
      <c r="OP260" s="13"/>
      <c r="OQ260" s="13"/>
      <c r="OR260" s="13"/>
      <c r="OS260" s="13"/>
      <c r="OT260" s="13"/>
      <c r="OU260" s="13"/>
      <c r="OV260" s="13"/>
      <c r="OW260" s="13"/>
      <c r="OX260" s="13"/>
      <c r="OY260" s="13"/>
      <c r="OZ260" s="13"/>
      <c r="PA260" s="13"/>
      <c r="PB260" s="13"/>
      <c r="PC260" s="13"/>
      <c r="PD260" s="13"/>
      <c r="PE260" s="13"/>
      <c r="PF260" s="13"/>
      <c r="PG260" s="13"/>
      <c r="PH260" s="13"/>
      <c r="PI260" s="13"/>
      <c r="PJ260" s="13"/>
      <c r="PK260" s="13"/>
      <c r="PL260" s="13"/>
      <c r="PM260" s="13"/>
      <c r="PN260" s="13"/>
      <c r="PO260" s="13"/>
      <c r="PP260" s="13"/>
      <c r="PQ260" s="13"/>
      <c r="PR260" s="13"/>
      <c r="PS260" s="13"/>
      <c r="PT260" s="13"/>
      <c r="PU260" s="13"/>
      <c r="PV260" s="13"/>
      <c r="PW260" s="13"/>
      <c r="PX260" s="13"/>
      <c r="PY260" s="13"/>
      <c r="PZ260" s="13"/>
      <c r="QA260" s="13"/>
      <c r="QB260" s="13"/>
      <c r="QC260" s="13"/>
      <c r="QD260" s="13"/>
      <c r="QE260" s="13"/>
      <c r="QF260" s="13"/>
      <c r="QG260" s="13"/>
      <c r="QH260" s="13"/>
      <c r="QI260" s="13"/>
      <c r="QJ260" s="13"/>
      <c r="QK260" s="13"/>
      <c r="QL260" s="13"/>
      <c r="QM260" s="13"/>
      <c r="QN260" s="13"/>
      <c r="QO260" s="13"/>
      <c r="QP260" s="13"/>
      <c r="QQ260" s="13"/>
      <c r="QR260" s="13"/>
      <c r="QS260" s="13"/>
      <c r="QT260" s="13"/>
      <c r="QU260" s="13"/>
      <c r="QV260" s="13"/>
      <c r="QW260" s="13"/>
      <c r="QX260" s="13"/>
      <c r="QY260" s="13"/>
      <c r="QZ260" s="13"/>
      <c r="RA260" s="13"/>
      <c r="RB260" s="13"/>
      <c r="RC260" s="13"/>
      <c r="RD260" s="13"/>
      <c r="RE260" s="13"/>
      <c r="RF260" s="13"/>
      <c r="RG260" s="13"/>
      <c r="RH260" s="13"/>
      <c r="RI260" s="13"/>
      <c r="RJ260" s="13"/>
      <c r="RK260" s="13"/>
      <c r="RL260" s="13"/>
      <c r="RM260" s="13"/>
      <c r="RN260" s="13"/>
      <c r="RO260" s="13"/>
      <c r="RP260" s="13"/>
      <c r="RQ260" s="13"/>
      <c r="RR260" s="13"/>
      <c r="RS260" s="13"/>
      <c r="RT260" s="13"/>
      <c r="RU260" s="13"/>
      <c r="RV260" s="13"/>
      <c r="RW260" s="13"/>
      <c r="RX260" s="13"/>
      <c r="RY260" s="13"/>
      <c r="RZ260" s="13"/>
      <c r="SA260" s="13"/>
      <c r="SB260" s="13"/>
      <c r="SC260" s="13"/>
      <c r="SD260" s="13"/>
      <c r="SE260" s="13"/>
      <c r="SF260" s="13"/>
      <c r="SG260" s="13"/>
      <c r="SH260" s="13"/>
      <c r="SI260" s="13"/>
      <c r="SJ260" s="13"/>
      <c r="SK260" s="13"/>
      <c r="SL260" s="13"/>
      <c r="SM260" s="13"/>
      <c r="SN260" s="13"/>
      <c r="SO260" s="13"/>
      <c r="SP260" s="13"/>
      <c r="SQ260" s="13"/>
      <c r="SR260" s="13"/>
      <c r="SS260" s="13"/>
      <c r="ST260" s="13"/>
      <c r="SU260" s="13"/>
      <c r="SV260" s="13"/>
      <c r="SW260" s="13"/>
      <c r="SX260" s="13"/>
      <c r="SY260" s="13"/>
      <c r="SZ260" s="13"/>
      <c r="TA260" s="13"/>
      <c r="TB260" s="13"/>
      <c r="TC260" s="13"/>
      <c r="TD260" s="13"/>
      <c r="TE260" s="13"/>
      <c r="TF260" s="13"/>
      <c r="TG260" s="13"/>
      <c r="TH260" s="13"/>
      <c r="TI260" s="13"/>
      <c r="TJ260" s="13"/>
      <c r="TK260" s="13"/>
      <c r="TL260" s="13"/>
      <c r="TM260" s="13"/>
      <c r="TN260" s="13"/>
      <c r="TO260" s="13"/>
      <c r="TP260" s="13"/>
      <c r="TQ260" s="13"/>
      <c r="TR260" s="13"/>
      <c r="TS260" s="13"/>
      <c r="TT260" s="13"/>
      <c r="TU260" s="13"/>
      <c r="TV260" s="13"/>
      <c r="TW260" s="13"/>
      <c r="TX260" s="13"/>
      <c r="TY260" s="13"/>
      <c r="TZ260" s="13"/>
      <c r="UA260" s="13"/>
      <c r="UB260" s="13"/>
      <c r="UC260" s="13"/>
      <c r="UD260" s="13"/>
      <c r="UE260" s="13"/>
      <c r="UF260" s="13"/>
      <c r="UG260" s="13"/>
      <c r="UH260" s="13"/>
      <c r="UI260" s="13"/>
      <c r="UJ260" s="13"/>
      <c r="UK260" s="13"/>
    </row>
    <row r="261" spans="2:557" ht="15" x14ac:dyDescent="0.25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3"/>
      <c r="BA261" s="13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3"/>
      <c r="BM261" s="13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3"/>
      <c r="CC261" s="13"/>
      <c r="CD261" s="13"/>
      <c r="CE261" s="13"/>
      <c r="CF261" s="13"/>
      <c r="CG261" s="13"/>
      <c r="CH261" s="13"/>
      <c r="CI261" s="13"/>
      <c r="CJ261" s="13"/>
      <c r="CK261" s="13"/>
      <c r="CL261" s="13"/>
      <c r="CM261" s="13"/>
      <c r="CN261" s="13"/>
      <c r="CO261" s="13"/>
      <c r="CP261" s="13"/>
      <c r="CQ261" s="13"/>
      <c r="CR261" s="13"/>
      <c r="CS261" s="13"/>
      <c r="CT261" s="13"/>
      <c r="CU261" s="13"/>
      <c r="CV261" s="13"/>
      <c r="CW261" s="13"/>
      <c r="CX261" s="13"/>
      <c r="CY261" s="13"/>
      <c r="CZ261" s="13"/>
      <c r="DA261" s="13"/>
      <c r="DB261" s="13"/>
      <c r="DC261" s="13"/>
      <c r="DD261" s="13"/>
      <c r="DE261" s="13"/>
      <c r="DF261" s="13"/>
      <c r="DG261" s="13"/>
      <c r="DH261" s="13"/>
      <c r="DI261" s="13"/>
      <c r="DJ261" s="13"/>
      <c r="DK261" s="13"/>
      <c r="DL261" s="13"/>
      <c r="DM261" s="13"/>
      <c r="DN261" s="13"/>
      <c r="DO261" s="13"/>
      <c r="DP261" s="13"/>
      <c r="DQ261" s="13"/>
      <c r="DR261" s="13"/>
      <c r="DS261" s="13"/>
      <c r="DT261" s="13"/>
      <c r="DU261" s="13"/>
      <c r="DV261" s="13"/>
      <c r="DW261" s="13"/>
      <c r="DX261" s="13"/>
      <c r="DY261" s="13"/>
      <c r="DZ261" s="13"/>
      <c r="EA261" s="13"/>
      <c r="EB261" s="13"/>
      <c r="EC261" s="13"/>
      <c r="ED261" s="13"/>
      <c r="EE261" s="13"/>
      <c r="EF261" s="13"/>
      <c r="EG261" s="13"/>
      <c r="EH261" s="13"/>
      <c r="EI261" s="13"/>
      <c r="EJ261" s="13"/>
      <c r="EK261" s="13"/>
      <c r="EL261" s="13"/>
      <c r="EM261" s="13"/>
      <c r="EN261" s="13"/>
      <c r="EO261" s="13"/>
      <c r="EP261" s="13"/>
      <c r="EQ261" s="13"/>
      <c r="ER261" s="13"/>
      <c r="ES261" s="13"/>
      <c r="ET261" s="13"/>
      <c r="EU261" s="13"/>
      <c r="EV261" s="13"/>
      <c r="EW261" s="13"/>
      <c r="EX261" s="13"/>
      <c r="EY261" s="13"/>
      <c r="EZ261" s="13"/>
      <c r="FA261" s="13"/>
      <c r="FB261" s="13"/>
      <c r="FC261" s="13"/>
      <c r="FD261" s="13"/>
      <c r="FE261" s="13"/>
      <c r="FF261" s="13"/>
      <c r="FG261" s="13"/>
      <c r="FH261" s="13"/>
      <c r="FI261" s="13"/>
      <c r="FJ261" s="13"/>
      <c r="FK261" s="13"/>
      <c r="FL261" s="13"/>
      <c r="FM261" s="13"/>
      <c r="FN261" s="13"/>
      <c r="FO261" s="13"/>
      <c r="FP261" s="13"/>
      <c r="FQ261" s="13"/>
      <c r="FR261" s="13"/>
      <c r="FS261" s="13"/>
      <c r="FT261" s="13"/>
      <c r="FU261" s="13"/>
      <c r="FV261" s="13"/>
      <c r="FW261" s="13"/>
      <c r="FX261" s="13"/>
      <c r="FY261" s="13"/>
      <c r="FZ261" s="13"/>
      <c r="GA261" s="13"/>
      <c r="GB261" s="13"/>
      <c r="GC261" s="13"/>
      <c r="GD261" s="13"/>
      <c r="GE261" s="13"/>
      <c r="GF261" s="13"/>
      <c r="GG261" s="13"/>
      <c r="GH261" s="13"/>
      <c r="GI261" s="13"/>
      <c r="GJ261" s="13"/>
      <c r="GK261" s="13"/>
      <c r="GL261" s="13"/>
      <c r="GM261" s="13"/>
      <c r="GN261" s="13"/>
      <c r="GO261" s="13"/>
      <c r="GP261" s="13"/>
      <c r="GQ261" s="13"/>
      <c r="GR261" s="13"/>
      <c r="GS261" s="13"/>
      <c r="GT261" s="13"/>
      <c r="GU261" s="13"/>
      <c r="GV261" s="13"/>
      <c r="GW261" s="13"/>
      <c r="GX261" s="13"/>
      <c r="GY261" s="13"/>
      <c r="GZ261" s="13"/>
      <c r="HA261" s="13"/>
      <c r="HB261" s="13"/>
      <c r="HC261" s="13"/>
      <c r="HD261" s="13"/>
      <c r="HE261" s="13"/>
      <c r="HF261" s="13"/>
      <c r="HG261" s="13"/>
      <c r="HH261" s="13"/>
      <c r="HI261" s="13"/>
      <c r="HJ261" s="13"/>
      <c r="HK261" s="13"/>
      <c r="HL261" s="13"/>
      <c r="HM261" s="13"/>
      <c r="HN261" s="13"/>
      <c r="HO261" s="13"/>
      <c r="HP261" s="13"/>
      <c r="HQ261" s="13"/>
      <c r="HR261" s="13"/>
      <c r="HS261" s="13"/>
      <c r="HT261" s="13"/>
      <c r="HU261" s="13"/>
      <c r="HV261" s="13"/>
      <c r="HW261" s="13"/>
      <c r="HX261" s="13"/>
      <c r="HY261" s="13"/>
      <c r="HZ261" s="13"/>
      <c r="IA261" s="13"/>
      <c r="IB261" s="13"/>
      <c r="IC261" s="13"/>
      <c r="ID261" s="13"/>
      <c r="IE261" s="13"/>
      <c r="IF261" s="13"/>
      <c r="IG261" s="13"/>
      <c r="IH261" s="13"/>
      <c r="II261" s="13"/>
      <c r="IJ261" s="13"/>
      <c r="IK261" s="13"/>
      <c r="IL261" s="13"/>
      <c r="IM261" s="13"/>
      <c r="IN261" s="13"/>
      <c r="IO261" s="13"/>
      <c r="IP261" s="13"/>
      <c r="IQ261" s="13"/>
      <c r="IR261" s="13"/>
      <c r="IS261" s="13"/>
      <c r="IT261" s="13"/>
      <c r="IU261" s="13"/>
      <c r="IV261" s="13"/>
      <c r="IW261" s="13"/>
      <c r="IX261" s="13"/>
      <c r="IY261" s="13"/>
      <c r="IZ261" s="13"/>
      <c r="JA261" s="13"/>
      <c r="JB261" s="13"/>
      <c r="JC261" s="13"/>
      <c r="JD261" s="13"/>
      <c r="JE261" s="13"/>
      <c r="JF261" s="13"/>
      <c r="JG261" s="13"/>
      <c r="JH261" s="13"/>
      <c r="JI261" s="13"/>
      <c r="JJ261" s="13"/>
      <c r="JK261" s="13"/>
      <c r="JL261" s="13"/>
      <c r="JM261" s="13"/>
      <c r="JN261" s="13"/>
      <c r="JO261" s="13"/>
      <c r="JP261" s="13"/>
      <c r="JQ261" s="13"/>
      <c r="JR261" s="13"/>
      <c r="JS261" s="13"/>
      <c r="JT261" s="13"/>
      <c r="JU261" s="13"/>
      <c r="JV261" s="13"/>
      <c r="JW261" s="13"/>
      <c r="JX261" s="13"/>
      <c r="JY261" s="13"/>
      <c r="JZ261" s="13"/>
      <c r="KA261" s="13"/>
      <c r="KB261" s="13"/>
      <c r="KC261" s="13"/>
      <c r="KD261" s="13"/>
      <c r="KE261" s="13"/>
      <c r="KF261" s="13"/>
      <c r="KG261" s="13"/>
      <c r="KH261" s="13"/>
      <c r="KI261" s="13"/>
      <c r="KJ261" s="13"/>
      <c r="KK261" s="13"/>
      <c r="KL261" s="13"/>
      <c r="KM261" s="13"/>
      <c r="KN261" s="13"/>
      <c r="KO261" s="13"/>
      <c r="KP261" s="13"/>
      <c r="KQ261" s="13"/>
      <c r="KR261" s="13"/>
      <c r="KS261" s="13"/>
      <c r="KT261" s="13"/>
      <c r="KU261" s="13"/>
      <c r="KV261" s="13"/>
      <c r="KW261" s="13"/>
      <c r="KX261" s="13"/>
      <c r="KY261" s="13"/>
      <c r="KZ261" s="13"/>
      <c r="LA261" s="13"/>
      <c r="LB261" s="13"/>
      <c r="LC261" s="13"/>
      <c r="LD261" s="13"/>
      <c r="LE261" s="13"/>
      <c r="LF261" s="13"/>
      <c r="LG261" s="13"/>
      <c r="LH261" s="13"/>
      <c r="LI261" s="13"/>
      <c r="LJ261" s="13"/>
      <c r="LK261" s="13"/>
      <c r="LL261" s="13"/>
      <c r="LM261" s="13"/>
      <c r="LN261" s="13"/>
      <c r="LO261" s="13"/>
      <c r="LP261" s="13"/>
      <c r="LQ261" s="13"/>
      <c r="LR261" s="13"/>
      <c r="LS261" s="13"/>
      <c r="LT261" s="13"/>
      <c r="LU261" s="13"/>
      <c r="LV261" s="13"/>
      <c r="LW261" s="13"/>
      <c r="LX261" s="13"/>
      <c r="LY261" s="13"/>
      <c r="LZ261" s="13"/>
      <c r="MA261" s="13"/>
      <c r="MB261" s="13"/>
      <c r="MC261" s="13"/>
      <c r="MD261" s="13"/>
      <c r="ME261" s="13"/>
      <c r="MF261" s="13"/>
      <c r="MG261" s="13"/>
      <c r="MH261" s="13"/>
      <c r="MI261" s="13"/>
      <c r="MJ261" s="13"/>
      <c r="MK261" s="13"/>
      <c r="ML261" s="13"/>
      <c r="MM261" s="13"/>
      <c r="MN261" s="13"/>
      <c r="MO261" s="13"/>
      <c r="MP261" s="13"/>
      <c r="MQ261" s="13"/>
      <c r="MR261" s="13"/>
      <c r="MS261" s="13"/>
      <c r="MT261" s="13"/>
      <c r="MU261" s="13"/>
      <c r="MV261" s="13"/>
      <c r="MW261" s="13"/>
      <c r="MX261" s="13"/>
      <c r="MY261" s="13"/>
      <c r="MZ261" s="13"/>
      <c r="NA261" s="13"/>
      <c r="NB261" s="13"/>
      <c r="NC261" s="13"/>
      <c r="ND261" s="13"/>
      <c r="NE261" s="13"/>
      <c r="NF261" s="13"/>
      <c r="NG261" s="13"/>
      <c r="NH261" s="13"/>
      <c r="NI261" s="13"/>
      <c r="NJ261" s="13"/>
      <c r="NK261" s="13"/>
      <c r="NL261" s="13"/>
      <c r="NM261" s="13"/>
      <c r="NN261" s="13"/>
      <c r="NO261" s="13"/>
      <c r="NP261" s="13"/>
      <c r="NQ261" s="13"/>
      <c r="NR261" s="13"/>
      <c r="NS261" s="13"/>
      <c r="NT261" s="13"/>
      <c r="NU261" s="13"/>
      <c r="NV261" s="13"/>
      <c r="NW261" s="13"/>
      <c r="NX261" s="13"/>
      <c r="NY261" s="13"/>
      <c r="NZ261" s="13"/>
      <c r="OA261" s="13"/>
      <c r="OB261" s="13"/>
      <c r="OC261" s="13"/>
      <c r="OD261" s="13"/>
      <c r="OE261" s="13"/>
      <c r="OF261" s="13"/>
      <c r="OG261" s="13"/>
      <c r="OH261" s="13"/>
      <c r="OI261" s="13"/>
      <c r="OJ261" s="13"/>
      <c r="OK261" s="13"/>
      <c r="OL261" s="13"/>
      <c r="OM261" s="13"/>
      <c r="ON261" s="13"/>
      <c r="OO261" s="13"/>
      <c r="OP261" s="13"/>
      <c r="OQ261" s="13"/>
      <c r="OR261" s="13"/>
      <c r="OS261" s="13"/>
      <c r="OT261" s="13"/>
      <c r="OU261" s="13"/>
      <c r="OV261" s="13"/>
      <c r="OW261" s="13"/>
      <c r="OX261" s="13"/>
      <c r="OY261" s="13"/>
      <c r="OZ261" s="13"/>
      <c r="PA261" s="13"/>
      <c r="PB261" s="13"/>
      <c r="PC261" s="13"/>
      <c r="PD261" s="13"/>
      <c r="PE261" s="13"/>
      <c r="PF261" s="13"/>
      <c r="PG261" s="13"/>
      <c r="PH261" s="13"/>
      <c r="PI261" s="13"/>
      <c r="PJ261" s="13"/>
      <c r="PK261" s="13"/>
      <c r="PL261" s="13"/>
      <c r="PM261" s="13"/>
      <c r="PN261" s="13"/>
      <c r="PO261" s="13"/>
      <c r="PP261" s="13"/>
      <c r="PQ261" s="13"/>
      <c r="PR261" s="13"/>
      <c r="PS261" s="13"/>
      <c r="PT261" s="13"/>
      <c r="PU261" s="13"/>
      <c r="PV261" s="13"/>
      <c r="PW261" s="13"/>
      <c r="PX261" s="13"/>
      <c r="PY261" s="13"/>
      <c r="PZ261" s="13"/>
      <c r="QA261" s="13"/>
      <c r="QB261" s="13"/>
      <c r="QC261" s="13"/>
      <c r="QD261" s="13"/>
      <c r="QE261" s="13"/>
      <c r="QF261" s="13"/>
      <c r="QG261" s="13"/>
      <c r="QH261" s="13"/>
      <c r="QI261" s="13"/>
      <c r="QJ261" s="13"/>
      <c r="QK261" s="13"/>
      <c r="QL261" s="13"/>
      <c r="QM261" s="13"/>
      <c r="QN261" s="13"/>
      <c r="QO261" s="13"/>
      <c r="QP261" s="13"/>
      <c r="QQ261" s="13"/>
      <c r="QR261" s="13"/>
      <c r="QS261" s="13"/>
      <c r="QT261" s="13"/>
      <c r="QU261" s="13"/>
      <c r="QV261" s="13"/>
      <c r="QW261" s="13"/>
      <c r="QX261" s="13"/>
      <c r="QY261" s="13"/>
      <c r="QZ261" s="13"/>
      <c r="RA261" s="13"/>
      <c r="RB261" s="13"/>
      <c r="RC261" s="13"/>
      <c r="RD261" s="13"/>
      <c r="RE261" s="13"/>
      <c r="RF261" s="13"/>
      <c r="RG261" s="13"/>
      <c r="RH261" s="13"/>
      <c r="RI261" s="13"/>
      <c r="RJ261" s="13"/>
      <c r="RK261" s="13"/>
      <c r="RL261" s="13"/>
      <c r="RM261" s="13"/>
      <c r="RN261" s="13"/>
      <c r="RO261" s="13"/>
      <c r="RP261" s="13"/>
      <c r="RQ261" s="13"/>
      <c r="RR261" s="13"/>
      <c r="RS261" s="13"/>
      <c r="RT261" s="13"/>
      <c r="RU261" s="13"/>
      <c r="RV261" s="13"/>
      <c r="RW261" s="13"/>
      <c r="RX261" s="13"/>
      <c r="RY261" s="13"/>
      <c r="RZ261" s="13"/>
      <c r="SA261" s="13"/>
      <c r="SB261" s="13"/>
      <c r="SC261" s="13"/>
      <c r="SD261" s="13"/>
      <c r="SE261" s="13"/>
      <c r="SF261" s="13"/>
      <c r="SG261" s="13"/>
      <c r="SH261" s="13"/>
      <c r="SI261" s="13"/>
      <c r="SJ261" s="13"/>
      <c r="SK261" s="13"/>
      <c r="SL261" s="13"/>
      <c r="SM261" s="13"/>
      <c r="SN261" s="13"/>
      <c r="SO261" s="13"/>
      <c r="SP261" s="13"/>
      <c r="SQ261" s="13"/>
      <c r="SR261" s="13"/>
      <c r="SS261" s="13"/>
      <c r="ST261" s="13"/>
      <c r="SU261" s="13"/>
      <c r="SV261" s="13"/>
      <c r="SW261" s="13"/>
      <c r="SX261" s="13"/>
      <c r="SY261" s="13"/>
      <c r="SZ261" s="13"/>
      <c r="TA261" s="13"/>
      <c r="TB261" s="13"/>
      <c r="TC261" s="13"/>
      <c r="TD261" s="13"/>
      <c r="TE261" s="13"/>
      <c r="TF261" s="13"/>
      <c r="TG261" s="13"/>
      <c r="TH261" s="13"/>
      <c r="TI261" s="13"/>
      <c r="TJ261" s="13"/>
      <c r="TK261" s="13"/>
      <c r="TL261" s="13"/>
      <c r="TM261" s="13"/>
      <c r="TN261" s="13"/>
      <c r="TO261" s="13"/>
      <c r="TP261" s="13"/>
      <c r="TQ261" s="13"/>
      <c r="TR261" s="13"/>
      <c r="TS261" s="13"/>
      <c r="TT261" s="13"/>
      <c r="TU261" s="13"/>
      <c r="TV261" s="13"/>
      <c r="TW261" s="13"/>
      <c r="TX261" s="13"/>
      <c r="TY261" s="13"/>
      <c r="TZ261" s="13"/>
      <c r="UA261" s="13"/>
      <c r="UB261" s="13"/>
      <c r="UC261" s="13"/>
      <c r="UD261" s="13"/>
      <c r="UE261" s="13"/>
      <c r="UF261" s="13"/>
      <c r="UG261" s="13"/>
      <c r="UH261" s="13"/>
      <c r="UI261" s="13"/>
      <c r="UJ261" s="13"/>
      <c r="UK261" s="13"/>
    </row>
    <row r="262" spans="2:557" ht="15" x14ac:dyDescent="0.25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3"/>
      <c r="BB262" s="13"/>
      <c r="BC262" s="13"/>
      <c r="BD262" s="13"/>
      <c r="BE262" s="13"/>
      <c r="BF262" s="13"/>
      <c r="BG262" s="13"/>
      <c r="BH262" s="13"/>
      <c r="BI262" s="13"/>
      <c r="BJ262" s="13"/>
      <c r="BK262" s="13"/>
      <c r="BL262" s="13"/>
      <c r="BM262" s="13"/>
      <c r="BN262" s="13"/>
      <c r="BO262" s="13"/>
      <c r="BP262" s="13"/>
      <c r="BQ262" s="13"/>
      <c r="BR262" s="13"/>
      <c r="BS262" s="13"/>
      <c r="BT262" s="13"/>
      <c r="BU262" s="13"/>
      <c r="BV262" s="13"/>
      <c r="BW262" s="13"/>
      <c r="BX262" s="13"/>
      <c r="BY262" s="13"/>
      <c r="BZ262" s="13"/>
      <c r="CA262" s="13"/>
      <c r="CB262" s="13"/>
      <c r="CC262" s="13"/>
      <c r="CD262" s="13"/>
      <c r="CE262" s="13"/>
      <c r="CF262" s="13"/>
      <c r="CG262" s="13"/>
      <c r="CH262" s="13"/>
      <c r="CI262" s="13"/>
      <c r="CJ262" s="13"/>
      <c r="CK262" s="13"/>
      <c r="CL262" s="13"/>
      <c r="CM262" s="13"/>
      <c r="CN262" s="13"/>
      <c r="CO262" s="13"/>
      <c r="CP262" s="13"/>
      <c r="CQ262" s="13"/>
      <c r="CR262" s="13"/>
      <c r="CS262" s="13"/>
      <c r="CT262" s="13"/>
      <c r="CU262" s="13"/>
      <c r="CV262" s="13"/>
      <c r="CW262" s="13"/>
      <c r="CX262" s="13"/>
      <c r="CY262" s="13"/>
      <c r="CZ262" s="13"/>
      <c r="DA262" s="13"/>
      <c r="DB262" s="13"/>
      <c r="DC262" s="13"/>
      <c r="DD262" s="13"/>
      <c r="DE262" s="13"/>
      <c r="DF262" s="13"/>
      <c r="DG262" s="13"/>
      <c r="DH262" s="13"/>
      <c r="DI262" s="13"/>
      <c r="DJ262" s="13"/>
      <c r="DK262" s="13"/>
      <c r="DL262" s="13"/>
      <c r="DM262" s="13"/>
      <c r="DN262" s="13"/>
      <c r="DO262" s="13"/>
      <c r="DP262" s="13"/>
      <c r="DQ262" s="13"/>
      <c r="DR262" s="13"/>
      <c r="DS262" s="13"/>
      <c r="DT262" s="13"/>
      <c r="DU262" s="13"/>
      <c r="DV262" s="13"/>
      <c r="DW262" s="13"/>
      <c r="DX262" s="13"/>
      <c r="DY262" s="13"/>
      <c r="DZ262" s="13"/>
      <c r="EA262" s="13"/>
      <c r="EB262" s="13"/>
      <c r="EC262" s="13"/>
      <c r="ED262" s="13"/>
      <c r="EE262" s="13"/>
      <c r="EF262" s="13"/>
      <c r="EG262" s="13"/>
      <c r="EH262" s="13"/>
      <c r="EI262" s="13"/>
      <c r="EJ262" s="13"/>
      <c r="EK262" s="13"/>
      <c r="EL262" s="13"/>
      <c r="EM262" s="13"/>
      <c r="EN262" s="13"/>
      <c r="EO262" s="13"/>
      <c r="EP262" s="13"/>
      <c r="EQ262" s="13"/>
      <c r="ER262" s="13"/>
      <c r="ES262" s="13"/>
      <c r="ET262" s="13"/>
      <c r="EU262" s="13"/>
      <c r="EV262" s="13"/>
      <c r="EW262" s="13"/>
      <c r="EX262" s="13"/>
      <c r="EY262" s="13"/>
      <c r="EZ262" s="13"/>
      <c r="FA262" s="13"/>
      <c r="FB262" s="13"/>
      <c r="FC262" s="13"/>
      <c r="FD262" s="13"/>
      <c r="FE262" s="13"/>
      <c r="FF262" s="13"/>
      <c r="FG262" s="13"/>
      <c r="FH262" s="13"/>
      <c r="FI262" s="13"/>
      <c r="FJ262" s="13"/>
      <c r="FK262" s="13"/>
      <c r="FL262" s="13"/>
      <c r="FM262" s="13"/>
      <c r="FN262" s="13"/>
      <c r="FO262" s="13"/>
      <c r="FP262" s="13"/>
      <c r="FQ262" s="13"/>
      <c r="FR262" s="13"/>
      <c r="FS262" s="13"/>
      <c r="FT262" s="13"/>
      <c r="FU262" s="13"/>
      <c r="FV262" s="13"/>
      <c r="FW262" s="13"/>
      <c r="FX262" s="13"/>
      <c r="FY262" s="13"/>
      <c r="FZ262" s="13"/>
      <c r="GA262" s="13"/>
      <c r="GB262" s="13"/>
      <c r="GC262" s="13"/>
      <c r="GD262" s="13"/>
      <c r="GE262" s="13"/>
      <c r="GF262" s="13"/>
      <c r="GG262" s="13"/>
      <c r="GH262" s="13"/>
      <c r="GI262" s="13"/>
      <c r="GJ262" s="13"/>
      <c r="GK262" s="13"/>
      <c r="GL262" s="13"/>
      <c r="GM262" s="13"/>
      <c r="GN262" s="13"/>
      <c r="GO262" s="13"/>
      <c r="GP262" s="13"/>
      <c r="GQ262" s="13"/>
      <c r="GR262" s="13"/>
      <c r="GS262" s="13"/>
      <c r="GT262" s="13"/>
      <c r="GU262" s="13"/>
      <c r="GV262" s="13"/>
      <c r="GW262" s="13"/>
      <c r="GX262" s="13"/>
      <c r="GY262" s="13"/>
      <c r="GZ262" s="13"/>
      <c r="HA262" s="13"/>
      <c r="HB262" s="13"/>
      <c r="HC262" s="13"/>
      <c r="HD262" s="13"/>
      <c r="HE262" s="13"/>
      <c r="HF262" s="13"/>
      <c r="HG262" s="13"/>
      <c r="HH262" s="13"/>
      <c r="HI262" s="13"/>
      <c r="HJ262" s="13"/>
      <c r="HK262" s="13"/>
      <c r="HL262" s="13"/>
      <c r="HM262" s="13"/>
      <c r="HN262" s="13"/>
      <c r="HO262" s="13"/>
      <c r="HP262" s="13"/>
      <c r="HQ262" s="13"/>
      <c r="HR262" s="13"/>
      <c r="HS262" s="13"/>
      <c r="HT262" s="13"/>
      <c r="HU262" s="13"/>
      <c r="HV262" s="13"/>
      <c r="HW262" s="13"/>
      <c r="HX262" s="13"/>
      <c r="HY262" s="13"/>
      <c r="HZ262" s="13"/>
      <c r="IA262" s="13"/>
      <c r="IB262" s="13"/>
      <c r="IC262" s="13"/>
      <c r="ID262" s="13"/>
      <c r="IE262" s="13"/>
      <c r="IF262" s="13"/>
      <c r="IG262" s="13"/>
      <c r="IH262" s="13"/>
      <c r="II262" s="13"/>
      <c r="IJ262" s="13"/>
      <c r="IK262" s="13"/>
      <c r="IL262" s="13"/>
      <c r="IM262" s="13"/>
      <c r="IN262" s="13"/>
      <c r="IO262" s="13"/>
      <c r="IP262" s="13"/>
      <c r="IQ262" s="13"/>
      <c r="IR262" s="13"/>
      <c r="IS262" s="13"/>
      <c r="IT262" s="13"/>
      <c r="IU262" s="13"/>
      <c r="IV262" s="13"/>
      <c r="IW262" s="13"/>
      <c r="IX262" s="13"/>
      <c r="IY262" s="13"/>
      <c r="IZ262" s="13"/>
      <c r="JA262" s="13"/>
      <c r="JB262" s="13"/>
      <c r="JC262" s="13"/>
      <c r="JD262" s="13"/>
      <c r="JE262" s="13"/>
      <c r="JF262" s="13"/>
      <c r="JG262" s="13"/>
      <c r="JH262" s="13"/>
      <c r="JI262" s="13"/>
      <c r="JJ262" s="13"/>
      <c r="JK262" s="13"/>
      <c r="JL262" s="13"/>
      <c r="JM262" s="13"/>
      <c r="JN262" s="13"/>
      <c r="JO262" s="13"/>
      <c r="JP262" s="13"/>
      <c r="JQ262" s="13"/>
      <c r="JR262" s="13"/>
      <c r="JS262" s="13"/>
      <c r="JT262" s="13"/>
      <c r="JU262" s="13"/>
      <c r="JV262" s="13"/>
      <c r="JW262" s="13"/>
      <c r="JX262" s="13"/>
      <c r="JY262" s="13"/>
      <c r="JZ262" s="13"/>
      <c r="KA262" s="13"/>
      <c r="KB262" s="13"/>
      <c r="KC262" s="13"/>
      <c r="KD262" s="13"/>
      <c r="KE262" s="13"/>
      <c r="KF262" s="13"/>
      <c r="KG262" s="13"/>
      <c r="KH262" s="13"/>
      <c r="KI262" s="13"/>
      <c r="KJ262" s="13"/>
      <c r="KK262" s="13"/>
      <c r="KL262" s="13"/>
      <c r="KM262" s="13"/>
      <c r="KN262" s="13"/>
      <c r="KO262" s="13"/>
      <c r="KP262" s="13"/>
      <c r="KQ262" s="13"/>
      <c r="KR262" s="13"/>
      <c r="KS262" s="13"/>
      <c r="KT262" s="13"/>
      <c r="KU262" s="13"/>
      <c r="KV262" s="13"/>
      <c r="KW262" s="13"/>
      <c r="KX262" s="13"/>
      <c r="KY262" s="13"/>
      <c r="KZ262" s="13"/>
      <c r="LA262" s="13"/>
      <c r="LB262" s="13"/>
      <c r="LC262" s="13"/>
      <c r="LD262" s="13"/>
      <c r="LE262" s="13"/>
      <c r="LF262" s="13"/>
      <c r="LG262" s="13"/>
      <c r="LH262" s="13"/>
      <c r="LI262" s="13"/>
      <c r="LJ262" s="13"/>
      <c r="LK262" s="13"/>
      <c r="LL262" s="13"/>
      <c r="LM262" s="13"/>
      <c r="LN262" s="13"/>
      <c r="LO262" s="13"/>
      <c r="LP262" s="13"/>
      <c r="LQ262" s="13"/>
      <c r="LR262" s="13"/>
      <c r="LS262" s="13"/>
      <c r="LT262" s="13"/>
      <c r="LU262" s="13"/>
      <c r="LV262" s="13"/>
      <c r="LW262" s="13"/>
      <c r="LX262" s="13"/>
      <c r="LY262" s="13"/>
      <c r="LZ262" s="13"/>
      <c r="MA262" s="13"/>
      <c r="MB262" s="13"/>
      <c r="MC262" s="13"/>
      <c r="MD262" s="13"/>
      <c r="ME262" s="13"/>
      <c r="MF262" s="13"/>
      <c r="MG262" s="13"/>
      <c r="MH262" s="13"/>
      <c r="MI262" s="13"/>
      <c r="MJ262" s="13"/>
      <c r="MK262" s="13"/>
      <c r="ML262" s="13"/>
      <c r="MM262" s="13"/>
      <c r="MN262" s="13"/>
      <c r="MO262" s="13"/>
      <c r="MP262" s="13"/>
      <c r="MQ262" s="13"/>
      <c r="MR262" s="13"/>
      <c r="MS262" s="13"/>
      <c r="MT262" s="13"/>
      <c r="MU262" s="13"/>
      <c r="MV262" s="13"/>
      <c r="MW262" s="13"/>
      <c r="MX262" s="13"/>
      <c r="MY262" s="13"/>
      <c r="MZ262" s="13"/>
      <c r="NA262" s="13"/>
      <c r="NB262" s="13"/>
      <c r="NC262" s="13"/>
      <c r="ND262" s="13"/>
      <c r="NE262" s="13"/>
      <c r="NF262" s="13"/>
      <c r="NG262" s="13"/>
      <c r="NH262" s="13"/>
      <c r="NI262" s="13"/>
      <c r="NJ262" s="13"/>
      <c r="NK262" s="13"/>
      <c r="NL262" s="13"/>
      <c r="NM262" s="13"/>
      <c r="NN262" s="13"/>
      <c r="NO262" s="13"/>
      <c r="NP262" s="13"/>
      <c r="NQ262" s="13"/>
      <c r="NR262" s="13"/>
      <c r="NS262" s="13"/>
      <c r="NT262" s="13"/>
      <c r="NU262" s="13"/>
      <c r="NV262" s="13"/>
      <c r="NW262" s="13"/>
      <c r="NX262" s="13"/>
      <c r="NY262" s="13"/>
      <c r="NZ262" s="13"/>
      <c r="OA262" s="13"/>
      <c r="OB262" s="13"/>
      <c r="OC262" s="13"/>
      <c r="OD262" s="13"/>
      <c r="OE262" s="13"/>
      <c r="OF262" s="13"/>
      <c r="OG262" s="13"/>
      <c r="OH262" s="13"/>
      <c r="OI262" s="13"/>
      <c r="OJ262" s="13"/>
      <c r="OK262" s="13"/>
      <c r="OL262" s="13"/>
      <c r="OM262" s="13"/>
      <c r="ON262" s="13"/>
      <c r="OO262" s="13"/>
      <c r="OP262" s="13"/>
      <c r="OQ262" s="13"/>
      <c r="OR262" s="13"/>
      <c r="OS262" s="13"/>
      <c r="OT262" s="13"/>
      <c r="OU262" s="13"/>
      <c r="OV262" s="13"/>
      <c r="OW262" s="13"/>
      <c r="OX262" s="13"/>
      <c r="OY262" s="13"/>
      <c r="OZ262" s="13"/>
      <c r="PA262" s="13"/>
      <c r="PB262" s="13"/>
      <c r="PC262" s="13"/>
      <c r="PD262" s="13"/>
      <c r="PE262" s="13"/>
      <c r="PF262" s="13"/>
      <c r="PG262" s="13"/>
      <c r="PH262" s="13"/>
      <c r="PI262" s="13"/>
      <c r="PJ262" s="13"/>
      <c r="PK262" s="13"/>
      <c r="PL262" s="13"/>
      <c r="PM262" s="13"/>
      <c r="PN262" s="13"/>
      <c r="PO262" s="13"/>
      <c r="PP262" s="13"/>
      <c r="PQ262" s="13"/>
      <c r="PR262" s="13"/>
      <c r="PS262" s="13"/>
      <c r="PT262" s="13"/>
      <c r="PU262" s="13"/>
      <c r="PV262" s="13"/>
      <c r="PW262" s="13"/>
      <c r="PX262" s="13"/>
      <c r="PY262" s="13"/>
      <c r="PZ262" s="13"/>
      <c r="QA262" s="13"/>
      <c r="QB262" s="13"/>
      <c r="QC262" s="13"/>
      <c r="QD262" s="13"/>
      <c r="QE262" s="13"/>
      <c r="QF262" s="13"/>
      <c r="QG262" s="13"/>
      <c r="QH262" s="13"/>
      <c r="QI262" s="13"/>
      <c r="QJ262" s="13"/>
      <c r="QK262" s="13"/>
      <c r="QL262" s="13"/>
      <c r="QM262" s="13"/>
      <c r="QN262" s="13"/>
      <c r="QO262" s="13"/>
      <c r="QP262" s="13"/>
      <c r="QQ262" s="13"/>
      <c r="QR262" s="13"/>
      <c r="QS262" s="13"/>
      <c r="QT262" s="13"/>
      <c r="QU262" s="13"/>
      <c r="QV262" s="13"/>
      <c r="QW262" s="13"/>
      <c r="QX262" s="13"/>
      <c r="QY262" s="13"/>
      <c r="QZ262" s="13"/>
      <c r="RA262" s="13"/>
      <c r="RB262" s="13"/>
      <c r="RC262" s="13"/>
      <c r="RD262" s="13"/>
      <c r="RE262" s="13"/>
      <c r="RF262" s="13"/>
      <c r="RG262" s="13"/>
      <c r="RH262" s="13"/>
      <c r="RI262" s="13"/>
      <c r="RJ262" s="13"/>
      <c r="RK262" s="13"/>
      <c r="RL262" s="13"/>
      <c r="RM262" s="13"/>
      <c r="RN262" s="13"/>
      <c r="RO262" s="13"/>
      <c r="RP262" s="13"/>
      <c r="RQ262" s="13"/>
      <c r="RR262" s="13"/>
      <c r="RS262" s="13"/>
      <c r="RT262" s="13"/>
      <c r="RU262" s="13"/>
      <c r="RV262" s="13"/>
      <c r="RW262" s="13"/>
      <c r="RX262" s="13"/>
      <c r="RY262" s="13"/>
      <c r="RZ262" s="13"/>
      <c r="SA262" s="13"/>
      <c r="SB262" s="13"/>
      <c r="SC262" s="13"/>
      <c r="SD262" s="13"/>
      <c r="SE262" s="13"/>
      <c r="SF262" s="13"/>
      <c r="SG262" s="13"/>
      <c r="SH262" s="13"/>
      <c r="SI262" s="13"/>
      <c r="SJ262" s="13"/>
      <c r="SK262" s="13"/>
      <c r="SL262" s="13"/>
      <c r="SM262" s="13"/>
      <c r="SN262" s="13"/>
      <c r="SO262" s="13"/>
      <c r="SP262" s="13"/>
      <c r="SQ262" s="13"/>
      <c r="SR262" s="13"/>
      <c r="SS262" s="13"/>
      <c r="ST262" s="13"/>
      <c r="SU262" s="13"/>
      <c r="SV262" s="13"/>
      <c r="SW262" s="13"/>
      <c r="SX262" s="13"/>
      <c r="SY262" s="13"/>
      <c r="SZ262" s="13"/>
      <c r="TA262" s="13"/>
      <c r="TB262" s="13"/>
      <c r="TC262" s="13"/>
      <c r="TD262" s="13"/>
      <c r="TE262" s="13"/>
      <c r="TF262" s="13"/>
      <c r="TG262" s="13"/>
      <c r="TH262" s="13"/>
      <c r="TI262" s="13"/>
      <c r="TJ262" s="13"/>
      <c r="TK262" s="13"/>
      <c r="TL262" s="13"/>
      <c r="TM262" s="13"/>
      <c r="TN262" s="13"/>
      <c r="TO262" s="13"/>
      <c r="TP262" s="13"/>
      <c r="TQ262" s="13"/>
      <c r="TR262" s="13"/>
      <c r="TS262" s="13"/>
      <c r="TT262" s="13"/>
      <c r="TU262" s="13"/>
      <c r="TV262" s="13"/>
      <c r="TW262" s="13"/>
      <c r="TX262" s="13"/>
      <c r="TY262" s="13"/>
      <c r="TZ262" s="13"/>
      <c r="UA262" s="13"/>
      <c r="UB262" s="13"/>
      <c r="UC262" s="13"/>
      <c r="UD262" s="13"/>
      <c r="UE262" s="13"/>
      <c r="UF262" s="13"/>
      <c r="UG262" s="13"/>
      <c r="UH262" s="13"/>
      <c r="UI262" s="13"/>
      <c r="UJ262" s="13"/>
      <c r="UK262" s="13"/>
    </row>
    <row r="263" spans="2:557" ht="15" x14ac:dyDescent="0.25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3"/>
      <c r="AI263" s="13"/>
      <c r="AJ263" s="13"/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13"/>
      <c r="AX263" s="13"/>
      <c r="AY263" s="13"/>
      <c r="AZ263" s="13"/>
      <c r="BA263" s="13"/>
      <c r="BB263" s="13"/>
      <c r="BC263" s="13"/>
      <c r="BD263" s="13"/>
      <c r="BE263" s="13"/>
      <c r="BF263" s="13"/>
      <c r="BG263" s="13"/>
      <c r="BH263" s="13"/>
      <c r="BI263" s="13"/>
      <c r="BJ263" s="13"/>
      <c r="BK263" s="13"/>
      <c r="BL263" s="13"/>
      <c r="BM263" s="13"/>
      <c r="BN263" s="13"/>
      <c r="BO263" s="13"/>
      <c r="BP263" s="13"/>
      <c r="BQ263" s="13"/>
      <c r="BR263" s="13"/>
      <c r="BS263" s="13"/>
      <c r="BT263" s="13"/>
      <c r="BU263" s="13"/>
      <c r="BV263" s="13"/>
      <c r="BW263" s="13"/>
      <c r="BX263" s="13"/>
      <c r="BY263" s="13"/>
      <c r="BZ263" s="13"/>
      <c r="CA263" s="13"/>
      <c r="CB263" s="13"/>
      <c r="CC263" s="13"/>
      <c r="CD263" s="13"/>
      <c r="CE263" s="13"/>
      <c r="CF263" s="13"/>
      <c r="CG263" s="13"/>
      <c r="CH263" s="13"/>
      <c r="CI263" s="13"/>
      <c r="CJ263" s="13"/>
      <c r="CK263" s="13"/>
      <c r="CL263" s="13"/>
      <c r="CM263" s="13"/>
      <c r="CN263" s="13"/>
      <c r="CO263" s="13"/>
      <c r="CP263" s="13"/>
      <c r="CQ263" s="13"/>
      <c r="CR263" s="13"/>
      <c r="CS263" s="13"/>
      <c r="CT263" s="13"/>
      <c r="CU263" s="13"/>
      <c r="CV263" s="13"/>
      <c r="CW263" s="13"/>
      <c r="CX263" s="13"/>
      <c r="CY263" s="13"/>
      <c r="CZ263" s="13"/>
      <c r="DA263" s="13"/>
      <c r="DB263" s="13"/>
      <c r="DC263" s="13"/>
      <c r="DD263" s="13"/>
      <c r="DE263" s="13"/>
      <c r="DF263" s="13"/>
      <c r="DG263" s="13"/>
      <c r="DH263" s="13"/>
      <c r="DI263" s="13"/>
      <c r="DJ263" s="13"/>
      <c r="DK263" s="13"/>
      <c r="DL263" s="13"/>
      <c r="DM263" s="13"/>
      <c r="DN263" s="13"/>
      <c r="DO263" s="13"/>
      <c r="DP263" s="13"/>
      <c r="DQ263" s="13"/>
      <c r="DR263" s="13"/>
      <c r="DS263" s="13"/>
      <c r="DT263" s="13"/>
      <c r="DU263" s="13"/>
      <c r="DV263" s="13"/>
      <c r="DW263" s="13"/>
      <c r="DX263" s="13"/>
      <c r="DY263" s="13"/>
      <c r="DZ263" s="13"/>
      <c r="EA263" s="13"/>
      <c r="EB263" s="13"/>
      <c r="EC263" s="13"/>
      <c r="ED263" s="13"/>
      <c r="EE263" s="13"/>
      <c r="EF263" s="13"/>
      <c r="EG263" s="13"/>
      <c r="EH263" s="13"/>
      <c r="EI263" s="13"/>
      <c r="EJ263" s="13"/>
      <c r="EK263" s="13"/>
      <c r="EL263" s="13"/>
      <c r="EM263" s="13"/>
      <c r="EN263" s="13"/>
      <c r="EO263" s="13"/>
      <c r="EP263" s="13"/>
      <c r="EQ263" s="13"/>
      <c r="ER263" s="13"/>
      <c r="ES263" s="13"/>
      <c r="ET263" s="13"/>
      <c r="EU263" s="13"/>
      <c r="EV263" s="13"/>
      <c r="EW263" s="13"/>
      <c r="EX263" s="13"/>
      <c r="EY263" s="13"/>
      <c r="EZ263" s="13"/>
      <c r="FA263" s="13"/>
      <c r="FB263" s="13"/>
      <c r="FC263" s="13"/>
      <c r="FD263" s="13"/>
      <c r="FE263" s="13"/>
      <c r="FF263" s="13"/>
      <c r="FG263" s="13"/>
      <c r="FH263" s="13"/>
      <c r="FI263" s="13"/>
      <c r="FJ263" s="13"/>
      <c r="FK263" s="13"/>
      <c r="FL263" s="13"/>
      <c r="FM263" s="13"/>
      <c r="FN263" s="13"/>
      <c r="FO263" s="13"/>
      <c r="FP263" s="13"/>
      <c r="FQ263" s="13"/>
      <c r="FR263" s="13"/>
      <c r="FS263" s="13"/>
      <c r="FT263" s="13"/>
      <c r="FU263" s="13"/>
      <c r="FV263" s="13"/>
      <c r="FW263" s="13"/>
      <c r="FX263" s="13"/>
      <c r="FY263" s="13"/>
      <c r="FZ263" s="13"/>
      <c r="GA263" s="13"/>
      <c r="GB263" s="13"/>
      <c r="GC263" s="13"/>
      <c r="GD263" s="13"/>
      <c r="GE263" s="13"/>
      <c r="GF263" s="13"/>
      <c r="GG263" s="13"/>
      <c r="GH263" s="13"/>
      <c r="GI263" s="13"/>
      <c r="GJ263" s="13"/>
      <c r="GK263" s="13"/>
      <c r="GL263" s="13"/>
      <c r="GM263" s="13"/>
      <c r="GN263" s="13"/>
      <c r="GO263" s="13"/>
      <c r="GP263" s="13"/>
      <c r="GQ263" s="13"/>
      <c r="GR263" s="13"/>
      <c r="GS263" s="13"/>
      <c r="GT263" s="13"/>
      <c r="GU263" s="13"/>
      <c r="GV263" s="13"/>
      <c r="GW263" s="13"/>
      <c r="GX263" s="13"/>
      <c r="GY263" s="13"/>
      <c r="GZ263" s="13"/>
      <c r="HA263" s="13"/>
      <c r="HB263" s="13"/>
      <c r="HC263" s="13"/>
      <c r="HD263" s="13"/>
      <c r="HE263" s="13"/>
      <c r="HF263" s="13"/>
      <c r="HG263" s="13"/>
      <c r="HH263" s="13"/>
      <c r="HI263" s="13"/>
      <c r="HJ263" s="13"/>
      <c r="HK263" s="13"/>
      <c r="HL263" s="13"/>
      <c r="HM263" s="13"/>
      <c r="HN263" s="13"/>
      <c r="HO263" s="13"/>
      <c r="HP263" s="13"/>
      <c r="HQ263" s="13"/>
      <c r="HR263" s="13"/>
      <c r="HS263" s="13"/>
      <c r="HT263" s="13"/>
      <c r="HU263" s="13"/>
      <c r="HV263" s="13"/>
      <c r="HW263" s="13"/>
      <c r="HX263" s="13"/>
      <c r="HY263" s="13"/>
      <c r="HZ263" s="13"/>
      <c r="IA263" s="13"/>
      <c r="IB263" s="13"/>
      <c r="IC263" s="13"/>
      <c r="ID263" s="13"/>
      <c r="IE263" s="13"/>
      <c r="IF263" s="13"/>
      <c r="IG263" s="13"/>
      <c r="IH263" s="13"/>
      <c r="II263" s="13"/>
      <c r="IJ263" s="13"/>
      <c r="IK263" s="13"/>
      <c r="IL263" s="13"/>
      <c r="IM263" s="13"/>
      <c r="IN263" s="13"/>
      <c r="IO263" s="13"/>
      <c r="IP263" s="13"/>
      <c r="IQ263" s="13"/>
      <c r="IR263" s="13"/>
      <c r="IS263" s="13"/>
      <c r="IT263" s="13"/>
      <c r="IU263" s="13"/>
      <c r="IV263" s="13"/>
      <c r="IW263" s="13"/>
      <c r="IX263" s="13"/>
      <c r="IY263" s="13"/>
      <c r="IZ263" s="13"/>
      <c r="JA263" s="13"/>
      <c r="JB263" s="13"/>
      <c r="JC263" s="13"/>
      <c r="JD263" s="13"/>
      <c r="JE263" s="13"/>
      <c r="JF263" s="13"/>
      <c r="JG263" s="13"/>
      <c r="JH263" s="13"/>
      <c r="JI263" s="13"/>
      <c r="JJ263" s="13"/>
      <c r="JK263" s="13"/>
      <c r="JL263" s="13"/>
      <c r="JM263" s="13"/>
      <c r="JN263" s="13"/>
      <c r="JO263" s="13"/>
      <c r="JP263" s="13"/>
      <c r="JQ263" s="13"/>
      <c r="JR263" s="13"/>
      <c r="JS263" s="13"/>
      <c r="JT263" s="13"/>
      <c r="JU263" s="13"/>
      <c r="JV263" s="13"/>
      <c r="JW263" s="13"/>
      <c r="JX263" s="13"/>
      <c r="JY263" s="13"/>
      <c r="JZ263" s="13"/>
      <c r="KA263" s="13"/>
      <c r="KB263" s="13"/>
      <c r="KC263" s="13"/>
      <c r="KD263" s="13"/>
      <c r="KE263" s="13"/>
      <c r="KF263" s="13"/>
      <c r="KG263" s="13"/>
      <c r="KH263" s="13"/>
      <c r="KI263" s="13"/>
      <c r="KJ263" s="13"/>
      <c r="KK263" s="13"/>
      <c r="KL263" s="13"/>
      <c r="KM263" s="13"/>
      <c r="KN263" s="13"/>
      <c r="KO263" s="13"/>
      <c r="KP263" s="13"/>
      <c r="KQ263" s="13"/>
      <c r="KR263" s="13"/>
      <c r="KS263" s="13"/>
      <c r="KT263" s="13"/>
      <c r="KU263" s="13"/>
      <c r="KV263" s="13"/>
      <c r="KW263" s="13"/>
      <c r="KX263" s="13"/>
      <c r="KY263" s="13"/>
      <c r="KZ263" s="13"/>
      <c r="LA263" s="13"/>
      <c r="LB263" s="13"/>
      <c r="LC263" s="13"/>
      <c r="LD263" s="13"/>
      <c r="LE263" s="13"/>
      <c r="LF263" s="13"/>
      <c r="LG263" s="13"/>
      <c r="LH263" s="13"/>
      <c r="LI263" s="13"/>
      <c r="LJ263" s="13"/>
      <c r="LK263" s="13"/>
      <c r="LL263" s="13"/>
      <c r="LM263" s="13"/>
      <c r="LN263" s="13"/>
      <c r="LO263" s="13"/>
      <c r="LP263" s="13"/>
      <c r="LQ263" s="13"/>
      <c r="LR263" s="13"/>
      <c r="LS263" s="13"/>
      <c r="LT263" s="13"/>
      <c r="LU263" s="13"/>
      <c r="LV263" s="13"/>
      <c r="LW263" s="13"/>
      <c r="LX263" s="13"/>
      <c r="LY263" s="13"/>
      <c r="LZ263" s="13"/>
      <c r="MA263" s="13"/>
      <c r="MB263" s="13"/>
      <c r="MC263" s="13"/>
      <c r="MD263" s="13"/>
      <c r="ME263" s="13"/>
      <c r="MF263" s="13"/>
      <c r="MG263" s="13"/>
      <c r="MH263" s="13"/>
      <c r="MI263" s="13"/>
      <c r="MJ263" s="13"/>
      <c r="MK263" s="13"/>
      <c r="ML263" s="13"/>
      <c r="MM263" s="13"/>
      <c r="MN263" s="13"/>
      <c r="MO263" s="13"/>
      <c r="MP263" s="13"/>
      <c r="MQ263" s="13"/>
      <c r="MR263" s="13"/>
      <c r="MS263" s="13"/>
      <c r="MT263" s="13"/>
      <c r="MU263" s="13"/>
      <c r="MV263" s="13"/>
      <c r="MW263" s="13"/>
      <c r="MX263" s="13"/>
      <c r="MY263" s="13"/>
      <c r="MZ263" s="13"/>
      <c r="NA263" s="13"/>
      <c r="NB263" s="13"/>
      <c r="NC263" s="13"/>
      <c r="ND263" s="13"/>
      <c r="NE263" s="13"/>
      <c r="NF263" s="13"/>
      <c r="NG263" s="13"/>
      <c r="NH263" s="13"/>
      <c r="NI263" s="13"/>
      <c r="NJ263" s="13"/>
      <c r="NK263" s="13"/>
      <c r="NL263" s="13"/>
      <c r="NM263" s="13"/>
      <c r="NN263" s="13"/>
      <c r="NO263" s="13"/>
      <c r="NP263" s="13"/>
      <c r="NQ263" s="13"/>
      <c r="NR263" s="13"/>
      <c r="NS263" s="13"/>
      <c r="NT263" s="13"/>
      <c r="NU263" s="13"/>
      <c r="NV263" s="13"/>
      <c r="NW263" s="13"/>
      <c r="NX263" s="13"/>
      <c r="NY263" s="13"/>
      <c r="NZ263" s="13"/>
      <c r="OA263" s="13"/>
      <c r="OB263" s="13"/>
      <c r="OC263" s="13"/>
      <c r="OD263" s="13"/>
      <c r="OE263" s="13"/>
      <c r="OF263" s="13"/>
      <c r="OG263" s="13"/>
      <c r="OH263" s="13"/>
      <c r="OI263" s="13"/>
      <c r="OJ263" s="13"/>
      <c r="OK263" s="13"/>
      <c r="OL263" s="13"/>
      <c r="OM263" s="13"/>
      <c r="ON263" s="13"/>
      <c r="OO263" s="13"/>
      <c r="OP263" s="13"/>
      <c r="OQ263" s="13"/>
      <c r="OR263" s="13"/>
      <c r="OS263" s="13"/>
      <c r="OT263" s="13"/>
      <c r="OU263" s="13"/>
      <c r="OV263" s="13"/>
      <c r="OW263" s="13"/>
      <c r="OX263" s="13"/>
      <c r="OY263" s="13"/>
      <c r="OZ263" s="13"/>
      <c r="PA263" s="13"/>
      <c r="PB263" s="13"/>
      <c r="PC263" s="13"/>
      <c r="PD263" s="13"/>
      <c r="PE263" s="13"/>
      <c r="PF263" s="13"/>
      <c r="PG263" s="13"/>
      <c r="PH263" s="13"/>
      <c r="PI263" s="13"/>
      <c r="PJ263" s="13"/>
      <c r="PK263" s="13"/>
      <c r="PL263" s="13"/>
      <c r="PM263" s="13"/>
      <c r="PN263" s="13"/>
      <c r="PO263" s="13"/>
      <c r="PP263" s="13"/>
      <c r="PQ263" s="13"/>
      <c r="PR263" s="13"/>
      <c r="PS263" s="13"/>
      <c r="PT263" s="13"/>
      <c r="PU263" s="13"/>
      <c r="PV263" s="13"/>
      <c r="PW263" s="13"/>
      <c r="PX263" s="13"/>
      <c r="PY263" s="13"/>
      <c r="PZ263" s="13"/>
      <c r="QA263" s="13"/>
      <c r="QB263" s="13"/>
      <c r="QC263" s="13"/>
      <c r="QD263" s="13"/>
      <c r="QE263" s="13"/>
      <c r="QF263" s="13"/>
      <c r="QG263" s="13"/>
      <c r="QH263" s="13"/>
      <c r="QI263" s="13"/>
      <c r="QJ263" s="13"/>
      <c r="QK263" s="13"/>
      <c r="QL263" s="13"/>
      <c r="QM263" s="13"/>
      <c r="QN263" s="13"/>
      <c r="QO263" s="13"/>
      <c r="QP263" s="13"/>
      <c r="QQ263" s="13"/>
      <c r="QR263" s="13"/>
      <c r="QS263" s="13"/>
      <c r="QT263" s="13"/>
      <c r="QU263" s="13"/>
      <c r="QV263" s="13"/>
      <c r="QW263" s="13"/>
      <c r="QX263" s="13"/>
      <c r="QY263" s="13"/>
      <c r="QZ263" s="13"/>
      <c r="RA263" s="13"/>
      <c r="RB263" s="13"/>
      <c r="RC263" s="13"/>
      <c r="RD263" s="13"/>
      <c r="RE263" s="13"/>
      <c r="RF263" s="13"/>
      <c r="RG263" s="13"/>
      <c r="RH263" s="13"/>
      <c r="RI263" s="13"/>
      <c r="RJ263" s="13"/>
      <c r="RK263" s="13"/>
      <c r="RL263" s="13"/>
      <c r="RM263" s="13"/>
      <c r="RN263" s="13"/>
      <c r="RO263" s="13"/>
      <c r="RP263" s="13"/>
      <c r="RQ263" s="13"/>
      <c r="RR263" s="13"/>
      <c r="RS263" s="13"/>
      <c r="RT263" s="13"/>
      <c r="RU263" s="13"/>
      <c r="RV263" s="13"/>
      <c r="RW263" s="13"/>
      <c r="RX263" s="13"/>
      <c r="RY263" s="13"/>
      <c r="RZ263" s="13"/>
      <c r="SA263" s="13"/>
      <c r="SB263" s="13"/>
      <c r="SC263" s="13"/>
      <c r="SD263" s="13"/>
      <c r="SE263" s="13"/>
      <c r="SF263" s="13"/>
      <c r="SG263" s="13"/>
      <c r="SH263" s="13"/>
      <c r="SI263" s="13"/>
      <c r="SJ263" s="13"/>
      <c r="SK263" s="13"/>
      <c r="SL263" s="13"/>
      <c r="SM263" s="13"/>
      <c r="SN263" s="13"/>
      <c r="SO263" s="13"/>
      <c r="SP263" s="13"/>
      <c r="SQ263" s="13"/>
      <c r="SR263" s="13"/>
      <c r="SS263" s="13"/>
      <c r="ST263" s="13"/>
      <c r="SU263" s="13"/>
      <c r="SV263" s="13"/>
      <c r="SW263" s="13"/>
      <c r="SX263" s="13"/>
      <c r="SY263" s="13"/>
      <c r="SZ263" s="13"/>
      <c r="TA263" s="13"/>
      <c r="TB263" s="13"/>
      <c r="TC263" s="13"/>
      <c r="TD263" s="13"/>
      <c r="TE263" s="13"/>
      <c r="TF263" s="13"/>
      <c r="TG263" s="13"/>
      <c r="TH263" s="13"/>
      <c r="TI263" s="13"/>
      <c r="TJ263" s="13"/>
      <c r="TK263" s="13"/>
      <c r="TL263" s="13"/>
      <c r="TM263" s="13"/>
      <c r="TN263" s="13"/>
      <c r="TO263" s="13"/>
      <c r="TP263" s="13"/>
      <c r="TQ263" s="13"/>
      <c r="TR263" s="13"/>
      <c r="TS263" s="13"/>
      <c r="TT263" s="13"/>
      <c r="TU263" s="13"/>
      <c r="TV263" s="13"/>
      <c r="TW263" s="13"/>
      <c r="TX263" s="13"/>
      <c r="TY263" s="13"/>
      <c r="TZ263" s="13"/>
      <c r="UA263" s="13"/>
      <c r="UB263" s="13"/>
      <c r="UC263" s="13"/>
      <c r="UD263" s="13"/>
      <c r="UE263" s="13"/>
      <c r="UF263" s="13"/>
      <c r="UG263" s="13"/>
      <c r="UH263" s="13"/>
      <c r="UI263" s="13"/>
      <c r="UJ263" s="13"/>
      <c r="UK263" s="13"/>
    </row>
    <row r="264" spans="2:557" ht="15" x14ac:dyDescent="0.25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13"/>
      <c r="AH264" s="13"/>
      <c r="AI264" s="13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  <c r="AZ264" s="13"/>
      <c r="BA264" s="13"/>
      <c r="BB264" s="13"/>
      <c r="BC264" s="13"/>
      <c r="BD264" s="13"/>
      <c r="BE264" s="13"/>
      <c r="BF264" s="13"/>
      <c r="BG264" s="13"/>
      <c r="BH264" s="13"/>
      <c r="BI264" s="13"/>
      <c r="BJ264" s="13"/>
      <c r="BK264" s="13"/>
      <c r="BL264" s="13"/>
      <c r="BM264" s="13"/>
      <c r="BN264" s="13"/>
      <c r="BO264" s="13"/>
      <c r="BP264" s="13"/>
      <c r="BQ264" s="13"/>
      <c r="BR264" s="13"/>
      <c r="BS264" s="13"/>
      <c r="BT264" s="13"/>
      <c r="BU264" s="13"/>
      <c r="BV264" s="13"/>
      <c r="BW264" s="13"/>
      <c r="BX264" s="13"/>
      <c r="BY264" s="13"/>
      <c r="BZ264" s="13"/>
      <c r="CA264" s="13"/>
      <c r="CB264" s="13"/>
      <c r="CC264" s="13"/>
      <c r="CD264" s="13"/>
      <c r="CE264" s="13"/>
      <c r="CF264" s="13"/>
      <c r="CG264" s="13"/>
      <c r="CH264" s="13"/>
      <c r="CI264" s="13"/>
      <c r="CJ264" s="13"/>
      <c r="CK264" s="13"/>
      <c r="CL264" s="13"/>
      <c r="CM264" s="13"/>
      <c r="CN264" s="13"/>
      <c r="CO264" s="13"/>
      <c r="CP264" s="13"/>
      <c r="CQ264" s="13"/>
      <c r="CR264" s="13"/>
      <c r="CS264" s="13"/>
      <c r="CT264" s="13"/>
      <c r="CU264" s="13"/>
      <c r="CV264" s="13"/>
      <c r="CW264" s="13"/>
      <c r="CX264" s="13"/>
      <c r="CY264" s="13"/>
      <c r="CZ264" s="13"/>
      <c r="DA264" s="13"/>
      <c r="DB264" s="13"/>
      <c r="DC264" s="13"/>
      <c r="DD264" s="13"/>
      <c r="DE264" s="13"/>
      <c r="DF264" s="13"/>
      <c r="DG264" s="13"/>
      <c r="DH264" s="13"/>
      <c r="DI264" s="13"/>
      <c r="DJ264" s="13"/>
      <c r="DK264" s="13"/>
      <c r="DL264" s="13"/>
      <c r="DM264" s="13"/>
      <c r="DN264" s="13"/>
      <c r="DO264" s="13"/>
      <c r="DP264" s="13"/>
      <c r="DQ264" s="13"/>
      <c r="DR264" s="13"/>
      <c r="DS264" s="13"/>
      <c r="DT264" s="13"/>
      <c r="DU264" s="13"/>
      <c r="DV264" s="13"/>
      <c r="DW264" s="13"/>
      <c r="DX264" s="13"/>
      <c r="DY264" s="13"/>
      <c r="DZ264" s="13"/>
      <c r="EA264" s="13"/>
      <c r="EB264" s="13"/>
      <c r="EC264" s="13"/>
      <c r="ED264" s="13"/>
      <c r="EE264" s="13"/>
      <c r="EF264" s="13"/>
      <c r="EG264" s="13"/>
      <c r="EH264" s="13"/>
      <c r="EI264" s="13"/>
      <c r="EJ264" s="13"/>
      <c r="EK264" s="13"/>
      <c r="EL264" s="13"/>
      <c r="EM264" s="13"/>
      <c r="EN264" s="13"/>
      <c r="EO264" s="13"/>
      <c r="EP264" s="13"/>
      <c r="EQ264" s="13"/>
      <c r="ER264" s="13"/>
      <c r="ES264" s="13"/>
      <c r="ET264" s="13"/>
      <c r="EU264" s="13"/>
      <c r="EV264" s="13"/>
      <c r="EW264" s="13"/>
      <c r="EX264" s="13"/>
      <c r="EY264" s="13"/>
      <c r="EZ264" s="13"/>
      <c r="FA264" s="13"/>
      <c r="FB264" s="13"/>
      <c r="FC264" s="13"/>
      <c r="FD264" s="13"/>
      <c r="FE264" s="13"/>
      <c r="FF264" s="13"/>
      <c r="FG264" s="13"/>
      <c r="FH264" s="13"/>
      <c r="FI264" s="13"/>
      <c r="FJ264" s="13"/>
      <c r="FK264" s="13"/>
      <c r="FL264" s="13"/>
      <c r="FM264" s="13"/>
      <c r="FN264" s="13"/>
      <c r="FO264" s="13"/>
      <c r="FP264" s="13"/>
      <c r="FQ264" s="13"/>
      <c r="FR264" s="13"/>
      <c r="FS264" s="13"/>
      <c r="FT264" s="13"/>
      <c r="FU264" s="13"/>
      <c r="FV264" s="13"/>
      <c r="FW264" s="13"/>
      <c r="FX264" s="13"/>
      <c r="FY264" s="13"/>
      <c r="FZ264" s="13"/>
      <c r="GA264" s="13"/>
      <c r="GB264" s="13"/>
      <c r="GC264" s="13"/>
      <c r="GD264" s="13"/>
      <c r="GE264" s="13"/>
      <c r="GF264" s="13"/>
      <c r="GG264" s="13"/>
      <c r="GH264" s="13"/>
      <c r="GI264" s="13"/>
      <c r="GJ264" s="13"/>
      <c r="GK264" s="13"/>
      <c r="GL264" s="13"/>
      <c r="GM264" s="13"/>
      <c r="GN264" s="13"/>
      <c r="GO264" s="13"/>
      <c r="GP264" s="13"/>
      <c r="GQ264" s="13"/>
      <c r="GR264" s="13"/>
      <c r="GS264" s="13"/>
      <c r="GT264" s="13"/>
      <c r="GU264" s="13"/>
      <c r="GV264" s="13"/>
      <c r="GW264" s="13"/>
      <c r="GX264" s="13"/>
      <c r="GY264" s="13"/>
      <c r="GZ264" s="13"/>
      <c r="HA264" s="13"/>
      <c r="HB264" s="13"/>
      <c r="HC264" s="13"/>
      <c r="HD264" s="13"/>
      <c r="HE264" s="13"/>
      <c r="HF264" s="13"/>
      <c r="HG264" s="13"/>
      <c r="HH264" s="13"/>
      <c r="HI264" s="13"/>
      <c r="HJ264" s="13"/>
      <c r="HK264" s="13"/>
      <c r="HL264" s="13"/>
      <c r="HM264" s="13"/>
      <c r="HN264" s="13"/>
      <c r="HO264" s="13"/>
      <c r="HP264" s="13"/>
      <c r="HQ264" s="13"/>
      <c r="HR264" s="13"/>
      <c r="HS264" s="13"/>
      <c r="HT264" s="13"/>
      <c r="HU264" s="13"/>
      <c r="HV264" s="13"/>
      <c r="HW264" s="13"/>
      <c r="HX264" s="13"/>
      <c r="HY264" s="13"/>
      <c r="HZ264" s="13"/>
      <c r="IA264" s="13"/>
      <c r="IB264" s="13"/>
      <c r="IC264" s="13"/>
      <c r="ID264" s="13"/>
      <c r="IE264" s="13"/>
      <c r="IF264" s="13"/>
      <c r="IG264" s="13"/>
      <c r="IH264" s="13"/>
      <c r="II264" s="13"/>
      <c r="IJ264" s="13"/>
      <c r="IK264" s="13"/>
      <c r="IL264" s="13"/>
      <c r="IM264" s="13"/>
      <c r="IN264" s="13"/>
      <c r="IO264" s="13"/>
      <c r="IP264" s="13"/>
      <c r="IQ264" s="13"/>
      <c r="IR264" s="13"/>
      <c r="IS264" s="13"/>
      <c r="IT264" s="13"/>
      <c r="IU264" s="13"/>
      <c r="IV264" s="13"/>
      <c r="IW264" s="13"/>
      <c r="IX264" s="13"/>
      <c r="IY264" s="13"/>
      <c r="IZ264" s="13"/>
      <c r="JA264" s="13"/>
      <c r="JB264" s="13"/>
      <c r="JC264" s="13"/>
      <c r="JD264" s="13"/>
      <c r="JE264" s="13"/>
      <c r="JF264" s="13"/>
      <c r="JG264" s="13"/>
      <c r="JH264" s="13"/>
      <c r="JI264" s="13"/>
      <c r="JJ264" s="13"/>
      <c r="JK264" s="13"/>
      <c r="JL264" s="13"/>
      <c r="JM264" s="13"/>
      <c r="JN264" s="13"/>
      <c r="JO264" s="13"/>
      <c r="JP264" s="13"/>
      <c r="JQ264" s="13"/>
      <c r="JR264" s="13"/>
      <c r="JS264" s="13"/>
      <c r="JT264" s="13"/>
      <c r="JU264" s="13"/>
      <c r="JV264" s="13"/>
      <c r="JW264" s="13"/>
      <c r="JX264" s="13"/>
      <c r="JY264" s="13"/>
      <c r="JZ264" s="13"/>
      <c r="KA264" s="13"/>
      <c r="KB264" s="13"/>
      <c r="KC264" s="13"/>
      <c r="KD264" s="13"/>
      <c r="KE264" s="13"/>
      <c r="KF264" s="13"/>
      <c r="KG264" s="13"/>
      <c r="KH264" s="13"/>
      <c r="KI264" s="13"/>
      <c r="KJ264" s="13"/>
      <c r="KK264" s="13"/>
      <c r="KL264" s="13"/>
      <c r="KM264" s="13"/>
      <c r="KN264" s="13"/>
      <c r="KO264" s="13"/>
      <c r="KP264" s="13"/>
      <c r="KQ264" s="13"/>
      <c r="KR264" s="13"/>
      <c r="KS264" s="13"/>
      <c r="KT264" s="13"/>
      <c r="KU264" s="13"/>
      <c r="KV264" s="13"/>
      <c r="KW264" s="13"/>
      <c r="KX264" s="13"/>
      <c r="KY264" s="13"/>
      <c r="KZ264" s="13"/>
      <c r="LA264" s="13"/>
      <c r="LB264" s="13"/>
      <c r="LC264" s="13"/>
      <c r="LD264" s="13"/>
      <c r="LE264" s="13"/>
      <c r="LF264" s="13"/>
      <c r="LG264" s="13"/>
      <c r="LH264" s="13"/>
      <c r="LI264" s="13"/>
      <c r="LJ264" s="13"/>
      <c r="LK264" s="13"/>
      <c r="LL264" s="13"/>
      <c r="LM264" s="13"/>
      <c r="LN264" s="13"/>
      <c r="LO264" s="13"/>
      <c r="LP264" s="13"/>
      <c r="LQ264" s="13"/>
      <c r="LR264" s="13"/>
      <c r="LS264" s="13"/>
      <c r="LT264" s="13"/>
      <c r="LU264" s="13"/>
      <c r="LV264" s="13"/>
      <c r="LW264" s="13"/>
      <c r="LX264" s="13"/>
      <c r="LY264" s="13"/>
      <c r="LZ264" s="13"/>
      <c r="MA264" s="13"/>
      <c r="MB264" s="13"/>
      <c r="MC264" s="13"/>
      <c r="MD264" s="13"/>
      <c r="ME264" s="13"/>
      <c r="MF264" s="13"/>
      <c r="MG264" s="13"/>
      <c r="MH264" s="13"/>
      <c r="MI264" s="13"/>
      <c r="MJ264" s="13"/>
      <c r="MK264" s="13"/>
      <c r="ML264" s="13"/>
      <c r="MM264" s="13"/>
      <c r="MN264" s="13"/>
      <c r="MO264" s="13"/>
      <c r="MP264" s="13"/>
      <c r="MQ264" s="13"/>
      <c r="MR264" s="13"/>
      <c r="MS264" s="13"/>
      <c r="MT264" s="13"/>
      <c r="MU264" s="13"/>
      <c r="MV264" s="13"/>
      <c r="MW264" s="13"/>
      <c r="MX264" s="13"/>
      <c r="MY264" s="13"/>
      <c r="MZ264" s="13"/>
      <c r="NA264" s="13"/>
      <c r="NB264" s="13"/>
      <c r="NC264" s="13"/>
      <c r="ND264" s="13"/>
      <c r="NE264" s="13"/>
      <c r="NF264" s="13"/>
      <c r="NG264" s="13"/>
      <c r="NH264" s="13"/>
      <c r="NI264" s="13"/>
      <c r="NJ264" s="13"/>
      <c r="NK264" s="13"/>
      <c r="NL264" s="13"/>
      <c r="NM264" s="13"/>
      <c r="NN264" s="13"/>
      <c r="NO264" s="13"/>
      <c r="NP264" s="13"/>
      <c r="NQ264" s="13"/>
      <c r="NR264" s="13"/>
      <c r="NS264" s="13"/>
      <c r="NT264" s="13"/>
      <c r="NU264" s="13"/>
      <c r="NV264" s="13"/>
      <c r="NW264" s="13"/>
      <c r="NX264" s="13"/>
      <c r="NY264" s="13"/>
      <c r="NZ264" s="13"/>
      <c r="OA264" s="13"/>
      <c r="OB264" s="13"/>
      <c r="OC264" s="13"/>
      <c r="OD264" s="13"/>
      <c r="OE264" s="13"/>
      <c r="OF264" s="13"/>
      <c r="OG264" s="13"/>
      <c r="OH264" s="13"/>
      <c r="OI264" s="13"/>
      <c r="OJ264" s="13"/>
      <c r="OK264" s="13"/>
      <c r="OL264" s="13"/>
      <c r="OM264" s="13"/>
      <c r="ON264" s="13"/>
      <c r="OO264" s="13"/>
      <c r="OP264" s="13"/>
      <c r="OQ264" s="13"/>
      <c r="OR264" s="13"/>
      <c r="OS264" s="13"/>
      <c r="OT264" s="13"/>
      <c r="OU264" s="13"/>
      <c r="OV264" s="13"/>
      <c r="OW264" s="13"/>
      <c r="OX264" s="13"/>
      <c r="OY264" s="13"/>
      <c r="OZ264" s="13"/>
      <c r="PA264" s="13"/>
      <c r="PB264" s="13"/>
      <c r="PC264" s="13"/>
      <c r="PD264" s="13"/>
      <c r="PE264" s="13"/>
      <c r="PF264" s="13"/>
      <c r="PG264" s="13"/>
      <c r="PH264" s="13"/>
      <c r="PI264" s="13"/>
      <c r="PJ264" s="13"/>
      <c r="PK264" s="13"/>
      <c r="PL264" s="13"/>
      <c r="PM264" s="13"/>
      <c r="PN264" s="13"/>
      <c r="PO264" s="13"/>
      <c r="PP264" s="13"/>
      <c r="PQ264" s="13"/>
      <c r="PR264" s="13"/>
      <c r="PS264" s="13"/>
      <c r="PT264" s="13"/>
      <c r="PU264" s="13"/>
      <c r="PV264" s="13"/>
      <c r="PW264" s="13"/>
      <c r="PX264" s="13"/>
      <c r="PY264" s="13"/>
      <c r="PZ264" s="13"/>
      <c r="QA264" s="13"/>
      <c r="QB264" s="13"/>
      <c r="QC264" s="13"/>
      <c r="QD264" s="13"/>
      <c r="QE264" s="13"/>
      <c r="QF264" s="13"/>
      <c r="QG264" s="13"/>
      <c r="QH264" s="13"/>
      <c r="QI264" s="13"/>
      <c r="QJ264" s="13"/>
      <c r="QK264" s="13"/>
      <c r="QL264" s="13"/>
      <c r="QM264" s="13"/>
      <c r="QN264" s="13"/>
      <c r="QO264" s="13"/>
      <c r="QP264" s="13"/>
      <c r="QQ264" s="13"/>
      <c r="QR264" s="13"/>
      <c r="QS264" s="13"/>
      <c r="QT264" s="13"/>
      <c r="QU264" s="13"/>
      <c r="QV264" s="13"/>
      <c r="QW264" s="13"/>
      <c r="QX264" s="13"/>
      <c r="QY264" s="13"/>
      <c r="QZ264" s="13"/>
      <c r="RA264" s="13"/>
      <c r="RB264" s="13"/>
      <c r="RC264" s="13"/>
      <c r="RD264" s="13"/>
      <c r="RE264" s="13"/>
      <c r="RF264" s="13"/>
      <c r="RG264" s="13"/>
      <c r="RH264" s="13"/>
      <c r="RI264" s="13"/>
      <c r="RJ264" s="13"/>
      <c r="RK264" s="13"/>
      <c r="RL264" s="13"/>
      <c r="RM264" s="13"/>
      <c r="RN264" s="13"/>
      <c r="RO264" s="13"/>
      <c r="RP264" s="13"/>
      <c r="RQ264" s="13"/>
      <c r="RR264" s="13"/>
      <c r="RS264" s="13"/>
      <c r="RT264" s="13"/>
      <c r="RU264" s="13"/>
      <c r="RV264" s="13"/>
      <c r="RW264" s="13"/>
      <c r="RX264" s="13"/>
      <c r="RY264" s="13"/>
      <c r="RZ264" s="13"/>
      <c r="SA264" s="13"/>
      <c r="SB264" s="13"/>
      <c r="SC264" s="13"/>
      <c r="SD264" s="13"/>
      <c r="SE264" s="13"/>
      <c r="SF264" s="13"/>
      <c r="SG264" s="13"/>
      <c r="SH264" s="13"/>
      <c r="SI264" s="13"/>
      <c r="SJ264" s="13"/>
      <c r="SK264" s="13"/>
      <c r="SL264" s="13"/>
      <c r="SM264" s="13"/>
      <c r="SN264" s="13"/>
      <c r="SO264" s="13"/>
      <c r="SP264" s="13"/>
      <c r="SQ264" s="13"/>
      <c r="SR264" s="13"/>
      <c r="SS264" s="13"/>
      <c r="ST264" s="13"/>
      <c r="SU264" s="13"/>
      <c r="SV264" s="13"/>
      <c r="SW264" s="13"/>
      <c r="SX264" s="13"/>
      <c r="SY264" s="13"/>
      <c r="SZ264" s="13"/>
      <c r="TA264" s="13"/>
      <c r="TB264" s="13"/>
      <c r="TC264" s="13"/>
      <c r="TD264" s="13"/>
      <c r="TE264" s="13"/>
      <c r="TF264" s="13"/>
      <c r="TG264" s="13"/>
      <c r="TH264" s="13"/>
      <c r="TI264" s="13"/>
      <c r="TJ264" s="13"/>
      <c r="TK264" s="13"/>
      <c r="TL264" s="13"/>
      <c r="TM264" s="13"/>
      <c r="TN264" s="13"/>
      <c r="TO264" s="13"/>
      <c r="TP264" s="13"/>
      <c r="TQ264" s="13"/>
      <c r="TR264" s="13"/>
      <c r="TS264" s="13"/>
      <c r="TT264" s="13"/>
      <c r="TU264" s="13"/>
      <c r="TV264" s="13"/>
      <c r="TW264" s="13"/>
      <c r="TX264" s="13"/>
      <c r="TY264" s="13"/>
      <c r="TZ264" s="13"/>
      <c r="UA264" s="13"/>
      <c r="UB264" s="13"/>
      <c r="UC264" s="13"/>
      <c r="UD264" s="13"/>
      <c r="UE264" s="13"/>
      <c r="UF264" s="13"/>
      <c r="UG264" s="13"/>
      <c r="UH264" s="13"/>
      <c r="UI264" s="13"/>
      <c r="UJ264" s="13"/>
      <c r="UK264" s="13"/>
    </row>
    <row r="265" spans="2:557" ht="15" x14ac:dyDescent="0.25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3"/>
      <c r="AI265" s="13"/>
      <c r="AJ265" s="13"/>
      <c r="AK265" s="13"/>
      <c r="AL265" s="13"/>
      <c r="AM265" s="13"/>
      <c r="AN265" s="13"/>
      <c r="AO265" s="13"/>
      <c r="AP265" s="13"/>
      <c r="AQ265" s="13"/>
      <c r="AR265" s="13"/>
      <c r="AS265" s="13"/>
      <c r="AT265" s="13"/>
      <c r="AU265" s="13"/>
      <c r="AV265" s="13"/>
      <c r="AW265" s="13"/>
      <c r="AX265" s="13"/>
      <c r="AY265" s="13"/>
      <c r="AZ265" s="13"/>
      <c r="BA265" s="13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  <c r="BR265" s="13"/>
      <c r="BS265" s="13"/>
      <c r="BT265" s="13"/>
      <c r="BU265" s="13"/>
      <c r="BV265" s="13"/>
      <c r="BW265" s="13"/>
      <c r="BX265" s="13"/>
      <c r="BY265" s="13"/>
      <c r="BZ265" s="13"/>
      <c r="CA265" s="13"/>
      <c r="CB265" s="13"/>
      <c r="CC265" s="13"/>
      <c r="CD265" s="13"/>
      <c r="CE265" s="13"/>
      <c r="CF265" s="13"/>
      <c r="CG265" s="13"/>
      <c r="CH265" s="13"/>
      <c r="CI265" s="13"/>
      <c r="CJ265" s="13"/>
      <c r="CK265" s="13"/>
      <c r="CL265" s="13"/>
      <c r="CM265" s="13"/>
      <c r="CN265" s="13"/>
      <c r="CO265" s="13"/>
      <c r="CP265" s="13"/>
      <c r="CQ265" s="13"/>
      <c r="CR265" s="13"/>
      <c r="CS265" s="13"/>
      <c r="CT265" s="13"/>
      <c r="CU265" s="13"/>
      <c r="CV265" s="13"/>
      <c r="CW265" s="13"/>
      <c r="CX265" s="13"/>
      <c r="CY265" s="13"/>
      <c r="CZ265" s="13"/>
      <c r="DA265" s="13"/>
      <c r="DB265" s="13"/>
      <c r="DC265" s="13"/>
      <c r="DD265" s="13"/>
      <c r="DE265" s="13"/>
      <c r="DF265" s="13"/>
      <c r="DG265" s="13"/>
      <c r="DH265" s="13"/>
      <c r="DI265" s="13"/>
      <c r="DJ265" s="13"/>
      <c r="DK265" s="13"/>
      <c r="DL265" s="13"/>
      <c r="DM265" s="13"/>
      <c r="DN265" s="13"/>
      <c r="DO265" s="13"/>
      <c r="DP265" s="13"/>
      <c r="DQ265" s="13"/>
      <c r="DR265" s="13"/>
      <c r="DS265" s="13"/>
      <c r="DT265" s="13"/>
      <c r="DU265" s="13"/>
      <c r="DV265" s="13"/>
      <c r="DW265" s="13"/>
      <c r="DX265" s="13"/>
      <c r="DY265" s="13"/>
      <c r="DZ265" s="13"/>
      <c r="EA265" s="13"/>
      <c r="EB265" s="13"/>
      <c r="EC265" s="13"/>
      <c r="ED265" s="13"/>
      <c r="EE265" s="13"/>
      <c r="EF265" s="13"/>
      <c r="EG265" s="13"/>
      <c r="EH265" s="13"/>
      <c r="EI265" s="13"/>
      <c r="EJ265" s="13"/>
      <c r="EK265" s="13"/>
      <c r="EL265" s="13"/>
      <c r="EM265" s="13"/>
      <c r="EN265" s="13"/>
      <c r="EO265" s="13"/>
      <c r="EP265" s="13"/>
      <c r="EQ265" s="13"/>
      <c r="ER265" s="13"/>
      <c r="ES265" s="13"/>
      <c r="ET265" s="13"/>
      <c r="EU265" s="13"/>
      <c r="EV265" s="13"/>
      <c r="EW265" s="13"/>
      <c r="EX265" s="13"/>
      <c r="EY265" s="13"/>
      <c r="EZ265" s="13"/>
      <c r="FA265" s="13"/>
      <c r="FB265" s="13"/>
      <c r="FC265" s="13"/>
      <c r="FD265" s="13"/>
      <c r="FE265" s="13"/>
      <c r="FF265" s="13"/>
      <c r="FG265" s="13"/>
      <c r="FH265" s="13"/>
      <c r="FI265" s="13"/>
      <c r="FJ265" s="13"/>
      <c r="FK265" s="13"/>
      <c r="FL265" s="13"/>
      <c r="FM265" s="13"/>
      <c r="FN265" s="13"/>
      <c r="FO265" s="13"/>
      <c r="FP265" s="13"/>
      <c r="FQ265" s="13"/>
      <c r="FR265" s="13"/>
      <c r="FS265" s="13"/>
      <c r="FT265" s="13"/>
      <c r="FU265" s="13"/>
      <c r="FV265" s="13"/>
      <c r="FW265" s="13"/>
      <c r="FX265" s="13"/>
      <c r="FY265" s="13"/>
      <c r="FZ265" s="13"/>
      <c r="GA265" s="13"/>
      <c r="GB265" s="13"/>
      <c r="GC265" s="13"/>
      <c r="GD265" s="13"/>
      <c r="GE265" s="13"/>
      <c r="GF265" s="13"/>
      <c r="GG265" s="13"/>
      <c r="GH265" s="13"/>
      <c r="GI265" s="13"/>
      <c r="GJ265" s="13"/>
      <c r="GK265" s="13"/>
      <c r="GL265" s="13"/>
      <c r="GM265" s="13"/>
      <c r="GN265" s="13"/>
      <c r="GO265" s="13"/>
      <c r="GP265" s="13"/>
      <c r="GQ265" s="13"/>
      <c r="GR265" s="13"/>
      <c r="GS265" s="13"/>
      <c r="GT265" s="13"/>
      <c r="GU265" s="13"/>
      <c r="GV265" s="13"/>
      <c r="GW265" s="13"/>
      <c r="GX265" s="13"/>
      <c r="GY265" s="13"/>
      <c r="GZ265" s="13"/>
      <c r="HA265" s="13"/>
      <c r="HB265" s="13"/>
      <c r="HC265" s="13"/>
      <c r="HD265" s="13"/>
      <c r="HE265" s="13"/>
      <c r="HF265" s="13"/>
      <c r="HG265" s="13"/>
      <c r="HH265" s="13"/>
      <c r="HI265" s="13"/>
      <c r="HJ265" s="13"/>
      <c r="HK265" s="13"/>
      <c r="HL265" s="13"/>
      <c r="HM265" s="13"/>
      <c r="HN265" s="13"/>
      <c r="HO265" s="13"/>
      <c r="HP265" s="13"/>
      <c r="HQ265" s="13"/>
      <c r="HR265" s="13"/>
      <c r="HS265" s="13"/>
      <c r="HT265" s="13"/>
      <c r="HU265" s="13"/>
      <c r="HV265" s="13"/>
      <c r="HW265" s="13"/>
      <c r="HX265" s="13"/>
      <c r="HY265" s="13"/>
      <c r="HZ265" s="13"/>
      <c r="IA265" s="13"/>
      <c r="IB265" s="13"/>
      <c r="IC265" s="13"/>
      <c r="ID265" s="13"/>
      <c r="IE265" s="13"/>
      <c r="IF265" s="13"/>
      <c r="IG265" s="13"/>
      <c r="IH265" s="13"/>
      <c r="II265" s="13"/>
      <c r="IJ265" s="13"/>
      <c r="IK265" s="13"/>
      <c r="IL265" s="13"/>
      <c r="IM265" s="13"/>
      <c r="IN265" s="13"/>
      <c r="IO265" s="13"/>
      <c r="IP265" s="13"/>
      <c r="IQ265" s="13"/>
      <c r="IR265" s="13"/>
      <c r="IS265" s="13"/>
      <c r="IT265" s="13"/>
      <c r="IU265" s="13"/>
      <c r="IV265" s="13"/>
      <c r="IW265" s="13"/>
      <c r="IX265" s="13"/>
      <c r="IY265" s="13"/>
      <c r="IZ265" s="13"/>
      <c r="JA265" s="13"/>
      <c r="JB265" s="13"/>
      <c r="JC265" s="13"/>
      <c r="JD265" s="13"/>
      <c r="JE265" s="13"/>
      <c r="JF265" s="13"/>
      <c r="JG265" s="13"/>
      <c r="JH265" s="13"/>
      <c r="JI265" s="13"/>
      <c r="JJ265" s="13"/>
      <c r="JK265" s="13"/>
      <c r="JL265" s="13"/>
      <c r="JM265" s="13"/>
      <c r="JN265" s="13"/>
      <c r="JO265" s="13"/>
      <c r="JP265" s="13"/>
      <c r="JQ265" s="13"/>
      <c r="JR265" s="13"/>
      <c r="JS265" s="13"/>
      <c r="JT265" s="13"/>
      <c r="JU265" s="13"/>
      <c r="JV265" s="13"/>
      <c r="JW265" s="13"/>
      <c r="JX265" s="13"/>
      <c r="JY265" s="13"/>
      <c r="JZ265" s="13"/>
      <c r="KA265" s="13"/>
      <c r="KB265" s="13"/>
      <c r="KC265" s="13"/>
      <c r="KD265" s="13"/>
      <c r="KE265" s="13"/>
      <c r="KF265" s="13"/>
      <c r="KG265" s="13"/>
      <c r="KH265" s="13"/>
      <c r="KI265" s="13"/>
      <c r="KJ265" s="13"/>
      <c r="KK265" s="13"/>
      <c r="KL265" s="13"/>
      <c r="KM265" s="13"/>
      <c r="KN265" s="13"/>
      <c r="KO265" s="13"/>
      <c r="KP265" s="13"/>
      <c r="KQ265" s="13"/>
      <c r="KR265" s="13"/>
      <c r="KS265" s="13"/>
      <c r="KT265" s="13"/>
      <c r="KU265" s="13"/>
      <c r="KV265" s="13"/>
      <c r="KW265" s="13"/>
      <c r="KX265" s="13"/>
      <c r="KY265" s="13"/>
      <c r="KZ265" s="13"/>
      <c r="LA265" s="13"/>
      <c r="LB265" s="13"/>
      <c r="LC265" s="13"/>
      <c r="LD265" s="13"/>
      <c r="LE265" s="13"/>
      <c r="LF265" s="13"/>
      <c r="LG265" s="13"/>
      <c r="LH265" s="13"/>
      <c r="LI265" s="13"/>
      <c r="LJ265" s="13"/>
      <c r="LK265" s="13"/>
      <c r="LL265" s="13"/>
      <c r="LM265" s="13"/>
      <c r="LN265" s="13"/>
      <c r="LO265" s="13"/>
      <c r="LP265" s="13"/>
      <c r="LQ265" s="13"/>
      <c r="LR265" s="13"/>
      <c r="LS265" s="13"/>
      <c r="LT265" s="13"/>
      <c r="LU265" s="13"/>
      <c r="LV265" s="13"/>
      <c r="LW265" s="13"/>
      <c r="LX265" s="13"/>
      <c r="LY265" s="13"/>
      <c r="LZ265" s="13"/>
      <c r="MA265" s="13"/>
      <c r="MB265" s="13"/>
      <c r="MC265" s="13"/>
      <c r="MD265" s="13"/>
      <c r="ME265" s="13"/>
      <c r="MF265" s="13"/>
      <c r="MG265" s="13"/>
      <c r="MH265" s="13"/>
      <c r="MI265" s="13"/>
      <c r="MJ265" s="13"/>
      <c r="MK265" s="13"/>
      <c r="ML265" s="13"/>
      <c r="MM265" s="13"/>
      <c r="MN265" s="13"/>
      <c r="MO265" s="13"/>
      <c r="MP265" s="13"/>
      <c r="MQ265" s="13"/>
      <c r="MR265" s="13"/>
      <c r="MS265" s="13"/>
      <c r="MT265" s="13"/>
      <c r="MU265" s="13"/>
      <c r="MV265" s="13"/>
      <c r="MW265" s="13"/>
      <c r="MX265" s="13"/>
      <c r="MY265" s="13"/>
      <c r="MZ265" s="13"/>
      <c r="NA265" s="13"/>
      <c r="NB265" s="13"/>
      <c r="NC265" s="13"/>
      <c r="ND265" s="13"/>
      <c r="NE265" s="13"/>
      <c r="NF265" s="13"/>
      <c r="NG265" s="13"/>
      <c r="NH265" s="13"/>
      <c r="NI265" s="13"/>
      <c r="NJ265" s="13"/>
      <c r="NK265" s="13"/>
      <c r="NL265" s="13"/>
      <c r="NM265" s="13"/>
      <c r="NN265" s="13"/>
      <c r="NO265" s="13"/>
      <c r="NP265" s="13"/>
      <c r="NQ265" s="13"/>
      <c r="NR265" s="13"/>
      <c r="NS265" s="13"/>
      <c r="NT265" s="13"/>
      <c r="NU265" s="13"/>
      <c r="NV265" s="13"/>
      <c r="NW265" s="13"/>
      <c r="NX265" s="13"/>
      <c r="NY265" s="13"/>
      <c r="NZ265" s="13"/>
      <c r="OA265" s="13"/>
      <c r="OB265" s="13"/>
      <c r="OC265" s="13"/>
      <c r="OD265" s="13"/>
      <c r="OE265" s="13"/>
      <c r="OF265" s="13"/>
      <c r="OG265" s="13"/>
      <c r="OH265" s="13"/>
      <c r="OI265" s="13"/>
      <c r="OJ265" s="13"/>
      <c r="OK265" s="13"/>
      <c r="OL265" s="13"/>
      <c r="OM265" s="13"/>
      <c r="ON265" s="13"/>
      <c r="OO265" s="13"/>
      <c r="OP265" s="13"/>
      <c r="OQ265" s="13"/>
      <c r="OR265" s="13"/>
      <c r="OS265" s="13"/>
      <c r="OT265" s="13"/>
      <c r="OU265" s="13"/>
      <c r="OV265" s="13"/>
      <c r="OW265" s="13"/>
      <c r="OX265" s="13"/>
      <c r="OY265" s="13"/>
      <c r="OZ265" s="13"/>
      <c r="PA265" s="13"/>
      <c r="PB265" s="13"/>
      <c r="PC265" s="13"/>
      <c r="PD265" s="13"/>
      <c r="PE265" s="13"/>
      <c r="PF265" s="13"/>
      <c r="PG265" s="13"/>
      <c r="PH265" s="13"/>
      <c r="PI265" s="13"/>
      <c r="PJ265" s="13"/>
      <c r="PK265" s="13"/>
      <c r="PL265" s="13"/>
      <c r="PM265" s="13"/>
      <c r="PN265" s="13"/>
      <c r="PO265" s="13"/>
      <c r="PP265" s="13"/>
      <c r="PQ265" s="13"/>
      <c r="PR265" s="13"/>
      <c r="PS265" s="13"/>
      <c r="PT265" s="13"/>
      <c r="PU265" s="13"/>
      <c r="PV265" s="13"/>
      <c r="PW265" s="13"/>
      <c r="PX265" s="13"/>
      <c r="PY265" s="13"/>
      <c r="PZ265" s="13"/>
      <c r="QA265" s="13"/>
      <c r="QB265" s="13"/>
      <c r="QC265" s="13"/>
      <c r="QD265" s="13"/>
      <c r="QE265" s="13"/>
      <c r="QF265" s="13"/>
      <c r="QG265" s="13"/>
      <c r="QH265" s="13"/>
      <c r="QI265" s="13"/>
      <c r="QJ265" s="13"/>
      <c r="QK265" s="13"/>
      <c r="QL265" s="13"/>
      <c r="QM265" s="13"/>
      <c r="QN265" s="13"/>
      <c r="QO265" s="13"/>
      <c r="QP265" s="13"/>
      <c r="QQ265" s="13"/>
      <c r="QR265" s="13"/>
      <c r="QS265" s="13"/>
      <c r="QT265" s="13"/>
      <c r="QU265" s="13"/>
      <c r="QV265" s="13"/>
      <c r="QW265" s="13"/>
      <c r="QX265" s="13"/>
      <c r="QY265" s="13"/>
      <c r="QZ265" s="13"/>
      <c r="RA265" s="13"/>
      <c r="RB265" s="13"/>
      <c r="RC265" s="13"/>
      <c r="RD265" s="13"/>
      <c r="RE265" s="13"/>
      <c r="RF265" s="13"/>
      <c r="RG265" s="13"/>
      <c r="RH265" s="13"/>
      <c r="RI265" s="13"/>
      <c r="RJ265" s="13"/>
      <c r="RK265" s="13"/>
      <c r="RL265" s="13"/>
      <c r="RM265" s="13"/>
      <c r="RN265" s="13"/>
      <c r="RO265" s="13"/>
      <c r="RP265" s="13"/>
      <c r="RQ265" s="13"/>
      <c r="RR265" s="13"/>
      <c r="RS265" s="13"/>
      <c r="RT265" s="13"/>
      <c r="RU265" s="13"/>
      <c r="RV265" s="13"/>
      <c r="RW265" s="13"/>
      <c r="RX265" s="13"/>
      <c r="RY265" s="13"/>
      <c r="RZ265" s="13"/>
      <c r="SA265" s="13"/>
      <c r="SB265" s="13"/>
      <c r="SC265" s="13"/>
      <c r="SD265" s="13"/>
      <c r="SE265" s="13"/>
      <c r="SF265" s="13"/>
      <c r="SG265" s="13"/>
      <c r="SH265" s="13"/>
      <c r="SI265" s="13"/>
      <c r="SJ265" s="13"/>
      <c r="SK265" s="13"/>
      <c r="SL265" s="13"/>
      <c r="SM265" s="13"/>
      <c r="SN265" s="13"/>
      <c r="SO265" s="13"/>
      <c r="SP265" s="13"/>
      <c r="SQ265" s="13"/>
      <c r="SR265" s="13"/>
      <c r="SS265" s="13"/>
      <c r="ST265" s="13"/>
      <c r="SU265" s="13"/>
      <c r="SV265" s="13"/>
      <c r="SW265" s="13"/>
      <c r="SX265" s="13"/>
      <c r="SY265" s="13"/>
      <c r="SZ265" s="13"/>
      <c r="TA265" s="13"/>
      <c r="TB265" s="13"/>
      <c r="TC265" s="13"/>
      <c r="TD265" s="13"/>
      <c r="TE265" s="13"/>
      <c r="TF265" s="13"/>
      <c r="TG265" s="13"/>
      <c r="TH265" s="13"/>
      <c r="TI265" s="13"/>
      <c r="TJ265" s="13"/>
      <c r="TK265" s="13"/>
      <c r="TL265" s="13"/>
      <c r="TM265" s="13"/>
      <c r="TN265" s="13"/>
      <c r="TO265" s="13"/>
      <c r="TP265" s="13"/>
      <c r="TQ265" s="13"/>
      <c r="TR265" s="13"/>
      <c r="TS265" s="13"/>
      <c r="TT265" s="13"/>
      <c r="TU265" s="13"/>
      <c r="TV265" s="13"/>
      <c r="TW265" s="13"/>
      <c r="TX265" s="13"/>
      <c r="TY265" s="13"/>
      <c r="TZ265" s="13"/>
      <c r="UA265" s="13"/>
      <c r="UB265" s="13"/>
      <c r="UC265" s="13"/>
      <c r="UD265" s="13"/>
      <c r="UE265" s="13"/>
      <c r="UF265" s="13"/>
      <c r="UG265" s="13"/>
      <c r="UH265" s="13"/>
      <c r="UI265" s="13"/>
      <c r="UJ265" s="13"/>
      <c r="UK265" s="13"/>
    </row>
    <row r="266" spans="2:557" ht="15" x14ac:dyDescent="0.25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3"/>
      <c r="AI266" s="13"/>
      <c r="AJ266" s="13"/>
      <c r="AK266" s="13"/>
      <c r="AL266" s="13"/>
      <c r="AM266" s="13"/>
      <c r="AN266" s="13"/>
      <c r="AO266" s="13"/>
      <c r="AP266" s="13"/>
      <c r="AQ266" s="13"/>
      <c r="AR266" s="13"/>
      <c r="AS266" s="13"/>
      <c r="AT266" s="13"/>
      <c r="AU266" s="13"/>
      <c r="AV266" s="13"/>
      <c r="AW266" s="13"/>
      <c r="AX266" s="13"/>
      <c r="AY266" s="13"/>
      <c r="AZ266" s="13"/>
      <c r="BA266" s="13"/>
      <c r="BB266" s="13"/>
      <c r="BC266" s="13"/>
      <c r="BD266" s="13"/>
      <c r="BE266" s="13"/>
      <c r="BF266" s="13"/>
      <c r="BG266" s="13"/>
      <c r="BH266" s="13"/>
      <c r="BI266" s="13"/>
      <c r="BJ266" s="13"/>
      <c r="BK266" s="13"/>
      <c r="BL266" s="13"/>
      <c r="BM266" s="13"/>
      <c r="BN266" s="13"/>
      <c r="BO266" s="13"/>
      <c r="BP266" s="13"/>
      <c r="BQ266" s="13"/>
      <c r="BR266" s="13"/>
      <c r="BS266" s="13"/>
      <c r="BT266" s="13"/>
      <c r="BU266" s="13"/>
      <c r="BV266" s="13"/>
      <c r="BW266" s="13"/>
      <c r="BX266" s="13"/>
      <c r="BY266" s="13"/>
      <c r="BZ266" s="13"/>
      <c r="CA266" s="13"/>
      <c r="CB266" s="13"/>
      <c r="CC266" s="13"/>
      <c r="CD266" s="13"/>
      <c r="CE266" s="13"/>
      <c r="CF266" s="13"/>
      <c r="CG266" s="13"/>
      <c r="CH266" s="13"/>
      <c r="CI266" s="13"/>
      <c r="CJ266" s="13"/>
      <c r="CK266" s="13"/>
      <c r="CL266" s="13"/>
      <c r="CM266" s="13"/>
      <c r="CN266" s="13"/>
      <c r="CO266" s="13"/>
      <c r="CP266" s="13"/>
      <c r="CQ266" s="13"/>
      <c r="CR266" s="13"/>
      <c r="CS266" s="13"/>
      <c r="CT266" s="13"/>
      <c r="CU266" s="13"/>
      <c r="CV266" s="13"/>
      <c r="CW266" s="13"/>
      <c r="CX266" s="13"/>
      <c r="CY266" s="13"/>
      <c r="CZ266" s="13"/>
      <c r="DA266" s="13"/>
      <c r="DB266" s="13"/>
      <c r="DC266" s="13"/>
      <c r="DD266" s="13"/>
      <c r="DE266" s="13"/>
      <c r="DF266" s="13"/>
      <c r="DG266" s="13"/>
      <c r="DH266" s="13"/>
      <c r="DI266" s="13"/>
      <c r="DJ266" s="13"/>
      <c r="DK266" s="13"/>
      <c r="DL266" s="13"/>
      <c r="DM266" s="13"/>
      <c r="DN266" s="13"/>
      <c r="DO266" s="13"/>
      <c r="DP266" s="13"/>
      <c r="DQ266" s="13"/>
      <c r="DR266" s="13"/>
      <c r="DS266" s="13"/>
      <c r="DT266" s="13"/>
      <c r="DU266" s="13"/>
      <c r="DV266" s="13"/>
      <c r="DW266" s="13"/>
      <c r="DX266" s="13"/>
      <c r="DY266" s="13"/>
      <c r="DZ266" s="13"/>
      <c r="EA266" s="13"/>
      <c r="EB266" s="13"/>
      <c r="EC266" s="13"/>
      <c r="ED266" s="13"/>
      <c r="EE266" s="13"/>
      <c r="EF266" s="13"/>
      <c r="EG266" s="13"/>
      <c r="EH266" s="13"/>
      <c r="EI266" s="13"/>
      <c r="EJ266" s="13"/>
      <c r="EK266" s="13"/>
      <c r="EL266" s="13"/>
      <c r="EM266" s="13"/>
      <c r="EN266" s="13"/>
      <c r="EO266" s="13"/>
      <c r="EP266" s="13"/>
      <c r="EQ266" s="13"/>
      <c r="ER266" s="13"/>
      <c r="ES266" s="13"/>
      <c r="ET266" s="13"/>
      <c r="EU266" s="13"/>
      <c r="EV266" s="13"/>
      <c r="EW266" s="13"/>
      <c r="EX266" s="13"/>
      <c r="EY266" s="13"/>
      <c r="EZ266" s="13"/>
      <c r="FA266" s="13"/>
      <c r="FB266" s="13"/>
      <c r="FC266" s="13"/>
      <c r="FD266" s="13"/>
      <c r="FE266" s="13"/>
      <c r="FF266" s="13"/>
      <c r="FG266" s="13"/>
      <c r="FH266" s="13"/>
      <c r="FI266" s="13"/>
      <c r="FJ266" s="13"/>
      <c r="FK266" s="13"/>
      <c r="FL266" s="13"/>
      <c r="FM266" s="13"/>
      <c r="FN266" s="13"/>
      <c r="FO266" s="13"/>
      <c r="FP266" s="13"/>
      <c r="FQ266" s="13"/>
      <c r="FR266" s="13"/>
      <c r="FS266" s="13"/>
      <c r="FT266" s="13"/>
      <c r="FU266" s="13"/>
      <c r="FV266" s="13"/>
      <c r="FW266" s="13"/>
      <c r="FX266" s="13"/>
      <c r="FY266" s="13"/>
      <c r="FZ266" s="13"/>
      <c r="GA266" s="13"/>
      <c r="GB266" s="13"/>
      <c r="GC266" s="13"/>
      <c r="GD266" s="13"/>
      <c r="GE266" s="13"/>
      <c r="GF266" s="13"/>
      <c r="GG266" s="13"/>
      <c r="GH266" s="13"/>
      <c r="GI266" s="13"/>
      <c r="GJ266" s="13"/>
      <c r="GK266" s="13"/>
      <c r="GL266" s="13"/>
      <c r="GM266" s="13"/>
      <c r="GN266" s="13"/>
      <c r="GO266" s="13"/>
      <c r="GP266" s="13"/>
      <c r="GQ266" s="13"/>
      <c r="GR266" s="13"/>
      <c r="GS266" s="13"/>
      <c r="GT266" s="13"/>
      <c r="GU266" s="13"/>
      <c r="GV266" s="13"/>
      <c r="GW266" s="13"/>
      <c r="GX266" s="13"/>
      <c r="GY266" s="13"/>
      <c r="GZ266" s="13"/>
      <c r="HA266" s="13"/>
      <c r="HB266" s="13"/>
      <c r="HC266" s="13"/>
      <c r="HD266" s="13"/>
      <c r="HE266" s="13"/>
      <c r="HF266" s="13"/>
      <c r="HG266" s="13"/>
      <c r="HH266" s="13"/>
      <c r="HI266" s="13"/>
      <c r="HJ266" s="13"/>
      <c r="HK266" s="13"/>
      <c r="HL266" s="13"/>
      <c r="HM266" s="13"/>
      <c r="HN266" s="13"/>
      <c r="HO266" s="13"/>
      <c r="HP266" s="13"/>
      <c r="HQ266" s="13"/>
      <c r="HR266" s="13"/>
      <c r="HS266" s="13"/>
      <c r="HT266" s="13"/>
      <c r="HU266" s="13"/>
      <c r="HV266" s="13"/>
      <c r="HW266" s="13"/>
      <c r="HX266" s="13"/>
      <c r="HY266" s="13"/>
      <c r="HZ266" s="13"/>
      <c r="IA266" s="13"/>
      <c r="IB266" s="13"/>
      <c r="IC266" s="13"/>
      <c r="ID266" s="13"/>
      <c r="IE266" s="13"/>
      <c r="IF266" s="13"/>
      <c r="IG266" s="13"/>
      <c r="IH266" s="13"/>
      <c r="II266" s="13"/>
      <c r="IJ266" s="13"/>
      <c r="IK266" s="13"/>
      <c r="IL266" s="13"/>
      <c r="IM266" s="13"/>
      <c r="IN266" s="13"/>
      <c r="IO266" s="13"/>
      <c r="IP266" s="13"/>
      <c r="IQ266" s="13"/>
      <c r="IR266" s="13"/>
      <c r="IS266" s="13"/>
      <c r="IT266" s="13"/>
      <c r="IU266" s="13"/>
      <c r="IV266" s="13"/>
      <c r="IW266" s="13"/>
      <c r="IX266" s="13"/>
      <c r="IY266" s="13"/>
      <c r="IZ266" s="13"/>
      <c r="JA266" s="13"/>
      <c r="JB266" s="13"/>
      <c r="JC266" s="13"/>
      <c r="JD266" s="13"/>
      <c r="JE266" s="13"/>
      <c r="JF266" s="13"/>
      <c r="JG266" s="13"/>
      <c r="JH266" s="13"/>
      <c r="JI266" s="13"/>
      <c r="JJ266" s="13"/>
      <c r="JK266" s="13"/>
      <c r="JL266" s="13"/>
      <c r="JM266" s="13"/>
      <c r="JN266" s="13"/>
      <c r="JO266" s="13"/>
      <c r="JP266" s="13"/>
      <c r="JQ266" s="13"/>
      <c r="JR266" s="13"/>
      <c r="JS266" s="13"/>
      <c r="JT266" s="13"/>
      <c r="JU266" s="13"/>
      <c r="JV266" s="13"/>
      <c r="JW266" s="13"/>
      <c r="JX266" s="13"/>
      <c r="JY266" s="13"/>
      <c r="JZ266" s="13"/>
      <c r="KA266" s="13"/>
      <c r="KB266" s="13"/>
      <c r="KC266" s="13"/>
      <c r="KD266" s="13"/>
      <c r="KE266" s="13"/>
      <c r="KF266" s="13"/>
      <c r="KG266" s="13"/>
      <c r="KH266" s="13"/>
      <c r="KI266" s="13"/>
      <c r="KJ266" s="13"/>
      <c r="KK266" s="13"/>
      <c r="KL266" s="13"/>
      <c r="KM266" s="13"/>
      <c r="KN266" s="13"/>
      <c r="KO266" s="13"/>
      <c r="KP266" s="13"/>
      <c r="KQ266" s="13"/>
      <c r="KR266" s="13"/>
      <c r="KS266" s="13"/>
      <c r="KT266" s="13"/>
      <c r="KU266" s="13"/>
      <c r="KV266" s="13"/>
      <c r="KW266" s="13"/>
      <c r="KX266" s="13"/>
      <c r="KY266" s="13"/>
      <c r="KZ266" s="13"/>
      <c r="LA266" s="13"/>
      <c r="LB266" s="13"/>
      <c r="LC266" s="13"/>
      <c r="LD266" s="13"/>
      <c r="LE266" s="13"/>
      <c r="LF266" s="13"/>
      <c r="LG266" s="13"/>
      <c r="LH266" s="13"/>
      <c r="LI266" s="13"/>
      <c r="LJ266" s="13"/>
      <c r="LK266" s="13"/>
      <c r="LL266" s="13"/>
      <c r="LM266" s="13"/>
      <c r="LN266" s="13"/>
      <c r="LO266" s="13"/>
      <c r="LP266" s="13"/>
      <c r="LQ266" s="13"/>
      <c r="LR266" s="13"/>
      <c r="LS266" s="13"/>
      <c r="LT266" s="13"/>
      <c r="LU266" s="13"/>
      <c r="LV266" s="13"/>
      <c r="LW266" s="13"/>
      <c r="LX266" s="13"/>
      <c r="LY266" s="13"/>
      <c r="LZ266" s="13"/>
      <c r="MA266" s="13"/>
      <c r="MB266" s="13"/>
      <c r="MC266" s="13"/>
      <c r="MD266" s="13"/>
      <c r="ME266" s="13"/>
      <c r="MF266" s="13"/>
      <c r="MG266" s="13"/>
      <c r="MH266" s="13"/>
      <c r="MI266" s="13"/>
      <c r="MJ266" s="13"/>
      <c r="MK266" s="13"/>
      <c r="ML266" s="13"/>
      <c r="MM266" s="13"/>
      <c r="MN266" s="13"/>
      <c r="MO266" s="13"/>
      <c r="MP266" s="13"/>
      <c r="MQ266" s="13"/>
      <c r="MR266" s="13"/>
      <c r="MS266" s="13"/>
      <c r="MT266" s="13"/>
      <c r="MU266" s="13"/>
      <c r="MV266" s="13"/>
      <c r="MW266" s="13"/>
      <c r="MX266" s="13"/>
      <c r="MY266" s="13"/>
      <c r="MZ266" s="13"/>
      <c r="NA266" s="13"/>
      <c r="NB266" s="13"/>
      <c r="NC266" s="13"/>
      <c r="ND266" s="13"/>
      <c r="NE266" s="13"/>
      <c r="NF266" s="13"/>
      <c r="NG266" s="13"/>
      <c r="NH266" s="13"/>
      <c r="NI266" s="13"/>
      <c r="NJ266" s="13"/>
      <c r="NK266" s="13"/>
      <c r="NL266" s="13"/>
      <c r="NM266" s="13"/>
      <c r="NN266" s="13"/>
      <c r="NO266" s="13"/>
      <c r="NP266" s="13"/>
      <c r="NQ266" s="13"/>
      <c r="NR266" s="13"/>
      <c r="NS266" s="13"/>
      <c r="NT266" s="13"/>
      <c r="NU266" s="13"/>
      <c r="NV266" s="13"/>
      <c r="NW266" s="13"/>
      <c r="NX266" s="13"/>
      <c r="NY266" s="13"/>
      <c r="NZ266" s="13"/>
      <c r="OA266" s="13"/>
      <c r="OB266" s="13"/>
      <c r="OC266" s="13"/>
      <c r="OD266" s="13"/>
      <c r="OE266" s="13"/>
      <c r="OF266" s="13"/>
      <c r="OG266" s="13"/>
      <c r="OH266" s="13"/>
      <c r="OI266" s="13"/>
      <c r="OJ266" s="13"/>
      <c r="OK266" s="13"/>
      <c r="OL266" s="13"/>
      <c r="OM266" s="13"/>
      <c r="ON266" s="13"/>
      <c r="OO266" s="13"/>
      <c r="OP266" s="13"/>
      <c r="OQ266" s="13"/>
      <c r="OR266" s="13"/>
      <c r="OS266" s="13"/>
      <c r="OT266" s="13"/>
      <c r="OU266" s="13"/>
      <c r="OV266" s="13"/>
      <c r="OW266" s="13"/>
      <c r="OX266" s="13"/>
      <c r="OY266" s="13"/>
      <c r="OZ266" s="13"/>
      <c r="PA266" s="13"/>
      <c r="PB266" s="13"/>
      <c r="PC266" s="13"/>
      <c r="PD266" s="13"/>
      <c r="PE266" s="13"/>
      <c r="PF266" s="13"/>
      <c r="PG266" s="13"/>
      <c r="PH266" s="13"/>
      <c r="PI266" s="13"/>
      <c r="PJ266" s="13"/>
      <c r="PK266" s="13"/>
      <c r="PL266" s="13"/>
      <c r="PM266" s="13"/>
      <c r="PN266" s="13"/>
      <c r="PO266" s="13"/>
      <c r="PP266" s="13"/>
      <c r="PQ266" s="13"/>
      <c r="PR266" s="13"/>
      <c r="PS266" s="13"/>
      <c r="PT266" s="13"/>
      <c r="PU266" s="13"/>
      <c r="PV266" s="13"/>
      <c r="PW266" s="13"/>
      <c r="PX266" s="13"/>
      <c r="PY266" s="13"/>
      <c r="PZ266" s="13"/>
      <c r="QA266" s="13"/>
      <c r="QB266" s="13"/>
      <c r="QC266" s="13"/>
      <c r="QD266" s="13"/>
      <c r="QE266" s="13"/>
      <c r="QF266" s="13"/>
      <c r="QG266" s="13"/>
      <c r="QH266" s="13"/>
      <c r="QI266" s="13"/>
      <c r="QJ266" s="13"/>
      <c r="QK266" s="13"/>
      <c r="QL266" s="13"/>
      <c r="QM266" s="13"/>
      <c r="QN266" s="13"/>
      <c r="QO266" s="13"/>
      <c r="QP266" s="13"/>
      <c r="QQ266" s="13"/>
      <c r="QR266" s="13"/>
      <c r="QS266" s="13"/>
      <c r="QT266" s="13"/>
      <c r="QU266" s="13"/>
      <c r="QV266" s="13"/>
      <c r="QW266" s="13"/>
      <c r="QX266" s="13"/>
      <c r="QY266" s="13"/>
      <c r="QZ266" s="13"/>
      <c r="RA266" s="13"/>
      <c r="RB266" s="13"/>
      <c r="RC266" s="13"/>
      <c r="RD266" s="13"/>
      <c r="RE266" s="13"/>
      <c r="RF266" s="13"/>
      <c r="RG266" s="13"/>
      <c r="RH266" s="13"/>
      <c r="RI266" s="13"/>
      <c r="RJ266" s="13"/>
      <c r="RK266" s="13"/>
      <c r="RL266" s="13"/>
      <c r="RM266" s="13"/>
      <c r="RN266" s="13"/>
      <c r="RO266" s="13"/>
      <c r="RP266" s="13"/>
      <c r="RQ266" s="13"/>
      <c r="RR266" s="13"/>
      <c r="RS266" s="13"/>
      <c r="RT266" s="13"/>
      <c r="RU266" s="13"/>
      <c r="RV266" s="13"/>
      <c r="RW266" s="13"/>
      <c r="RX266" s="13"/>
      <c r="RY266" s="13"/>
      <c r="RZ266" s="13"/>
      <c r="SA266" s="13"/>
      <c r="SB266" s="13"/>
      <c r="SC266" s="13"/>
      <c r="SD266" s="13"/>
      <c r="SE266" s="13"/>
      <c r="SF266" s="13"/>
      <c r="SG266" s="13"/>
      <c r="SH266" s="13"/>
      <c r="SI266" s="13"/>
      <c r="SJ266" s="13"/>
      <c r="SK266" s="13"/>
      <c r="SL266" s="13"/>
      <c r="SM266" s="13"/>
      <c r="SN266" s="13"/>
      <c r="SO266" s="13"/>
      <c r="SP266" s="13"/>
      <c r="SQ266" s="13"/>
      <c r="SR266" s="13"/>
      <c r="SS266" s="13"/>
      <c r="ST266" s="13"/>
      <c r="SU266" s="13"/>
      <c r="SV266" s="13"/>
      <c r="SW266" s="13"/>
      <c r="SX266" s="13"/>
      <c r="SY266" s="13"/>
      <c r="SZ266" s="13"/>
      <c r="TA266" s="13"/>
      <c r="TB266" s="13"/>
      <c r="TC266" s="13"/>
      <c r="TD266" s="13"/>
      <c r="TE266" s="13"/>
      <c r="TF266" s="13"/>
      <c r="TG266" s="13"/>
      <c r="TH266" s="13"/>
      <c r="TI266" s="13"/>
      <c r="TJ266" s="13"/>
      <c r="TK266" s="13"/>
      <c r="TL266" s="13"/>
      <c r="TM266" s="13"/>
      <c r="TN266" s="13"/>
      <c r="TO266" s="13"/>
      <c r="TP266" s="13"/>
      <c r="TQ266" s="13"/>
      <c r="TR266" s="13"/>
      <c r="TS266" s="13"/>
      <c r="TT266" s="13"/>
      <c r="TU266" s="13"/>
      <c r="TV266" s="13"/>
      <c r="TW266" s="13"/>
      <c r="TX266" s="13"/>
      <c r="TY266" s="13"/>
      <c r="TZ266" s="13"/>
      <c r="UA266" s="13"/>
      <c r="UB266" s="13"/>
      <c r="UC266" s="13"/>
      <c r="UD266" s="13"/>
      <c r="UE266" s="13"/>
      <c r="UF266" s="13"/>
      <c r="UG266" s="13"/>
      <c r="UH266" s="13"/>
      <c r="UI266" s="13"/>
      <c r="UJ266" s="13"/>
      <c r="UK266" s="13"/>
    </row>
    <row r="267" spans="2:557" ht="15" x14ac:dyDescent="0.25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  <c r="AG267" s="13"/>
      <c r="AH267" s="13"/>
      <c r="AI267" s="13"/>
      <c r="AJ267" s="13"/>
      <c r="AK267" s="13"/>
      <c r="AL267" s="13"/>
      <c r="AM267" s="13"/>
      <c r="AN267" s="13"/>
      <c r="AO267" s="13"/>
      <c r="AP267" s="13"/>
      <c r="AQ267" s="13"/>
      <c r="AR267" s="13"/>
      <c r="AS267" s="13"/>
      <c r="AT267" s="13"/>
      <c r="AU267" s="13"/>
      <c r="AV267" s="13"/>
      <c r="AW267" s="13"/>
      <c r="AX267" s="13"/>
      <c r="AY267" s="13"/>
      <c r="AZ267" s="13"/>
      <c r="BA267" s="13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3"/>
      <c r="BN267" s="13"/>
      <c r="BO267" s="13"/>
      <c r="BP267" s="13"/>
      <c r="BQ267" s="13"/>
      <c r="BR267" s="13"/>
      <c r="BS267" s="13"/>
      <c r="BT267" s="13"/>
      <c r="BU267" s="13"/>
      <c r="BV267" s="13"/>
      <c r="BW267" s="13"/>
      <c r="BX267" s="13"/>
      <c r="BY267" s="13"/>
      <c r="BZ267" s="13"/>
      <c r="CA267" s="13"/>
      <c r="CB267" s="13"/>
      <c r="CC267" s="13"/>
      <c r="CD267" s="13"/>
      <c r="CE267" s="13"/>
      <c r="CF267" s="13"/>
      <c r="CG267" s="13"/>
      <c r="CH267" s="13"/>
      <c r="CI267" s="13"/>
      <c r="CJ267" s="13"/>
      <c r="CK267" s="13"/>
      <c r="CL267" s="13"/>
      <c r="CM267" s="13"/>
      <c r="CN267" s="13"/>
      <c r="CO267" s="13"/>
      <c r="CP267" s="13"/>
      <c r="CQ267" s="13"/>
      <c r="CR267" s="13"/>
      <c r="CS267" s="13"/>
      <c r="CT267" s="13"/>
      <c r="CU267" s="13"/>
      <c r="CV267" s="13"/>
      <c r="CW267" s="13"/>
      <c r="CX267" s="13"/>
      <c r="CY267" s="13"/>
      <c r="CZ267" s="13"/>
      <c r="DA267" s="13"/>
      <c r="DB267" s="13"/>
      <c r="DC267" s="13"/>
      <c r="DD267" s="13"/>
      <c r="DE267" s="13"/>
      <c r="DF267" s="13"/>
      <c r="DG267" s="13"/>
      <c r="DH267" s="13"/>
      <c r="DI267" s="13"/>
      <c r="DJ267" s="13"/>
      <c r="DK267" s="13"/>
      <c r="DL267" s="13"/>
      <c r="DM267" s="13"/>
      <c r="DN267" s="13"/>
      <c r="DO267" s="13"/>
      <c r="DP267" s="13"/>
      <c r="DQ267" s="13"/>
      <c r="DR267" s="13"/>
      <c r="DS267" s="13"/>
      <c r="DT267" s="13"/>
      <c r="DU267" s="13"/>
      <c r="DV267" s="13"/>
      <c r="DW267" s="13"/>
      <c r="DX267" s="13"/>
      <c r="DY267" s="13"/>
      <c r="DZ267" s="13"/>
      <c r="EA267" s="13"/>
      <c r="EB267" s="13"/>
      <c r="EC267" s="13"/>
      <c r="ED267" s="13"/>
      <c r="EE267" s="13"/>
      <c r="EF267" s="13"/>
      <c r="EG267" s="13"/>
      <c r="EH267" s="13"/>
      <c r="EI267" s="13"/>
      <c r="EJ267" s="13"/>
      <c r="EK267" s="13"/>
      <c r="EL267" s="13"/>
      <c r="EM267" s="13"/>
      <c r="EN267" s="13"/>
      <c r="EO267" s="13"/>
      <c r="EP267" s="13"/>
      <c r="EQ267" s="13"/>
      <c r="ER267" s="13"/>
      <c r="ES267" s="13"/>
      <c r="ET267" s="13"/>
      <c r="EU267" s="13"/>
      <c r="EV267" s="13"/>
      <c r="EW267" s="13"/>
      <c r="EX267" s="13"/>
      <c r="EY267" s="13"/>
      <c r="EZ267" s="13"/>
      <c r="FA267" s="13"/>
      <c r="FB267" s="13"/>
      <c r="FC267" s="13"/>
      <c r="FD267" s="13"/>
      <c r="FE267" s="13"/>
      <c r="FF267" s="13"/>
      <c r="FG267" s="13"/>
      <c r="FH267" s="13"/>
      <c r="FI267" s="13"/>
      <c r="FJ267" s="13"/>
      <c r="FK267" s="13"/>
      <c r="FL267" s="13"/>
      <c r="FM267" s="13"/>
      <c r="FN267" s="13"/>
      <c r="FO267" s="13"/>
      <c r="FP267" s="13"/>
      <c r="FQ267" s="13"/>
      <c r="FR267" s="13"/>
      <c r="FS267" s="13"/>
      <c r="FT267" s="13"/>
      <c r="FU267" s="13"/>
      <c r="FV267" s="13"/>
      <c r="FW267" s="13"/>
      <c r="FX267" s="13"/>
      <c r="FY267" s="13"/>
      <c r="FZ267" s="13"/>
      <c r="GA267" s="13"/>
      <c r="GB267" s="13"/>
      <c r="GC267" s="13"/>
      <c r="GD267" s="13"/>
      <c r="GE267" s="13"/>
      <c r="GF267" s="13"/>
      <c r="GG267" s="13"/>
      <c r="GH267" s="13"/>
      <c r="GI267" s="13"/>
      <c r="GJ267" s="13"/>
      <c r="GK267" s="13"/>
      <c r="GL267" s="13"/>
      <c r="GM267" s="13"/>
      <c r="GN267" s="13"/>
      <c r="GO267" s="13"/>
      <c r="GP267" s="13"/>
      <c r="GQ267" s="13"/>
      <c r="GR267" s="13"/>
      <c r="GS267" s="13"/>
      <c r="GT267" s="13"/>
      <c r="GU267" s="13"/>
      <c r="GV267" s="13"/>
      <c r="GW267" s="13"/>
      <c r="GX267" s="13"/>
      <c r="GY267" s="13"/>
      <c r="GZ267" s="13"/>
      <c r="HA267" s="13"/>
      <c r="HB267" s="13"/>
      <c r="HC267" s="13"/>
      <c r="HD267" s="13"/>
      <c r="HE267" s="13"/>
      <c r="HF267" s="13"/>
      <c r="HG267" s="13"/>
      <c r="HH267" s="13"/>
      <c r="HI267" s="13"/>
      <c r="HJ267" s="13"/>
      <c r="HK267" s="13"/>
      <c r="HL267" s="13"/>
      <c r="HM267" s="13"/>
      <c r="HN267" s="13"/>
      <c r="HO267" s="13"/>
      <c r="HP267" s="13"/>
      <c r="HQ267" s="13"/>
      <c r="HR267" s="13"/>
      <c r="HS267" s="13"/>
      <c r="HT267" s="13"/>
      <c r="HU267" s="13"/>
      <c r="HV267" s="13"/>
      <c r="HW267" s="13"/>
      <c r="HX267" s="13"/>
      <c r="HY267" s="13"/>
      <c r="HZ267" s="13"/>
      <c r="IA267" s="13"/>
      <c r="IB267" s="13"/>
      <c r="IC267" s="13"/>
      <c r="ID267" s="13"/>
      <c r="IE267" s="13"/>
      <c r="IF267" s="13"/>
      <c r="IG267" s="13"/>
      <c r="IH267" s="13"/>
      <c r="II267" s="13"/>
      <c r="IJ267" s="13"/>
      <c r="IK267" s="13"/>
      <c r="IL267" s="13"/>
      <c r="IM267" s="13"/>
      <c r="IN267" s="13"/>
      <c r="IO267" s="13"/>
      <c r="IP267" s="13"/>
      <c r="IQ267" s="13"/>
      <c r="IR267" s="13"/>
      <c r="IS267" s="13"/>
      <c r="IT267" s="13"/>
      <c r="IU267" s="13"/>
      <c r="IV267" s="13"/>
      <c r="IW267" s="13"/>
      <c r="IX267" s="13"/>
      <c r="IY267" s="13"/>
      <c r="IZ267" s="13"/>
      <c r="JA267" s="13"/>
      <c r="JB267" s="13"/>
      <c r="JC267" s="13"/>
      <c r="JD267" s="13"/>
      <c r="JE267" s="13"/>
      <c r="JF267" s="13"/>
      <c r="JG267" s="13"/>
      <c r="JH267" s="13"/>
      <c r="JI267" s="13"/>
      <c r="JJ267" s="13"/>
      <c r="JK267" s="13"/>
      <c r="JL267" s="13"/>
      <c r="JM267" s="13"/>
      <c r="JN267" s="13"/>
      <c r="JO267" s="13"/>
      <c r="JP267" s="13"/>
      <c r="JQ267" s="13"/>
      <c r="JR267" s="13"/>
      <c r="JS267" s="13"/>
      <c r="JT267" s="13"/>
      <c r="JU267" s="13"/>
      <c r="JV267" s="13"/>
      <c r="JW267" s="13"/>
      <c r="JX267" s="13"/>
      <c r="JY267" s="13"/>
      <c r="JZ267" s="13"/>
      <c r="KA267" s="13"/>
      <c r="KB267" s="13"/>
      <c r="KC267" s="13"/>
      <c r="KD267" s="13"/>
      <c r="KE267" s="13"/>
      <c r="KF267" s="13"/>
      <c r="KG267" s="13"/>
      <c r="KH267" s="13"/>
      <c r="KI267" s="13"/>
      <c r="KJ267" s="13"/>
      <c r="KK267" s="13"/>
      <c r="KL267" s="13"/>
      <c r="KM267" s="13"/>
      <c r="KN267" s="13"/>
      <c r="KO267" s="13"/>
      <c r="KP267" s="13"/>
      <c r="KQ267" s="13"/>
      <c r="KR267" s="13"/>
      <c r="KS267" s="13"/>
      <c r="KT267" s="13"/>
      <c r="KU267" s="13"/>
      <c r="KV267" s="13"/>
      <c r="KW267" s="13"/>
      <c r="KX267" s="13"/>
      <c r="KY267" s="13"/>
      <c r="KZ267" s="13"/>
      <c r="LA267" s="13"/>
      <c r="LB267" s="13"/>
      <c r="LC267" s="13"/>
      <c r="LD267" s="13"/>
      <c r="LE267" s="13"/>
      <c r="LF267" s="13"/>
      <c r="LG267" s="13"/>
      <c r="LH267" s="13"/>
      <c r="LI267" s="13"/>
      <c r="LJ267" s="13"/>
      <c r="LK267" s="13"/>
      <c r="LL267" s="13"/>
      <c r="LM267" s="13"/>
      <c r="LN267" s="13"/>
      <c r="LO267" s="13"/>
      <c r="LP267" s="13"/>
      <c r="LQ267" s="13"/>
      <c r="LR267" s="13"/>
      <c r="LS267" s="13"/>
      <c r="LT267" s="13"/>
      <c r="LU267" s="13"/>
      <c r="LV267" s="13"/>
      <c r="LW267" s="13"/>
      <c r="LX267" s="13"/>
      <c r="LY267" s="13"/>
      <c r="LZ267" s="13"/>
      <c r="MA267" s="13"/>
      <c r="MB267" s="13"/>
      <c r="MC267" s="13"/>
      <c r="MD267" s="13"/>
      <c r="ME267" s="13"/>
      <c r="MF267" s="13"/>
      <c r="MG267" s="13"/>
      <c r="MH267" s="13"/>
      <c r="MI267" s="13"/>
      <c r="MJ267" s="13"/>
      <c r="MK267" s="13"/>
      <c r="ML267" s="13"/>
      <c r="MM267" s="13"/>
      <c r="MN267" s="13"/>
      <c r="MO267" s="13"/>
      <c r="MP267" s="13"/>
      <c r="MQ267" s="13"/>
      <c r="MR267" s="13"/>
      <c r="MS267" s="13"/>
      <c r="MT267" s="13"/>
      <c r="MU267" s="13"/>
      <c r="MV267" s="13"/>
      <c r="MW267" s="13"/>
      <c r="MX267" s="13"/>
      <c r="MY267" s="13"/>
      <c r="MZ267" s="13"/>
      <c r="NA267" s="13"/>
      <c r="NB267" s="13"/>
      <c r="NC267" s="13"/>
      <c r="ND267" s="13"/>
      <c r="NE267" s="13"/>
      <c r="NF267" s="13"/>
      <c r="NG267" s="13"/>
      <c r="NH267" s="13"/>
      <c r="NI267" s="13"/>
      <c r="NJ267" s="13"/>
      <c r="NK267" s="13"/>
      <c r="NL267" s="13"/>
      <c r="NM267" s="13"/>
      <c r="NN267" s="13"/>
      <c r="NO267" s="13"/>
      <c r="NP267" s="13"/>
      <c r="NQ267" s="13"/>
      <c r="NR267" s="13"/>
      <c r="NS267" s="13"/>
      <c r="NT267" s="13"/>
      <c r="NU267" s="13"/>
      <c r="NV267" s="13"/>
      <c r="NW267" s="13"/>
      <c r="NX267" s="13"/>
      <c r="NY267" s="13"/>
      <c r="NZ267" s="13"/>
      <c r="OA267" s="13"/>
      <c r="OB267" s="13"/>
      <c r="OC267" s="13"/>
      <c r="OD267" s="13"/>
      <c r="OE267" s="13"/>
      <c r="OF267" s="13"/>
      <c r="OG267" s="13"/>
      <c r="OH267" s="13"/>
      <c r="OI267" s="13"/>
      <c r="OJ267" s="13"/>
      <c r="OK267" s="13"/>
      <c r="OL267" s="13"/>
      <c r="OM267" s="13"/>
      <c r="ON267" s="13"/>
      <c r="OO267" s="13"/>
      <c r="OP267" s="13"/>
      <c r="OQ267" s="13"/>
      <c r="OR267" s="13"/>
      <c r="OS267" s="13"/>
      <c r="OT267" s="13"/>
      <c r="OU267" s="13"/>
      <c r="OV267" s="13"/>
      <c r="OW267" s="13"/>
      <c r="OX267" s="13"/>
      <c r="OY267" s="13"/>
      <c r="OZ267" s="13"/>
      <c r="PA267" s="13"/>
      <c r="PB267" s="13"/>
      <c r="PC267" s="13"/>
      <c r="PD267" s="13"/>
      <c r="PE267" s="13"/>
      <c r="PF267" s="13"/>
      <c r="PG267" s="13"/>
      <c r="PH267" s="13"/>
      <c r="PI267" s="13"/>
      <c r="PJ267" s="13"/>
      <c r="PK267" s="13"/>
      <c r="PL267" s="13"/>
      <c r="PM267" s="13"/>
      <c r="PN267" s="13"/>
      <c r="PO267" s="13"/>
      <c r="PP267" s="13"/>
      <c r="PQ267" s="13"/>
      <c r="PR267" s="13"/>
      <c r="PS267" s="13"/>
      <c r="PT267" s="13"/>
      <c r="PU267" s="13"/>
      <c r="PV267" s="13"/>
      <c r="PW267" s="13"/>
      <c r="PX267" s="13"/>
      <c r="PY267" s="13"/>
      <c r="PZ267" s="13"/>
      <c r="QA267" s="13"/>
      <c r="QB267" s="13"/>
      <c r="QC267" s="13"/>
      <c r="QD267" s="13"/>
      <c r="QE267" s="13"/>
      <c r="QF267" s="13"/>
      <c r="QG267" s="13"/>
      <c r="QH267" s="13"/>
      <c r="QI267" s="13"/>
      <c r="QJ267" s="13"/>
      <c r="QK267" s="13"/>
      <c r="QL267" s="13"/>
      <c r="QM267" s="13"/>
      <c r="QN267" s="13"/>
      <c r="QO267" s="13"/>
      <c r="QP267" s="13"/>
      <c r="QQ267" s="13"/>
      <c r="QR267" s="13"/>
      <c r="QS267" s="13"/>
      <c r="QT267" s="13"/>
      <c r="QU267" s="13"/>
      <c r="QV267" s="13"/>
      <c r="QW267" s="13"/>
      <c r="QX267" s="13"/>
      <c r="QY267" s="13"/>
      <c r="QZ267" s="13"/>
      <c r="RA267" s="13"/>
      <c r="RB267" s="13"/>
      <c r="RC267" s="13"/>
      <c r="RD267" s="13"/>
      <c r="RE267" s="13"/>
      <c r="RF267" s="13"/>
      <c r="RG267" s="13"/>
      <c r="RH267" s="13"/>
      <c r="RI267" s="13"/>
      <c r="RJ267" s="13"/>
      <c r="RK267" s="13"/>
      <c r="RL267" s="13"/>
      <c r="RM267" s="13"/>
      <c r="RN267" s="13"/>
      <c r="RO267" s="13"/>
      <c r="RP267" s="13"/>
      <c r="RQ267" s="13"/>
      <c r="RR267" s="13"/>
      <c r="RS267" s="13"/>
      <c r="RT267" s="13"/>
      <c r="RU267" s="13"/>
      <c r="RV267" s="13"/>
      <c r="RW267" s="13"/>
      <c r="RX267" s="13"/>
      <c r="RY267" s="13"/>
      <c r="RZ267" s="13"/>
      <c r="SA267" s="13"/>
      <c r="SB267" s="13"/>
      <c r="SC267" s="13"/>
      <c r="SD267" s="13"/>
      <c r="SE267" s="13"/>
      <c r="SF267" s="13"/>
      <c r="SG267" s="13"/>
      <c r="SH267" s="13"/>
      <c r="SI267" s="13"/>
      <c r="SJ267" s="13"/>
      <c r="SK267" s="13"/>
      <c r="SL267" s="13"/>
      <c r="SM267" s="13"/>
      <c r="SN267" s="13"/>
      <c r="SO267" s="13"/>
      <c r="SP267" s="13"/>
      <c r="SQ267" s="13"/>
      <c r="SR267" s="13"/>
      <c r="SS267" s="13"/>
      <c r="ST267" s="13"/>
      <c r="SU267" s="13"/>
      <c r="SV267" s="13"/>
      <c r="SW267" s="13"/>
      <c r="SX267" s="13"/>
      <c r="SY267" s="13"/>
      <c r="SZ267" s="13"/>
      <c r="TA267" s="13"/>
      <c r="TB267" s="13"/>
      <c r="TC267" s="13"/>
      <c r="TD267" s="13"/>
      <c r="TE267" s="13"/>
      <c r="TF267" s="13"/>
      <c r="TG267" s="13"/>
      <c r="TH267" s="13"/>
      <c r="TI267" s="13"/>
      <c r="TJ267" s="13"/>
      <c r="TK267" s="13"/>
      <c r="TL267" s="13"/>
      <c r="TM267" s="13"/>
      <c r="TN267" s="13"/>
      <c r="TO267" s="13"/>
      <c r="TP267" s="13"/>
      <c r="TQ267" s="13"/>
      <c r="TR267" s="13"/>
      <c r="TS267" s="13"/>
      <c r="TT267" s="13"/>
      <c r="TU267" s="13"/>
      <c r="TV267" s="13"/>
      <c r="TW267" s="13"/>
      <c r="TX267" s="13"/>
      <c r="TY267" s="13"/>
      <c r="TZ267" s="13"/>
      <c r="UA267" s="13"/>
      <c r="UB267" s="13"/>
      <c r="UC267" s="13"/>
      <c r="UD267" s="13"/>
      <c r="UE267" s="13"/>
      <c r="UF267" s="13"/>
      <c r="UG267" s="13"/>
      <c r="UH267" s="13"/>
      <c r="UI267" s="13"/>
      <c r="UJ267" s="13"/>
      <c r="UK267" s="13"/>
    </row>
    <row r="268" spans="2:557" ht="15" x14ac:dyDescent="0.25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3"/>
      <c r="AI268" s="13"/>
      <c r="AJ268" s="13"/>
      <c r="AK268" s="13"/>
      <c r="AL268" s="13"/>
      <c r="AM268" s="13"/>
      <c r="AN268" s="13"/>
      <c r="AO268" s="13"/>
      <c r="AP268" s="13"/>
      <c r="AQ268" s="13"/>
      <c r="AR268" s="13"/>
      <c r="AS268" s="13"/>
      <c r="AT268" s="13"/>
      <c r="AU268" s="13"/>
      <c r="AV268" s="13"/>
      <c r="AW268" s="13"/>
      <c r="AX268" s="13"/>
      <c r="AY268" s="13"/>
      <c r="AZ268" s="13"/>
      <c r="BA268" s="13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3"/>
      <c r="CN268" s="13"/>
      <c r="CO268" s="13"/>
      <c r="CP268" s="13"/>
      <c r="CQ268" s="13"/>
      <c r="CR268" s="13"/>
      <c r="CS268" s="13"/>
      <c r="CT268" s="13"/>
      <c r="CU268" s="13"/>
      <c r="CV268" s="13"/>
      <c r="CW268" s="13"/>
      <c r="CX268" s="13"/>
      <c r="CY268" s="13"/>
      <c r="CZ268" s="13"/>
      <c r="DA268" s="13"/>
      <c r="DB268" s="13"/>
      <c r="DC268" s="13"/>
      <c r="DD268" s="13"/>
      <c r="DE268" s="13"/>
      <c r="DF268" s="13"/>
      <c r="DG268" s="13"/>
      <c r="DH268" s="13"/>
      <c r="DI268" s="13"/>
      <c r="DJ268" s="13"/>
      <c r="DK268" s="13"/>
      <c r="DL268" s="13"/>
      <c r="DM268" s="13"/>
      <c r="DN268" s="13"/>
      <c r="DO268" s="13"/>
      <c r="DP268" s="13"/>
      <c r="DQ268" s="13"/>
      <c r="DR268" s="13"/>
      <c r="DS268" s="13"/>
      <c r="DT268" s="13"/>
      <c r="DU268" s="13"/>
      <c r="DV268" s="13"/>
      <c r="DW268" s="13"/>
      <c r="DX268" s="13"/>
      <c r="DY268" s="13"/>
      <c r="DZ268" s="13"/>
      <c r="EA268" s="13"/>
      <c r="EB268" s="13"/>
      <c r="EC268" s="13"/>
      <c r="ED268" s="13"/>
      <c r="EE268" s="13"/>
      <c r="EF268" s="13"/>
      <c r="EG268" s="13"/>
      <c r="EH268" s="13"/>
      <c r="EI268" s="13"/>
      <c r="EJ268" s="13"/>
      <c r="EK268" s="13"/>
      <c r="EL268" s="13"/>
      <c r="EM268" s="13"/>
      <c r="EN268" s="13"/>
      <c r="EO268" s="13"/>
      <c r="EP268" s="13"/>
      <c r="EQ268" s="13"/>
      <c r="ER268" s="13"/>
      <c r="ES268" s="13"/>
      <c r="ET268" s="13"/>
      <c r="EU268" s="13"/>
      <c r="EV268" s="13"/>
      <c r="EW268" s="13"/>
      <c r="EX268" s="13"/>
      <c r="EY268" s="13"/>
      <c r="EZ268" s="13"/>
      <c r="FA268" s="13"/>
      <c r="FB268" s="13"/>
      <c r="FC268" s="13"/>
      <c r="FD268" s="13"/>
      <c r="FE268" s="13"/>
      <c r="FF268" s="13"/>
      <c r="FG268" s="13"/>
      <c r="FH268" s="13"/>
      <c r="FI268" s="13"/>
      <c r="FJ268" s="13"/>
      <c r="FK268" s="13"/>
      <c r="FL268" s="13"/>
      <c r="FM268" s="13"/>
      <c r="FN268" s="13"/>
      <c r="FO268" s="13"/>
      <c r="FP268" s="13"/>
      <c r="FQ268" s="13"/>
      <c r="FR268" s="13"/>
      <c r="FS268" s="13"/>
      <c r="FT268" s="13"/>
      <c r="FU268" s="13"/>
      <c r="FV268" s="13"/>
      <c r="FW268" s="13"/>
      <c r="FX268" s="13"/>
      <c r="FY268" s="13"/>
      <c r="FZ268" s="13"/>
      <c r="GA268" s="13"/>
      <c r="GB268" s="13"/>
      <c r="GC268" s="13"/>
      <c r="GD268" s="13"/>
      <c r="GE268" s="13"/>
      <c r="GF268" s="13"/>
      <c r="GG268" s="13"/>
      <c r="GH268" s="13"/>
      <c r="GI268" s="13"/>
      <c r="GJ268" s="13"/>
      <c r="GK268" s="13"/>
      <c r="GL268" s="13"/>
      <c r="GM268" s="13"/>
      <c r="GN268" s="13"/>
      <c r="GO268" s="13"/>
      <c r="GP268" s="13"/>
      <c r="GQ268" s="13"/>
      <c r="GR268" s="13"/>
      <c r="GS268" s="13"/>
      <c r="GT268" s="13"/>
      <c r="GU268" s="13"/>
      <c r="GV268" s="13"/>
      <c r="GW268" s="13"/>
      <c r="GX268" s="13"/>
      <c r="GY268" s="13"/>
      <c r="GZ268" s="13"/>
      <c r="HA268" s="13"/>
      <c r="HB268" s="13"/>
      <c r="HC268" s="13"/>
      <c r="HD268" s="13"/>
      <c r="HE268" s="13"/>
      <c r="HF268" s="13"/>
      <c r="HG268" s="13"/>
      <c r="HH268" s="13"/>
      <c r="HI268" s="13"/>
      <c r="HJ268" s="13"/>
      <c r="HK268" s="13"/>
      <c r="HL268" s="13"/>
      <c r="HM268" s="13"/>
      <c r="HN268" s="13"/>
      <c r="HO268" s="13"/>
      <c r="HP268" s="13"/>
      <c r="HQ268" s="13"/>
      <c r="HR268" s="13"/>
      <c r="HS268" s="13"/>
      <c r="HT268" s="13"/>
      <c r="HU268" s="13"/>
      <c r="HV268" s="13"/>
      <c r="HW268" s="13"/>
      <c r="HX268" s="13"/>
      <c r="HY268" s="13"/>
      <c r="HZ268" s="13"/>
      <c r="IA268" s="13"/>
      <c r="IB268" s="13"/>
      <c r="IC268" s="13"/>
      <c r="ID268" s="13"/>
      <c r="IE268" s="13"/>
      <c r="IF268" s="13"/>
      <c r="IG268" s="13"/>
      <c r="IH268" s="13"/>
      <c r="II268" s="13"/>
      <c r="IJ268" s="13"/>
      <c r="IK268" s="13"/>
      <c r="IL268" s="13"/>
      <c r="IM268" s="13"/>
      <c r="IN268" s="13"/>
      <c r="IO268" s="13"/>
      <c r="IP268" s="13"/>
      <c r="IQ268" s="13"/>
      <c r="IR268" s="13"/>
      <c r="IS268" s="13"/>
      <c r="IT268" s="13"/>
      <c r="IU268" s="13"/>
      <c r="IV268" s="13"/>
      <c r="IW268" s="13"/>
      <c r="IX268" s="13"/>
      <c r="IY268" s="13"/>
      <c r="IZ268" s="13"/>
      <c r="JA268" s="13"/>
      <c r="JB268" s="13"/>
      <c r="JC268" s="13"/>
      <c r="JD268" s="13"/>
      <c r="JE268" s="13"/>
      <c r="JF268" s="13"/>
      <c r="JG268" s="13"/>
      <c r="JH268" s="13"/>
      <c r="JI268" s="13"/>
      <c r="JJ268" s="13"/>
      <c r="JK268" s="13"/>
      <c r="JL268" s="13"/>
      <c r="JM268" s="13"/>
      <c r="JN268" s="13"/>
      <c r="JO268" s="13"/>
      <c r="JP268" s="13"/>
      <c r="JQ268" s="13"/>
      <c r="JR268" s="13"/>
      <c r="JS268" s="13"/>
      <c r="JT268" s="13"/>
      <c r="JU268" s="13"/>
      <c r="JV268" s="13"/>
      <c r="JW268" s="13"/>
      <c r="JX268" s="13"/>
      <c r="JY268" s="13"/>
      <c r="JZ268" s="13"/>
      <c r="KA268" s="13"/>
      <c r="KB268" s="13"/>
      <c r="KC268" s="13"/>
      <c r="KD268" s="13"/>
      <c r="KE268" s="13"/>
      <c r="KF268" s="13"/>
      <c r="KG268" s="13"/>
      <c r="KH268" s="13"/>
      <c r="KI268" s="13"/>
      <c r="KJ268" s="13"/>
      <c r="KK268" s="13"/>
      <c r="KL268" s="13"/>
      <c r="KM268" s="13"/>
      <c r="KN268" s="13"/>
      <c r="KO268" s="13"/>
      <c r="KP268" s="13"/>
      <c r="KQ268" s="13"/>
      <c r="KR268" s="13"/>
      <c r="KS268" s="13"/>
      <c r="KT268" s="13"/>
      <c r="KU268" s="13"/>
      <c r="KV268" s="13"/>
      <c r="KW268" s="13"/>
      <c r="KX268" s="13"/>
      <c r="KY268" s="13"/>
      <c r="KZ268" s="13"/>
      <c r="LA268" s="13"/>
      <c r="LB268" s="13"/>
      <c r="LC268" s="13"/>
      <c r="LD268" s="13"/>
      <c r="LE268" s="13"/>
      <c r="LF268" s="13"/>
      <c r="LG268" s="13"/>
      <c r="LH268" s="13"/>
      <c r="LI268" s="13"/>
      <c r="LJ268" s="13"/>
      <c r="LK268" s="13"/>
      <c r="LL268" s="13"/>
      <c r="LM268" s="13"/>
      <c r="LN268" s="13"/>
      <c r="LO268" s="13"/>
      <c r="LP268" s="13"/>
      <c r="LQ268" s="13"/>
      <c r="LR268" s="13"/>
      <c r="LS268" s="13"/>
      <c r="LT268" s="13"/>
      <c r="LU268" s="13"/>
      <c r="LV268" s="13"/>
      <c r="LW268" s="13"/>
      <c r="LX268" s="13"/>
      <c r="LY268" s="13"/>
      <c r="LZ268" s="13"/>
      <c r="MA268" s="13"/>
      <c r="MB268" s="13"/>
      <c r="MC268" s="13"/>
      <c r="MD268" s="13"/>
      <c r="ME268" s="13"/>
      <c r="MF268" s="13"/>
      <c r="MG268" s="13"/>
      <c r="MH268" s="13"/>
      <c r="MI268" s="13"/>
      <c r="MJ268" s="13"/>
      <c r="MK268" s="13"/>
      <c r="ML268" s="13"/>
      <c r="MM268" s="13"/>
      <c r="MN268" s="13"/>
      <c r="MO268" s="13"/>
      <c r="MP268" s="13"/>
      <c r="MQ268" s="13"/>
      <c r="MR268" s="13"/>
      <c r="MS268" s="13"/>
      <c r="MT268" s="13"/>
      <c r="MU268" s="13"/>
      <c r="MV268" s="13"/>
      <c r="MW268" s="13"/>
      <c r="MX268" s="13"/>
      <c r="MY268" s="13"/>
      <c r="MZ268" s="13"/>
      <c r="NA268" s="13"/>
      <c r="NB268" s="13"/>
      <c r="NC268" s="13"/>
      <c r="ND268" s="13"/>
      <c r="NE268" s="13"/>
      <c r="NF268" s="13"/>
      <c r="NG268" s="13"/>
      <c r="NH268" s="13"/>
      <c r="NI268" s="13"/>
      <c r="NJ268" s="13"/>
      <c r="NK268" s="13"/>
      <c r="NL268" s="13"/>
      <c r="NM268" s="13"/>
      <c r="NN268" s="13"/>
      <c r="NO268" s="13"/>
      <c r="NP268" s="13"/>
      <c r="NQ268" s="13"/>
      <c r="NR268" s="13"/>
      <c r="NS268" s="13"/>
      <c r="NT268" s="13"/>
      <c r="NU268" s="13"/>
      <c r="NV268" s="13"/>
      <c r="NW268" s="13"/>
      <c r="NX268" s="13"/>
      <c r="NY268" s="13"/>
      <c r="NZ268" s="13"/>
      <c r="OA268" s="13"/>
      <c r="OB268" s="13"/>
      <c r="OC268" s="13"/>
      <c r="OD268" s="13"/>
      <c r="OE268" s="13"/>
      <c r="OF268" s="13"/>
      <c r="OG268" s="13"/>
      <c r="OH268" s="13"/>
      <c r="OI268" s="13"/>
      <c r="OJ268" s="13"/>
      <c r="OK268" s="13"/>
      <c r="OL268" s="13"/>
      <c r="OM268" s="13"/>
      <c r="ON268" s="13"/>
      <c r="OO268" s="13"/>
      <c r="OP268" s="13"/>
      <c r="OQ268" s="13"/>
      <c r="OR268" s="13"/>
      <c r="OS268" s="13"/>
      <c r="OT268" s="13"/>
      <c r="OU268" s="13"/>
      <c r="OV268" s="13"/>
      <c r="OW268" s="13"/>
      <c r="OX268" s="13"/>
      <c r="OY268" s="13"/>
      <c r="OZ268" s="13"/>
      <c r="PA268" s="13"/>
      <c r="PB268" s="13"/>
      <c r="PC268" s="13"/>
      <c r="PD268" s="13"/>
      <c r="PE268" s="13"/>
      <c r="PF268" s="13"/>
      <c r="PG268" s="13"/>
      <c r="PH268" s="13"/>
      <c r="PI268" s="13"/>
      <c r="PJ268" s="13"/>
      <c r="PK268" s="13"/>
      <c r="PL268" s="13"/>
      <c r="PM268" s="13"/>
      <c r="PN268" s="13"/>
      <c r="PO268" s="13"/>
      <c r="PP268" s="13"/>
      <c r="PQ268" s="13"/>
      <c r="PR268" s="13"/>
      <c r="PS268" s="13"/>
      <c r="PT268" s="13"/>
      <c r="PU268" s="13"/>
      <c r="PV268" s="13"/>
      <c r="PW268" s="13"/>
      <c r="PX268" s="13"/>
      <c r="PY268" s="13"/>
      <c r="PZ268" s="13"/>
      <c r="QA268" s="13"/>
      <c r="QB268" s="13"/>
      <c r="QC268" s="13"/>
      <c r="QD268" s="13"/>
      <c r="QE268" s="13"/>
      <c r="QF268" s="13"/>
      <c r="QG268" s="13"/>
      <c r="QH268" s="13"/>
      <c r="QI268" s="13"/>
      <c r="QJ268" s="13"/>
      <c r="QK268" s="13"/>
      <c r="QL268" s="13"/>
      <c r="QM268" s="13"/>
      <c r="QN268" s="13"/>
      <c r="QO268" s="13"/>
      <c r="QP268" s="13"/>
      <c r="QQ268" s="13"/>
      <c r="QR268" s="13"/>
      <c r="QS268" s="13"/>
      <c r="QT268" s="13"/>
      <c r="QU268" s="13"/>
      <c r="QV268" s="13"/>
      <c r="QW268" s="13"/>
      <c r="QX268" s="13"/>
      <c r="QY268" s="13"/>
      <c r="QZ268" s="13"/>
      <c r="RA268" s="13"/>
      <c r="RB268" s="13"/>
      <c r="RC268" s="13"/>
      <c r="RD268" s="13"/>
      <c r="RE268" s="13"/>
      <c r="RF268" s="13"/>
      <c r="RG268" s="13"/>
      <c r="RH268" s="13"/>
      <c r="RI268" s="13"/>
      <c r="RJ268" s="13"/>
      <c r="RK268" s="13"/>
      <c r="RL268" s="13"/>
      <c r="RM268" s="13"/>
      <c r="RN268" s="13"/>
      <c r="RO268" s="13"/>
      <c r="RP268" s="13"/>
      <c r="RQ268" s="13"/>
      <c r="RR268" s="13"/>
      <c r="RS268" s="13"/>
      <c r="RT268" s="13"/>
      <c r="RU268" s="13"/>
      <c r="RV268" s="13"/>
      <c r="RW268" s="13"/>
      <c r="RX268" s="13"/>
      <c r="RY268" s="13"/>
      <c r="RZ268" s="13"/>
      <c r="SA268" s="13"/>
      <c r="SB268" s="13"/>
      <c r="SC268" s="13"/>
      <c r="SD268" s="13"/>
      <c r="SE268" s="13"/>
      <c r="SF268" s="13"/>
      <c r="SG268" s="13"/>
      <c r="SH268" s="13"/>
      <c r="SI268" s="13"/>
      <c r="SJ268" s="13"/>
      <c r="SK268" s="13"/>
      <c r="SL268" s="13"/>
      <c r="SM268" s="13"/>
      <c r="SN268" s="13"/>
      <c r="SO268" s="13"/>
      <c r="SP268" s="13"/>
      <c r="SQ268" s="13"/>
      <c r="SR268" s="13"/>
      <c r="SS268" s="13"/>
      <c r="ST268" s="13"/>
      <c r="SU268" s="13"/>
      <c r="SV268" s="13"/>
      <c r="SW268" s="13"/>
      <c r="SX268" s="13"/>
      <c r="SY268" s="13"/>
      <c r="SZ268" s="13"/>
      <c r="TA268" s="13"/>
      <c r="TB268" s="13"/>
      <c r="TC268" s="13"/>
      <c r="TD268" s="13"/>
      <c r="TE268" s="13"/>
      <c r="TF268" s="13"/>
      <c r="TG268" s="13"/>
      <c r="TH268" s="13"/>
      <c r="TI268" s="13"/>
      <c r="TJ268" s="13"/>
      <c r="TK268" s="13"/>
      <c r="TL268" s="13"/>
      <c r="TM268" s="13"/>
      <c r="TN268" s="13"/>
      <c r="TO268" s="13"/>
      <c r="TP268" s="13"/>
      <c r="TQ268" s="13"/>
      <c r="TR268" s="13"/>
      <c r="TS268" s="13"/>
      <c r="TT268" s="13"/>
      <c r="TU268" s="13"/>
      <c r="TV268" s="13"/>
      <c r="TW268" s="13"/>
      <c r="TX268" s="13"/>
      <c r="TY268" s="13"/>
      <c r="TZ268" s="13"/>
      <c r="UA268" s="13"/>
      <c r="UB268" s="13"/>
      <c r="UC268" s="13"/>
      <c r="UD268" s="13"/>
      <c r="UE268" s="13"/>
      <c r="UF268" s="13"/>
      <c r="UG268" s="13"/>
      <c r="UH268" s="13"/>
      <c r="UI268" s="13"/>
      <c r="UJ268" s="13"/>
      <c r="UK268" s="13"/>
    </row>
    <row r="269" spans="2:557" ht="15" x14ac:dyDescent="0.25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3"/>
      <c r="AI269" s="13"/>
      <c r="AJ269" s="13"/>
      <c r="AK269" s="13"/>
      <c r="AL269" s="13"/>
      <c r="AM269" s="13"/>
      <c r="AN269" s="13"/>
      <c r="AO269" s="13"/>
      <c r="AP269" s="13"/>
      <c r="AQ269" s="13"/>
      <c r="AR269" s="13"/>
      <c r="AS269" s="13"/>
      <c r="AT269" s="13"/>
      <c r="AU269" s="13"/>
      <c r="AV269" s="13"/>
      <c r="AW269" s="13"/>
      <c r="AX269" s="13"/>
      <c r="AY269" s="13"/>
      <c r="AZ269" s="13"/>
      <c r="BA269" s="13"/>
      <c r="BB269" s="13"/>
      <c r="BC269" s="13"/>
      <c r="BD269" s="13"/>
      <c r="BE269" s="13"/>
      <c r="BF269" s="13"/>
      <c r="BG269" s="13"/>
      <c r="BH269" s="13"/>
      <c r="BI269" s="13"/>
      <c r="BJ269" s="13"/>
      <c r="BK269" s="13"/>
      <c r="BL269" s="13"/>
      <c r="BM269" s="13"/>
      <c r="BN269" s="13"/>
      <c r="BO269" s="13"/>
      <c r="BP269" s="13"/>
      <c r="BQ269" s="13"/>
      <c r="BR269" s="13"/>
      <c r="BS269" s="13"/>
      <c r="BT269" s="13"/>
      <c r="BU269" s="13"/>
      <c r="BV269" s="13"/>
      <c r="BW269" s="13"/>
      <c r="BX269" s="13"/>
      <c r="BY269" s="13"/>
      <c r="BZ269" s="13"/>
      <c r="CA269" s="13"/>
      <c r="CB269" s="13"/>
      <c r="CC269" s="13"/>
      <c r="CD269" s="13"/>
      <c r="CE269" s="13"/>
      <c r="CF269" s="13"/>
      <c r="CG269" s="13"/>
      <c r="CH269" s="13"/>
      <c r="CI269" s="13"/>
      <c r="CJ269" s="13"/>
      <c r="CK269" s="13"/>
      <c r="CL269" s="13"/>
      <c r="CM269" s="13"/>
      <c r="CN269" s="13"/>
      <c r="CO269" s="13"/>
      <c r="CP269" s="13"/>
      <c r="CQ269" s="13"/>
      <c r="CR269" s="13"/>
      <c r="CS269" s="13"/>
      <c r="CT269" s="13"/>
      <c r="CU269" s="13"/>
      <c r="CV269" s="13"/>
      <c r="CW269" s="13"/>
      <c r="CX269" s="13"/>
      <c r="CY269" s="13"/>
      <c r="CZ269" s="13"/>
      <c r="DA269" s="13"/>
      <c r="DB269" s="13"/>
      <c r="DC269" s="13"/>
      <c r="DD269" s="13"/>
      <c r="DE269" s="13"/>
      <c r="DF269" s="13"/>
      <c r="DG269" s="13"/>
      <c r="DH269" s="13"/>
      <c r="DI269" s="13"/>
      <c r="DJ269" s="13"/>
      <c r="DK269" s="13"/>
      <c r="DL269" s="13"/>
      <c r="DM269" s="13"/>
      <c r="DN269" s="13"/>
      <c r="DO269" s="13"/>
      <c r="DP269" s="13"/>
      <c r="DQ269" s="13"/>
      <c r="DR269" s="13"/>
      <c r="DS269" s="13"/>
      <c r="DT269" s="13"/>
      <c r="DU269" s="13"/>
      <c r="DV269" s="13"/>
      <c r="DW269" s="13"/>
      <c r="DX269" s="13"/>
      <c r="DY269" s="13"/>
      <c r="DZ269" s="13"/>
      <c r="EA269" s="13"/>
      <c r="EB269" s="13"/>
      <c r="EC269" s="13"/>
      <c r="ED269" s="13"/>
      <c r="EE269" s="13"/>
      <c r="EF269" s="13"/>
      <c r="EG269" s="13"/>
      <c r="EH269" s="13"/>
      <c r="EI269" s="13"/>
      <c r="EJ269" s="13"/>
      <c r="EK269" s="13"/>
      <c r="EL269" s="13"/>
      <c r="EM269" s="13"/>
      <c r="EN269" s="13"/>
      <c r="EO269" s="13"/>
      <c r="EP269" s="13"/>
      <c r="EQ269" s="13"/>
      <c r="ER269" s="13"/>
      <c r="ES269" s="13"/>
      <c r="ET269" s="13"/>
      <c r="EU269" s="13"/>
      <c r="EV269" s="13"/>
      <c r="EW269" s="13"/>
      <c r="EX269" s="13"/>
      <c r="EY269" s="13"/>
      <c r="EZ269" s="13"/>
      <c r="FA269" s="13"/>
      <c r="FB269" s="13"/>
      <c r="FC269" s="13"/>
      <c r="FD269" s="13"/>
      <c r="FE269" s="13"/>
      <c r="FF269" s="13"/>
      <c r="FG269" s="13"/>
      <c r="FH269" s="13"/>
      <c r="FI269" s="13"/>
      <c r="FJ269" s="13"/>
      <c r="FK269" s="13"/>
      <c r="FL269" s="13"/>
      <c r="FM269" s="13"/>
      <c r="FN269" s="13"/>
      <c r="FO269" s="13"/>
      <c r="FP269" s="13"/>
      <c r="FQ269" s="13"/>
      <c r="FR269" s="13"/>
      <c r="FS269" s="13"/>
      <c r="FT269" s="13"/>
      <c r="FU269" s="13"/>
      <c r="FV269" s="13"/>
      <c r="FW269" s="13"/>
      <c r="FX269" s="13"/>
      <c r="FY269" s="13"/>
      <c r="FZ269" s="13"/>
      <c r="GA269" s="13"/>
      <c r="GB269" s="13"/>
      <c r="GC269" s="13"/>
      <c r="GD269" s="13"/>
      <c r="GE269" s="13"/>
      <c r="GF269" s="13"/>
      <c r="GG269" s="13"/>
      <c r="GH269" s="13"/>
      <c r="GI269" s="13"/>
      <c r="GJ269" s="13"/>
      <c r="GK269" s="13"/>
      <c r="GL269" s="13"/>
      <c r="GM269" s="13"/>
      <c r="GN269" s="13"/>
      <c r="GO269" s="13"/>
      <c r="GP269" s="13"/>
      <c r="GQ269" s="13"/>
      <c r="GR269" s="13"/>
      <c r="GS269" s="13"/>
      <c r="GT269" s="13"/>
      <c r="GU269" s="13"/>
      <c r="GV269" s="13"/>
      <c r="GW269" s="13"/>
      <c r="GX269" s="13"/>
      <c r="GY269" s="13"/>
      <c r="GZ269" s="13"/>
      <c r="HA269" s="13"/>
      <c r="HB269" s="13"/>
      <c r="HC269" s="13"/>
      <c r="HD269" s="13"/>
      <c r="HE269" s="13"/>
      <c r="HF269" s="13"/>
      <c r="HG269" s="13"/>
      <c r="HH269" s="13"/>
      <c r="HI269" s="13"/>
      <c r="HJ269" s="13"/>
      <c r="HK269" s="13"/>
      <c r="HL269" s="13"/>
      <c r="HM269" s="13"/>
      <c r="HN269" s="13"/>
      <c r="HO269" s="13"/>
      <c r="HP269" s="13"/>
      <c r="HQ269" s="13"/>
      <c r="HR269" s="13"/>
      <c r="HS269" s="13"/>
      <c r="HT269" s="13"/>
      <c r="HU269" s="13"/>
      <c r="HV269" s="13"/>
      <c r="HW269" s="13"/>
      <c r="HX269" s="13"/>
      <c r="HY269" s="13"/>
      <c r="HZ269" s="13"/>
      <c r="IA269" s="13"/>
      <c r="IB269" s="13"/>
      <c r="IC269" s="13"/>
      <c r="ID269" s="13"/>
      <c r="IE269" s="13"/>
      <c r="IF269" s="13"/>
      <c r="IG269" s="13"/>
      <c r="IH269" s="13"/>
      <c r="II269" s="13"/>
      <c r="IJ269" s="13"/>
      <c r="IK269" s="13"/>
      <c r="IL269" s="13"/>
      <c r="IM269" s="13"/>
      <c r="IN269" s="13"/>
      <c r="IO269" s="13"/>
      <c r="IP269" s="13"/>
      <c r="IQ269" s="13"/>
      <c r="IR269" s="13"/>
      <c r="IS269" s="13"/>
      <c r="IT269" s="13"/>
      <c r="IU269" s="13"/>
      <c r="IV269" s="13"/>
      <c r="IW269" s="13"/>
      <c r="IX269" s="13"/>
      <c r="IY269" s="13"/>
      <c r="IZ269" s="13"/>
      <c r="JA269" s="13"/>
      <c r="JB269" s="13"/>
      <c r="JC269" s="13"/>
      <c r="JD269" s="13"/>
      <c r="JE269" s="13"/>
      <c r="JF269" s="13"/>
      <c r="JG269" s="13"/>
      <c r="JH269" s="13"/>
      <c r="JI269" s="13"/>
      <c r="JJ269" s="13"/>
      <c r="JK269" s="13"/>
      <c r="JL269" s="13"/>
      <c r="JM269" s="13"/>
      <c r="JN269" s="13"/>
      <c r="JO269" s="13"/>
      <c r="JP269" s="13"/>
      <c r="JQ269" s="13"/>
      <c r="JR269" s="13"/>
      <c r="JS269" s="13"/>
      <c r="JT269" s="13"/>
      <c r="JU269" s="13"/>
      <c r="JV269" s="13"/>
      <c r="JW269" s="13"/>
      <c r="JX269" s="13"/>
      <c r="JY269" s="13"/>
      <c r="JZ269" s="13"/>
      <c r="KA269" s="13"/>
      <c r="KB269" s="13"/>
      <c r="KC269" s="13"/>
      <c r="KD269" s="13"/>
      <c r="KE269" s="13"/>
      <c r="KF269" s="13"/>
      <c r="KG269" s="13"/>
      <c r="KH269" s="13"/>
      <c r="KI269" s="13"/>
      <c r="KJ269" s="13"/>
      <c r="KK269" s="13"/>
      <c r="KL269" s="13"/>
      <c r="KM269" s="13"/>
      <c r="KN269" s="13"/>
      <c r="KO269" s="13"/>
      <c r="KP269" s="13"/>
      <c r="KQ269" s="13"/>
      <c r="KR269" s="13"/>
      <c r="KS269" s="13"/>
      <c r="KT269" s="13"/>
      <c r="KU269" s="13"/>
      <c r="KV269" s="13"/>
      <c r="KW269" s="13"/>
      <c r="KX269" s="13"/>
      <c r="KY269" s="13"/>
      <c r="KZ269" s="13"/>
      <c r="LA269" s="13"/>
      <c r="LB269" s="13"/>
      <c r="LC269" s="13"/>
      <c r="LD269" s="13"/>
      <c r="LE269" s="13"/>
      <c r="LF269" s="13"/>
      <c r="LG269" s="13"/>
      <c r="LH269" s="13"/>
      <c r="LI269" s="13"/>
      <c r="LJ269" s="13"/>
      <c r="LK269" s="13"/>
      <c r="LL269" s="13"/>
      <c r="LM269" s="13"/>
      <c r="LN269" s="13"/>
      <c r="LO269" s="13"/>
      <c r="LP269" s="13"/>
      <c r="LQ269" s="13"/>
      <c r="LR269" s="13"/>
      <c r="LS269" s="13"/>
      <c r="LT269" s="13"/>
      <c r="LU269" s="13"/>
      <c r="LV269" s="13"/>
      <c r="LW269" s="13"/>
      <c r="LX269" s="13"/>
      <c r="LY269" s="13"/>
      <c r="LZ269" s="13"/>
      <c r="MA269" s="13"/>
      <c r="MB269" s="13"/>
      <c r="MC269" s="13"/>
      <c r="MD269" s="13"/>
      <c r="ME269" s="13"/>
      <c r="MF269" s="13"/>
      <c r="MG269" s="13"/>
      <c r="MH269" s="13"/>
      <c r="MI269" s="13"/>
      <c r="MJ269" s="13"/>
      <c r="MK269" s="13"/>
      <c r="ML269" s="13"/>
      <c r="MM269" s="13"/>
      <c r="MN269" s="13"/>
      <c r="MO269" s="13"/>
      <c r="MP269" s="13"/>
      <c r="MQ269" s="13"/>
      <c r="MR269" s="13"/>
      <c r="MS269" s="13"/>
      <c r="MT269" s="13"/>
      <c r="MU269" s="13"/>
      <c r="MV269" s="13"/>
      <c r="MW269" s="13"/>
      <c r="MX269" s="13"/>
      <c r="MY269" s="13"/>
      <c r="MZ269" s="13"/>
      <c r="NA269" s="13"/>
      <c r="NB269" s="13"/>
      <c r="NC269" s="13"/>
      <c r="ND269" s="13"/>
      <c r="NE269" s="13"/>
      <c r="NF269" s="13"/>
      <c r="NG269" s="13"/>
      <c r="NH269" s="13"/>
      <c r="NI269" s="13"/>
      <c r="NJ269" s="13"/>
      <c r="NK269" s="13"/>
      <c r="NL269" s="13"/>
      <c r="NM269" s="13"/>
      <c r="NN269" s="13"/>
      <c r="NO269" s="13"/>
      <c r="NP269" s="13"/>
      <c r="NQ269" s="13"/>
      <c r="NR269" s="13"/>
      <c r="NS269" s="13"/>
      <c r="NT269" s="13"/>
      <c r="NU269" s="13"/>
      <c r="NV269" s="13"/>
      <c r="NW269" s="13"/>
      <c r="NX269" s="13"/>
      <c r="NY269" s="13"/>
      <c r="NZ269" s="13"/>
      <c r="OA269" s="13"/>
      <c r="OB269" s="13"/>
      <c r="OC269" s="13"/>
      <c r="OD269" s="13"/>
      <c r="OE269" s="13"/>
      <c r="OF269" s="13"/>
      <c r="OG269" s="13"/>
      <c r="OH269" s="13"/>
      <c r="OI269" s="13"/>
      <c r="OJ269" s="13"/>
      <c r="OK269" s="13"/>
      <c r="OL269" s="13"/>
      <c r="OM269" s="13"/>
      <c r="ON269" s="13"/>
      <c r="OO269" s="13"/>
      <c r="OP269" s="13"/>
      <c r="OQ269" s="13"/>
      <c r="OR269" s="13"/>
      <c r="OS269" s="13"/>
      <c r="OT269" s="13"/>
      <c r="OU269" s="13"/>
      <c r="OV269" s="13"/>
      <c r="OW269" s="13"/>
      <c r="OX269" s="13"/>
      <c r="OY269" s="13"/>
      <c r="OZ269" s="13"/>
      <c r="PA269" s="13"/>
      <c r="PB269" s="13"/>
      <c r="PC269" s="13"/>
      <c r="PD269" s="13"/>
      <c r="PE269" s="13"/>
      <c r="PF269" s="13"/>
      <c r="PG269" s="13"/>
      <c r="PH269" s="13"/>
      <c r="PI269" s="13"/>
      <c r="PJ269" s="13"/>
      <c r="PK269" s="13"/>
      <c r="PL269" s="13"/>
      <c r="PM269" s="13"/>
      <c r="PN269" s="13"/>
      <c r="PO269" s="13"/>
      <c r="PP269" s="13"/>
      <c r="PQ269" s="13"/>
      <c r="PR269" s="13"/>
      <c r="PS269" s="13"/>
      <c r="PT269" s="13"/>
      <c r="PU269" s="13"/>
      <c r="PV269" s="13"/>
      <c r="PW269" s="13"/>
      <c r="PX269" s="13"/>
      <c r="PY269" s="13"/>
      <c r="PZ269" s="13"/>
      <c r="QA269" s="13"/>
      <c r="QB269" s="13"/>
      <c r="QC269" s="13"/>
      <c r="QD269" s="13"/>
      <c r="QE269" s="13"/>
      <c r="QF269" s="13"/>
      <c r="QG269" s="13"/>
      <c r="QH269" s="13"/>
      <c r="QI269" s="13"/>
      <c r="QJ269" s="13"/>
      <c r="QK269" s="13"/>
      <c r="QL269" s="13"/>
      <c r="QM269" s="13"/>
      <c r="QN269" s="13"/>
      <c r="QO269" s="13"/>
      <c r="QP269" s="13"/>
      <c r="QQ269" s="13"/>
      <c r="QR269" s="13"/>
      <c r="QS269" s="13"/>
      <c r="QT269" s="13"/>
      <c r="QU269" s="13"/>
      <c r="QV269" s="13"/>
      <c r="QW269" s="13"/>
      <c r="QX269" s="13"/>
      <c r="QY269" s="13"/>
      <c r="QZ269" s="13"/>
      <c r="RA269" s="13"/>
      <c r="RB269" s="13"/>
      <c r="RC269" s="13"/>
      <c r="RD269" s="13"/>
      <c r="RE269" s="13"/>
      <c r="RF269" s="13"/>
      <c r="RG269" s="13"/>
      <c r="RH269" s="13"/>
      <c r="RI269" s="13"/>
      <c r="RJ269" s="13"/>
      <c r="RK269" s="13"/>
      <c r="RL269" s="13"/>
      <c r="RM269" s="13"/>
      <c r="RN269" s="13"/>
      <c r="RO269" s="13"/>
      <c r="RP269" s="13"/>
      <c r="RQ269" s="13"/>
      <c r="RR269" s="13"/>
      <c r="RS269" s="13"/>
      <c r="RT269" s="13"/>
      <c r="RU269" s="13"/>
      <c r="RV269" s="13"/>
      <c r="RW269" s="13"/>
      <c r="RX269" s="13"/>
      <c r="RY269" s="13"/>
      <c r="RZ269" s="13"/>
      <c r="SA269" s="13"/>
      <c r="SB269" s="13"/>
      <c r="SC269" s="13"/>
      <c r="SD269" s="13"/>
      <c r="SE269" s="13"/>
      <c r="SF269" s="13"/>
      <c r="SG269" s="13"/>
      <c r="SH269" s="13"/>
      <c r="SI269" s="13"/>
      <c r="SJ269" s="13"/>
      <c r="SK269" s="13"/>
      <c r="SL269" s="13"/>
      <c r="SM269" s="13"/>
      <c r="SN269" s="13"/>
      <c r="SO269" s="13"/>
      <c r="SP269" s="13"/>
      <c r="SQ269" s="13"/>
      <c r="SR269" s="13"/>
      <c r="SS269" s="13"/>
      <c r="ST269" s="13"/>
      <c r="SU269" s="13"/>
      <c r="SV269" s="13"/>
      <c r="SW269" s="13"/>
      <c r="SX269" s="13"/>
      <c r="SY269" s="13"/>
      <c r="SZ269" s="13"/>
      <c r="TA269" s="13"/>
      <c r="TB269" s="13"/>
      <c r="TC269" s="13"/>
      <c r="TD269" s="13"/>
      <c r="TE269" s="13"/>
      <c r="TF269" s="13"/>
      <c r="TG269" s="13"/>
      <c r="TH269" s="13"/>
      <c r="TI269" s="13"/>
      <c r="TJ269" s="13"/>
      <c r="TK269" s="13"/>
      <c r="TL269" s="13"/>
      <c r="TM269" s="13"/>
      <c r="TN269" s="13"/>
      <c r="TO269" s="13"/>
      <c r="TP269" s="13"/>
      <c r="TQ269" s="13"/>
      <c r="TR269" s="13"/>
      <c r="TS269" s="13"/>
      <c r="TT269" s="13"/>
      <c r="TU269" s="13"/>
      <c r="TV269" s="13"/>
      <c r="TW269" s="13"/>
      <c r="TX269" s="13"/>
      <c r="TY269" s="13"/>
      <c r="TZ269" s="13"/>
      <c r="UA269" s="13"/>
      <c r="UB269" s="13"/>
      <c r="UC269" s="13"/>
      <c r="UD269" s="13"/>
      <c r="UE269" s="13"/>
      <c r="UF269" s="13"/>
      <c r="UG269" s="13"/>
      <c r="UH269" s="13"/>
      <c r="UI269" s="13"/>
      <c r="UJ269" s="13"/>
      <c r="UK269" s="13"/>
    </row>
    <row r="270" spans="2:557" ht="15" x14ac:dyDescent="0.25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  <c r="AG270" s="13"/>
      <c r="AH270" s="13"/>
      <c r="AI270" s="13"/>
      <c r="AJ270" s="13"/>
      <c r="AK270" s="13"/>
      <c r="AL270" s="13"/>
      <c r="AM270" s="13"/>
      <c r="AN270" s="13"/>
      <c r="AO270" s="13"/>
      <c r="AP270" s="13"/>
      <c r="AQ270" s="13"/>
      <c r="AR270" s="13"/>
      <c r="AS270" s="13"/>
      <c r="AT270" s="13"/>
      <c r="AU270" s="13"/>
      <c r="AV270" s="13"/>
      <c r="AW270" s="13"/>
      <c r="AX270" s="13"/>
      <c r="AY270" s="13"/>
      <c r="AZ270" s="13"/>
      <c r="BA270" s="13"/>
      <c r="BB270" s="13"/>
      <c r="BC270" s="13"/>
      <c r="BD270" s="13"/>
      <c r="BE270" s="13"/>
      <c r="BF270" s="13"/>
      <c r="BG270" s="13"/>
      <c r="BH270" s="13"/>
      <c r="BI270" s="13"/>
      <c r="BJ270" s="13"/>
      <c r="BK270" s="13"/>
      <c r="BL270" s="13"/>
      <c r="BM270" s="13"/>
      <c r="BN270" s="13"/>
      <c r="BO270" s="13"/>
      <c r="BP270" s="13"/>
      <c r="BQ270" s="13"/>
      <c r="BR270" s="13"/>
      <c r="BS270" s="13"/>
      <c r="BT270" s="13"/>
      <c r="BU270" s="13"/>
      <c r="BV270" s="13"/>
      <c r="BW270" s="13"/>
      <c r="BX270" s="13"/>
      <c r="BY270" s="13"/>
      <c r="BZ270" s="13"/>
      <c r="CA270" s="13"/>
      <c r="CB270" s="13"/>
      <c r="CC270" s="13"/>
      <c r="CD270" s="13"/>
      <c r="CE270" s="13"/>
      <c r="CF270" s="13"/>
      <c r="CG270" s="13"/>
      <c r="CH270" s="13"/>
      <c r="CI270" s="13"/>
      <c r="CJ270" s="13"/>
      <c r="CK270" s="13"/>
      <c r="CL270" s="13"/>
      <c r="CM270" s="13"/>
      <c r="CN270" s="13"/>
      <c r="CO270" s="13"/>
      <c r="CP270" s="13"/>
      <c r="CQ270" s="13"/>
      <c r="CR270" s="13"/>
      <c r="CS270" s="13"/>
      <c r="CT270" s="13"/>
      <c r="CU270" s="13"/>
      <c r="CV270" s="13"/>
      <c r="CW270" s="13"/>
      <c r="CX270" s="13"/>
      <c r="CY270" s="13"/>
      <c r="CZ270" s="13"/>
      <c r="DA270" s="13"/>
      <c r="DB270" s="13"/>
      <c r="DC270" s="13"/>
      <c r="DD270" s="13"/>
      <c r="DE270" s="13"/>
      <c r="DF270" s="13"/>
      <c r="DG270" s="13"/>
      <c r="DH270" s="13"/>
      <c r="DI270" s="13"/>
      <c r="DJ270" s="13"/>
      <c r="DK270" s="13"/>
      <c r="DL270" s="13"/>
      <c r="DM270" s="13"/>
      <c r="DN270" s="13"/>
      <c r="DO270" s="13"/>
      <c r="DP270" s="13"/>
      <c r="DQ270" s="13"/>
      <c r="DR270" s="13"/>
      <c r="DS270" s="13"/>
      <c r="DT270" s="13"/>
      <c r="DU270" s="13"/>
      <c r="DV270" s="13"/>
      <c r="DW270" s="13"/>
      <c r="DX270" s="13"/>
      <c r="DY270" s="13"/>
      <c r="DZ270" s="13"/>
      <c r="EA270" s="13"/>
      <c r="EB270" s="13"/>
      <c r="EC270" s="13"/>
      <c r="ED270" s="13"/>
      <c r="EE270" s="13"/>
      <c r="EF270" s="13"/>
      <c r="EG270" s="13"/>
      <c r="EH270" s="13"/>
      <c r="EI270" s="13"/>
      <c r="EJ270" s="13"/>
      <c r="EK270" s="13"/>
      <c r="EL270" s="13"/>
      <c r="EM270" s="13"/>
      <c r="EN270" s="13"/>
      <c r="EO270" s="13"/>
      <c r="EP270" s="13"/>
      <c r="EQ270" s="13"/>
      <c r="ER270" s="13"/>
      <c r="ES270" s="13"/>
      <c r="ET270" s="13"/>
      <c r="EU270" s="13"/>
      <c r="EV270" s="13"/>
      <c r="EW270" s="13"/>
      <c r="EX270" s="13"/>
      <c r="EY270" s="13"/>
      <c r="EZ270" s="13"/>
      <c r="FA270" s="13"/>
      <c r="FB270" s="13"/>
      <c r="FC270" s="13"/>
      <c r="FD270" s="13"/>
      <c r="FE270" s="13"/>
      <c r="FF270" s="13"/>
      <c r="FG270" s="13"/>
      <c r="FH270" s="13"/>
      <c r="FI270" s="13"/>
      <c r="FJ270" s="13"/>
      <c r="FK270" s="13"/>
      <c r="FL270" s="13"/>
      <c r="FM270" s="13"/>
      <c r="FN270" s="13"/>
      <c r="FO270" s="13"/>
      <c r="FP270" s="13"/>
      <c r="FQ270" s="13"/>
      <c r="FR270" s="13"/>
      <c r="FS270" s="13"/>
      <c r="FT270" s="13"/>
      <c r="FU270" s="13"/>
      <c r="FV270" s="13"/>
      <c r="FW270" s="13"/>
      <c r="FX270" s="13"/>
      <c r="FY270" s="13"/>
      <c r="FZ270" s="13"/>
      <c r="GA270" s="13"/>
      <c r="GB270" s="13"/>
      <c r="GC270" s="13"/>
      <c r="GD270" s="13"/>
      <c r="GE270" s="13"/>
      <c r="GF270" s="13"/>
      <c r="GG270" s="13"/>
      <c r="GH270" s="13"/>
      <c r="GI270" s="13"/>
      <c r="GJ270" s="13"/>
      <c r="GK270" s="13"/>
      <c r="GL270" s="13"/>
      <c r="GM270" s="13"/>
      <c r="GN270" s="13"/>
      <c r="GO270" s="13"/>
      <c r="GP270" s="13"/>
      <c r="GQ270" s="13"/>
      <c r="GR270" s="13"/>
      <c r="GS270" s="13"/>
      <c r="GT270" s="13"/>
      <c r="GU270" s="13"/>
      <c r="GV270" s="13"/>
      <c r="GW270" s="13"/>
      <c r="GX270" s="13"/>
      <c r="GY270" s="13"/>
      <c r="GZ270" s="13"/>
      <c r="HA270" s="13"/>
      <c r="HB270" s="13"/>
      <c r="HC270" s="13"/>
      <c r="HD270" s="13"/>
      <c r="HE270" s="13"/>
      <c r="HF270" s="13"/>
      <c r="HG270" s="13"/>
      <c r="HH270" s="13"/>
      <c r="HI270" s="13"/>
      <c r="HJ270" s="13"/>
      <c r="HK270" s="13"/>
      <c r="HL270" s="13"/>
      <c r="HM270" s="13"/>
      <c r="HN270" s="13"/>
      <c r="HO270" s="13"/>
      <c r="HP270" s="13"/>
      <c r="HQ270" s="13"/>
      <c r="HR270" s="13"/>
      <c r="HS270" s="13"/>
      <c r="HT270" s="13"/>
      <c r="HU270" s="13"/>
      <c r="HV270" s="13"/>
      <c r="HW270" s="13"/>
      <c r="HX270" s="13"/>
      <c r="HY270" s="13"/>
      <c r="HZ270" s="13"/>
      <c r="IA270" s="13"/>
      <c r="IB270" s="13"/>
      <c r="IC270" s="13"/>
      <c r="ID270" s="13"/>
      <c r="IE270" s="13"/>
      <c r="IF270" s="13"/>
      <c r="IG270" s="13"/>
      <c r="IH270" s="13"/>
      <c r="II270" s="13"/>
      <c r="IJ270" s="13"/>
      <c r="IK270" s="13"/>
      <c r="IL270" s="13"/>
      <c r="IM270" s="13"/>
      <c r="IN270" s="13"/>
      <c r="IO270" s="13"/>
      <c r="IP270" s="13"/>
      <c r="IQ270" s="13"/>
      <c r="IR270" s="13"/>
      <c r="IS270" s="13"/>
      <c r="IT270" s="13"/>
      <c r="IU270" s="13"/>
      <c r="IV270" s="13"/>
      <c r="IW270" s="13"/>
      <c r="IX270" s="13"/>
      <c r="IY270" s="13"/>
      <c r="IZ270" s="13"/>
      <c r="JA270" s="13"/>
      <c r="JB270" s="13"/>
      <c r="JC270" s="13"/>
      <c r="JD270" s="13"/>
      <c r="JE270" s="13"/>
      <c r="JF270" s="13"/>
      <c r="JG270" s="13"/>
      <c r="JH270" s="13"/>
      <c r="JI270" s="13"/>
      <c r="JJ270" s="13"/>
      <c r="JK270" s="13"/>
      <c r="JL270" s="13"/>
      <c r="JM270" s="13"/>
      <c r="JN270" s="13"/>
      <c r="JO270" s="13"/>
      <c r="JP270" s="13"/>
      <c r="JQ270" s="13"/>
      <c r="JR270" s="13"/>
      <c r="JS270" s="13"/>
      <c r="JT270" s="13"/>
      <c r="JU270" s="13"/>
      <c r="JV270" s="13"/>
      <c r="JW270" s="13"/>
      <c r="JX270" s="13"/>
      <c r="JY270" s="13"/>
      <c r="JZ270" s="13"/>
      <c r="KA270" s="13"/>
      <c r="KB270" s="13"/>
      <c r="KC270" s="13"/>
      <c r="KD270" s="13"/>
      <c r="KE270" s="13"/>
      <c r="KF270" s="13"/>
      <c r="KG270" s="13"/>
      <c r="KH270" s="13"/>
      <c r="KI270" s="13"/>
      <c r="KJ270" s="13"/>
      <c r="KK270" s="13"/>
      <c r="KL270" s="13"/>
      <c r="KM270" s="13"/>
      <c r="KN270" s="13"/>
      <c r="KO270" s="13"/>
      <c r="KP270" s="13"/>
      <c r="KQ270" s="13"/>
      <c r="KR270" s="13"/>
      <c r="KS270" s="13"/>
      <c r="KT270" s="13"/>
      <c r="KU270" s="13"/>
      <c r="KV270" s="13"/>
      <c r="KW270" s="13"/>
      <c r="KX270" s="13"/>
      <c r="KY270" s="13"/>
      <c r="KZ270" s="13"/>
      <c r="LA270" s="13"/>
      <c r="LB270" s="13"/>
      <c r="LC270" s="13"/>
      <c r="LD270" s="13"/>
      <c r="LE270" s="13"/>
      <c r="LF270" s="13"/>
      <c r="LG270" s="13"/>
      <c r="LH270" s="13"/>
      <c r="LI270" s="13"/>
      <c r="LJ270" s="13"/>
      <c r="LK270" s="13"/>
      <c r="LL270" s="13"/>
      <c r="LM270" s="13"/>
      <c r="LN270" s="13"/>
      <c r="LO270" s="13"/>
      <c r="LP270" s="13"/>
      <c r="LQ270" s="13"/>
      <c r="LR270" s="13"/>
      <c r="LS270" s="13"/>
      <c r="LT270" s="13"/>
      <c r="LU270" s="13"/>
      <c r="LV270" s="13"/>
      <c r="LW270" s="13"/>
      <c r="LX270" s="13"/>
      <c r="LY270" s="13"/>
      <c r="LZ270" s="13"/>
      <c r="MA270" s="13"/>
      <c r="MB270" s="13"/>
      <c r="MC270" s="13"/>
      <c r="MD270" s="13"/>
      <c r="ME270" s="13"/>
      <c r="MF270" s="13"/>
      <c r="MG270" s="13"/>
      <c r="MH270" s="13"/>
      <c r="MI270" s="13"/>
      <c r="MJ270" s="13"/>
      <c r="MK270" s="13"/>
      <c r="ML270" s="13"/>
      <c r="MM270" s="13"/>
      <c r="MN270" s="13"/>
      <c r="MO270" s="13"/>
      <c r="MP270" s="13"/>
      <c r="MQ270" s="13"/>
      <c r="MR270" s="13"/>
      <c r="MS270" s="13"/>
      <c r="MT270" s="13"/>
      <c r="MU270" s="13"/>
      <c r="MV270" s="13"/>
      <c r="MW270" s="13"/>
      <c r="MX270" s="13"/>
      <c r="MY270" s="13"/>
      <c r="MZ270" s="13"/>
      <c r="NA270" s="13"/>
      <c r="NB270" s="13"/>
      <c r="NC270" s="13"/>
      <c r="ND270" s="13"/>
      <c r="NE270" s="13"/>
      <c r="NF270" s="13"/>
      <c r="NG270" s="13"/>
      <c r="NH270" s="13"/>
      <c r="NI270" s="13"/>
      <c r="NJ270" s="13"/>
      <c r="NK270" s="13"/>
      <c r="NL270" s="13"/>
      <c r="NM270" s="13"/>
      <c r="NN270" s="13"/>
      <c r="NO270" s="13"/>
      <c r="NP270" s="13"/>
      <c r="NQ270" s="13"/>
      <c r="NR270" s="13"/>
      <c r="NS270" s="13"/>
      <c r="NT270" s="13"/>
      <c r="NU270" s="13"/>
      <c r="NV270" s="13"/>
      <c r="NW270" s="13"/>
      <c r="NX270" s="13"/>
      <c r="NY270" s="13"/>
      <c r="NZ270" s="13"/>
      <c r="OA270" s="13"/>
      <c r="OB270" s="13"/>
      <c r="OC270" s="13"/>
      <c r="OD270" s="13"/>
      <c r="OE270" s="13"/>
      <c r="OF270" s="13"/>
      <c r="OG270" s="13"/>
      <c r="OH270" s="13"/>
      <c r="OI270" s="13"/>
      <c r="OJ270" s="13"/>
      <c r="OK270" s="13"/>
      <c r="OL270" s="13"/>
      <c r="OM270" s="13"/>
      <c r="ON270" s="13"/>
      <c r="OO270" s="13"/>
      <c r="OP270" s="13"/>
      <c r="OQ270" s="13"/>
      <c r="OR270" s="13"/>
      <c r="OS270" s="13"/>
      <c r="OT270" s="13"/>
      <c r="OU270" s="13"/>
      <c r="OV270" s="13"/>
      <c r="OW270" s="13"/>
      <c r="OX270" s="13"/>
      <c r="OY270" s="13"/>
      <c r="OZ270" s="13"/>
      <c r="PA270" s="13"/>
      <c r="PB270" s="13"/>
      <c r="PC270" s="13"/>
      <c r="PD270" s="13"/>
      <c r="PE270" s="13"/>
      <c r="PF270" s="13"/>
      <c r="PG270" s="13"/>
      <c r="PH270" s="13"/>
      <c r="PI270" s="13"/>
      <c r="PJ270" s="13"/>
      <c r="PK270" s="13"/>
      <c r="PL270" s="13"/>
      <c r="PM270" s="13"/>
      <c r="PN270" s="13"/>
      <c r="PO270" s="13"/>
      <c r="PP270" s="13"/>
      <c r="PQ270" s="13"/>
      <c r="PR270" s="13"/>
      <c r="PS270" s="13"/>
      <c r="PT270" s="13"/>
      <c r="PU270" s="13"/>
      <c r="PV270" s="13"/>
      <c r="PW270" s="13"/>
      <c r="PX270" s="13"/>
      <c r="PY270" s="13"/>
      <c r="PZ270" s="13"/>
      <c r="QA270" s="13"/>
      <c r="QB270" s="13"/>
      <c r="QC270" s="13"/>
      <c r="QD270" s="13"/>
      <c r="QE270" s="13"/>
      <c r="QF270" s="13"/>
      <c r="QG270" s="13"/>
      <c r="QH270" s="13"/>
      <c r="QI270" s="13"/>
      <c r="QJ270" s="13"/>
      <c r="QK270" s="13"/>
      <c r="QL270" s="13"/>
      <c r="QM270" s="13"/>
      <c r="QN270" s="13"/>
      <c r="QO270" s="13"/>
      <c r="QP270" s="13"/>
      <c r="QQ270" s="13"/>
      <c r="QR270" s="13"/>
      <c r="QS270" s="13"/>
      <c r="QT270" s="13"/>
      <c r="QU270" s="13"/>
      <c r="QV270" s="13"/>
      <c r="QW270" s="13"/>
      <c r="QX270" s="13"/>
      <c r="QY270" s="13"/>
      <c r="QZ270" s="13"/>
      <c r="RA270" s="13"/>
      <c r="RB270" s="13"/>
      <c r="RC270" s="13"/>
      <c r="RD270" s="13"/>
      <c r="RE270" s="13"/>
      <c r="RF270" s="13"/>
      <c r="RG270" s="13"/>
      <c r="RH270" s="13"/>
      <c r="RI270" s="13"/>
      <c r="RJ270" s="13"/>
      <c r="RK270" s="13"/>
      <c r="RL270" s="13"/>
      <c r="RM270" s="13"/>
      <c r="RN270" s="13"/>
      <c r="RO270" s="13"/>
      <c r="RP270" s="13"/>
      <c r="RQ270" s="13"/>
      <c r="RR270" s="13"/>
      <c r="RS270" s="13"/>
      <c r="RT270" s="13"/>
      <c r="RU270" s="13"/>
      <c r="RV270" s="13"/>
      <c r="RW270" s="13"/>
      <c r="RX270" s="13"/>
      <c r="RY270" s="13"/>
      <c r="RZ270" s="13"/>
      <c r="SA270" s="13"/>
      <c r="SB270" s="13"/>
      <c r="SC270" s="13"/>
      <c r="SD270" s="13"/>
      <c r="SE270" s="13"/>
      <c r="SF270" s="13"/>
      <c r="SG270" s="13"/>
      <c r="SH270" s="13"/>
      <c r="SI270" s="13"/>
      <c r="SJ270" s="13"/>
      <c r="SK270" s="13"/>
      <c r="SL270" s="13"/>
      <c r="SM270" s="13"/>
      <c r="SN270" s="13"/>
      <c r="SO270" s="13"/>
      <c r="SP270" s="13"/>
      <c r="SQ270" s="13"/>
      <c r="SR270" s="13"/>
      <c r="SS270" s="13"/>
      <c r="ST270" s="13"/>
      <c r="SU270" s="13"/>
      <c r="SV270" s="13"/>
      <c r="SW270" s="13"/>
      <c r="SX270" s="13"/>
      <c r="SY270" s="13"/>
      <c r="SZ270" s="13"/>
      <c r="TA270" s="13"/>
      <c r="TB270" s="13"/>
      <c r="TC270" s="13"/>
      <c r="TD270" s="13"/>
      <c r="TE270" s="13"/>
      <c r="TF270" s="13"/>
      <c r="TG270" s="13"/>
      <c r="TH270" s="13"/>
      <c r="TI270" s="13"/>
      <c r="TJ270" s="13"/>
      <c r="TK270" s="13"/>
      <c r="TL270" s="13"/>
      <c r="TM270" s="13"/>
      <c r="TN270" s="13"/>
      <c r="TO270" s="13"/>
      <c r="TP270" s="13"/>
      <c r="TQ270" s="13"/>
      <c r="TR270" s="13"/>
      <c r="TS270" s="13"/>
      <c r="TT270" s="13"/>
      <c r="TU270" s="13"/>
      <c r="TV270" s="13"/>
      <c r="TW270" s="13"/>
      <c r="TX270" s="13"/>
      <c r="TY270" s="13"/>
      <c r="TZ270" s="13"/>
      <c r="UA270" s="13"/>
      <c r="UB270" s="13"/>
      <c r="UC270" s="13"/>
      <c r="UD270" s="13"/>
      <c r="UE270" s="13"/>
      <c r="UF270" s="13"/>
      <c r="UG270" s="13"/>
      <c r="UH270" s="13"/>
      <c r="UI270" s="13"/>
      <c r="UJ270" s="13"/>
      <c r="UK270" s="13"/>
    </row>
    <row r="271" spans="2:557" ht="15" x14ac:dyDescent="0.25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3"/>
      <c r="AI271" s="13"/>
      <c r="AJ271" s="13"/>
      <c r="AK271" s="13"/>
      <c r="AL271" s="13"/>
      <c r="AM271" s="13"/>
      <c r="AN271" s="13"/>
      <c r="AO271" s="13"/>
      <c r="AP271" s="13"/>
      <c r="AQ271" s="13"/>
      <c r="AR271" s="13"/>
      <c r="AS271" s="13"/>
      <c r="AT271" s="13"/>
      <c r="AU271" s="13"/>
      <c r="AV271" s="13"/>
      <c r="AW271" s="13"/>
      <c r="AX271" s="13"/>
      <c r="AY271" s="13"/>
      <c r="AZ271" s="13"/>
      <c r="BA271" s="13"/>
      <c r="BB271" s="13"/>
      <c r="BC271" s="13"/>
      <c r="BD271" s="13"/>
      <c r="BE271" s="13"/>
      <c r="BF271" s="13"/>
      <c r="BG271" s="13"/>
      <c r="BH271" s="13"/>
      <c r="BI271" s="13"/>
      <c r="BJ271" s="13"/>
      <c r="BK271" s="13"/>
      <c r="BL271" s="13"/>
      <c r="BM271" s="13"/>
      <c r="BN271" s="13"/>
      <c r="BO271" s="13"/>
      <c r="BP271" s="13"/>
      <c r="BQ271" s="13"/>
      <c r="BR271" s="13"/>
      <c r="BS271" s="13"/>
      <c r="BT271" s="13"/>
      <c r="BU271" s="13"/>
      <c r="BV271" s="13"/>
      <c r="BW271" s="13"/>
      <c r="BX271" s="13"/>
      <c r="BY271" s="13"/>
      <c r="BZ271" s="13"/>
      <c r="CA271" s="13"/>
      <c r="CB271" s="13"/>
      <c r="CC271" s="13"/>
      <c r="CD271" s="13"/>
      <c r="CE271" s="13"/>
      <c r="CF271" s="13"/>
      <c r="CG271" s="13"/>
      <c r="CH271" s="13"/>
      <c r="CI271" s="13"/>
      <c r="CJ271" s="13"/>
      <c r="CK271" s="13"/>
      <c r="CL271" s="13"/>
      <c r="CM271" s="13"/>
      <c r="CN271" s="13"/>
      <c r="CO271" s="13"/>
      <c r="CP271" s="13"/>
      <c r="CQ271" s="13"/>
      <c r="CR271" s="13"/>
      <c r="CS271" s="13"/>
      <c r="CT271" s="13"/>
      <c r="CU271" s="13"/>
      <c r="CV271" s="13"/>
      <c r="CW271" s="13"/>
      <c r="CX271" s="13"/>
      <c r="CY271" s="13"/>
      <c r="CZ271" s="13"/>
      <c r="DA271" s="13"/>
      <c r="DB271" s="13"/>
      <c r="DC271" s="13"/>
      <c r="DD271" s="13"/>
      <c r="DE271" s="13"/>
      <c r="DF271" s="13"/>
      <c r="DG271" s="13"/>
      <c r="DH271" s="13"/>
      <c r="DI271" s="13"/>
      <c r="DJ271" s="13"/>
      <c r="DK271" s="13"/>
      <c r="DL271" s="13"/>
      <c r="DM271" s="13"/>
      <c r="DN271" s="13"/>
      <c r="DO271" s="13"/>
      <c r="DP271" s="13"/>
      <c r="DQ271" s="13"/>
      <c r="DR271" s="13"/>
      <c r="DS271" s="13"/>
      <c r="DT271" s="13"/>
      <c r="DU271" s="13"/>
      <c r="DV271" s="13"/>
      <c r="DW271" s="13"/>
      <c r="DX271" s="13"/>
      <c r="DY271" s="13"/>
      <c r="DZ271" s="13"/>
      <c r="EA271" s="13"/>
      <c r="EB271" s="13"/>
      <c r="EC271" s="13"/>
      <c r="ED271" s="13"/>
      <c r="EE271" s="13"/>
      <c r="EF271" s="13"/>
      <c r="EG271" s="13"/>
      <c r="EH271" s="13"/>
      <c r="EI271" s="13"/>
      <c r="EJ271" s="13"/>
      <c r="EK271" s="13"/>
      <c r="EL271" s="13"/>
      <c r="EM271" s="13"/>
      <c r="EN271" s="13"/>
      <c r="EO271" s="13"/>
      <c r="EP271" s="13"/>
      <c r="EQ271" s="13"/>
      <c r="ER271" s="13"/>
      <c r="ES271" s="13"/>
      <c r="ET271" s="13"/>
      <c r="EU271" s="13"/>
      <c r="EV271" s="13"/>
      <c r="EW271" s="13"/>
      <c r="EX271" s="13"/>
      <c r="EY271" s="13"/>
      <c r="EZ271" s="13"/>
      <c r="FA271" s="13"/>
      <c r="FB271" s="13"/>
      <c r="FC271" s="13"/>
      <c r="FD271" s="13"/>
      <c r="FE271" s="13"/>
      <c r="FF271" s="13"/>
      <c r="FG271" s="13"/>
      <c r="FH271" s="13"/>
      <c r="FI271" s="13"/>
      <c r="FJ271" s="13"/>
      <c r="FK271" s="13"/>
      <c r="FL271" s="13"/>
      <c r="FM271" s="13"/>
      <c r="FN271" s="13"/>
      <c r="FO271" s="13"/>
      <c r="FP271" s="13"/>
      <c r="FQ271" s="13"/>
      <c r="FR271" s="13"/>
      <c r="FS271" s="13"/>
      <c r="FT271" s="13"/>
      <c r="FU271" s="13"/>
      <c r="FV271" s="13"/>
      <c r="FW271" s="13"/>
      <c r="FX271" s="13"/>
      <c r="FY271" s="13"/>
      <c r="FZ271" s="13"/>
      <c r="GA271" s="13"/>
      <c r="GB271" s="13"/>
      <c r="GC271" s="13"/>
      <c r="GD271" s="13"/>
      <c r="GE271" s="13"/>
      <c r="GF271" s="13"/>
      <c r="GG271" s="13"/>
      <c r="GH271" s="13"/>
      <c r="GI271" s="13"/>
      <c r="GJ271" s="13"/>
      <c r="GK271" s="13"/>
      <c r="GL271" s="13"/>
      <c r="GM271" s="13"/>
      <c r="GN271" s="13"/>
      <c r="GO271" s="13"/>
      <c r="GP271" s="13"/>
      <c r="GQ271" s="13"/>
      <c r="GR271" s="13"/>
      <c r="GS271" s="13"/>
      <c r="GT271" s="13"/>
      <c r="GU271" s="13"/>
      <c r="GV271" s="13"/>
      <c r="GW271" s="13"/>
      <c r="GX271" s="13"/>
      <c r="GY271" s="13"/>
      <c r="GZ271" s="13"/>
      <c r="HA271" s="13"/>
      <c r="HB271" s="13"/>
      <c r="HC271" s="13"/>
      <c r="HD271" s="13"/>
      <c r="HE271" s="13"/>
      <c r="HF271" s="13"/>
      <c r="HG271" s="13"/>
      <c r="HH271" s="13"/>
      <c r="HI271" s="13"/>
      <c r="HJ271" s="13"/>
      <c r="HK271" s="13"/>
      <c r="HL271" s="13"/>
      <c r="HM271" s="13"/>
      <c r="HN271" s="13"/>
      <c r="HO271" s="13"/>
      <c r="HP271" s="13"/>
      <c r="HQ271" s="13"/>
      <c r="HR271" s="13"/>
      <c r="HS271" s="13"/>
      <c r="HT271" s="13"/>
      <c r="HU271" s="13"/>
      <c r="HV271" s="13"/>
      <c r="HW271" s="13"/>
      <c r="HX271" s="13"/>
      <c r="HY271" s="13"/>
      <c r="HZ271" s="13"/>
      <c r="IA271" s="13"/>
      <c r="IB271" s="13"/>
      <c r="IC271" s="13"/>
      <c r="ID271" s="13"/>
      <c r="IE271" s="13"/>
      <c r="IF271" s="13"/>
      <c r="IG271" s="13"/>
      <c r="IH271" s="13"/>
      <c r="II271" s="13"/>
      <c r="IJ271" s="13"/>
      <c r="IK271" s="13"/>
      <c r="IL271" s="13"/>
      <c r="IM271" s="13"/>
      <c r="IN271" s="13"/>
      <c r="IO271" s="13"/>
      <c r="IP271" s="13"/>
      <c r="IQ271" s="13"/>
      <c r="IR271" s="13"/>
      <c r="IS271" s="13"/>
      <c r="IT271" s="13"/>
      <c r="IU271" s="13"/>
      <c r="IV271" s="13"/>
      <c r="IW271" s="13"/>
      <c r="IX271" s="13"/>
      <c r="IY271" s="13"/>
      <c r="IZ271" s="13"/>
      <c r="JA271" s="13"/>
      <c r="JB271" s="13"/>
      <c r="JC271" s="13"/>
      <c r="JD271" s="13"/>
      <c r="JE271" s="13"/>
      <c r="JF271" s="13"/>
      <c r="JG271" s="13"/>
      <c r="JH271" s="13"/>
      <c r="JI271" s="13"/>
      <c r="JJ271" s="13"/>
      <c r="JK271" s="13"/>
      <c r="JL271" s="13"/>
      <c r="JM271" s="13"/>
      <c r="JN271" s="13"/>
      <c r="JO271" s="13"/>
      <c r="JP271" s="13"/>
      <c r="JQ271" s="13"/>
      <c r="JR271" s="13"/>
      <c r="JS271" s="13"/>
      <c r="JT271" s="13"/>
      <c r="JU271" s="13"/>
      <c r="JV271" s="13"/>
      <c r="JW271" s="13"/>
      <c r="JX271" s="13"/>
      <c r="JY271" s="13"/>
      <c r="JZ271" s="13"/>
      <c r="KA271" s="13"/>
      <c r="KB271" s="13"/>
      <c r="KC271" s="13"/>
      <c r="KD271" s="13"/>
      <c r="KE271" s="13"/>
      <c r="KF271" s="13"/>
      <c r="KG271" s="13"/>
      <c r="KH271" s="13"/>
      <c r="KI271" s="13"/>
      <c r="KJ271" s="13"/>
      <c r="KK271" s="13"/>
      <c r="KL271" s="13"/>
      <c r="KM271" s="13"/>
      <c r="KN271" s="13"/>
      <c r="KO271" s="13"/>
      <c r="KP271" s="13"/>
      <c r="KQ271" s="13"/>
      <c r="KR271" s="13"/>
      <c r="KS271" s="13"/>
      <c r="KT271" s="13"/>
      <c r="KU271" s="13"/>
      <c r="KV271" s="13"/>
      <c r="KW271" s="13"/>
      <c r="KX271" s="13"/>
      <c r="KY271" s="13"/>
      <c r="KZ271" s="13"/>
      <c r="LA271" s="13"/>
      <c r="LB271" s="13"/>
      <c r="LC271" s="13"/>
      <c r="LD271" s="13"/>
      <c r="LE271" s="13"/>
      <c r="LF271" s="13"/>
      <c r="LG271" s="13"/>
      <c r="LH271" s="13"/>
      <c r="LI271" s="13"/>
      <c r="LJ271" s="13"/>
      <c r="LK271" s="13"/>
      <c r="LL271" s="13"/>
      <c r="LM271" s="13"/>
      <c r="LN271" s="13"/>
      <c r="LO271" s="13"/>
      <c r="LP271" s="13"/>
      <c r="LQ271" s="13"/>
      <c r="LR271" s="13"/>
      <c r="LS271" s="13"/>
      <c r="LT271" s="13"/>
      <c r="LU271" s="13"/>
      <c r="LV271" s="13"/>
      <c r="LW271" s="13"/>
      <c r="LX271" s="13"/>
      <c r="LY271" s="13"/>
      <c r="LZ271" s="13"/>
      <c r="MA271" s="13"/>
      <c r="MB271" s="13"/>
      <c r="MC271" s="13"/>
      <c r="MD271" s="13"/>
      <c r="ME271" s="13"/>
      <c r="MF271" s="13"/>
      <c r="MG271" s="13"/>
      <c r="MH271" s="13"/>
      <c r="MI271" s="13"/>
      <c r="MJ271" s="13"/>
      <c r="MK271" s="13"/>
      <c r="ML271" s="13"/>
      <c r="MM271" s="13"/>
      <c r="MN271" s="13"/>
      <c r="MO271" s="13"/>
      <c r="MP271" s="13"/>
      <c r="MQ271" s="13"/>
      <c r="MR271" s="13"/>
      <c r="MS271" s="13"/>
      <c r="MT271" s="13"/>
      <c r="MU271" s="13"/>
      <c r="MV271" s="13"/>
      <c r="MW271" s="13"/>
      <c r="MX271" s="13"/>
      <c r="MY271" s="13"/>
      <c r="MZ271" s="13"/>
      <c r="NA271" s="13"/>
      <c r="NB271" s="13"/>
      <c r="NC271" s="13"/>
      <c r="ND271" s="13"/>
      <c r="NE271" s="13"/>
      <c r="NF271" s="13"/>
      <c r="NG271" s="13"/>
      <c r="NH271" s="13"/>
      <c r="NI271" s="13"/>
      <c r="NJ271" s="13"/>
      <c r="NK271" s="13"/>
      <c r="NL271" s="13"/>
      <c r="NM271" s="13"/>
      <c r="NN271" s="13"/>
      <c r="NO271" s="13"/>
      <c r="NP271" s="13"/>
      <c r="NQ271" s="13"/>
      <c r="NR271" s="13"/>
      <c r="NS271" s="13"/>
      <c r="NT271" s="13"/>
      <c r="NU271" s="13"/>
      <c r="NV271" s="13"/>
      <c r="NW271" s="13"/>
      <c r="NX271" s="13"/>
      <c r="NY271" s="13"/>
      <c r="NZ271" s="13"/>
      <c r="OA271" s="13"/>
      <c r="OB271" s="13"/>
      <c r="OC271" s="13"/>
      <c r="OD271" s="13"/>
      <c r="OE271" s="13"/>
      <c r="OF271" s="13"/>
      <c r="OG271" s="13"/>
      <c r="OH271" s="13"/>
      <c r="OI271" s="13"/>
      <c r="OJ271" s="13"/>
      <c r="OK271" s="13"/>
      <c r="OL271" s="13"/>
      <c r="OM271" s="13"/>
      <c r="ON271" s="13"/>
      <c r="OO271" s="13"/>
      <c r="OP271" s="13"/>
      <c r="OQ271" s="13"/>
      <c r="OR271" s="13"/>
      <c r="OS271" s="13"/>
      <c r="OT271" s="13"/>
      <c r="OU271" s="13"/>
      <c r="OV271" s="13"/>
      <c r="OW271" s="13"/>
      <c r="OX271" s="13"/>
      <c r="OY271" s="13"/>
      <c r="OZ271" s="13"/>
      <c r="PA271" s="13"/>
      <c r="PB271" s="13"/>
      <c r="PC271" s="13"/>
      <c r="PD271" s="13"/>
      <c r="PE271" s="13"/>
      <c r="PF271" s="13"/>
      <c r="PG271" s="13"/>
      <c r="PH271" s="13"/>
      <c r="PI271" s="13"/>
      <c r="PJ271" s="13"/>
      <c r="PK271" s="13"/>
      <c r="PL271" s="13"/>
      <c r="PM271" s="13"/>
      <c r="PN271" s="13"/>
      <c r="PO271" s="13"/>
      <c r="PP271" s="13"/>
      <c r="PQ271" s="13"/>
      <c r="PR271" s="13"/>
      <c r="PS271" s="13"/>
      <c r="PT271" s="13"/>
      <c r="PU271" s="13"/>
      <c r="PV271" s="13"/>
      <c r="PW271" s="13"/>
      <c r="PX271" s="13"/>
      <c r="PY271" s="13"/>
      <c r="PZ271" s="13"/>
      <c r="QA271" s="13"/>
      <c r="QB271" s="13"/>
      <c r="QC271" s="13"/>
      <c r="QD271" s="13"/>
      <c r="QE271" s="13"/>
      <c r="QF271" s="13"/>
      <c r="QG271" s="13"/>
      <c r="QH271" s="13"/>
      <c r="QI271" s="13"/>
      <c r="QJ271" s="13"/>
      <c r="QK271" s="13"/>
      <c r="QL271" s="13"/>
      <c r="QM271" s="13"/>
      <c r="QN271" s="13"/>
      <c r="QO271" s="13"/>
      <c r="QP271" s="13"/>
      <c r="QQ271" s="13"/>
      <c r="QR271" s="13"/>
      <c r="QS271" s="13"/>
      <c r="QT271" s="13"/>
      <c r="QU271" s="13"/>
      <c r="QV271" s="13"/>
      <c r="QW271" s="13"/>
      <c r="QX271" s="13"/>
      <c r="QY271" s="13"/>
      <c r="QZ271" s="13"/>
      <c r="RA271" s="13"/>
      <c r="RB271" s="13"/>
      <c r="RC271" s="13"/>
      <c r="RD271" s="13"/>
      <c r="RE271" s="13"/>
      <c r="RF271" s="13"/>
      <c r="RG271" s="13"/>
      <c r="RH271" s="13"/>
      <c r="RI271" s="13"/>
      <c r="RJ271" s="13"/>
      <c r="RK271" s="13"/>
      <c r="RL271" s="13"/>
      <c r="RM271" s="13"/>
      <c r="RN271" s="13"/>
      <c r="RO271" s="13"/>
      <c r="RP271" s="13"/>
      <c r="RQ271" s="13"/>
      <c r="RR271" s="13"/>
      <c r="RS271" s="13"/>
      <c r="RT271" s="13"/>
      <c r="RU271" s="13"/>
      <c r="RV271" s="13"/>
      <c r="RW271" s="13"/>
      <c r="RX271" s="13"/>
      <c r="RY271" s="13"/>
      <c r="RZ271" s="13"/>
      <c r="SA271" s="13"/>
      <c r="SB271" s="13"/>
      <c r="SC271" s="13"/>
      <c r="SD271" s="13"/>
      <c r="SE271" s="13"/>
      <c r="SF271" s="13"/>
      <c r="SG271" s="13"/>
      <c r="SH271" s="13"/>
      <c r="SI271" s="13"/>
      <c r="SJ271" s="13"/>
      <c r="SK271" s="13"/>
      <c r="SL271" s="13"/>
      <c r="SM271" s="13"/>
      <c r="SN271" s="13"/>
      <c r="SO271" s="13"/>
      <c r="SP271" s="13"/>
      <c r="SQ271" s="13"/>
      <c r="SR271" s="13"/>
      <c r="SS271" s="13"/>
      <c r="ST271" s="13"/>
      <c r="SU271" s="13"/>
      <c r="SV271" s="13"/>
      <c r="SW271" s="13"/>
      <c r="SX271" s="13"/>
      <c r="SY271" s="13"/>
      <c r="SZ271" s="13"/>
      <c r="TA271" s="13"/>
      <c r="TB271" s="13"/>
      <c r="TC271" s="13"/>
      <c r="TD271" s="13"/>
      <c r="TE271" s="13"/>
      <c r="TF271" s="13"/>
      <c r="TG271" s="13"/>
      <c r="TH271" s="13"/>
      <c r="TI271" s="13"/>
      <c r="TJ271" s="13"/>
      <c r="TK271" s="13"/>
      <c r="TL271" s="13"/>
      <c r="TM271" s="13"/>
      <c r="TN271" s="13"/>
      <c r="TO271" s="13"/>
      <c r="TP271" s="13"/>
      <c r="TQ271" s="13"/>
      <c r="TR271" s="13"/>
      <c r="TS271" s="13"/>
      <c r="TT271" s="13"/>
      <c r="TU271" s="13"/>
      <c r="TV271" s="13"/>
      <c r="TW271" s="13"/>
      <c r="TX271" s="13"/>
      <c r="TY271" s="13"/>
      <c r="TZ271" s="13"/>
      <c r="UA271" s="13"/>
      <c r="UB271" s="13"/>
      <c r="UC271" s="13"/>
      <c r="UD271" s="13"/>
      <c r="UE271" s="13"/>
      <c r="UF271" s="13"/>
      <c r="UG271" s="13"/>
      <c r="UH271" s="13"/>
      <c r="UI271" s="13"/>
      <c r="UJ271" s="13"/>
      <c r="UK271" s="13"/>
    </row>
    <row r="272" spans="2:557" ht="15" x14ac:dyDescent="0.25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3"/>
      <c r="BB272" s="13"/>
      <c r="BC272" s="13"/>
      <c r="BD272" s="13"/>
      <c r="BE272" s="13"/>
      <c r="BF272" s="13"/>
      <c r="BG272" s="13"/>
      <c r="BH272" s="13"/>
      <c r="BI272" s="13"/>
      <c r="BJ272" s="13"/>
      <c r="BK272" s="13"/>
      <c r="BL272" s="13"/>
      <c r="BM272" s="13"/>
      <c r="BN272" s="13"/>
      <c r="BO272" s="13"/>
      <c r="BP272" s="13"/>
      <c r="BQ272" s="13"/>
      <c r="BR272" s="13"/>
      <c r="BS272" s="13"/>
      <c r="BT272" s="13"/>
      <c r="BU272" s="13"/>
      <c r="BV272" s="13"/>
      <c r="BW272" s="13"/>
      <c r="BX272" s="13"/>
      <c r="BY272" s="13"/>
      <c r="BZ272" s="13"/>
      <c r="CA272" s="13"/>
      <c r="CB272" s="13"/>
      <c r="CC272" s="13"/>
      <c r="CD272" s="13"/>
      <c r="CE272" s="13"/>
      <c r="CF272" s="13"/>
      <c r="CG272" s="13"/>
      <c r="CH272" s="13"/>
      <c r="CI272" s="13"/>
      <c r="CJ272" s="13"/>
      <c r="CK272" s="13"/>
      <c r="CL272" s="13"/>
      <c r="CM272" s="13"/>
      <c r="CN272" s="13"/>
      <c r="CO272" s="13"/>
      <c r="CP272" s="13"/>
      <c r="CQ272" s="13"/>
      <c r="CR272" s="13"/>
      <c r="CS272" s="13"/>
      <c r="CT272" s="13"/>
      <c r="CU272" s="13"/>
      <c r="CV272" s="13"/>
      <c r="CW272" s="13"/>
      <c r="CX272" s="13"/>
      <c r="CY272" s="13"/>
      <c r="CZ272" s="13"/>
      <c r="DA272" s="13"/>
      <c r="DB272" s="13"/>
      <c r="DC272" s="13"/>
      <c r="DD272" s="13"/>
      <c r="DE272" s="13"/>
      <c r="DF272" s="13"/>
      <c r="DG272" s="13"/>
      <c r="DH272" s="13"/>
      <c r="DI272" s="13"/>
      <c r="DJ272" s="13"/>
      <c r="DK272" s="13"/>
      <c r="DL272" s="13"/>
      <c r="DM272" s="13"/>
      <c r="DN272" s="13"/>
      <c r="DO272" s="13"/>
      <c r="DP272" s="13"/>
      <c r="DQ272" s="13"/>
      <c r="DR272" s="13"/>
      <c r="DS272" s="13"/>
      <c r="DT272" s="13"/>
      <c r="DU272" s="13"/>
      <c r="DV272" s="13"/>
      <c r="DW272" s="13"/>
      <c r="DX272" s="13"/>
      <c r="DY272" s="13"/>
      <c r="DZ272" s="13"/>
      <c r="EA272" s="13"/>
      <c r="EB272" s="13"/>
      <c r="EC272" s="13"/>
      <c r="ED272" s="13"/>
      <c r="EE272" s="13"/>
      <c r="EF272" s="13"/>
      <c r="EG272" s="13"/>
      <c r="EH272" s="13"/>
      <c r="EI272" s="13"/>
      <c r="EJ272" s="13"/>
      <c r="EK272" s="13"/>
      <c r="EL272" s="13"/>
      <c r="EM272" s="13"/>
      <c r="EN272" s="13"/>
      <c r="EO272" s="13"/>
      <c r="EP272" s="13"/>
      <c r="EQ272" s="13"/>
      <c r="ER272" s="13"/>
      <c r="ES272" s="13"/>
      <c r="ET272" s="13"/>
      <c r="EU272" s="13"/>
      <c r="EV272" s="13"/>
      <c r="EW272" s="13"/>
      <c r="EX272" s="13"/>
      <c r="EY272" s="13"/>
      <c r="EZ272" s="13"/>
      <c r="FA272" s="13"/>
      <c r="FB272" s="13"/>
      <c r="FC272" s="13"/>
      <c r="FD272" s="13"/>
      <c r="FE272" s="13"/>
      <c r="FF272" s="13"/>
      <c r="FG272" s="13"/>
      <c r="FH272" s="13"/>
      <c r="FI272" s="13"/>
      <c r="FJ272" s="13"/>
      <c r="FK272" s="13"/>
      <c r="FL272" s="13"/>
      <c r="FM272" s="13"/>
      <c r="FN272" s="13"/>
      <c r="FO272" s="13"/>
      <c r="FP272" s="13"/>
      <c r="FQ272" s="13"/>
      <c r="FR272" s="13"/>
      <c r="FS272" s="13"/>
      <c r="FT272" s="13"/>
      <c r="FU272" s="13"/>
      <c r="FV272" s="13"/>
      <c r="FW272" s="13"/>
      <c r="FX272" s="13"/>
      <c r="FY272" s="13"/>
      <c r="FZ272" s="13"/>
      <c r="GA272" s="13"/>
      <c r="GB272" s="13"/>
      <c r="GC272" s="13"/>
      <c r="GD272" s="13"/>
      <c r="GE272" s="13"/>
      <c r="GF272" s="13"/>
      <c r="GG272" s="13"/>
      <c r="GH272" s="13"/>
      <c r="GI272" s="13"/>
      <c r="GJ272" s="13"/>
      <c r="GK272" s="13"/>
      <c r="GL272" s="13"/>
      <c r="GM272" s="13"/>
      <c r="GN272" s="13"/>
      <c r="GO272" s="13"/>
      <c r="GP272" s="13"/>
      <c r="GQ272" s="13"/>
      <c r="GR272" s="13"/>
      <c r="GS272" s="13"/>
      <c r="GT272" s="13"/>
      <c r="GU272" s="13"/>
      <c r="GV272" s="13"/>
      <c r="GW272" s="13"/>
      <c r="GX272" s="13"/>
      <c r="GY272" s="13"/>
      <c r="GZ272" s="13"/>
      <c r="HA272" s="13"/>
      <c r="HB272" s="13"/>
      <c r="HC272" s="13"/>
      <c r="HD272" s="13"/>
      <c r="HE272" s="13"/>
      <c r="HF272" s="13"/>
      <c r="HG272" s="13"/>
      <c r="HH272" s="13"/>
      <c r="HI272" s="13"/>
      <c r="HJ272" s="13"/>
      <c r="HK272" s="13"/>
      <c r="HL272" s="13"/>
      <c r="HM272" s="13"/>
      <c r="HN272" s="13"/>
      <c r="HO272" s="13"/>
      <c r="HP272" s="13"/>
      <c r="HQ272" s="13"/>
      <c r="HR272" s="13"/>
      <c r="HS272" s="13"/>
      <c r="HT272" s="13"/>
      <c r="HU272" s="13"/>
      <c r="HV272" s="13"/>
      <c r="HW272" s="13"/>
      <c r="HX272" s="13"/>
      <c r="HY272" s="13"/>
      <c r="HZ272" s="13"/>
      <c r="IA272" s="13"/>
      <c r="IB272" s="13"/>
      <c r="IC272" s="13"/>
      <c r="ID272" s="13"/>
      <c r="IE272" s="13"/>
      <c r="IF272" s="13"/>
      <c r="IG272" s="13"/>
      <c r="IH272" s="13"/>
      <c r="II272" s="13"/>
      <c r="IJ272" s="13"/>
      <c r="IK272" s="13"/>
      <c r="IL272" s="13"/>
      <c r="IM272" s="13"/>
      <c r="IN272" s="13"/>
      <c r="IO272" s="13"/>
      <c r="IP272" s="13"/>
      <c r="IQ272" s="13"/>
      <c r="IR272" s="13"/>
      <c r="IS272" s="13"/>
      <c r="IT272" s="13"/>
      <c r="IU272" s="13"/>
      <c r="IV272" s="13"/>
      <c r="IW272" s="13"/>
      <c r="IX272" s="13"/>
      <c r="IY272" s="13"/>
      <c r="IZ272" s="13"/>
      <c r="JA272" s="13"/>
      <c r="JB272" s="13"/>
      <c r="JC272" s="13"/>
      <c r="JD272" s="13"/>
      <c r="JE272" s="13"/>
      <c r="JF272" s="13"/>
      <c r="JG272" s="13"/>
      <c r="JH272" s="13"/>
      <c r="JI272" s="13"/>
      <c r="JJ272" s="13"/>
      <c r="JK272" s="13"/>
      <c r="JL272" s="13"/>
      <c r="JM272" s="13"/>
      <c r="JN272" s="13"/>
      <c r="JO272" s="13"/>
      <c r="JP272" s="13"/>
      <c r="JQ272" s="13"/>
      <c r="JR272" s="13"/>
      <c r="JS272" s="13"/>
      <c r="JT272" s="13"/>
      <c r="JU272" s="13"/>
      <c r="JV272" s="13"/>
      <c r="JW272" s="13"/>
      <c r="JX272" s="13"/>
      <c r="JY272" s="13"/>
      <c r="JZ272" s="13"/>
      <c r="KA272" s="13"/>
      <c r="KB272" s="13"/>
      <c r="KC272" s="13"/>
      <c r="KD272" s="13"/>
      <c r="KE272" s="13"/>
      <c r="KF272" s="13"/>
      <c r="KG272" s="13"/>
      <c r="KH272" s="13"/>
      <c r="KI272" s="13"/>
      <c r="KJ272" s="13"/>
      <c r="KK272" s="13"/>
      <c r="KL272" s="13"/>
      <c r="KM272" s="13"/>
      <c r="KN272" s="13"/>
      <c r="KO272" s="13"/>
      <c r="KP272" s="13"/>
      <c r="KQ272" s="13"/>
      <c r="KR272" s="13"/>
      <c r="KS272" s="13"/>
      <c r="KT272" s="13"/>
      <c r="KU272" s="13"/>
      <c r="KV272" s="13"/>
      <c r="KW272" s="13"/>
      <c r="KX272" s="13"/>
      <c r="KY272" s="13"/>
      <c r="KZ272" s="13"/>
      <c r="LA272" s="13"/>
      <c r="LB272" s="13"/>
      <c r="LC272" s="13"/>
      <c r="LD272" s="13"/>
      <c r="LE272" s="13"/>
      <c r="LF272" s="13"/>
      <c r="LG272" s="13"/>
      <c r="LH272" s="13"/>
      <c r="LI272" s="13"/>
      <c r="LJ272" s="13"/>
      <c r="LK272" s="13"/>
      <c r="LL272" s="13"/>
      <c r="LM272" s="13"/>
      <c r="LN272" s="13"/>
      <c r="LO272" s="13"/>
      <c r="LP272" s="13"/>
      <c r="LQ272" s="13"/>
      <c r="LR272" s="13"/>
      <c r="LS272" s="13"/>
      <c r="LT272" s="13"/>
      <c r="LU272" s="13"/>
      <c r="LV272" s="13"/>
      <c r="LW272" s="13"/>
      <c r="LX272" s="13"/>
      <c r="LY272" s="13"/>
      <c r="LZ272" s="13"/>
      <c r="MA272" s="13"/>
      <c r="MB272" s="13"/>
      <c r="MC272" s="13"/>
      <c r="MD272" s="13"/>
      <c r="ME272" s="13"/>
      <c r="MF272" s="13"/>
      <c r="MG272" s="13"/>
      <c r="MH272" s="13"/>
      <c r="MI272" s="13"/>
      <c r="MJ272" s="13"/>
      <c r="MK272" s="13"/>
      <c r="ML272" s="13"/>
      <c r="MM272" s="13"/>
      <c r="MN272" s="13"/>
      <c r="MO272" s="13"/>
      <c r="MP272" s="13"/>
      <c r="MQ272" s="13"/>
      <c r="MR272" s="13"/>
      <c r="MS272" s="13"/>
      <c r="MT272" s="13"/>
      <c r="MU272" s="13"/>
      <c r="MV272" s="13"/>
      <c r="MW272" s="13"/>
      <c r="MX272" s="13"/>
      <c r="MY272" s="13"/>
      <c r="MZ272" s="13"/>
      <c r="NA272" s="13"/>
      <c r="NB272" s="13"/>
      <c r="NC272" s="13"/>
      <c r="ND272" s="13"/>
      <c r="NE272" s="13"/>
      <c r="NF272" s="13"/>
      <c r="NG272" s="13"/>
      <c r="NH272" s="13"/>
      <c r="NI272" s="13"/>
      <c r="NJ272" s="13"/>
      <c r="NK272" s="13"/>
      <c r="NL272" s="13"/>
      <c r="NM272" s="13"/>
      <c r="NN272" s="13"/>
      <c r="NO272" s="13"/>
      <c r="NP272" s="13"/>
      <c r="NQ272" s="13"/>
      <c r="NR272" s="13"/>
      <c r="NS272" s="13"/>
      <c r="NT272" s="13"/>
      <c r="NU272" s="13"/>
      <c r="NV272" s="13"/>
      <c r="NW272" s="13"/>
      <c r="NX272" s="13"/>
      <c r="NY272" s="13"/>
      <c r="NZ272" s="13"/>
      <c r="OA272" s="13"/>
      <c r="OB272" s="13"/>
      <c r="OC272" s="13"/>
      <c r="OD272" s="13"/>
      <c r="OE272" s="13"/>
      <c r="OF272" s="13"/>
      <c r="OG272" s="13"/>
      <c r="OH272" s="13"/>
      <c r="OI272" s="13"/>
      <c r="OJ272" s="13"/>
      <c r="OK272" s="13"/>
      <c r="OL272" s="13"/>
      <c r="OM272" s="13"/>
      <c r="ON272" s="13"/>
      <c r="OO272" s="13"/>
      <c r="OP272" s="13"/>
      <c r="OQ272" s="13"/>
      <c r="OR272" s="13"/>
      <c r="OS272" s="13"/>
      <c r="OT272" s="13"/>
      <c r="OU272" s="13"/>
      <c r="OV272" s="13"/>
      <c r="OW272" s="13"/>
      <c r="OX272" s="13"/>
      <c r="OY272" s="13"/>
      <c r="OZ272" s="13"/>
      <c r="PA272" s="13"/>
      <c r="PB272" s="13"/>
      <c r="PC272" s="13"/>
      <c r="PD272" s="13"/>
      <c r="PE272" s="13"/>
      <c r="PF272" s="13"/>
      <c r="PG272" s="13"/>
      <c r="PH272" s="13"/>
      <c r="PI272" s="13"/>
      <c r="PJ272" s="13"/>
      <c r="PK272" s="13"/>
      <c r="PL272" s="13"/>
      <c r="PM272" s="13"/>
      <c r="PN272" s="13"/>
      <c r="PO272" s="13"/>
      <c r="PP272" s="13"/>
      <c r="PQ272" s="13"/>
      <c r="PR272" s="13"/>
      <c r="PS272" s="13"/>
      <c r="PT272" s="13"/>
      <c r="PU272" s="13"/>
      <c r="PV272" s="13"/>
      <c r="PW272" s="13"/>
      <c r="PX272" s="13"/>
      <c r="PY272" s="13"/>
      <c r="PZ272" s="13"/>
      <c r="QA272" s="13"/>
      <c r="QB272" s="13"/>
      <c r="QC272" s="13"/>
      <c r="QD272" s="13"/>
      <c r="QE272" s="13"/>
      <c r="QF272" s="13"/>
      <c r="QG272" s="13"/>
      <c r="QH272" s="13"/>
      <c r="QI272" s="13"/>
      <c r="QJ272" s="13"/>
      <c r="QK272" s="13"/>
      <c r="QL272" s="13"/>
      <c r="QM272" s="13"/>
      <c r="QN272" s="13"/>
      <c r="QO272" s="13"/>
      <c r="QP272" s="13"/>
      <c r="QQ272" s="13"/>
      <c r="QR272" s="13"/>
      <c r="QS272" s="13"/>
      <c r="QT272" s="13"/>
      <c r="QU272" s="13"/>
      <c r="QV272" s="13"/>
      <c r="QW272" s="13"/>
      <c r="QX272" s="13"/>
      <c r="QY272" s="13"/>
      <c r="QZ272" s="13"/>
      <c r="RA272" s="13"/>
      <c r="RB272" s="13"/>
      <c r="RC272" s="13"/>
      <c r="RD272" s="13"/>
      <c r="RE272" s="13"/>
      <c r="RF272" s="13"/>
      <c r="RG272" s="13"/>
      <c r="RH272" s="13"/>
      <c r="RI272" s="13"/>
      <c r="RJ272" s="13"/>
      <c r="RK272" s="13"/>
      <c r="RL272" s="13"/>
      <c r="RM272" s="13"/>
      <c r="RN272" s="13"/>
      <c r="RO272" s="13"/>
      <c r="RP272" s="13"/>
      <c r="RQ272" s="13"/>
      <c r="RR272" s="13"/>
      <c r="RS272" s="13"/>
      <c r="RT272" s="13"/>
      <c r="RU272" s="13"/>
      <c r="RV272" s="13"/>
      <c r="RW272" s="13"/>
      <c r="RX272" s="13"/>
      <c r="RY272" s="13"/>
      <c r="RZ272" s="13"/>
      <c r="SA272" s="13"/>
      <c r="SB272" s="13"/>
      <c r="SC272" s="13"/>
      <c r="SD272" s="13"/>
      <c r="SE272" s="13"/>
      <c r="SF272" s="13"/>
      <c r="SG272" s="13"/>
      <c r="SH272" s="13"/>
      <c r="SI272" s="13"/>
      <c r="SJ272" s="13"/>
      <c r="SK272" s="13"/>
      <c r="SL272" s="13"/>
      <c r="SM272" s="13"/>
      <c r="SN272" s="13"/>
      <c r="SO272" s="13"/>
      <c r="SP272" s="13"/>
      <c r="SQ272" s="13"/>
      <c r="SR272" s="13"/>
      <c r="SS272" s="13"/>
      <c r="ST272" s="13"/>
      <c r="SU272" s="13"/>
      <c r="SV272" s="13"/>
      <c r="SW272" s="13"/>
      <c r="SX272" s="13"/>
      <c r="SY272" s="13"/>
      <c r="SZ272" s="13"/>
      <c r="TA272" s="13"/>
      <c r="TB272" s="13"/>
      <c r="TC272" s="13"/>
      <c r="TD272" s="13"/>
      <c r="TE272" s="13"/>
      <c r="TF272" s="13"/>
      <c r="TG272" s="13"/>
      <c r="TH272" s="13"/>
      <c r="TI272" s="13"/>
      <c r="TJ272" s="13"/>
      <c r="TK272" s="13"/>
      <c r="TL272" s="13"/>
      <c r="TM272" s="13"/>
      <c r="TN272" s="13"/>
      <c r="TO272" s="13"/>
      <c r="TP272" s="13"/>
      <c r="TQ272" s="13"/>
      <c r="TR272" s="13"/>
      <c r="TS272" s="13"/>
      <c r="TT272" s="13"/>
      <c r="TU272" s="13"/>
      <c r="TV272" s="13"/>
      <c r="TW272" s="13"/>
      <c r="TX272" s="13"/>
      <c r="TY272" s="13"/>
      <c r="TZ272" s="13"/>
      <c r="UA272" s="13"/>
      <c r="UB272" s="13"/>
      <c r="UC272" s="13"/>
      <c r="UD272" s="13"/>
      <c r="UE272" s="13"/>
      <c r="UF272" s="13"/>
      <c r="UG272" s="13"/>
      <c r="UH272" s="13"/>
      <c r="UI272" s="13"/>
      <c r="UJ272" s="13"/>
      <c r="UK272" s="13"/>
    </row>
    <row r="273" spans="2:557" ht="15" x14ac:dyDescent="0.25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  <c r="AG273" s="13"/>
      <c r="AH273" s="13"/>
      <c r="AI273" s="13"/>
      <c r="AJ273" s="13"/>
      <c r="AK273" s="13"/>
      <c r="AL273" s="13"/>
      <c r="AM273" s="13"/>
      <c r="AN273" s="13"/>
      <c r="AO273" s="13"/>
      <c r="AP273" s="13"/>
      <c r="AQ273" s="13"/>
      <c r="AR273" s="13"/>
      <c r="AS273" s="13"/>
      <c r="AT273" s="13"/>
      <c r="AU273" s="13"/>
      <c r="AV273" s="13"/>
      <c r="AW273" s="13"/>
      <c r="AX273" s="13"/>
      <c r="AY273" s="13"/>
      <c r="AZ273" s="13"/>
      <c r="BA273" s="13"/>
      <c r="BB273" s="13"/>
      <c r="BC273" s="13"/>
      <c r="BD273" s="13"/>
      <c r="BE273" s="13"/>
      <c r="BF273" s="13"/>
      <c r="BG273" s="13"/>
      <c r="BH273" s="13"/>
      <c r="BI273" s="13"/>
      <c r="BJ273" s="13"/>
      <c r="BK273" s="13"/>
      <c r="BL273" s="13"/>
      <c r="BM273" s="13"/>
      <c r="BN273" s="13"/>
      <c r="BO273" s="13"/>
      <c r="BP273" s="13"/>
      <c r="BQ273" s="13"/>
      <c r="BR273" s="13"/>
      <c r="BS273" s="13"/>
      <c r="BT273" s="13"/>
      <c r="BU273" s="13"/>
      <c r="BV273" s="13"/>
      <c r="BW273" s="13"/>
      <c r="BX273" s="13"/>
      <c r="BY273" s="13"/>
      <c r="BZ273" s="13"/>
      <c r="CA273" s="13"/>
      <c r="CB273" s="13"/>
      <c r="CC273" s="13"/>
      <c r="CD273" s="13"/>
      <c r="CE273" s="13"/>
      <c r="CF273" s="13"/>
      <c r="CG273" s="13"/>
      <c r="CH273" s="13"/>
      <c r="CI273" s="13"/>
      <c r="CJ273" s="13"/>
      <c r="CK273" s="13"/>
      <c r="CL273" s="13"/>
      <c r="CM273" s="13"/>
      <c r="CN273" s="13"/>
      <c r="CO273" s="13"/>
      <c r="CP273" s="13"/>
      <c r="CQ273" s="13"/>
      <c r="CR273" s="13"/>
      <c r="CS273" s="13"/>
      <c r="CT273" s="13"/>
      <c r="CU273" s="13"/>
      <c r="CV273" s="13"/>
      <c r="CW273" s="13"/>
      <c r="CX273" s="13"/>
      <c r="CY273" s="13"/>
      <c r="CZ273" s="13"/>
      <c r="DA273" s="13"/>
      <c r="DB273" s="13"/>
      <c r="DC273" s="13"/>
      <c r="DD273" s="13"/>
      <c r="DE273" s="13"/>
      <c r="DF273" s="13"/>
      <c r="DG273" s="13"/>
      <c r="DH273" s="13"/>
      <c r="DI273" s="13"/>
      <c r="DJ273" s="13"/>
      <c r="DK273" s="13"/>
      <c r="DL273" s="13"/>
      <c r="DM273" s="13"/>
      <c r="DN273" s="13"/>
      <c r="DO273" s="13"/>
      <c r="DP273" s="13"/>
      <c r="DQ273" s="13"/>
      <c r="DR273" s="13"/>
      <c r="DS273" s="13"/>
      <c r="DT273" s="13"/>
      <c r="DU273" s="13"/>
      <c r="DV273" s="13"/>
      <c r="DW273" s="13"/>
      <c r="DX273" s="13"/>
      <c r="DY273" s="13"/>
      <c r="DZ273" s="13"/>
      <c r="EA273" s="13"/>
      <c r="EB273" s="13"/>
      <c r="EC273" s="13"/>
      <c r="ED273" s="13"/>
      <c r="EE273" s="13"/>
      <c r="EF273" s="13"/>
      <c r="EG273" s="13"/>
      <c r="EH273" s="13"/>
      <c r="EI273" s="13"/>
      <c r="EJ273" s="13"/>
      <c r="EK273" s="13"/>
      <c r="EL273" s="13"/>
      <c r="EM273" s="13"/>
      <c r="EN273" s="13"/>
      <c r="EO273" s="13"/>
      <c r="EP273" s="13"/>
      <c r="EQ273" s="13"/>
      <c r="ER273" s="13"/>
      <c r="ES273" s="13"/>
      <c r="ET273" s="13"/>
      <c r="EU273" s="13"/>
      <c r="EV273" s="13"/>
      <c r="EW273" s="13"/>
      <c r="EX273" s="13"/>
      <c r="EY273" s="13"/>
      <c r="EZ273" s="13"/>
      <c r="FA273" s="13"/>
      <c r="FB273" s="13"/>
      <c r="FC273" s="13"/>
      <c r="FD273" s="13"/>
      <c r="FE273" s="13"/>
      <c r="FF273" s="13"/>
      <c r="FG273" s="13"/>
      <c r="FH273" s="13"/>
      <c r="FI273" s="13"/>
      <c r="FJ273" s="13"/>
      <c r="FK273" s="13"/>
      <c r="FL273" s="13"/>
      <c r="FM273" s="13"/>
      <c r="FN273" s="13"/>
      <c r="FO273" s="13"/>
      <c r="FP273" s="13"/>
      <c r="FQ273" s="13"/>
      <c r="FR273" s="13"/>
      <c r="FS273" s="13"/>
      <c r="FT273" s="13"/>
      <c r="FU273" s="13"/>
      <c r="FV273" s="13"/>
      <c r="FW273" s="13"/>
      <c r="FX273" s="13"/>
      <c r="FY273" s="13"/>
      <c r="FZ273" s="13"/>
      <c r="GA273" s="13"/>
      <c r="GB273" s="13"/>
      <c r="GC273" s="13"/>
      <c r="GD273" s="13"/>
      <c r="GE273" s="13"/>
      <c r="GF273" s="13"/>
      <c r="GG273" s="13"/>
      <c r="GH273" s="13"/>
      <c r="GI273" s="13"/>
      <c r="GJ273" s="13"/>
      <c r="GK273" s="13"/>
      <c r="GL273" s="13"/>
      <c r="GM273" s="13"/>
      <c r="GN273" s="13"/>
      <c r="GO273" s="13"/>
      <c r="GP273" s="13"/>
      <c r="GQ273" s="13"/>
      <c r="GR273" s="13"/>
      <c r="GS273" s="13"/>
      <c r="GT273" s="13"/>
      <c r="GU273" s="13"/>
      <c r="GV273" s="13"/>
      <c r="GW273" s="13"/>
      <c r="GX273" s="13"/>
      <c r="GY273" s="13"/>
      <c r="GZ273" s="13"/>
      <c r="HA273" s="13"/>
      <c r="HB273" s="13"/>
      <c r="HC273" s="13"/>
      <c r="HD273" s="13"/>
      <c r="HE273" s="13"/>
      <c r="HF273" s="13"/>
      <c r="HG273" s="13"/>
      <c r="HH273" s="13"/>
      <c r="HI273" s="13"/>
      <c r="HJ273" s="13"/>
      <c r="HK273" s="13"/>
      <c r="HL273" s="13"/>
      <c r="HM273" s="13"/>
      <c r="HN273" s="13"/>
      <c r="HO273" s="13"/>
      <c r="HP273" s="13"/>
      <c r="HQ273" s="13"/>
      <c r="HR273" s="13"/>
      <c r="HS273" s="13"/>
      <c r="HT273" s="13"/>
      <c r="HU273" s="13"/>
      <c r="HV273" s="13"/>
      <c r="HW273" s="13"/>
      <c r="HX273" s="13"/>
      <c r="HY273" s="13"/>
      <c r="HZ273" s="13"/>
      <c r="IA273" s="13"/>
      <c r="IB273" s="13"/>
      <c r="IC273" s="13"/>
      <c r="ID273" s="13"/>
      <c r="IE273" s="13"/>
      <c r="IF273" s="13"/>
      <c r="IG273" s="13"/>
      <c r="IH273" s="13"/>
      <c r="II273" s="13"/>
      <c r="IJ273" s="13"/>
      <c r="IK273" s="13"/>
      <c r="IL273" s="13"/>
      <c r="IM273" s="13"/>
      <c r="IN273" s="13"/>
      <c r="IO273" s="13"/>
      <c r="IP273" s="13"/>
      <c r="IQ273" s="13"/>
      <c r="IR273" s="13"/>
      <c r="IS273" s="13"/>
      <c r="IT273" s="13"/>
      <c r="IU273" s="13"/>
      <c r="IV273" s="13"/>
      <c r="IW273" s="13"/>
      <c r="IX273" s="13"/>
      <c r="IY273" s="13"/>
      <c r="IZ273" s="13"/>
      <c r="JA273" s="13"/>
      <c r="JB273" s="13"/>
      <c r="JC273" s="13"/>
      <c r="JD273" s="13"/>
      <c r="JE273" s="13"/>
      <c r="JF273" s="13"/>
      <c r="JG273" s="13"/>
      <c r="JH273" s="13"/>
      <c r="JI273" s="13"/>
      <c r="JJ273" s="13"/>
      <c r="JK273" s="13"/>
      <c r="JL273" s="13"/>
      <c r="JM273" s="13"/>
      <c r="JN273" s="13"/>
      <c r="JO273" s="13"/>
      <c r="JP273" s="13"/>
      <c r="JQ273" s="13"/>
      <c r="JR273" s="13"/>
      <c r="JS273" s="13"/>
      <c r="JT273" s="13"/>
      <c r="JU273" s="13"/>
      <c r="JV273" s="13"/>
      <c r="JW273" s="13"/>
      <c r="JX273" s="13"/>
      <c r="JY273" s="13"/>
      <c r="JZ273" s="13"/>
      <c r="KA273" s="13"/>
      <c r="KB273" s="13"/>
      <c r="KC273" s="13"/>
      <c r="KD273" s="13"/>
      <c r="KE273" s="13"/>
      <c r="KF273" s="13"/>
      <c r="KG273" s="13"/>
      <c r="KH273" s="13"/>
      <c r="KI273" s="13"/>
      <c r="KJ273" s="13"/>
      <c r="KK273" s="13"/>
      <c r="KL273" s="13"/>
      <c r="KM273" s="13"/>
      <c r="KN273" s="13"/>
      <c r="KO273" s="13"/>
      <c r="KP273" s="13"/>
      <c r="KQ273" s="13"/>
      <c r="KR273" s="13"/>
      <c r="KS273" s="13"/>
      <c r="KT273" s="13"/>
      <c r="KU273" s="13"/>
      <c r="KV273" s="13"/>
      <c r="KW273" s="13"/>
      <c r="KX273" s="13"/>
      <c r="KY273" s="13"/>
      <c r="KZ273" s="13"/>
      <c r="LA273" s="13"/>
      <c r="LB273" s="13"/>
      <c r="LC273" s="13"/>
      <c r="LD273" s="13"/>
      <c r="LE273" s="13"/>
      <c r="LF273" s="13"/>
      <c r="LG273" s="13"/>
      <c r="LH273" s="13"/>
      <c r="LI273" s="13"/>
      <c r="LJ273" s="13"/>
      <c r="LK273" s="13"/>
      <c r="LL273" s="13"/>
      <c r="LM273" s="13"/>
      <c r="LN273" s="13"/>
      <c r="LO273" s="13"/>
      <c r="LP273" s="13"/>
      <c r="LQ273" s="13"/>
      <c r="LR273" s="13"/>
      <c r="LS273" s="13"/>
      <c r="LT273" s="13"/>
      <c r="LU273" s="13"/>
      <c r="LV273" s="13"/>
      <c r="LW273" s="13"/>
      <c r="LX273" s="13"/>
      <c r="LY273" s="13"/>
      <c r="LZ273" s="13"/>
      <c r="MA273" s="13"/>
      <c r="MB273" s="13"/>
      <c r="MC273" s="13"/>
      <c r="MD273" s="13"/>
      <c r="ME273" s="13"/>
      <c r="MF273" s="13"/>
      <c r="MG273" s="13"/>
      <c r="MH273" s="13"/>
      <c r="MI273" s="13"/>
      <c r="MJ273" s="13"/>
      <c r="MK273" s="13"/>
      <c r="ML273" s="13"/>
      <c r="MM273" s="13"/>
      <c r="MN273" s="13"/>
      <c r="MO273" s="13"/>
      <c r="MP273" s="13"/>
      <c r="MQ273" s="13"/>
      <c r="MR273" s="13"/>
      <c r="MS273" s="13"/>
      <c r="MT273" s="13"/>
      <c r="MU273" s="13"/>
      <c r="MV273" s="13"/>
      <c r="MW273" s="13"/>
      <c r="MX273" s="13"/>
      <c r="MY273" s="13"/>
      <c r="MZ273" s="13"/>
      <c r="NA273" s="13"/>
      <c r="NB273" s="13"/>
      <c r="NC273" s="13"/>
      <c r="ND273" s="13"/>
      <c r="NE273" s="13"/>
      <c r="NF273" s="13"/>
      <c r="NG273" s="13"/>
      <c r="NH273" s="13"/>
      <c r="NI273" s="13"/>
      <c r="NJ273" s="13"/>
      <c r="NK273" s="13"/>
      <c r="NL273" s="13"/>
      <c r="NM273" s="13"/>
      <c r="NN273" s="13"/>
      <c r="NO273" s="13"/>
      <c r="NP273" s="13"/>
      <c r="NQ273" s="13"/>
      <c r="NR273" s="13"/>
      <c r="NS273" s="13"/>
      <c r="NT273" s="13"/>
      <c r="NU273" s="13"/>
      <c r="NV273" s="13"/>
      <c r="NW273" s="13"/>
      <c r="NX273" s="13"/>
      <c r="NY273" s="13"/>
      <c r="NZ273" s="13"/>
      <c r="OA273" s="13"/>
      <c r="OB273" s="13"/>
      <c r="OC273" s="13"/>
      <c r="OD273" s="13"/>
      <c r="OE273" s="13"/>
      <c r="OF273" s="13"/>
      <c r="OG273" s="13"/>
      <c r="OH273" s="13"/>
      <c r="OI273" s="13"/>
      <c r="OJ273" s="13"/>
      <c r="OK273" s="13"/>
      <c r="OL273" s="13"/>
      <c r="OM273" s="13"/>
      <c r="ON273" s="13"/>
      <c r="OO273" s="13"/>
      <c r="OP273" s="13"/>
      <c r="OQ273" s="13"/>
      <c r="OR273" s="13"/>
      <c r="OS273" s="13"/>
      <c r="OT273" s="13"/>
      <c r="OU273" s="13"/>
      <c r="OV273" s="13"/>
      <c r="OW273" s="13"/>
      <c r="OX273" s="13"/>
      <c r="OY273" s="13"/>
      <c r="OZ273" s="13"/>
      <c r="PA273" s="13"/>
      <c r="PB273" s="13"/>
      <c r="PC273" s="13"/>
      <c r="PD273" s="13"/>
      <c r="PE273" s="13"/>
      <c r="PF273" s="13"/>
      <c r="PG273" s="13"/>
      <c r="PH273" s="13"/>
      <c r="PI273" s="13"/>
      <c r="PJ273" s="13"/>
      <c r="PK273" s="13"/>
      <c r="PL273" s="13"/>
      <c r="PM273" s="13"/>
      <c r="PN273" s="13"/>
      <c r="PO273" s="13"/>
      <c r="PP273" s="13"/>
      <c r="PQ273" s="13"/>
      <c r="PR273" s="13"/>
      <c r="PS273" s="13"/>
      <c r="PT273" s="13"/>
      <c r="PU273" s="13"/>
      <c r="PV273" s="13"/>
      <c r="PW273" s="13"/>
      <c r="PX273" s="13"/>
      <c r="PY273" s="13"/>
      <c r="PZ273" s="13"/>
      <c r="QA273" s="13"/>
      <c r="QB273" s="13"/>
      <c r="QC273" s="13"/>
      <c r="QD273" s="13"/>
      <c r="QE273" s="13"/>
      <c r="QF273" s="13"/>
      <c r="QG273" s="13"/>
      <c r="QH273" s="13"/>
      <c r="QI273" s="13"/>
      <c r="QJ273" s="13"/>
      <c r="QK273" s="13"/>
      <c r="QL273" s="13"/>
      <c r="QM273" s="13"/>
      <c r="QN273" s="13"/>
      <c r="QO273" s="13"/>
      <c r="QP273" s="13"/>
      <c r="QQ273" s="13"/>
      <c r="QR273" s="13"/>
      <c r="QS273" s="13"/>
      <c r="QT273" s="13"/>
      <c r="QU273" s="13"/>
      <c r="QV273" s="13"/>
      <c r="QW273" s="13"/>
      <c r="QX273" s="13"/>
      <c r="QY273" s="13"/>
      <c r="QZ273" s="13"/>
      <c r="RA273" s="13"/>
      <c r="RB273" s="13"/>
      <c r="RC273" s="13"/>
      <c r="RD273" s="13"/>
      <c r="RE273" s="13"/>
      <c r="RF273" s="13"/>
      <c r="RG273" s="13"/>
      <c r="RH273" s="13"/>
      <c r="RI273" s="13"/>
      <c r="RJ273" s="13"/>
      <c r="RK273" s="13"/>
      <c r="RL273" s="13"/>
      <c r="RM273" s="13"/>
      <c r="RN273" s="13"/>
      <c r="RO273" s="13"/>
      <c r="RP273" s="13"/>
      <c r="RQ273" s="13"/>
      <c r="RR273" s="13"/>
      <c r="RS273" s="13"/>
      <c r="RT273" s="13"/>
      <c r="RU273" s="13"/>
      <c r="RV273" s="13"/>
      <c r="RW273" s="13"/>
      <c r="RX273" s="13"/>
      <c r="RY273" s="13"/>
      <c r="RZ273" s="13"/>
      <c r="SA273" s="13"/>
      <c r="SB273" s="13"/>
      <c r="SC273" s="13"/>
      <c r="SD273" s="13"/>
      <c r="SE273" s="13"/>
      <c r="SF273" s="13"/>
      <c r="SG273" s="13"/>
      <c r="SH273" s="13"/>
      <c r="SI273" s="13"/>
      <c r="SJ273" s="13"/>
      <c r="SK273" s="13"/>
      <c r="SL273" s="13"/>
      <c r="SM273" s="13"/>
      <c r="SN273" s="13"/>
      <c r="SO273" s="13"/>
      <c r="SP273" s="13"/>
      <c r="SQ273" s="13"/>
      <c r="SR273" s="13"/>
      <c r="SS273" s="13"/>
      <c r="ST273" s="13"/>
      <c r="SU273" s="13"/>
      <c r="SV273" s="13"/>
      <c r="SW273" s="13"/>
      <c r="SX273" s="13"/>
      <c r="SY273" s="13"/>
      <c r="SZ273" s="13"/>
      <c r="TA273" s="13"/>
      <c r="TB273" s="13"/>
      <c r="TC273" s="13"/>
      <c r="TD273" s="13"/>
      <c r="TE273" s="13"/>
      <c r="TF273" s="13"/>
      <c r="TG273" s="13"/>
      <c r="TH273" s="13"/>
      <c r="TI273" s="13"/>
      <c r="TJ273" s="13"/>
      <c r="TK273" s="13"/>
      <c r="TL273" s="13"/>
      <c r="TM273" s="13"/>
      <c r="TN273" s="13"/>
      <c r="TO273" s="13"/>
      <c r="TP273" s="13"/>
      <c r="TQ273" s="13"/>
      <c r="TR273" s="13"/>
      <c r="TS273" s="13"/>
      <c r="TT273" s="13"/>
      <c r="TU273" s="13"/>
      <c r="TV273" s="13"/>
      <c r="TW273" s="13"/>
      <c r="TX273" s="13"/>
      <c r="TY273" s="13"/>
      <c r="TZ273" s="13"/>
      <c r="UA273" s="13"/>
      <c r="UB273" s="13"/>
      <c r="UC273" s="13"/>
      <c r="UD273" s="13"/>
      <c r="UE273" s="13"/>
      <c r="UF273" s="13"/>
      <c r="UG273" s="13"/>
      <c r="UH273" s="13"/>
      <c r="UI273" s="13"/>
      <c r="UJ273" s="13"/>
      <c r="UK273" s="13"/>
    </row>
    <row r="274" spans="2:557" ht="15" x14ac:dyDescent="0.25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3"/>
      <c r="AI274" s="13"/>
      <c r="AJ274" s="13"/>
      <c r="AK274" s="13"/>
      <c r="AL274" s="13"/>
      <c r="AM274" s="13"/>
      <c r="AN274" s="13"/>
      <c r="AO274" s="13"/>
      <c r="AP274" s="13"/>
      <c r="AQ274" s="13"/>
      <c r="AR274" s="13"/>
      <c r="AS274" s="13"/>
      <c r="AT274" s="13"/>
      <c r="AU274" s="13"/>
      <c r="AV274" s="13"/>
      <c r="AW274" s="13"/>
      <c r="AX274" s="13"/>
      <c r="AY274" s="13"/>
      <c r="AZ274" s="13"/>
      <c r="BA274" s="13"/>
      <c r="BB274" s="13"/>
      <c r="BC274" s="13"/>
      <c r="BD274" s="13"/>
      <c r="BE274" s="13"/>
      <c r="BF274" s="13"/>
      <c r="BG274" s="13"/>
      <c r="BH274" s="13"/>
      <c r="BI274" s="13"/>
      <c r="BJ274" s="13"/>
      <c r="BK274" s="13"/>
      <c r="BL274" s="13"/>
      <c r="BM274" s="13"/>
      <c r="BN274" s="13"/>
      <c r="BO274" s="13"/>
      <c r="BP274" s="13"/>
      <c r="BQ274" s="13"/>
      <c r="BR274" s="13"/>
      <c r="BS274" s="13"/>
      <c r="BT274" s="13"/>
      <c r="BU274" s="13"/>
      <c r="BV274" s="13"/>
      <c r="BW274" s="13"/>
      <c r="BX274" s="13"/>
      <c r="BY274" s="13"/>
      <c r="BZ274" s="13"/>
      <c r="CA274" s="13"/>
      <c r="CB274" s="13"/>
      <c r="CC274" s="13"/>
      <c r="CD274" s="13"/>
      <c r="CE274" s="13"/>
      <c r="CF274" s="13"/>
      <c r="CG274" s="13"/>
      <c r="CH274" s="13"/>
      <c r="CI274" s="13"/>
      <c r="CJ274" s="13"/>
      <c r="CK274" s="13"/>
      <c r="CL274" s="13"/>
      <c r="CM274" s="13"/>
      <c r="CN274" s="13"/>
      <c r="CO274" s="13"/>
      <c r="CP274" s="13"/>
      <c r="CQ274" s="13"/>
      <c r="CR274" s="13"/>
      <c r="CS274" s="13"/>
      <c r="CT274" s="13"/>
      <c r="CU274" s="13"/>
      <c r="CV274" s="13"/>
      <c r="CW274" s="13"/>
      <c r="CX274" s="13"/>
      <c r="CY274" s="13"/>
      <c r="CZ274" s="13"/>
      <c r="DA274" s="13"/>
      <c r="DB274" s="13"/>
      <c r="DC274" s="13"/>
      <c r="DD274" s="13"/>
      <c r="DE274" s="13"/>
      <c r="DF274" s="13"/>
      <c r="DG274" s="13"/>
      <c r="DH274" s="13"/>
      <c r="DI274" s="13"/>
      <c r="DJ274" s="13"/>
      <c r="DK274" s="13"/>
      <c r="DL274" s="13"/>
      <c r="DM274" s="13"/>
      <c r="DN274" s="13"/>
      <c r="DO274" s="13"/>
      <c r="DP274" s="13"/>
      <c r="DQ274" s="13"/>
      <c r="DR274" s="13"/>
      <c r="DS274" s="13"/>
      <c r="DT274" s="13"/>
      <c r="DU274" s="13"/>
      <c r="DV274" s="13"/>
      <c r="DW274" s="13"/>
      <c r="DX274" s="13"/>
      <c r="DY274" s="13"/>
      <c r="DZ274" s="13"/>
      <c r="EA274" s="13"/>
      <c r="EB274" s="13"/>
      <c r="EC274" s="13"/>
      <c r="ED274" s="13"/>
      <c r="EE274" s="13"/>
      <c r="EF274" s="13"/>
      <c r="EG274" s="13"/>
      <c r="EH274" s="13"/>
      <c r="EI274" s="13"/>
      <c r="EJ274" s="13"/>
      <c r="EK274" s="13"/>
      <c r="EL274" s="13"/>
      <c r="EM274" s="13"/>
      <c r="EN274" s="13"/>
      <c r="EO274" s="13"/>
      <c r="EP274" s="13"/>
      <c r="EQ274" s="13"/>
      <c r="ER274" s="13"/>
      <c r="ES274" s="13"/>
      <c r="ET274" s="13"/>
      <c r="EU274" s="13"/>
      <c r="EV274" s="13"/>
      <c r="EW274" s="13"/>
      <c r="EX274" s="13"/>
      <c r="EY274" s="13"/>
      <c r="EZ274" s="13"/>
      <c r="FA274" s="13"/>
      <c r="FB274" s="13"/>
      <c r="FC274" s="13"/>
      <c r="FD274" s="13"/>
      <c r="FE274" s="13"/>
      <c r="FF274" s="13"/>
      <c r="FG274" s="13"/>
      <c r="FH274" s="13"/>
      <c r="FI274" s="13"/>
      <c r="FJ274" s="13"/>
      <c r="FK274" s="13"/>
      <c r="FL274" s="13"/>
      <c r="FM274" s="13"/>
      <c r="FN274" s="13"/>
      <c r="FO274" s="13"/>
      <c r="FP274" s="13"/>
      <c r="FQ274" s="13"/>
      <c r="FR274" s="13"/>
      <c r="FS274" s="13"/>
      <c r="FT274" s="13"/>
      <c r="FU274" s="13"/>
      <c r="FV274" s="13"/>
      <c r="FW274" s="13"/>
      <c r="FX274" s="13"/>
      <c r="FY274" s="13"/>
      <c r="FZ274" s="13"/>
      <c r="GA274" s="13"/>
      <c r="GB274" s="13"/>
      <c r="GC274" s="13"/>
      <c r="GD274" s="13"/>
      <c r="GE274" s="13"/>
      <c r="GF274" s="13"/>
      <c r="GG274" s="13"/>
      <c r="GH274" s="13"/>
      <c r="GI274" s="13"/>
      <c r="GJ274" s="13"/>
      <c r="GK274" s="13"/>
      <c r="GL274" s="13"/>
      <c r="GM274" s="13"/>
      <c r="GN274" s="13"/>
      <c r="GO274" s="13"/>
      <c r="GP274" s="13"/>
      <c r="GQ274" s="13"/>
      <c r="GR274" s="13"/>
      <c r="GS274" s="13"/>
      <c r="GT274" s="13"/>
      <c r="GU274" s="13"/>
      <c r="GV274" s="13"/>
      <c r="GW274" s="13"/>
      <c r="GX274" s="13"/>
      <c r="GY274" s="13"/>
      <c r="GZ274" s="13"/>
      <c r="HA274" s="13"/>
      <c r="HB274" s="13"/>
      <c r="HC274" s="13"/>
      <c r="HD274" s="13"/>
      <c r="HE274" s="13"/>
      <c r="HF274" s="13"/>
      <c r="HG274" s="13"/>
      <c r="HH274" s="13"/>
      <c r="HI274" s="13"/>
      <c r="HJ274" s="13"/>
      <c r="HK274" s="13"/>
      <c r="HL274" s="13"/>
      <c r="HM274" s="13"/>
      <c r="HN274" s="13"/>
      <c r="HO274" s="13"/>
      <c r="HP274" s="13"/>
      <c r="HQ274" s="13"/>
      <c r="HR274" s="13"/>
      <c r="HS274" s="13"/>
      <c r="HT274" s="13"/>
      <c r="HU274" s="13"/>
      <c r="HV274" s="13"/>
      <c r="HW274" s="13"/>
      <c r="HX274" s="13"/>
      <c r="HY274" s="13"/>
      <c r="HZ274" s="13"/>
      <c r="IA274" s="13"/>
      <c r="IB274" s="13"/>
      <c r="IC274" s="13"/>
      <c r="ID274" s="13"/>
      <c r="IE274" s="13"/>
      <c r="IF274" s="13"/>
      <c r="IG274" s="13"/>
      <c r="IH274" s="13"/>
      <c r="II274" s="13"/>
      <c r="IJ274" s="13"/>
      <c r="IK274" s="13"/>
      <c r="IL274" s="13"/>
      <c r="IM274" s="13"/>
      <c r="IN274" s="13"/>
      <c r="IO274" s="13"/>
      <c r="IP274" s="13"/>
      <c r="IQ274" s="13"/>
      <c r="IR274" s="13"/>
      <c r="IS274" s="13"/>
      <c r="IT274" s="13"/>
      <c r="IU274" s="13"/>
      <c r="IV274" s="13"/>
      <c r="IW274" s="13"/>
      <c r="IX274" s="13"/>
      <c r="IY274" s="13"/>
      <c r="IZ274" s="13"/>
      <c r="JA274" s="13"/>
      <c r="JB274" s="13"/>
      <c r="JC274" s="13"/>
      <c r="JD274" s="13"/>
      <c r="JE274" s="13"/>
      <c r="JF274" s="13"/>
      <c r="JG274" s="13"/>
      <c r="JH274" s="13"/>
      <c r="JI274" s="13"/>
      <c r="JJ274" s="13"/>
      <c r="JK274" s="13"/>
      <c r="JL274" s="13"/>
      <c r="JM274" s="13"/>
      <c r="JN274" s="13"/>
      <c r="JO274" s="13"/>
      <c r="JP274" s="13"/>
      <c r="JQ274" s="13"/>
      <c r="JR274" s="13"/>
      <c r="JS274" s="13"/>
      <c r="JT274" s="13"/>
      <c r="JU274" s="13"/>
      <c r="JV274" s="13"/>
      <c r="JW274" s="13"/>
      <c r="JX274" s="13"/>
      <c r="JY274" s="13"/>
      <c r="JZ274" s="13"/>
      <c r="KA274" s="13"/>
      <c r="KB274" s="13"/>
      <c r="KC274" s="13"/>
      <c r="KD274" s="13"/>
      <c r="KE274" s="13"/>
      <c r="KF274" s="13"/>
      <c r="KG274" s="13"/>
      <c r="KH274" s="13"/>
      <c r="KI274" s="13"/>
      <c r="KJ274" s="13"/>
      <c r="KK274" s="13"/>
      <c r="KL274" s="13"/>
      <c r="KM274" s="13"/>
      <c r="KN274" s="13"/>
      <c r="KO274" s="13"/>
      <c r="KP274" s="13"/>
      <c r="KQ274" s="13"/>
      <c r="KR274" s="13"/>
      <c r="KS274" s="13"/>
      <c r="KT274" s="13"/>
      <c r="KU274" s="13"/>
      <c r="KV274" s="13"/>
      <c r="KW274" s="13"/>
      <c r="KX274" s="13"/>
      <c r="KY274" s="13"/>
      <c r="KZ274" s="13"/>
      <c r="LA274" s="13"/>
      <c r="LB274" s="13"/>
      <c r="LC274" s="13"/>
      <c r="LD274" s="13"/>
      <c r="LE274" s="13"/>
      <c r="LF274" s="13"/>
      <c r="LG274" s="13"/>
      <c r="LH274" s="13"/>
      <c r="LI274" s="13"/>
      <c r="LJ274" s="13"/>
      <c r="LK274" s="13"/>
      <c r="LL274" s="13"/>
      <c r="LM274" s="13"/>
      <c r="LN274" s="13"/>
      <c r="LO274" s="13"/>
      <c r="LP274" s="13"/>
      <c r="LQ274" s="13"/>
      <c r="LR274" s="13"/>
      <c r="LS274" s="13"/>
      <c r="LT274" s="13"/>
      <c r="LU274" s="13"/>
      <c r="LV274" s="13"/>
      <c r="LW274" s="13"/>
      <c r="LX274" s="13"/>
      <c r="LY274" s="13"/>
      <c r="LZ274" s="13"/>
      <c r="MA274" s="13"/>
      <c r="MB274" s="13"/>
      <c r="MC274" s="13"/>
      <c r="MD274" s="13"/>
      <c r="ME274" s="13"/>
      <c r="MF274" s="13"/>
      <c r="MG274" s="13"/>
      <c r="MH274" s="13"/>
      <c r="MI274" s="13"/>
      <c r="MJ274" s="13"/>
      <c r="MK274" s="13"/>
      <c r="ML274" s="13"/>
      <c r="MM274" s="13"/>
      <c r="MN274" s="13"/>
      <c r="MO274" s="13"/>
      <c r="MP274" s="13"/>
      <c r="MQ274" s="13"/>
      <c r="MR274" s="13"/>
      <c r="MS274" s="13"/>
      <c r="MT274" s="13"/>
      <c r="MU274" s="13"/>
      <c r="MV274" s="13"/>
      <c r="MW274" s="13"/>
      <c r="MX274" s="13"/>
      <c r="MY274" s="13"/>
      <c r="MZ274" s="13"/>
      <c r="NA274" s="13"/>
      <c r="NB274" s="13"/>
      <c r="NC274" s="13"/>
      <c r="ND274" s="13"/>
      <c r="NE274" s="13"/>
      <c r="NF274" s="13"/>
      <c r="NG274" s="13"/>
      <c r="NH274" s="13"/>
      <c r="NI274" s="13"/>
      <c r="NJ274" s="13"/>
      <c r="NK274" s="13"/>
      <c r="NL274" s="13"/>
      <c r="NM274" s="13"/>
      <c r="NN274" s="13"/>
      <c r="NO274" s="13"/>
      <c r="NP274" s="13"/>
      <c r="NQ274" s="13"/>
      <c r="NR274" s="13"/>
      <c r="NS274" s="13"/>
      <c r="NT274" s="13"/>
      <c r="NU274" s="13"/>
      <c r="NV274" s="13"/>
      <c r="NW274" s="13"/>
      <c r="NX274" s="13"/>
      <c r="NY274" s="13"/>
      <c r="NZ274" s="13"/>
      <c r="OA274" s="13"/>
      <c r="OB274" s="13"/>
      <c r="OC274" s="13"/>
      <c r="OD274" s="13"/>
      <c r="OE274" s="13"/>
      <c r="OF274" s="13"/>
      <c r="OG274" s="13"/>
      <c r="OH274" s="13"/>
      <c r="OI274" s="13"/>
      <c r="OJ274" s="13"/>
      <c r="OK274" s="13"/>
      <c r="OL274" s="13"/>
      <c r="OM274" s="13"/>
      <c r="ON274" s="13"/>
      <c r="OO274" s="13"/>
      <c r="OP274" s="13"/>
      <c r="OQ274" s="13"/>
      <c r="OR274" s="13"/>
      <c r="OS274" s="13"/>
      <c r="OT274" s="13"/>
      <c r="OU274" s="13"/>
      <c r="OV274" s="13"/>
      <c r="OW274" s="13"/>
      <c r="OX274" s="13"/>
      <c r="OY274" s="13"/>
      <c r="OZ274" s="13"/>
      <c r="PA274" s="13"/>
      <c r="PB274" s="13"/>
      <c r="PC274" s="13"/>
      <c r="PD274" s="13"/>
      <c r="PE274" s="13"/>
      <c r="PF274" s="13"/>
      <c r="PG274" s="13"/>
      <c r="PH274" s="13"/>
      <c r="PI274" s="13"/>
      <c r="PJ274" s="13"/>
      <c r="PK274" s="13"/>
      <c r="PL274" s="13"/>
      <c r="PM274" s="13"/>
      <c r="PN274" s="13"/>
      <c r="PO274" s="13"/>
      <c r="PP274" s="13"/>
      <c r="PQ274" s="13"/>
      <c r="PR274" s="13"/>
      <c r="PS274" s="13"/>
      <c r="PT274" s="13"/>
      <c r="PU274" s="13"/>
      <c r="PV274" s="13"/>
      <c r="PW274" s="13"/>
      <c r="PX274" s="13"/>
      <c r="PY274" s="13"/>
      <c r="PZ274" s="13"/>
      <c r="QA274" s="13"/>
      <c r="QB274" s="13"/>
      <c r="QC274" s="13"/>
      <c r="QD274" s="13"/>
      <c r="QE274" s="13"/>
      <c r="QF274" s="13"/>
      <c r="QG274" s="13"/>
      <c r="QH274" s="13"/>
      <c r="QI274" s="13"/>
      <c r="QJ274" s="13"/>
      <c r="QK274" s="13"/>
      <c r="QL274" s="13"/>
      <c r="QM274" s="13"/>
      <c r="QN274" s="13"/>
      <c r="QO274" s="13"/>
      <c r="QP274" s="13"/>
      <c r="QQ274" s="13"/>
      <c r="QR274" s="13"/>
      <c r="QS274" s="13"/>
      <c r="QT274" s="13"/>
      <c r="QU274" s="13"/>
      <c r="QV274" s="13"/>
      <c r="QW274" s="13"/>
      <c r="QX274" s="13"/>
      <c r="QY274" s="13"/>
      <c r="QZ274" s="13"/>
      <c r="RA274" s="13"/>
      <c r="RB274" s="13"/>
      <c r="RC274" s="13"/>
      <c r="RD274" s="13"/>
      <c r="RE274" s="13"/>
      <c r="RF274" s="13"/>
      <c r="RG274" s="13"/>
      <c r="RH274" s="13"/>
      <c r="RI274" s="13"/>
      <c r="RJ274" s="13"/>
      <c r="RK274" s="13"/>
      <c r="RL274" s="13"/>
      <c r="RM274" s="13"/>
      <c r="RN274" s="13"/>
      <c r="RO274" s="13"/>
      <c r="RP274" s="13"/>
      <c r="RQ274" s="13"/>
      <c r="RR274" s="13"/>
      <c r="RS274" s="13"/>
      <c r="RT274" s="13"/>
      <c r="RU274" s="13"/>
      <c r="RV274" s="13"/>
      <c r="RW274" s="13"/>
      <c r="RX274" s="13"/>
      <c r="RY274" s="13"/>
      <c r="RZ274" s="13"/>
      <c r="SA274" s="13"/>
      <c r="SB274" s="13"/>
      <c r="SC274" s="13"/>
      <c r="SD274" s="13"/>
      <c r="SE274" s="13"/>
      <c r="SF274" s="13"/>
      <c r="SG274" s="13"/>
      <c r="SH274" s="13"/>
      <c r="SI274" s="13"/>
      <c r="SJ274" s="13"/>
      <c r="SK274" s="13"/>
      <c r="SL274" s="13"/>
      <c r="SM274" s="13"/>
      <c r="SN274" s="13"/>
      <c r="SO274" s="13"/>
      <c r="SP274" s="13"/>
      <c r="SQ274" s="13"/>
      <c r="SR274" s="13"/>
      <c r="SS274" s="13"/>
      <c r="ST274" s="13"/>
      <c r="SU274" s="13"/>
      <c r="SV274" s="13"/>
      <c r="SW274" s="13"/>
      <c r="SX274" s="13"/>
      <c r="SY274" s="13"/>
      <c r="SZ274" s="13"/>
      <c r="TA274" s="13"/>
      <c r="TB274" s="13"/>
      <c r="TC274" s="13"/>
      <c r="TD274" s="13"/>
      <c r="TE274" s="13"/>
      <c r="TF274" s="13"/>
      <c r="TG274" s="13"/>
      <c r="TH274" s="13"/>
      <c r="TI274" s="13"/>
      <c r="TJ274" s="13"/>
      <c r="TK274" s="13"/>
      <c r="TL274" s="13"/>
      <c r="TM274" s="13"/>
      <c r="TN274" s="13"/>
      <c r="TO274" s="13"/>
      <c r="TP274" s="13"/>
      <c r="TQ274" s="13"/>
      <c r="TR274" s="13"/>
      <c r="TS274" s="13"/>
      <c r="TT274" s="13"/>
      <c r="TU274" s="13"/>
      <c r="TV274" s="13"/>
      <c r="TW274" s="13"/>
      <c r="TX274" s="13"/>
      <c r="TY274" s="13"/>
      <c r="TZ274" s="13"/>
      <c r="UA274" s="13"/>
      <c r="UB274" s="13"/>
      <c r="UC274" s="13"/>
      <c r="UD274" s="13"/>
      <c r="UE274" s="13"/>
      <c r="UF274" s="13"/>
      <c r="UG274" s="13"/>
      <c r="UH274" s="13"/>
      <c r="UI274" s="13"/>
      <c r="UJ274" s="13"/>
      <c r="UK274" s="13"/>
    </row>
    <row r="275" spans="2:557" ht="15" x14ac:dyDescent="0.25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3"/>
      <c r="AI275" s="13"/>
      <c r="AJ275" s="13"/>
      <c r="AK275" s="13"/>
      <c r="AL275" s="13"/>
      <c r="AM275" s="13"/>
      <c r="AN275" s="13"/>
      <c r="AO275" s="13"/>
      <c r="AP275" s="13"/>
      <c r="AQ275" s="13"/>
      <c r="AR275" s="13"/>
      <c r="AS275" s="13"/>
      <c r="AT275" s="13"/>
      <c r="AU275" s="13"/>
      <c r="AV275" s="13"/>
      <c r="AW275" s="13"/>
      <c r="AX275" s="13"/>
      <c r="AY275" s="13"/>
      <c r="AZ275" s="13"/>
      <c r="BA275" s="13"/>
      <c r="BB275" s="13"/>
      <c r="BC275" s="13"/>
      <c r="BD275" s="13"/>
      <c r="BE275" s="13"/>
      <c r="BF275" s="13"/>
      <c r="BG275" s="13"/>
      <c r="BH275" s="13"/>
      <c r="BI275" s="13"/>
      <c r="BJ275" s="13"/>
      <c r="BK275" s="13"/>
      <c r="BL275" s="13"/>
      <c r="BM275" s="13"/>
      <c r="BN275" s="13"/>
      <c r="BO275" s="13"/>
      <c r="BP275" s="13"/>
      <c r="BQ275" s="13"/>
      <c r="BR275" s="13"/>
      <c r="BS275" s="13"/>
      <c r="BT275" s="13"/>
      <c r="BU275" s="13"/>
      <c r="BV275" s="13"/>
      <c r="BW275" s="13"/>
      <c r="BX275" s="13"/>
      <c r="BY275" s="13"/>
      <c r="BZ275" s="13"/>
      <c r="CA275" s="13"/>
      <c r="CB275" s="13"/>
      <c r="CC275" s="13"/>
      <c r="CD275" s="13"/>
      <c r="CE275" s="13"/>
      <c r="CF275" s="13"/>
      <c r="CG275" s="13"/>
      <c r="CH275" s="13"/>
      <c r="CI275" s="13"/>
      <c r="CJ275" s="13"/>
      <c r="CK275" s="13"/>
      <c r="CL275" s="13"/>
      <c r="CM275" s="13"/>
      <c r="CN275" s="13"/>
      <c r="CO275" s="13"/>
      <c r="CP275" s="13"/>
      <c r="CQ275" s="13"/>
      <c r="CR275" s="13"/>
      <c r="CS275" s="13"/>
      <c r="CT275" s="13"/>
      <c r="CU275" s="13"/>
      <c r="CV275" s="13"/>
      <c r="CW275" s="13"/>
      <c r="CX275" s="13"/>
      <c r="CY275" s="13"/>
      <c r="CZ275" s="13"/>
      <c r="DA275" s="13"/>
      <c r="DB275" s="13"/>
      <c r="DC275" s="13"/>
      <c r="DD275" s="13"/>
      <c r="DE275" s="13"/>
      <c r="DF275" s="13"/>
      <c r="DG275" s="13"/>
      <c r="DH275" s="13"/>
      <c r="DI275" s="13"/>
      <c r="DJ275" s="13"/>
      <c r="DK275" s="13"/>
      <c r="DL275" s="13"/>
      <c r="DM275" s="13"/>
      <c r="DN275" s="13"/>
      <c r="DO275" s="13"/>
      <c r="DP275" s="13"/>
      <c r="DQ275" s="13"/>
      <c r="DR275" s="13"/>
      <c r="DS275" s="13"/>
      <c r="DT275" s="13"/>
      <c r="DU275" s="13"/>
      <c r="DV275" s="13"/>
      <c r="DW275" s="13"/>
      <c r="DX275" s="13"/>
      <c r="DY275" s="13"/>
      <c r="DZ275" s="13"/>
      <c r="EA275" s="13"/>
      <c r="EB275" s="13"/>
      <c r="EC275" s="13"/>
      <c r="ED275" s="13"/>
      <c r="EE275" s="13"/>
      <c r="EF275" s="13"/>
      <c r="EG275" s="13"/>
      <c r="EH275" s="13"/>
      <c r="EI275" s="13"/>
      <c r="EJ275" s="13"/>
      <c r="EK275" s="13"/>
      <c r="EL275" s="13"/>
      <c r="EM275" s="13"/>
      <c r="EN275" s="13"/>
      <c r="EO275" s="13"/>
      <c r="EP275" s="13"/>
      <c r="EQ275" s="13"/>
      <c r="ER275" s="13"/>
      <c r="ES275" s="13"/>
      <c r="ET275" s="13"/>
      <c r="EU275" s="13"/>
      <c r="EV275" s="13"/>
      <c r="EW275" s="13"/>
      <c r="EX275" s="13"/>
      <c r="EY275" s="13"/>
      <c r="EZ275" s="13"/>
      <c r="FA275" s="13"/>
      <c r="FB275" s="13"/>
      <c r="FC275" s="13"/>
      <c r="FD275" s="13"/>
      <c r="FE275" s="13"/>
      <c r="FF275" s="13"/>
      <c r="FG275" s="13"/>
      <c r="FH275" s="13"/>
      <c r="FI275" s="13"/>
      <c r="FJ275" s="13"/>
      <c r="FK275" s="13"/>
      <c r="FL275" s="13"/>
      <c r="FM275" s="13"/>
      <c r="FN275" s="13"/>
      <c r="FO275" s="13"/>
      <c r="FP275" s="13"/>
      <c r="FQ275" s="13"/>
      <c r="FR275" s="13"/>
      <c r="FS275" s="13"/>
      <c r="FT275" s="13"/>
      <c r="FU275" s="13"/>
      <c r="FV275" s="13"/>
      <c r="FW275" s="13"/>
      <c r="FX275" s="13"/>
      <c r="FY275" s="13"/>
      <c r="FZ275" s="13"/>
      <c r="GA275" s="13"/>
      <c r="GB275" s="13"/>
      <c r="GC275" s="13"/>
      <c r="GD275" s="13"/>
      <c r="GE275" s="13"/>
      <c r="GF275" s="13"/>
      <c r="GG275" s="13"/>
      <c r="GH275" s="13"/>
      <c r="GI275" s="13"/>
      <c r="GJ275" s="13"/>
      <c r="GK275" s="13"/>
      <c r="GL275" s="13"/>
      <c r="GM275" s="13"/>
      <c r="GN275" s="13"/>
      <c r="GO275" s="13"/>
      <c r="GP275" s="13"/>
      <c r="GQ275" s="13"/>
      <c r="GR275" s="13"/>
      <c r="GS275" s="13"/>
      <c r="GT275" s="13"/>
      <c r="GU275" s="13"/>
      <c r="GV275" s="13"/>
      <c r="GW275" s="13"/>
      <c r="GX275" s="13"/>
      <c r="GY275" s="13"/>
      <c r="GZ275" s="13"/>
      <c r="HA275" s="13"/>
      <c r="HB275" s="13"/>
      <c r="HC275" s="13"/>
      <c r="HD275" s="13"/>
      <c r="HE275" s="13"/>
      <c r="HF275" s="13"/>
      <c r="HG275" s="13"/>
      <c r="HH275" s="13"/>
      <c r="HI275" s="13"/>
      <c r="HJ275" s="13"/>
      <c r="HK275" s="13"/>
      <c r="HL275" s="13"/>
      <c r="HM275" s="13"/>
      <c r="HN275" s="13"/>
      <c r="HO275" s="13"/>
      <c r="HP275" s="13"/>
      <c r="HQ275" s="13"/>
      <c r="HR275" s="13"/>
      <c r="HS275" s="13"/>
      <c r="HT275" s="13"/>
      <c r="HU275" s="13"/>
      <c r="HV275" s="13"/>
      <c r="HW275" s="13"/>
      <c r="HX275" s="13"/>
      <c r="HY275" s="13"/>
      <c r="HZ275" s="13"/>
      <c r="IA275" s="13"/>
      <c r="IB275" s="13"/>
      <c r="IC275" s="13"/>
      <c r="ID275" s="13"/>
      <c r="IE275" s="13"/>
      <c r="IF275" s="13"/>
      <c r="IG275" s="13"/>
      <c r="IH275" s="13"/>
      <c r="II275" s="13"/>
      <c r="IJ275" s="13"/>
      <c r="IK275" s="13"/>
      <c r="IL275" s="13"/>
      <c r="IM275" s="13"/>
      <c r="IN275" s="13"/>
      <c r="IO275" s="13"/>
      <c r="IP275" s="13"/>
      <c r="IQ275" s="13"/>
      <c r="IR275" s="13"/>
      <c r="IS275" s="13"/>
      <c r="IT275" s="13"/>
      <c r="IU275" s="13"/>
      <c r="IV275" s="13"/>
      <c r="IW275" s="13"/>
      <c r="IX275" s="13"/>
      <c r="IY275" s="13"/>
      <c r="IZ275" s="13"/>
      <c r="JA275" s="13"/>
      <c r="JB275" s="13"/>
      <c r="JC275" s="13"/>
      <c r="JD275" s="13"/>
      <c r="JE275" s="13"/>
      <c r="JF275" s="13"/>
      <c r="JG275" s="13"/>
      <c r="JH275" s="13"/>
      <c r="JI275" s="13"/>
      <c r="JJ275" s="13"/>
      <c r="JK275" s="13"/>
      <c r="JL275" s="13"/>
      <c r="JM275" s="13"/>
      <c r="JN275" s="13"/>
      <c r="JO275" s="13"/>
      <c r="JP275" s="13"/>
      <c r="JQ275" s="13"/>
      <c r="JR275" s="13"/>
      <c r="JS275" s="13"/>
      <c r="JT275" s="13"/>
      <c r="JU275" s="13"/>
      <c r="JV275" s="13"/>
      <c r="JW275" s="13"/>
      <c r="JX275" s="13"/>
      <c r="JY275" s="13"/>
      <c r="JZ275" s="13"/>
      <c r="KA275" s="13"/>
      <c r="KB275" s="13"/>
      <c r="KC275" s="13"/>
      <c r="KD275" s="13"/>
      <c r="KE275" s="13"/>
      <c r="KF275" s="13"/>
      <c r="KG275" s="13"/>
      <c r="KH275" s="13"/>
      <c r="KI275" s="13"/>
      <c r="KJ275" s="13"/>
      <c r="KK275" s="13"/>
      <c r="KL275" s="13"/>
      <c r="KM275" s="13"/>
      <c r="KN275" s="13"/>
      <c r="KO275" s="13"/>
      <c r="KP275" s="13"/>
      <c r="KQ275" s="13"/>
      <c r="KR275" s="13"/>
      <c r="KS275" s="13"/>
      <c r="KT275" s="13"/>
      <c r="KU275" s="13"/>
      <c r="KV275" s="13"/>
      <c r="KW275" s="13"/>
      <c r="KX275" s="13"/>
      <c r="KY275" s="13"/>
      <c r="KZ275" s="13"/>
      <c r="LA275" s="13"/>
      <c r="LB275" s="13"/>
      <c r="LC275" s="13"/>
      <c r="LD275" s="13"/>
      <c r="LE275" s="13"/>
      <c r="LF275" s="13"/>
      <c r="LG275" s="13"/>
      <c r="LH275" s="13"/>
      <c r="LI275" s="13"/>
      <c r="LJ275" s="13"/>
      <c r="LK275" s="13"/>
      <c r="LL275" s="13"/>
      <c r="LM275" s="13"/>
      <c r="LN275" s="13"/>
      <c r="LO275" s="13"/>
      <c r="LP275" s="13"/>
      <c r="LQ275" s="13"/>
      <c r="LR275" s="13"/>
      <c r="LS275" s="13"/>
      <c r="LT275" s="13"/>
      <c r="LU275" s="13"/>
      <c r="LV275" s="13"/>
      <c r="LW275" s="13"/>
      <c r="LX275" s="13"/>
      <c r="LY275" s="13"/>
      <c r="LZ275" s="13"/>
      <c r="MA275" s="13"/>
      <c r="MB275" s="13"/>
      <c r="MC275" s="13"/>
      <c r="MD275" s="13"/>
      <c r="ME275" s="13"/>
      <c r="MF275" s="13"/>
      <c r="MG275" s="13"/>
      <c r="MH275" s="13"/>
      <c r="MI275" s="13"/>
      <c r="MJ275" s="13"/>
      <c r="MK275" s="13"/>
      <c r="ML275" s="13"/>
      <c r="MM275" s="13"/>
      <c r="MN275" s="13"/>
      <c r="MO275" s="13"/>
      <c r="MP275" s="13"/>
      <c r="MQ275" s="13"/>
      <c r="MR275" s="13"/>
      <c r="MS275" s="13"/>
      <c r="MT275" s="13"/>
      <c r="MU275" s="13"/>
      <c r="MV275" s="13"/>
      <c r="MW275" s="13"/>
      <c r="MX275" s="13"/>
      <c r="MY275" s="13"/>
      <c r="MZ275" s="13"/>
      <c r="NA275" s="13"/>
      <c r="NB275" s="13"/>
      <c r="NC275" s="13"/>
      <c r="ND275" s="13"/>
      <c r="NE275" s="13"/>
      <c r="NF275" s="13"/>
      <c r="NG275" s="13"/>
      <c r="NH275" s="13"/>
      <c r="NI275" s="13"/>
      <c r="NJ275" s="13"/>
      <c r="NK275" s="13"/>
      <c r="NL275" s="13"/>
      <c r="NM275" s="13"/>
      <c r="NN275" s="13"/>
      <c r="NO275" s="13"/>
      <c r="NP275" s="13"/>
      <c r="NQ275" s="13"/>
      <c r="NR275" s="13"/>
      <c r="NS275" s="13"/>
      <c r="NT275" s="13"/>
      <c r="NU275" s="13"/>
      <c r="NV275" s="13"/>
      <c r="NW275" s="13"/>
      <c r="NX275" s="13"/>
      <c r="NY275" s="13"/>
      <c r="NZ275" s="13"/>
      <c r="OA275" s="13"/>
      <c r="OB275" s="13"/>
      <c r="OC275" s="13"/>
      <c r="OD275" s="13"/>
      <c r="OE275" s="13"/>
      <c r="OF275" s="13"/>
      <c r="OG275" s="13"/>
      <c r="OH275" s="13"/>
      <c r="OI275" s="13"/>
      <c r="OJ275" s="13"/>
      <c r="OK275" s="13"/>
      <c r="OL275" s="13"/>
      <c r="OM275" s="13"/>
      <c r="ON275" s="13"/>
      <c r="OO275" s="13"/>
      <c r="OP275" s="13"/>
      <c r="OQ275" s="13"/>
      <c r="OR275" s="13"/>
      <c r="OS275" s="13"/>
      <c r="OT275" s="13"/>
      <c r="OU275" s="13"/>
      <c r="OV275" s="13"/>
      <c r="OW275" s="13"/>
      <c r="OX275" s="13"/>
      <c r="OY275" s="13"/>
      <c r="OZ275" s="13"/>
      <c r="PA275" s="13"/>
      <c r="PB275" s="13"/>
      <c r="PC275" s="13"/>
      <c r="PD275" s="13"/>
      <c r="PE275" s="13"/>
      <c r="PF275" s="13"/>
      <c r="PG275" s="13"/>
      <c r="PH275" s="13"/>
      <c r="PI275" s="13"/>
      <c r="PJ275" s="13"/>
      <c r="PK275" s="13"/>
      <c r="PL275" s="13"/>
      <c r="PM275" s="13"/>
      <c r="PN275" s="13"/>
      <c r="PO275" s="13"/>
      <c r="PP275" s="13"/>
      <c r="PQ275" s="13"/>
      <c r="PR275" s="13"/>
      <c r="PS275" s="13"/>
      <c r="PT275" s="13"/>
      <c r="PU275" s="13"/>
      <c r="PV275" s="13"/>
      <c r="PW275" s="13"/>
      <c r="PX275" s="13"/>
      <c r="PY275" s="13"/>
      <c r="PZ275" s="13"/>
      <c r="QA275" s="13"/>
      <c r="QB275" s="13"/>
      <c r="QC275" s="13"/>
      <c r="QD275" s="13"/>
      <c r="QE275" s="13"/>
      <c r="QF275" s="13"/>
      <c r="QG275" s="13"/>
      <c r="QH275" s="13"/>
      <c r="QI275" s="13"/>
      <c r="QJ275" s="13"/>
      <c r="QK275" s="13"/>
      <c r="QL275" s="13"/>
      <c r="QM275" s="13"/>
      <c r="QN275" s="13"/>
      <c r="QO275" s="13"/>
      <c r="QP275" s="13"/>
      <c r="QQ275" s="13"/>
      <c r="QR275" s="13"/>
      <c r="QS275" s="13"/>
      <c r="QT275" s="13"/>
      <c r="QU275" s="13"/>
      <c r="QV275" s="13"/>
      <c r="QW275" s="13"/>
      <c r="QX275" s="13"/>
      <c r="QY275" s="13"/>
      <c r="QZ275" s="13"/>
      <c r="RA275" s="13"/>
      <c r="RB275" s="13"/>
      <c r="RC275" s="13"/>
      <c r="RD275" s="13"/>
      <c r="RE275" s="13"/>
      <c r="RF275" s="13"/>
      <c r="RG275" s="13"/>
      <c r="RH275" s="13"/>
      <c r="RI275" s="13"/>
      <c r="RJ275" s="13"/>
      <c r="RK275" s="13"/>
      <c r="RL275" s="13"/>
      <c r="RM275" s="13"/>
      <c r="RN275" s="13"/>
      <c r="RO275" s="13"/>
      <c r="RP275" s="13"/>
      <c r="RQ275" s="13"/>
      <c r="RR275" s="13"/>
      <c r="RS275" s="13"/>
      <c r="RT275" s="13"/>
      <c r="RU275" s="13"/>
      <c r="RV275" s="13"/>
      <c r="RW275" s="13"/>
      <c r="RX275" s="13"/>
      <c r="RY275" s="13"/>
      <c r="RZ275" s="13"/>
      <c r="SA275" s="13"/>
      <c r="SB275" s="13"/>
      <c r="SC275" s="13"/>
      <c r="SD275" s="13"/>
      <c r="SE275" s="13"/>
      <c r="SF275" s="13"/>
      <c r="SG275" s="13"/>
      <c r="SH275" s="13"/>
      <c r="SI275" s="13"/>
      <c r="SJ275" s="13"/>
      <c r="SK275" s="13"/>
      <c r="SL275" s="13"/>
      <c r="SM275" s="13"/>
      <c r="SN275" s="13"/>
      <c r="SO275" s="13"/>
      <c r="SP275" s="13"/>
      <c r="SQ275" s="13"/>
      <c r="SR275" s="13"/>
      <c r="SS275" s="13"/>
      <c r="ST275" s="13"/>
      <c r="SU275" s="13"/>
      <c r="SV275" s="13"/>
      <c r="SW275" s="13"/>
      <c r="SX275" s="13"/>
      <c r="SY275" s="13"/>
      <c r="SZ275" s="13"/>
      <c r="TA275" s="13"/>
      <c r="TB275" s="13"/>
      <c r="TC275" s="13"/>
      <c r="TD275" s="13"/>
      <c r="TE275" s="13"/>
      <c r="TF275" s="13"/>
      <c r="TG275" s="13"/>
      <c r="TH275" s="13"/>
      <c r="TI275" s="13"/>
      <c r="TJ275" s="13"/>
      <c r="TK275" s="13"/>
      <c r="TL275" s="13"/>
      <c r="TM275" s="13"/>
      <c r="TN275" s="13"/>
      <c r="TO275" s="13"/>
      <c r="TP275" s="13"/>
      <c r="TQ275" s="13"/>
      <c r="TR275" s="13"/>
      <c r="TS275" s="13"/>
      <c r="TT275" s="13"/>
      <c r="TU275" s="13"/>
      <c r="TV275" s="13"/>
      <c r="TW275" s="13"/>
      <c r="TX275" s="13"/>
      <c r="TY275" s="13"/>
      <c r="TZ275" s="13"/>
      <c r="UA275" s="13"/>
      <c r="UB275" s="13"/>
      <c r="UC275" s="13"/>
      <c r="UD275" s="13"/>
      <c r="UE275" s="13"/>
      <c r="UF275" s="13"/>
      <c r="UG275" s="13"/>
      <c r="UH275" s="13"/>
      <c r="UI275" s="13"/>
      <c r="UJ275" s="13"/>
      <c r="UK275" s="13"/>
    </row>
    <row r="276" spans="2:557" ht="15" x14ac:dyDescent="0.25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13"/>
      <c r="AH276" s="13"/>
      <c r="AI276" s="13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3"/>
      <c r="BY276" s="13"/>
      <c r="BZ276" s="13"/>
      <c r="CA276" s="13"/>
      <c r="CB276" s="13"/>
      <c r="CC276" s="13"/>
      <c r="CD276" s="13"/>
      <c r="CE276" s="13"/>
      <c r="CF276" s="13"/>
      <c r="CG276" s="13"/>
      <c r="CH276" s="13"/>
      <c r="CI276" s="13"/>
      <c r="CJ276" s="13"/>
      <c r="CK276" s="13"/>
      <c r="CL276" s="13"/>
      <c r="CM276" s="13"/>
      <c r="CN276" s="13"/>
      <c r="CO276" s="13"/>
      <c r="CP276" s="13"/>
      <c r="CQ276" s="13"/>
      <c r="CR276" s="13"/>
      <c r="CS276" s="13"/>
      <c r="CT276" s="13"/>
      <c r="CU276" s="13"/>
      <c r="CV276" s="13"/>
      <c r="CW276" s="13"/>
      <c r="CX276" s="13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3"/>
      <c r="DL276" s="13"/>
      <c r="DM276" s="13"/>
      <c r="DN276" s="13"/>
      <c r="DO276" s="13"/>
      <c r="DP276" s="13"/>
      <c r="DQ276" s="13"/>
      <c r="DR276" s="13"/>
      <c r="DS276" s="13"/>
      <c r="DT276" s="13"/>
      <c r="DU276" s="13"/>
      <c r="DV276" s="13"/>
      <c r="DW276" s="13"/>
      <c r="DX276" s="13"/>
      <c r="DY276" s="13"/>
      <c r="DZ276" s="13"/>
      <c r="EA276" s="13"/>
      <c r="EB276" s="13"/>
      <c r="EC276" s="13"/>
      <c r="ED276" s="13"/>
      <c r="EE276" s="13"/>
      <c r="EF276" s="13"/>
      <c r="EG276" s="13"/>
      <c r="EH276" s="13"/>
      <c r="EI276" s="13"/>
      <c r="EJ276" s="13"/>
      <c r="EK276" s="13"/>
      <c r="EL276" s="13"/>
      <c r="EM276" s="13"/>
      <c r="EN276" s="13"/>
      <c r="EO276" s="13"/>
      <c r="EP276" s="13"/>
      <c r="EQ276" s="13"/>
      <c r="ER276" s="13"/>
      <c r="ES276" s="13"/>
      <c r="ET276" s="13"/>
      <c r="EU276" s="13"/>
      <c r="EV276" s="13"/>
      <c r="EW276" s="13"/>
      <c r="EX276" s="13"/>
      <c r="EY276" s="13"/>
      <c r="EZ276" s="13"/>
      <c r="FA276" s="13"/>
      <c r="FB276" s="13"/>
      <c r="FC276" s="13"/>
      <c r="FD276" s="13"/>
      <c r="FE276" s="13"/>
      <c r="FF276" s="13"/>
      <c r="FG276" s="13"/>
      <c r="FH276" s="13"/>
      <c r="FI276" s="13"/>
      <c r="FJ276" s="13"/>
      <c r="FK276" s="13"/>
      <c r="FL276" s="13"/>
      <c r="FM276" s="13"/>
      <c r="FN276" s="13"/>
      <c r="FO276" s="13"/>
      <c r="FP276" s="13"/>
      <c r="FQ276" s="13"/>
      <c r="FR276" s="13"/>
      <c r="FS276" s="13"/>
      <c r="FT276" s="13"/>
      <c r="FU276" s="13"/>
      <c r="FV276" s="13"/>
      <c r="FW276" s="13"/>
      <c r="FX276" s="13"/>
      <c r="FY276" s="13"/>
      <c r="FZ276" s="13"/>
      <c r="GA276" s="13"/>
      <c r="GB276" s="13"/>
      <c r="GC276" s="13"/>
      <c r="GD276" s="13"/>
      <c r="GE276" s="13"/>
      <c r="GF276" s="13"/>
      <c r="GG276" s="13"/>
      <c r="GH276" s="13"/>
      <c r="GI276" s="13"/>
      <c r="GJ276" s="13"/>
      <c r="GK276" s="13"/>
      <c r="GL276" s="13"/>
      <c r="GM276" s="13"/>
      <c r="GN276" s="13"/>
      <c r="GO276" s="13"/>
      <c r="GP276" s="13"/>
      <c r="GQ276" s="13"/>
      <c r="GR276" s="13"/>
      <c r="GS276" s="13"/>
      <c r="GT276" s="13"/>
      <c r="GU276" s="13"/>
      <c r="GV276" s="13"/>
      <c r="GW276" s="13"/>
      <c r="GX276" s="13"/>
      <c r="GY276" s="13"/>
      <c r="GZ276" s="13"/>
      <c r="HA276" s="13"/>
      <c r="HB276" s="13"/>
      <c r="HC276" s="13"/>
      <c r="HD276" s="13"/>
      <c r="HE276" s="13"/>
      <c r="HF276" s="13"/>
      <c r="HG276" s="13"/>
      <c r="HH276" s="13"/>
      <c r="HI276" s="13"/>
      <c r="HJ276" s="13"/>
      <c r="HK276" s="13"/>
      <c r="HL276" s="13"/>
      <c r="HM276" s="13"/>
      <c r="HN276" s="13"/>
      <c r="HO276" s="13"/>
      <c r="HP276" s="13"/>
      <c r="HQ276" s="13"/>
      <c r="HR276" s="13"/>
      <c r="HS276" s="13"/>
      <c r="HT276" s="13"/>
      <c r="HU276" s="13"/>
      <c r="HV276" s="13"/>
      <c r="HW276" s="13"/>
      <c r="HX276" s="13"/>
      <c r="HY276" s="13"/>
      <c r="HZ276" s="13"/>
      <c r="IA276" s="13"/>
      <c r="IB276" s="13"/>
      <c r="IC276" s="13"/>
      <c r="ID276" s="13"/>
      <c r="IE276" s="13"/>
      <c r="IF276" s="13"/>
      <c r="IG276" s="13"/>
      <c r="IH276" s="13"/>
      <c r="II276" s="13"/>
      <c r="IJ276" s="13"/>
      <c r="IK276" s="13"/>
      <c r="IL276" s="13"/>
      <c r="IM276" s="13"/>
      <c r="IN276" s="13"/>
      <c r="IO276" s="13"/>
      <c r="IP276" s="13"/>
      <c r="IQ276" s="13"/>
      <c r="IR276" s="13"/>
      <c r="IS276" s="13"/>
      <c r="IT276" s="13"/>
      <c r="IU276" s="13"/>
      <c r="IV276" s="13"/>
      <c r="IW276" s="13"/>
      <c r="IX276" s="13"/>
      <c r="IY276" s="13"/>
      <c r="IZ276" s="13"/>
      <c r="JA276" s="13"/>
      <c r="JB276" s="13"/>
      <c r="JC276" s="13"/>
      <c r="JD276" s="13"/>
      <c r="JE276" s="13"/>
      <c r="JF276" s="13"/>
      <c r="JG276" s="13"/>
      <c r="JH276" s="13"/>
      <c r="JI276" s="13"/>
      <c r="JJ276" s="13"/>
      <c r="JK276" s="13"/>
      <c r="JL276" s="13"/>
      <c r="JM276" s="13"/>
      <c r="JN276" s="13"/>
      <c r="JO276" s="13"/>
      <c r="JP276" s="13"/>
      <c r="JQ276" s="13"/>
      <c r="JR276" s="13"/>
      <c r="JS276" s="13"/>
      <c r="JT276" s="13"/>
      <c r="JU276" s="13"/>
      <c r="JV276" s="13"/>
      <c r="JW276" s="13"/>
      <c r="JX276" s="13"/>
      <c r="JY276" s="13"/>
      <c r="JZ276" s="13"/>
      <c r="KA276" s="13"/>
      <c r="KB276" s="13"/>
      <c r="KC276" s="13"/>
      <c r="KD276" s="13"/>
      <c r="KE276" s="13"/>
      <c r="KF276" s="13"/>
      <c r="KG276" s="13"/>
      <c r="KH276" s="13"/>
      <c r="KI276" s="13"/>
      <c r="KJ276" s="13"/>
      <c r="KK276" s="13"/>
      <c r="KL276" s="13"/>
      <c r="KM276" s="13"/>
      <c r="KN276" s="13"/>
      <c r="KO276" s="13"/>
      <c r="KP276" s="13"/>
      <c r="KQ276" s="13"/>
      <c r="KR276" s="13"/>
      <c r="KS276" s="13"/>
      <c r="KT276" s="13"/>
      <c r="KU276" s="13"/>
      <c r="KV276" s="13"/>
      <c r="KW276" s="13"/>
      <c r="KX276" s="13"/>
      <c r="KY276" s="13"/>
      <c r="KZ276" s="13"/>
      <c r="LA276" s="13"/>
      <c r="LB276" s="13"/>
      <c r="LC276" s="13"/>
      <c r="LD276" s="13"/>
      <c r="LE276" s="13"/>
      <c r="LF276" s="13"/>
      <c r="LG276" s="13"/>
      <c r="LH276" s="13"/>
      <c r="LI276" s="13"/>
      <c r="LJ276" s="13"/>
      <c r="LK276" s="13"/>
      <c r="LL276" s="13"/>
      <c r="LM276" s="13"/>
      <c r="LN276" s="13"/>
      <c r="LO276" s="13"/>
      <c r="LP276" s="13"/>
      <c r="LQ276" s="13"/>
      <c r="LR276" s="13"/>
      <c r="LS276" s="13"/>
      <c r="LT276" s="13"/>
      <c r="LU276" s="13"/>
      <c r="LV276" s="13"/>
      <c r="LW276" s="13"/>
      <c r="LX276" s="13"/>
      <c r="LY276" s="13"/>
      <c r="LZ276" s="13"/>
      <c r="MA276" s="13"/>
      <c r="MB276" s="13"/>
      <c r="MC276" s="13"/>
      <c r="MD276" s="13"/>
      <c r="ME276" s="13"/>
      <c r="MF276" s="13"/>
      <c r="MG276" s="13"/>
      <c r="MH276" s="13"/>
      <c r="MI276" s="13"/>
      <c r="MJ276" s="13"/>
      <c r="MK276" s="13"/>
      <c r="ML276" s="13"/>
      <c r="MM276" s="13"/>
      <c r="MN276" s="13"/>
      <c r="MO276" s="13"/>
      <c r="MP276" s="13"/>
      <c r="MQ276" s="13"/>
      <c r="MR276" s="13"/>
      <c r="MS276" s="13"/>
      <c r="MT276" s="13"/>
      <c r="MU276" s="13"/>
      <c r="MV276" s="13"/>
      <c r="MW276" s="13"/>
      <c r="MX276" s="13"/>
      <c r="MY276" s="13"/>
      <c r="MZ276" s="13"/>
      <c r="NA276" s="13"/>
      <c r="NB276" s="13"/>
      <c r="NC276" s="13"/>
      <c r="ND276" s="13"/>
      <c r="NE276" s="13"/>
      <c r="NF276" s="13"/>
      <c r="NG276" s="13"/>
      <c r="NH276" s="13"/>
      <c r="NI276" s="13"/>
      <c r="NJ276" s="13"/>
      <c r="NK276" s="13"/>
      <c r="NL276" s="13"/>
      <c r="NM276" s="13"/>
      <c r="NN276" s="13"/>
      <c r="NO276" s="13"/>
      <c r="NP276" s="13"/>
      <c r="NQ276" s="13"/>
      <c r="NR276" s="13"/>
      <c r="NS276" s="13"/>
      <c r="NT276" s="13"/>
      <c r="NU276" s="13"/>
      <c r="NV276" s="13"/>
      <c r="NW276" s="13"/>
      <c r="NX276" s="13"/>
      <c r="NY276" s="13"/>
      <c r="NZ276" s="13"/>
      <c r="OA276" s="13"/>
      <c r="OB276" s="13"/>
      <c r="OC276" s="13"/>
      <c r="OD276" s="13"/>
      <c r="OE276" s="13"/>
      <c r="OF276" s="13"/>
      <c r="OG276" s="13"/>
      <c r="OH276" s="13"/>
      <c r="OI276" s="13"/>
      <c r="OJ276" s="13"/>
      <c r="OK276" s="13"/>
      <c r="OL276" s="13"/>
      <c r="OM276" s="13"/>
      <c r="ON276" s="13"/>
      <c r="OO276" s="13"/>
      <c r="OP276" s="13"/>
      <c r="OQ276" s="13"/>
      <c r="OR276" s="13"/>
      <c r="OS276" s="13"/>
      <c r="OT276" s="13"/>
      <c r="OU276" s="13"/>
      <c r="OV276" s="13"/>
      <c r="OW276" s="13"/>
      <c r="OX276" s="13"/>
      <c r="OY276" s="13"/>
      <c r="OZ276" s="13"/>
      <c r="PA276" s="13"/>
      <c r="PB276" s="13"/>
      <c r="PC276" s="13"/>
      <c r="PD276" s="13"/>
      <c r="PE276" s="13"/>
      <c r="PF276" s="13"/>
      <c r="PG276" s="13"/>
      <c r="PH276" s="13"/>
      <c r="PI276" s="13"/>
      <c r="PJ276" s="13"/>
      <c r="PK276" s="13"/>
      <c r="PL276" s="13"/>
      <c r="PM276" s="13"/>
      <c r="PN276" s="13"/>
      <c r="PO276" s="13"/>
      <c r="PP276" s="13"/>
      <c r="PQ276" s="13"/>
      <c r="PR276" s="13"/>
      <c r="PS276" s="13"/>
      <c r="PT276" s="13"/>
      <c r="PU276" s="13"/>
      <c r="PV276" s="13"/>
      <c r="PW276" s="13"/>
      <c r="PX276" s="13"/>
      <c r="PY276" s="13"/>
      <c r="PZ276" s="13"/>
      <c r="QA276" s="13"/>
      <c r="QB276" s="13"/>
      <c r="QC276" s="13"/>
      <c r="QD276" s="13"/>
      <c r="QE276" s="13"/>
      <c r="QF276" s="13"/>
      <c r="QG276" s="13"/>
      <c r="QH276" s="13"/>
      <c r="QI276" s="13"/>
      <c r="QJ276" s="13"/>
      <c r="QK276" s="13"/>
      <c r="QL276" s="13"/>
      <c r="QM276" s="13"/>
      <c r="QN276" s="13"/>
      <c r="QO276" s="13"/>
      <c r="QP276" s="13"/>
      <c r="QQ276" s="13"/>
      <c r="QR276" s="13"/>
      <c r="QS276" s="13"/>
      <c r="QT276" s="13"/>
      <c r="QU276" s="13"/>
      <c r="QV276" s="13"/>
      <c r="QW276" s="13"/>
      <c r="QX276" s="13"/>
      <c r="QY276" s="13"/>
      <c r="QZ276" s="13"/>
      <c r="RA276" s="13"/>
      <c r="RB276" s="13"/>
      <c r="RC276" s="13"/>
      <c r="RD276" s="13"/>
      <c r="RE276" s="13"/>
      <c r="RF276" s="13"/>
      <c r="RG276" s="13"/>
      <c r="RH276" s="13"/>
      <c r="RI276" s="13"/>
      <c r="RJ276" s="13"/>
      <c r="RK276" s="13"/>
      <c r="RL276" s="13"/>
      <c r="RM276" s="13"/>
      <c r="RN276" s="13"/>
      <c r="RO276" s="13"/>
      <c r="RP276" s="13"/>
      <c r="RQ276" s="13"/>
      <c r="RR276" s="13"/>
      <c r="RS276" s="13"/>
      <c r="RT276" s="13"/>
      <c r="RU276" s="13"/>
      <c r="RV276" s="13"/>
      <c r="RW276" s="13"/>
      <c r="RX276" s="13"/>
      <c r="RY276" s="13"/>
      <c r="RZ276" s="13"/>
      <c r="SA276" s="13"/>
      <c r="SB276" s="13"/>
      <c r="SC276" s="13"/>
      <c r="SD276" s="13"/>
      <c r="SE276" s="13"/>
      <c r="SF276" s="13"/>
      <c r="SG276" s="13"/>
      <c r="SH276" s="13"/>
      <c r="SI276" s="13"/>
      <c r="SJ276" s="13"/>
      <c r="SK276" s="13"/>
      <c r="SL276" s="13"/>
      <c r="SM276" s="13"/>
      <c r="SN276" s="13"/>
      <c r="SO276" s="13"/>
      <c r="SP276" s="13"/>
      <c r="SQ276" s="13"/>
      <c r="SR276" s="13"/>
      <c r="SS276" s="13"/>
      <c r="ST276" s="13"/>
      <c r="SU276" s="13"/>
      <c r="SV276" s="13"/>
      <c r="SW276" s="13"/>
      <c r="SX276" s="13"/>
      <c r="SY276" s="13"/>
      <c r="SZ276" s="13"/>
      <c r="TA276" s="13"/>
      <c r="TB276" s="13"/>
      <c r="TC276" s="13"/>
      <c r="TD276" s="13"/>
      <c r="TE276" s="13"/>
      <c r="TF276" s="13"/>
      <c r="TG276" s="13"/>
      <c r="TH276" s="13"/>
      <c r="TI276" s="13"/>
      <c r="TJ276" s="13"/>
      <c r="TK276" s="13"/>
      <c r="TL276" s="13"/>
      <c r="TM276" s="13"/>
      <c r="TN276" s="13"/>
      <c r="TO276" s="13"/>
      <c r="TP276" s="13"/>
      <c r="TQ276" s="13"/>
      <c r="TR276" s="13"/>
      <c r="TS276" s="13"/>
      <c r="TT276" s="13"/>
      <c r="TU276" s="13"/>
      <c r="TV276" s="13"/>
      <c r="TW276" s="13"/>
      <c r="TX276" s="13"/>
      <c r="TY276" s="13"/>
      <c r="TZ276" s="13"/>
      <c r="UA276" s="13"/>
      <c r="UB276" s="13"/>
      <c r="UC276" s="13"/>
      <c r="UD276" s="13"/>
      <c r="UE276" s="13"/>
      <c r="UF276" s="13"/>
      <c r="UG276" s="13"/>
      <c r="UH276" s="13"/>
      <c r="UI276" s="13"/>
      <c r="UJ276" s="13"/>
      <c r="UK276" s="13"/>
    </row>
    <row r="277" spans="2:557" ht="15" x14ac:dyDescent="0.25">
      <c r="B277"/>
      <c r="C277"/>
      <c r="D277"/>
      <c r="E277"/>
      <c r="F277"/>
      <c r="G277" s="5"/>
      <c r="H277"/>
      <c r="I277"/>
      <c r="J277" s="12"/>
      <c r="K277" s="12"/>
      <c r="L277" s="13"/>
      <c r="M277" s="13"/>
      <c r="N277" s="13"/>
      <c r="O277" s="12"/>
      <c r="P277" s="13"/>
      <c r="Q277" s="13"/>
      <c r="R277" s="12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3"/>
      <c r="AI277" s="13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13"/>
      <c r="BI277" s="13"/>
      <c r="BJ277" s="13"/>
      <c r="BK277" s="13"/>
      <c r="BL277" s="13"/>
      <c r="BM277" s="13"/>
      <c r="BN277" s="13"/>
      <c r="BO277" s="13"/>
      <c r="BP277" s="13"/>
      <c r="BQ277" s="13"/>
      <c r="BR277" s="13"/>
      <c r="BS277" s="13"/>
      <c r="BT277" s="13"/>
      <c r="BU277" s="13"/>
      <c r="BV277" s="13"/>
      <c r="BW277" s="13"/>
      <c r="BX277" s="13"/>
      <c r="BY277" s="13"/>
      <c r="BZ277" s="13"/>
      <c r="CA277" s="13"/>
      <c r="CB277" s="13"/>
      <c r="CC277" s="13"/>
      <c r="CD277" s="13"/>
      <c r="CE277" s="13"/>
      <c r="CF277" s="13"/>
      <c r="CG277" s="13"/>
      <c r="CH277" s="13"/>
      <c r="CI277" s="13"/>
      <c r="CJ277" s="13"/>
      <c r="CK277" s="13"/>
      <c r="CL277" s="13"/>
      <c r="CM277" s="13"/>
      <c r="CN277" s="13"/>
      <c r="CO277" s="13"/>
      <c r="CP277" s="13"/>
      <c r="CQ277" s="13"/>
      <c r="CR277" s="13"/>
      <c r="CS277" s="13"/>
      <c r="CT277" s="13"/>
      <c r="CU277" s="13"/>
      <c r="CV277" s="13"/>
      <c r="CW277" s="13"/>
      <c r="CX277" s="13"/>
      <c r="CY277" s="13"/>
      <c r="CZ277" s="13"/>
      <c r="DA277" s="13"/>
      <c r="DB277" s="13"/>
      <c r="DC277" s="13"/>
      <c r="DD277" s="13"/>
      <c r="DE277" s="13"/>
      <c r="DF277" s="13"/>
      <c r="DG277" s="13"/>
      <c r="DH277" s="13"/>
      <c r="DI277" s="13"/>
      <c r="DJ277" s="13"/>
      <c r="DK277" s="13"/>
      <c r="DL277" s="13"/>
      <c r="DM277" s="13"/>
      <c r="DN277" s="13"/>
      <c r="DO277" s="13"/>
      <c r="DP277" s="13"/>
      <c r="DQ277" s="13"/>
      <c r="DR277" s="13"/>
      <c r="DS277" s="13"/>
      <c r="DT277" s="13"/>
      <c r="DU277" s="13"/>
      <c r="DV277" s="13"/>
      <c r="DW277" s="13"/>
      <c r="DX277" s="13"/>
      <c r="DY277" s="13"/>
      <c r="DZ277" s="13"/>
      <c r="EA277" s="13"/>
      <c r="EB277" s="13"/>
      <c r="EC277" s="13"/>
      <c r="ED277" s="13"/>
      <c r="EE277" s="13"/>
      <c r="EF277" s="13"/>
      <c r="EG277" s="13"/>
      <c r="EH277" s="13"/>
      <c r="EI277" s="13"/>
      <c r="EJ277" s="13"/>
      <c r="EK277" s="13"/>
      <c r="EL277" s="13"/>
      <c r="EM277" s="13"/>
      <c r="EN277" s="13"/>
      <c r="EO277" s="13"/>
      <c r="EP277" s="13"/>
      <c r="EQ277" s="13"/>
      <c r="ER277" s="13"/>
      <c r="ES277" s="13"/>
      <c r="ET277" s="13"/>
      <c r="EU277" s="13"/>
      <c r="EV277" s="13"/>
      <c r="EW277" s="13"/>
      <c r="EX277" s="13"/>
      <c r="EY277" s="13"/>
      <c r="EZ277" s="13"/>
      <c r="FA277" s="13"/>
      <c r="FB277" s="13"/>
      <c r="FC277" s="13"/>
      <c r="FD277" s="13"/>
      <c r="FE277" s="13"/>
      <c r="FF277" s="13"/>
      <c r="FG277" s="13"/>
      <c r="FH277" s="13"/>
      <c r="FI277" s="13"/>
      <c r="FJ277" s="13"/>
      <c r="FK277" s="13"/>
      <c r="FL277" s="13"/>
      <c r="FM277" s="13"/>
      <c r="FN277" s="13"/>
      <c r="FO277" s="13"/>
      <c r="FP277" s="13"/>
      <c r="FQ277" s="13"/>
      <c r="FR277" s="13"/>
      <c r="FS277" s="13"/>
      <c r="FT277" s="13"/>
      <c r="FU277" s="13"/>
      <c r="FV277" s="13"/>
      <c r="FW277" s="13"/>
      <c r="FX277" s="13"/>
      <c r="FY277" s="13"/>
      <c r="FZ277" s="13"/>
      <c r="GA277" s="13"/>
      <c r="GB277" s="13"/>
      <c r="GC277" s="13"/>
      <c r="GD277" s="13"/>
      <c r="GE277" s="13"/>
      <c r="GF277" s="13"/>
      <c r="GG277" s="13"/>
      <c r="GH277" s="13"/>
      <c r="GI277" s="13"/>
      <c r="GJ277" s="13"/>
      <c r="GK277" s="13"/>
      <c r="GL277" s="13"/>
      <c r="GM277" s="13"/>
      <c r="GN277" s="13"/>
      <c r="GO277" s="13"/>
      <c r="GP277" s="13"/>
      <c r="GQ277" s="13"/>
      <c r="GR277" s="13"/>
      <c r="GS277" s="13"/>
      <c r="GT277" s="13"/>
      <c r="GU277" s="13"/>
      <c r="GV277" s="13"/>
      <c r="GW277" s="13"/>
      <c r="GX277" s="13"/>
      <c r="GY277" s="13"/>
      <c r="GZ277" s="13"/>
      <c r="HA277" s="13"/>
      <c r="HB277" s="13"/>
      <c r="HC277" s="13"/>
      <c r="HD277" s="13"/>
      <c r="HE277" s="13"/>
      <c r="HF277" s="13"/>
      <c r="HG277" s="13"/>
      <c r="HH277" s="13"/>
      <c r="HI277" s="13"/>
      <c r="HJ277" s="13"/>
      <c r="HK277" s="13"/>
      <c r="HL277" s="13"/>
      <c r="HM277" s="13"/>
      <c r="HN277" s="13"/>
      <c r="HO277" s="13"/>
      <c r="HP277" s="13"/>
      <c r="HQ277" s="13"/>
      <c r="HR277" s="13"/>
      <c r="HS277" s="13"/>
      <c r="HT277" s="13"/>
      <c r="HU277" s="13"/>
      <c r="HV277" s="13"/>
      <c r="HW277" s="13"/>
      <c r="HX277" s="13"/>
      <c r="HY277" s="13"/>
      <c r="HZ277" s="13"/>
      <c r="IA277" s="13"/>
      <c r="IB277" s="13"/>
      <c r="IC277" s="13"/>
      <c r="ID277" s="13"/>
      <c r="IE277" s="13"/>
      <c r="IF277" s="13"/>
      <c r="IG277" s="13"/>
      <c r="IH277" s="13"/>
      <c r="II277" s="13"/>
      <c r="IJ277" s="13"/>
      <c r="IK277" s="13"/>
      <c r="IL277" s="13"/>
      <c r="IM277" s="13"/>
      <c r="IN277" s="13"/>
      <c r="IO277" s="13"/>
      <c r="IP277" s="13"/>
      <c r="IQ277" s="13"/>
      <c r="IR277" s="13"/>
      <c r="IS277" s="13"/>
      <c r="IT277" s="13"/>
      <c r="IU277" s="13"/>
      <c r="IV277" s="13"/>
      <c r="IW277" s="13"/>
      <c r="IX277" s="13"/>
      <c r="IY277" s="13"/>
      <c r="IZ277" s="13"/>
      <c r="JA277" s="13"/>
      <c r="JB277" s="13"/>
      <c r="JC277" s="13"/>
      <c r="JD277" s="13"/>
      <c r="JE277" s="13"/>
      <c r="JF277" s="13"/>
      <c r="JG277" s="13"/>
      <c r="JH277" s="13"/>
      <c r="JI277" s="13"/>
      <c r="JJ277" s="13"/>
      <c r="JK277" s="13"/>
      <c r="JL277" s="13"/>
      <c r="JM277" s="13"/>
      <c r="JN277" s="13"/>
      <c r="JO277" s="13"/>
      <c r="JP277" s="13"/>
      <c r="JQ277" s="13"/>
      <c r="JR277" s="13"/>
      <c r="JS277" s="13"/>
      <c r="JT277" s="13"/>
      <c r="JU277" s="13"/>
      <c r="JV277" s="13"/>
      <c r="JW277" s="13"/>
      <c r="JX277" s="13"/>
      <c r="JY277" s="13"/>
      <c r="JZ277" s="13"/>
      <c r="KA277" s="13"/>
      <c r="KB277" s="13"/>
      <c r="KC277" s="13"/>
      <c r="KD277" s="13"/>
      <c r="KE277" s="13"/>
      <c r="KF277" s="13"/>
      <c r="KG277" s="13"/>
      <c r="KH277" s="13"/>
      <c r="KI277" s="13"/>
      <c r="KJ277" s="13"/>
      <c r="KK277" s="13"/>
      <c r="KL277" s="13"/>
      <c r="KM277" s="13"/>
      <c r="KN277" s="13"/>
      <c r="KO277" s="13"/>
      <c r="KP277" s="13"/>
      <c r="KQ277" s="13"/>
      <c r="KR277" s="13"/>
      <c r="KS277" s="13"/>
      <c r="KT277" s="13"/>
      <c r="KU277" s="13"/>
      <c r="KV277" s="13"/>
      <c r="KW277" s="13"/>
      <c r="KX277" s="13"/>
      <c r="KY277" s="13"/>
      <c r="KZ277" s="13"/>
      <c r="LA277" s="13"/>
      <c r="LB277" s="13"/>
      <c r="LC277" s="13"/>
      <c r="LD277" s="13"/>
      <c r="LE277" s="13"/>
      <c r="LF277" s="13"/>
      <c r="LG277" s="13"/>
      <c r="LH277" s="13"/>
      <c r="LI277" s="13"/>
      <c r="LJ277" s="13"/>
      <c r="LK277" s="13"/>
      <c r="LL277" s="13"/>
      <c r="LM277" s="13"/>
      <c r="LN277" s="13"/>
      <c r="LO277" s="13"/>
      <c r="LP277" s="13"/>
      <c r="LQ277" s="13"/>
      <c r="LR277" s="13"/>
      <c r="LS277" s="13"/>
      <c r="LT277" s="13"/>
      <c r="LU277" s="13"/>
      <c r="LV277" s="13"/>
      <c r="LW277" s="13"/>
      <c r="LX277" s="13"/>
      <c r="LY277" s="13"/>
      <c r="LZ277" s="13"/>
      <c r="MA277" s="13"/>
      <c r="MB277" s="13"/>
      <c r="MC277" s="13"/>
      <c r="MD277" s="13"/>
      <c r="ME277" s="13"/>
      <c r="MF277" s="13"/>
      <c r="MG277" s="13"/>
      <c r="MH277" s="13"/>
      <c r="MI277" s="13"/>
      <c r="MJ277" s="13"/>
      <c r="MK277" s="13"/>
      <c r="ML277" s="13"/>
      <c r="MM277" s="13"/>
      <c r="MN277" s="13"/>
      <c r="MO277" s="13"/>
      <c r="MP277" s="13"/>
      <c r="MQ277" s="13"/>
      <c r="MR277" s="13"/>
      <c r="MS277" s="13"/>
      <c r="MT277" s="13"/>
      <c r="MU277" s="13"/>
      <c r="MV277" s="13"/>
      <c r="MW277" s="13"/>
      <c r="MX277" s="13"/>
      <c r="MY277" s="13"/>
      <c r="MZ277" s="13"/>
      <c r="NA277" s="13"/>
      <c r="NB277" s="13"/>
      <c r="NC277" s="13"/>
      <c r="ND277" s="13"/>
      <c r="NE277" s="13"/>
      <c r="NF277" s="13"/>
      <c r="NG277" s="13"/>
      <c r="NH277" s="13"/>
      <c r="NI277" s="13"/>
      <c r="NJ277" s="13"/>
      <c r="NK277" s="13"/>
      <c r="NL277" s="13"/>
      <c r="NM277" s="13"/>
      <c r="NN277" s="13"/>
      <c r="NO277" s="13"/>
      <c r="NP277" s="13"/>
      <c r="NQ277" s="13"/>
      <c r="NR277" s="13"/>
      <c r="NS277" s="13"/>
      <c r="NT277" s="13"/>
      <c r="NU277" s="13"/>
      <c r="NV277" s="13"/>
      <c r="NW277" s="13"/>
      <c r="NX277" s="13"/>
      <c r="NY277" s="13"/>
      <c r="NZ277" s="13"/>
      <c r="OA277" s="13"/>
      <c r="OB277" s="13"/>
      <c r="OC277" s="13"/>
      <c r="OD277" s="13"/>
      <c r="OE277" s="13"/>
      <c r="OF277" s="13"/>
      <c r="OG277" s="13"/>
      <c r="OH277" s="13"/>
      <c r="OI277" s="13"/>
      <c r="OJ277" s="13"/>
      <c r="OK277" s="13"/>
      <c r="OL277" s="13"/>
      <c r="OM277" s="13"/>
      <c r="ON277" s="13"/>
      <c r="OO277" s="13"/>
      <c r="OP277" s="13"/>
      <c r="OQ277" s="13"/>
      <c r="OR277" s="13"/>
      <c r="OS277" s="13"/>
      <c r="OT277" s="13"/>
      <c r="OU277" s="13"/>
      <c r="OV277" s="13"/>
      <c r="OW277" s="13"/>
      <c r="OX277" s="13"/>
      <c r="OY277" s="13"/>
      <c r="OZ277" s="13"/>
      <c r="PA277" s="13"/>
      <c r="PB277" s="13"/>
      <c r="PC277" s="13"/>
      <c r="PD277" s="13"/>
      <c r="PE277" s="13"/>
      <c r="PF277" s="13"/>
      <c r="PG277" s="13"/>
      <c r="PH277" s="13"/>
      <c r="PI277" s="13"/>
      <c r="PJ277" s="13"/>
      <c r="PK277" s="13"/>
      <c r="PL277" s="13"/>
      <c r="PM277" s="13"/>
      <c r="PN277" s="13"/>
      <c r="PO277" s="13"/>
      <c r="PP277" s="13"/>
      <c r="PQ277" s="13"/>
      <c r="PR277" s="13"/>
      <c r="PS277" s="13"/>
      <c r="PT277" s="13"/>
      <c r="PU277" s="13"/>
      <c r="PV277" s="13"/>
      <c r="PW277" s="13"/>
      <c r="PX277" s="13"/>
      <c r="PY277" s="13"/>
      <c r="PZ277" s="13"/>
      <c r="QA277" s="13"/>
      <c r="QB277" s="13"/>
      <c r="QC277" s="13"/>
      <c r="QD277" s="13"/>
      <c r="QE277" s="13"/>
      <c r="QF277" s="13"/>
      <c r="QG277" s="13"/>
      <c r="QH277" s="13"/>
      <c r="QI277" s="13"/>
      <c r="QJ277" s="13"/>
      <c r="QK277" s="13"/>
      <c r="QL277" s="13"/>
      <c r="QM277" s="13"/>
      <c r="QN277" s="13"/>
      <c r="QO277" s="13"/>
      <c r="QP277" s="13"/>
      <c r="QQ277" s="13"/>
      <c r="QR277" s="13"/>
      <c r="QS277" s="13"/>
      <c r="QT277" s="13"/>
      <c r="QU277" s="13"/>
      <c r="QV277" s="13"/>
      <c r="QW277" s="13"/>
      <c r="QX277" s="13"/>
      <c r="QY277" s="13"/>
      <c r="QZ277" s="13"/>
      <c r="RA277" s="13"/>
      <c r="RB277" s="13"/>
      <c r="RC277" s="13"/>
      <c r="RD277" s="13"/>
      <c r="RE277" s="13"/>
      <c r="RF277" s="13"/>
      <c r="RG277" s="13"/>
      <c r="RH277" s="13"/>
      <c r="RI277" s="13"/>
      <c r="RJ277" s="13"/>
      <c r="RK277" s="13"/>
      <c r="RL277" s="13"/>
      <c r="RM277" s="13"/>
      <c r="RN277" s="13"/>
      <c r="RO277" s="13"/>
      <c r="RP277" s="13"/>
      <c r="RQ277" s="13"/>
      <c r="RR277" s="13"/>
      <c r="RS277" s="13"/>
      <c r="RT277" s="13"/>
      <c r="RU277" s="13"/>
      <c r="RV277" s="13"/>
      <c r="RW277" s="13"/>
      <c r="RX277" s="13"/>
      <c r="RY277" s="13"/>
      <c r="RZ277" s="13"/>
      <c r="SA277" s="13"/>
      <c r="SB277" s="13"/>
      <c r="SC277" s="13"/>
      <c r="SD277" s="13"/>
      <c r="SE277" s="13"/>
      <c r="SF277" s="13"/>
      <c r="SG277" s="13"/>
      <c r="SH277" s="13"/>
      <c r="SI277" s="13"/>
      <c r="SJ277" s="13"/>
      <c r="SK277" s="13"/>
      <c r="SL277" s="13"/>
      <c r="SM277" s="13"/>
      <c r="SN277" s="13"/>
      <c r="SO277" s="13"/>
      <c r="SP277" s="13"/>
      <c r="SQ277" s="13"/>
      <c r="SR277" s="13"/>
      <c r="SS277" s="13"/>
      <c r="ST277" s="13"/>
      <c r="SU277" s="13"/>
      <c r="SV277" s="13"/>
      <c r="SW277" s="13"/>
      <c r="SX277" s="13"/>
      <c r="SY277" s="13"/>
      <c r="SZ277" s="13"/>
      <c r="TA277" s="13"/>
      <c r="TB277" s="13"/>
      <c r="TC277" s="13"/>
      <c r="TD277" s="13"/>
      <c r="TE277" s="13"/>
      <c r="TF277" s="13"/>
      <c r="TG277" s="13"/>
      <c r="TH277" s="13"/>
      <c r="TI277" s="13"/>
      <c r="TJ277" s="13"/>
      <c r="TK277" s="13"/>
      <c r="TL277" s="13"/>
      <c r="TM277" s="13"/>
      <c r="TN277" s="13"/>
      <c r="TO277" s="13"/>
      <c r="TP277" s="13"/>
      <c r="TQ277" s="13"/>
      <c r="TR277" s="13"/>
      <c r="TS277" s="13"/>
      <c r="TT277" s="13"/>
      <c r="TU277" s="13"/>
      <c r="TV277" s="13"/>
      <c r="TW277" s="13"/>
      <c r="TX277" s="13"/>
      <c r="TY277" s="13"/>
      <c r="TZ277" s="13"/>
      <c r="UA277" s="13"/>
      <c r="UB277" s="13"/>
      <c r="UC277" s="13"/>
      <c r="UD277" s="13"/>
      <c r="UE277" s="13"/>
      <c r="UF277" s="13"/>
      <c r="UG277" s="13"/>
      <c r="UH277" s="13"/>
      <c r="UI277" s="13"/>
      <c r="UJ277" s="13"/>
      <c r="UK277" s="13"/>
    </row>
    <row r="278" spans="2:557" ht="15" x14ac:dyDescent="0.25">
      <c r="B278"/>
      <c r="C278"/>
      <c r="D278"/>
      <c r="E278"/>
      <c r="F278"/>
      <c r="G278" s="5"/>
      <c r="H278"/>
      <c r="I278"/>
      <c r="J278" s="12"/>
      <c r="K278" s="12"/>
      <c r="L278" s="13"/>
      <c r="M278" s="13"/>
      <c r="N278" s="13"/>
      <c r="O278" s="12"/>
      <c r="P278" s="13"/>
      <c r="Q278" s="13"/>
      <c r="R278" s="12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3"/>
      <c r="AI278" s="13"/>
      <c r="AJ278" s="13"/>
      <c r="AK278" s="13"/>
      <c r="AL278" s="13"/>
      <c r="AM278" s="13"/>
      <c r="AN278" s="13"/>
      <c r="AO278" s="13"/>
      <c r="AP278" s="13"/>
      <c r="AQ278" s="13"/>
      <c r="AR278" s="13"/>
      <c r="AS278" s="13"/>
      <c r="AT278" s="13"/>
      <c r="AU278" s="13"/>
      <c r="AV278" s="13"/>
      <c r="AW278" s="13"/>
      <c r="AX278" s="13"/>
      <c r="AY278" s="13"/>
      <c r="AZ278" s="13"/>
      <c r="BA278" s="13"/>
      <c r="BB278" s="13"/>
      <c r="BC278" s="13"/>
      <c r="BD278" s="13"/>
      <c r="BE278" s="13"/>
      <c r="BF278" s="13"/>
      <c r="BG278" s="13"/>
      <c r="BH278" s="13"/>
      <c r="BI278" s="13"/>
      <c r="BJ278" s="13"/>
      <c r="BK278" s="13"/>
      <c r="BL278" s="13"/>
      <c r="BM278" s="13"/>
      <c r="BN278" s="13"/>
      <c r="BO278" s="13"/>
      <c r="BP278" s="13"/>
      <c r="BQ278" s="13"/>
      <c r="BR278" s="13"/>
      <c r="BS278" s="13"/>
      <c r="BT278" s="13"/>
      <c r="BU278" s="13"/>
      <c r="BV278" s="13"/>
      <c r="BW278" s="13"/>
      <c r="BX278" s="13"/>
      <c r="BY278" s="13"/>
      <c r="BZ278" s="13"/>
      <c r="CA278" s="13"/>
      <c r="CB278" s="13"/>
      <c r="CC278" s="13"/>
      <c r="CD278" s="13"/>
      <c r="CE278" s="13"/>
      <c r="CF278" s="13"/>
      <c r="CG278" s="13"/>
      <c r="CH278" s="13"/>
      <c r="CI278" s="13"/>
      <c r="CJ278" s="13"/>
      <c r="CK278" s="13"/>
      <c r="CL278" s="13"/>
      <c r="CM278" s="13"/>
      <c r="CN278" s="13"/>
      <c r="CO278" s="13"/>
      <c r="CP278" s="13"/>
      <c r="CQ278" s="13"/>
      <c r="CR278" s="13"/>
      <c r="CS278" s="13"/>
      <c r="CT278" s="13"/>
      <c r="CU278" s="13"/>
      <c r="CV278" s="13"/>
      <c r="CW278" s="13"/>
      <c r="CX278" s="13"/>
      <c r="CY278" s="13"/>
      <c r="CZ278" s="13"/>
      <c r="DA278" s="13"/>
      <c r="DB278" s="13"/>
      <c r="DC278" s="13"/>
      <c r="DD278" s="13"/>
      <c r="DE278" s="13"/>
      <c r="DF278" s="13"/>
      <c r="DG278" s="13"/>
      <c r="DH278" s="13"/>
      <c r="DI278" s="13"/>
      <c r="DJ278" s="13"/>
      <c r="DK278" s="13"/>
      <c r="DL278" s="13"/>
      <c r="DM278" s="13"/>
      <c r="DN278" s="13"/>
      <c r="DO278" s="13"/>
      <c r="DP278" s="13"/>
      <c r="DQ278" s="13"/>
      <c r="DR278" s="13"/>
      <c r="DS278" s="13"/>
      <c r="DT278" s="13"/>
      <c r="DU278" s="13"/>
      <c r="DV278" s="13"/>
      <c r="DW278" s="13"/>
      <c r="DX278" s="13"/>
      <c r="DY278" s="13"/>
      <c r="DZ278" s="13"/>
      <c r="EA278" s="13"/>
      <c r="EB278" s="13"/>
      <c r="EC278" s="13"/>
      <c r="ED278" s="13"/>
      <c r="EE278" s="13"/>
      <c r="EF278" s="13"/>
      <c r="EG278" s="13"/>
      <c r="EH278" s="13"/>
      <c r="EI278" s="13"/>
      <c r="EJ278" s="13"/>
      <c r="EK278" s="13"/>
      <c r="EL278" s="13"/>
      <c r="EM278" s="13"/>
      <c r="EN278" s="13"/>
      <c r="EO278" s="13"/>
      <c r="EP278" s="13"/>
      <c r="EQ278" s="13"/>
      <c r="ER278" s="13"/>
      <c r="ES278" s="13"/>
      <c r="ET278" s="13"/>
      <c r="EU278" s="13"/>
      <c r="EV278" s="13"/>
      <c r="EW278" s="13"/>
      <c r="EX278" s="13"/>
      <c r="EY278" s="13"/>
      <c r="EZ278" s="13"/>
      <c r="FA278" s="13"/>
      <c r="FB278" s="13"/>
      <c r="FC278" s="13"/>
      <c r="FD278" s="13"/>
      <c r="FE278" s="13"/>
      <c r="FF278" s="13"/>
      <c r="FG278" s="13"/>
      <c r="FH278" s="13"/>
      <c r="FI278" s="13"/>
      <c r="FJ278" s="13"/>
      <c r="FK278" s="13"/>
      <c r="FL278" s="13"/>
      <c r="FM278" s="13"/>
      <c r="FN278" s="13"/>
      <c r="FO278" s="13"/>
      <c r="FP278" s="13"/>
      <c r="FQ278" s="13"/>
      <c r="FR278" s="13"/>
      <c r="FS278" s="13"/>
      <c r="FT278" s="13"/>
      <c r="FU278" s="13"/>
      <c r="FV278" s="13"/>
      <c r="FW278" s="13"/>
      <c r="FX278" s="13"/>
      <c r="FY278" s="13"/>
      <c r="FZ278" s="13"/>
      <c r="GA278" s="13"/>
      <c r="GB278" s="13"/>
      <c r="GC278" s="13"/>
      <c r="GD278" s="13"/>
      <c r="GE278" s="13"/>
      <c r="GF278" s="13"/>
      <c r="GG278" s="13"/>
      <c r="GH278" s="13"/>
      <c r="GI278" s="13"/>
      <c r="GJ278" s="13"/>
      <c r="GK278" s="13"/>
      <c r="GL278" s="13"/>
      <c r="GM278" s="13"/>
      <c r="GN278" s="13"/>
      <c r="GO278" s="13"/>
      <c r="GP278" s="13"/>
      <c r="GQ278" s="13"/>
      <c r="GR278" s="13"/>
      <c r="GS278" s="13"/>
      <c r="GT278" s="13"/>
      <c r="GU278" s="13"/>
      <c r="GV278" s="13"/>
      <c r="GW278" s="13"/>
      <c r="GX278" s="13"/>
      <c r="GY278" s="13"/>
      <c r="GZ278" s="13"/>
      <c r="HA278" s="13"/>
      <c r="HB278" s="13"/>
      <c r="HC278" s="13"/>
      <c r="HD278" s="13"/>
      <c r="HE278" s="13"/>
      <c r="HF278" s="13"/>
      <c r="HG278" s="13"/>
      <c r="HH278" s="13"/>
      <c r="HI278" s="13"/>
      <c r="HJ278" s="13"/>
      <c r="HK278" s="13"/>
      <c r="HL278" s="13"/>
      <c r="HM278" s="13"/>
      <c r="HN278" s="13"/>
      <c r="HO278" s="13"/>
      <c r="HP278" s="13"/>
      <c r="HQ278" s="13"/>
      <c r="HR278" s="13"/>
      <c r="HS278" s="13"/>
      <c r="HT278" s="13"/>
      <c r="HU278" s="13"/>
      <c r="HV278" s="13"/>
      <c r="HW278" s="13"/>
      <c r="HX278" s="13"/>
      <c r="HY278" s="13"/>
      <c r="HZ278" s="13"/>
      <c r="IA278" s="13"/>
      <c r="IB278" s="13"/>
      <c r="IC278" s="13"/>
      <c r="ID278" s="13"/>
      <c r="IE278" s="13"/>
      <c r="IF278" s="13"/>
      <c r="IG278" s="13"/>
      <c r="IH278" s="13"/>
      <c r="II278" s="13"/>
      <c r="IJ278" s="13"/>
      <c r="IK278" s="13"/>
      <c r="IL278" s="13"/>
      <c r="IM278" s="13"/>
      <c r="IN278" s="13"/>
      <c r="IO278" s="13"/>
      <c r="IP278" s="13"/>
      <c r="IQ278" s="13"/>
      <c r="IR278" s="13"/>
      <c r="IS278" s="13"/>
      <c r="IT278" s="13"/>
      <c r="IU278" s="13"/>
      <c r="IV278" s="13"/>
      <c r="IW278" s="13"/>
      <c r="IX278" s="13"/>
      <c r="IY278" s="13"/>
      <c r="IZ278" s="13"/>
      <c r="JA278" s="13"/>
      <c r="JB278" s="13"/>
      <c r="JC278" s="13"/>
      <c r="JD278" s="13"/>
      <c r="JE278" s="13"/>
      <c r="JF278" s="13"/>
      <c r="JG278" s="13"/>
      <c r="JH278" s="13"/>
      <c r="JI278" s="13"/>
      <c r="JJ278" s="13"/>
      <c r="JK278" s="13"/>
      <c r="JL278" s="13"/>
      <c r="JM278" s="13"/>
      <c r="JN278" s="13"/>
      <c r="JO278" s="13"/>
      <c r="JP278" s="13"/>
      <c r="JQ278" s="13"/>
      <c r="JR278" s="13"/>
      <c r="JS278" s="13"/>
      <c r="JT278" s="13"/>
      <c r="JU278" s="13"/>
      <c r="JV278" s="13"/>
      <c r="JW278" s="13"/>
      <c r="JX278" s="13"/>
      <c r="JY278" s="13"/>
      <c r="JZ278" s="13"/>
      <c r="KA278" s="13"/>
      <c r="KB278" s="13"/>
      <c r="KC278" s="13"/>
      <c r="KD278" s="13"/>
      <c r="KE278" s="13"/>
      <c r="KF278" s="13"/>
      <c r="KG278" s="13"/>
      <c r="KH278" s="13"/>
      <c r="KI278" s="13"/>
      <c r="KJ278" s="13"/>
      <c r="KK278" s="13"/>
      <c r="KL278" s="13"/>
      <c r="KM278" s="13"/>
      <c r="KN278" s="13"/>
      <c r="KO278" s="13"/>
      <c r="KP278" s="13"/>
      <c r="KQ278" s="13"/>
      <c r="KR278" s="13"/>
      <c r="KS278" s="13"/>
      <c r="KT278" s="13"/>
      <c r="KU278" s="13"/>
      <c r="KV278" s="13"/>
      <c r="KW278" s="13"/>
      <c r="KX278" s="13"/>
      <c r="KY278" s="13"/>
      <c r="KZ278" s="13"/>
      <c r="LA278" s="13"/>
      <c r="LB278" s="13"/>
      <c r="LC278" s="13"/>
      <c r="LD278" s="13"/>
      <c r="LE278" s="13"/>
      <c r="LF278" s="13"/>
      <c r="LG278" s="13"/>
      <c r="LH278" s="13"/>
      <c r="LI278" s="13"/>
      <c r="LJ278" s="13"/>
      <c r="LK278" s="13"/>
      <c r="LL278" s="13"/>
      <c r="LM278" s="13"/>
      <c r="LN278" s="13"/>
      <c r="LO278" s="13"/>
      <c r="LP278" s="13"/>
      <c r="LQ278" s="13"/>
      <c r="LR278" s="13"/>
      <c r="LS278" s="13"/>
      <c r="LT278" s="13"/>
      <c r="LU278" s="13"/>
      <c r="LV278" s="13"/>
      <c r="LW278" s="13"/>
      <c r="LX278" s="13"/>
      <c r="LY278" s="13"/>
      <c r="LZ278" s="13"/>
      <c r="MA278" s="13"/>
      <c r="MB278" s="13"/>
      <c r="MC278" s="13"/>
      <c r="MD278" s="13"/>
      <c r="ME278" s="13"/>
      <c r="MF278" s="13"/>
      <c r="MG278" s="13"/>
      <c r="MH278" s="13"/>
      <c r="MI278" s="13"/>
      <c r="MJ278" s="13"/>
      <c r="MK278" s="13"/>
      <c r="ML278" s="13"/>
      <c r="MM278" s="13"/>
      <c r="MN278" s="13"/>
      <c r="MO278" s="13"/>
      <c r="MP278" s="13"/>
      <c r="MQ278" s="13"/>
      <c r="MR278" s="13"/>
      <c r="MS278" s="13"/>
      <c r="MT278" s="13"/>
      <c r="MU278" s="13"/>
      <c r="MV278" s="13"/>
      <c r="MW278" s="13"/>
      <c r="MX278" s="13"/>
      <c r="MY278" s="13"/>
      <c r="MZ278" s="13"/>
      <c r="NA278" s="13"/>
      <c r="NB278" s="13"/>
      <c r="NC278" s="13"/>
      <c r="ND278" s="13"/>
      <c r="NE278" s="13"/>
      <c r="NF278" s="13"/>
      <c r="NG278" s="13"/>
      <c r="NH278" s="13"/>
      <c r="NI278" s="13"/>
      <c r="NJ278" s="13"/>
      <c r="NK278" s="13"/>
      <c r="NL278" s="13"/>
      <c r="NM278" s="13"/>
      <c r="NN278" s="13"/>
      <c r="NO278" s="13"/>
      <c r="NP278" s="13"/>
      <c r="NQ278" s="13"/>
      <c r="NR278" s="13"/>
      <c r="NS278" s="13"/>
      <c r="NT278" s="13"/>
      <c r="NU278" s="13"/>
      <c r="NV278" s="13"/>
      <c r="NW278" s="13"/>
      <c r="NX278" s="13"/>
      <c r="NY278" s="13"/>
      <c r="NZ278" s="13"/>
      <c r="OA278" s="13"/>
      <c r="OB278" s="13"/>
      <c r="OC278" s="13"/>
      <c r="OD278" s="13"/>
      <c r="OE278" s="13"/>
      <c r="OF278" s="13"/>
      <c r="OG278" s="13"/>
      <c r="OH278" s="13"/>
      <c r="OI278" s="13"/>
      <c r="OJ278" s="13"/>
      <c r="OK278" s="13"/>
      <c r="OL278" s="13"/>
      <c r="OM278" s="13"/>
      <c r="ON278" s="13"/>
      <c r="OO278" s="13"/>
      <c r="OP278" s="13"/>
      <c r="OQ278" s="13"/>
      <c r="OR278" s="13"/>
      <c r="OS278" s="13"/>
      <c r="OT278" s="13"/>
      <c r="OU278" s="13"/>
      <c r="OV278" s="13"/>
      <c r="OW278" s="13"/>
      <c r="OX278" s="13"/>
      <c r="OY278" s="13"/>
      <c r="OZ278" s="13"/>
      <c r="PA278" s="13"/>
      <c r="PB278" s="13"/>
      <c r="PC278" s="13"/>
      <c r="PD278" s="13"/>
      <c r="PE278" s="13"/>
      <c r="PF278" s="13"/>
      <c r="PG278" s="13"/>
      <c r="PH278" s="13"/>
      <c r="PI278" s="13"/>
      <c r="PJ278" s="13"/>
      <c r="PK278" s="13"/>
      <c r="PL278" s="13"/>
      <c r="PM278" s="13"/>
      <c r="PN278" s="13"/>
      <c r="PO278" s="13"/>
      <c r="PP278" s="13"/>
      <c r="PQ278" s="13"/>
      <c r="PR278" s="13"/>
      <c r="PS278" s="13"/>
      <c r="PT278" s="13"/>
      <c r="PU278" s="13"/>
      <c r="PV278" s="13"/>
      <c r="PW278" s="13"/>
      <c r="PX278" s="13"/>
      <c r="PY278" s="13"/>
      <c r="PZ278" s="13"/>
      <c r="QA278" s="13"/>
      <c r="QB278" s="13"/>
      <c r="QC278" s="13"/>
      <c r="QD278" s="13"/>
      <c r="QE278" s="13"/>
      <c r="QF278" s="13"/>
      <c r="QG278" s="13"/>
      <c r="QH278" s="13"/>
      <c r="QI278" s="13"/>
      <c r="QJ278" s="13"/>
      <c r="QK278" s="13"/>
      <c r="QL278" s="13"/>
      <c r="QM278" s="13"/>
      <c r="QN278" s="13"/>
      <c r="QO278" s="13"/>
      <c r="QP278" s="13"/>
      <c r="QQ278" s="13"/>
      <c r="QR278" s="13"/>
      <c r="QS278" s="13"/>
      <c r="QT278" s="13"/>
      <c r="QU278" s="13"/>
      <c r="QV278" s="13"/>
      <c r="QW278" s="13"/>
      <c r="QX278" s="13"/>
      <c r="QY278" s="13"/>
      <c r="QZ278" s="13"/>
      <c r="RA278" s="13"/>
      <c r="RB278" s="13"/>
      <c r="RC278" s="13"/>
      <c r="RD278" s="13"/>
      <c r="RE278" s="13"/>
      <c r="RF278" s="13"/>
      <c r="RG278" s="13"/>
      <c r="RH278" s="13"/>
      <c r="RI278" s="13"/>
      <c r="RJ278" s="13"/>
      <c r="RK278" s="13"/>
      <c r="RL278" s="13"/>
      <c r="RM278" s="13"/>
      <c r="RN278" s="13"/>
      <c r="RO278" s="13"/>
      <c r="RP278" s="13"/>
      <c r="RQ278" s="13"/>
      <c r="RR278" s="13"/>
      <c r="RS278" s="13"/>
      <c r="RT278" s="13"/>
      <c r="RU278" s="13"/>
      <c r="RV278" s="13"/>
      <c r="RW278" s="13"/>
      <c r="RX278" s="13"/>
      <c r="RY278" s="13"/>
      <c r="RZ278" s="13"/>
      <c r="SA278" s="13"/>
      <c r="SB278" s="13"/>
      <c r="SC278" s="13"/>
      <c r="SD278" s="13"/>
      <c r="SE278" s="13"/>
      <c r="SF278" s="13"/>
      <c r="SG278" s="13"/>
      <c r="SH278" s="13"/>
      <c r="SI278" s="13"/>
      <c r="SJ278" s="13"/>
      <c r="SK278" s="13"/>
      <c r="SL278" s="13"/>
      <c r="SM278" s="13"/>
      <c r="SN278" s="13"/>
      <c r="SO278" s="13"/>
      <c r="SP278" s="13"/>
      <c r="SQ278" s="13"/>
      <c r="SR278" s="13"/>
      <c r="SS278" s="13"/>
      <c r="ST278" s="13"/>
      <c r="SU278" s="13"/>
      <c r="SV278" s="13"/>
      <c r="SW278" s="13"/>
      <c r="SX278" s="13"/>
      <c r="SY278" s="13"/>
      <c r="SZ278" s="13"/>
      <c r="TA278" s="13"/>
      <c r="TB278" s="13"/>
      <c r="TC278" s="13"/>
      <c r="TD278" s="13"/>
      <c r="TE278" s="13"/>
      <c r="TF278" s="13"/>
      <c r="TG278" s="13"/>
      <c r="TH278" s="13"/>
      <c r="TI278" s="13"/>
      <c r="TJ278" s="13"/>
      <c r="TK278" s="13"/>
      <c r="TL278" s="13"/>
      <c r="TM278" s="13"/>
      <c r="TN278" s="13"/>
      <c r="TO278" s="13"/>
      <c r="TP278" s="13"/>
      <c r="TQ278" s="13"/>
      <c r="TR278" s="13"/>
      <c r="TS278" s="13"/>
      <c r="TT278" s="13"/>
      <c r="TU278" s="13"/>
      <c r="TV278" s="13"/>
      <c r="TW278" s="13"/>
      <c r="TX278" s="13"/>
      <c r="TY278" s="13"/>
      <c r="TZ278" s="13"/>
      <c r="UA278" s="13"/>
      <c r="UB278" s="13"/>
      <c r="UC278" s="13"/>
      <c r="UD278" s="13"/>
      <c r="UE278" s="13"/>
      <c r="UF278" s="13"/>
      <c r="UG278" s="13"/>
      <c r="UH278" s="13"/>
      <c r="UI278" s="13"/>
      <c r="UJ278" s="13"/>
      <c r="UK278" s="13"/>
    </row>
    <row r="279" spans="2:557" ht="15" x14ac:dyDescent="0.25">
      <c r="B279"/>
      <c r="C279"/>
      <c r="D279"/>
      <c r="E279"/>
      <c r="F279"/>
      <c r="G279" s="5"/>
      <c r="H279"/>
      <c r="I279"/>
      <c r="J279" s="12"/>
      <c r="K279" s="12"/>
      <c r="L279" s="13"/>
      <c r="M279" s="13"/>
      <c r="N279" s="13"/>
      <c r="O279" s="12"/>
      <c r="P279" s="13"/>
      <c r="Q279" s="13"/>
      <c r="R279" s="12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  <c r="AF279" s="13"/>
      <c r="AG279" s="13"/>
      <c r="AH279" s="13"/>
      <c r="AI279" s="13"/>
      <c r="AJ279" s="13"/>
      <c r="AK279" s="13"/>
      <c r="AL279" s="13"/>
      <c r="AM279" s="13"/>
      <c r="AN279" s="13"/>
      <c r="AO279" s="13"/>
      <c r="AP279" s="13"/>
      <c r="AQ279" s="13"/>
      <c r="AR279" s="13"/>
      <c r="AS279" s="13"/>
      <c r="AT279" s="13"/>
      <c r="AU279" s="13"/>
      <c r="AV279" s="13"/>
      <c r="AW279" s="13"/>
      <c r="AX279" s="13"/>
      <c r="AY279" s="13"/>
      <c r="AZ279" s="13"/>
      <c r="BA279" s="13"/>
      <c r="BB279" s="13"/>
      <c r="BC279" s="13"/>
      <c r="BD279" s="13"/>
      <c r="BE279" s="13"/>
      <c r="BF279" s="13"/>
      <c r="BG279" s="13"/>
      <c r="BH279" s="13"/>
      <c r="BI279" s="13"/>
      <c r="BJ279" s="13"/>
      <c r="BK279" s="13"/>
      <c r="BL279" s="13"/>
      <c r="BM279" s="13"/>
      <c r="BN279" s="13"/>
      <c r="BO279" s="13"/>
      <c r="BP279" s="13"/>
      <c r="BQ279" s="13"/>
      <c r="BR279" s="13"/>
      <c r="BS279" s="13"/>
      <c r="BT279" s="13"/>
      <c r="BU279" s="13"/>
      <c r="BV279" s="13"/>
      <c r="BW279" s="13"/>
      <c r="BX279" s="13"/>
      <c r="BY279" s="13"/>
      <c r="BZ279" s="13"/>
      <c r="CA279" s="13"/>
      <c r="CB279" s="13"/>
      <c r="CC279" s="13"/>
      <c r="CD279" s="13"/>
      <c r="CE279" s="13"/>
      <c r="CF279" s="13"/>
      <c r="CG279" s="13"/>
      <c r="CH279" s="13"/>
      <c r="CI279" s="13"/>
      <c r="CJ279" s="13"/>
      <c r="CK279" s="13"/>
      <c r="CL279" s="13"/>
      <c r="CM279" s="13"/>
      <c r="CN279" s="13"/>
      <c r="CO279" s="13"/>
      <c r="CP279" s="13"/>
      <c r="CQ279" s="13"/>
      <c r="CR279" s="13"/>
      <c r="CS279" s="13"/>
      <c r="CT279" s="13"/>
      <c r="CU279" s="13"/>
      <c r="CV279" s="13"/>
      <c r="CW279" s="13"/>
      <c r="CX279" s="13"/>
      <c r="CY279" s="13"/>
      <c r="CZ279" s="13"/>
      <c r="DA279" s="13"/>
      <c r="DB279" s="13"/>
      <c r="DC279" s="13"/>
      <c r="DD279" s="13"/>
      <c r="DE279" s="13"/>
      <c r="DF279" s="13"/>
      <c r="DG279" s="13"/>
      <c r="DH279" s="13"/>
      <c r="DI279" s="13"/>
      <c r="DJ279" s="13"/>
      <c r="DK279" s="13"/>
      <c r="DL279" s="13"/>
      <c r="DM279" s="13"/>
      <c r="DN279" s="13"/>
      <c r="DO279" s="13"/>
      <c r="DP279" s="13"/>
      <c r="DQ279" s="13"/>
      <c r="DR279" s="13"/>
      <c r="DS279" s="13"/>
      <c r="DT279" s="13"/>
      <c r="DU279" s="13"/>
      <c r="DV279" s="13"/>
      <c r="DW279" s="13"/>
      <c r="DX279" s="13"/>
      <c r="DY279" s="13"/>
      <c r="DZ279" s="13"/>
      <c r="EA279" s="13"/>
      <c r="EB279" s="13"/>
      <c r="EC279" s="13"/>
      <c r="ED279" s="13"/>
      <c r="EE279" s="13"/>
      <c r="EF279" s="13"/>
      <c r="EG279" s="13"/>
      <c r="EH279" s="13"/>
      <c r="EI279" s="13"/>
      <c r="EJ279" s="13"/>
      <c r="EK279" s="13"/>
      <c r="EL279" s="13"/>
      <c r="EM279" s="13"/>
      <c r="EN279" s="13"/>
      <c r="EO279" s="13"/>
      <c r="EP279" s="13"/>
      <c r="EQ279" s="13"/>
      <c r="ER279" s="13"/>
      <c r="ES279" s="13"/>
      <c r="ET279" s="13"/>
      <c r="EU279" s="13"/>
      <c r="EV279" s="13"/>
      <c r="EW279" s="13"/>
      <c r="EX279" s="13"/>
      <c r="EY279" s="13"/>
      <c r="EZ279" s="13"/>
      <c r="FA279" s="13"/>
      <c r="FB279" s="13"/>
      <c r="FC279" s="13"/>
      <c r="FD279" s="13"/>
      <c r="FE279" s="13"/>
      <c r="FF279" s="13"/>
      <c r="FG279" s="13"/>
      <c r="FH279" s="13"/>
      <c r="FI279" s="13"/>
      <c r="FJ279" s="13"/>
      <c r="FK279" s="13"/>
      <c r="FL279" s="13"/>
      <c r="FM279" s="13"/>
      <c r="FN279" s="13"/>
      <c r="FO279" s="13"/>
      <c r="FP279" s="13"/>
      <c r="FQ279" s="13"/>
      <c r="FR279" s="13"/>
      <c r="FS279" s="13"/>
      <c r="FT279" s="13"/>
      <c r="FU279" s="13"/>
      <c r="FV279" s="13"/>
      <c r="FW279" s="13"/>
      <c r="FX279" s="13"/>
      <c r="FY279" s="13"/>
      <c r="FZ279" s="13"/>
      <c r="GA279" s="13"/>
      <c r="GB279" s="13"/>
      <c r="GC279" s="13"/>
      <c r="GD279" s="13"/>
      <c r="GE279" s="13"/>
      <c r="GF279" s="13"/>
      <c r="GG279" s="13"/>
      <c r="GH279" s="13"/>
      <c r="GI279" s="13"/>
      <c r="GJ279" s="13"/>
      <c r="GK279" s="13"/>
      <c r="GL279" s="13"/>
      <c r="GM279" s="13"/>
      <c r="GN279" s="13"/>
      <c r="GO279" s="13"/>
      <c r="GP279" s="13"/>
      <c r="GQ279" s="13"/>
      <c r="GR279" s="13"/>
      <c r="GS279" s="13"/>
      <c r="GT279" s="13"/>
      <c r="GU279" s="13"/>
      <c r="GV279" s="13"/>
      <c r="GW279" s="13"/>
      <c r="GX279" s="13"/>
      <c r="GY279" s="13"/>
      <c r="GZ279" s="13"/>
      <c r="HA279" s="13"/>
      <c r="HB279" s="13"/>
      <c r="HC279" s="13"/>
      <c r="HD279" s="13"/>
      <c r="HE279" s="13"/>
      <c r="HF279" s="13"/>
      <c r="HG279" s="13"/>
      <c r="HH279" s="13"/>
      <c r="HI279" s="13"/>
      <c r="HJ279" s="13"/>
      <c r="HK279" s="13"/>
      <c r="HL279" s="13"/>
      <c r="HM279" s="13"/>
      <c r="HN279" s="13"/>
      <c r="HO279" s="13"/>
      <c r="HP279" s="13"/>
      <c r="HQ279" s="13"/>
      <c r="HR279" s="13"/>
      <c r="HS279" s="13"/>
      <c r="HT279" s="13"/>
      <c r="HU279" s="13"/>
      <c r="HV279" s="13"/>
      <c r="HW279" s="13"/>
      <c r="HX279" s="13"/>
      <c r="HY279" s="13"/>
      <c r="HZ279" s="13"/>
      <c r="IA279" s="13"/>
      <c r="IB279" s="13"/>
      <c r="IC279" s="13"/>
      <c r="ID279" s="13"/>
      <c r="IE279" s="13"/>
      <c r="IF279" s="13"/>
      <c r="IG279" s="13"/>
      <c r="IH279" s="13"/>
      <c r="II279" s="13"/>
      <c r="IJ279" s="13"/>
      <c r="IK279" s="13"/>
      <c r="IL279" s="13"/>
      <c r="IM279" s="13"/>
      <c r="IN279" s="13"/>
      <c r="IO279" s="13"/>
      <c r="IP279" s="13"/>
      <c r="IQ279" s="13"/>
      <c r="IR279" s="13"/>
      <c r="IS279" s="13"/>
      <c r="IT279" s="13"/>
      <c r="IU279" s="13"/>
      <c r="IV279" s="13"/>
      <c r="IW279" s="13"/>
      <c r="IX279" s="13"/>
      <c r="IY279" s="13"/>
      <c r="IZ279" s="13"/>
      <c r="JA279" s="13"/>
      <c r="JB279" s="13"/>
      <c r="JC279" s="13"/>
      <c r="JD279" s="13"/>
      <c r="JE279" s="13"/>
      <c r="JF279" s="13"/>
      <c r="JG279" s="13"/>
      <c r="JH279" s="13"/>
      <c r="JI279" s="13"/>
      <c r="JJ279" s="13"/>
      <c r="JK279" s="13"/>
      <c r="JL279" s="13"/>
      <c r="JM279" s="13"/>
      <c r="JN279" s="13"/>
      <c r="JO279" s="13"/>
      <c r="JP279" s="13"/>
      <c r="JQ279" s="13"/>
      <c r="JR279" s="13"/>
      <c r="JS279" s="13"/>
      <c r="JT279" s="13"/>
      <c r="JU279" s="13"/>
      <c r="JV279" s="13"/>
      <c r="JW279" s="13"/>
      <c r="JX279" s="13"/>
      <c r="JY279" s="13"/>
      <c r="JZ279" s="13"/>
      <c r="KA279" s="13"/>
      <c r="KB279" s="13"/>
      <c r="KC279" s="13"/>
      <c r="KD279" s="13"/>
      <c r="KE279" s="13"/>
      <c r="KF279" s="13"/>
      <c r="KG279" s="13"/>
      <c r="KH279" s="13"/>
      <c r="KI279" s="13"/>
      <c r="KJ279" s="13"/>
      <c r="KK279" s="13"/>
      <c r="KL279" s="13"/>
      <c r="KM279" s="13"/>
      <c r="KN279" s="13"/>
      <c r="KO279" s="13"/>
      <c r="KP279" s="13"/>
      <c r="KQ279" s="13"/>
      <c r="KR279" s="13"/>
      <c r="KS279" s="13"/>
      <c r="KT279" s="13"/>
      <c r="KU279" s="13"/>
      <c r="KV279" s="13"/>
      <c r="KW279" s="13"/>
      <c r="KX279" s="13"/>
      <c r="KY279" s="13"/>
      <c r="KZ279" s="13"/>
      <c r="LA279" s="13"/>
      <c r="LB279" s="13"/>
      <c r="LC279" s="13"/>
      <c r="LD279" s="13"/>
      <c r="LE279" s="13"/>
      <c r="LF279" s="13"/>
      <c r="LG279" s="13"/>
      <c r="LH279" s="13"/>
      <c r="LI279" s="13"/>
      <c r="LJ279" s="13"/>
      <c r="LK279" s="13"/>
      <c r="LL279" s="13"/>
      <c r="LM279" s="13"/>
      <c r="LN279" s="13"/>
      <c r="LO279" s="13"/>
      <c r="LP279" s="13"/>
      <c r="LQ279" s="13"/>
      <c r="LR279" s="13"/>
      <c r="LS279" s="13"/>
      <c r="LT279" s="13"/>
      <c r="LU279" s="13"/>
      <c r="LV279" s="13"/>
      <c r="LW279" s="13"/>
      <c r="LX279" s="13"/>
      <c r="LY279" s="13"/>
      <c r="LZ279" s="13"/>
      <c r="MA279" s="13"/>
      <c r="MB279" s="13"/>
      <c r="MC279" s="13"/>
      <c r="MD279" s="13"/>
      <c r="ME279" s="13"/>
      <c r="MF279" s="13"/>
      <c r="MG279" s="13"/>
      <c r="MH279" s="13"/>
      <c r="MI279" s="13"/>
      <c r="MJ279" s="13"/>
      <c r="MK279" s="13"/>
      <c r="ML279" s="13"/>
      <c r="MM279" s="13"/>
      <c r="MN279" s="13"/>
      <c r="MO279" s="13"/>
      <c r="MP279" s="13"/>
      <c r="MQ279" s="13"/>
      <c r="MR279" s="13"/>
      <c r="MS279" s="13"/>
      <c r="MT279" s="13"/>
      <c r="MU279" s="13"/>
      <c r="MV279" s="13"/>
      <c r="MW279" s="13"/>
      <c r="MX279" s="13"/>
      <c r="MY279" s="13"/>
      <c r="MZ279" s="13"/>
      <c r="NA279" s="13"/>
      <c r="NB279" s="13"/>
      <c r="NC279" s="13"/>
      <c r="ND279" s="13"/>
      <c r="NE279" s="13"/>
      <c r="NF279" s="13"/>
      <c r="NG279" s="13"/>
      <c r="NH279" s="13"/>
      <c r="NI279" s="13"/>
      <c r="NJ279" s="13"/>
      <c r="NK279" s="13"/>
      <c r="NL279" s="13"/>
      <c r="NM279" s="13"/>
      <c r="NN279" s="13"/>
      <c r="NO279" s="13"/>
      <c r="NP279" s="13"/>
      <c r="NQ279" s="13"/>
      <c r="NR279" s="13"/>
      <c r="NS279" s="13"/>
      <c r="NT279" s="13"/>
      <c r="NU279" s="13"/>
      <c r="NV279" s="13"/>
      <c r="NW279" s="13"/>
      <c r="NX279" s="13"/>
      <c r="NY279" s="13"/>
      <c r="NZ279" s="13"/>
      <c r="OA279" s="13"/>
      <c r="OB279" s="13"/>
      <c r="OC279" s="13"/>
      <c r="OD279" s="13"/>
      <c r="OE279" s="13"/>
      <c r="OF279" s="13"/>
      <c r="OG279" s="13"/>
      <c r="OH279" s="13"/>
      <c r="OI279" s="13"/>
      <c r="OJ279" s="13"/>
      <c r="OK279" s="13"/>
      <c r="OL279" s="13"/>
      <c r="OM279" s="13"/>
      <c r="ON279" s="13"/>
      <c r="OO279" s="13"/>
      <c r="OP279" s="13"/>
      <c r="OQ279" s="13"/>
      <c r="OR279" s="13"/>
      <c r="OS279" s="13"/>
      <c r="OT279" s="13"/>
      <c r="OU279" s="13"/>
      <c r="OV279" s="13"/>
      <c r="OW279" s="13"/>
      <c r="OX279" s="13"/>
      <c r="OY279" s="13"/>
      <c r="OZ279" s="13"/>
      <c r="PA279" s="13"/>
      <c r="PB279" s="13"/>
      <c r="PC279" s="13"/>
      <c r="PD279" s="13"/>
      <c r="PE279" s="13"/>
      <c r="PF279" s="13"/>
      <c r="PG279" s="13"/>
      <c r="PH279" s="13"/>
      <c r="PI279" s="13"/>
      <c r="PJ279" s="13"/>
      <c r="PK279" s="13"/>
      <c r="PL279" s="13"/>
      <c r="PM279" s="13"/>
      <c r="PN279" s="13"/>
      <c r="PO279" s="13"/>
      <c r="PP279" s="13"/>
      <c r="PQ279" s="13"/>
      <c r="PR279" s="13"/>
      <c r="PS279" s="13"/>
      <c r="PT279" s="13"/>
      <c r="PU279" s="13"/>
      <c r="PV279" s="13"/>
      <c r="PW279" s="13"/>
      <c r="PX279" s="13"/>
      <c r="PY279" s="13"/>
      <c r="PZ279" s="13"/>
      <c r="QA279" s="13"/>
      <c r="QB279" s="13"/>
      <c r="QC279" s="13"/>
      <c r="QD279" s="13"/>
      <c r="QE279" s="13"/>
      <c r="QF279" s="13"/>
      <c r="QG279" s="13"/>
      <c r="QH279" s="13"/>
      <c r="QI279" s="13"/>
      <c r="QJ279" s="13"/>
      <c r="QK279" s="13"/>
      <c r="QL279" s="13"/>
      <c r="QM279" s="13"/>
      <c r="QN279" s="13"/>
      <c r="QO279" s="13"/>
      <c r="QP279" s="13"/>
      <c r="QQ279" s="13"/>
      <c r="QR279" s="13"/>
      <c r="QS279" s="13"/>
      <c r="QT279" s="13"/>
      <c r="QU279" s="13"/>
      <c r="QV279" s="13"/>
      <c r="QW279" s="13"/>
      <c r="QX279" s="13"/>
      <c r="QY279" s="13"/>
      <c r="QZ279" s="13"/>
      <c r="RA279" s="13"/>
      <c r="RB279" s="13"/>
      <c r="RC279" s="13"/>
      <c r="RD279" s="13"/>
      <c r="RE279" s="13"/>
      <c r="RF279" s="13"/>
      <c r="RG279" s="13"/>
      <c r="RH279" s="13"/>
      <c r="RI279" s="13"/>
      <c r="RJ279" s="13"/>
      <c r="RK279" s="13"/>
      <c r="RL279" s="13"/>
      <c r="RM279" s="13"/>
      <c r="RN279" s="13"/>
      <c r="RO279" s="13"/>
      <c r="RP279" s="13"/>
      <c r="RQ279" s="13"/>
      <c r="RR279" s="13"/>
      <c r="RS279" s="13"/>
      <c r="RT279" s="13"/>
      <c r="RU279" s="13"/>
      <c r="RV279" s="13"/>
      <c r="RW279" s="13"/>
      <c r="RX279" s="13"/>
      <c r="RY279" s="13"/>
      <c r="RZ279" s="13"/>
      <c r="SA279" s="13"/>
      <c r="SB279" s="13"/>
      <c r="SC279" s="13"/>
      <c r="SD279" s="13"/>
      <c r="SE279" s="13"/>
      <c r="SF279" s="13"/>
      <c r="SG279" s="13"/>
      <c r="SH279" s="13"/>
      <c r="SI279" s="13"/>
      <c r="SJ279" s="13"/>
      <c r="SK279" s="13"/>
      <c r="SL279" s="13"/>
      <c r="SM279" s="13"/>
      <c r="SN279" s="13"/>
      <c r="SO279" s="13"/>
      <c r="SP279" s="13"/>
      <c r="SQ279" s="13"/>
      <c r="SR279" s="13"/>
      <c r="SS279" s="13"/>
      <c r="ST279" s="13"/>
      <c r="SU279" s="13"/>
      <c r="SV279" s="13"/>
      <c r="SW279" s="13"/>
      <c r="SX279" s="13"/>
      <c r="SY279" s="13"/>
      <c r="SZ279" s="13"/>
      <c r="TA279" s="13"/>
      <c r="TB279" s="13"/>
      <c r="TC279" s="13"/>
      <c r="TD279" s="13"/>
      <c r="TE279" s="13"/>
      <c r="TF279" s="13"/>
      <c r="TG279" s="13"/>
      <c r="TH279" s="13"/>
      <c r="TI279" s="13"/>
      <c r="TJ279" s="13"/>
      <c r="TK279" s="13"/>
      <c r="TL279" s="13"/>
      <c r="TM279" s="13"/>
      <c r="TN279" s="13"/>
      <c r="TO279" s="13"/>
      <c r="TP279" s="13"/>
      <c r="TQ279" s="13"/>
      <c r="TR279" s="13"/>
      <c r="TS279" s="13"/>
      <c r="TT279" s="13"/>
      <c r="TU279" s="13"/>
      <c r="TV279" s="13"/>
      <c r="TW279" s="13"/>
      <c r="TX279" s="13"/>
      <c r="TY279" s="13"/>
      <c r="TZ279" s="13"/>
      <c r="UA279" s="13"/>
      <c r="UB279" s="13"/>
      <c r="UC279" s="13"/>
      <c r="UD279" s="13"/>
      <c r="UE279" s="13"/>
      <c r="UF279" s="13"/>
      <c r="UG279" s="13"/>
      <c r="UH279" s="13"/>
      <c r="UI279" s="13"/>
      <c r="UJ279" s="13"/>
      <c r="UK279" s="13"/>
    </row>
    <row r="280" spans="2:557" ht="15" x14ac:dyDescent="0.25">
      <c r="B280"/>
      <c r="C280"/>
      <c r="D280"/>
      <c r="E280"/>
      <c r="F280"/>
      <c r="G280" s="5"/>
      <c r="H280"/>
      <c r="I280"/>
      <c r="J280" s="12"/>
      <c r="K280" s="12"/>
      <c r="L280" s="13"/>
      <c r="M280" s="13"/>
      <c r="N280" s="13"/>
      <c r="O280" s="12"/>
      <c r="P280" s="13"/>
      <c r="Q280" s="13"/>
      <c r="R280" s="12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3"/>
      <c r="AI280" s="13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13"/>
      <c r="AY280" s="13"/>
      <c r="AZ280" s="13"/>
      <c r="BA280" s="13"/>
      <c r="BB280" s="13"/>
      <c r="BC280" s="13"/>
      <c r="BD280" s="13"/>
      <c r="BE280" s="13"/>
      <c r="BF280" s="13"/>
      <c r="BG280" s="13"/>
      <c r="BH280" s="13"/>
      <c r="BI280" s="13"/>
      <c r="BJ280" s="13"/>
      <c r="BK280" s="13"/>
      <c r="BL280" s="13"/>
      <c r="BM280" s="13"/>
      <c r="BN280" s="13"/>
      <c r="BO280" s="13"/>
      <c r="BP280" s="13"/>
      <c r="BQ280" s="13"/>
      <c r="BR280" s="13"/>
      <c r="BS280" s="13"/>
      <c r="BT280" s="13"/>
      <c r="BU280" s="13"/>
      <c r="BV280" s="13"/>
      <c r="BW280" s="13"/>
      <c r="BX280" s="13"/>
      <c r="BY280" s="13"/>
      <c r="BZ280" s="13"/>
      <c r="CA280" s="13"/>
      <c r="CB280" s="13"/>
      <c r="CC280" s="13"/>
      <c r="CD280" s="13"/>
      <c r="CE280" s="13"/>
      <c r="CF280" s="13"/>
      <c r="CG280" s="13"/>
      <c r="CH280" s="13"/>
      <c r="CI280" s="13"/>
      <c r="CJ280" s="13"/>
      <c r="CK280" s="13"/>
      <c r="CL280" s="13"/>
      <c r="CM280" s="13"/>
      <c r="CN280" s="13"/>
      <c r="CO280" s="13"/>
      <c r="CP280" s="13"/>
      <c r="CQ280" s="13"/>
      <c r="CR280" s="13"/>
      <c r="CS280" s="13"/>
      <c r="CT280" s="13"/>
      <c r="CU280" s="13"/>
      <c r="CV280" s="13"/>
      <c r="CW280" s="13"/>
      <c r="CX280" s="13"/>
      <c r="CY280" s="13"/>
      <c r="CZ280" s="13"/>
      <c r="DA280" s="13"/>
      <c r="DB280" s="13"/>
      <c r="DC280" s="13"/>
      <c r="DD280" s="13"/>
      <c r="DE280" s="13"/>
      <c r="DF280" s="13"/>
      <c r="DG280" s="13"/>
      <c r="DH280" s="13"/>
      <c r="DI280" s="13"/>
      <c r="DJ280" s="13"/>
      <c r="DK280" s="13"/>
      <c r="DL280" s="13"/>
      <c r="DM280" s="13"/>
      <c r="DN280" s="13"/>
      <c r="DO280" s="13"/>
      <c r="DP280" s="13"/>
      <c r="DQ280" s="13"/>
      <c r="DR280" s="13"/>
      <c r="DS280" s="13"/>
      <c r="DT280" s="13"/>
      <c r="DU280" s="13"/>
      <c r="DV280" s="13"/>
      <c r="DW280" s="13"/>
      <c r="DX280" s="13"/>
      <c r="DY280" s="13"/>
      <c r="DZ280" s="13"/>
      <c r="EA280" s="13"/>
      <c r="EB280" s="13"/>
      <c r="EC280" s="13"/>
      <c r="ED280" s="13"/>
      <c r="EE280" s="13"/>
      <c r="EF280" s="13"/>
      <c r="EG280" s="13"/>
      <c r="EH280" s="13"/>
      <c r="EI280" s="13"/>
      <c r="EJ280" s="13"/>
      <c r="EK280" s="13"/>
      <c r="EL280" s="13"/>
      <c r="EM280" s="13"/>
      <c r="EN280" s="13"/>
      <c r="EO280" s="13"/>
      <c r="EP280" s="13"/>
      <c r="EQ280" s="13"/>
      <c r="ER280" s="13"/>
      <c r="ES280" s="13"/>
      <c r="ET280" s="13"/>
      <c r="EU280" s="13"/>
      <c r="EV280" s="13"/>
      <c r="EW280" s="13"/>
      <c r="EX280" s="13"/>
      <c r="EY280" s="13"/>
      <c r="EZ280" s="13"/>
      <c r="FA280" s="13"/>
      <c r="FB280" s="13"/>
      <c r="FC280" s="13"/>
      <c r="FD280" s="13"/>
      <c r="FE280" s="13"/>
      <c r="FF280" s="13"/>
      <c r="FG280" s="13"/>
      <c r="FH280" s="13"/>
      <c r="FI280" s="13"/>
      <c r="FJ280" s="13"/>
      <c r="FK280" s="13"/>
      <c r="FL280" s="13"/>
      <c r="FM280" s="13"/>
      <c r="FN280" s="13"/>
      <c r="FO280" s="13"/>
      <c r="FP280" s="13"/>
      <c r="FQ280" s="13"/>
      <c r="FR280" s="13"/>
      <c r="FS280" s="13"/>
      <c r="FT280" s="13"/>
      <c r="FU280" s="13"/>
      <c r="FV280" s="13"/>
      <c r="FW280" s="13"/>
      <c r="FX280" s="13"/>
      <c r="FY280" s="13"/>
      <c r="FZ280" s="13"/>
      <c r="GA280" s="13"/>
      <c r="GB280" s="13"/>
      <c r="GC280" s="13"/>
      <c r="GD280" s="13"/>
      <c r="GE280" s="13"/>
      <c r="GF280" s="13"/>
      <c r="GG280" s="13"/>
      <c r="GH280" s="13"/>
      <c r="GI280" s="13"/>
      <c r="GJ280" s="13"/>
      <c r="GK280" s="13"/>
      <c r="GL280" s="13"/>
      <c r="GM280" s="13"/>
      <c r="GN280" s="13"/>
      <c r="GO280" s="13"/>
      <c r="GP280" s="13"/>
      <c r="GQ280" s="13"/>
      <c r="GR280" s="13"/>
      <c r="GS280" s="13"/>
      <c r="GT280" s="13"/>
      <c r="GU280" s="13"/>
      <c r="GV280" s="13"/>
      <c r="GW280" s="13"/>
      <c r="GX280" s="13"/>
      <c r="GY280" s="13"/>
      <c r="GZ280" s="13"/>
      <c r="HA280" s="13"/>
      <c r="HB280" s="13"/>
      <c r="HC280" s="13"/>
      <c r="HD280" s="13"/>
      <c r="HE280" s="13"/>
      <c r="HF280" s="13"/>
      <c r="HG280" s="13"/>
      <c r="HH280" s="13"/>
      <c r="HI280" s="13"/>
      <c r="HJ280" s="13"/>
      <c r="HK280" s="13"/>
      <c r="HL280" s="13"/>
      <c r="HM280" s="13"/>
      <c r="HN280" s="13"/>
      <c r="HO280" s="13"/>
      <c r="HP280" s="13"/>
      <c r="HQ280" s="13"/>
      <c r="HR280" s="13"/>
      <c r="HS280" s="13"/>
      <c r="HT280" s="13"/>
      <c r="HU280" s="13"/>
      <c r="HV280" s="13"/>
      <c r="HW280" s="13"/>
      <c r="HX280" s="13"/>
      <c r="HY280" s="13"/>
      <c r="HZ280" s="13"/>
      <c r="IA280" s="13"/>
      <c r="IB280" s="13"/>
      <c r="IC280" s="13"/>
      <c r="ID280" s="13"/>
      <c r="IE280" s="13"/>
      <c r="IF280" s="13"/>
      <c r="IG280" s="13"/>
      <c r="IH280" s="13"/>
      <c r="II280" s="13"/>
      <c r="IJ280" s="13"/>
      <c r="IK280" s="13"/>
      <c r="IL280" s="13"/>
      <c r="IM280" s="13"/>
      <c r="IN280" s="13"/>
      <c r="IO280" s="13"/>
      <c r="IP280" s="13"/>
      <c r="IQ280" s="13"/>
      <c r="IR280" s="13"/>
      <c r="IS280" s="13"/>
      <c r="IT280" s="13"/>
      <c r="IU280" s="13"/>
      <c r="IV280" s="13"/>
      <c r="IW280" s="13"/>
      <c r="IX280" s="13"/>
      <c r="IY280" s="13"/>
      <c r="IZ280" s="13"/>
      <c r="JA280" s="13"/>
      <c r="JB280" s="13"/>
      <c r="JC280" s="13"/>
      <c r="JD280" s="13"/>
      <c r="JE280" s="13"/>
      <c r="JF280" s="13"/>
      <c r="JG280" s="13"/>
      <c r="JH280" s="13"/>
      <c r="JI280" s="13"/>
      <c r="JJ280" s="13"/>
      <c r="JK280" s="13"/>
      <c r="JL280" s="13"/>
      <c r="JM280" s="13"/>
      <c r="JN280" s="13"/>
      <c r="JO280" s="13"/>
      <c r="JP280" s="13"/>
      <c r="JQ280" s="13"/>
      <c r="JR280" s="13"/>
      <c r="JS280" s="13"/>
      <c r="JT280" s="13"/>
      <c r="JU280" s="13"/>
      <c r="JV280" s="13"/>
      <c r="JW280" s="13"/>
      <c r="JX280" s="13"/>
      <c r="JY280" s="13"/>
      <c r="JZ280" s="13"/>
      <c r="KA280" s="13"/>
      <c r="KB280" s="13"/>
      <c r="KC280" s="13"/>
      <c r="KD280" s="13"/>
      <c r="KE280" s="13"/>
      <c r="KF280" s="13"/>
      <c r="KG280" s="13"/>
      <c r="KH280" s="13"/>
      <c r="KI280" s="13"/>
      <c r="KJ280" s="13"/>
      <c r="KK280" s="13"/>
      <c r="KL280" s="13"/>
      <c r="KM280" s="13"/>
      <c r="KN280" s="13"/>
      <c r="KO280" s="13"/>
      <c r="KP280" s="13"/>
      <c r="KQ280" s="13"/>
      <c r="KR280" s="13"/>
      <c r="KS280" s="13"/>
      <c r="KT280" s="13"/>
      <c r="KU280" s="13"/>
      <c r="KV280" s="13"/>
      <c r="KW280" s="13"/>
      <c r="KX280" s="13"/>
      <c r="KY280" s="13"/>
      <c r="KZ280" s="13"/>
      <c r="LA280" s="13"/>
      <c r="LB280" s="13"/>
      <c r="LC280" s="13"/>
      <c r="LD280" s="13"/>
      <c r="LE280" s="13"/>
      <c r="LF280" s="13"/>
      <c r="LG280" s="13"/>
      <c r="LH280" s="13"/>
      <c r="LI280" s="13"/>
      <c r="LJ280" s="13"/>
      <c r="LK280" s="13"/>
      <c r="LL280" s="13"/>
      <c r="LM280" s="13"/>
      <c r="LN280" s="13"/>
      <c r="LO280" s="13"/>
      <c r="LP280" s="13"/>
      <c r="LQ280" s="13"/>
      <c r="LR280" s="13"/>
      <c r="LS280" s="13"/>
      <c r="LT280" s="13"/>
      <c r="LU280" s="13"/>
      <c r="LV280" s="13"/>
      <c r="LW280" s="13"/>
      <c r="LX280" s="13"/>
      <c r="LY280" s="13"/>
      <c r="LZ280" s="13"/>
      <c r="MA280" s="13"/>
      <c r="MB280" s="13"/>
      <c r="MC280" s="13"/>
      <c r="MD280" s="13"/>
      <c r="ME280" s="13"/>
      <c r="MF280" s="13"/>
      <c r="MG280" s="13"/>
      <c r="MH280" s="13"/>
      <c r="MI280" s="13"/>
      <c r="MJ280" s="13"/>
      <c r="MK280" s="13"/>
      <c r="ML280" s="13"/>
      <c r="MM280" s="13"/>
      <c r="MN280" s="13"/>
      <c r="MO280" s="13"/>
      <c r="MP280" s="13"/>
      <c r="MQ280" s="13"/>
      <c r="MR280" s="13"/>
      <c r="MS280" s="13"/>
      <c r="MT280" s="13"/>
      <c r="MU280" s="13"/>
      <c r="MV280" s="13"/>
      <c r="MW280" s="13"/>
      <c r="MX280" s="13"/>
      <c r="MY280" s="13"/>
      <c r="MZ280" s="13"/>
      <c r="NA280" s="13"/>
      <c r="NB280" s="13"/>
      <c r="NC280" s="13"/>
      <c r="ND280" s="13"/>
      <c r="NE280" s="13"/>
      <c r="NF280" s="13"/>
      <c r="NG280" s="13"/>
      <c r="NH280" s="13"/>
      <c r="NI280" s="13"/>
      <c r="NJ280" s="13"/>
      <c r="NK280" s="13"/>
      <c r="NL280" s="13"/>
      <c r="NM280" s="13"/>
      <c r="NN280" s="13"/>
      <c r="NO280" s="13"/>
      <c r="NP280" s="13"/>
      <c r="NQ280" s="13"/>
      <c r="NR280" s="13"/>
      <c r="NS280" s="13"/>
      <c r="NT280" s="13"/>
      <c r="NU280" s="13"/>
      <c r="NV280" s="13"/>
      <c r="NW280" s="13"/>
      <c r="NX280" s="13"/>
      <c r="NY280" s="13"/>
      <c r="NZ280" s="13"/>
      <c r="OA280" s="13"/>
      <c r="OB280" s="13"/>
      <c r="OC280" s="13"/>
      <c r="OD280" s="13"/>
      <c r="OE280" s="13"/>
      <c r="OF280" s="13"/>
      <c r="OG280" s="13"/>
      <c r="OH280" s="13"/>
      <c r="OI280" s="13"/>
      <c r="OJ280" s="13"/>
      <c r="OK280" s="13"/>
      <c r="OL280" s="13"/>
      <c r="OM280" s="13"/>
      <c r="ON280" s="13"/>
      <c r="OO280" s="13"/>
      <c r="OP280" s="13"/>
      <c r="OQ280" s="13"/>
      <c r="OR280" s="13"/>
      <c r="OS280" s="13"/>
      <c r="OT280" s="13"/>
      <c r="OU280" s="13"/>
      <c r="OV280" s="13"/>
      <c r="OW280" s="13"/>
      <c r="OX280" s="13"/>
      <c r="OY280" s="13"/>
      <c r="OZ280" s="13"/>
      <c r="PA280" s="13"/>
      <c r="PB280" s="13"/>
      <c r="PC280" s="13"/>
      <c r="PD280" s="13"/>
      <c r="PE280" s="13"/>
      <c r="PF280" s="13"/>
      <c r="PG280" s="13"/>
      <c r="PH280" s="13"/>
      <c r="PI280" s="13"/>
      <c r="PJ280" s="13"/>
      <c r="PK280" s="13"/>
      <c r="PL280" s="13"/>
      <c r="PM280" s="13"/>
      <c r="PN280" s="13"/>
      <c r="PO280" s="13"/>
      <c r="PP280" s="13"/>
      <c r="PQ280" s="13"/>
      <c r="PR280" s="13"/>
      <c r="PS280" s="13"/>
      <c r="PT280" s="13"/>
      <c r="PU280" s="13"/>
      <c r="PV280" s="13"/>
      <c r="PW280" s="13"/>
      <c r="PX280" s="13"/>
      <c r="PY280" s="13"/>
      <c r="PZ280" s="13"/>
      <c r="QA280" s="13"/>
      <c r="QB280" s="13"/>
      <c r="QC280" s="13"/>
      <c r="QD280" s="13"/>
      <c r="QE280" s="13"/>
      <c r="QF280" s="13"/>
      <c r="QG280" s="13"/>
      <c r="QH280" s="13"/>
      <c r="QI280" s="13"/>
      <c r="QJ280" s="13"/>
      <c r="QK280" s="13"/>
      <c r="QL280" s="13"/>
      <c r="QM280" s="13"/>
      <c r="QN280" s="13"/>
      <c r="QO280" s="13"/>
      <c r="QP280" s="13"/>
      <c r="QQ280" s="13"/>
      <c r="QR280" s="13"/>
      <c r="QS280" s="13"/>
      <c r="QT280" s="13"/>
      <c r="QU280" s="13"/>
      <c r="QV280" s="13"/>
      <c r="QW280" s="13"/>
      <c r="QX280" s="13"/>
      <c r="QY280" s="13"/>
      <c r="QZ280" s="13"/>
      <c r="RA280" s="13"/>
      <c r="RB280" s="13"/>
      <c r="RC280" s="13"/>
      <c r="RD280" s="13"/>
      <c r="RE280" s="13"/>
      <c r="RF280" s="13"/>
      <c r="RG280" s="13"/>
      <c r="RH280" s="13"/>
      <c r="RI280" s="13"/>
      <c r="RJ280" s="13"/>
      <c r="RK280" s="13"/>
      <c r="RL280" s="13"/>
      <c r="RM280" s="13"/>
      <c r="RN280" s="13"/>
      <c r="RO280" s="13"/>
      <c r="RP280" s="13"/>
      <c r="RQ280" s="13"/>
      <c r="RR280" s="13"/>
      <c r="RS280" s="13"/>
      <c r="RT280" s="13"/>
      <c r="RU280" s="13"/>
      <c r="RV280" s="13"/>
      <c r="RW280" s="13"/>
      <c r="RX280" s="13"/>
      <c r="RY280" s="13"/>
      <c r="RZ280" s="13"/>
      <c r="SA280" s="13"/>
      <c r="SB280" s="13"/>
      <c r="SC280" s="13"/>
      <c r="SD280" s="13"/>
      <c r="SE280" s="13"/>
      <c r="SF280" s="13"/>
      <c r="SG280" s="13"/>
      <c r="SH280" s="13"/>
      <c r="SI280" s="13"/>
      <c r="SJ280" s="13"/>
      <c r="SK280" s="13"/>
      <c r="SL280" s="13"/>
      <c r="SM280" s="13"/>
      <c r="SN280" s="13"/>
      <c r="SO280" s="13"/>
      <c r="SP280" s="13"/>
      <c r="SQ280" s="13"/>
      <c r="SR280" s="13"/>
      <c r="SS280" s="13"/>
      <c r="ST280" s="13"/>
      <c r="SU280" s="13"/>
      <c r="SV280" s="13"/>
      <c r="SW280" s="13"/>
      <c r="SX280" s="13"/>
      <c r="SY280" s="13"/>
      <c r="SZ280" s="13"/>
      <c r="TA280" s="13"/>
      <c r="TB280" s="13"/>
      <c r="TC280" s="13"/>
      <c r="TD280" s="13"/>
      <c r="TE280" s="13"/>
      <c r="TF280" s="13"/>
      <c r="TG280" s="13"/>
      <c r="TH280" s="13"/>
      <c r="TI280" s="13"/>
      <c r="TJ280" s="13"/>
      <c r="TK280" s="13"/>
      <c r="TL280" s="13"/>
      <c r="TM280" s="13"/>
      <c r="TN280" s="13"/>
      <c r="TO280" s="13"/>
      <c r="TP280" s="13"/>
      <c r="TQ280" s="13"/>
      <c r="TR280" s="13"/>
      <c r="TS280" s="13"/>
      <c r="TT280" s="13"/>
      <c r="TU280" s="13"/>
      <c r="TV280" s="13"/>
      <c r="TW280" s="13"/>
      <c r="TX280" s="13"/>
      <c r="TY280" s="13"/>
      <c r="TZ280" s="13"/>
      <c r="UA280" s="13"/>
      <c r="UB280" s="13"/>
      <c r="UC280" s="13"/>
      <c r="UD280" s="13"/>
      <c r="UE280" s="13"/>
      <c r="UF280" s="13"/>
      <c r="UG280" s="13"/>
      <c r="UH280" s="13"/>
      <c r="UI280" s="13"/>
      <c r="UJ280" s="13"/>
      <c r="UK280" s="13"/>
    </row>
    <row r="281" spans="2:557" ht="15" x14ac:dyDescent="0.25">
      <c r="B281"/>
      <c r="C281"/>
      <c r="D281"/>
      <c r="E281"/>
      <c r="F281"/>
      <c r="G281" s="5"/>
      <c r="H281"/>
      <c r="I281"/>
      <c r="J281" s="12"/>
      <c r="K281" s="12"/>
      <c r="L281" s="13"/>
      <c r="M281" s="13"/>
      <c r="N281" s="13"/>
      <c r="O281" s="12"/>
      <c r="P281" s="13"/>
      <c r="Q281" s="13"/>
      <c r="R281" s="12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3"/>
      <c r="AI281" s="13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13"/>
      <c r="AY281" s="13"/>
      <c r="AZ281" s="13"/>
      <c r="BA281" s="13"/>
      <c r="BB281" s="13"/>
      <c r="BC281" s="13"/>
      <c r="BD281" s="13"/>
      <c r="BE281" s="13"/>
      <c r="BF281" s="13"/>
      <c r="BG281" s="13"/>
      <c r="BH281" s="13"/>
      <c r="BI281" s="13"/>
      <c r="BJ281" s="13"/>
      <c r="BK281" s="13"/>
      <c r="BL281" s="13"/>
      <c r="BM281" s="13"/>
      <c r="BN281" s="13"/>
      <c r="BO281" s="13"/>
      <c r="BP281" s="13"/>
      <c r="BQ281" s="13"/>
      <c r="BR281" s="13"/>
      <c r="BS281" s="13"/>
      <c r="BT281" s="13"/>
      <c r="BU281" s="13"/>
      <c r="BV281" s="13"/>
      <c r="BW281" s="13"/>
      <c r="BX281" s="13"/>
      <c r="BY281" s="13"/>
      <c r="BZ281" s="13"/>
      <c r="CA281" s="13"/>
      <c r="CB281" s="13"/>
      <c r="CC281" s="13"/>
      <c r="CD281" s="13"/>
      <c r="CE281" s="13"/>
      <c r="CF281" s="13"/>
      <c r="CG281" s="13"/>
      <c r="CH281" s="13"/>
      <c r="CI281" s="13"/>
      <c r="CJ281" s="13"/>
      <c r="CK281" s="13"/>
      <c r="CL281" s="13"/>
      <c r="CM281" s="13"/>
      <c r="CN281" s="13"/>
      <c r="CO281" s="13"/>
      <c r="CP281" s="13"/>
      <c r="CQ281" s="13"/>
      <c r="CR281" s="13"/>
      <c r="CS281" s="13"/>
      <c r="CT281" s="13"/>
      <c r="CU281" s="13"/>
      <c r="CV281" s="13"/>
      <c r="CW281" s="13"/>
      <c r="CX281" s="13"/>
      <c r="CY281" s="13"/>
      <c r="CZ281" s="13"/>
      <c r="DA281" s="13"/>
      <c r="DB281" s="13"/>
      <c r="DC281" s="13"/>
      <c r="DD281" s="13"/>
      <c r="DE281" s="13"/>
      <c r="DF281" s="13"/>
      <c r="DG281" s="13"/>
      <c r="DH281" s="13"/>
      <c r="DI281" s="13"/>
      <c r="DJ281" s="13"/>
      <c r="DK281" s="13"/>
      <c r="DL281" s="13"/>
      <c r="DM281" s="13"/>
      <c r="DN281" s="13"/>
      <c r="DO281" s="13"/>
      <c r="DP281" s="13"/>
      <c r="DQ281" s="13"/>
      <c r="DR281" s="13"/>
      <c r="DS281" s="13"/>
      <c r="DT281" s="13"/>
      <c r="DU281" s="13"/>
      <c r="DV281" s="13"/>
      <c r="DW281" s="13"/>
      <c r="DX281" s="13"/>
      <c r="DY281" s="13"/>
      <c r="DZ281" s="13"/>
      <c r="EA281" s="13"/>
      <c r="EB281" s="13"/>
      <c r="EC281" s="13"/>
      <c r="ED281" s="13"/>
      <c r="EE281" s="13"/>
      <c r="EF281" s="13"/>
      <c r="EG281" s="13"/>
      <c r="EH281" s="13"/>
      <c r="EI281" s="13"/>
      <c r="EJ281" s="13"/>
      <c r="EK281" s="13"/>
      <c r="EL281" s="13"/>
      <c r="EM281" s="13"/>
      <c r="EN281" s="13"/>
      <c r="EO281" s="13"/>
      <c r="EP281" s="13"/>
      <c r="EQ281" s="13"/>
      <c r="ER281" s="13"/>
      <c r="ES281" s="13"/>
      <c r="ET281" s="13"/>
      <c r="EU281" s="13"/>
      <c r="EV281" s="13"/>
      <c r="EW281" s="13"/>
      <c r="EX281" s="13"/>
      <c r="EY281" s="13"/>
      <c r="EZ281" s="13"/>
      <c r="FA281" s="13"/>
      <c r="FB281" s="13"/>
      <c r="FC281" s="13"/>
      <c r="FD281" s="13"/>
      <c r="FE281" s="13"/>
      <c r="FF281" s="13"/>
      <c r="FG281" s="13"/>
      <c r="FH281" s="13"/>
      <c r="FI281" s="13"/>
      <c r="FJ281" s="13"/>
      <c r="FK281" s="13"/>
      <c r="FL281" s="13"/>
      <c r="FM281" s="13"/>
      <c r="FN281" s="13"/>
      <c r="FO281" s="13"/>
      <c r="FP281" s="13"/>
      <c r="FQ281" s="13"/>
      <c r="FR281" s="13"/>
      <c r="FS281" s="13"/>
      <c r="FT281" s="13"/>
      <c r="FU281" s="13"/>
      <c r="FV281" s="13"/>
      <c r="FW281" s="13"/>
      <c r="FX281" s="13"/>
      <c r="FY281" s="13"/>
      <c r="FZ281" s="13"/>
      <c r="GA281" s="13"/>
      <c r="GB281" s="13"/>
      <c r="GC281" s="13"/>
      <c r="GD281" s="13"/>
      <c r="GE281" s="13"/>
      <c r="GF281" s="13"/>
      <c r="GG281" s="13"/>
      <c r="GH281" s="13"/>
      <c r="GI281" s="13"/>
      <c r="GJ281" s="13"/>
      <c r="GK281" s="13"/>
      <c r="GL281" s="13"/>
      <c r="GM281" s="13"/>
      <c r="GN281" s="13"/>
      <c r="GO281" s="13"/>
      <c r="GP281" s="13"/>
      <c r="GQ281" s="13"/>
      <c r="GR281" s="13"/>
      <c r="GS281" s="13"/>
      <c r="GT281" s="13"/>
      <c r="GU281" s="13"/>
      <c r="GV281" s="13"/>
      <c r="GW281" s="13"/>
      <c r="GX281" s="13"/>
      <c r="GY281" s="13"/>
      <c r="GZ281" s="13"/>
      <c r="HA281" s="13"/>
      <c r="HB281" s="13"/>
      <c r="HC281" s="13"/>
      <c r="HD281" s="13"/>
      <c r="HE281" s="13"/>
      <c r="HF281" s="13"/>
      <c r="HG281" s="13"/>
      <c r="HH281" s="13"/>
      <c r="HI281" s="13"/>
      <c r="HJ281" s="13"/>
      <c r="HK281" s="13"/>
      <c r="HL281" s="13"/>
      <c r="HM281" s="13"/>
      <c r="HN281" s="13"/>
      <c r="HO281" s="13"/>
      <c r="HP281" s="13"/>
      <c r="HQ281" s="13"/>
      <c r="HR281" s="13"/>
      <c r="HS281" s="13"/>
      <c r="HT281" s="13"/>
      <c r="HU281" s="13"/>
      <c r="HV281" s="13"/>
      <c r="HW281" s="13"/>
      <c r="HX281" s="13"/>
      <c r="HY281" s="13"/>
      <c r="HZ281" s="13"/>
      <c r="IA281" s="13"/>
      <c r="IB281" s="13"/>
      <c r="IC281" s="13"/>
      <c r="ID281" s="13"/>
      <c r="IE281" s="13"/>
      <c r="IF281" s="13"/>
      <c r="IG281" s="13"/>
      <c r="IH281" s="13"/>
      <c r="II281" s="13"/>
      <c r="IJ281" s="13"/>
      <c r="IK281" s="13"/>
      <c r="IL281" s="13"/>
      <c r="IM281" s="13"/>
      <c r="IN281" s="13"/>
      <c r="IO281" s="13"/>
      <c r="IP281" s="13"/>
      <c r="IQ281" s="13"/>
      <c r="IR281" s="13"/>
      <c r="IS281" s="13"/>
      <c r="IT281" s="13"/>
      <c r="IU281" s="13"/>
      <c r="IV281" s="13"/>
      <c r="IW281" s="13"/>
      <c r="IX281" s="13"/>
      <c r="IY281" s="13"/>
      <c r="IZ281" s="13"/>
      <c r="JA281" s="13"/>
      <c r="JB281" s="13"/>
      <c r="JC281" s="13"/>
      <c r="JD281" s="13"/>
      <c r="JE281" s="13"/>
      <c r="JF281" s="13"/>
      <c r="JG281" s="13"/>
      <c r="JH281" s="13"/>
      <c r="JI281" s="13"/>
      <c r="JJ281" s="13"/>
      <c r="JK281" s="13"/>
      <c r="JL281" s="13"/>
      <c r="JM281" s="13"/>
      <c r="JN281" s="13"/>
      <c r="JO281" s="13"/>
      <c r="JP281" s="13"/>
      <c r="JQ281" s="13"/>
      <c r="JR281" s="13"/>
      <c r="JS281" s="13"/>
      <c r="JT281" s="13"/>
      <c r="JU281" s="13"/>
      <c r="JV281" s="13"/>
      <c r="JW281" s="13"/>
      <c r="JX281" s="13"/>
      <c r="JY281" s="13"/>
      <c r="JZ281" s="13"/>
      <c r="KA281" s="13"/>
      <c r="KB281" s="13"/>
      <c r="KC281" s="13"/>
      <c r="KD281" s="13"/>
      <c r="KE281" s="13"/>
      <c r="KF281" s="13"/>
      <c r="KG281" s="13"/>
      <c r="KH281" s="13"/>
      <c r="KI281" s="13"/>
      <c r="KJ281" s="13"/>
      <c r="KK281" s="13"/>
      <c r="KL281" s="13"/>
      <c r="KM281" s="13"/>
      <c r="KN281" s="13"/>
      <c r="KO281" s="13"/>
      <c r="KP281" s="13"/>
      <c r="KQ281" s="13"/>
      <c r="KR281" s="13"/>
      <c r="KS281" s="13"/>
      <c r="KT281" s="13"/>
      <c r="KU281" s="13"/>
      <c r="KV281" s="13"/>
      <c r="KW281" s="13"/>
      <c r="KX281" s="13"/>
      <c r="KY281" s="13"/>
      <c r="KZ281" s="13"/>
      <c r="LA281" s="13"/>
      <c r="LB281" s="13"/>
      <c r="LC281" s="13"/>
      <c r="LD281" s="13"/>
      <c r="LE281" s="13"/>
      <c r="LF281" s="13"/>
      <c r="LG281" s="13"/>
      <c r="LH281" s="13"/>
      <c r="LI281" s="13"/>
      <c r="LJ281" s="13"/>
      <c r="LK281" s="13"/>
      <c r="LL281" s="13"/>
      <c r="LM281" s="13"/>
      <c r="LN281" s="13"/>
      <c r="LO281" s="13"/>
      <c r="LP281" s="13"/>
      <c r="LQ281" s="13"/>
      <c r="LR281" s="13"/>
      <c r="LS281" s="13"/>
      <c r="LT281" s="13"/>
      <c r="LU281" s="13"/>
      <c r="LV281" s="13"/>
      <c r="LW281" s="13"/>
      <c r="LX281" s="13"/>
      <c r="LY281" s="13"/>
      <c r="LZ281" s="13"/>
      <c r="MA281" s="13"/>
      <c r="MB281" s="13"/>
      <c r="MC281" s="13"/>
      <c r="MD281" s="13"/>
      <c r="ME281" s="13"/>
      <c r="MF281" s="13"/>
      <c r="MG281" s="13"/>
      <c r="MH281" s="13"/>
      <c r="MI281" s="13"/>
      <c r="MJ281" s="13"/>
      <c r="MK281" s="13"/>
      <c r="ML281" s="13"/>
      <c r="MM281" s="13"/>
      <c r="MN281" s="13"/>
      <c r="MO281" s="13"/>
      <c r="MP281" s="13"/>
      <c r="MQ281" s="13"/>
      <c r="MR281" s="13"/>
      <c r="MS281" s="13"/>
      <c r="MT281" s="13"/>
      <c r="MU281" s="13"/>
      <c r="MV281" s="13"/>
      <c r="MW281" s="13"/>
      <c r="MX281" s="13"/>
      <c r="MY281" s="13"/>
      <c r="MZ281" s="13"/>
      <c r="NA281" s="13"/>
      <c r="NB281" s="13"/>
      <c r="NC281" s="13"/>
      <c r="ND281" s="13"/>
      <c r="NE281" s="13"/>
      <c r="NF281" s="13"/>
      <c r="NG281" s="13"/>
      <c r="NH281" s="13"/>
      <c r="NI281" s="13"/>
      <c r="NJ281" s="13"/>
      <c r="NK281" s="13"/>
      <c r="NL281" s="13"/>
      <c r="NM281" s="13"/>
      <c r="NN281" s="13"/>
      <c r="NO281" s="13"/>
      <c r="NP281" s="13"/>
      <c r="NQ281" s="13"/>
      <c r="NR281" s="13"/>
      <c r="NS281" s="13"/>
      <c r="NT281" s="13"/>
      <c r="NU281" s="13"/>
      <c r="NV281" s="13"/>
      <c r="NW281" s="13"/>
      <c r="NX281" s="13"/>
      <c r="NY281" s="13"/>
      <c r="NZ281" s="13"/>
      <c r="OA281" s="13"/>
      <c r="OB281" s="13"/>
      <c r="OC281" s="13"/>
      <c r="OD281" s="13"/>
      <c r="OE281" s="13"/>
      <c r="OF281" s="13"/>
      <c r="OG281" s="13"/>
      <c r="OH281" s="13"/>
      <c r="OI281" s="13"/>
      <c r="OJ281" s="13"/>
      <c r="OK281" s="13"/>
      <c r="OL281" s="13"/>
      <c r="OM281" s="13"/>
      <c r="ON281" s="13"/>
      <c r="OO281" s="13"/>
      <c r="OP281" s="13"/>
      <c r="OQ281" s="13"/>
      <c r="OR281" s="13"/>
      <c r="OS281" s="13"/>
      <c r="OT281" s="13"/>
      <c r="OU281" s="13"/>
      <c r="OV281" s="13"/>
      <c r="OW281" s="13"/>
      <c r="OX281" s="13"/>
      <c r="OY281" s="13"/>
      <c r="OZ281" s="13"/>
      <c r="PA281" s="13"/>
      <c r="PB281" s="13"/>
      <c r="PC281" s="13"/>
      <c r="PD281" s="13"/>
      <c r="PE281" s="13"/>
      <c r="PF281" s="13"/>
      <c r="PG281" s="13"/>
      <c r="PH281" s="13"/>
      <c r="PI281" s="13"/>
      <c r="PJ281" s="13"/>
      <c r="PK281" s="13"/>
      <c r="PL281" s="13"/>
      <c r="PM281" s="13"/>
      <c r="PN281" s="13"/>
      <c r="PO281" s="13"/>
      <c r="PP281" s="13"/>
      <c r="PQ281" s="13"/>
      <c r="PR281" s="13"/>
      <c r="PS281" s="13"/>
      <c r="PT281" s="13"/>
      <c r="PU281" s="13"/>
      <c r="PV281" s="13"/>
      <c r="PW281" s="13"/>
      <c r="PX281" s="13"/>
      <c r="PY281" s="13"/>
      <c r="PZ281" s="13"/>
      <c r="QA281" s="13"/>
      <c r="QB281" s="13"/>
      <c r="QC281" s="13"/>
      <c r="QD281" s="13"/>
      <c r="QE281" s="13"/>
      <c r="QF281" s="13"/>
      <c r="QG281" s="13"/>
      <c r="QH281" s="13"/>
      <c r="QI281" s="13"/>
      <c r="QJ281" s="13"/>
      <c r="QK281" s="13"/>
      <c r="QL281" s="13"/>
      <c r="QM281" s="13"/>
      <c r="QN281" s="13"/>
      <c r="QO281" s="13"/>
      <c r="QP281" s="13"/>
      <c r="QQ281" s="13"/>
      <c r="QR281" s="13"/>
      <c r="QS281" s="13"/>
      <c r="QT281" s="13"/>
      <c r="QU281" s="13"/>
      <c r="QV281" s="13"/>
      <c r="QW281" s="13"/>
      <c r="QX281" s="13"/>
      <c r="QY281" s="13"/>
      <c r="QZ281" s="13"/>
      <c r="RA281" s="13"/>
      <c r="RB281" s="13"/>
      <c r="RC281" s="13"/>
      <c r="RD281" s="13"/>
      <c r="RE281" s="13"/>
      <c r="RF281" s="13"/>
      <c r="RG281" s="13"/>
      <c r="RH281" s="13"/>
      <c r="RI281" s="13"/>
      <c r="RJ281" s="13"/>
      <c r="RK281" s="13"/>
      <c r="RL281" s="13"/>
      <c r="RM281" s="13"/>
      <c r="RN281" s="13"/>
      <c r="RO281" s="13"/>
      <c r="RP281" s="13"/>
      <c r="RQ281" s="13"/>
      <c r="RR281" s="13"/>
      <c r="RS281" s="13"/>
      <c r="RT281" s="13"/>
      <c r="RU281" s="13"/>
      <c r="RV281" s="13"/>
      <c r="RW281" s="13"/>
      <c r="RX281" s="13"/>
      <c r="RY281" s="13"/>
      <c r="RZ281" s="13"/>
      <c r="SA281" s="13"/>
      <c r="SB281" s="13"/>
      <c r="SC281" s="13"/>
      <c r="SD281" s="13"/>
      <c r="SE281" s="13"/>
      <c r="SF281" s="13"/>
      <c r="SG281" s="13"/>
      <c r="SH281" s="13"/>
      <c r="SI281" s="13"/>
      <c r="SJ281" s="13"/>
      <c r="SK281" s="13"/>
      <c r="SL281" s="13"/>
      <c r="SM281" s="13"/>
      <c r="SN281" s="13"/>
      <c r="SO281" s="13"/>
      <c r="SP281" s="13"/>
      <c r="SQ281" s="13"/>
      <c r="SR281" s="13"/>
      <c r="SS281" s="13"/>
      <c r="ST281" s="13"/>
      <c r="SU281" s="13"/>
      <c r="SV281" s="13"/>
      <c r="SW281" s="13"/>
      <c r="SX281" s="13"/>
      <c r="SY281" s="13"/>
      <c r="SZ281" s="13"/>
      <c r="TA281" s="13"/>
      <c r="TB281" s="13"/>
      <c r="TC281" s="13"/>
      <c r="TD281" s="13"/>
      <c r="TE281" s="13"/>
      <c r="TF281" s="13"/>
      <c r="TG281" s="13"/>
      <c r="TH281" s="13"/>
      <c r="TI281" s="13"/>
      <c r="TJ281" s="13"/>
      <c r="TK281" s="13"/>
      <c r="TL281" s="13"/>
      <c r="TM281" s="13"/>
      <c r="TN281" s="13"/>
      <c r="TO281" s="13"/>
      <c r="TP281" s="13"/>
      <c r="TQ281" s="13"/>
      <c r="TR281" s="13"/>
      <c r="TS281" s="13"/>
      <c r="TT281" s="13"/>
      <c r="TU281" s="13"/>
      <c r="TV281" s="13"/>
      <c r="TW281" s="13"/>
      <c r="TX281" s="13"/>
      <c r="TY281" s="13"/>
      <c r="TZ281" s="13"/>
      <c r="UA281" s="13"/>
      <c r="UB281" s="13"/>
      <c r="UC281" s="13"/>
      <c r="UD281" s="13"/>
      <c r="UE281" s="13"/>
      <c r="UF281" s="13"/>
      <c r="UG281" s="13"/>
      <c r="UH281" s="13"/>
      <c r="UI281" s="13"/>
      <c r="UJ281" s="13"/>
      <c r="UK281" s="13"/>
    </row>
    <row r="282" spans="2:557" ht="15" x14ac:dyDescent="0.25">
      <c r="B282"/>
      <c r="C282"/>
      <c r="D282"/>
      <c r="E282"/>
      <c r="F282"/>
      <c r="G282" s="5"/>
      <c r="H282"/>
      <c r="I282"/>
      <c r="J282" s="12"/>
      <c r="K282" s="12"/>
      <c r="L282" s="13"/>
      <c r="M282" s="13"/>
      <c r="N282" s="13"/>
      <c r="O282" s="12"/>
      <c r="P282" s="13"/>
      <c r="Q282" s="13"/>
      <c r="R282" s="12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3"/>
      <c r="BB282" s="13"/>
      <c r="BC282" s="13"/>
      <c r="BD282" s="13"/>
      <c r="BE282" s="13"/>
      <c r="BF282" s="13"/>
      <c r="BG282" s="13"/>
      <c r="BH282" s="13"/>
      <c r="BI282" s="13"/>
      <c r="BJ282" s="13"/>
      <c r="BK282" s="13"/>
      <c r="BL282" s="13"/>
      <c r="BM282" s="13"/>
      <c r="BN282" s="13"/>
      <c r="BO282" s="13"/>
      <c r="BP282" s="13"/>
      <c r="BQ282" s="13"/>
      <c r="BR282" s="13"/>
      <c r="BS282" s="13"/>
      <c r="BT282" s="13"/>
      <c r="BU282" s="13"/>
      <c r="BV282" s="13"/>
      <c r="BW282" s="13"/>
      <c r="BX282" s="13"/>
      <c r="BY282" s="13"/>
      <c r="BZ282" s="13"/>
      <c r="CA282" s="13"/>
      <c r="CB282" s="13"/>
      <c r="CC282" s="13"/>
      <c r="CD282" s="13"/>
      <c r="CE282" s="13"/>
      <c r="CF282" s="13"/>
      <c r="CG282" s="13"/>
      <c r="CH282" s="13"/>
      <c r="CI282" s="13"/>
      <c r="CJ282" s="13"/>
      <c r="CK282" s="13"/>
      <c r="CL282" s="13"/>
      <c r="CM282" s="13"/>
      <c r="CN282" s="13"/>
      <c r="CO282" s="13"/>
      <c r="CP282" s="13"/>
      <c r="CQ282" s="13"/>
      <c r="CR282" s="13"/>
      <c r="CS282" s="13"/>
      <c r="CT282" s="13"/>
      <c r="CU282" s="13"/>
      <c r="CV282" s="13"/>
      <c r="CW282" s="13"/>
      <c r="CX282" s="13"/>
      <c r="CY282" s="13"/>
      <c r="CZ282" s="13"/>
      <c r="DA282" s="13"/>
      <c r="DB282" s="13"/>
      <c r="DC282" s="13"/>
      <c r="DD282" s="13"/>
      <c r="DE282" s="13"/>
      <c r="DF282" s="13"/>
      <c r="DG282" s="13"/>
      <c r="DH282" s="13"/>
      <c r="DI282" s="13"/>
      <c r="DJ282" s="13"/>
      <c r="DK282" s="13"/>
      <c r="DL282" s="13"/>
      <c r="DM282" s="13"/>
      <c r="DN282" s="13"/>
      <c r="DO282" s="13"/>
      <c r="DP282" s="13"/>
      <c r="DQ282" s="13"/>
      <c r="DR282" s="13"/>
      <c r="DS282" s="13"/>
      <c r="DT282" s="13"/>
      <c r="DU282" s="13"/>
      <c r="DV282" s="13"/>
      <c r="DW282" s="13"/>
      <c r="DX282" s="13"/>
      <c r="DY282" s="13"/>
      <c r="DZ282" s="13"/>
      <c r="EA282" s="13"/>
      <c r="EB282" s="13"/>
      <c r="EC282" s="13"/>
      <c r="ED282" s="13"/>
      <c r="EE282" s="13"/>
      <c r="EF282" s="13"/>
      <c r="EG282" s="13"/>
      <c r="EH282" s="13"/>
      <c r="EI282" s="13"/>
      <c r="EJ282" s="13"/>
      <c r="EK282" s="13"/>
      <c r="EL282" s="13"/>
      <c r="EM282" s="13"/>
      <c r="EN282" s="13"/>
      <c r="EO282" s="13"/>
      <c r="EP282" s="13"/>
      <c r="EQ282" s="13"/>
      <c r="ER282" s="13"/>
      <c r="ES282" s="13"/>
      <c r="ET282" s="13"/>
      <c r="EU282" s="13"/>
      <c r="EV282" s="13"/>
      <c r="EW282" s="13"/>
      <c r="EX282" s="13"/>
      <c r="EY282" s="13"/>
      <c r="EZ282" s="13"/>
      <c r="FA282" s="13"/>
      <c r="FB282" s="13"/>
      <c r="FC282" s="13"/>
      <c r="FD282" s="13"/>
      <c r="FE282" s="13"/>
      <c r="FF282" s="13"/>
      <c r="FG282" s="13"/>
      <c r="FH282" s="13"/>
      <c r="FI282" s="13"/>
      <c r="FJ282" s="13"/>
      <c r="FK282" s="13"/>
      <c r="FL282" s="13"/>
      <c r="FM282" s="13"/>
      <c r="FN282" s="13"/>
      <c r="FO282" s="13"/>
      <c r="FP282" s="13"/>
      <c r="FQ282" s="13"/>
      <c r="FR282" s="13"/>
      <c r="FS282" s="13"/>
      <c r="FT282" s="13"/>
      <c r="FU282" s="13"/>
      <c r="FV282" s="13"/>
      <c r="FW282" s="13"/>
      <c r="FX282" s="13"/>
      <c r="FY282" s="13"/>
      <c r="FZ282" s="13"/>
      <c r="GA282" s="13"/>
      <c r="GB282" s="13"/>
      <c r="GC282" s="13"/>
      <c r="GD282" s="13"/>
      <c r="GE282" s="13"/>
      <c r="GF282" s="13"/>
      <c r="GG282" s="13"/>
      <c r="GH282" s="13"/>
      <c r="GI282" s="13"/>
      <c r="GJ282" s="13"/>
      <c r="GK282" s="13"/>
      <c r="GL282" s="13"/>
      <c r="GM282" s="13"/>
      <c r="GN282" s="13"/>
      <c r="GO282" s="13"/>
      <c r="GP282" s="13"/>
      <c r="GQ282" s="13"/>
      <c r="GR282" s="13"/>
      <c r="GS282" s="13"/>
      <c r="GT282" s="13"/>
      <c r="GU282" s="13"/>
      <c r="GV282" s="13"/>
      <c r="GW282" s="13"/>
      <c r="GX282" s="13"/>
      <c r="GY282" s="13"/>
      <c r="GZ282" s="13"/>
      <c r="HA282" s="13"/>
      <c r="HB282" s="13"/>
      <c r="HC282" s="13"/>
      <c r="HD282" s="13"/>
      <c r="HE282" s="13"/>
      <c r="HF282" s="13"/>
      <c r="HG282" s="13"/>
      <c r="HH282" s="13"/>
      <c r="HI282" s="13"/>
      <c r="HJ282" s="13"/>
      <c r="HK282" s="13"/>
      <c r="HL282" s="13"/>
      <c r="HM282" s="13"/>
      <c r="HN282" s="13"/>
      <c r="HO282" s="13"/>
      <c r="HP282" s="13"/>
      <c r="HQ282" s="13"/>
      <c r="HR282" s="13"/>
      <c r="HS282" s="13"/>
      <c r="HT282" s="13"/>
      <c r="HU282" s="13"/>
      <c r="HV282" s="13"/>
      <c r="HW282" s="13"/>
      <c r="HX282" s="13"/>
      <c r="HY282" s="13"/>
      <c r="HZ282" s="13"/>
      <c r="IA282" s="13"/>
      <c r="IB282" s="13"/>
      <c r="IC282" s="13"/>
      <c r="ID282" s="13"/>
      <c r="IE282" s="13"/>
      <c r="IF282" s="13"/>
      <c r="IG282" s="13"/>
      <c r="IH282" s="13"/>
      <c r="II282" s="13"/>
      <c r="IJ282" s="13"/>
      <c r="IK282" s="13"/>
      <c r="IL282" s="13"/>
      <c r="IM282" s="13"/>
      <c r="IN282" s="13"/>
      <c r="IO282" s="13"/>
      <c r="IP282" s="13"/>
      <c r="IQ282" s="13"/>
      <c r="IR282" s="13"/>
      <c r="IS282" s="13"/>
      <c r="IT282" s="13"/>
      <c r="IU282" s="13"/>
      <c r="IV282" s="13"/>
      <c r="IW282" s="13"/>
      <c r="IX282" s="13"/>
      <c r="IY282" s="13"/>
      <c r="IZ282" s="13"/>
      <c r="JA282" s="13"/>
      <c r="JB282" s="13"/>
      <c r="JC282" s="13"/>
      <c r="JD282" s="13"/>
      <c r="JE282" s="13"/>
      <c r="JF282" s="13"/>
      <c r="JG282" s="13"/>
      <c r="JH282" s="13"/>
      <c r="JI282" s="13"/>
      <c r="JJ282" s="13"/>
      <c r="JK282" s="13"/>
      <c r="JL282" s="13"/>
      <c r="JM282" s="13"/>
      <c r="JN282" s="13"/>
      <c r="JO282" s="13"/>
      <c r="JP282" s="13"/>
      <c r="JQ282" s="13"/>
      <c r="JR282" s="13"/>
      <c r="JS282" s="13"/>
      <c r="JT282" s="13"/>
      <c r="JU282" s="13"/>
      <c r="JV282" s="13"/>
      <c r="JW282" s="13"/>
      <c r="JX282" s="13"/>
      <c r="JY282" s="13"/>
      <c r="JZ282" s="13"/>
      <c r="KA282" s="13"/>
      <c r="KB282" s="13"/>
      <c r="KC282" s="13"/>
      <c r="KD282" s="13"/>
      <c r="KE282" s="13"/>
      <c r="KF282" s="13"/>
      <c r="KG282" s="13"/>
      <c r="KH282" s="13"/>
      <c r="KI282" s="13"/>
      <c r="KJ282" s="13"/>
      <c r="KK282" s="13"/>
      <c r="KL282" s="13"/>
      <c r="KM282" s="13"/>
      <c r="KN282" s="13"/>
      <c r="KO282" s="13"/>
      <c r="KP282" s="13"/>
      <c r="KQ282" s="13"/>
      <c r="KR282" s="13"/>
      <c r="KS282" s="13"/>
      <c r="KT282" s="13"/>
      <c r="KU282" s="13"/>
      <c r="KV282" s="13"/>
      <c r="KW282" s="13"/>
      <c r="KX282" s="13"/>
      <c r="KY282" s="13"/>
      <c r="KZ282" s="13"/>
      <c r="LA282" s="13"/>
      <c r="LB282" s="13"/>
      <c r="LC282" s="13"/>
      <c r="LD282" s="13"/>
      <c r="LE282" s="13"/>
      <c r="LF282" s="13"/>
      <c r="LG282" s="13"/>
      <c r="LH282" s="13"/>
      <c r="LI282" s="13"/>
      <c r="LJ282" s="13"/>
      <c r="LK282" s="13"/>
      <c r="LL282" s="13"/>
      <c r="LM282" s="13"/>
      <c r="LN282" s="13"/>
      <c r="LO282" s="13"/>
      <c r="LP282" s="13"/>
      <c r="LQ282" s="13"/>
      <c r="LR282" s="13"/>
      <c r="LS282" s="13"/>
      <c r="LT282" s="13"/>
      <c r="LU282" s="13"/>
      <c r="LV282" s="13"/>
      <c r="LW282" s="13"/>
      <c r="LX282" s="13"/>
      <c r="LY282" s="13"/>
      <c r="LZ282" s="13"/>
      <c r="MA282" s="13"/>
      <c r="MB282" s="13"/>
      <c r="MC282" s="13"/>
      <c r="MD282" s="13"/>
      <c r="ME282" s="13"/>
      <c r="MF282" s="13"/>
      <c r="MG282" s="13"/>
      <c r="MH282" s="13"/>
      <c r="MI282" s="13"/>
      <c r="MJ282" s="13"/>
      <c r="MK282" s="13"/>
      <c r="ML282" s="13"/>
      <c r="MM282" s="13"/>
      <c r="MN282" s="13"/>
      <c r="MO282" s="13"/>
      <c r="MP282" s="13"/>
      <c r="MQ282" s="13"/>
      <c r="MR282" s="13"/>
      <c r="MS282" s="13"/>
      <c r="MT282" s="13"/>
      <c r="MU282" s="13"/>
      <c r="MV282" s="13"/>
      <c r="MW282" s="13"/>
      <c r="MX282" s="13"/>
      <c r="MY282" s="13"/>
      <c r="MZ282" s="13"/>
      <c r="NA282" s="13"/>
      <c r="NB282" s="13"/>
      <c r="NC282" s="13"/>
      <c r="ND282" s="13"/>
      <c r="NE282" s="13"/>
      <c r="NF282" s="13"/>
      <c r="NG282" s="13"/>
      <c r="NH282" s="13"/>
      <c r="NI282" s="13"/>
      <c r="NJ282" s="13"/>
      <c r="NK282" s="13"/>
      <c r="NL282" s="13"/>
      <c r="NM282" s="13"/>
      <c r="NN282" s="13"/>
      <c r="NO282" s="13"/>
      <c r="NP282" s="13"/>
      <c r="NQ282" s="13"/>
      <c r="NR282" s="13"/>
      <c r="NS282" s="13"/>
      <c r="NT282" s="13"/>
      <c r="NU282" s="13"/>
      <c r="NV282" s="13"/>
      <c r="NW282" s="13"/>
      <c r="NX282" s="13"/>
      <c r="NY282" s="13"/>
      <c r="NZ282" s="13"/>
      <c r="OA282" s="13"/>
      <c r="OB282" s="13"/>
      <c r="OC282" s="13"/>
      <c r="OD282" s="13"/>
      <c r="OE282" s="13"/>
      <c r="OF282" s="13"/>
      <c r="OG282" s="13"/>
      <c r="OH282" s="13"/>
      <c r="OI282" s="13"/>
      <c r="OJ282" s="13"/>
      <c r="OK282" s="13"/>
      <c r="OL282" s="13"/>
      <c r="OM282" s="13"/>
      <c r="ON282" s="13"/>
      <c r="OO282" s="13"/>
      <c r="OP282" s="13"/>
      <c r="OQ282" s="13"/>
      <c r="OR282" s="13"/>
      <c r="OS282" s="13"/>
      <c r="OT282" s="13"/>
      <c r="OU282" s="13"/>
      <c r="OV282" s="13"/>
      <c r="OW282" s="13"/>
      <c r="OX282" s="13"/>
      <c r="OY282" s="13"/>
      <c r="OZ282" s="13"/>
      <c r="PA282" s="13"/>
      <c r="PB282" s="13"/>
      <c r="PC282" s="13"/>
      <c r="PD282" s="13"/>
      <c r="PE282" s="13"/>
      <c r="PF282" s="13"/>
      <c r="PG282" s="13"/>
      <c r="PH282" s="13"/>
      <c r="PI282" s="13"/>
      <c r="PJ282" s="13"/>
      <c r="PK282" s="13"/>
      <c r="PL282" s="13"/>
      <c r="PM282" s="13"/>
      <c r="PN282" s="13"/>
      <c r="PO282" s="13"/>
      <c r="PP282" s="13"/>
      <c r="PQ282" s="13"/>
      <c r="PR282" s="13"/>
      <c r="PS282" s="13"/>
      <c r="PT282" s="13"/>
      <c r="PU282" s="13"/>
      <c r="PV282" s="13"/>
      <c r="PW282" s="13"/>
      <c r="PX282" s="13"/>
      <c r="PY282" s="13"/>
      <c r="PZ282" s="13"/>
      <c r="QA282" s="13"/>
      <c r="QB282" s="13"/>
      <c r="QC282" s="13"/>
      <c r="QD282" s="13"/>
      <c r="QE282" s="13"/>
      <c r="QF282" s="13"/>
      <c r="QG282" s="13"/>
      <c r="QH282" s="13"/>
      <c r="QI282" s="13"/>
      <c r="QJ282" s="13"/>
      <c r="QK282" s="13"/>
      <c r="QL282" s="13"/>
      <c r="QM282" s="13"/>
      <c r="QN282" s="13"/>
      <c r="QO282" s="13"/>
      <c r="QP282" s="13"/>
      <c r="QQ282" s="13"/>
      <c r="QR282" s="13"/>
      <c r="QS282" s="13"/>
      <c r="QT282" s="13"/>
      <c r="QU282" s="13"/>
      <c r="QV282" s="13"/>
      <c r="QW282" s="13"/>
      <c r="QX282" s="13"/>
      <c r="QY282" s="13"/>
      <c r="QZ282" s="13"/>
      <c r="RA282" s="13"/>
      <c r="RB282" s="13"/>
      <c r="RC282" s="13"/>
      <c r="RD282" s="13"/>
      <c r="RE282" s="13"/>
      <c r="RF282" s="13"/>
      <c r="RG282" s="13"/>
      <c r="RH282" s="13"/>
      <c r="RI282" s="13"/>
      <c r="RJ282" s="13"/>
      <c r="RK282" s="13"/>
      <c r="RL282" s="13"/>
      <c r="RM282" s="13"/>
      <c r="RN282" s="13"/>
      <c r="RO282" s="13"/>
      <c r="RP282" s="13"/>
      <c r="RQ282" s="13"/>
      <c r="RR282" s="13"/>
      <c r="RS282" s="13"/>
      <c r="RT282" s="13"/>
      <c r="RU282" s="13"/>
      <c r="RV282" s="13"/>
      <c r="RW282" s="13"/>
      <c r="RX282" s="13"/>
      <c r="RY282" s="13"/>
      <c r="RZ282" s="13"/>
      <c r="SA282" s="13"/>
      <c r="SB282" s="13"/>
      <c r="SC282" s="13"/>
      <c r="SD282" s="13"/>
      <c r="SE282" s="13"/>
      <c r="SF282" s="13"/>
      <c r="SG282" s="13"/>
      <c r="SH282" s="13"/>
      <c r="SI282" s="13"/>
      <c r="SJ282" s="13"/>
      <c r="SK282" s="13"/>
      <c r="SL282" s="13"/>
      <c r="SM282" s="13"/>
      <c r="SN282" s="13"/>
      <c r="SO282" s="13"/>
      <c r="SP282" s="13"/>
      <c r="SQ282" s="13"/>
      <c r="SR282" s="13"/>
      <c r="SS282" s="13"/>
      <c r="ST282" s="13"/>
      <c r="SU282" s="13"/>
      <c r="SV282" s="13"/>
      <c r="SW282" s="13"/>
      <c r="SX282" s="13"/>
      <c r="SY282" s="13"/>
      <c r="SZ282" s="13"/>
      <c r="TA282" s="13"/>
      <c r="TB282" s="13"/>
      <c r="TC282" s="13"/>
      <c r="TD282" s="13"/>
      <c r="TE282" s="13"/>
      <c r="TF282" s="13"/>
      <c r="TG282" s="13"/>
      <c r="TH282" s="13"/>
      <c r="TI282" s="13"/>
      <c r="TJ282" s="13"/>
      <c r="TK282" s="13"/>
      <c r="TL282" s="13"/>
      <c r="TM282" s="13"/>
      <c r="TN282" s="13"/>
      <c r="TO282" s="13"/>
      <c r="TP282" s="13"/>
      <c r="TQ282" s="13"/>
      <c r="TR282" s="13"/>
      <c r="TS282" s="13"/>
      <c r="TT282" s="13"/>
      <c r="TU282" s="13"/>
      <c r="TV282" s="13"/>
      <c r="TW282" s="13"/>
      <c r="TX282" s="13"/>
      <c r="TY282" s="13"/>
      <c r="TZ282" s="13"/>
      <c r="UA282" s="13"/>
      <c r="UB282" s="13"/>
      <c r="UC282" s="13"/>
      <c r="UD282" s="13"/>
      <c r="UE282" s="13"/>
      <c r="UF282" s="13"/>
      <c r="UG282" s="13"/>
      <c r="UH282" s="13"/>
      <c r="UI282" s="13"/>
      <c r="UJ282" s="13"/>
      <c r="UK282" s="13"/>
    </row>
    <row r="283" spans="2:557" ht="15" x14ac:dyDescent="0.25">
      <c r="B283"/>
      <c r="C283"/>
      <c r="D283"/>
      <c r="E283"/>
      <c r="F283"/>
      <c r="G283" s="5"/>
      <c r="H283"/>
      <c r="I283"/>
      <c r="J283" s="12"/>
      <c r="K283" s="12"/>
      <c r="L283" s="13"/>
      <c r="M283" s="13"/>
      <c r="N283" s="13"/>
      <c r="O283" s="12"/>
      <c r="P283" s="13"/>
      <c r="Q283" s="13"/>
      <c r="R283" s="12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3"/>
      <c r="AI283" s="13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13"/>
      <c r="AY283" s="13"/>
      <c r="AZ283" s="13"/>
      <c r="BA283" s="13"/>
      <c r="BB283" s="13"/>
      <c r="BC283" s="13"/>
      <c r="BD283" s="13"/>
      <c r="BE283" s="13"/>
      <c r="BF283" s="13"/>
      <c r="BG283" s="13"/>
      <c r="BH283" s="13"/>
      <c r="BI283" s="13"/>
      <c r="BJ283" s="13"/>
      <c r="BK283" s="13"/>
      <c r="BL283" s="13"/>
      <c r="BM283" s="13"/>
      <c r="BN283" s="13"/>
      <c r="BO283" s="13"/>
      <c r="BP283" s="13"/>
      <c r="BQ283" s="13"/>
      <c r="BR283" s="13"/>
      <c r="BS283" s="13"/>
      <c r="BT283" s="13"/>
      <c r="BU283" s="13"/>
      <c r="BV283" s="13"/>
      <c r="BW283" s="13"/>
      <c r="BX283" s="13"/>
      <c r="BY283" s="13"/>
      <c r="BZ283" s="13"/>
      <c r="CA283" s="13"/>
      <c r="CB283" s="13"/>
      <c r="CC283" s="13"/>
      <c r="CD283" s="13"/>
      <c r="CE283" s="13"/>
      <c r="CF283" s="13"/>
      <c r="CG283" s="13"/>
      <c r="CH283" s="13"/>
      <c r="CI283" s="13"/>
      <c r="CJ283" s="13"/>
      <c r="CK283" s="13"/>
      <c r="CL283" s="13"/>
      <c r="CM283" s="13"/>
      <c r="CN283" s="13"/>
      <c r="CO283" s="13"/>
      <c r="CP283" s="13"/>
      <c r="CQ283" s="13"/>
      <c r="CR283" s="13"/>
      <c r="CS283" s="13"/>
      <c r="CT283" s="13"/>
      <c r="CU283" s="13"/>
      <c r="CV283" s="13"/>
      <c r="CW283" s="13"/>
      <c r="CX283" s="13"/>
      <c r="CY283" s="13"/>
      <c r="CZ283" s="13"/>
      <c r="DA283" s="13"/>
      <c r="DB283" s="13"/>
      <c r="DC283" s="13"/>
      <c r="DD283" s="13"/>
      <c r="DE283" s="13"/>
      <c r="DF283" s="13"/>
      <c r="DG283" s="13"/>
      <c r="DH283" s="13"/>
      <c r="DI283" s="13"/>
      <c r="DJ283" s="13"/>
      <c r="DK283" s="13"/>
      <c r="DL283" s="13"/>
      <c r="DM283" s="13"/>
      <c r="DN283" s="13"/>
      <c r="DO283" s="13"/>
      <c r="DP283" s="13"/>
      <c r="DQ283" s="13"/>
      <c r="DR283" s="13"/>
      <c r="DS283" s="13"/>
      <c r="DT283" s="13"/>
      <c r="DU283" s="13"/>
      <c r="DV283" s="13"/>
      <c r="DW283" s="13"/>
      <c r="DX283" s="13"/>
      <c r="DY283" s="13"/>
      <c r="DZ283" s="13"/>
      <c r="EA283" s="13"/>
      <c r="EB283" s="13"/>
      <c r="EC283" s="13"/>
      <c r="ED283" s="13"/>
      <c r="EE283" s="13"/>
      <c r="EF283" s="13"/>
      <c r="EG283" s="13"/>
      <c r="EH283" s="13"/>
      <c r="EI283" s="13"/>
      <c r="EJ283" s="13"/>
      <c r="EK283" s="13"/>
      <c r="EL283" s="13"/>
      <c r="EM283" s="13"/>
      <c r="EN283" s="13"/>
      <c r="EO283" s="13"/>
      <c r="EP283" s="13"/>
      <c r="EQ283" s="13"/>
      <c r="ER283" s="13"/>
      <c r="ES283" s="13"/>
      <c r="ET283" s="13"/>
      <c r="EU283" s="13"/>
      <c r="EV283" s="13"/>
      <c r="EW283" s="13"/>
      <c r="EX283" s="13"/>
      <c r="EY283" s="13"/>
      <c r="EZ283" s="13"/>
      <c r="FA283" s="13"/>
      <c r="FB283" s="13"/>
      <c r="FC283" s="13"/>
      <c r="FD283" s="13"/>
      <c r="FE283" s="13"/>
      <c r="FF283" s="13"/>
      <c r="FG283" s="13"/>
      <c r="FH283" s="13"/>
      <c r="FI283" s="13"/>
      <c r="FJ283" s="13"/>
      <c r="FK283" s="13"/>
      <c r="FL283" s="13"/>
      <c r="FM283" s="13"/>
      <c r="FN283" s="13"/>
      <c r="FO283" s="13"/>
      <c r="FP283" s="13"/>
      <c r="FQ283" s="13"/>
      <c r="FR283" s="13"/>
      <c r="FS283" s="13"/>
      <c r="FT283" s="13"/>
      <c r="FU283" s="13"/>
      <c r="FV283" s="13"/>
      <c r="FW283" s="13"/>
      <c r="FX283" s="13"/>
      <c r="FY283" s="13"/>
      <c r="FZ283" s="13"/>
      <c r="GA283" s="13"/>
      <c r="GB283" s="13"/>
      <c r="GC283" s="13"/>
      <c r="GD283" s="13"/>
      <c r="GE283" s="13"/>
      <c r="GF283" s="13"/>
      <c r="GG283" s="13"/>
      <c r="GH283" s="13"/>
      <c r="GI283" s="13"/>
      <c r="GJ283" s="13"/>
      <c r="GK283" s="13"/>
      <c r="GL283" s="13"/>
      <c r="GM283" s="13"/>
      <c r="GN283" s="13"/>
      <c r="GO283" s="13"/>
      <c r="GP283" s="13"/>
      <c r="GQ283" s="13"/>
      <c r="GR283" s="13"/>
      <c r="GS283" s="13"/>
      <c r="GT283" s="13"/>
      <c r="GU283" s="13"/>
      <c r="GV283" s="13"/>
      <c r="GW283" s="13"/>
      <c r="GX283" s="13"/>
      <c r="GY283" s="13"/>
      <c r="GZ283" s="13"/>
      <c r="HA283" s="13"/>
      <c r="HB283" s="13"/>
      <c r="HC283" s="13"/>
      <c r="HD283" s="13"/>
      <c r="HE283" s="13"/>
      <c r="HF283" s="13"/>
      <c r="HG283" s="13"/>
      <c r="HH283" s="13"/>
      <c r="HI283" s="13"/>
      <c r="HJ283" s="13"/>
      <c r="HK283" s="13"/>
      <c r="HL283" s="13"/>
      <c r="HM283" s="13"/>
      <c r="HN283" s="13"/>
      <c r="HO283" s="13"/>
      <c r="HP283" s="13"/>
      <c r="HQ283" s="13"/>
      <c r="HR283" s="13"/>
      <c r="HS283" s="13"/>
      <c r="HT283" s="13"/>
      <c r="HU283" s="13"/>
      <c r="HV283" s="13"/>
      <c r="HW283" s="13"/>
      <c r="HX283" s="13"/>
      <c r="HY283" s="13"/>
      <c r="HZ283" s="13"/>
      <c r="IA283" s="13"/>
      <c r="IB283" s="13"/>
      <c r="IC283" s="13"/>
      <c r="ID283" s="13"/>
      <c r="IE283" s="13"/>
      <c r="IF283" s="13"/>
      <c r="IG283" s="13"/>
      <c r="IH283" s="13"/>
      <c r="II283" s="13"/>
      <c r="IJ283" s="13"/>
      <c r="IK283" s="13"/>
      <c r="IL283" s="13"/>
      <c r="IM283" s="13"/>
      <c r="IN283" s="13"/>
      <c r="IO283" s="13"/>
      <c r="IP283" s="13"/>
      <c r="IQ283" s="13"/>
      <c r="IR283" s="13"/>
      <c r="IS283" s="13"/>
      <c r="IT283" s="13"/>
      <c r="IU283" s="13"/>
      <c r="IV283" s="13"/>
      <c r="IW283" s="13"/>
      <c r="IX283" s="13"/>
      <c r="IY283" s="13"/>
      <c r="IZ283" s="13"/>
      <c r="JA283" s="13"/>
      <c r="JB283" s="13"/>
      <c r="JC283" s="13"/>
      <c r="JD283" s="13"/>
      <c r="JE283" s="13"/>
      <c r="JF283" s="13"/>
      <c r="JG283" s="13"/>
      <c r="JH283" s="13"/>
      <c r="JI283" s="13"/>
      <c r="JJ283" s="13"/>
      <c r="JK283" s="13"/>
      <c r="JL283" s="13"/>
      <c r="JM283" s="13"/>
      <c r="JN283" s="13"/>
      <c r="JO283" s="13"/>
      <c r="JP283" s="13"/>
      <c r="JQ283" s="13"/>
      <c r="JR283" s="13"/>
      <c r="JS283" s="13"/>
      <c r="JT283" s="13"/>
      <c r="JU283" s="13"/>
      <c r="JV283" s="13"/>
      <c r="JW283" s="13"/>
      <c r="JX283" s="13"/>
      <c r="JY283" s="13"/>
      <c r="JZ283" s="13"/>
      <c r="KA283" s="13"/>
      <c r="KB283" s="13"/>
      <c r="KC283" s="13"/>
      <c r="KD283" s="13"/>
      <c r="KE283" s="13"/>
      <c r="KF283" s="13"/>
      <c r="KG283" s="13"/>
      <c r="KH283" s="13"/>
      <c r="KI283" s="13"/>
      <c r="KJ283" s="13"/>
      <c r="KK283" s="13"/>
      <c r="KL283" s="13"/>
      <c r="KM283" s="13"/>
      <c r="KN283" s="13"/>
      <c r="KO283" s="13"/>
      <c r="KP283" s="13"/>
      <c r="KQ283" s="13"/>
      <c r="KR283" s="13"/>
      <c r="KS283" s="13"/>
      <c r="KT283" s="13"/>
      <c r="KU283" s="13"/>
      <c r="KV283" s="13"/>
      <c r="KW283" s="13"/>
      <c r="KX283" s="13"/>
      <c r="KY283" s="13"/>
      <c r="KZ283" s="13"/>
      <c r="LA283" s="13"/>
      <c r="LB283" s="13"/>
      <c r="LC283" s="13"/>
      <c r="LD283" s="13"/>
      <c r="LE283" s="13"/>
      <c r="LF283" s="13"/>
      <c r="LG283" s="13"/>
      <c r="LH283" s="13"/>
      <c r="LI283" s="13"/>
      <c r="LJ283" s="13"/>
      <c r="LK283" s="13"/>
      <c r="LL283" s="13"/>
      <c r="LM283" s="13"/>
      <c r="LN283" s="13"/>
      <c r="LO283" s="13"/>
      <c r="LP283" s="13"/>
      <c r="LQ283" s="13"/>
      <c r="LR283" s="13"/>
      <c r="LS283" s="13"/>
      <c r="LT283" s="13"/>
      <c r="LU283" s="13"/>
      <c r="LV283" s="13"/>
      <c r="LW283" s="13"/>
      <c r="LX283" s="13"/>
      <c r="LY283" s="13"/>
      <c r="LZ283" s="13"/>
      <c r="MA283" s="13"/>
      <c r="MB283" s="13"/>
      <c r="MC283" s="13"/>
      <c r="MD283" s="13"/>
      <c r="ME283" s="13"/>
      <c r="MF283" s="13"/>
      <c r="MG283" s="13"/>
      <c r="MH283" s="13"/>
      <c r="MI283" s="13"/>
      <c r="MJ283" s="13"/>
      <c r="MK283" s="13"/>
      <c r="ML283" s="13"/>
      <c r="MM283" s="13"/>
      <c r="MN283" s="13"/>
      <c r="MO283" s="13"/>
      <c r="MP283" s="13"/>
      <c r="MQ283" s="13"/>
      <c r="MR283" s="13"/>
      <c r="MS283" s="13"/>
      <c r="MT283" s="13"/>
      <c r="MU283" s="13"/>
      <c r="MV283" s="13"/>
      <c r="MW283" s="13"/>
      <c r="MX283" s="13"/>
      <c r="MY283" s="13"/>
      <c r="MZ283" s="13"/>
      <c r="NA283" s="13"/>
      <c r="NB283" s="13"/>
      <c r="NC283" s="13"/>
      <c r="ND283" s="13"/>
      <c r="NE283" s="13"/>
      <c r="NF283" s="13"/>
      <c r="NG283" s="13"/>
      <c r="NH283" s="13"/>
      <c r="NI283" s="13"/>
      <c r="NJ283" s="13"/>
      <c r="NK283" s="13"/>
      <c r="NL283" s="13"/>
      <c r="NM283" s="13"/>
      <c r="NN283" s="13"/>
      <c r="NO283" s="13"/>
      <c r="NP283" s="13"/>
      <c r="NQ283" s="13"/>
      <c r="NR283" s="13"/>
      <c r="NS283" s="13"/>
      <c r="NT283" s="13"/>
      <c r="NU283" s="13"/>
      <c r="NV283" s="13"/>
      <c r="NW283" s="13"/>
      <c r="NX283" s="13"/>
      <c r="NY283" s="13"/>
      <c r="NZ283" s="13"/>
      <c r="OA283" s="13"/>
      <c r="OB283" s="13"/>
      <c r="OC283" s="13"/>
      <c r="OD283" s="13"/>
      <c r="OE283" s="13"/>
      <c r="OF283" s="13"/>
      <c r="OG283" s="13"/>
      <c r="OH283" s="13"/>
      <c r="OI283" s="13"/>
      <c r="OJ283" s="13"/>
      <c r="OK283" s="13"/>
      <c r="OL283" s="13"/>
      <c r="OM283" s="13"/>
      <c r="ON283" s="13"/>
      <c r="OO283" s="13"/>
      <c r="OP283" s="13"/>
      <c r="OQ283" s="13"/>
      <c r="OR283" s="13"/>
      <c r="OS283" s="13"/>
      <c r="OT283" s="13"/>
      <c r="OU283" s="13"/>
      <c r="OV283" s="13"/>
      <c r="OW283" s="13"/>
      <c r="OX283" s="13"/>
      <c r="OY283" s="13"/>
      <c r="OZ283" s="13"/>
      <c r="PA283" s="13"/>
      <c r="PB283" s="13"/>
      <c r="PC283" s="13"/>
      <c r="PD283" s="13"/>
      <c r="PE283" s="13"/>
      <c r="PF283" s="13"/>
      <c r="PG283" s="13"/>
      <c r="PH283" s="13"/>
      <c r="PI283" s="13"/>
      <c r="PJ283" s="13"/>
      <c r="PK283" s="13"/>
      <c r="PL283" s="13"/>
      <c r="PM283" s="13"/>
      <c r="PN283" s="13"/>
      <c r="PO283" s="13"/>
      <c r="PP283" s="13"/>
      <c r="PQ283" s="13"/>
      <c r="PR283" s="13"/>
      <c r="PS283" s="13"/>
      <c r="PT283" s="13"/>
      <c r="PU283" s="13"/>
      <c r="PV283" s="13"/>
      <c r="PW283" s="13"/>
      <c r="PX283" s="13"/>
      <c r="PY283" s="13"/>
      <c r="PZ283" s="13"/>
      <c r="QA283" s="13"/>
      <c r="QB283" s="13"/>
      <c r="QC283" s="13"/>
      <c r="QD283" s="13"/>
      <c r="QE283" s="13"/>
      <c r="QF283" s="13"/>
      <c r="QG283" s="13"/>
      <c r="QH283" s="13"/>
      <c r="QI283" s="13"/>
      <c r="QJ283" s="13"/>
      <c r="QK283" s="13"/>
      <c r="QL283" s="13"/>
      <c r="QM283" s="13"/>
      <c r="QN283" s="13"/>
      <c r="QO283" s="13"/>
      <c r="QP283" s="13"/>
      <c r="QQ283" s="13"/>
      <c r="QR283" s="13"/>
      <c r="QS283" s="13"/>
      <c r="QT283" s="13"/>
      <c r="QU283" s="13"/>
      <c r="QV283" s="13"/>
      <c r="QW283" s="13"/>
      <c r="QX283" s="13"/>
      <c r="QY283" s="13"/>
      <c r="QZ283" s="13"/>
      <c r="RA283" s="13"/>
      <c r="RB283" s="13"/>
      <c r="RC283" s="13"/>
      <c r="RD283" s="13"/>
      <c r="RE283" s="13"/>
      <c r="RF283" s="13"/>
      <c r="RG283" s="13"/>
      <c r="RH283" s="13"/>
      <c r="RI283" s="13"/>
      <c r="RJ283" s="13"/>
      <c r="RK283" s="13"/>
      <c r="RL283" s="13"/>
      <c r="RM283" s="13"/>
      <c r="RN283" s="13"/>
      <c r="RO283" s="13"/>
      <c r="RP283" s="13"/>
      <c r="RQ283" s="13"/>
      <c r="RR283" s="13"/>
      <c r="RS283" s="13"/>
      <c r="RT283" s="13"/>
      <c r="RU283" s="13"/>
      <c r="RV283" s="13"/>
      <c r="RW283" s="13"/>
      <c r="RX283" s="13"/>
      <c r="RY283" s="13"/>
      <c r="RZ283" s="13"/>
      <c r="SA283" s="13"/>
      <c r="SB283" s="13"/>
      <c r="SC283" s="13"/>
      <c r="SD283" s="13"/>
      <c r="SE283" s="13"/>
      <c r="SF283" s="13"/>
      <c r="SG283" s="13"/>
      <c r="SH283" s="13"/>
      <c r="SI283" s="13"/>
      <c r="SJ283" s="13"/>
      <c r="SK283" s="13"/>
      <c r="SL283" s="13"/>
      <c r="SM283" s="13"/>
      <c r="SN283" s="13"/>
      <c r="SO283" s="13"/>
      <c r="SP283" s="13"/>
      <c r="SQ283" s="13"/>
      <c r="SR283" s="13"/>
      <c r="SS283" s="13"/>
      <c r="ST283" s="13"/>
      <c r="SU283" s="13"/>
      <c r="SV283" s="13"/>
      <c r="SW283" s="13"/>
      <c r="SX283" s="13"/>
      <c r="SY283" s="13"/>
      <c r="SZ283" s="13"/>
      <c r="TA283" s="13"/>
      <c r="TB283" s="13"/>
      <c r="TC283" s="13"/>
      <c r="TD283" s="13"/>
      <c r="TE283" s="13"/>
      <c r="TF283" s="13"/>
      <c r="TG283" s="13"/>
      <c r="TH283" s="13"/>
      <c r="TI283" s="13"/>
      <c r="TJ283" s="13"/>
      <c r="TK283" s="13"/>
      <c r="TL283" s="13"/>
      <c r="TM283" s="13"/>
      <c r="TN283" s="13"/>
      <c r="TO283" s="13"/>
      <c r="TP283" s="13"/>
      <c r="TQ283" s="13"/>
      <c r="TR283" s="13"/>
      <c r="TS283" s="13"/>
      <c r="TT283" s="13"/>
      <c r="TU283" s="13"/>
      <c r="TV283" s="13"/>
      <c r="TW283" s="13"/>
      <c r="TX283" s="13"/>
      <c r="TY283" s="13"/>
      <c r="TZ283" s="13"/>
      <c r="UA283" s="13"/>
      <c r="UB283" s="13"/>
      <c r="UC283" s="13"/>
      <c r="UD283" s="13"/>
      <c r="UE283" s="13"/>
      <c r="UF283" s="13"/>
      <c r="UG283" s="13"/>
      <c r="UH283" s="13"/>
      <c r="UI283" s="13"/>
      <c r="UJ283" s="13"/>
      <c r="UK283" s="13"/>
    </row>
    <row r="284" spans="2:557" ht="15" x14ac:dyDescent="0.25">
      <c r="B284"/>
      <c r="C284"/>
      <c r="D284"/>
      <c r="E284"/>
      <c r="F284"/>
      <c r="G284" s="5"/>
      <c r="H284"/>
      <c r="I284"/>
      <c r="J284" s="12"/>
      <c r="K284" s="12"/>
      <c r="L284" s="13"/>
      <c r="M284" s="13"/>
      <c r="N284" s="13"/>
      <c r="O284" s="12"/>
      <c r="P284" s="13"/>
      <c r="Q284" s="13"/>
      <c r="R284" s="12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3"/>
      <c r="AI284" s="13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13"/>
      <c r="AY284" s="13"/>
      <c r="AZ284" s="13"/>
      <c r="BA284" s="13"/>
      <c r="BB284" s="13"/>
      <c r="BC284" s="13"/>
      <c r="BD284" s="13"/>
      <c r="BE284" s="13"/>
      <c r="BF284" s="13"/>
      <c r="BG284" s="13"/>
      <c r="BH284" s="13"/>
      <c r="BI284" s="13"/>
      <c r="BJ284" s="13"/>
      <c r="BK284" s="13"/>
      <c r="BL284" s="13"/>
      <c r="BM284" s="13"/>
      <c r="BN284" s="13"/>
      <c r="BO284" s="13"/>
      <c r="BP284" s="13"/>
      <c r="BQ284" s="13"/>
      <c r="BR284" s="13"/>
      <c r="BS284" s="13"/>
      <c r="BT284" s="13"/>
      <c r="BU284" s="13"/>
      <c r="BV284" s="13"/>
      <c r="BW284" s="13"/>
      <c r="BX284" s="13"/>
      <c r="BY284" s="13"/>
      <c r="BZ284" s="13"/>
      <c r="CA284" s="13"/>
      <c r="CB284" s="13"/>
      <c r="CC284" s="13"/>
      <c r="CD284" s="13"/>
      <c r="CE284" s="13"/>
      <c r="CF284" s="13"/>
      <c r="CG284" s="13"/>
      <c r="CH284" s="13"/>
      <c r="CI284" s="13"/>
      <c r="CJ284" s="13"/>
      <c r="CK284" s="13"/>
      <c r="CL284" s="13"/>
      <c r="CM284" s="13"/>
      <c r="CN284" s="13"/>
      <c r="CO284" s="13"/>
      <c r="CP284" s="13"/>
      <c r="CQ284" s="13"/>
      <c r="CR284" s="13"/>
      <c r="CS284" s="13"/>
      <c r="CT284" s="13"/>
      <c r="CU284" s="13"/>
      <c r="CV284" s="13"/>
      <c r="CW284" s="13"/>
      <c r="CX284" s="13"/>
      <c r="CY284" s="13"/>
      <c r="CZ284" s="13"/>
      <c r="DA284" s="13"/>
      <c r="DB284" s="13"/>
      <c r="DC284" s="13"/>
      <c r="DD284" s="13"/>
      <c r="DE284" s="13"/>
      <c r="DF284" s="13"/>
      <c r="DG284" s="13"/>
      <c r="DH284" s="13"/>
      <c r="DI284" s="13"/>
      <c r="DJ284" s="13"/>
      <c r="DK284" s="13"/>
      <c r="DL284" s="13"/>
      <c r="DM284" s="13"/>
      <c r="DN284" s="13"/>
      <c r="DO284" s="13"/>
      <c r="DP284" s="13"/>
      <c r="DQ284" s="13"/>
      <c r="DR284" s="13"/>
      <c r="DS284" s="13"/>
      <c r="DT284" s="13"/>
      <c r="DU284" s="13"/>
      <c r="DV284" s="13"/>
      <c r="DW284" s="13"/>
      <c r="DX284" s="13"/>
      <c r="DY284" s="13"/>
      <c r="DZ284" s="13"/>
      <c r="EA284" s="13"/>
      <c r="EB284" s="13"/>
      <c r="EC284" s="13"/>
      <c r="ED284" s="13"/>
      <c r="EE284" s="13"/>
      <c r="EF284" s="13"/>
      <c r="EG284" s="13"/>
      <c r="EH284" s="13"/>
      <c r="EI284" s="13"/>
      <c r="EJ284" s="13"/>
      <c r="EK284" s="13"/>
      <c r="EL284" s="13"/>
      <c r="EM284" s="13"/>
      <c r="EN284" s="13"/>
      <c r="EO284" s="13"/>
      <c r="EP284" s="13"/>
      <c r="EQ284" s="13"/>
      <c r="ER284" s="13"/>
      <c r="ES284" s="13"/>
      <c r="ET284" s="13"/>
      <c r="EU284" s="13"/>
      <c r="EV284" s="13"/>
      <c r="EW284" s="13"/>
      <c r="EX284" s="13"/>
      <c r="EY284" s="13"/>
      <c r="EZ284" s="13"/>
      <c r="FA284" s="13"/>
      <c r="FB284" s="13"/>
      <c r="FC284" s="13"/>
      <c r="FD284" s="13"/>
      <c r="FE284" s="13"/>
      <c r="FF284" s="13"/>
      <c r="FG284" s="13"/>
      <c r="FH284" s="13"/>
      <c r="FI284" s="13"/>
      <c r="FJ284" s="13"/>
      <c r="FK284" s="13"/>
      <c r="FL284" s="13"/>
      <c r="FM284" s="13"/>
      <c r="FN284" s="13"/>
      <c r="FO284" s="13"/>
      <c r="FP284" s="13"/>
      <c r="FQ284" s="13"/>
      <c r="FR284" s="13"/>
      <c r="FS284" s="13"/>
      <c r="FT284" s="13"/>
      <c r="FU284" s="13"/>
      <c r="FV284" s="13"/>
      <c r="FW284" s="13"/>
      <c r="FX284" s="13"/>
      <c r="FY284" s="13"/>
      <c r="FZ284" s="13"/>
      <c r="GA284" s="13"/>
      <c r="GB284" s="13"/>
      <c r="GC284" s="13"/>
      <c r="GD284" s="13"/>
      <c r="GE284" s="13"/>
      <c r="GF284" s="13"/>
      <c r="GG284" s="13"/>
      <c r="GH284" s="13"/>
      <c r="GI284" s="13"/>
      <c r="GJ284" s="13"/>
      <c r="GK284" s="13"/>
      <c r="GL284" s="13"/>
      <c r="GM284" s="13"/>
      <c r="GN284" s="13"/>
      <c r="GO284" s="13"/>
      <c r="GP284" s="13"/>
      <c r="GQ284" s="13"/>
      <c r="GR284" s="13"/>
      <c r="GS284" s="13"/>
      <c r="GT284" s="13"/>
      <c r="GU284" s="13"/>
      <c r="GV284" s="13"/>
      <c r="GW284" s="13"/>
      <c r="GX284" s="13"/>
      <c r="GY284" s="13"/>
      <c r="GZ284" s="13"/>
      <c r="HA284" s="13"/>
      <c r="HB284" s="13"/>
      <c r="HC284" s="13"/>
      <c r="HD284" s="13"/>
      <c r="HE284" s="13"/>
      <c r="HF284" s="13"/>
      <c r="HG284" s="13"/>
      <c r="HH284" s="13"/>
      <c r="HI284" s="13"/>
      <c r="HJ284" s="13"/>
      <c r="HK284" s="13"/>
      <c r="HL284" s="13"/>
      <c r="HM284" s="13"/>
      <c r="HN284" s="13"/>
      <c r="HO284" s="13"/>
      <c r="HP284" s="13"/>
      <c r="HQ284" s="13"/>
      <c r="HR284" s="13"/>
      <c r="HS284" s="13"/>
      <c r="HT284" s="13"/>
      <c r="HU284" s="13"/>
      <c r="HV284" s="13"/>
      <c r="HW284" s="13"/>
      <c r="HX284" s="13"/>
      <c r="HY284" s="13"/>
      <c r="HZ284" s="13"/>
      <c r="IA284" s="13"/>
      <c r="IB284" s="13"/>
      <c r="IC284" s="13"/>
      <c r="ID284" s="13"/>
      <c r="IE284" s="13"/>
      <c r="IF284" s="13"/>
      <c r="IG284" s="13"/>
      <c r="IH284" s="13"/>
      <c r="II284" s="13"/>
      <c r="IJ284" s="13"/>
      <c r="IK284" s="13"/>
      <c r="IL284" s="13"/>
      <c r="IM284" s="13"/>
      <c r="IN284" s="13"/>
      <c r="IO284" s="13"/>
      <c r="IP284" s="13"/>
      <c r="IQ284" s="13"/>
      <c r="IR284" s="13"/>
      <c r="IS284" s="13"/>
      <c r="IT284" s="13"/>
      <c r="IU284" s="13"/>
      <c r="IV284" s="13"/>
      <c r="IW284" s="13"/>
      <c r="IX284" s="13"/>
      <c r="IY284" s="13"/>
      <c r="IZ284" s="13"/>
      <c r="JA284" s="13"/>
      <c r="JB284" s="13"/>
      <c r="JC284" s="13"/>
      <c r="JD284" s="13"/>
      <c r="JE284" s="13"/>
      <c r="JF284" s="13"/>
      <c r="JG284" s="13"/>
      <c r="JH284" s="13"/>
      <c r="JI284" s="13"/>
      <c r="JJ284" s="13"/>
      <c r="JK284" s="13"/>
      <c r="JL284" s="13"/>
      <c r="JM284" s="13"/>
      <c r="JN284" s="13"/>
      <c r="JO284" s="13"/>
      <c r="JP284" s="13"/>
      <c r="JQ284" s="13"/>
      <c r="JR284" s="13"/>
      <c r="JS284" s="13"/>
      <c r="JT284" s="13"/>
      <c r="JU284" s="13"/>
      <c r="JV284" s="13"/>
      <c r="JW284" s="13"/>
      <c r="JX284" s="13"/>
      <c r="JY284" s="13"/>
      <c r="JZ284" s="13"/>
      <c r="KA284" s="13"/>
      <c r="KB284" s="13"/>
      <c r="KC284" s="13"/>
      <c r="KD284" s="13"/>
      <c r="KE284" s="13"/>
      <c r="KF284" s="13"/>
      <c r="KG284" s="13"/>
      <c r="KH284" s="13"/>
      <c r="KI284" s="13"/>
      <c r="KJ284" s="13"/>
      <c r="KK284" s="13"/>
      <c r="KL284" s="13"/>
      <c r="KM284" s="13"/>
      <c r="KN284" s="13"/>
      <c r="KO284" s="13"/>
      <c r="KP284" s="13"/>
      <c r="KQ284" s="13"/>
      <c r="KR284" s="13"/>
      <c r="KS284" s="13"/>
      <c r="KT284" s="13"/>
      <c r="KU284" s="13"/>
      <c r="KV284" s="13"/>
      <c r="KW284" s="13"/>
      <c r="KX284" s="13"/>
      <c r="KY284" s="13"/>
      <c r="KZ284" s="13"/>
      <c r="LA284" s="13"/>
      <c r="LB284" s="13"/>
      <c r="LC284" s="13"/>
      <c r="LD284" s="13"/>
      <c r="LE284" s="13"/>
      <c r="LF284" s="13"/>
      <c r="LG284" s="13"/>
      <c r="LH284" s="13"/>
      <c r="LI284" s="13"/>
      <c r="LJ284" s="13"/>
      <c r="LK284" s="13"/>
      <c r="LL284" s="13"/>
      <c r="LM284" s="13"/>
      <c r="LN284" s="13"/>
      <c r="LO284" s="13"/>
      <c r="LP284" s="13"/>
      <c r="LQ284" s="13"/>
      <c r="LR284" s="13"/>
      <c r="LS284" s="13"/>
      <c r="LT284" s="13"/>
      <c r="LU284" s="13"/>
      <c r="LV284" s="13"/>
      <c r="LW284" s="13"/>
      <c r="LX284" s="13"/>
      <c r="LY284" s="13"/>
      <c r="LZ284" s="13"/>
      <c r="MA284" s="13"/>
      <c r="MB284" s="13"/>
      <c r="MC284" s="13"/>
      <c r="MD284" s="13"/>
      <c r="ME284" s="13"/>
      <c r="MF284" s="13"/>
      <c r="MG284" s="13"/>
      <c r="MH284" s="13"/>
      <c r="MI284" s="13"/>
      <c r="MJ284" s="13"/>
      <c r="MK284" s="13"/>
      <c r="ML284" s="13"/>
      <c r="MM284" s="13"/>
      <c r="MN284" s="13"/>
      <c r="MO284" s="13"/>
      <c r="MP284" s="13"/>
      <c r="MQ284" s="13"/>
      <c r="MR284" s="13"/>
      <c r="MS284" s="13"/>
      <c r="MT284" s="13"/>
      <c r="MU284" s="13"/>
      <c r="MV284" s="13"/>
      <c r="MW284" s="13"/>
      <c r="MX284" s="13"/>
      <c r="MY284" s="13"/>
      <c r="MZ284" s="13"/>
      <c r="NA284" s="13"/>
      <c r="NB284" s="13"/>
      <c r="NC284" s="13"/>
      <c r="ND284" s="13"/>
      <c r="NE284" s="13"/>
      <c r="NF284" s="13"/>
      <c r="NG284" s="13"/>
      <c r="NH284" s="13"/>
      <c r="NI284" s="13"/>
      <c r="NJ284" s="13"/>
      <c r="NK284" s="13"/>
      <c r="NL284" s="13"/>
      <c r="NM284" s="13"/>
      <c r="NN284" s="13"/>
      <c r="NO284" s="13"/>
      <c r="NP284" s="13"/>
      <c r="NQ284" s="13"/>
      <c r="NR284" s="13"/>
      <c r="NS284" s="13"/>
      <c r="NT284" s="13"/>
      <c r="NU284" s="13"/>
      <c r="NV284" s="13"/>
      <c r="NW284" s="13"/>
      <c r="NX284" s="13"/>
      <c r="NY284" s="13"/>
      <c r="NZ284" s="13"/>
      <c r="OA284" s="13"/>
      <c r="OB284" s="13"/>
      <c r="OC284" s="13"/>
      <c r="OD284" s="13"/>
      <c r="OE284" s="13"/>
      <c r="OF284" s="13"/>
      <c r="OG284" s="13"/>
      <c r="OH284" s="13"/>
      <c r="OI284" s="13"/>
      <c r="OJ284" s="13"/>
      <c r="OK284" s="13"/>
      <c r="OL284" s="13"/>
      <c r="OM284" s="13"/>
      <c r="ON284" s="13"/>
      <c r="OO284" s="13"/>
      <c r="OP284" s="13"/>
      <c r="OQ284" s="13"/>
      <c r="OR284" s="13"/>
      <c r="OS284" s="13"/>
      <c r="OT284" s="13"/>
      <c r="OU284" s="13"/>
      <c r="OV284" s="13"/>
      <c r="OW284" s="13"/>
      <c r="OX284" s="13"/>
      <c r="OY284" s="13"/>
      <c r="OZ284" s="13"/>
      <c r="PA284" s="13"/>
      <c r="PB284" s="13"/>
      <c r="PC284" s="13"/>
      <c r="PD284" s="13"/>
      <c r="PE284" s="13"/>
      <c r="PF284" s="13"/>
      <c r="PG284" s="13"/>
      <c r="PH284" s="13"/>
      <c r="PI284" s="13"/>
      <c r="PJ284" s="13"/>
      <c r="PK284" s="13"/>
      <c r="PL284" s="13"/>
      <c r="PM284" s="13"/>
      <c r="PN284" s="13"/>
      <c r="PO284" s="13"/>
      <c r="PP284" s="13"/>
      <c r="PQ284" s="13"/>
      <c r="PR284" s="13"/>
      <c r="PS284" s="13"/>
      <c r="PT284" s="13"/>
      <c r="PU284" s="13"/>
      <c r="PV284" s="13"/>
      <c r="PW284" s="13"/>
      <c r="PX284" s="13"/>
      <c r="PY284" s="13"/>
      <c r="PZ284" s="13"/>
      <c r="QA284" s="13"/>
      <c r="QB284" s="13"/>
      <c r="QC284" s="13"/>
      <c r="QD284" s="13"/>
      <c r="QE284" s="13"/>
      <c r="QF284" s="13"/>
      <c r="QG284" s="13"/>
      <c r="QH284" s="13"/>
      <c r="QI284" s="13"/>
      <c r="QJ284" s="13"/>
      <c r="QK284" s="13"/>
      <c r="QL284" s="13"/>
      <c r="QM284" s="13"/>
      <c r="QN284" s="13"/>
      <c r="QO284" s="13"/>
      <c r="QP284" s="13"/>
      <c r="QQ284" s="13"/>
      <c r="QR284" s="13"/>
      <c r="QS284" s="13"/>
      <c r="QT284" s="13"/>
      <c r="QU284" s="13"/>
      <c r="QV284" s="13"/>
      <c r="QW284" s="13"/>
      <c r="QX284" s="13"/>
      <c r="QY284" s="13"/>
      <c r="QZ284" s="13"/>
      <c r="RA284" s="13"/>
      <c r="RB284" s="13"/>
      <c r="RC284" s="13"/>
      <c r="RD284" s="13"/>
      <c r="RE284" s="13"/>
      <c r="RF284" s="13"/>
      <c r="RG284" s="13"/>
      <c r="RH284" s="13"/>
      <c r="RI284" s="13"/>
      <c r="RJ284" s="13"/>
      <c r="RK284" s="13"/>
      <c r="RL284" s="13"/>
      <c r="RM284" s="13"/>
      <c r="RN284" s="13"/>
      <c r="RO284" s="13"/>
      <c r="RP284" s="13"/>
      <c r="RQ284" s="13"/>
      <c r="RR284" s="13"/>
      <c r="RS284" s="13"/>
      <c r="RT284" s="13"/>
      <c r="RU284" s="13"/>
      <c r="RV284" s="13"/>
      <c r="RW284" s="13"/>
      <c r="RX284" s="13"/>
      <c r="RY284" s="13"/>
      <c r="RZ284" s="13"/>
      <c r="SA284" s="13"/>
      <c r="SB284" s="13"/>
      <c r="SC284" s="13"/>
      <c r="SD284" s="13"/>
      <c r="SE284" s="13"/>
      <c r="SF284" s="13"/>
      <c r="SG284" s="13"/>
      <c r="SH284" s="13"/>
      <c r="SI284" s="13"/>
      <c r="SJ284" s="13"/>
      <c r="SK284" s="13"/>
      <c r="SL284" s="13"/>
      <c r="SM284" s="13"/>
      <c r="SN284" s="13"/>
      <c r="SO284" s="13"/>
      <c r="SP284" s="13"/>
      <c r="SQ284" s="13"/>
      <c r="SR284" s="13"/>
      <c r="SS284" s="13"/>
      <c r="ST284" s="13"/>
      <c r="SU284" s="13"/>
      <c r="SV284" s="13"/>
      <c r="SW284" s="13"/>
      <c r="SX284" s="13"/>
      <c r="SY284" s="13"/>
      <c r="SZ284" s="13"/>
      <c r="TA284" s="13"/>
      <c r="TB284" s="13"/>
      <c r="TC284" s="13"/>
      <c r="TD284" s="13"/>
      <c r="TE284" s="13"/>
      <c r="TF284" s="13"/>
      <c r="TG284" s="13"/>
      <c r="TH284" s="13"/>
      <c r="TI284" s="13"/>
      <c r="TJ284" s="13"/>
      <c r="TK284" s="13"/>
      <c r="TL284" s="13"/>
      <c r="TM284" s="13"/>
      <c r="TN284" s="13"/>
      <c r="TO284" s="13"/>
      <c r="TP284" s="13"/>
      <c r="TQ284" s="13"/>
      <c r="TR284" s="13"/>
      <c r="TS284" s="13"/>
      <c r="TT284" s="13"/>
      <c r="TU284" s="13"/>
      <c r="TV284" s="13"/>
      <c r="TW284" s="13"/>
      <c r="TX284" s="13"/>
      <c r="TY284" s="13"/>
      <c r="TZ284" s="13"/>
      <c r="UA284" s="13"/>
      <c r="UB284" s="13"/>
      <c r="UC284" s="13"/>
      <c r="UD284" s="13"/>
      <c r="UE284" s="13"/>
      <c r="UF284" s="13"/>
      <c r="UG284" s="13"/>
      <c r="UH284" s="13"/>
      <c r="UI284" s="13"/>
      <c r="UJ284" s="13"/>
      <c r="UK284" s="13"/>
    </row>
    <row r="285" spans="2:557" ht="15" x14ac:dyDescent="0.25">
      <c r="B285"/>
      <c r="C285"/>
      <c r="D285"/>
      <c r="E285"/>
      <c r="F285"/>
      <c r="G285" s="5"/>
      <c r="H285"/>
      <c r="I285"/>
      <c r="J285" s="12"/>
      <c r="K285" s="12"/>
      <c r="L285" s="13"/>
      <c r="M285" s="13"/>
      <c r="N285" s="13"/>
      <c r="O285" s="12"/>
      <c r="P285" s="13"/>
      <c r="Q285" s="13"/>
      <c r="R285" s="12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13"/>
      <c r="AH285" s="13"/>
      <c r="AI285" s="13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13"/>
      <c r="AY285" s="13"/>
      <c r="AZ285" s="13"/>
      <c r="BA285" s="13"/>
      <c r="BB285" s="13"/>
      <c r="BC285" s="13"/>
      <c r="BD285" s="13"/>
      <c r="BE285" s="13"/>
      <c r="BF285" s="13"/>
      <c r="BG285" s="13"/>
      <c r="BH285" s="13"/>
      <c r="BI285" s="13"/>
      <c r="BJ285" s="13"/>
      <c r="BK285" s="13"/>
      <c r="BL285" s="13"/>
      <c r="BM285" s="13"/>
      <c r="BN285" s="13"/>
      <c r="BO285" s="13"/>
      <c r="BP285" s="13"/>
      <c r="BQ285" s="13"/>
      <c r="BR285" s="13"/>
      <c r="BS285" s="13"/>
      <c r="BT285" s="13"/>
      <c r="BU285" s="13"/>
      <c r="BV285" s="13"/>
      <c r="BW285" s="13"/>
      <c r="BX285" s="13"/>
      <c r="BY285" s="13"/>
      <c r="BZ285" s="13"/>
      <c r="CA285" s="13"/>
      <c r="CB285" s="13"/>
      <c r="CC285" s="13"/>
      <c r="CD285" s="13"/>
      <c r="CE285" s="13"/>
      <c r="CF285" s="13"/>
      <c r="CG285" s="13"/>
      <c r="CH285" s="13"/>
      <c r="CI285" s="13"/>
      <c r="CJ285" s="13"/>
      <c r="CK285" s="13"/>
      <c r="CL285" s="13"/>
      <c r="CM285" s="13"/>
      <c r="CN285" s="13"/>
      <c r="CO285" s="13"/>
      <c r="CP285" s="13"/>
      <c r="CQ285" s="13"/>
      <c r="CR285" s="13"/>
      <c r="CS285" s="13"/>
      <c r="CT285" s="13"/>
      <c r="CU285" s="13"/>
      <c r="CV285" s="13"/>
      <c r="CW285" s="13"/>
      <c r="CX285" s="13"/>
      <c r="CY285" s="13"/>
      <c r="CZ285" s="13"/>
      <c r="DA285" s="13"/>
      <c r="DB285" s="13"/>
      <c r="DC285" s="13"/>
      <c r="DD285" s="13"/>
      <c r="DE285" s="13"/>
      <c r="DF285" s="13"/>
      <c r="DG285" s="13"/>
      <c r="DH285" s="13"/>
      <c r="DI285" s="13"/>
      <c r="DJ285" s="13"/>
      <c r="DK285" s="13"/>
      <c r="DL285" s="13"/>
      <c r="DM285" s="13"/>
      <c r="DN285" s="13"/>
      <c r="DO285" s="13"/>
      <c r="DP285" s="13"/>
      <c r="DQ285" s="13"/>
      <c r="DR285" s="13"/>
      <c r="DS285" s="13"/>
      <c r="DT285" s="13"/>
      <c r="DU285" s="13"/>
      <c r="DV285" s="13"/>
      <c r="DW285" s="13"/>
      <c r="DX285" s="13"/>
      <c r="DY285" s="13"/>
      <c r="DZ285" s="13"/>
      <c r="EA285" s="13"/>
      <c r="EB285" s="13"/>
      <c r="EC285" s="13"/>
      <c r="ED285" s="13"/>
      <c r="EE285" s="13"/>
      <c r="EF285" s="13"/>
      <c r="EG285" s="13"/>
      <c r="EH285" s="13"/>
      <c r="EI285" s="13"/>
      <c r="EJ285" s="13"/>
      <c r="EK285" s="13"/>
      <c r="EL285" s="13"/>
      <c r="EM285" s="13"/>
      <c r="EN285" s="13"/>
      <c r="EO285" s="13"/>
      <c r="EP285" s="13"/>
      <c r="EQ285" s="13"/>
      <c r="ER285" s="13"/>
      <c r="ES285" s="13"/>
      <c r="ET285" s="13"/>
      <c r="EU285" s="13"/>
      <c r="EV285" s="13"/>
      <c r="EW285" s="13"/>
      <c r="EX285" s="13"/>
      <c r="EY285" s="13"/>
      <c r="EZ285" s="13"/>
      <c r="FA285" s="13"/>
      <c r="FB285" s="13"/>
      <c r="FC285" s="13"/>
      <c r="FD285" s="13"/>
      <c r="FE285" s="13"/>
      <c r="FF285" s="13"/>
      <c r="FG285" s="13"/>
      <c r="FH285" s="13"/>
      <c r="FI285" s="13"/>
      <c r="FJ285" s="13"/>
      <c r="FK285" s="13"/>
      <c r="FL285" s="13"/>
      <c r="FM285" s="13"/>
      <c r="FN285" s="13"/>
      <c r="FO285" s="13"/>
      <c r="FP285" s="13"/>
      <c r="FQ285" s="13"/>
      <c r="FR285" s="13"/>
      <c r="FS285" s="13"/>
      <c r="FT285" s="13"/>
      <c r="FU285" s="13"/>
      <c r="FV285" s="13"/>
      <c r="FW285" s="13"/>
      <c r="FX285" s="13"/>
      <c r="FY285" s="13"/>
      <c r="FZ285" s="13"/>
      <c r="GA285" s="13"/>
      <c r="GB285" s="13"/>
      <c r="GC285" s="13"/>
      <c r="GD285" s="13"/>
      <c r="GE285" s="13"/>
      <c r="GF285" s="13"/>
      <c r="GG285" s="13"/>
      <c r="GH285" s="13"/>
      <c r="GI285" s="13"/>
      <c r="GJ285" s="13"/>
      <c r="GK285" s="13"/>
      <c r="GL285" s="13"/>
      <c r="GM285" s="13"/>
      <c r="GN285" s="13"/>
      <c r="GO285" s="13"/>
      <c r="GP285" s="13"/>
      <c r="GQ285" s="13"/>
      <c r="GR285" s="13"/>
      <c r="GS285" s="13"/>
      <c r="GT285" s="13"/>
      <c r="GU285" s="13"/>
      <c r="GV285" s="13"/>
      <c r="GW285" s="13"/>
      <c r="GX285" s="13"/>
      <c r="GY285" s="13"/>
      <c r="GZ285" s="13"/>
      <c r="HA285" s="13"/>
      <c r="HB285" s="13"/>
      <c r="HC285" s="13"/>
      <c r="HD285" s="13"/>
      <c r="HE285" s="13"/>
      <c r="HF285" s="13"/>
      <c r="HG285" s="13"/>
      <c r="HH285" s="13"/>
      <c r="HI285" s="13"/>
      <c r="HJ285" s="13"/>
      <c r="HK285" s="13"/>
      <c r="HL285" s="13"/>
      <c r="HM285" s="13"/>
      <c r="HN285" s="13"/>
      <c r="HO285" s="13"/>
      <c r="HP285" s="13"/>
      <c r="HQ285" s="13"/>
      <c r="HR285" s="13"/>
      <c r="HS285" s="13"/>
      <c r="HT285" s="13"/>
      <c r="HU285" s="13"/>
      <c r="HV285" s="13"/>
      <c r="HW285" s="13"/>
      <c r="HX285" s="13"/>
      <c r="HY285" s="13"/>
      <c r="HZ285" s="13"/>
      <c r="IA285" s="13"/>
      <c r="IB285" s="13"/>
      <c r="IC285" s="13"/>
      <c r="ID285" s="13"/>
      <c r="IE285" s="13"/>
      <c r="IF285" s="13"/>
      <c r="IG285" s="13"/>
      <c r="IH285" s="13"/>
      <c r="II285" s="13"/>
      <c r="IJ285" s="13"/>
      <c r="IK285" s="13"/>
      <c r="IL285" s="13"/>
      <c r="IM285" s="13"/>
      <c r="IN285" s="13"/>
      <c r="IO285" s="13"/>
      <c r="IP285" s="13"/>
      <c r="IQ285" s="13"/>
      <c r="IR285" s="13"/>
      <c r="IS285" s="13"/>
      <c r="IT285" s="13"/>
      <c r="IU285" s="13"/>
      <c r="IV285" s="13"/>
      <c r="IW285" s="13"/>
      <c r="IX285" s="13"/>
      <c r="IY285" s="13"/>
      <c r="IZ285" s="13"/>
      <c r="JA285" s="13"/>
      <c r="JB285" s="13"/>
      <c r="JC285" s="13"/>
      <c r="JD285" s="13"/>
      <c r="JE285" s="13"/>
      <c r="JF285" s="13"/>
      <c r="JG285" s="13"/>
      <c r="JH285" s="13"/>
      <c r="JI285" s="13"/>
      <c r="JJ285" s="13"/>
      <c r="JK285" s="13"/>
      <c r="JL285" s="13"/>
      <c r="JM285" s="13"/>
      <c r="JN285" s="13"/>
      <c r="JO285" s="13"/>
      <c r="JP285" s="13"/>
      <c r="JQ285" s="13"/>
      <c r="JR285" s="13"/>
      <c r="JS285" s="13"/>
      <c r="JT285" s="13"/>
      <c r="JU285" s="13"/>
      <c r="JV285" s="13"/>
      <c r="JW285" s="13"/>
      <c r="JX285" s="13"/>
      <c r="JY285" s="13"/>
      <c r="JZ285" s="13"/>
      <c r="KA285" s="13"/>
      <c r="KB285" s="13"/>
      <c r="KC285" s="13"/>
      <c r="KD285" s="13"/>
      <c r="KE285" s="13"/>
      <c r="KF285" s="13"/>
      <c r="KG285" s="13"/>
      <c r="KH285" s="13"/>
      <c r="KI285" s="13"/>
      <c r="KJ285" s="13"/>
      <c r="KK285" s="13"/>
      <c r="KL285" s="13"/>
      <c r="KM285" s="13"/>
      <c r="KN285" s="13"/>
      <c r="KO285" s="13"/>
      <c r="KP285" s="13"/>
      <c r="KQ285" s="13"/>
      <c r="KR285" s="13"/>
      <c r="KS285" s="13"/>
      <c r="KT285" s="13"/>
      <c r="KU285" s="13"/>
      <c r="KV285" s="13"/>
      <c r="KW285" s="13"/>
      <c r="KX285" s="13"/>
      <c r="KY285" s="13"/>
      <c r="KZ285" s="13"/>
      <c r="LA285" s="13"/>
      <c r="LB285" s="13"/>
      <c r="LC285" s="13"/>
      <c r="LD285" s="13"/>
      <c r="LE285" s="13"/>
      <c r="LF285" s="13"/>
      <c r="LG285" s="13"/>
      <c r="LH285" s="13"/>
      <c r="LI285" s="13"/>
      <c r="LJ285" s="13"/>
      <c r="LK285" s="13"/>
      <c r="LL285" s="13"/>
      <c r="LM285" s="13"/>
      <c r="LN285" s="13"/>
      <c r="LO285" s="13"/>
      <c r="LP285" s="13"/>
      <c r="LQ285" s="13"/>
      <c r="LR285" s="13"/>
      <c r="LS285" s="13"/>
      <c r="LT285" s="13"/>
      <c r="LU285" s="13"/>
      <c r="LV285" s="13"/>
      <c r="LW285" s="13"/>
      <c r="LX285" s="13"/>
      <c r="LY285" s="13"/>
      <c r="LZ285" s="13"/>
      <c r="MA285" s="13"/>
      <c r="MB285" s="13"/>
      <c r="MC285" s="13"/>
      <c r="MD285" s="13"/>
      <c r="ME285" s="13"/>
      <c r="MF285" s="13"/>
      <c r="MG285" s="13"/>
      <c r="MH285" s="13"/>
      <c r="MI285" s="13"/>
      <c r="MJ285" s="13"/>
      <c r="MK285" s="13"/>
      <c r="ML285" s="13"/>
      <c r="MM285" s="13"/>
      <c r="MN285" s="13"/>
      <c r="MO285" s="13"/>
      <c r="MP285" s="13"/>
      <c r="MQ285" s="13"/>
      <c r="MR285" s="13"/>
      <c r="MS285" s="13"/>
      <c r="MT285" s="13"/>
      <c r="MU285" s="13"/>
      <c r="MV285" s="13"/>
      <c r="MW285" s="13"/>
      <c r="MX285" s="13"/>
      <c r="MY285" s="13"/>
      <c r="MZ285" s="13"/>
      <c r="NA285" s="13"/>
      <c r="NB285" s="13"/>
      <c r="NC285" s="13"/>
      <c r="ND285" s="13"/>
      <c r="NE285" s="13"/>
      <c r="NF285" s="13"/>
      <c r="NG285" s="13"/>
      <c r="NH285" s="13"/>
      <c r="NI285" s="13"/>
      <c r="NJ285" s="13"/>
      <c r="NK285" s="13"/>
      <c r="NL285" s="13"/>
      <c r="NM285" s="13"/>
      <c r="NN285" s="13"/>
      <c r="NO285" s="13"/>
      <c r="NP285" s="13"/>
      <c r="NQ285" s="13"/>
      <c r="NR285" s="13"/>
      <c r="NS285" s="13"/>
      <c r="NT285" s="13"/>
      <c r="NU285" s="13"/>
      <c r="NV285" s="13"/>
      <c r="NW285" s="13"/>
      <c r="NX285" s="13"/>
      <c r="NY285" s="13"/>
      <c r="NZ285" s="13"/>
      <c r="OA285" s="13"/>
      <c r="OB285" s="13"/>
      <c r="OC285" s="13"/>
      <c r="OD285" s="13"/>
      <c r="OE285" s="13"/>
      <c r="OF285" s="13"/>
      <c r="OG285" s="13"/>
      <c r="OH285" s="13"/>
      <c r="OI285" s="13"/>
      <c r="OJ285" s="13"/>
      <c r="OK285" s="13"/>
      <c r="OL285" s="13"/>
      <c r="OM285" s="13"/>
      <c r="ON285" s="13"/>
      <c r="OO285" s="13"/>
      <c r="OP285" s="13"/>
      <c r="OQ285" s="13"/>
      <c r="OR285" s="13"/>
      <c r="OS285" s="13"/>
      <c r="OT285" s="13"/>
      <c r="OU285" s="13"/>
      <c r="OV285" s="13"/>
      <c r="OW285" s="13"/>
      <c r="OX285" s="13"/>
      <c r="OY285" s="13"/>
      <c r="OZ285" s="13"/>
      <c r="PA285" s="13"/>
      <c r="PB285" s="13"/>
      <c r="PC285" s="13"/>
      <c r="PD285" s="13"/>
      <c r="PE285" s="13"/>
      <c r="PF285" s="13"/>
      <c r="PG285" s="13"/>
      <c r="PH285" s="13"/>
      <c r="PI285" s="13"/>
      <c r="PJ285" s="13"/>
      <c r="PK285" s="13"/>
      <c r="PL285" s="13"/>
      <c r="PM285" s="13"/>
      <c r="PN285" s="13"/>
      <c r="PO285" s="13"/>
      <c r="PP285" s="13"/>
      <c r="PQ285" s="13"/>
      <c r="PR285" s="13"/>
      <c r="PS285" s="13"/>
      <c r="PT285" s="13"/>
      <c r="PU285" s="13"/>
      <c r="PV285" s="13"/>
      <c r="PW285" s="13"/>
      <c r="PX285" s="13"/>
      <c r="PY285" s="13"/>
      <c r="PZ285" s="13"/>
      <c r="QA285" s="13"/>
      <c r="QB285" s="13"/>
      <c r="QC285" s="13"/>
      <c r="QD285" s="13"/>
      <c r="QE285" s="13"/>
      <c r="QF285" s="13"/>
      <c r="QG285" s="13"/>
      <c r="QH285" s="13"/>
      <c r="QI285" s="13"/>
      <c r="QJ285" s="13"/>
      <c r="QK285" s="13"/>
      <c r="QL285" s="13"/>
      <c r="QM285" s="13"/>
      <c r="QN285" s="13"/>
      <c r="QO285" s="13"/>
      <c r="QP285" s="13"/>
      <c r="QQ285" s="13"/>
      <c r="QR285" s="13"/>
      <c r="QS285" s="13"/>
      <c r="QT285" s="13"/>
      <c r="QU285" s="13"/>
      <c r="QV285" s="13"/>
      <c r="QW285" s="13"/>
      <c r="QX285" s="13"/>
      <c r="QY285" s="13"/>
      <c r="QZ285" s="13"/>
      <c r="RA285" s="13"/>
      <c r="RB285" s="13"/>
      <c r="RC285" s="13"/>
      <c r="RD285" s="13"/>
      <c r="RE285" s="13"/>
      <c r="RF285" s="13"/>
      <c r="RG285" s="13"/>
      <c r="RH285" s="13"/>
      <c r="RI285" s="13"/>
      <c r="RJ285" s="13"/>
      <c r="RK285" s="13"/>
      <c r="RL285" s="13"/>
      <c r="RM285" s="13"/>
      <c r="RN285" s="13"/>
      <c r="RO285" s="13"/>
      <c r="RP285" s="13"/>
      <c r="RQ285" s="13"/>
      <c r="RR285" s="13"/>
      <c r="RS285" s="13"/>
      <c r="RT285" s="13"/>
      <c r="RU285" s="13"/>
      <c r="RV285" s="13"/>
      <c r="RW285" s="13"/>
      <c r="RX285" s="13"/>
      <c r="RY285" s="13"/>
      <c r="RZ285" s="13"/>
      <c r="SA285" s="13"/>
      <c r="SB285" s="13"/>
      <c r="SC285" s="13"/>
      <c r="SD285" s="13"/>
      <c r="SE285" s="13"/>
      <c r="SF285" s="13"/>
      <c r="SG285" s="13"/>
      <c r="SH285" s="13"/>
      <c r="SI285" s="13"/>
      <c r="SJ285" s="13"/>
      <c r="SK285" s="13"/>
      <c r="SL285" s="13"/>
      <c r="SM285" s="13"/>
      <c r="SN285" s="13"/>
      <c r="SO285" s="13"/>
      <c r="SP285" s="13"/>
      <c r="SQ285" s="13"/>
      <c r="SR285" s="13"/>
      <c r="SS285" s="13"/>
      <c r="ST285" s="13"/>
      <c r="SU285" s="13"/>
      <c r="SV285" s="13"/>
      <c r="SW285" s="13"/>
      <c r="SX285" s="13"/>
      <c r="SY285" s="13"/>
      <c r="SZ285" s="13"/>
      <c r="TA285" s="13"/>
      <c r="TB285" s="13"/>
      <c r="TC285" s="13"/>
      <c r="TD285" s="13"/>
      <c r="TE285" s="13"/>
      <c r="TF285" s="13"/>
      <c r="TG285" s="13"/>
      <c r="TH285" s="13"/>
      <c r="TI285" s="13"/>
      <c r="TJ285" s="13"/>
      <c r="TK285" s="13"/>
      <c r="TL285" s="13"/>
      <c r="TM285" s="13"/>
      <c r="TN285" s="13"/>
      <c r="TO285" s="13"/>
      <c r="TP285" s="13"/>
      <c r="TQ285" s="13"/>
      <c r="TR285" s="13"/>
      <c r="TS285" s="13"/>
      <c r="TT285" s="13"/>
      <c r="TU285" s="13"/>
      <c r="TV285" s="13"/>
      <c r="TW285" s="13"/>
      <c r="TX285" s="13"/>
      <c r="TY285" s="13"/>
      <c r="TZ285" s="13"/>
      <c r="UA285" s="13"/>
      <c r="UB285" s="13"/>
      <c r="UC285" s="13"/>
      <c r="UD285" s="13"/>
      <c r="UE285" s="13"/>
      <c r="UF285" s="13"/>
      <c r="UG285" s="13"/>
      <c r="UH285" s="13"/>
      <c r="UI285" s="13"/>
      <c r="UJ285" s="13"/>
      <c r="UK285" s="13"/>
    </row>
    <row r="286" spans="2:557" ht="15" x14ac:dyDescent="0.25">
      <c r="B286"/>
      <c r="C286"/>
      <c r="D286"/>
      <c r="E286"/>
      <c r="F286"/>
      <c r="G286" s="5"/>
      <c r="H286"/>
      <c r="I286"/>
      <c r="J286" s="12"/>
      <c r="K286" s="12"/>
      <c r="L286" s="13"/>
      <c r="M286" s="13"/>
      <c r="N286" s="13"/>
      <c r="O286" s="12"/>
      <c r="P286" s="13"/>
      <c r="Q286" s="13"/>
      <c r="R286" s="12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3"/>
      <c r="AI286" s="13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13"/>
      <c r="AY286" s="13"/>
      <c r="AZ286" s="13"/>
      <c r="BA286" s="13"/>
      <c r="BB286" s="13"/>
      <c r="BC286" s="13"/>
      <c r="BD286" s="13"/>
      <c r="BE286" s="13"/>
      <c r="BF286" s="13"/>
      <c r="BG286" s="13"/>
      <c r="BH286" s="13"/>
      <c r="BI286" s="13"/>
      <c r="BJ286" s="13"/>
      <c r="BK286" s="13"/>
      <c r="BL286" s="13"/>
      <c r="BM286" s="13"/>
      <c r="BN286" s="13"/>
      <c r="BO286" s="13"/>
      <c r="BP286" s="13"/>
      <c r="BQ286" s="13"/>
      <c r="BR286" s="13"/>
      <c r="BS286" s="13"/>
      <c r="BT286" s="13"/>
      <c r="BU286" s="13"/>
      <c r="BV286" s="13"/>
      <c r="BW286" s="13"/>
      <c r="BX286" s="13"/>
      <c r="BY286" s="13"/>
      <c r="BZ286" s="13"/>
      <c r="CA286" s="13"/>
      <c r="CB286" s="13"/>
      <c r="CC286" s="13"/>
      <c r="CD286" s="13"/>
      <c r="CE286" s="13"/>
      <c r="CF286" s="13"/>
      <c r="CG286" s="13"/>
      <c r="CH286" s="13"/>
      <c r="CI286" s="13"/>
      <c r="CJ286" s="13"/>
      <c r="CK286" s="13"/>
      <c r="CL286" s="13"/>
      <c r="CM286" s="13"/>
      <c r="CN286" s="13"/>
      <c r="CO286" s="13"/>
      <c r="CP286" s="13"/>
      <c r="CQ286" s="13"/>
      <c r="CR286" s="13"/>
      <c r="CS286" s="13"/>
      <c r="CT286" s="13"/>
      <c r="CU286" s="13"/>
      <c r="CV286" s="13"/>
      <c r="CW286" s="13"/>
      <c r="CX286" s="13"/>
      <c r="CY286" s="13"/>
      <c r="CZ286" s="13"/>
      <c r="DA286" s="13"/>
      <c r="DB286" s="13"/>
      <c r="DC286" s="13"/>
      <c r="DD286" s="13"/>
      <c r="DE286" s="13"/>
      <c r="DF286" s="13"/>
      <c r="DG286" s="13"/>
      <c r="DH286" s="13"/>
      <c r="DI286" s="13"/>
      <c r="DJ286" s="13"/>
      <c r="DK286" s="13"/>
      <c r="DL286" s="13"/>
      <c r="DM286" s="13"/>
      <c r="DN286" s="13"/>
      <c r="DO286" s="13"/>
      <c r="DP286" s="13"/>
      <c r="DQ286" s="13"/>
      <c r="DR286" s="13"/>
      <c r="DS286" s="13"/>
      <c r="DT286" s="13"/>
      <c r="DU286" s="13"/>
      <c r="DV286" s="13"/>
      <c r="DW286" s="13"/>
      <c r="DX286" s="13"/>
      <c r="DY286" s="13"/>
      <c r="DZ286" s="13"/>
      <c r="EA286" s="13"/>
      <c r="EB286" s="13"/>
      <c r="EC286" s="13"/>
      <c r="ED286" s="13"/>
      <c r="EE286" s="13"/>
      <c r="EF286" s="13"/>
      <c r="EG286" s="13"/>
      <c r="EH286" s="13"/>
      <c r="EI286" s="13"/>
      <c r="EJ286" s="13"/>
      <c r="EK286" s="13"/>
      <c r="EL286" s="13"/>
      <c r="EM286" s="13"/>
      <c r="EN286" s="13"/>
      <c r="EO286" s="13"/>
      <c r="EP286" s="13"/>
      <c r="EQ286" s="13"/>
      <c r="ER286" s="13"/>
      <c r="ES286" s="13"/>
      <c r="ET286" s="13"/>
      <c r="EU286" s="13"/>
      <c r="EV286" s="13"/>
      <c r="EW286" s="13"/>
      <c r="EX286" s="13"/>
      <c r="EY286" s="13"/>
      <c r="EZ286" s="13"/>
      <c r="FA286" s="13"/>
      <c r="FB286" s="13"/>
      <c r="FC286" s="13"/>
      <c r="FD286" s="13"/>
      <c r="FE286" s="13"/>
      <c r="FF286" s="13"/>
      <c r="FG286" s="13"/>
      <c r="FH286" s="13"/>
      <c r="FI286" s="13"/>
      <c r="FJ286" s="13"/>
      <c r="FK286" s="13"/>
      <c r="FL286" s="13"/>
      <c r="FM286" s="13"/>
      <c r="FN286" s="13"/>
      <c r="FO286" s="13"/>
      <c r="FP286" s="13"/>
      <c r="FQ286" s="13"/>
      <c r="FR286" s="13"/>
      <c r="FS286" s="13"/>
      <c r="FT286" s="13"/>
      <c r="FU286" s="13"/>
      <c r="FV286" s="13"/>
      <c r="FW286" s="13"/>
      <c r="FX286" s="13"/>
      <c r="FY286" s="13"/>
      <c r="FZ286" s="13"/>
      <c r="GA286" s="13"/>
      <c r="GB286" s="13"/>
      <c r="GC286" s="13"/>
      <c r="GD286" s="13"/>
      <c r="GE286" s="13"/>
      <c r="GF286" s="13"/>
      <c r="GG286" s="13"/>
      <c r="GH286" s="13"/>
      <c r="GI286" s="13"/>
      <c r="GJ286" s="13"/>
      <c r="GK286" s="13"/>
      <c r="GL286" s="13"/>
      <c r="GM286" s="13"/>
      <c r="GN286" s="13"/>
      <c r="GO286" s="13"/>
      <c r="GP286" s="13"/>
      <c r="GQ286" s="13"/>
      <c r="GR286" s="13"/>
      <c r="GS286" s="13"/>
      <c r="GT286" s="13"/>
      <c r="GU286" s="13"/>
      <c r="GV286" s="13"/>
      <c r="GW286" s="13"/>
      <c r="GX286" s="13"/>
      <c r="GY286" s="13"/>
      <c r="GZ286" s="13"/>
      <c r="HA286" s="13"/>
      <c r="HB286" s="13"/>
      <c r="HC286" s="13"/>
      <c r="HD286" s="13"/>
      <c r="HE286" s="13"/>
      <c r="HF286" s="13"/>
      <c r="HG286" s="13"/>
      <c r="HH286" s="13"/>
      <c r="HI286" s="13"/>
      <c r="HJ286" s="13"/>
      <c r="HK286" s="13"/>
      <c r="HL286" s="13"/>
      <c r="HM286" s="13"/>
      <c r="HN286" s="13"/>
      <c r="HO286" s="13"/>
      <c r="HP286" s="13"/>
      <c r="HQ286" s="13"/>
      <c r="HR286" s="13"/>
      <c r="HS286" s="13"/>
      <c r="HT286" s="13"/>
      <c r="HU286" s="13"/>
      <c r="HV286" s="13"/>
      <c r="HW286" s="13"/>
      <c r="HX286" s="13"/>
      <c r="HY286" s="13"/>
      <c r="HZ286" s="13"/>
      <c r="IA286" s="13"/>
      <c r="IB286" s="13"/>
      <c r="IC286" s="13"/>
      <c r="ID286" s="13"/>
      <c r="IE286" s="13"/>
      <c r="IF286" s="13"/>
      <c r="IG286" s="13"/>
      <c r="IH286" s="13"/>
      <c r="II286" s="13"/>
      <c r="IJ286" s="13"/>
      <c r="IK286" s="13"/>
      <c r="IL286" s="13"/>
      <c r="IM286" s="13"/>
      <c r="IN286" s="13"/>
      <c r="IO286" s="13"/>
      <c r="IP286" s="13"/>
      <c r="IQ286" s="13"/>
      <c r="IR286" s="13"/>
      <c r="IS286" s="13"/>
      <c r="IT286" s="13"/>
      <c r="IU286" s="13"/>
      <c r="IV286" s="13"/>
      <c r="IW286" s="13"/>
      <c r="IX286" s="13"/>
      <c r="IY286" s="13"/>
      <c r="IZ286" s="13"/>
      <c r="JA286" s="13"/>
      <c r="JB286" s="13"/>
      <c r="JC286" s="13"/>
      <c r="JD286" s="13"/>
      <c r="JE286" s="13"/>
      <c r="JF286" s="13"/>
      <c r="JG286" s="13"/>
      <c r="JH286" s="13"/>
      <c r="JI286" s="13"/>
      <c r="JJ286" s="13"/>
      <c r="JK286" s="13"/>
      <c r="JL286" s="13"/>
      <c r="JM286" s="13"/>
      <c r="JN286" s="13"/>
      <c r="JO286" s="13"/>
      <c r="JP286" s="13"/>
      <c r="JQ286" s="13"/>
      <c r="JR286" s="13"/>
      <c r="JS286" s="13"/>
      <c r="JT286" s="13"/>
      <c r="JU286" s="13"/>
      <c r="JV286" s="13"/>
      <c r="JW286" s="13"/>
      <c r="JX286" s="13"/>
      <c r="JY286" s="13"/>
      <c r="JZ286" s="13"/>
      <c r="KA286" s="13"/>
      <c r="KB286" s="13"/>
      <c r="KC286" s="13"/>
      <c r="KD286" s="13"/>
      <c r="KE286" s="13"/>
      <c r="KF286" s="13"/>
      <c r="KG286" s="13"/>
      <c r="KH286" s="13"/>
      <c r="KI286" s="13"/>
      <c r="KJ286" s="13"/>
      <c r="KK286" s="13"/>
      <c r="KL286" s="13"/>
      <c r="KM286" s="13"/>
      <c r="KN286" s="13"/>
      <c r="KO286" s="13"/>
      <c r="KP286" s="13"/>
      <c r="KQ286" s="13"/>
      <c r="KR286" s="13"/>
      <c r="KS286" s="13"/>
      <c r="KT286" s="13"/>
      <c r="KU286" s="13"/>
      <c r="KV286" s="13"/>
      <c r="KW286" s="13"/>
      <c r="KX286" s="13"/>
      <c r="KY286" s="13"/>
      <c r="KZ286" s="13"/>
      <c r="LA286" s="13"/>
      <c r="LB286" s="13"/>
      <c r="LC286" s="13"/>
      <c r="LD286" s="13"/>
      <c r="LE286" s="13"/>
      <c r="LF286" s="13"/>
      <c r="LG286" s="13"/>
      <c r="LH286" s="13"/>
      <c r="LI286" s="13"/>
      <c r="LJ286" s="13"/>
      <c r="LK286" s="13"/>
      <c r="LL286" s="13"/>
      <c r="LM286" s="13"/>
      <c r="LN286" s="13"/>
      <c r="LO286" s="13"/>
      <c r="LP286" s="13"/>
      <c r="LQ286" s="13"/>
      <c r="LR286" s="13"/>
      <c r="LS286" s="13"/>
      <c r="LT286" s="13"/>
      <c r="LU286" s="13"/>
      <c r="LV286" s="13"/>
      <c r="LW286" s="13"/>
      <c r="LX286" s="13"/>
      <c r="LY286" s="13"/>
      <c r="LZ286" s="13"/>
      <c r="MA286" s="13"/>
      <c r="MB286" s="13"/>
      <c r="MC286" s="13"/>
      <c r="MD286" s="13"/>
      <c r="ME286" s="13"/>
      <c r="MF286" s="13"/>
      <c r="MG286" s="13"/>
      <c r="MH286" s="13"/>
      <c r="MI286" s="13"/>
      <c r="MJ286" s="13"/>
      <c r="MK286" s="13"/>
      <c r="ML286" s="13"/>
      <c r="MM286" s="13"/>
      <c r="MN286" s="13"/>
      <c r="MO286" s="13"/>
      <c r="MP286" s="13"/>
      <c r="MQ286" s="13"/>
      <c r="MR286" s="13"/>
      <c r="MS286" s="13"/>
      <c r="MT286" s="13"/>
      <c r="MU286" s="13"/>
      <c r="MV286" s="13"/>
      <c r="MW286" s="13"/>
      <c r="MX286" s="13"/>
      <c r="MY286" s="13"/>
      <c r="MZ286" s="13"/>
      <c r="NA286" s="13"/>
      <c r="NB286" s="13"/>
      <c r="NC286" s="13"/>
      <c r="ND286" s="13"/>
      <c r="NE286" s="13"/>
      <c r="NF286" s="13"/>
      <c r="NG286" s="13"/>
      <c r="NH286" s="13"/>
      <c r="NI286" s="13"/>
      <c r="NJ286" s="13"/>
      <c r="NK286" s="13"/>
      <c r="NL286" s="13"/>
      <c r="NM286" s="13"/>
      <c r="NN286" s="13"/>
      <c r="NO286" s="13"/>
      <c r="NP286" s="13"/>
      <c r="NQ286" s="13"/>
      <c r="NR286" s="13"/>
      <c r="NS286" s="13"/>
      <c r="NT286" s="13"/>
      <c r="NU286" s="13"/>
      <c r="NV286" s="13"/>
      <c r="NW286" s="13"/>
      <c r="NX286" s="13"/>
      <c r="NY286" s="13"/>
      <c r="NZ286" s="13"/>
      <c r="OA286" s="13"/>
      <c r="OB286" s="13"/>
      <c r="OC286" s="13"/>
      <c r="OD286" s="13"/>
      <c r="OE286" s="13"/>
      <c r="OF286" s="13"/>
      <c r="OG286" s="13"/>
      <c r="OH286" s="13"/>
      <c r="OI286" s="13"/>
      <c r="OJ286" s="13"/>
      <c r="OK286" s="13"/>
      <c r="OL286" s="13"/>
      <c r="OM286" s="13"/>
      <c r="ON286" s="13"/>
      <c r="OO286" s="13"/>
      <c r="OP286" s="13"/>
      <c r="OQ286" s="13"/>
      <c r="OR286" s="13"/>
      <c r="OS286" s="13"/>
      <c r="OT286" s="13"/>
      <c r="OU286" s="13"/>
      <c r="OV286" s="13"/>
      <c r="OW286" s="13"/>
      <c r="OX286" s="13"/>
      <c r="OY286" s="13"/>
      <c r="OZ286" s="13"/>
      <c r="PA286" s="13"/>
      <c r="PB286" s="13"/>
      <c r="PC286" s="13"/>
      <c r="PD286" s="13"/>
      <c r="PE286" s="13"/>
      <c r="PF286" s="13"/>
      <c r="PG286" s="13"/>
      <c r="PH286" s="13"/>
      <c r="PI286" s="13"/>
      <c r="PJ286" s="13"/>
      <c r="PK286" s="13"/>
      <c r="PL286" s="13"/>
      <c r="PM286" s="13"/>
      <c r="PN286" s="13"/>
      <c r="PO286" s="13"/>
      <c r="PP286" s="13"/>
      <c r="PQ286" s="13"/>
      <c r="PR286" s="13"/>
      <c r="PS286" s="13"/>
      <c r="PT286" s="13"/>
      <c r="PU286" s="13"/>
      <c r="PV286" s="13"/>
      <c r="PW286" s="13"/>
      <c r="PX286" s="13"/>
      <c r="PY286" s="13"/>
      <c r="PZ286" s="13"/>
      <c r="QA286" s="13"/>
      <c r="QB286" s="13"/>
      <c r="QC286" s="13"/>
      <c r="QD286" s="13"/>
      <c r="QE286" s="13"/>
      <c r="QF286" s="13"/>
      <c r="QG286" s="13"/>
      <c r="QH286" s="13"/>
      <c r="QI286" s="13"/>
      <c r="QJ286" s="13"/>
      <c r="QK286" s="13"/>
      <c r="QL286" s="13"/>
      <c r="QM286" s="13"/>
      <c r="QN286" s="13"/>
      <c r="QO286" s="13"/>
      <c r="QP286" s="13"/>
      <c r="QQ286" s="13"/>
      <c r="QR286" s="13"/>
      <c r="QS286" s="13"/>
      <c r="QT286" s="13"/>
      <c r="QU286" s="13"/>
      <c r="QV286" s="13"/>
      <c r="QW286" s="13"/>
      <c r="QX286" s="13"/>
      <c r="QY286" s="13"/>
      <c r="QZ286" s="13"/>
      <c r="RA286" s="13"/>
      <c r="RB286" s="13"/>
      <c r="RC286" s="13"/>
      <c r="RD286" s="13"/>
      <c r="RE286" s="13"/>
      <c r="RF286" s="13"/>
      <c r="RG286" s="13"/>
      <c r="RH286" s="13"/>
      <c r="RI286" s="13"/>
      <c r="RJ286" s="13"/>
      <c r="RK286" s="13"/>
      <c r="RL286" s="13"/>
      <c r="RM286" s="13"/>
      <c r="RN286" s="13"/>
      <c r="RO286" s="13"/>
      <c r="RP286" s="13"/>
      <c r="RQ286" s="13"/>
      <c r="RR286" s="13"/>
      <c r="RS286" s="13"/>
      <c r="RT286" s="13"/>
      <c r="RU286" s="13"/>
      <c r="RV286" s="13"/>
      <c r="RW286" s="13"/>
      <c r="RX286" s="13"/>
      <c r="RY286" s="13"/>
      <c r="RZ286" s="13"/>
      <c r="SA286" s="13"/>
      <c r="SB286" s="13"/>
      <c r="SC286" s="13"/>
      <c r="SD286" s="13"/>
      <c r="SE286" s="13"/>
      <c r="SF286" s="13"/>
      <c r="SG286" s="13"/>
      <c r="SH286" s="13"/>
      <c r="SI286" s="13"/>
      <c r="SJ286" s="13"/>
      <c r="SK286" s="13"/>
      <c r="SL286" s="13"/>
      <c r="SM286" s="13"/>
      <c r="SN286" s="13"/>
      <c r="SO286" s="13"/>
      <c r="SP286" s="13"/>
      <c r="SQ286" s="13"/>
      <c r="SR286" s="13"/>
      <c r="SS286" s="13"/>
      <c r="ST286" s="13"/>
      <c r="SU286" s="13"/>
      <c r="SV286" s="13"/>
      <c r="SW286" s="13"/>
      <c r="SX286" s="13"/>
      <c r="SY286" s="13"/>
      <c r="SZ286" s="13"/>
      <c r="TA286" s="13"/>
      <c r="TB286" s="13"/>
      <c r="TC286" s="13"/>
      <c r="TD286" s="13"/>
      <c r="TE286" s="13"/>
      <c r="TF286" s="13"/>
      <c r="TG286" s="13"/>
      <c r="TH286" s="13"/>
      <c r="TI286" s="13"/>
      <c r="TJ286" s="13"/>
      <c r="TK286" s="13"/>
      <c r="TL286" s="13"/>
      <c r="TM286" s="13"/>
      <c r="TN286" s="13"/>
      <c r="TO286" s="13"/>
      <c r="TP286" s="13"/>
      <c r="TQ286" s="13"/>
      <c r="TR286" s="13"/>
      <c r="TS286" s="13"/>
      <c r="TT286" s="13"/>
      <c r="TU286" s="13"/>
      <c r="TV286" s="13"/>
      <c r="TW286" s="13"/>
      <c r="TX286" s="13"/>
      <c r="TY286" s="13"/>
      <c r="TZ286" s="13"/>
      <c r="UA286" s="13"/>
      <c r="UB286" s="13"/>
      <c r="UC286" s="13"/>
      <c r="UD286" s="13"/>
      <c r="UE286" s="13"/>
      <c r="UF286" s="13"/>
      <c r="UG286" s="13"/>
      <c r="UH286" s="13"/>
      <c r="UI286" s="13"/>
      <c r="UJ286" s="13"/>
      <c r="UK286" s="13"/>
    </row>
    <row r="287" spans="2:557" ht="15" x14ac:dyDescent="0.25">
      <c r="B287"/>
      <c r="C287"/>
      <c r="D287"/>
      <c r="E287"/>
      <c r="F287"/>
      <c r="G287" s="5"/>
      <c r="H287"/>
      <c r="I287"/>
      <c r="J287" s="12"/>
      <c r="K287" s="12"/>
      <c r="L287" s="13"/>
      <c r="M287" s="13"/>
      <c r="N287" s="13"/>
      <c r="O287" s="12"/>
      <c r="P287" s="13"/>
      <c r="Q287" s="13"/>
      <c r="R287" s="12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3"/>
      <c r="AI287" s="13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13"/>
      <c r="AY287" s="13"/>
      <c r="AZ287" s="13"/>
      <c r="BA287" s="13"/>
      <c r="BB287" s="13"/>
      <c r="BC287" s="13"/>
      <c r="BD287" s="13"/>
      <c r="BE287" s="13"/>
      <c r="BF287" s="13"/>
      <c r="BG287" s="13"/>
      <c r="BH287" s="13"/>
      <c r="BI287" s="13"/>
      <c r="BJ287" s="13"/>
      <c r="BK287" s="13"/>
      <c r="BL287" s="13"/>
      <c r="BM287" s="13"/>
      <c r="BN287" s="13"/>
      <c r="BO287" s="13"/>
      <c r="BP287" s="13"/>
      <c r="BQ287" s="13"/>
      <c r="BR287" s="13"/>
      <c r="BS287" s="13"/>
      <c r="BT287" s="13"/>
      <c r="BU287" s="13"/>
      <c r="BV287" s="13"/>
      <c r="BW287" s="13"/>
      <c r="BX287" s="13"/>
      <c r="BY287" s="13"/>
      <c r="BZ287" s="13"/>
      <c r="CA287" s="13"/>
      <c r="CB287" s="13"/>
      <c r="CC287" s="13"/>
      <c r="CD287" s="13"/>
      <c r="CE287" s="13"/>
      <c r="CF287" s="13"/>
      <c r="CG287" s="13"/>
      <c r="CH287" s="13"/>
      <c r="CI287" s="13"/>
      <c r="CJ287" s="13"/>
      <c r="CK287" s="13"/>
      <c r="CL287" s="13"/>
      <c r="CM287" s="13"/>
      <c r="CN287" s="13"/>
      <c r="CO287" s="13"/>
      <c r="CP287" s="13"/>
      <c r="CQ287" s="13"/>
      <c r="CR287" s="13"/>
      <c r="CS287" s="13"/>
      <c r="CT287" s="13"/>
      <c r="CU287" s="13"/>
      <c r="CV287" s="13"/>
      <c r="CW287" s="13"/>
      <c r="CX287" s="13"/>
      <c r="CY287" s="13"/>
      <c r="CZ287" s="13"/>
      <c r="DA287" s="13"/>
      <c r="DB287" s="13"/>
      <c r="DC287" s="13"/>
      <c r="DD287" s="13"/>
      <c r="DE287" s="13"/>
      <c r="DF287" s="13"/>
      <c r="DG287" s="13"/>
      <c r="DH287" s="13"/>
      <c r="DI287" s="13"/>
      <c r="DJ287" s="13"/>
      <c r="DK287" s="13"/>
      <c r="DL287" s="13"/>
      <c r="DM287" s="13"/>
      <c r="DN287" s="13"/>
      <c r="DO287" s="13"/>
      <c r="DP287" s="13"/>
      <c r="DQ287" s="13"/>
      <c r="DR287" s="13"/>
      <c r="DS287" s="13"/>
      <c r="DT287" s="13"/>
      <c r="DU287" s="13"/>
      <c r="DV287" s="13"/>
      <c r="DW287" s="13"/>
      <c r="DX287" s="13"/>
      <c r="DY287" s="13"/>
      <c r="DZ287" s="13"/>
      <c r="EA287" s="13"/>
      <c r="EB287" s="13"/>
      <c r="EC287" s="13"/>
      <c r="ED287" s="13"/>
      <c r="EE287" s="13"/>
      <c r="EF287" s="13"/>
      <c r="EG287" s="13"/>
      <c r="EH287" s="13"/>
      <c r="EI287" s="13"/>
      <c r="EJ287" s="13"/>
      <c r="EK287" s="13"/>
      <c r="EL287" s="13"/>
      <c r="EM287" s="13"/>
      <c r="EN287" s="13"/>
      <c r="EO287" s="13"/>
      <c r="EP287" s="13"/>
      <c r="EQ287" s="13"/>
      <c r="ER287" s="13"/>
      <c r="ES287" s="13"/>
      <c r="ET287" s="13"/>
      <c r="EU287" s="13"/>
      <c r="EV287" s="13"/>
      <c r="EW287" s="13"/>
      <c r="EX287" s="13"/>
      <c r="EY287" s="13"/>
      <c r="EZ287" s="13"/>
      <c r="FA287" s="13"/>
      <c r="FB287" s="13"/>
      <c r="FC287" s="13"/>
      <c r="FD287" s="13"/>
      <c r="FE287" s="13"/>
      <c r="FF287" s="13"/>
      <c r="FG287" s="13"/>
      <c r="FH287" s="13"/>
      <c r="FI287" s="13"/>
      <c r="FJ287" s="13"/>
      <c r="FK287" s="13"/>
      <c r="FL287" s="13"/>
      <c r="FM287" s="13"/>
      <c r="FN287" s="13"/>
      <c r="FO287" s="13"/>
      <c r="FP287" s="13"/>
      <c r="FQ287" s="13"/>
      <c r="FR287" s="13"/>
      <c r="FS287" s="13"/>
      <c r="FT287" s="13"/>
      <c r="FU287" s="13"/>
      <c r="FV287" s="13"/>
      <c r="FW287" s="13"/>
      <c r="FX287" s="13"/>
      <c r="FY287" s="13"/>
      <c r="FZ287" s="13"/>
      <c r="GA287" s="13"/>
      <c r="GB287" s="13"/>
      <c r="GC287" s="13"/>
      <c r="GD287" s="13"/>
      <c r="GE287" s="13"/>
      <c r="GF287" s="13"/>
      <c r="GG287" s="13"/>
      <c r="GH287" s="13"/>
      <c r="GI287" s="13"/>
      <c r="GJ287" s="13"/>
      <c r="GK287" s="13"/>
      <c r="GL287" s="13"/>
      <c r="GM287" s="13"/>
      <c r="GN287" s="13"/>
      <c r="GO287" s="13"/>
      <c r="GP287" s="13"/>
      <c r="GQ287" s="13"/>
      <c r="GR287" s="13"/>
      <c r="GS287" s="13"/>
      <c r="GT287" s="13"/>
      <c r="GU287" s="13"/>
      <c r="GV287" s="13"/>
      <c r="GW287" s="13"/>
      <c r="GX287" s="13"/>
      <c r="GY287" s="13"/>
      <c r="GZ287" s="13"/>
      <c r="HA287" s="13"/>
      <c r="HB287" s="13"/>
      <c r="HC287" s="13"/>
      <c r="HD287" s="13"/>
      <c r="HE287" s="13"/>
      <c r="HF287" s="13"/>
      <c r="HG287" s="13"/>
      <c r="HH287" s="13"/>
      <c r="HI287" s="13"/>
      <c r="HJ287" s="13"/>
      <c r="HK287" s="13"/>
      <c r="HL287" s="13"/>
      <c r="HM287" s="13"/>
      <c r="HN287" s="13"/>
      <c r="HO287" s="13"/>
      <c r="HP287" s="13"/>
      <c r="HQ287" s="13"/>
      <c r="HR287" s="13"/>
      <c r="HS287" s="13"/>
      <c r="HT287" s="13"/>
      <c r="HU287" s="13"/>
      <c r="HV287" s="13"/>
      <c r="HW287" s="13"/>
      <c r="HX287" s="13"/>
      <c r="HY287" s="13"/>
      <c r="HZ287" s="13"/>
      <c r="IA287" s="13"/>
      <c r="IB287" s="13"/>
      <c r="IC287" s="13"/>
      <c r="ID287" s="13"/>
      <c r="IE287" s="13"/>
      <c r="IF287" s="13"/>
      <c r="IG287" s="13"/>
      <c r="IH287" s="13"/>
      <c r="II287" s="13"/>
      <c r="IJ287" s="13"/>
      <c r="IK287" s="13"/>
      <c r="IL287" s="13"/>
      <c r="IM287" s="13"/>
      <c r="IN287" s="13"/>
      <c r="IO287" s="13"/>
      <c r="IP287" s="13"/>
      <c r="IQ287" s="13"/>
      <c r="IR287" s="13"/>
      <c r="IS287" s="13"/>
      <c r="IT287" s="13"/>
      <c r="IU287" s="13"/>
      <c r="IV287" s="13"/>
      <c r="IW287" s="13"/>
      <c r="IX287" s="13"/>
      <c r="IY287" s="13"/>
      <c r="IZ287" s="13"/>
      <c r="JA287" s="13"/>
      <c r="JB287" s="13"/>
      <c r="JC287" s="13"/>
      <c r="JD287" s="13"/>
      <c r="JE287" s="13"/>
      <c r="JF287" s="13"/>
      <c r="JG287" s="13"/>
      <c r="JH287" s="13"/>
      <c r="JI287" s="13"/>
      <c r="JJ287" s="13"/>
      <c r="JK287" s="13"/>
      <c r="JL287" s="13"/>
      <c r="JM287" s="13"/>
      <c r="JN287" s="13"/>
      <c r="JO287" s="13"/>
      <c r="JP287" s="13"/>
      <c r="JQ287" s="13"/>
      <c r="JR287" s="13"/>
      <c r="JS287" s="13"/>
      <c r="JT287" s="13"/>
      <c r="JU287" s="13"/>
      <c r="JV287" s="13"/>
      <c r="JW287" s="13"/>
      <c r="JX287" s="13"/>
      <c r="JY287" s="13"/>
      <c r="JZ287" s="13"/>
      <c r="KA287" s="13"/>
      <c r="KB287" s="13"/>
      <c r="KC287" s="13"/>
      <c r="KD287" s="13"/>
      <c r="KE287" s="13"/>
      <c r="KF287" s="13"/>
      <c r="KG287" s="13"/>
      <c r="KH287" s="13"/>
      <c r="KI287" s="13"/>
      <c r="KJ287" s="13"/>
      <c r="KK287" s="13"/>
      <c r="KL287" s="13"/>
      <c r="KM287" s="13"/>
      <c r="KN287" s="13"/>
      <c r="KO287" s="13"/>
      <c r="KP287" s="13"/>
      <c r="KQ287" s="13"/>
      <c r="KR287" s="13"/>
      <c r="KS287" s="13"/>
      <c r="KT287" s="13"/>
      <c r="KU287" s="13"/>
      <c r="KV287" s="13"/>
      <c r="KW287" s="13"/>
      <c r="KX287" s="13"/>
      <c r="KY287" s="13"/>
      <c r="KZ287" s="13"/>
      <c r="LA287" s="13"/>
      <c r="LB287" s="13"/>
      <c r="LC287" s="13"/>
      <c r="LD287" s="13"/>
      <c r="LE287" s="13"/>
      <c r="LF287" s="13"/>
      <c r="LG287" s="13"/>
      <c r="LH287" s="13"/>
      <c r="LI287" s="13"/>
      <c r="LJ287" s="13"/>
      <c r="LK287" s="13"/>
      <c r="LL287" s="13"/>
      <c r="LM287" s="13"/>
      <c r="LN287" s="13"/>
      <c r="LO287" s="13"/>
      <c r="LP287" s="13"/>
      <c r="LQ287" s="13"/>
      <c r="LR287" s="13"/>
      <c r="LS287" s="13"/>
      <c r="LT287" s="13"/>
      <c r="LU287" s="13"/>
      <c r="LV287" s="13"/>
      <c r="LW287" s="13"/>
      <c r="LX287" s="13"/>
      <c r="LY287" s="13"/>
      <c r="LZ287" s="13"/>
      <c r="MA287" s="13"/>
      <c r="MB287" s="13"/>
      <c r="MC287" s="13"/>
      <c r="MD287" s="13"/>
      <c r="ME287" s="13"/>
      <c r="MF287" s="13"/>
      <c r="MG287" s="13"/>
      <c r="MH287" s="13"/>
      <c r="MI287" s="13"/>
      <c r="MJ287" s="13"/>
      <c r="MK287" s="13"/>
      <c r="ML287" s="13"/>
      <c r="MM287" s="13"/>
      <c r="MN287" s="13"/>
      <c r="MO287" s="13"/>
      <c r="MP287" s="13"/>
      <c r="MQ287" s="13"/>
      <c r="MR287" s="13"/>
      <c r="MS287" s="13"/>
      <c r="MT287" s="13"/>
      <c r="MU287" s="13"/>
      <c r="MV287" s="13"/>
      <c r="MW287" s="13"/>
      <c r="MX287" s="13"/>
      <c r="MY287" s="13"/>
      <c r="MZ287" s="13"/>
      <c r="NA287" s="13"/>
      <c r="NB287" s="13"/>
      <c r="NC287" s="13"/>
      <c r="ND287" s="13"/>
      <c r="NE287" s="13"/>
      <c r="NF287" s="13"/>
      <c r="NG287" s="13"/>
      <c r="NH287" s="13"/>
      <c r="NI287" s="13"/>
      <c r="NJ287" s="13"/>
      <c r="NK287" s="13"/>
      <c r="NL287" s="13"/>
      <c r="NM287" s="13"/>
      <c r="NN287" s="13"/>
      <c r="NO287" s="13"/>
      <c r="NP287" s="13"/>
      <c r="NQ287" s="13"/>
      <c r="NR287" s="13"/>
      <c r="NS287" s="13"/>
      <c r="NT287" s="13"/>
      <c r="NU287" s="13"/>
      <c r="NV287" s="13"/>
      <c r="NW287" s="13"/>
      <c r="NX287" s="13"/>
      <c r="NY287" s="13"/>
      <c r="NZ287" s="13"/>
      <c r="OA287" s="13"/>
      <c r="OB287" s="13"/>
      <c r="OC287" s="13"/>
      <c r="OD287" s="13"/>
      <c r="OE287" s="13"/>
      <c r="OF287" s="13"/>
      <c r="OG287" s="13"/>
      <c r="OH287" s="13"/>
      <c r="OI287" s="13"/>
      <c r="OJ287" s="13"/>
      <c r="OK287" s="13"/>
      <c r="OL287" s="13"/>
      <c r="OM287" s="13"/>
      <c r="ON287" s="13"/>
      <c r="OO287" s="13"/>
      <c r="OP287" s="13"/>
      <c r="OQ287" s="13"/>
      <c r="OR287" s="13"/>
      <c r="OS287" s="13"/>
      <c r="OT287" s="13"/>
      <c r="OU287" s="13"/>
      <c r="OV287" s="13"/>
      <c r="OW287" s="13"/>
      <c r="OX287" s="13"/>
      <c r="OY287" s="13"/>
      <c r="OZ287" s="13"/>
      <c r="PA287" s="13"/>
      <c r="PB287" s="13"/>
      <c r="PC287" s="13"/>
      <c r="PD287" s="13"/>
      <c r="PE287" s="13"/>
      <c r="PF287" s="13"/>
      <c r="PG287" s="13"/>
      <c r="PH287" s="13"/>
      <c r="PI287" s="13"/>
      <c r="PJ287" s="13"/>
      <c r="PK287" s="13"/>
      <c r="PL287" s="13"/>
      <c r="PM287" s="13"/>
      <c r="PN287" s="13"/>
      <c r="PO287" s="13"/>
      <c r="PP287" s="13"/>
      <c r="PQ287" s="13"/>
      <c r="PR287" s="13"/>
      <c r="PS287" s="13"/>
      <c r="PT287" s="13"/>
      <c r="PU287" s="13"/>
      <c r="PV287" s="13"/>
      <c r="PW287" s="13"/>
      <c r="PX287" s="13"/>
      <c r="PY287" s="13"/>
      <c r="PZ287" s="13"/>
      <c r="QA287" s="13"/>
      <c r="QB287" s="13"/>
      <c r="QC287" s="13"/>
      <c r="QD287" s="13"/>
      <c r="QE287" s="13"/>
      <c r="QF287" s="13"/>
      <c r="QG287" s="13"/>
      <c r="QH287" s="13"/>
      <c r="QI287" s="13"/>
      <c r="QJ287" s="13"/>
      <c r="QK287" s="13"/>
      <c r="QL287" s="13"/>
      <c r="QM287" s="13"/>
      <c r="QN287" s="13"/>
      <c r="QO287" s="13"/>
      <c r="QP287" s="13"/>
      <c r="QQ287" s="13"/>
      <c r="QR287" s="13"/>
      <c r="QS287" s="13"/>
      <c r="QT287" s="13"/>
      <c r="QU287" s="13"/>
      <c r="QV287" s="13"/>
      <c r="QW287" s="13"/>
      <c r="QX287" s="13"/>
      <c r="QY287" s="13"/>
      <c r="QZ287" s="13"/>
      <c r="RA287" s="13"/>
      <c r="RB287" s="13"/>
      <c r="RC287" s="13"/>
      <c r="RD287" s="13"/>
      <c r="RE287" s="13"/>
      <c r="RF287" s="13"/>
      <c r="RG287" s="13"/>
      <c r="RH287" s="13"/>
      <c r="RI287" s="13"/>
      <c r="RJ287" s="13"/>
      <c r="RK287" s="13"/>
      <c r="RL287" s="13"/>
      <c r="RM287" s="13"/>
      <c r="RN287" s="13"/>
      <c r="RO287" s="13"/>
      <c r="RP287" s="13"/>
      <c r="RQ287" s="13"/>
      <c r="RR287" s="13"/>
      <c r="RS287" s="13"/>
      <c r="RT287" s="13"/>
      <c r="RU287" s="13"/>
      <c r="RV287" s="13"/>
      <c r="RW287" s="13"/>
      <c r="RX287" s="13"/>
      <c r="RY287" s="13"/>
      <c r="RZ287" s="13"/>
      <c r="SA287" s="13"/>
      <c r="SB287" s="13"/>
      <c r="SC287" s="13"/>
      <c r="SD287" s="13"/>
      <c r="SE287" s="13"/>
      <c r="SF287" s="13"/>
      <c r="SG287" s="13"/>
      <c r="SH287" s="13"/>
      <c r="SI287" s="13"/>
      <c r="SJ287" s="13"/>
      <c r="SK287" s="13"/>
      <c r="SL287" s="13"/>
      <c r="SM287" s="13"/>
      <c r="SN287" s="13"/>
      <c r="SO287" s="13"/>
      <c r="SP287" s="13"/>
      <c r="SQ287" s="13"/>
      <c r="SR287" s="13"/>
      <c r="SS287" s="13"/>
      <c r="ST287" s="13"/>
      <c r="SU287" s="13"/>
      <c r="SV287" s="13"/>
      <c r="SW287" s="13"/>
      <c r="SX287" s="13"/>
      <c r="SY287" s="13"/>
      <c r="SZ287" s="13"/>
      <c r="TA287" s="13"/>
      <c r="TB287" s="13"/>
      <c r="TC287" s="13"/>
      <c r="TD287" s="13"/>
      <c r="TE287" s="13"/>
      <c r="TF287" s="13"/>
      <c r="TG287" s="13"/>
      <c r="TH287" s="13"/>
      <c r="TI287" s="13"/>
      <c r="TJ287" s="13"/>
      <c r="TK287" s="13"/>
      <c r="TL287" s="13"/>
      <c r="TM287" s="13"/>
      <c r="TN287" s="13"/>
      <c r="TO287" s="13"/>
      <c r="TP287" s="13"/>
      <c r="TQ287" s="13"/>
      <c r="TR287" s="13"/>
      <c r="TS287" s="13"/>
      <c r="TT287" s="13"/>
      <c r="TU287" s="13"/>
      <c r="TV287" s="13"/>
      <c r="TW287" s="13"/>
      <c r="TX287" s="13"/>
      <c r="TY287" s="13"/>
      <c r="TZ287" s="13"/>
      <c r="UA287" s="13"/>
      <c r="UB287" s="13"/>
      <c r="UC287" s="13"/>
      <c r="UD287" s="13"/>
      <c r="UE287" s="13"/>
      <c r="UF287" s="13"/>
      <c r="UG287" s="13"/>
      <c r="UH287" s="13"/>
      <c r="UI287" s="13"/>
      <c r="UJ287" s="13"/>
      <c r="UK287" s="13"/>
    </row>
    <row r="288" spans="2:557" ht="15" x14ac:dyDescent="0.25">
      <c r="B288"/>
      <c r="C288"/>
      <c r="D288"/>
      <c r="E288"/>
      <c r="F288"/>
      <c r="G288" s="5"/>
      <c r="H288"/>
      <c r="I288"/>
      <c r="J288" s="12"/>
      <c r="K288" s="12"/>
      <c r="L288" s="13"/>
      <c r="M288" s="13"/>
      <c r="N288" s="13"/>
      <c r="O288" s="12"/>
      <c r="P288" s="13"/>
      <c r="Q288" s="13"/>
      <c r="R288" s="12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13"/>
      <c r="AH288" s="13"/>
      <c r="AI288" s="13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13"/>
      <c r="AY288" s="13"/>
      <c r="AZ288" s="13"/>
      <c r="BA288" s="13"/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3"/>
      <c r="BO288" s="13"/>
      <c r="BP288" s="13"/>
      <c r="BQ288" s="13"/>
      <c r="BR288" s="13"/>
      <c r="BS288" s="13"/>
      <c r="BT288" s="13"/>
      <c r="BU288" s="13"/>
      <c r="BV288" s="13"/>
      <c r="BW288" s="13"/>
      <c r="BX288" s="13"/>
      <c r="BY288" s="13"/>
      <c r="BZ288" s="13"/>
      <c r="CA288" s="13"/>
      <c r="CB288" s="13"/>
      <c r="CC288" s="13"/>
      <c r="CD288" s="13"/>
      <c r="CE288" s="13"/>
      <c r="CF288" s="13"/>
      <c r="CG288" s="13"/>
      <c r="CH288" s="13"/>
      <c r="CI288" s="13"/>
      <c r="CJ288" s="13"/>
      <c r="CK288" s="13"/>
      <c r="CL288" s="13"/>
      <c r="CM288" s="13"/>
      <c r="CN288" s="13"/>
      <c r="CO288" s="13"/>
      <c r="CP288" s="13"/>
      <c r="CQ288" s="13"/>
      <c r="CR288" s="13"/>
      <c r="CS288" s="13"/>
      <c r="CT288" s="13"/>
      <c r="CU288" s="13"/>
      <c r="CV288" s="13"/>
      <c r="CW288" s="13"/>
      <c r="CX288" s="13"/>
      <c r="CY288" s="13"/>
      <c r="CZ288" s="13"/>
      <c r="DA288" s="13"/>
      <c r="DB288" s="13"/>
      <c r="DC288" s="13"/>
      <c r="DD288" s="13"/>
      <c r="DE288" s="13"/>
      <c r="DF288" s="13"/>
      <c r="DG288" s="13"/>
      <c r="DH288" s="13"/>
      <c r="DI288" s="13"/>
      <c r="DJ288" s="13"/>
      <c r="DK288" s="13"/>
      <c r="DL288" s="13"/>
      <c r="DM288" s="13"/>
      <c r="DN288" s="13"/>
      <c r="DO288" s="13"/>
      <c r="DP288" s="13"/>
      <c r="DQ288" s="13"/>
      <c r="DR288" s="13"/>
      <c r="DS288" s="13"/>
      <c r="DT288" s="13"/>
      <c r="DU288" s="13"/>
      <c r="DV288" s="13"/>
      <c r="DW288" s="13"/>
      <c r="DX288" s="13"/>
      <c r="DY288" s="13"/>
      <c r="DZ288" s="13"/>
      <c r="EA288" s="13"/>
      <c r="EB288" s="13"/>
      <c r="EC288" s="13"/>
      <c r="ED288" s="13"/>
      <c r="EE288" s="13"/>
      <c r="EF288" s="13"/>
      <c r="EG288" s="13"/>
      <c r="EH288" s="13"/>
      <c r="EI288" s="13"/>
      <c r="EJ288" s="13"/>
      <c r="EK288" s="13"/>
      <c r="EL288" s="13"/>
      <c r="EM288" s="13"/>
      <c r="EN288" s="13"/>
      <c r="EO288" s="13"/>
      <c r="EP288" s="13"/>
      <c r="EQ288" s="13"/>
      <c r="ER288" s="13"/>
      <c r="ES288" s="13"/>
      <c r="ET288" s="13"/>
      <c r="EU288" s="13"/>
      <c r="EV288" s="13"/>
      <c r="EW288" s="13"/>
      <c r="EX288" s="13"/>
      <c r="EY288" s="13"/>
      <c r="EZ288" s="13"/>
      <c r="FA288" s="13"/>
      <c r="FB288" s="13"/>
      <c r="FC288" s="13"/>
      <c r="FD288" s="13"/>
      <c r="FE288" s="13"/>
      <c r="FF288" s="13"/>
      <c r="FG288" s="13"/>
      <c r="FH288" s="13"/>
      <c r="FI288" s="13"/>
      <c r="FJ288" s="13"/>
      <c r="FK288" s="13"/>
      <c r="FL288" s="13"/>
      <c r="FM288" s="13"/>
      <c r="FN288" s="13"/>
      <c r="FO288" s="13"/>
      <c r="FP288" s="13"/>
      <c r="FQ288" s="13"/>
      <c r="FR288" s="13"/>
      <c r="FS288" s="13"/>
      <c r="FT288" s="13"/>
      <c r="FU288" s="13"/>
      <c r="FV288" s="13"/>
      <c r="FW288" s="13"/>
      <c r="FX288" s="13"/>
      <c r="FY288" s="13"/>
      <c r="FZ288" s="13"/>
      <c r="GA288" s="13"/>
      <c r="GB288" s="13"/>
      <c r="GC288" s="13"/>
      <c r="GD288" s="13"/>
      <c r="GE288" s="13"/>
      <c r="GF288" s="13"/>
      <c r="GG288" s="13"/>
      <c r="GH288" s="13"/>
      <c r="GI288" s="13"/>
      <c r="GJ288" s="13"/>
      <c r="GK288" s="13"/>
      <c r="GL288" s="13"/>
      <c r="GM288" s="13"/>
      <c r="GN288" s="13"/>
      <c r="GO288" s="13"/>
      <c r="GP288" s="13"/>
      <c r="GQ288" s="13"/>
      <c r="GR288" s="13"/>
      <c r="GS288" s="13"/>
      <c r="GT288" s="13"/>
      <c r="GU288" s="13"/>
      <c r="GV288" s="13"/>
      <c r="GW288" s="13"/>
      <c r="GX288" s="13"/>
      <c r="GY288" s="13"/>
      <c r="GZ288" s="13"/>
      <c r="HA288" s="13"/>
      <c r="HB288" s="13"/>
      <c r="HC288" s="13"/>
      <c r="HD288" s="13"/>
      <c r="HE288" s="13"/>
      <c r="HF288" s="13"/>
      <c r="HG288" s="13"/>
      <c r="HH288" s="13"/>
      <c r="HI288" s="13"/>
      <c r="HJ288" s="13"/>
      <c r="HK288" s="13"/>
      <c r="HL288" s="13"/>
      <c r="HM288" s="13"/>
      <c r="HN288" s="13"/>
      <c r="HO288" s="13"/>
      <c r="HP288" s="13"/>
      <c r="HQ288" s="13"/>
      <c r="HR288" s="13"/>
      <c r="HS288" s="13"/>
      <c r="HT288" s="13"/>
      <c r="HU288" s="13"/>
      <c r="HV288" s="13"/>
      <c r="HW288" s="13"/>
      <c r="HX288" s="13"/>
      <c r="HY288" s="13"/>
      <c r="HZ288" s="13"/>
      <c r="IA288" s="13"/>
      <c r="IB288" s="13"/>
      <c r="IC288" s="13"/>
      <c r="ID288" s="13"/>
      <c r="IE288" s="13"/>
      <c r="IF288" s="13"/>
      <c r="IG288" s="13"/>
      <c r="IH288" s="13"/>
      <c r="II288" s="13"/>
      <c r="IJ288" s="13"/>
      <c r="IK288" s="13"/>
      <c r="IL288" s="13"/>
      <c r="IM288" s="13"/>
      <c r="IN288" s="13"/>
      <c r="IO288" s="13"/>
      <c r="IP288" s="13"/>
      <c r="IQ288" s="13"/>
      <c r="IR288" s="13"/>
      <c r="IS288" s="13"/>
      <c r="IT288" s="13"/>
      <c r="IU288" s="13"/>
      <c r="IV288" s="13"/>
      <c r="IW288" s="13"/>
      <c r="IX288" s="13"/>
      <c r="IY288" s="13"/>
      <c r="IZ288" s="13"/>
      <c r="JA288" s="13"/>
      <c r="JB288" s="13"/>
      <c r="JC288" s="13"/>
      <c r="JD288" s="13"/>
      <c r="JE288" s="13"/>
      <c r="JF288" s="13"/>
      <c r="JG288" s="13"/>
      <c r="JH288" s="13"/>
      <c r="JI288" s="13"/>
      <c r="JJ288" s="13"/>
      <c r="JK288" s="13"/>
      <c r="JL288" s="13"/>
      <c r="JM288" s="13"/>
      <c r="JN288" s="13"/>
      <c r="JO288" s="13"/>
      <c r="JP288" s="13"/>
      <c r="JQ288" s="13"/>
      <c r="JR288" s="13"/>
      <c r="JS288" s="13"/>
      <c r="JT288" s="13"/>
      <c r="JU288" s="13"/>
      <c r="JV288" s="13"/>
      <c r="JW288" s="13"/>
      <c r="JX288" s="13"/>
      <c r="JY288" s="13"/>
      <c r="JZ288" s="13"/>
      <c r="KA288" s="13"/>
      <c r="KB288" s="13"/>
      <c r="KC288" s="13"/>
      <c r="KD288" s="13"/>
      <c r="KE288" s="13"/>
      <c r="KF288" s="13"/>
      <c r="KG288" s="13"/>
      <c r="KH288" s="13"/>
      <c r="KI288" s="13"/>
      <c r="KJ288" s="13"/>
      <c r="KK288" s="13"/>
      <c r="KL288" s="13"/>
      <c r="KM288" s="13"/>
      <c r="KN288" s="13"/>
      <c r="KO288" s="13"/>
      <c r="KP288" s="13"/>
      <c r="KQ288" s="13"/>
      <c r="KR288" s="13"/>
      <c r="KS288" s="13"/>
      <c r="KT288" s="13"/>
      <c r="KU288" s="13"/>
      <c r="KV288" s="13"/>
      <c r="KW288" s="13"/>
      <c r="KX288" s="13"/>
      <c r="KY288" s="13"/>
      <c r="KZ288" s="13"/>
      <c r="LA288" s="13"/>
      <c r="LB288" s="13"/>
      <c r="LC288" s="13"/>
      <c r="LD288" s="13"/>
      <c r="LE288" s="13"/>
      <c r="LF288" s="13"/>
      <c r="LG288" s="13"/>
      <c r="LH288" s="13"/>
      <c r="LI288" s="13"/>
      <c r="LJ288" s="13"/>
      <c r="LK288" s="13"/>
      <c r="LL288" s="13"/>
      <c r="LM288" s="13"/>
      <c r="LN288" s="13"/>
      <c r="LO288" s="13"/>
      <c r="LP288" s="13"/>
      <c r="LQ288" s="13"/>
      <c r="LR288" s="13"/>
      <c r="LS288" s="13"/>
      <c r="LT288" s="13"/>
      <c r="LU288" s="13"/>
      <c r="LV288" s="13"/>
      <c r="LW288" s="13"/>
      <c r="LX288" s="13"/>
      <c r="LY288" s="13"/>
      <c r="LZ288" s="13"/>
      <c r="MA288" s="13"/>
      <c r="MB288" s="13"/>
      <c r="MC288" s="13"/>
      <c r="MD288" s="13"/>
      <c r="ME288" s="13"/>
      <c r="MF288" s="13"/>
      <c r="MG288" s="13"/>
      <c r="MH288" s="13"/>
      <c r="MI288" s="13"/>
      <c r="MJ288" s="13"/>
      <c r="MK288" s="13"/>
      <c r="ML288" s="13"/>
      <c r="MM288" s="13"/>
      <c r="MN288" s="13"/>
      <c r="MO288" s="13"/>
      <c r="MP288" s="13"/>
      <c r="MQ288" s="13"/>
      <c r="MR288" s="13"/>
      <c r="MS288" s="13"/>
      <c r="MT288" s="13"/>
      <c r="MU288" s="13"/>
      <c r="MV288" s="13"/>
      <c r="MW288" s="13"/>
      <c r="MX288" s="13"/>
      <c r="MY288" s="13"/>
      <c r="MZ288" s="13"/>
      <c r="NA288" s="13"/>
      <c r="NB288" s="13"/>
      <c r="NC288" s="13"/>
      <c r="ND288" s="13"/>
      <c r="NE288" s="13"/>
      <c r="NF288" s="13"/>
      <c r="NG288" s="13"/>
      <c r="NH288" s="13"/>
      <c r="NI288" s="13"/>
      <c r="NJ288" s="13"/>
      <c r="NK288" s="13"/>
      <c r="NL288" s="13"/>
      <c r="NM288" s="13"/>
      <c r="NN288" s="13"/>
      <c r="NO288" s="13"/>
      <c r="NP288" s="13"/>
      <c r="NQ288" s="13"/>
      <c r="NR288" s="13"/>
      <c r="NS288" s="13"/>
      <c r="NT288" s="13"/>
      <c r="NU288" s="13"/>
      <c r="NV288" s="13"/>
      <c r="NW288" s="13"/>
      <c r="NX288" s="13"/>
      <c r="NY288" s="13"/>
      <c r="NZ288" s="13"/>
      <c r="OA288" s="13"/>
      <c r="OB288" s="13"/>
      <c r="OC288" s="13"/>
      <c r="OD288" s="13"/>
      <c r="OE288" s="13"/>
      <c r="OF288" s="13"/>
      <c r="OG288" s="13"/>
      <c r="OH288" s="13"/>
      <c r="OI288" s="13"/>
      <c r="OJ288" s="13"/>
      <c r="OK288" s="13"/>
      <c r="OL288" s="13"/>
      <c r="OM288" s="13"/>
      <c r="ON288" s="13"/>
      <c r="OO288" s="13"/>
      <c r="OP288" s="13"/>
      <c r="OQ288" s="13"/>
      <c r="OR288" s="13"/>
      <c r="OS288" s="13"/>
      <c r="OT288" s="13"/>
      <c r="OU288" s="13"/>
      <c r="OV288" s="13"/>
      <c r="OW288" s="13"/>
      <c r="OX288" s="13"/>
      <c r="OY288" s="13"/>
      <c r="OZ288" s="13"/>
      <c r="PA288" s="13"/>
      <c r="PB288" s="13"/>
      <c r="PC288" s="13"/>
      <c r="PD288" s="13"/>
      <c r="PE288" s="13"/>
      <c r="PF288" s="13"/>
      <c r="PG288" s="13"/>
      <c r="PH288" s="13"/>
      <c r="PI288" s="13"/>
      <c r="PJ288" s="13"/>
      <c r="PK288" s="13"/>
      <c r="PL288" s="13"/>
      <c r="PM288" s="13"/>
      <c r="PN288" s="13"/>
      <c r="PO288" s="13"/>
      <c r="PP288" s="13"/>
      <c r="PQ288" s="13"/>
      <c r="PR288" s="13"/>
      <c r="PS288" s="13"/>
      <c r="PT288" s="13"/>
      <c r="PU288" s="13"/>
      <c r="PV288" s="13"/>
      <c r="PW288" s="13"/>
      <c r="PX288" s="13"/>
      <c r="PY288" s="13"/>
      <c r="PZ288" s="13"/>
      <c r="QA288" s="13"/>
      <c r="QB288" s="13"/>
      <c r="QC288" s="13"/>
      <c r="QD288" s="13"/>
      <c r="QE288" s="13"/>
      <c r="QF288" s="13"/>
      <c r="QG288" s="13"/>
      <c r="QH288" s="13"/>
      <c r="QI288" s="13"/>
      <c r="QJ288" s="13"/>
      <c r="QK288" s="13"/>
      <c r="QL288" s="13"/>
      <c r="QM288" s="13"/>
      <c r="QN288" s="13"/>
      <c r="QO288" s="13"/>
      <c r="QP288" s="13"/>
      <c r="QQ288" s="13"/>
      <c r="QR288" s="13"/>
      <c r="QS288" s="13"/>
      <c r="QT288" s="13"/>
      <c r="QU288" s="13"/>
      <c r="QV288" s="13"/>
      <c r="QW288" s="13"/>
      <c r="QX288" s="13"/>
      <c r="QY288" s="13"/>
      <c r="QZ288" s="13"/>
      <c r="RA288" s="13"/>
      <c r="RB288" s="13"/>
      <c r="RC288" s="13"/>
      <c r="RD288" s="13"/>
      <c r="RE288" s="13"/>
      <c r="RF288" s="13"/>
      <c r="RG288" s="13"/>
      <c r="RH288" s="13"/>
      <c r="RI288" s="13"/>
      <c r="RJ288" s="13"/>
      <c r="RK288" s="13"/>
      <c r="RL288" s="13"/>
      <c r="RM288" s="13"/>
      <c r="RN288" s="13"/>
      <c r="RO288" s="13"/>
      <c r="RP288" s="13"/>
      <c r="RQ288" s="13"/>
      <c r="RR288" s="13"/>
      <c r="RS288" s="13"/>
      <c r="RT288" s="13"/>
      <c r="RU288" s="13"/>
      <c r="RV288" s="13"/>
      <c r="RW288" s="13"/>
      <c r="RX288" s="13"/>
      <c r="RY288" s="13"/>
      <c r="RZ288" s="13"/>
      <c r="SA288" s="13"/>
      <c r="SB288" s="13"/>
      <c r="SC288" s="13"/>
      <c r="SD288" s="13"/>
      <c r="SE288" s="13"/>
      <c r="SF288" s="13"/>
      <c r="SG288" s="13"/>
      <c r="SH288" s="13"/>
      <c r="SI288" s="13"/>
      <c r="SJ288" s="13"/>
      <c r="SK288" s="13"/>
      <c r="SL288" s="13"/>
      <c r="SM288" s="13"/>
      <c r="SN288" s="13"/>
      <c r="SO288" s="13"/>
      <c r="SP288" s="13"/>
      <c r="SQ288" s="13"/>
      <c r="SR288" s="13"/>
      <c r="SS288" s="13"/>
      <c r="ST288" s="13"/>
      <c r="SU288" s="13"/>
      <c r="SV288" s="13"/>
      <c r="SW288" s="13"/>
      <c r="SX288" s="13"/>
      <c r="SY288" s="13"/>
      <c r="SZ288" s="13"/>
      <c r="TA288" s="13"/>
      <c r="TB288" s="13"/>
      <c r="TC288" s="13"/>
      <c r="TD288" s="13"/>
      <c r="TE288" s="13"/>
      <c r="TF288" s="13"/>
      <c r="TG288" s="13"/>
      <c r="TH288" s="13"/>
      <c r="TI288" s="13"/>
      <c r="TJ288" s="13"/>
      <c r="TK288" s="13"/>
      <c r="TL288" s="13"/>
      <c r="TM288" s="13"/>
      <c r="TN288" s="13"/>
      <c r="TO288" s="13"/>
      <c r="TP288" s="13"/>
      <c r="TQ288" s="13"/>
      <c r="TR288" s="13"/>
      <c r="TS288" s="13"/>
      <c r="TT288" s="13"/>
      <c r="TU288" s="13"/>
      <c r="TV288" s="13"/>
      <c r="TW288" s="13"/>
      <c r="TX288" s="13"/>
      <c r="TY288" s="13"/>
      <c r="TZ288" s="13"/>
      <c r="UA288" s="13"/>
      <c r="UB288" s="13"/>
      <c r="UC288" s="13"/>
      <c r="UD288" s="13"/>
      <c r="UE288" s="13"/>
      <c r="UF288" s="13"/>
      <c r="UG288" s="13"/>
      <c r="UH288" s="13"/>
      <c r="UI288" s="13"/>
      <c r="UJ288" s="13"/>
      <c r="UK288" s="13"/>
    </row>
    <row r="289" spans="2:557" ht="15" x14ac:dyDescent="0.25">
      <c r="B289"/>
      <c r="C289"/>
      <c r="D289"/>
      <c r="E289"/>
      <c r="F289"/>
      <c r="G289" s="5"/>
      <c r="H289"/>
      <c r="I289"/>
      <c r="J289" s="12"/>
      <c r="K289" s="12"/>
      <c r="L289" s="13"/>
      <c r="M289" s="13"/>
      <c r="N289" s="13"/>
      <c r="O289" s="12"/>
      <c r="P289" s="13"/>
      <c r="Q289" s="13"/>
      <c r="R289" s="12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3"/>
      <c r="AI289" s="13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13"/>
      <c r="AY289" s="13"/>
      <c r="AZ289" s="13"/>
      <c r="BA289" s="13"/>
      <c r="BB289" s="13"/>
      <c r="BC289" s="13"/>
      <c r="BD289" s="13"/>
      <c r="BE289" s="13"/>
      <c r="BF289" s="13"/>
      <c r="BG289" s="13"/>
      <c r="BH289" s="13"/>
      <c r="BI289" s="13"/>
      <c r="BJ289" s="13"/>
      <c r="BK289" s="13"/>
      <c r="BL289" s="13"/>
      <c r="BM289" s="13"/>
      <c r="BN289" s="13"/>
      <c r="BO289" s="13"/>
      <c r="BP289" s="13"/>
      <c r="BQ289" s="13"/>
      <c r="BR289" s="13"/>
      <c r="BS289" s="13"/>
      <c r="BT289" s="13"/>
      <c r="BU289" s="13"/>
      <c r="BV289" s="13"/>
      <c r="BW289" s="13"/>
      <c r="BX289" s="13"/>
      <c r="BY289" s="13"/>
      <c r="BZ289" s="13"/>
      <c r="CA289" s="13"/>
      <c r="CB289" s="13"/>
      <c r="CC289" s="13"/>
      <c r="CD289" s="13"/>
      <c r="CE289" s="13"/>
      <c r="CF289" s="13"/>
      <c r="CG289" s="13"/>
      <c r="CH289" s="13"/>
      <c r="CI289" s="13"/>
      <c r="CJ289" s="13"/>
      <c r="CK289" s="13"/>
      <c r="CL289" s="13"/>
      <c r="CM289" s="13"/>
      <c r="CN289" s="13"/>
      <c r="CO289" s="13"/>
      <c r="CP289" s="13"/>
      <c r="CQ289" s="13"/>
      <c r="CR289" s="13"/>
      <c r="CS289" s="13"/>
      <c r="CT289" s="13"/>
      <c r="CU289" s="13"/>
      <c r="CV289" s="13"/>
      <c r="CW289" s="13"/>
      <c r="CX289" s="13"/>
      <c r="CY289" s="13"/>
      <c r="CZ289" s="13"/>
      <c r="DA289" s="13"/>
      <c r="DB289" s="13"/>
      <c r="DC289" s="13"/>
      <c r="DD289" s="13"/>
      <c r="DE289" s="13"/>
      <c r="DF289" s="13"/>
      <c r="DG289" s="13"/>
      <c r="DH289" s="13"/>
      <c r="DI289" s="13"/>
      <c r="DJ289" s="13"/>
      <c r="DK289" s="13"/>
      <c r="DL289" s="13"/>
      <c r="DM289" s="13"/>
      <c r="DN289" s="13"/>
      <c r="DO289" s="13"/>
      <c r="DP289" s="13"/>
      <c r="DQ289" s="13"/>
      <c r="DR289" s="13"/>
      <c r="DS289" s="13"/>
      <c r="DT289" s="13"/>
      <c r="DU289" s="13"/>
      <c r="DV289" s="13"/>
      <c r="DW289" s="13"/>
      <c r="DX289" s="13"/>
      <c r="DY289" s="13"/>
      <c r="DZ289" s="13"/>
      <c r="EA289" s="13"/>
      <c r="EB289" s="13"/>
      <c r="EC289" s="13"/>
      <c r="ED289" s="13"/>
      <c r="EE289" s="13"/>
      <c r="EF289" s="13"/>
      <c r="EG289" s="13"/>
      <c r="EH289" s="13"/>
      <c r="EI289" s="13"/>
      <c r="EJ289" s="13"/>
      <c r="EK289" s="13"/>
      <c r="EL289" s="13"/>
      <c r="EM289" s="13"/>
      <c r="EN289" s="13"/>
      <c r="EO289" s="13"/>
      <c r="EP289" s="13"/>
      <c r="EQ289" s="13"/>
      <c r="ER289" s="13"/>
      <c r="ES289" s="13"/>
      <c r="ET289" s="13"/>
      <c r="EU289" s="13"/>
      <c r="EV289" s="13"/>
      <c r="EW289" s="13"/>
      <c r="EX289" s="13"/>
      <c r="EY289" s="13"/>
      <c r="EZ289" s="13"/>
      <c r="FA289" s="13"/>
      <c r="FB289" s="13"/>
      <c r="FC289" s="13"/>
      <c r="FD289" s="13"/>
      <c r="FE289" s="13"/>
      <c r="FF289" s="13"/>
      <c r="FG289" s="13"/>
      <c r="FH289" s="13"/>
      <c r="FI289" s="13"/>
      <c r="FJ289" s="13"/>
      <c r="FK289" s="13"/>
      <c r="FL289" s="13"/>
      <c r="FM289" s="13"/>
      <c r="FN289" s="13"/>
      <c r="FO289" s="13"/>
      <c r="FP289" s="13"/>
      <c r="FQ289" s="13"/>
      <c r="FR289" s="13"/>
      <c r="FS289" s="13"/>
      <c r="FT289" s="13"/>
      <c r="FU289" s="13"/>
      <c r="FV289" s="13"/>
      <c r="FW289" s="13"/>
      <c r="FX289" s="13"/>
      <c r="FY289" s="13"/>
      <c r="FZ289" s="13"/>
      <c r="GA289" s="13"/>
      <c r="GB289" s="13"/>
      <c r="GC289" s="13"/>
      <c r="GD289" s="13"/>
      <c r="GE289" s="13"/>
      <c r="GF289" s="13"/>
      <c r="GG289" s="13"/>
      <c r="GH289" s="13"/>
      <c r="GI289" s="13"/>
      <c r="GJ289" s="13"/>
      <c r="GK289" s="13"/>
      <c r="GL289" s="13"/>
      <c r="GM289" s="13"/>
      <c r="GN289" s="13"/>
      <c r="GO289" s="13"/>
      <c r="GP289" s="13"/>
      <c r="GQ289" s="13"/>
      <c r="GR289" s="13"/>
      <c r="GS289" s="13"/>
      <c r="GT289" s="13"/>
      <c r="GU289" s="13"/>
      <c r="GV289" s="13"/>
      <c r="GW289" s="13"/>
      <c r="GX289" s="13"/>
      <c r="GY289" s="13"/>
      <c r="GZ289" s="13"/>
      <c r="HA289" s="13"/>
      <c r="HB289" s="13"/>
      <c r="HC289" s="13"/>
      <c r="HD289" s="13"/>
      <c r="HE289" s="13"/>
      <c r="HF289" s="13"/>
      <c r="HG289" s="13"/>
      <c r="HH289" s="13"/>
      <c r="HI289" s="13"/>
      <c r="HJ289" s="13"/>
      <c r="HK289" s="13"/>
      <c r="HL289" s="13"/>
      <c r="HM289" s="13"/>
      <c r="HN289" s="13"/>
      <c r="HO289" s="13"/>
      <c r="HP289" s="13"/>
      <c r="HQ289" s="13"/>
      <c r="HR289" s="13"/>
      <c r="HS289" s="13"/>
      <c r="HT289" s="13"/>
      <c r="HU289" s="13"/>
      <c r="HV289" s="13"/>
      <c r="HW289" s="13"/>
      <c r="HX289" s="13"/>
      <c r="HY289" s="13"/>
      <c r="HZ289" s="13"/>
      <c r="IA289" s="13"/>
      <c r="IB289" s="13"/>
      <c r="IC289" s="13"/>
      <c r="ID289" s="13"/>
      <c r="IE289" s="13"/>
      <c r="IF289" s="13"/>
      <c r="IG289" s="13"/>
      <c r="IH289" s="13"/>
      <c r="II289" s="13"/>
      <c r="IJ289" s="13"/>
      <c r="IK289" s="13"/>
      <c r="IL289" s="13"/>
      <c r="IM289" s="13"/>
      <c r="IN289" s="13"/>
      <c r="IO289" s="13"/>
      <c r="IP289" s="13"/>
      <c r="IQ289" s="13"/>
      <c r="IR289" s="13"/>
      <c r="IS289" s="13"/>
      <c r="IT289" s="13"/>
      <c r="IU289" s="13"/>
      <c r="IV289" s="13"/>
      <c r="IW289" s="13"/>
      <c r="IX289" s="13"/>
      <c r="IY289" s="13"/>
      <c r="IZ289" s="13"/>
      <c r="JA289" s="13"/>
      <c r="JB289" s="13"/>
      <c r="JC289" s="13"/>
      <c r="JD289" s="13"/>
      <c r="JE289" s="13"/>
      <c r="JF289" s="13"/>
      <c r="JG289" s="13"/>
      <c r="JH289" s="13"/>
      <c r="JI289" s="13"/>
      <c r="JJ289" s="13"/>
      <c r="JK289" s="13"/>
      <c r="JL289" s="13"/>
      <c r="JM289" s="13"/>
      <c r="JN289" s="13"/>
      <c r="JO289" s="13"/>
      <c r="JP289" s="13"/>
      <c r="JQ289" s="13"/>
      <c r="JR289" s="13"/>
      <c r="JS289" s="13"/>
      <c r="JT289" s="13"/>
      <c r="JU289" s="13"/>
      <c r="JV289" s="13"/>
      <c r="JW289" s="13"/>
      <c r="JX289" s="13"/>
      <c r="JY289" s="13"/>
      <c r="JZ289" s="13"/>
      <c r="KA289" s="13"/>
      <c r="KB289" s="13"/>
      <c r="KC289" s="13"/>
      <c r="KD289" s="13"/>
      <c r="KE289" s="13"/>
      <c r="KF289" s="13"/>
      <c r="KG289" s="13"/>
      <c r="KH289" s="13"/>
      <c r="KI289" s="13"/>
      <c r="KJ289" s="13"/>
      <c r="KK289" s="13"/>
      <c r="KL289" s="13"/>
      <c r="KM289" s="13"/>
      <c r="KN289" s="13"/>
      <c r="KO289" s="13"/>
      <c r="KP289" s="13"/>
      <c r="KQ289" s="13"/>
      <c r="KR289" s="13"/>
      <c r="KS289" s="13"/>
      <c r="KT289" s="13"/>
      <c r="KU289" s="13"/>
      <c r="KV289" s="13"/>
      <c r="KW289" s="13"/>
      <c r="KX289" s="13"/>
      <c r="KY289" s="13"/>
      <c r="KZ289" s="13"/>
      <c r="LA289" s="13"/>
      <c r="LB289" s="13"/>
      <c r="LC289" s="13"/>
      <c r="LD289" s="13"/>
      <c r="LE289" s="13"/>
      <c r="LF289" s="13"/>
      <c r="LG289" s="13"/>
      <c r="LH289" s="13"/>
      <c r="LI289" s="13"/>
      <c r="LJ289" s="13"/>
      <c r="LK289" s="13"/>
      <c r="LL289" s="13"/>
      <c r="LM289" s="13"/>
      <c r="LN289" s="13"/>
      <c r="LO289" s="13"/>
      <c r="LP289" s="13"/>
      <c r="LQ289" s="13"/>
      <c r="LR289" s="13"/>
      <c r="LS289" s="13"/>
      <c r="LT289" s="13"/>
      <c r="LU289" s="13"/>
      <c r="LV289" s="13"/>
      <c r="LW289" s="13"/>
      <c r="LX289" s="13"/>
      <c r="LY289" s="13"/>
      <c r="LZ289" s="13"/>
      <c r="MA289" s="13"/>
      <c r="MB289" s="13"/>
      <c r="MC289" s="13"/>
      <c r="MD289" s="13"/>
      <c r="ME289" s="13"/>
      <c r="MF289" s="13"/>
      <c r="MG289" s="13"/>
      <c r="MH289" s="13"/>
      <c r="MI289" s="13"/>
      <c r="MJ289" s="13"/>
      <c r="MK289" s="13"/>
      <c r="ML289" s="13"/>
      <c r="MM289" s="13"/>
      <c r="MN289" s="13"/>
      <c r="MO289" s="13"/>
      <c r="MP289" s="13"/>
      <c r="MQ289" s="13"/>
      <c r="MR289" s="13"/>
      <c r="MS289" s="13"/>
      <c r="MT289" s="13"/>
      <c r="MU289" s="13"/>
      <c r="MV289" s="13"/>
      <c r="MW289" s="13"/>
      <c r="MX289" s="13"/>
      <c r="MY289" s="13"/>
      <c r="MZ289" s="13"/>
      <c r="NA289" s="13"/>
      <c r="NB289" s="13"/>
      <c r="NC289" s="13"/>
      <c r="ND289" s="13"/>
      <c r="NE289" s="13"/>
      <c r="NF289" s="13"/>
      <c r="NG289" s="13"/>
      <c r="NH289" s="13"/>
      <c r="NI289" s="13"/>
      <c r="NJ289" s="13"/>
      <c r="NK289" s="13"/>
      <c r="NL289" s="13"/>
      <c r="NM289" s="13"/>
      <c r="NN289" s="13"/>
      <c r="NO289" s="13"/>
      <c r="NP289" s="13"/>
      <c r="NQ289" s="13"/>
      <c r="NR289" s="13"/>
      <c r="NS289" s="13"/>
      <c r="NT289" s="13"/>
      <c r="NU289" s="13"/>
      <c r="NV289" s="13"/>
      <c r="NW289" s="13"/>
      <c r="NX289" s="13"/>
      <c r="NY289" s="13"/>
      <c r="NZ289" s="13"/>
      <c r="OA289" s="13"/>
      <c r="OB289" s="13"/>
      <c r="OC289" s="13"/>
      <c r="OD289" s="13"/>
      <c r="OE289" s="13"/>
      <c r="OF289" s="13"/>
      <c r="OG289" s="13"/>
      <c r="OH289" s="13"/>
      <c r="OI289" s="13"/>
      <c r="OJ289" s="13"/>
      <c r="OK289" s="13"/>
      <c r="OL289" s="13"/>
      <c r="OM289" s="13"/>
      <c r="ON289" s="13"/>
      <c r="OO289" s="13"/>
      <c r="OP289" s="13"/>
      <c r="OQ289" s="13"/>
      <c r="OR289" s="13"/>
      <c r="OS289" s="13"/>
      <c r="OT289" s="13"/>
      <c r="OU289" s="13"/>
      <c r="OV289" s="13"/>
      <c r="OW289" s="13"/>
      <c r="OX289" s="13"/>
      <c r="OY289" s="13"/>
      <c r="OZ289" s="13"/>
      <c r="PA289" s="13"/>
      <c r="PB289" s="13"/>
      <c r="PC289" s="13"/>
      <c r="PD289" s="13"/>
      <c r="PE289" s="13"/>
      <c r="PF289" s="13"/>
      <c r="PG289" s="13"/>
      <c r="PH289" s="13"/>
      <c r="PI289" s="13"/>
      <c r="PJ289" s="13"/>
      <c r="PK289" s="13"/>
      <c r="PL289" s="13"/>
      <c r="PM289" s="13"/>
      <c r="PN289" s="13"/>
      <c r="PO289" s="13"/>
      <c r="PP289" s="13"/>
      <c r="PQ289" s="13"/>
      <c r="PR289" s="13"/>
      <c r="PS289" s="13"/>
      <c r="PT289" s="13"/>
      <c r="PU289" s="13"/>
      <c r="PV289" s="13"/>
      <c r="PW289" s="13"/>
      <c r="PX289" s="13"/>
      <c r="PY289" s="13"/>
      <c r="PZ289" s="13"/>
      <c r="QA289" s="13"/>
      <c r="QB289" s="13"/>
      <c r="QC289" s="13"/>
      <c r="QD289" s="13"/>
      <c r="QE289" s="13"/>
      <c r="QF289" s="13"/>
      <c r="QG289" s="13"/>
      <c r="QH289" s="13"/>
      <c r="QI289" s="13"/>
      <c r="QJ289" s="13"/>
      <c r="QK289" s="13"/>
      <c r="QL289" s="13"/>
      <c r="QM289" s="13"/>
      <c r="QN289" s="13"/>
      <c r="QO289" s="13"/>
      <c r="QP289" s="13"/>
      <c r="QQ289" s="13"/>
      <c r="QR289" s="13"/>
      <c r="QS289" s="13"/>
      <c r="QT289" s="13"/>
      <c r="QU289" s="13"/>
      <c r="QV289" s="13"/>
      <c r="QW289" s="13"/>
      <c r="QX289" s="13"/>
      <c r="QY289" s="13"/>
      <c r="QZ289" s="13"/>
      <c r="RA289" s="13"/>
      <c r="RB289" s="13"/>
      <c r="RC289" s="13"/>
      <c r="RD289" s="13"/>
      <c r="RE289" s="13"/>
      <c r="RF289" s="13"/>
      <c r="RG289" s="13"/>
      <c r="RH289" s="13"/>
      <c r="RI289" s="13"/>
      <c r="RJ289" s="13"/>
      <c r="RK289" s="13"/>
      <c r="RL289" s="13"/>
      <c r="RM289" s="13"/>
      <c r="RN289" s="13"/>
      <c r="RO289" s="13"/>
      <c r="RP289" s="13"/>
      <c r="RQ289" s="13"/>
      <c r="RR289" s="13"/>
      <c r="RS289" s="13"/>
      <c r="RT289" s="13"/>
      <c r="RU289" s="13"/>
      <c r="RV289" s="13"/>
      <c r="RW289" s="13"/>
      <c r="RX289" s="13"/>
      <c r="RY289" s="13"/>
      <c r="RZ289" s="13"/>
      <c r="SA289" s="13"/>
      <c r="SB289" s="13"/>
      <c r="SC289" s="13"/>
      <c r="SD289" s="13"/>
      <c r="SE289" s="13"/>
      <c r="SF289" s="13"/>
      <c r="SG289" s="13"/>
      <c r="SH289" s="13"/>
      <c r="SI289" s="13"/>
      <c r="SJ289" s="13"/>
      <c r="SK289" s="13"/>
      <c r="SL289" s="13"/>
      <c r="SM289" s="13"/>
      <c r="SN289" s="13"/>
      <c r="SO289" s="13"/>
      <c r="SP289" s="13"/>
      <c r="SQ289" s="13"/>
      <c r="SR289" s="13"/>
      <c r="SS289" s="13"/>
      <c r="ST289" s="13"/>
      <c r="SU289" s="13"/>
      <c r="SV289" s="13"/>
      <c r="SW289" s="13"/>
      <c r="SX289" s="13"/>
      <c r="SY289" s="13"/>
      <c r="SZ289" s="13"/>
      <c r="TA289" s="13"/>
      <c r="TB289" s="13"/>
      <c r="TC289" s="13"/>
      <c r="TD289" s="13"/>
      <c r="TE289" s="13"/>
      <c r="TF289" s="13"/>
      <c r="TG289" s="13"/>
      <c r="TH289" s="13"/>
      <c r="TI289" s="13"/>
      <c r="TJ289" s="13"/>
      <c r="TK289" s="13"/>
      <c r="TL289" s="13"/>
      <c r="TM289" s="13"/>
      <c r="TN289" s="13"/>
      <c r="TO289" s="13"/>
      <c r="TP289" s="13"/>
      <c r="TQ289" s="13"/>
      <c r="TR289" s="13"/>
      <c r="TS289" s="13"/>
      <c r="TT289" s="13"/>
      <c r="TU289" s="13"/>
      <c r="TV289" s="13"/>
      <c r="TW289" s="13"/>
      <c r="TX289" s="13"/>
      <c r="TY289" s="13"/>
      <c r="TZ289" s="13"/>
      <c r="UA289" s="13"/>
      <c r="UB289" s="13"/>
      <c r="UC289" s="13"/>
      <c r="UD289" s="13"/>
      <c r="UE289" s="13"/>
      <c r="UF289" s="13"/>
      <c r="UG289" s="13"/>
      <c r="UH289" s="13"/>
      <c r="UI289" s="13"/>
      <c r="UJ289" s="13"/>
      <c r="UK289" s="13"/>
    </row>
    <row r="290" spans="2:557" ht="15" x14ac:dyDescent="0.25">
      <c r="B290"/>
      <c r="C290"/>
      <c r="D290"/>
      <c r="E290"/>
      <c r="F290"/>
      <c r="G290" s="5"/>
      <c r="H290"/>
      <c r="I290"/>
      <c r="J290" s="12"/>
      <c r="K290" s="12"/>
      <c r="L290" s="13"/>
      <c r="M290" s="13"/>
      <c r="N290" s="13"/>
      <c r="O290" s="12"/>
      <c r="P290" s="13"/>
      <c r="Q290" s="13"/>
      <c r="R290" s="12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3"/>
      <c r="AI290" s="13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13"/>
      <c r="AY290" s="13"/>
      <c r="AZ290" s="13"/>
      <c r="BA290" s="13"/>
      <c r="BB290" s="13"/>
      <c r="BC290" s="13"/>
      <c r="BD290" s="13"/>
      <c r="BE290" s="13"/>
      <c r="BF290" s="13"/>
      <c r="BG290" s="13"/>
      <c r="BH290" s="13"/>
      <c r="BI290" s="13"/>
      <c r="BJ290" s="13"/>
      <c r="BK290" s="13"/>
      <c r="BL290" s="13"/>
      <c r="BM290" s="13"/>
      <c r="BN290" s="13"/>
      <c r="BO290" s="13"/>
      <c r="BP290" s="13"/>
      <c r="BQ290" s="13"/>
      <c r="BR290" s="13"/>
      <c r="BS290" s="13"/>
      <c r="BT290" s="13"/>
      <c r="BU290" s="13"/>
      <c r="BV290" s="13"/>
      <c r="BW290" s="13"/>
      <c r="BX290" s="13"/>
      <c r="BY290" s="13"/>
      <c r="BZ290" s="13"/>
      <c r="CA290" s="13"/>
      <c r="CB290" s="13"/>
      <c r="CC290" s="13"/>
      <c r="CD290" s="13"/>
      <c r="CE290" s="13"/>
      <c r="CF290" s="13"/>
      <c r="CG290" s="13"/>
      <c r="CH290" s="13"/>
      <c r="CI290" s="13"/>
      <c r="CJ290" s="13"/>
      <c r="CK290" s="13"/>
      <c r="CL290" s="13"/>
      <c r="CM290" s="13"/>
      <c r="CN290" s="13"/>
      <c r="CO290" s="13"/>
      <c r="CP290" s="13"/>
      <c r="CQ290" s="13"/>
      <c r="CR290" s="13"/>
      <c r="CS290" s="13"/>
      <c r="CT290" s="13"/>
      <c r="CU290" s="13"/>
      <c r="CV290" s="13"/>
      <c r="CW290" s="13"/>
      <c r="CX290" s="13"/>
      <c r="CY290" s="13"/>
      <c r="CZ290" s="13"/>
      <c r="DA290" s="13"/>
      <c r="DB290" s="13"/>
      <c r="DC290" s="13"/>
      <c r="DD290" s="13"/>
      <c r="DE290" s="13"/>
      <c r="DF290" s="13"/>
      <c r="DG290" s="13"/>
      <c r="DH290" s="13"/>
      <c r="DI290" s="13"/>
      <c r="DJ290" s="13"/>
      <c r="DK290" s="13"/>
      <c r="DL290" s="13"/>
      <c r="DM290" s="13"/>
      <c r="DN290" s="13"/>
      <c r="DO290" s="13"/>
      <c r="DP290" s="13"/>
      <c r="DQ290" s="13"/>
      <c r="DR290" s="13"/>
      <c r="DS290" s="13"/>
      <c r="DT290" s="13"/>
      <c r="DU290" s="13"/>
      <c r="DV290" s="13"/>
      <c r="DW290" s="13"/>
      <c r="DX290" s="13"/>
      <c r="DY290" s="13"/>
      <c r="DZ290" s="13"/>
      <c r="EA290" s="13"/>
      <c r="EB290" s="13"/>
      <c r="EC290" s="13"/>
      <c r="ED290" s="13"/>
      <c r="EE290" s="13"/>
      <c r="EF290" s="13"/>
      <c r="EG290" s="13"/>
      <c r="EH290" s="13"/>
      <c r="EI290" s="13"/>
      <c r="EJ290" s="13"/>
      <c r="EK290" s="13"/>
      <c r="EL290" s="13"/>
      <c r="EM290" s="13"/>
      <c r="EN290" s="13"/>
      <c r="EO290" s="13"/>
      <c r="EP290" s="13"/>
      <c r="EQ290" s="13"/>
      <c r="ER290" s="13"/>
      <c r="ES290" s="13"/>
      <c r="ET290" s="13"/>
      <c r="EU290" s="13"/>
      <c r="EV290" s="13"/>
      <c r="EW290" s="13"/>
      <c r="EX290" s="13"/>
      <c r="EY290" s="13"/>
      <c r="EZ290" s="13"/>
      <c r="FA290" s="13"/>
      <c r="FB290" s="13"/>
      <c r="FC290" s="13"/>
      <c r="FD290" s="13"/>
      <c r="FE290" s="13"/>
      <c r="FF290" s="13"/>
      <c r="FG290" s="13"/>
      <c r="FH290" s="13"/>
      <c r="FI290" s="13"/>
      <c r="FJ290" s="13"/>
      <c r="FK290" s="13"/>
      <c r="FL290" s="13"/>
      <c r="FM290" s="13"/>
      <c r="FN290" s="13"/>
      <c r="FO290" s="13"/>
      <c r="FP290" s="13"/>
      <c r="FQ290" s="13"/>
      <c r="FR290" s="13"/>
      <c r="FS290" s="13"/>
      <c r="FT290" s="13"/>
      <c r="FU290" s="13"/>
      <c r="FV290" s="13"/>
      <c r="FW290" s="13"/>
      <c r="FX290" s="13"/>
      <c r="FY290" s="13"/>
      <c r="FZ290" s="13"/>
      <c r="GA290" s="13"/>
      <c r="GB290" s="13"/>
      <c r="GC290" s="13"/>
      <c r="GD290" s="13"/>
      <c r="GE290" s="13"/>
      <c r="GF290" s="13"/>
      <c r="GG290" s="13"/>
      <c r="GH290" s="13"/>
      <c r="GI290" s="13"/>
      <c r="GJ290" s="13"/>
      <c r="GK290" s="13"/>
      <c r="GL290" s="13"/>
      <c r="GM290" s="13"/>
      <c r="GN290" s="13"/>
      <c r="GO290" s="13"/>
      <c r="GP290" s="13"/>
      <c r="GQ290" s="13"/>
      <c r="GR290" s="13"/>
      <c r="GS290" s="13"/>
      <c r="GT290" s="13"/>
      <c r="GU290" s="13"/>
      <c r="GV290" s="13"/>
      <c r="GW290" s="13"/>
      <c r="GX290" s="13"/>
      <c r="GY290" s="13"/>
      <c r="GZ290" s="13"/>
      <c r="HA290" s="13"/>
      <c r="HB290" s="13"/>
      <c r="HC290" s="13"/>
      <c r="HD290" s="13"/>
      <c r="HE290" s="13"/>
      <c r="HF290" s="13"/>
      <c r="HG290" s="13"/>
      <c r="HH290" s="13"/>
      <c r="HI290" s="13"/>
      <c r="HJ290" s="13"/>
      <c r="HK290" s="13"/>
      <c r="HL290" s="13"/>
      <c r="HM290" s="13"/>
      <c r="HN290" s="13"/>
      <c r="HO290" s="13"/>
      <c r="HP290" s="13"/>
      <c r="HQ290" s="13"/>
      <c r="HR290" s="13"/>
      <c r="HS290" s="13"/>
      <c r="HT290" s="13"/>
      <c r="HU290" s="13"/>
      <c r="HV290" s="13"/>
      <c r="HW290" s="13"/>
      <c r="HX290" s="13"/>
      <c r="HY290" s="13"/>
      <c r="HZ290" s="13"/>
      <c r="IA290" s="13"/>
      <c r="IB290" s="13"/>
      <c r="IC290" s="13"/>
      <c r="ID290" s="13"/>
      <c r="IE290" s="13"/>
      <c r="IF290" s="13"/>
      <c r="IG290" s="13"/>
      <c r="IH290" s="13"/>
      <c r="II290" s="13"/>
      <c r="IJ290" s="13"/>
      <c r="IK290" s="13"/>
      <c r="IL290" s="13"/>
      <c r="IM290" s="13"/>
      <c r="IN290" s="13"/>
      <c r="IO290" s="13"/>
      <c r="IP290" s="13"/>
      <c r="IQ290" s="13"/>
      <c r="IR290" s="13"/>
      <c r="IS290" s="13"/>
      <c r="IT290" s="13"/>
      <c r="IU290" s="13"/>
      <c r="IV290" s="13"/>
      <c r="IW290" s="13"/>
      <c r="IX290" s="13"/>
      <c r="IY290" s="13"/>
      <c r="IZ290" s="13"/>
      <c r="JA290" s="13"/>
      <c r="JB290" s="13"/>
      <c r="JC290" s="13"/>
      <c r="JD290" s="13"/>
      <c r="JE290" s="13"/>
      <c r="JF290" s="13"/>
      <c r="JG290" s="13"/>
      <c r="JH290" s="13"/>
      <c r="JI290" s="13"/>
      <c r="JJ290" s="13"/>
      <c r="JK290" s="13"/>
      <c r="JL290" s="13"/>
      <c r="JM290" s="13"/>
      <c r="JN290" s="13"/>
      <c r="JO290" s="13"/>
      <c r="JP290" s="13"/>
      <c r="JQ290" s="13"/>
      <c r="JR290" s="13"/>
      <c r="JS290" s="13"/>
      <c r="JT290" s="13"/>
      <c r="JU290" s="13"/>
      <c r="JV290" s="13"/>
      <c r="JW290" s="13"/>
      <c r="JX290" s="13"/>
      <c r="JY290" s="13"/>
      <c r="JZ290" s="13"/>
      <c r="KA290" s="13"/>
      <c r="KB290" s="13"/>
      <c r="KC290" s="13"/>
      <c r="KD290" s="13"/>
      <c r="KE290" s="13"/>
      <c r="KF290" s="13"/>
      <c r="KG290" s="13"/>
      <c r="KH290" s="13"/>
      <c r="KI290" s="13"/>
      <c r="KJ290" s="13"/>
      <c r="KK290" s="13"/>
      <c r="KL290" s="13"/>
      <c r="KM290" s="13"/>
      <c r="KN290" s="13"/>
      <c r="KO290" s="13"/>
      <c r="KP290" s="13"/>
      <c r="KQ290" s="13"/>
      <c r="KR290" s="13"/>
      <c r="KS290" s="13"/>
      <c r="KT290" s="13"/>
      <c r="KU290" s="13"/>
      <c r="KV290" s="13"/>
      <c r="KW290" s="13"/>
      <c r="KX290" s="13"/>
      <c r="KY290" s="13"/>
      <c r="KZ290" s="13"/>
      <c r="LA290" s="13"/>
      <c r="LB290" s="13"/>
      <c r="LC290" s="13"/>
      <c r="LD290" s="13"/>
      <c r="LE290" s="13"/>
      <c r="LF290" s="13"/>
      <c r="LG290" s="13"/>
      <c r="LH290" s="13"/>
      <c r="LI290" s="13"/>
      <c r="LJ290" s="13"/>
      <c r="LK290" s="13"/>
      <c r="LL290" s="13"/>
      <c r="LM290" s="13"/>
      <c r="LN290" s="13"/>
      <c r="LO290" s="13"/>
      <c r="LP290" s="13"/>
      <c r="LQ290" s="13"/>
      <c r="LR290" s="13"/>
      <c r="LS290" s="13"/>
      <c r="LT290" s="13"/>
      <c r="LU290" s="13"/>
      <c r="LV290" s="13"/>
      <c r="LW290" s="13"/>
      <c r="LX290" s="13"/>
      <c r="LY290" s="13"/>
      <c r="LZ290" s="13"/>
      <c r="MA290" s="13"/>
      <c r="MB290" s="13"/>
      <c r="MC290" s="13"/>
      <c r="MD290" s="13"/>
      <c r="ME290" s="13"/>
      <c r="MF290" s="13"/>
      <c r="MG290" s="13"/>
      <c r="MH290" s="13"/>
      <c r="MI290" s="13"/>
      <c r="MJ290" s="13"/>
      <c r="MK290" s="13"/>
      <c r="ML290" s="13"/>
      <c r="MM290" s="13"/>
      <c r="MN290" s="13"/>
      <c r="MO290" s="13"/>
      <c r="MP290" s="13"/>
      <c r="MQ290" s="13"/>
      <c r="MR290" s="13"/>
      <c r="MS290" s="13"/>
      <c r="MT290" s="13"/>
      <c r="MU290" s="13"/>
      <c r="MV290" s="13"/>
      <c r="MW290" s="13"/>
      <c r="MX290" s="13"/>
      <c r="MY290" s="13"/>
      <c r="MZ290" s="13"/>
      <c r="NA290" s="13"/>
      <c r="NB290" s="13"/>
      <c r="NC290" s="13"/>
      <c r="ND290" s="13"/>
      <c r="NE290" s="13"/>
      <c r="NF290" s="13"/>
      <c r="NG290" s="13"/>
      <c r="NH290" s="13"/>
      <c r="NI290" s="13"/>
      <c r="NJ290" s="13"/>
      <c r="NK290" s="13"/>
      <c r="NL290" s="13"/>
      <c r="NM290" s="13"/>
      <c r="NN290" s="13"/>
      <c r="NO290" s="13"/>
      <c r="NP290" s="13"/>
      <c r="NQ290" s="13"/>
      <c r="NR290" s="13"/>
      <c r="NS290" s="13"/>
      <c r="NT290" s="13"/>
      <c r="NU290" s="13"/>
      <c r="NV290" s="13"/>
      <c r="NW290" s="13"/>
      <c r="NX290" s="13"/>
      <c r="NY290" s="13"/>
      <c r="NZ290" s="13"/>
      <c r="OA290" s="13"/>
      <c r="OB290" s="13"/>
      <c r="OC290" s="13"/>
      <c r="OD290" s="13"/>
      <c r="OE290" s="13"/>
      <c r="OF290" s="13"/>
      <c r="OG290" s="13"/>
      <c r="OH290" s="13"/>
      <c r="OI290" s="13"/>
      <c r="OJ290" s="13"/>
      <c r="OK290" s="13"/>
      <c r="OL290" s="13"/>
      <c r="OM290" s="13"/>
      <c r="ON290" s="13"/>
      <c r="OO290" s="13"/>
      <c r="OP290" s="13"/>
      <c r="OQ290" s="13"/>
      <c r="OR290" s="13"/>
      <c r="OS290" s="13"/>
      <c r="OT290" s="13"/>
      <c r="OU290" s="13"/>
      <c r="OV290" s="13"/>
      <c r="OW290" s="13"/>
      <c r="OX290" s="13"/>
      <c r="OY290" s="13"/>
      <c r="OZ290" s="13"/>
      <c r="PA290" s="13"/>
      <c r="PB290" s="13"/>
      <c r="PC290" s="13"/>
      <c r="PD290" s="13"/>
      <c r="PE290" s="13"/>
      <c r="PF290" s="13"/>
      <c r="PG290" s="13"/>
      <c r="PH290" s="13"/>
      <c r="PI290" s="13"/>
      <c r="PJ290" s="13"/>
      <c r="PK290" s="13"/>
      <c r="PL290" s="13"/>
      <c r="PM290" s="13"/>
      <c r="PN290" s="13"/>
      <c r="PO290" s="13"/>
      <c r="PP290" s="13"/>
      <c r="PQ290" s="13"/>
      <c r="PR290" s="13"/>
      <c r="PS290" s="13"/>
      <c r="PT290" s="13"/>
      <c r="PU290" s="13"/>
      <c r="PV290" s="13"/>
      <c r="PW290" s="13"/>
      <c r="PX290" s="13"/>
      <c r="PY290" s="13"/>
      <c r="PZ290" s="13"/>
      <c r="QA290" s="13"/>
      <c r="QB290" s="13"/>
      <c r="QC290" s="13"/>
      <c r="QD290" s="13"/>
      <c r="QE290" s="13"/>
      <c r="QF290" s="13"/>
      <c r="QG290" s="13"/>
      <c r="QH290" s="13"/>
      <c r="QI290" s="13"/>
      <c r="QJ290" s="13"/>
      <c r="QK290" s="13"/>
      <c r="QL290" s="13"/>
      <c r="QM290" s="13"/>
      <c r="QN290" s="13"/>
      <c r="QO290" s="13"/>
      <c r="QP290" s="13"/>
      <c r="QQ290" s="13"/>
      <c r="QR290" s="13"/>
      <c r="QS290" s="13"/>
      <c r="QT290" s="13"/>
      <c r="QU290" s="13"/>
      <c r="QV290" s="13"/>
      <c r="QW290" s="13"/>
      <c r="QX290" s="13"/>
      <c r="QY290" s="13"/>
      <c r="QZ290" s="13"/>
      <c r="RA290" s="13"/>
      <c r="RB290" s="13"/>
      <c r="RC290" s="13"/>
      <c r="RD290" s="13"/>
      <c r="RE290" s="13"/>
      <c r="RF290" s="13"/>
      <c r="RG290" s="13"/>
      <c r="RH290" s="13"/>
      <c r="RI290" s="13"/>
      <c r="RJ290" s="13"/>
      <c r="RK290" s="13"/>
      <c r="RL290" s="13"/>
      <c r="RM290" s="13"/>
      <c r="RN290" s="13"/>
      <c r="RO290" s="13"/>
      <c r="RP290" s="13"/>
      <c r="RQ290" s="13"/>
      <c r="RR290" s="13"/>
      <c r="RS290" s="13"/>
      <c r="RT290" s="13"/>
      <c r="RU290" s="13"/>
      <c r="RV290" s="13"/>
      <c r="RW290" s="13"/>
      <c r="RX290" s="13"/>
      <c r="RY290" s="13"/>
      <c r="RZ290" s="13"/>
      <c r="SA290" s="13"/>
      <c r="SB290" s="13"/>
      <c r="SC290" s="13"/>
      <c r="SD290" s="13"/>
      <c r="SE290" s="13"/>
      <c r="SF290" s="13"/>
      <c r="SG290" s="13"/>
      <c r="SH290" s="13"/>
      <c r="SI290" s="13"/>
      <c r="SJ290" s="13"/>
      <c r="SK290" s="13"/>
      <c r="SL290" s="13"/>
      <c r="SM290" s="13"/>
      <c r="SN290" s="13"/>
      <c r="SO290" s="13"/>
      <c r="SP290" s="13"/>
      <c r="SQ290" s="13"/>
      <c r="SR290" s="13"/>
      <c r="SS290" s="13"/>
      <c r="ST290" s="13"/>
      <c r="SU290" s="13"/>
      <c r="SV290" s="13"/>
      <c r="SW290" s="13"/>
      <c r="SX290" s="13"/>
      <c r="SY290" s="13"/>
      <c r="SZ290" s="13"/>
      <c r="TA290" s="13"/>
      <c r="TB290" s="13"/>
      <c r="TC290" s="13"/>
      <c r="TD290" s="13"/>
      <c r="TE290" s="13"/>
      <c r="TF290" s="13"/>
      <c r="TG290" s="13"/>
      <c r="TH290" s="13"/>
      <c r="TI290" s="13"/>
      <c r="TJ290" s="13"/>
      <c r="TK290" s="13"/>
      <c r="TL290" s="13"/>
      <c r="TM290" s="13"/>
      <c r="TN290" s="13"/>
      <c r="TO290" s="13"/>
      <c r="TP290" s="13"/>
      <c r="TQ290" s="13"/>
      <c r="TR290" s="13"/>
      <c r="TS290" s="13"/>
      <c r="TT290" s="13"/>
      <c r="TU290" s="13"/>
      <c r="TV290" s="13"/>
      <c r="TW290" s="13"/>
      <c r="TX290" s="13"/>
      <c r="TY290" s="13"/>
      <c r="TZ290" s="13"/>
      <c r="UA290" s="13"/>
      <c r="UB290" s="13"/>
      <c r="UC290" s="13"/>
      <c r="UD290" s="13"/>
      <c r="UE290" s="13"/>
      <c r="UF290" s="13"/>
      <c r="UG290" s="13"/>
      <c r="UH290" s="13"/>
      <c r="UI290" s="13"/>
      <c r="UJ290" s="13"/>
      <c r="UK290" s="13"/>
    </row>
    <row r="291" spans="2:557" ht="15" x14ac:dyDescent="0.25">
      <c r="B291"/>
      <c r="C291"/>
      <c r="D291"/>
      <c r="E291"/>
      <c r="F291"/>
      <c r="G291" s="5"/>
      <c r="H291"/>
      <c r="I291"/>
      <c r="J291" s="12"/>
      <c r="K291" s="12"/>
      <c r="L291" s="13"/>
      <c r="M291" s="13"/>
      <c r="N291" s="13"/>
      <c r="O291" s="12"/>
      <c r="P291" s="13"/>
      <c r="Q291" s="13"/>
      <c r="R291" s="12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13"/>
      <c r="AH291" s="13"/>
      <c r="AI291" s="13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13"/>
      <c r="AY291" s="13"/>
      <c r="AZ291" s="13"/>
      <c r="BA291" s="13"/>
      <c r="BB291" s="13"/>
      <c r="BC291" s="13"/>
      <c r="BD291" s="13"/>
      <c r="BE291" s="13"/>
      <c r="BF291" s="13"/>
      <c r="BG291" s="13"/>
      <c r="BH291" s="13"/>
      <c r="BI291" s="13"/>
      <c r="BJ291" s="13"/>
      <c r="BK291" s="13"/>
      <c r="BL291" s="13"/>
      <c r="BM291" s="13"/>
      <c r="BN291" s="13"/>
      <c r="BO291" s="13"/>
      <c r="BP291" s="13"/>
      <c r="BQ291" s="13"/>
      <c r="BR291" s="13"/>
      <c r="BS291" s="13"/>
      <c r="BT291" s="13"/>
      <c r="BU291" s="13"/>
      <c r="BV291" s="13"/>
      <c r="BW291" s="13"/>
      <c r="BX291" s="13"/>
      <c r="BY291" s="13"/>
      <c r="BZ291" s="13"/>
      <c r="CA291" s="13"/>
      <c r="CB291" s="13"/>
      <c r="CC291" s="13"/>
      <c r="CD291" s="13"/>
      <c r="CE291" s="13"/>
      <c r="CF291" s="13"/>
      <c r="CG291" s="13"/>
      <c r="CH291" s="13"/>
      <c r="CI291" s="13"/>
      <c r="CJ291" s="13"/>
      <c r="CK291" s="13"/>
      <c r="CL291" s="13"/>
      <c r="CM291" s="13"/>
      <c r="CN291" s="13"/>
      <c r="CO291" s="13"/>
      <c r="CP291" s="13"/>
      <c r="CQ291" s="13"/>
      <c r="CR291" s="13"/>
      <c r="CS291" s="13"/>
      <c r="CT291" s="13"/>
      <c r="CU291" s="13"/>
      <c r="CV291" s="13"/>
      <c r="CW291" s="13"/>
      <c r="CX291" s="13"/>
      <c r="CY291" s="13"/>
      <c r="CZ291" s="13"/>
      <c r="DA291" s="13"/>
      <c r="DB291" s="13"/>
      <c r="DC291" s="13"/>
      <c r="DD291" s="13"/>
      <c r="DE291" s="13"/>
      <c r="DF291" s="13"/>
      <c r="DG291" s="13"/>
      <c r="DH291" s="13"/>
      <c r="DI291" s="13"/>
      <c r="DJ291" s="13"/>
      <c r="DK291" s="13"/>
      <c r="DL291" s="13"/>
      <c r="DM291" s="13"/>
      <c r="DN291" s="13"/>
      <c r="DO291" s="13"/>
      <c r="DP291" s="13"/>
      <c r="DQ291" s="13"/>
      <c r="DR291" s="13"/>
      <c r="DS291" s="13"/>
      <c r="DT291" s="13"/>
      <c r="DU291" s="13"/>
      <c r="DV291" s="13"/>
      <c r="DW291" s="13"/>
      <c r="DX291" s="13"/>
      <c r="DY291" s="13"/>
      <c r="DZ291" s="13"/>
      <c r="EA291" s="13"/>
      <c r="EB291" s="13"/>
      <c r="EC291" s="13"/>
      <c r="ED291" s="13"/>
      <c r="EE291" s="13"/>
      <c r="EF291" s="13"/>
      <c r="EG291" s="13"/>
      <c r="EH291" s="13"/>
      <c r="EI291" s="13"/>
      <c r="EJ291" s="13"/>
      <c r="EK291" s="13"/>
      <c r="EL291" s="13"/>
      <c r="EM291" s="13"/>
      <c r="EN291" s="13"/>
      <c r="EO291" s="13"/>
      <c r="EP291" s="13"/>
      <c r="EQ291" s="13"/>
      <c r="ER291" s="13"/>
      <c r="ES291" s="13"/>
      <c r="ET291" s="13"/>
      <c r="EU291" s="13"/>
      <c r="EV291" s="13"/>
      <c r="EW291" s="13"/>
      <c r="EX291" s="13"/>
      <c r="EY291" s="13"/>
      <c r="EZ291" s="13"/>
      <c r="FA291" s="13"/>
      <c r="FB291" s="13"/>
      <c r="FC291" s="13"/>
      <c r="FD291" s="13"/>
      <c r="FE291" s="13"/>
      <c r="FF291" s="13"/>
      <c r="FG291" s="13"/>
      <c r="FH291" s="13"/>
      <c r="FI291" s="13"/>
      <c r="FJ291" s="13"/>
      <c r="FK291" s="13"/>
      <c r="FL291" s="13"/>
      <c r="FM291" s="13"/>
      <c r="FN291" s="13"/>
      <c r="FO291" s="13"/>
      <c r="FP291" s="13"/>
      <c r="FQ291" s="13"/>
      <c r="FR291" s="13"/>
      <c r="FS291" s="13"/>
      <c r="FT291" s="13"/>
      <c r="FU291" s="13"/>
      <c r="FV291" s="13"/>
      <c r="FW291" s="13"/>
      <c r="FX291" s="13"/>
      <c r="FY291" s="13"/>
      <c r="FZ291" s="13"/>
      <c r="GA291" s="13"/>
      <c r="GB291" s="13"/>
      <c r="GC291" s="13"/>
      <c r="GD291" s="13"/>
      <c r="GE291" s="13"/>
      <c r="GF291" s="13"/>
      <c r="GG291" s="13"/>
      <c r="GH291" s="13"/>
      <c r="GI291" s="13"/>
      <c r="GJ291" s="13"/>
      <c r="GK291" s="13"/>
      <c r="GL291" s="13"/>
      <c r="GM291" s="13"/>
      <c r="GN291" s="13"/>
      <c r="GO291" s="13"/>
      <c r="GP291" s="13"/>
      <c r="GQ291" s="13"/>
      <c r="GR291" s="13"/>
      <c r="GS291" s="13"/>
      <c r="GT291" s="13"/>
      <c r="GU291" s="13"/>
      <c r="GV291" s="13"/>
      <c r="GW291" s="13"/>
      <c r="GX291" s="13"/>
      <c r="GY291" s="13"/>
      <c r="GZ291" s="13"/>
      <c r="HA291" s="13"/>
      <c r="HB291" s="13"/>
      <c r="HC291" s="13"/>
      <c r="HD291" s="13"/>
      <c r="HE291" s="13"/>
      <c r="HF291" s="13"/>
      <c r="HG291" s="13"/>
      <c r="HH291" s="13"/>
      <c r="HI291" s="13"/>
      <c r="HJ291" s="13"/>
      <c r="HK291" s="13"/>
      <c r="HL291" s="13"/>
      <c r="HM291" s="13"/>
      <c r="HN291" s="13"/>
      <c r="HO291" s="13"/>
      <c r="HP291" s="13"/>
      <c r="HQ291" s="13"/>
      <c r="HR291" s="13"/>
      <c r="HS291" s="13"/>
      <c r="HT291" s="13"/>
      <c r="HU291" s="13"/>
      <c r="HV291" s="13"/>
      <c r="HW291" s="13"/>
      <c r="HX291" s="13"/>
      <c r="HY291" s="13"/>
      <c r="HZ291" s="13"/>
      <c r="IA291" s="13"/>
      <c r="IB291" s="13"/>
      <c r="IC291" s="13"/>
      <c r="ID291" s="13"/>
      <c r="IE291" s="13"/>
      <c r="IF291" s="13"/>
      <c r="IG291" s="13"/>
      <c r="IH291" s="13"/>
      <c r="II291" s="13"/>
      <c r="IJ291" s="13"/>
      <c r="IK291" s="13"/>
      <c r="IL291" s="13"/>
      <c r="IM291" s="13"/>
      <c r="IN291" s="13"/>
      <c r="IO291" s="13"/>
      <c r="IP291" s="13"/>
      <c r="IQ291" s="13"/>
      <c r="IR291" s="13"/>
      <c r="IS291" s="13"/>
      <c r="IT291" s="13"/>
      <c r="IU291" s="13"/>
      <c r="IV291" s="13"/>
      <c r="IW291" s="13"/>
      <c r="IX291" s="13"/>
      <c r="IY291" s="13"/>
      <c r="IZ291" s="13"/>
      <c r="JA291" s="13"/>
      <c r="JB291" s="13"/>
      <c r="JC291" s="13"/>
      <c r="JD291" s="13"/>
      <c r="JE291" s="13"/>
      <c r="JF291" s="13"/>
      <c r="JG291" s="13"/>
      <c r="JH291" s="13"/>
      <c r="JI291" s="13"/>
      <c r="JJ291" s="13"/>
      <c r="JK291" s="13"/>
      <c r="JL291" s="13"/>
      <c r="JM291" s="13"/>
      <c r="JN291" s="13"/>
      <c r="JO291" s="13"/>
      <c r="JP291" s="13"/>
      <c r="JQ291" s="13"/>
      <c r="JR291" s="13"/>
      <c r="JS291" s="13"/>
      <c r="JT291" s="13"/>
      <c r="JU291" s="13"/>
      <c r="JV291" s="13"/>
      <c r="JW291" s="13"/>
      <c r="JX291" s="13"/>
      <c r="JY291" s="13"/>
      <c r="JZ291" s="13"/>
      <c r="KA291" s="13"/>
      <c r="KB291" s="13"/>
      <c r="KC291" s="13"/>
      <c r="KD291" s="13"/>
      <c r="KE291" s="13"/>
      <c r="KF291" s="13"/>
      <c r="KG291" s="13"/>
      <c r="KH291" s="13"/>
      <c r="KI291" s="13"/>
      <c r="KJ291" s="13"/>
      <c r="KK291" s="13"/>
      <c r="KL291" s="13"/>
      <c r="KM291" s="13"/>
      <c r="KN291" s="13"/>
      <c r="KO291" s="13"/>
      <c r="KP291" s="13"/>
      <c r="KQ291" s="13"/>
      <c r="KR291" s="13"/>
      <c r="KS291" s="13"/>
      <c r="KT291" s="13"/>
      <c r="KU291" s="13"/>
      <c r="KV291" s="13"/>
      <c r="KW291" s="13"/>
      <c r="KX291" s="13"/>
      <c r="KY291" s="13"/>
      <c r="KZ291" s="13"/>
      <c r="LA291" s="13"/>
      <c r="LB291" s="13"/>
      <c r="LC291" s="13"/>
      <c r="LD291" s="13"/>
      <c r="LE291" s="13"/>
      <c r="LF291" s="13"/>
      <c r="LG291" s="13"/>
      <c r="LH291" s="13"/>
      <c r="LI291" s="13"/>
      <c r="LJ291" s="13"/>
      <c r="LK291" s="13"/>
      <c r="LL291" s="13"/>
      <c r="LM291" s="13"/>
      <c r="LN291" s="13"/>
      <c r="LO291" s="13"/>
      <c r="LP291" s="13"/>
      <c r="LQ291" s="13"/>
      <c r="LR291" s="13"/>
      <c r="LS291" s="13"/>
      <c r="LT291" s="13"/>
      <c r="LU291" s="13"/>
      <c r="LV291" s="13"/>
      <c r="LW291" s="13"/>
      <c r="LX291" s="13"/>
      <c r="LY291" s="13"/>
      <c r="LZ291" s="13"/>
      <c r="MA291" s="13"/>
      <c r="MB291" s="13"/>
      <c r="MC291" s="13"/>
      <c r="MD291" s="13"/>
      <c r="ME291" s="13"/>
      <c r="MF291" s="13"/>
      <c r="MG291" s="13"/>
      <c r="MH291" s="13"/>
      <c r="MI291" s="13"/>
      <c r="MJ291" s="13"/>
      <c r="MK291" s="13"/>
      <c r="ML291" s="13"/>
      <c r="MM291" s="13"/>
      <c r="MN291" s="13"/>
      <c r="MO291" s="13"/>
      <c r="MP291" s="13"/>
      <c r="MQ291" s="13"/>
      <c r="MR291" s="13"/>
      <c r="MS291" s="13"/>
      <c r="MT291" s="13"/>
      <c r="MU291" s="13"/>
      <c r="MV291" s="13"/>
      <c r="MW291" s="13"/>
      <c r="MX291" s="13"/>
      <c r="MY291" s="13"/>
      <c r="MZ291" s="13"/>
      <c r="NA291" s="13"/>
      <c r="NB291" s="13"/>
      <c r="NC291" s="13"/>
      <c r="ND291" s="13"/>
      <c r="NE291" s="13"/>
      <c r="NF291" s="13"/>
      <c r="NG291" s="13"/>
      <c r="NH291" s="13"/>
      <c r="NI291" s="13"/>
      <c r="NJ291" s="13"/>
      <c r="NK291" s="13"/>
      <c r="NL291" s="13"/>
      <c r="NM291" s="13"/>
      <c r="NN291" s="13"/>
      <c r="NO291" s="13"/>
      <c r="NP291" s="13"/>
      <c r="NQ291" s="13"/>
      <c r="NR291" s="13"/>
      <c r="NS291" s="13"/>
      <c r="NT291" s="13"/>
      <c r="NU291" s="13"/>
      <c r="NV291" s="13"/>
      <c r="NW291" s="13"/>
      <c r="NX291" s="13"/>
      <c r="NY291" s="13"/>
      <c r="NZ291" s="13"/>
      <c r="OA291" s="13"/>
      <c r="OB291" s="13"/>
      <c r="OC291" s="13"/>
      <c r="OD291" s="13"/>
      <c r="OE291" s="13"/>
      <c r="OF291" s="13"/>
      <c r="OG291" s="13"/>
      <c r="OH291" s="13"/>
      <c r="OI291" s="13"/>
      <c r="OJ291" s="13"/>
      <c r="OK291" s="13"/>
      <c r="OL291" s="13"/>
      <c r="OM291" s="13"/>
      <c r="ON291" s="13"/>
      <c r="OO291" s="13"/>
      <c r="OP291" s="13"/>
      <c r="OQ291" s="13"/>
      <c r="OR291" s="13"/>
      <c r="OS291" s="13"/>
      <c r="OT291" s="13"/>
      <c r="OU291" s="13"/>
      <c r="OV291" s="13"/>
      <c r="OW291" s="13"/>
      <c r="OX291" s="13"/>
      <c r="OY291" s="13"/>
      <c r="OZ291" s="13"/>
      <c r="PA291" s="13"/>
      <c r="PB291" s="13"/>
      <c r="PC291" s="13"/>
      <c r="PD291" s="13"/>
      <c r="PE291" s="13"/>
      <c r="PF291" s="13"/>
      <c r="PG291" s="13"/>
      <c r="PH291" s="13"/>
      <c r="PI291" s="13"/>
      <c r="PJ291" s="13"/>
      <c r="PK291" s="13"/>
      <c r="PL291" s="13"/>
      <c r="PM291" s="13"/>
      <c r="PN291" s="13"/>
      <c r="PO291" s="13"/>
      <c r="PP291" s="13"/>
      <c r="PQ291" s="13"/>
      <c r="PR291" s="13"/>
      <c r="PS291" s="13"/>
      <c r="PT291" s="13"/>
      <c r="PU291" s="13"/>
      <c r="PV291" s="13"/>
      <c r="PW291" s="13"/>
      <c r="PX291" s="13"/>
      <c r="PY291" s="13"/>
      <c r="PZ291" s="13"/>
      <c r="QA291" s="13"/>
      <c r="QB291" s="13"/>
      <c r="QC291" s="13"/>
      <c r="QD291" s="13"/>
      <c r="QE291" s="13"/>
      <c r="QF291" s="13"/>
      <c r="QG291" s="13"/>
      <c r="QH291" s="13"/>
      <c r="QI291" s="13"/>
      <c r="QJ291" s="13"/>
      <c r="QK291" s="13"/>
      <c r="QL291" s="13"/>
      <c r="QM291" s="13"/>
      <c r="QN291" s="13"/>
      <c r="QO291" s="13"/>
      <c r="QP291" s="13"/>
      <c r="QQ291" s="13"/>
      <c r="QR291" s="13"/>
      <c r="QS291" s="13"/>
      <c r="QT291" s="13"/>
      <c r="QU291" s="13"/>
      <c r="QV291" s="13"/>
      <c r="QW291" s="13"/>
      <c r="QX291" s="13"/>
      <c r="QY291" s="13"/>
      <c r="QZ291" s="13"/>
      <c r="RA291" s="13"/>
      <c r="RB291" s="13"/>
      <c r="RC291" s="13"/>
      <c r="RD291" s="13"/>
      <c r="RE291" s="13"/>
      <c r="RF291" s="13"/>
      <c r="RG291" s="13"/>
      <c r="RH291" s="13"/>
      <c r="RI291" s="13"/>
      <c r="RJ291" s="13"/>
      <c r="RK291" s="13"/>
      <c r="RL291" s="13"/>
      <c r="RM291" s="13"/>
      <c r="RN291" s="13"/>
      <c r="RO291" s="13"/>
      <c r="RP291" s="13"/>
      <c r="RQ291" s="13"/>
      <c r="RR291" s="13"/>
      <c r="RS291" s="13"/>
      <c r="RT291" s="13"/>
      <c r="RU291" s="13"/>
      <c r="RV291" s="13"/>
      <c r="RW291" s="13"/>
      <c r="RX291" s="13"/>
      <c r="RY291" s="13"/>
      <c r="RZ291" s="13"/>
      <c r="SA291" s="13"/>
      <c r="SB291" s="13"/>
      <c r="SC291" s="13"/>
      <c r="SD291" s="13"/>
      <c r="SE291" s="13"/>
      <c r="SF291" s="13"/>
      <c r="SG291" s="13"/>
      <c r="SH291" s="13"/>
      <c r="SI291" s="13"/>
      <c r="SJ291" s="13"/>
      <c r="SK291" s="13"/>
      <c r="SL291" s="13"/>
      <c r="SM291" s="13"/>
      <c r="SN291" s="13"/>
      <c r="SO291" s="13"/>
      <c r="SP291" s="13"/>
      <c r="SQ291" s="13"/>
      <c r="SR291" s="13"/>
      <c r="SS291" s="13"/>
      <c r="ST291" s="13"/>
      <c r="SU291" s="13"/>
      <c r="SV291" s="13"/>
      <c r="SW291" s="13"/>
      <c r="SX291" s="13"/>
      <c r="SY291" s="13"/>
      <c r="SZ291" s="13"/>
      <c r="TA291" s="13"/>
      <c r="TB291" s="13"/>
      <c r="TC291" s="13"/>
      <c r="TD291" s="13"/>
      <c r="TE291" s="13"/>
      <c r="TF291" s="13"/>
      <c r="TG291" s="13"/>
      <c r="TH291" s="13"/>
      <c r="TI291" s="13"/>
      <c r="TJ291" s="13"/>
      <c r="TK291" s="13"/>
      <c r="TL291" s="13"/>
      <c r="TM291" s="13"/>
      <c r="TN291" s="13"/>
      <c r="TO291" s="13"/>
      <c r="TP291" s="13"/>
      <c r="TQ291" s="13"/>
      <c r="TR291" s="13"/>
      <c r="TS291" s="13"/>
      <c r="TT291" s="13"/>
      <c r="TU291" s="13"/>
      <c r="TV291" s="13"/>
      <c r="TW291" s="13"/>
      <c r="TX291" s="13"/>
      <c r="TY291" s="13"/>
      <c r="TZ291" s="13"/>
      <c r="UA291" s="13"/>
      <c r="UB291" s="13"/>
      <c r="UC291" s="13"/>
      <c r="UD291" s="13"/>
      <c r="UE291" s="13"/>
      <c r="UF291" s="13"/>
      <c r="UG291" s="13"/>
      <c r="UH291" s="13"/>
      <c r="UI291" s="13"/>
      <c r="UJ291" s="13"/>
      <c r="UK291" s="13"/>
    </row>
    <row r="292" spans="2:557" ht="15" x14ac:dyDescent="0.25">
      <c r="B292"/>
      <c r="C292"/>
      <c r="D292"/>
      <c r="E292"/>
      <c r="F292"/>
      <c r="G292" s="5"/>
      <c r="H292"/>
      <c r="I292"/>
      <c r="J292" s="12"/>
      <c r="K292" s="12"/>
      <c r="L292" s="13"/>
      <c r="M292" s="13"/>
      <c r="N292" s="13"/>
      <c r="O292" s="12"/>
      <c r="P292" s="13"/>
      <c r="Q292" s="13"/>
      <c r="R292" s="12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3"/>
      <c r="BB292" s="13"/>
      <c r="BC292" s="13"/>
      <c r="BD292" s="13"/>
      <c r="BE292" s="13"/>
      <c r="BF292" s="13"/>
      <c r="BG292" s="13"/>
      <c r="BH292" s="13"/>
      <c r="BI292" s="13"/>
      <c r="BJ292" s="13"/>
      <c r="BK292" s="13"/>
      <c r="BL292" s="13"/>
      <c r="BM292" s="13"/>
      <c r="BN292" s="13"/>
      <c r="BO292" s="13"/>
      <c r="BP292" s="13"/>
      <c r="BQ292" s="13"/>
      <c r="BR292" s="13"/>
      <c r="BS292" s="13"/>
      <c r="BT292" s="13"/>
      <c r="BU292" s="13"/>
      <c r="BV292" s="13"/>
      <c r="BW292" s="13"/>
      <c r="BX292" s="13"/>
      <c r="BY292" s="13"/>
      <c r="BZ292" s="13"/>
      <c r="CA292" s="13"/>
      <c r="CB292" s="13"/>
      <c r="CC292" s="13"/>
      <c r="CD292" s="13"/>
      <c r="CE292" s="13"/>
      <c r="CF292" s="13"/>
      <c r="CG292" s="13"/>
      <c r="CH292" s="13"/>
      <c r="CI292" s="13"/>
      <c r="CJ292" s="13"/>
      <c r="CK292" s="13"/>
      <c r="CL292" s="13"/>
      <c r="CM292" s="13"/>
      <c r="CN292" s="13"/>
      <c r="CO292" s="13"/>
      <c r="CP292" s="13"/>
      <c r="CQ292" s="13"/>
      <c r="CR292" s="13"/>
      <c r="CS292" s="13"/>
      <c r="CT292" s="13"/>
      <c r="CU292" s="13"/>
      <c r="CV292" s="13"/>
      <c r="CW292" s="13"/>
      <c r="CX292" s="13"/>
      <c r="CY292" s="13"/>
      <c r="CZ292" s="13"/>
      <c r="DA292" s="13"/>
      <c r="DB292" s="13"/>
      <c r="DC292" s="13"/>
      <c r="DD292" s="13"/>
      <c r="DE292" s="13"/>
      <c r="DF292" s="13"/>
      <c r="DG292" s="13"/>
      <c r="DH292" s="13"/>
      <c r="DI292" s="13"/>
      <c r="DJ292" s="13"/>
      <c r="DK292" s="13"/>
      <c r="DL292" s="13"/>
      <c r="DM292" s="13"/>
      <c r="DN292" s="13"/>
      <c r="DO292" s="13"/>
      <c r="DP292" s="13"/>
      <c r="DQ292" s="13"/>
      <c r="DR292" s="13"/>
      <c r="DS292" s="13"/>
      <c r="DT292" s="13"/>
      <c r="DU292" s="13"/>
      <c r="DV292" s="13"/>
      <c r="DW292" s="13"/>
      <c r="DX292" s="13"/>
      <c r="DY292" s="13"/>
      <c r="DZ292" s="13"/>
      <c r="EA292" s="13"/>
      <c r="EB292" s="13"/>
      <c r="EC292" s="13"/>
      <c r="ED292" s="13"/>
      <c r="EE292" s="13"/>
      <c r="EF292" s="13"/>
      <c r="EG292" s="13"/>
      <c r="EH292" s="13"/>
      <c r="EI292" s="13"/>
      <c r="EJ292" s="13"/>
      <c r="EK292" s="13"/>
      <c r="EL292" s="13"/>
      <c r="EM292" s="13"/>
      <c r="EN292" s="13"/>
      <c r="EO292" s="13"/>
      <c r="EP292" s="13"/>
      <c r="EQ292" s="13"/>
      <c r="ER292" s="13"/>
      <c r="ES292" s="13"/>
      <c r="ET292" s="13"/>
      <c r="EU292" s="13"/>
      <c r="EV292" s="13"/>
      <c r="EW292" s="13"/>
      <c r="EX292" s="13"/>
      <c r="EY292" s="13"/>
      <c r="EZ292" s="13"/>
      <c r="FA292" s="13"/>
      <c r="FB292" s="13"/>
      <c r="FC292" s="13"/>
      <c r="FD292" s="13"/>
      <c r="FE292" s="13"/>
      <c r="FF292" s="13"/>
      <c r="FG292" s="13"/>
      <c r="FH292" s="13"/>
      <c r="FI292" s="13"/>
      <c r="FJ292" s="13"/>
      <c r="FK292" s="13"/>
      <c r="FL292" s="13"/>
      <c r="FM292" s="13"/>
      <c r="FN292" s="13"/>
      <c r="FO292" s="13"/>
      <c r="FP292" s="13"/>
      <c r="FQ292" s="13"/>
      <c r="FR292" s="13"/>
      <c r="FS292" s="13"/>
      <c r="FT292" s="13"/>
      <c r="FU292" s="13"/>
      <c r="FV292" s="13"/>
      <c r="FW292" s="13"/>
      <c r="FX292" s="13"/>
      <c r="FY292" s="13"/>
      <c r="FZ292" s="13"/>
      <c r="GA292" s="13"/>
      <c r="GB292" s="13"/>
      <c r="GC292" s="13"/>
      <c r="GD292" s="13"/>
      <c r="GE292" s="13"/>
      <c r="GF292" s="13"/>
      <c r="GG292" s="13"/>
      <c r="GH292" s="13"/>
      <c r="GI292" s="13"/>
      <c r="GJ292" s="13"/>
      <c r="GK292" s="13"/>
      <c r="GL292" s="13"/>
      <c r="GM292" s="13"/>
      <c r="GN292" s="13"/>
      <c r="GO292" s="13"/>
      <c r="GP292" s="13"/>
      <c r="GQ292" s="13"/>
      <c r="GR292" s="13"/>
      <c r="GS292" s="13"/>
      <c r="GT292" s="13"/>
      <c r="GU292" s="13"/>
      <c r="GV292" s="13"/>
      <c r="GW292" s="13"/>
      <c r="GX292" s="13"/>
      <c r="GY292" s="13"/>
      <c r="GZ292" s="13"/>
      <c r="HA292" s="13"/>
      <c r="HB292" s="13"/>
      <c r="HC292" s="13"/>
      <c r="HD292" s="13"/>
      <c r="HE292" s="13"/>
      <c r="HF292" s="13"/>
      <c r="HG292" s="13"/>
      <c r="HH292" s="13"/>
      <c r="HI292" s="13"/>
      <c r="HJ292" s="13"/>
      <c r="HK292" s="13"/>
      <c r="HL292" s="13"/>
      <c r="HM292" s="13"/>
      <c r="HN292" s="13"/>
      <c r="HO292" s="13"/>
      <c r="HP292" s="13"/>
      <c r="HQ292" s="13"/>
      <c r="HR292" s="13"/>
      <c r="HS292" s="13"/>
      <c r="HT292" s="13"/>
      <c r="HU292" s="13"/>
      <c r="HV292" s="13"/>
      <c r="HW292" s="13"/>
      <c r="HX292" s="13"/>
      <c r="HY292" s="13"/>
      <c r="HZ292" s="13"/>
      <c r="IA292" s="13"/>
      <c r="IB292" s="13"/>
      <c r="IC292" s="13"/>
      <c r="ID292" s="13"/>
      <c r="IE292" s="13"/>
      <c r="IF292" s="13"/>
      <c r="IG292" s="13"/>
      <c r="IH292" s="13"/>
      <c r="II292" s="13"/>
      <c r="IJ292" s="13"/>
      <c r="IK292" s="13"/>
      <c r="IL292" s="13"/>
      <c r="IM292" s="13"/>
      <c r="IN292" s="13"/>
      <c r="IO292" s="13"/>
      <c r="IP292" s="13"/>
      <c r="IQ292" s="13"/>
      <c r="IR292" s="13"/>
      <c r="IS292" s="13"/>
      <c r="IT292" s="13"/>
      <c r="IU292" s="13"/>
      <c r="IV292" s="13"/>
      <c r="IW292" s="13"/>
      <c r="IX292" s="13"/>
      <c r="IY292" s="13"/>
      <c r="IZ292" s="13"/>
      <c r="JA292" s="13"/>
      <c r="JB292" s="13"/>
      <c r="JC292" s="13"/>
      <c r="JD292" s="13"/>
      <c r="JE292" s="13"/>
      <c r="JF292" s="13"/>
      <c r="JG292" s="13"/>
      <c r="JH292" s="13"/>
      <c r="JI292" s="13"/>
      <c r="JJ292" s="13"/>
      <c r="JK292" s="13"/>
      <c r="JL292" s="13"/>
      <c r="JM292" s="13"/>
      <c r="JN292" s="13"/>
      <c r="JO292" s="13"/>
      <c r="JP292" s="13"/>
      <c r="JQ292" s="13"/>
      <c r="JR292" s="13"/>
      <c r="JS292" s="13"/>
      <c r="JT292" s="13"/>
      <c r="JU292" s="13"/>
      <c r="JV292" s="13"/>
      <c r="JW292" s="13"/>
      <c r="JX292" s="13"/>
      <c r="JY292" s="13"/>
      <c r="JZ292" s="13"/>
      <c r="KA292" s="13"/>
      <c r="KB292" s="13"/>
      <c r="KC292" s="13"/>
      <c r="KD292" s="13"/>
      <c r="KE292" s="13"/>
      <c r="KF292" s="13"/>
      <c r="KG292" s="13"/>
      <c r="KH292" s="13"/>
      <c r="KI292" s="13"/>
      <c r="KJ292" s="13"/>
      <c r="KK292" s="13"/>
      <c r="KL292" s="13"/>
      <c r="KM292" s="13"/>
      <c r="KN292" s="13"/>
      <c r="KO292" s="13"/>
      <c r="KP292" s="13"/>
      <c r="KQ292" s="13"/>
      <c r="KR292" s="13"/>
      <c r="KS292" s="13"/>
      <c r="KT292" s="13"/>
      <c r="KU292" s="13"/>
      <c r="KV292" s="13"/>
      <c r="KW292" s="13"/>
      <c r="KX292" s="13"/>
      <c r="KY292" s="13"/>
      <c r="KZ292" s="13"/>
      <c r="LA292" s="13"/>
      <c r="LB292" s="13"/>
      <c r="LC292" s="13"/>
      <c r="LD292" s="13"/>
      <c r="LE292" s="13"/>
      <c r="LF292" s="13"/>
      <c r="LG292" s="13"/>
      <c r="LH292" s="13"/>
      <c r="LI292" s="13"/>
      <c r="LJ292" s="13"/>
      <c r="LK292" s="13"/>
      <c r="LL292" s="13"/>
      <c r="LM292" s="13"/>
      <c r="LN292" s="13"/>
      <c r="LO292" s="13"/>
      <c r="LP292" s="13"/>
      <c r="LQ292" s="13"/>
      <c r="LR292" s="13"/>
      <c r="LS292" s="13"/>
      <c r="LT292" s="13"/>
      <c r="LU292" s="13"/>
      <c r="LV292" s="13"/>
      <c r="LW292" s="13"/>
      <c r="LX292" s="13"/>
      <c r="LY292" s="13"/>
      <c r="LZ292" s="13"/>
      <c r="MA292" s="13"/>
      <c r="MB292" s="13"/>
      <c r="MC292" s="13"/>
      <c r="MD292" s="13"/>
      <c r="ME292" s="13"/>
      <c r="MF292" s="13"/>
      <c r="MG292" s="13"/>
      <c r="MH292" s="13"/>
      <c r="MI292" s="13"/>
      <c r="MJ292" s="13"/>
      <c r="MK292" s="13"/>
      <c r="ML292" s="13"/>
      <c r="MM292" s="13"/>
      <c r="MN292" s="13"/>
      <c r="MO292" s="13"/>
      <c r="MP292" s="13"/>
      <c r="MQ292" s="13"/>
      <c r="MR292" s="13"/>
      <c r="MS292" s="13"/>
      <c r="MT292" s="13"/>
      <c r="MU292" s="13"/>
      <c r="MV292" s="13"/>
      <c r="MW292" s="13"/>
      <c r="MX292" s="13"/>
      <c r="MY292" s="13"/>
      <c r="MZ292" s="13"/>
      <c r="NA292" s="13"/>
      <c r="NB292" s="13"/>
      <c r="NC292" s="13"/>
      <c r="ND292" s="13"/>
      <c r="NE292" s="13"/>
      <c r="NF292" s="13"/>
      <c r="NG292" s="13"/>
      <c r="NH292" s="13"/>
      <c r="NI292" s="13"/>
      <c r="NJ292" s="13"/>
      <c r="NK292" s="13"/>
      <c r="NL292" s="13"/>
      <c r="NM292" s="13"/>
      <c r="NN292" s="13"/>
      <c r="NO292" s="13"/>
      <c r="NP292" s="13"/>
      <c r="NQ292" s="13"/>
      <c r="NR292" s="13"/>
      <c r="NS292" s="13"/>
      <c r="NT292" s="13"/>
      <c r="NU292" s="13"/>
      <c r="NV292" s="13"/>
      <c r="NW292" s="13"/>
      <c r="NX292" s="13"/>
      <c r="NY292" s="13"/>
      <c r="NZ292" s="13"/>
      <c r="OA292" s="13"/>
      <c r="OB292" s="13"/>
      <c r="OC292" s="13"/>
      <c r="OD292" s="13"/>
      <c r="OE292" s="13"/>
      <c r="OF292" s="13"/>
      <c r="OG292" s="13"/>
      <c r="OH292" s="13"/>
      <c r="OI292" s="13"/>
      <c r="OJ292" s="13"/>
      <c r="OK292" s="13"/>
      <c r="OL292" s="13"/>
      <c r="OM292" s="13"/>
      <c r="ON292" s="13"/>
      <c r="OO292" s="13"/>
      <c r="OP292" s="13"/>
      <c r="OQ292" s="13"/>
      <c r="OR292" s="13"/>
      <c r="OS292" s="13"/>
      <c r="OT292" s="13"/>
      <c r="OU292" s="13"/>
      <c r="OV292" s="13"/>
      <c r="OW292" s="13"/>
      <c r="OX292" s="13"/>
      <c r="OY292" s="13"/>
      <c r="OZ292" s="13"/>
      <c r="PA292" s="13"/>
      <c r="PB292" s="13"/>
      <c r="PC292" s="13"/>
      <c r="PD292" s="13"/>
      <c r="PE292" s="13"/>
      <c r="PF292" s="13"/>
      <c r="PG292" s="13"/>
      <c r="PH292" s="13"/>
      <c r="PI292" s="13"/>
      <c r="PJ292" s="13"/>
      <c r="PK292" s="13"/>
      <c r="PL292" s="13"/>
      <c r="PM292" s="13"/>
      <c r="PN292" s="13"/>
      <c r="PO292" s="13"/>
      <c r="PP292" s="13"/>
      <c r="PQ292" s="13"/>
      <c r="PR292" s="13"/>
      <c r="PS292" s="13"/>
      <c r="PT292" s="13"/>
      <c r="PU292" s="13"/>
      <c r="PV292" s="13"/>
      <c r="PW292" s="13"/>
      <c r="PX292" s="13"/>
      <c r="PY292" s="13"/>
      <c r="PZ292" s="13"/>
      <c r="QA292" s="13"/>
      <c r="QB292" s="13"/>
      <c r="QC292" s="13"/>
      <c r="QD292" s="13"/>
      <c r="QE292" s="13"/>
      <c r="QF292" s="13"/>
      <c r="QG292" s="13"/>
      <c r="QH292" s="13"/>
      <c r="QI292" s="13"/>
      <c r="QJ292" s="13"/>
      <c r="QK292" s="13"/>
      <c r="QL292" s="13"/>
      <c r="QM292" s="13"/>
      <c r="QN292" s="13"/>
      <c r="QO292" s="13"/>
      <c r="QP292" s="13"/>
      <c r="QQ292" s="13"/>
      <c r="QR292" s="13"/>
      <c r="QS292" s="13"/>
      <c r="QT292" s="13"/>
      <c r="QU292" s="13"/>
      <c r="QV292" s="13"/>
      <c r="QW292" s="13"/>
      <c r="QX292" s="13"/>
      <c r="QY292" s="13"/>
      <c r="QZ292" s="13"/>
      <c r="RA292" s="13"/>
      <c r="RB292" s="13"/>
      <c r="RC292" s="13"/>
      <c r="RD292" s="13"/>
      <c r="RE292" s="13"/>
      <c r="RF292" s="13"/>
      <c r="RG292" s="13"/>
      <c r="RH292" s="13"/>
      <c r="RI292" s="13"/>
      <c r="RJ292" s="13"/>
      <c r="RK292" s="13"/>
      <c r="RL292" s="13"/>
      <c r="RM292" s="13"/>
      <c r="RN292" s="13"/>
      <c r="RO292" s="13"/>
      <c r="RP292" s="13"/>
      <c r="RQ292" s="13"/>
      <c r="RR292" s="13"/>
      <c r="RS292" s="13"/>
      <c r="RT292" s="13"/>
      <c r="RU292" s="13"/>
      <c r="RV292" s="13"/>
      <c r="RW292" s="13"/>
      <c r="RX292" s="13"/>
      <c r="RY292" s="13"/>
      <c r="RZ292" s="13"/>
      <c r="SA292" s="13"/>
      <c r="SB292" s="13"/>
      <c r="SC292" s="13"/>
      <c r="SD292" s="13"/>
      <c r="SE292" s="13"/>
      <c r="SF292" s="13"/>
      <c r="SG292" s="13"/>
      <c r="SH292" s="13"/>
      <c r="SI292" s="13"/>
      <c r="SJ292" s="13"/>
      <c r="SK292" s="13"/>
      <c r="SL292" s="13"/>
      <c r="SM292" s="13"/>
      <c r="SN292" s="13"/>
      <c r="SO292" s="13"/>
      <c r="SP292" s="13"/>
      <c r="SQ292" s="13"/>
      <c r="SR292" s="13"/>
      <c r="SS292" s="13"/>
      <c r="ST292" s="13"/>
      <c r="SU292" s="13"/>
      <c r="SV292" s="13"/>
      <c r="SW292" s="13"/>
      <c r="SX292" s="13"/>
      <c r="SY292" s="13"/>
      <c r="SZ292" s="13"/>
      <c r="TA292" s="13"/>
      <c r="TB292" s="13"/>
      <c r="TC292" s="13"/>
      <c r="TD292" s="13"/>
      <c r="TE292" s="13"/>
      <c r="TF292" s="13"/>
      <c r="TG292" s="13"/>
      <c r="TH292" s="13"/>
      <c r="TI292" s="13"/>
      <c r="TJ292" s="13"/>
      <c r="TK292" s="13"/>
      <c r="TL292" s="13"/>
      <c r="TM292" s="13"/>
      <c r="TN292" s="13"/>
      <c r="TO292" s="13"/>
      <c r="TP292" s="13"/>
      <c r="TQ292" s="13"/>
      <c r="TR292" s="13"/>
      <c r="TS292" s="13"/>
      <c r="TT292" s="13"/>
      <c r="TU292" s="13"/>
      <c r="TV292" s="13"/>
      <c r="TW292" s="13"/>
      <c r="TX292" s="13"/>
      <c r="TY292" s="13"/>
      <c r="TZ292" s="13"/>
      <c r="UA292" s="13"/>
      <c r="UB292" s="13"/>
      <c r="UC292" s="13"/>
      <c r="UD292" s="13"/>
      <c r="UE292" s="13"/>
      <c r="UF292" s="13"/>
      <c r="UG292" s="13"/>
      <c r="UH292" s="13"/>
      <c r="UI292" s="13"/>
      <c r="UJ292" s="13"/>
      <c r="UK292" s="13"/>
    </row>
    <row r="293" spans="2:557" ht="15" x14ac:dyDescent="0.25">
      <c r="B293"/>
      <c r="C293"/>
      <c r="D293"/>
      <c r="E293"/>
      <c r="F293"/>
      <c r="G293" s="5"/>
      <c r="H293"/>
      <c r="I293"/>
      <c r="J293" s="12"/>
      <c r="K293" s="12"/>
      <c r="L293" s="13"/>
      <c r="M293" s="13"/>
      <c r="N293" s="13"/>
      <c r="O293" s="12"/>
      <c r="P293" s="13"/>
      <c r="Q293" s="13"/>
      <c r="R293" s="12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3"/>
      <c r="AI293" s="13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13"/>
      <c r="AY293" s="13"/>
      <c r="AZ293" s="13"/>
      <c r="BA293" s="13"/>
      <c r="BB293" s="13"/>
      <c r="BC293" s="13"/>
      <c r="BD293" s="13"/>
      <c r="BE293" s="13"/>
      <c r="BF293" s="13"/>
      <c r="BG293" s="13"/>
      <c r="BH293" s="13"/>
      <c r="BI293" s="13"/>
      <c r="BJ293" s="13"/>
      <c r="BK293" s="13"/>
      <c r="BL293" s="13"/>
      <c r="BM293" s="13"/>
      <c r="BN293" s="13"/>
      <c r="BO293" s="13"/>
      <c r="BP293" s="13"/>
      <c r="BQ293" s="13"/>
      <c r="BR293" s="13"/>
      <c r="BS293" s="13"/>
      <c r="BT293" s="13"/>
      <c r="BU293" s="13"/>
      <c r="BV293" s="13"/>
      <c r="BW293" s="13"/>
      <c r="BX293" s="13"/>
      <c r="BY293" s="13"/>
      <c r="BZ293" s="13"/>
      <c r="CA293" s="13"/>
      <c r="CB293" s="13"/>
      <c r="CC293" s="13"/>
      <c r="CD293" s="13"/>
      <c r="CE293" s="13"/>
      <c r="CF293" s="13"/>
      <c r="CG293" s="13"/>
      <c r="CH293" s="13"/>
      <c r="CI293" s="13"/>
      <c r="CJ293" s="13"/>
      <c r="CK293" s="13"/>
      <c r="CL293" s="13"/>
      <c r="CM293" s="13"/>
      <c r="CN293" s="13"/>
      <c r="CO293" s="13"/>
      <c r="CP293" s="13"/>
      <c r="CQ293" s="13"/>
      <c r="CR293" s="13"/>
      <c r="CS293" s="13"/>
      <c r="CT293" s="13"/>
      <c r="CU293" s="13"/>
      <c r="CV293" s="13"/>
      <c r="CW293" s="13"/>
      <c r="CX293" s="13"/>
      <c r="CY293" s="13"/>
      <c r="CZ293" s="13"/>
      <c r="DA293" s="13"/>
      <c r="DB293" s="13"/>
      <c r="DC293" s="13"/>
      <c r="DD293" s="13"/>
      <c r="DE293" s="13"/>
      <c r="DF293" s="13"/>
      <c r="DG293" s="13"/>
      <c r="DH293" s="13"/>
      <c r="DI293" s="13"/>
      <c r="DJ293" s="13"/>
      <c r="DK293" s="13"/>
      <c r="DL293" s="13"/>
      <c r="DM293" s="13"/>
      <c r="DN293" s="13"/>
      <c r="DO293" s="13"/>
      <c r="DP293" s="13"/>
      <c r="DQ293" s="13"/>
      <c r="DR293" s="13"/>
      <c r="DS293" s="13"/>
      <c r="DT293" s="13"/>
      <c r="DU293" s="13"/>
      <c r="DV293" s="13"/>
      <c r="DW293" s="13"/>
      <c r="DX293" s="13"/>
      <c r="DY293" s="13"/>
      <c r="DZ293" s="13"/>
      <c r="EA293" s="13"/>
      <c r="EB293" s="13"/>
      <c r="EC293" s="13"/>
      <c r="ED293" s="13"/>
      <c r="EE293" s="13"/>
      <c r="EF293" s="13"/>
      <c r="EG293" s="13"/>
      <c r="EH293" s="13"/>
      <c r="EI293" s="13"/>
      <c r="EJ293" s="13"/>
      <c r="EK293" s="13"/>
      <c r="EL293" s="13"/>
      <c r="EM293" s="13"/>
      <c r="EN293" s="13"/>
      <c r="EO293" s="13"/>
      <c r="EP293" s="13"/>
      <c r="EQ293" s="13"/>
      <c r="ER293" s="13"/>
      <c r="ES293" s="13"/>
      <c r="ET293" s="13"/>
      <c r="EU293" s="13"/>
      <c r="EV293" s="13"/>
      <c r="EW293" s="13"/>
      <c r="EX293" s="13"/>
      <c r="EY293" s="13"/>
      <c r="EZ293" s="13"/>
      <c r="FA293" s="13"/>
      <c r="FB293" s="13"/>
      <c r="FC293" s="13"/>
      <c r="FD293" s="13"/>
      <c r="FE293" s="13"/>
      <c r="FF293" s="13"/>
      <c r="FG293" s="13"/>
      <c r="FH293" s="13"/>
      <c r="FI293" s="13"/>
      <c r="FJ293" s="13"/>
      <c r="FK293" s="13"/>
      <c r="FL293" s="13"/>
      <c r="FM293" s="13"/>
      <c r="FN293" s="13"/>
      <c r="FO293" s="13"/>
      <c r="FP293" s="13"/>
      <c r="FQ293" s="13"/>
      <c r="FR293" s="13"/>
      <c r="FS293" s="13"/>
      <c r="FT293" s="13"/>
      <c r="FU293" s="13"/>
      <c r="FV293" s="13"/>
      <c r="FW293" s="13"/>
      <c r="FX293" s="13"/>
      <c r="FY293" s="13"/>
      <c r="FZ293" s="13"/>
      <c r="GA293" s="13"/>
      <c r="GB293" s="13"/>
      <c r="GC293" s="13"/>
      <c r="GD293" s="13"/>
      <c r="GE293" s="13"/>
      <c r="GF293" s="13"/>
      <c r="GG293" s="13"/>
      <c r="GH293" s="13"/>
      <c r="GI293" s="13"/>
      <c r="GJ293" s="13"/>
      <c r="GK293" s="13"/>
      <c r="GL293" s="13"/>
      <c r="GM293" s="13"/>
      <c r="GN293" s="13"/>
      <c r="GO293" s="13"/>
      <c r="GP293" s="13"/>
      <c r="GQ293" s="13"/>
      <c r="GR293" s="13"/>
      <c r="GS293" s="13"/>
      <c r="GT293" s="13"/>
      <c r="GU293" s="13"/>
      <c r="GV293" s="13"/>
      <c r="GW293" s="13"/>
      <c r="GX293" s="13"/>
      <c r="GY293" s="13"/>
      <c r="GZ293" s="13"/>
      <c r="HA293" s="13"/>
      <c r="HB293" s="13"/>
      <c r="HC293" s="13"/>
      <c r="HD293" s="13"/>
      <c r="HE293" s="13"/>
      <c r="HF293" s="13"/>
      <c r="HG293" s="13"/>
      <c r="HH293" s="13"/>
      <c r="HI293" s="13"/>
      <c r="HJ293" s="13"/>
      <c r="HK293" s="13"/>
      <c r="HL293" s="13"/>
      <c r="HM293" s="13"/>
      <c r="HN293" s="13"/>
      <c r="HO293" s="13"/>
      <c r="HP293" s="13"/>
      <c r="HQ293" s="13"/>
      <c r="HR293" s="13"/>
      <c r="HS293" s="13"/>
      <c r="HT293" s="13"/>
      <c r="HU293" s="13"/>
      <c r="HV293" s="13"/>
      <c r="HW293" s="13"/>
      <c r="HX293" s="13"/>
      <c r="HY293" s="13"/>
      <c r="HZ293" s="13"/>
      <c r="IA293" s="13"/>
      <c r="IB293" s="13"/>
      <c r="IC293" s="13"/>
      <c r="ID293" s="13"/>
      <c r="IE293" s="13"/>
      <c r="IF293" s="13"/>
      <c r="IG293" s="13"/>
      <c r="IH293" s="13"/>
      <c r="II293" s="13"/>
      <c r="IJ293" s="13"/>
      <c r="IK293" s="13"/>
      <c r="IL293" s="13"/>
      <c r="IM293" s="13"/>
      <c r="IN293" s="13"/>
      <c r="IO293" s="13"/>
      <c r="IP293" s="13"/>
      <c r="IQ293" s="13"/>
      <c r="IR293" s="13"/>
      <c r="IS293" s="13"/>
      <c r="IT293" s="13"/>
      <c r="IU293" s="13"/>
      <c r="IV293" s="13"/>
      <c r="IW293" s="13"/>
      <c r="IX293" s="13"/>
      <c r="IY293" s="13"/>
      <c r="IZ293" s="13"/>
      <c r="JA293" s="13"/>
      <c r="JB293" s="13"/>
      <c r="JC293" s="13"/>
      <c r="JD293" s="13"/>
      <c r="JE293" s="13"/>
      <c r="JF293" s="13"/>
      <c r="JG293" s="13"/>
      <c r="JH293" s="13"/>
      <c r="JI293" s="13"/>
      <c r="JJ293" s="13"/>
      <c r="JK293" s="13"/>
      <c r="JL293" s="13"/>
      <c r="JM293" s="13"/>
      <c r="JN293" s="13"/>
      <c r="JO293" s="13"/>
      <c r="JP293" s="13"/>
      <c r="JQ293" s="13"/>
      <c r="JR293" s="13"/>
      <c r="JS293" s="13"/>
      <c r="JT293" s="13"/>
      <c r="JU293" s="13"/>
      <c r="JV293" s="13"/>
      <c r="JW293" s="13"/>
      <c r="JX293" s="13"/>
      <c r="JY293" s="13"/>
      <c r="JZ293" s="13"/>
      <c r="KA293" s="13"/>
      <c r="KB293" s="13"/>
      <c r="KC293" s="13"/>
      <c r="KD293" s="13"/>
      <c r="KE293" s="13"/>
      <c r="KF293" s="13"/>
      <c r="KG293" s="13"/>
      <c r="KH293" s="13"/>
      <c r="KI293" s="13"/>
      <c r="KJ293" s="13"/>
      <c r="KK293" s="13"/>
      <c r="KL293" s="13"/>
      <c r="KM293" s="13"/>
      <c r="KN293" s="13"/>
      <c r="KO293" s="13"/>
      <c r="KP293" s="13"/>
      <c r="KQ293" s="13"/>
      <c r="KR293" s="13"/>
      <c r="KS293" s="13"/>
      <c r="KT293" s="13"/>
      <c r="KU293" s="13"/>
      <c r="KV293" s="13"/>
      <c r="KW293" s="13"/>
      <c r="KX293" s="13"/>
      <c r="KY293" s="13"/>
      <c r="KZ293" s="13"/>
      <c r="LA293" s="13"/>
      <c r="LB293" s="13"/>
      <c r="LC293" s="13"/>
      <c r="LD293" s="13"/>
      <c r="LE293" s="13"/>
      <c r="LF293" s="13"/>
      <c r="LG293" s="13"/>
      <c r="LH293" s="13"/>
      <c r="LI293" s="13"/>
      <c r="LJ293" s="13"/>
      <c r="LK293" s="13"/>
      <c r="LL293" s="13"/>
      <c r="LM293" s="13"/>
      <c r="LN293" s="13"/>
      <c r="LO293" s="13"/>
      <c r="LP293" s="13"/>
      <c r="LQ293" s="13"/>
      <c r="LR293" s="13"/>
      <c r="LS293" s="13"/>
      <c r="LT293" s="13"/>
      <c r="LU293" s="13"/>
      <c r="LV293" s="13"/>
      <c r="LW293" s="13"/>
      <c r="LX293" s="13"/>
      <c r="LY293" s="13"/>
      <c r="LZ293" s="13"/>
      <c r="MA293" s="13"/>
      <c r="MB293" s="13"/>
      <c r="MC293" s="13"/>
      <c r="MD293" s="13"/>
      <c r="ME293" s="13"/>
      <c r="MF293" s="13"/>
      <c r="MG293" s="13"/>
      <c r="MH293" s="13"/>
      <c r="MI293" s="13"/>
      <c r="MJ293" s="13"/>
      <c r="MK293" s="13"/>
      <c r="ML293" s="13"/>
      <c r="MM293" s="13"/>
      <c r="MN293" s="13"/>
      <c r="MO293" s="13"/>
      <c r="MP293" s="13"/>
      <c r="MQ293" s="13"/>
      <c r="MR293" s="13"/>
      <c r="MS293" s="13"/>
      <c r="MT293" s="13"/>
      <c r="MU293" s="13"/>
      <c r="MV293" s="13"/>
      <c r="MW293" s="13"/>
      <c r="MX293" s="13"/>
      <c r="MY293" s="13"/>
      <c r="MZ293" s="13"/>
      <c r="NA293" s="13"/>
      <c r="NB293" s="13"/>
      <c r="NC293" s="13"/>
      <c r="ND293" s="13"/>
      <c r="NE293" s="13"/>
      <c r="NF293" s="13"/>
      <c r="NG293" s="13"/>
      <c r="NH293" s="13"/>
      <c r="NI293" s="13"/>
      <c r="NJ293" s="13"/>
      <c r="NK293" s="13"/>
      <c r="NL293" s="13"/>
      <c r="NM293" s="13"/>
      <c r="NN293" s="13"/>
      <c r="NO293" s="13"/>
      <c r="NP293" s="13"/>
      <c r="NQ293" s="13"/>
      <c r="NR293" s="13"/>
      <c r="NS293" s="13"/>
      <c r="NT293" s="13"/>
      <c r="NU293" s="13"/>
      <c r="NV293" s="13"/>
      <c r="NW293" s="13"/>
      <c r="NX293" s="13"/>
      <c r="NY293" s="13"/>
      <c r="NZ293" s="13"/>
      <c r="OA293" s="13"/>
      <c r="OB293" s="13"/>
      <c r="OC293" s="13"/>
      <c r="OD293" s="13"/>
      <c r="OE293" s="13"/>
      <c r="OF293" s="13"/>
      <c r="OG293" s="13"/>
      <c r="OH293" s="13"/>
      <c r="OI293" s="13"/>
      <c r="OJ293" s="13"/>
      <c r="OK293" s="13"/>
      <c r="OL293" s="13"/>
      <c r="OM293" s="13"/>
      <c r="ON293" s="13"/>
      <c r="OO293" s="13"/>
      <c r="OP293" s="13"/>
      <c r="OQ293" s="13"/>
      <c r="OR293" s="13"/>
      <c r="OS293" s="13"/>
      <c r="OT293" s="13"/>
      <c r="OU293" s="13"/>
      <c r="OV293" s="13"/>
      <c r="OW293" s="13"/>
      <c r="OX293" s="13"/>
      <c r="OY293" s="13"/>
      <c r="OZ293" s="13"/>
      <c r="PA293" s="13"/>
      <c r="PB293" s="13"/>
      <c r="PC293" s="13"/>
      <c r="PD293" s="13"/>
      <c r="PE293" s="13"/>
      <c r="PF293" s="13"/>
      <c r="PG293" s="13"/>
      <c r="PH293" s="13"/>
      <c r="PI293" s="13"/>
      <c r="PJ293" s="13"/>
      <c r="PK293" s="13"/>
      <c r="PL293" s="13"/>
      <c r="PM293" s="13"/>
      <c r="PN293" s="13"/>
      <c r="PO293" s="13"/>
      <c r="PP293" s="13"/>
      <c r="PQ293" s="13"/>
      <c r="PR293" s="13"/>
      <c r="PS293" s="13"/>
      <c r="PT293" s="13"/>
      <c r="PU293" s="13"/>
      <c r="PV293" s="13"/>
      <c r="PW293" s="13"/>
      <c r="PX293" s="13"/>
      <c r="PY293" s="13"/>
      <c r="PZ293" s="13"/>
      <c r="QA293" s="13"/>
      <c r="QB293" s="13"/>
      <c r="QC293" s="13"/>
      <c r="QD293" s="13"/>
      <c r="QE293" s="13"/>
      <c r="QF293" s="13"/>
      <c r="QG293" s="13"/>
      <c r="QH293" s="13"/>
      <c r="QI293" s="13"/>
      <c r="QJ293" s="13"/>
      <c r="QK293" s="13"/>
      <c r="QL293" s="13"/>
      <c r="QM293" s="13"/>
      <c r="QN293" s="13"/>
      <c r="QO293" s="13"/>
      <c r="QP293" s="13"/>
      <c r="QQ293" s="13"/>
      <c r="QR293" s="13"/>
      <c r="QS293" s="13"/>
      <c r="QT293" s="13"/>
      <c r="QU293" s="13"/>
      <c r="QV293" s="13"/>
      <c r="QW293" s="13"/>
      <c r="QX293" s="13"/>
      <c r="QY293" s="13"/>
      <c r="QZ293" s="13"/>
      <c r="RA293" s="13"/>
      <c r="RB293" s="13"/>
      <c r="RC293" s="13"/>
      <c r="RD293" s="13"/>
      <c r="RE293" s="13"/>
      <c r="RF293" s="13"/>
      <c r="RG293" s="13"/>
      <c r="RH293" s="13"/>
      <c r="RI293" s="13"/>
      <c r="RJ293" s="13"/>
      <c r="RK293" s="13"/>
      <c r="RL293" s="13"/>
      <c r="RM293" s="13"/>
      <c r="RN293" s="13"/>
      <c r="RO293" s="13"/>
      <c r="RP293" s="13"/>
      <c r="RQ293" s="13"/>
      <c r="RR293" s="13"/>
      <c r="RS293" s="13"/>
      <c r="RT293" s="13"/>
      <c r="RU293" s="13"/>
      <c r="RV293" s="13"/>
      <c r="RW293" s="13"/>
      <c r="RX293" s="13"/>
      <c r="RY293" s="13"/>
      <c r="RZ293" s="13"/>
      <c r="SA293" s="13"/>
      <c r="SB293" s="13"/>
      <c r="SC293" s="13"/>
      <c r="SD293" s="13"/>
      <c r="SE293" s="13"/>
      <c r="SF293" s="13"/>
      <c r="SG293" s="13"/>
      <c r="SH293" s="13"/>
      <c r="SI293" s="13"/>
      <c r="SJ293" s="13"/>
      <c r="SK293" s="13"/>
      <c r="SL293" s="13"/>
      <c r="SM293" s="13"/>
      <c r="SN293" s="13"/>
      <c r="SO293" s="13"/>
      <c r="SP293" s="13"/>
      <c r="SQ293" s="13"/>
      <c r="SR293" s="13"/>
      <c r="SS293" s="13"/>
      <c r="ST293" s="13"/>
      <c r="SU293" s="13"/>
      <c r="SV293" s="13"/>
      <c r="SW293" s="13"/>
      <c r="SX293" s="13"/>
      <c r="SY293" s="13"/>
      <c r="SZ293" s="13"/>
      <c r="TA293" s="13"/>
      <c r="TB293" s="13"/>
      <c r="TC293" s="13"/>
      <c r="TD293" s="13"/>
      <c r="TE293" s="13"/>
      <c r="TF293" s="13"/>
      <c r="TG293" s="13"/>
      <c r="TH293" s="13"/>
      <c r="TI293" s="13"/>
      <c r="TJ293" s="13"/>
      <c r="TK293" s="13"/>
      <c r="TL293" s="13"/>
      <c r="TM293" s="13"/>
      <c r="TN293" s="13"/>
      <c r="TO293" s="13"/>
      <c r="TP293" s="13"/>
      <c r="TQ293" s="13"/>
      <c r="TR293" s="13"/>
      <c r="TS293" s="13"/>
      <c r="TT293" s="13"/>
      <c r="TU293" s="13"/>
      <c r="TV293" s="13"/>
      <c r="TW293" s="13"/>
      <c r="TX293" s="13"/>
      <c r="TY293" s="13"/>
      <c r="TZ293" s="13"/>
      <c r="UA293" s="13"/>
      <c r="UB293" s="13"/>
      <c r="UC293" s="13"/>
      <c r="UD293" s="13"/>
      <c r="UE293" s="13"/>
      <c r="UF293" s="13"/>
      <c r="UG293" s="13"/>
      <c r="UH293" s="13"/>
      <c r="UI293" s="13"/>
      <c r="UJ293" s="13"/>
      <c r="UK293" s="13"/>
    </row>
    <row r="294" spans="2:557" ht="15" x14ac:dyDescent="0.25">
      <c r="B294"/>
      <c r="C294"/>
      <c r="D294"/>
      <c r="E294"/>
      <c r="F294"/>
      <c r="G294" s="5"/>
      <c r="H294"/>
      <c r="I294"/>
      <c r="J294" s="12"/>
      <c r="K294" s="12"/>
      <c r="L294" s="13"/>
      <c r="M294" s="13"/>
      <c r="N294" s="13"/>
      <c r="O294" s="12"/>
      <c r="P294" s="13"/>
      <c r="Q294" s="13"/>
      <c r="R294" s="12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13"/>
      <c r="AH294" s="13"/>
      <c r="AI294" s="13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13"/>
      <c r="AY294" s="13"/>
      <c r="AZ294" s="13"/>
      <c r="BA294" s="13"/>
      <c r="BB294" s="13"/>
      <c r="BC294" s="13"/>
      <c r="BD294" s="13"/>
      <c r="BE294" s="13"/>
      <c r="BF294" s="13"/>
      <c r="BG294" s="13"/>
      <c r="BH294" s="13"/>
      <c r="BI294" s="13"/>
      <c r="BJ294" s="13"/>
      <c r="BK294" s="13"/>
      <c r="BL294" s="13"/>
      <c r="BM294" s="13"/>
      <c r="BN294" s="13"/>
      <c r="BO294" s="13"/>
      <c r="BP294" s="13"/>
      <c r="BQ294" s="13"/>
      <c r="BR294" s="13"/>
      <c r="BS294" s="13"/>
      <c r="BT294" s="13"/>
      <c r="BU294" s="13"/>
      <c r="BV294" s="13"/>
      <c r="BW294" s="13"/>
      <c r="BX294" s="13"/>
      <c r="BY294" s="13"/>
      <c r="BZ294" s="13"/>
      <c r="CA294" s="13"/>
      <c r="CB294" s="13"/>
      <c r="CC294" s="13"/>
      <c r="CD294" s="13"/>
      <c r="CE294" s="13"/>
      <c r="CF294" s="13"/>
      <c r="CG294" s="13"/>
      <c r="CH294" s="13"/>
      <c r="CI294" s="13"/>
      <c r="CJ294" s="13"/>
      <c r="CK294" s="13"/>
      <c r="CL294" s="13"/>
      <c r="CM294" s="13"/>
      <c r="CN294" s="13"/>
      <c r="CO294" s="13"/>
      <c r="CP294" s="13"/>
      <c r="CQ294" s="13"/>
      <c r="CR294" s="13"/>
      <c r="CS294" s="13"/>
      <c r="CT294" s="13"/>
      <c r="CU294" s="13"/>
      <c r="CV294" s="13"/>
      <c r="CW294" s="13"/>
      <c r="CX294" s="13"/>
      <c r="CY294" s="13"/>
      <c r="CZ294" s="13"/>
      <c r="DA294" s="13"/>
      <c r="DB294" s="13"/>
      <c r="DC294" s="13"/>
      <c r="DD294" s="13"/>
      <c r="DE294" s="13"/>
      <c r="DF294" s="13"/>
      <c r="DG294" s="13"/>
      <c r="DH294" s="13"/>
      <c r="DI294" s="13"/>
      <c r="DJ294" s="13"/>
      <c r="DK294" s="13"/>
      <c r="DL294" s="13"/>
      <c r="DM294" s="13"/>
      <c r="DN294" s="13"/>
      <c r="DO294" s="13"/>
      <c r="DP294" s="13"/>
      <c r="DQ294" s="13"/>
      <c r="DR294" s="13"/>
      <c r="DS294" s="13"/>
      <c r="DT294" s="13"/>
      <c r="DU294" s="13"/>
      <c r="DV294" s="13"/>
      <c r="DW294" s="13"/>
      <c r="DX294" s="13"/>
      <c r="DY294" s="13"/>
      <c r="DZ294" s="13"/>
      <c r="EA294" s="13"/>
      <c r="EB294" s="13"/>
      <c r="EC294" s="13"/>
      <c r="ED294" s="13"/>
      <c r="EE294" s="13"/>
      <c r="EF294" s="13"/>
      <c r="EG294" s="13"/>
      <c r="EH294" s="13"/>
      <c r="EI294" s="13"/>
      <c r="EJ294" s="13"/>
      <c r="EK294" s="13"/>
      <c r="EL294" s="13"/>
      <c r="EM294" s="13"/>
      <c r="EN294" s="13"/>
      <c r="EO294" s="13"/>
      <c r="EP294" s="13"/>
      <c r="EQ294" s="13"/>
      <c r="ER294" s="13"/>
      <c r="ES294" s="13"/>
      <c r="ET294" s="13"/>
      <c r="EU294" s="13"/>
      <c r="EV294" s="13"/>
      <c r="EW294" s="13"/>
      <c r="EX294" s="13"/>
      <c r="EY294" s="13"/>
      <c r="EZ294" s="13"/>
      <c r="FA294" s="13"/>
      <c r="FB294" s="13"/>
      <c r="FC294" s="13"/>
      <c r="FD294" s="13"/>
      <c r="FE294" s="13"/>
      <c r="FF294" s="13"/>
      <c r="FG294" s="13"/>
      <c r="FH294" s="13"/>
      <c r="FI294" s="13"/>
      <c r="FJ294" s="13"/>
      <c r="FK294" s="13"/>
      <c r="FL294" s="13"/>
      <c r="FM294" s="13"/>
      <c r="FN294" s="13"/>
      <c r="FO294" s="13"/>
      <c r="FP294" s="13"/>
      <c r="FQ294" s="13"/>
      <c r="FR294" s="13"/>
      <c r="FS294" s="13"/>
      <c r="FT294" s="13"/>
      <c r="FU294" s="13"/>
      <c r="FV294" s="13"/>
      <c r="FW294" s="13"/>
      <c r="FX294" s="13"/>
      <c r="FY294" s="13"/>
      <c r="FZ294" s="13"/>
      <c r="GA294" s="13"/>
      <c r="GB294" s="13"/>
      <c r="GC294" s="13"/>
      <c r="GD294" s="13"/>
      <c r="GE294" s="13"/>
      <c r="GF294" s="13"/>
      <c r="GG294" s="13"/>
      <c r="GH294" s="13"/>
      <c r="GI294" s="13"/>
      <c r="GJ294" s="13"/>
      <c r="GK294" s="13"/>
      <c r="GL294" s="13"/>
      <c r="GM294" s="13"/>
      <c r="GN294" s="13"/>
      <c r="GO294" s="13"/>
      <c r="GP294" s="13"/>
      <c r="GQ294" s="13"/>
      <c r="GR294" s="13"/>
      <c r="GS294" s="13"/>
      <c r="GT294" s="13"/>
      <c r="GU294" s="13"/>
      <c r="GV294" s="13"/>
      <c r="GW294" s="13"/>
      <c r="GX294" s="13"/>
      <c r="GY294" s="13"/>
      <c r="GZ294" s="13"/>
      <c r="HA294" s="13"/>
      <c r="HB294" s="13"/>
      <c r="HC294" s="13"/>
      <c r="HD294" s="13"/>
      <c r="HE294" s="13"/>
      <c r="HF294" s="13"/>
      <c r="HG294" s="13"/>
      <c r="HH294" s="13"/>
      <c r="HI294" s="13"/>
      <c r="HJ294" s="13"/>
      <c r="HK294" s="13"/>
      <c r="HL294" s="13"/>
      <c r="HM294" s="13"/>
      <c r="HN294" s="13"/>
      <c r="HO294" s="13"/>
      <c r="HP294" s="13"/>
      <c r="HQ294" s="13"/>
      <c r="HR294" s="13"/>
      <c r="HS294" s="13"/>
      <c r="HT294" s="13"/>
      <c r="HU294" s="13"/>
      <c r="HV294" s="13"/>
      <c r="HW294" s="13"/>
      <c r="HX294" s="13"/>
      <c r="HY294" s="13"/>
      <c r="HZ294" s="13"/>
      <c r="IA294" s="13"/>
      <c r="IB294" s="13"/>
      <c r="IC294" s="13"/>
      <c r="ID294" s="13"/>
      <c r="IE294" s="13"/>
      <c r="IF294" s="13"/>
      <c r="IG294" s="13"/>
      <c r="IH294" s="13"/>
      <c r="II294" s="13"/>
      <c r="IJ294" s="13"/>
      <c r="IK294" s="13"/>
      <c r="IL294" s="13"/>
      <c r="IM294" s="13"/>
      <c r="IN294" s="13"/>
      <c r="IO294" s="13"/>
      <c r="IP294" s="13"/>
      <c r="IQ294" s="13"/>
      <c r="IR294" s="13"/>
      <c r="IS294" s="13"/>
      <c r="IT294" s="13"/>
      <c r="IU294" s="13"/>
      <c r="IV294" s="13"/>
      <c r="IW294" s="13"/>
      <c r="IX294" s="13"/>
      <c r="IY294" s="13"/>
      <c r="IZ294" s="13"/>
      <c r="JA294" s="13"/>
      <c r="JB294" s="13"/>
      <c r="JC294" s="13"/>
      <c r="JD294" s="13"/>
      <c r="JE294" s="13"/>
      <c r="JF294" s="13"/>
      <c r="JG294" s="13"/>
      <c r="JH294" s="13"/>
      <c r="JI294" s="13"/>
      <c r="JJ294" s="13"/>
      <c r="JK294" s="13"/>
      <c r="JL294" s="13"/>
      <c r="JM294" s="13"/>
      <c r="JN294" s="13"/>
      <c r="JO294" s="13"/>
      <c r="JP294" s="13"/>
      <c r="JQ294" s="13"/>
      <c r="JR294" s="13"/>
      <c r="JS294" s="13"/>
      <c r="JT294" s="13"/>
      <c r="JU294" s="13"/>
      <c r="JV294" s="13"/>
      <c r="JW294" s="13"/>
      <c r="JX294" s="13"/>
      <c r="JY294" s="13"/>
      <c r="JZ294" s="13"/>
      <c r="KA294" s="13"/>
      <c r="KB294" s="13"/>
      <c r="KC294" s="13"/>
      <c r="KD294" s="13"/>
      <c r="KE294" s="13"/>
      <c r="KF294" s="13"/>
      <c r="KG294" s="13"/>
      <c r="KH294" s="13"/>
      <c r="KI294" s="13"/>
      <c r="KJ294" s="13"/>
      <c r="KK294" s="13"/>
      <c r="KL294" s="13"/>
      <c r="KM294" s="13"/>
      <c r="KN294" s="13"/>
      <c r="KO294" s="13"/>
      <c r="KP294" s="13"/>
      <c r="KQ294" s="13"/>
      <c r="KR294" s="13"/>
      <c r="KS294" s="13"/>
      <c r="KT294" s="13"/>
      <c r="KU294" s="13"/>
      <c r="KV294" s="13"/>
      <c r="KW294" s="13"/>
      <c r="KX294" s="13"/>
      <c r="KY294" s="13"/>
      <c r="KZ294" s="13"/>
      <c r="LA294" s="13"/>
      <c r="LB294" s="13"/>
      <c r="LC294" s="13"/>
      <c r="LD294" s="13"/>
      <c r="LE294" s="13"/>
      <c r="LF294" s="13"/>
      <c r="LG294" s="13"/>
      <c r="LH294" s="13"/>
      <c r="LI294" s="13"/>
      <c r="LJ294" s="13"/>
      <c r="LK294" s="13"/>
      <c r="LL294" s="13"/>
      <c r="LM294" s="13"/>
      <c r="LN294" s="13"/>
      <c r="LO294" s="13"/>
      <c r="LP294" s="13"/>
      <c r="LQ294" s="13"/>
      <c r="LR294" s="13"/>
      <c r="LS294" s="13"/>
      <c r="LT294" s="13"/>
      <c r="LU294" s="13"/>
      <c r="LV294" s="13"/>
      <c r="LW294" s="13"/>
      <c r="LX294" s="13"/>
      <c r="LY294" s="13"/>
      <c r="LZ294" s="13"/>
      <c r="MA294" s="13"/>
      <c r="MB294" s="13"/>
      <c r="MC294" s="13"/>
      <c r="MD294" s="13"/>
      <c r="ME294" s="13"/>
      <c r="MF294" s="13"/>
      <c r="MG294" s="13"/>
      <c r="MH294" s="13"/>
      <c r="MI294" s="13"/>
      <c r="MJ294" s="13"/>
      <c r="MK294" s="13"/>
      <c r="ML294" s="13"/>
      <c r="MM294" s="13"/>
      <c r="MN294" s="13"/>
      <c r="MO294" s="13"/>
      <c r="MP294" s="13"/>
      <c r="MQ294" s="13"/>
      <c r="MR294" s="13"/>
      <c r="MS294" s="13"/>
      <c r="MT294" s="13"/>
      <c r="MU294" s="13"/>
      <c r="MV294" s="13"/>
      <c r="MW294" s="13"/>
      <c r="MX294" s="13"/>
      <c r="MY294" s="13"/>
      <c r="MZ294" s="13"/>
      <c r="NA294" s="13"/>
      <c r="NB294" s="13"/>
      <c r="NC294" s="13"/>
      <c r="ND294" s="13"/>
      <c r="NE294" s="13"/>
      <c r="NF294" s="13"/>
      <c r="NG294" s="13"/>
      <c r="NH294" s="13"/>
      <c r="NI294" s="13"/>
      <c r="NJ294" s="13"/>
      <c r="NK294" s="13"/>
      <c r="NL294" s="13"/>
      <c r="NM294" s="13"/>
      <c r="NN294" s="13"/>
      <c r="NO294" s="13"/>
      <c r="NP294" s="13"/>
      <c r="NQ294" s="13"/>
      <c r="NR294" s="13"/>
      <c r="NS294" s="13"/>
      <c r="NT294" s="13"/>
      <c r="NU294" s="13"/>
      <c r="NV294" s="13"/>
      <c r="NW294" s="13"/>
      <c r="NX294" s="13"/>
      <c r="NY294" s="13"/>
      <c r="NZ294" s="13"/>
      <c r="OA294" s="13"/>
      <c r="OB294" s="13"/>
      <c r="OC294" s="13"/>
      <c r="OD294" s="13"/>
      <c r="OE294" s="13"/>
      <c r="OF294" s="13"/>
      <c r="OG294" s="13"/>
      <c r="OH294" s="13"/>
      <c r="OI294" s="13"/>
      <c r="OJ294" s="13"/>
      <c r="OK294" s="13"/>
      <c r="OL294" s="13"/>
      <c r="OM294" s="13"/>
      <c r="ON294" s="13"/>
      <c r="OO294" s="13"/>
      <c r="OP294" s="13"/>
      <c r="OQ294" s="13"/>
      <c r="OR294" s="13"/>
      <c r="OS294" s="13"/>
      <c r="OT294" s="13"/>
      <c r="OU294" s="13"/>
      <c r="OV294" s="13"/>
      <c r="OW294" s="13"/>
      <c r="OX294" s="13"/>
      <c r="OY294" s="13"/>
      <c r="OZ294" s="13"/>
      <c r="PA294" s="13"/>
      <c r="PB294" s="13"/>
      <c r="PC294" s="13"/>
      <c r="PD294" s="13"/>
      <c r="PE294" s="13"/>
      <c r="PF294" s="13"/>
      <c r="PG294" s="13"/>
      <c r="PH294" s="13"/>
      <c r="PI294" s="13"/>
      <c r="PJ294" s="13"/>
      <c r="PK294" s="13"/>
      <c r="PL294" s="13"/>
      <c r="PM294" s="13"/>
      <c r="PN294" s="13"/>
      <c r="PO294" s="13"/>
      <c r="PP294" s="13"/>
      <c r="PQ294" s="13"/>
      <c r="PR294" s="13"/>
      <c r="PS294" s="13"/>
      <c r="PT294" s="13"/>
      <c r="PU294" s="13"/>
      <c r="PV294" s="13"/>
      <c r="PW294" s="13"/>
      <c r="PX294" s="13"/>
      <c r="PY294" s="13"/>
      <c r="PZ294" s="13"/>
      <c r="QA294" s="13"/>
      <c r="QB294" s="13"/>
      <c r="QC294" s="13"/>
      <c r="QD294" s="13"/>
      <c r="QE294" s="13"/>
      <c r="QF294" s="13"/>
      <c r="QG294" s="13"/>
      <c r="QH294" s="13"/>
      <c r="QI294" s="13"/>
      <c r="QJ294" s="13"/>
      <c r="QK294" s="13"/>
      <c r="QL294" s="13"/>
      <c r="QM294" s="13"/>
      <c r="QN294" s="13"/>
      <c r="QO294" s="13"/>
      <c r="QP294" s="13"/>
      <c r="QQ294" s="13"/>
      <c r="QR294" s="13"/>
      <c r="QS294" s="13"/>
      <c r="QT294" s="13"/>
      <c r="QU294" s="13"/>
      <c r="QV294" s="13"/>
      <c r="QW294" s="13"/>
      <c r="QX294" s="13"/>
      <c r="QY294" s="13"/>
      <c r="QZ294" s="13"/>
      <c r="RA294" s="13"/>
      <c r="RB294" s="13"/>
      <c r="RC294" s="13"/>
      <c r="RD294" s="13"/>
      <c r="RE294" s="13"/>
      <c r="RF294" s="13"/>
      <c r="RG294" s="13"/>
      <c r="RH294" s="13"/>
      <c r="RI294" s="13"/>
      <c r="RJ294" s="13"/>
      <c r="RK294" s="13"/>
      <c r="RL294" s="13"/>
      <c r="RM294" s="13"/>
      <c r="RN294" s="13"/>
      <c r="RO294" s="13"/>
      <c r="RP294" s="13"/>
      <c r="RQ294" s="13"/>
      <c r="RR294" s="13"/>
      <c r="RS294" s="13"/>
      <c r="RT294" s="13"/>
      <c r="RU294" s="13"/>
      <c r="RV294" s="13"/>
      <c r="RW294" s="13"/>
      <c r="RX294" s="13"/>
      <c r="RY294" s="13"/>
      <c r="RZ294" s="13"/>
      <c r="SA294" s="13"/>
      <c r="SB294" s="13"/>
      <c r="SC294" s="13"/>
      <c r="SD294" s="13"/>
      <c r="SE294" s="13"/>
      <c r="SF294" s="13"/>
      <c r="SG294" s="13"/>
      <c r="SH294" s="13"/>
      <c r="SI294" s="13"/>
      <c r="SJ294" s="13"/>
      <c r="SK294" s="13"/>
      <c r="SL294" s="13"/>
      <c r="SM294" s="13"/>
      <c r="SN294" s="13"/>
      <c r="SO294" s="13"/>
      <c r="SP294" s="13"/>
      <c r="SQ294" s="13"/>
      <c r="SR294" s="13"/>
      <c r="SS294" s="13"/>
      <c r="ST294" s="13"/>
      <c r="SU294" s="13"/>
      <c r="SV294" s="13"/>
      <c r="SW294" s="13"/>
      <c r="SX294" s="13"/>
      <c r="SY294" s="13"/>
      <c r="SZ294" s="13"/>
      <c r="TA294" s="13"/>
      <c r="TB294" s="13"/>
      <c r="TC294" s="13"/>
      <c r="TD294" s="13"/>
      <c r="TE294" s="13"/>
      <c r="TF294" s="13"/>
      <c r="TG294" s="13"/>
      <c r="TH294" s="13"/>
      <c r="TI294" s="13"/>
      <c r="TJ294" s="13"/>
      <c r="TK294" s="13"/>
      <c r="TL294" s="13"/>
      <c r="TM294" s="13"/>
      <c r="TN294" s="13"/>
      <c r="TO294" s="13"/>
      <c r="TP294" s="13"/>
      <c r="TQ294" s="13"/>
      <c r="TR294" s="13"/>
      <c r="TS294" s="13"/>
      <c r="TT294" s="13"/>
      <c r="TU294" s="13"/>
      <c r="TV294" s="13"/>
      <c r="TW294" s="13"/>
      <c r="TX294" s="13"/>
      <c r="TY294" s="13"/>
      <c r="TZ294" s="13"/>
      <c r="UA294" s="13"/>
      <c r="UB294" s="13"/>
      <c r="UC294" s="13"/>
      <c r="UD294" s="13"/>
      <c r="UE294" s="13"/>
      <c r="UF294" s="13"/>
      <c r="UG294" s="13"/>
      <c r="UH294" s="13"/>
      <c r="UI294" s="13"/>
      <c r="UJ294" s="13"/>
      <c r="UK294" s="13"/>
    </row>
    <row r="295" spans="2:557" ht="15" x14ac:dyDescent="0.25">
      <c r="B295"/>
      <c r="C295"/>
      <c r="D295"/>
      <c r="E295"/>
      <c r="F295"/>
      <c r="G295" s="5"/>
      <c r="H295"/>
      <c r="I295"/>
      <c r="J295" s="12"/>
      <c r="K295" s="12"/>
      <c r="L295" s="13"/>
      <c r="M295" s="13"/>
      <c r="N295" s="13"/>
      <c r="O295" s="12"/>
      <c r="P295" s="13"/>
      <c r="Q295" s="13"/>
      <c r="R295" s="12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3"/>
      <c r="AI295" s="13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13"/>
      <c r="AY295" s="13"/>
      <c r="AZ295" s="13"/>
      <c r="BA295" s="13"/>
      <c r="BB295" s="13"/>
      <c r="BC295" s="13"/>
      <c r="BD295" s="13"/>
      <c r="BE295" s="13"/>
      <c r="BF295" s="13"/>
      <c r="BG295" s="13"/>
      <c r="BH295" s="13"/>
      <c r="BI295" s="13"/>
      <c r="BJ295" s="13"/>
      <c r="BK295" s="13"/>
      <c r="BL295" s="13"/>
      <c r="BM295" s="13"/>
      <c r="BN295" s="13"/>
      <c r="BO295" s="13"/>
      <c r="BP295" s="13"/>
      <c r="BQ295" s="13"/>
      <c r="BR295" s="13"/>
      <c r="BS295" s="13"/>
      <c r="BT295" s="13"/>
      <c r="BU295" s="13"/>
      <c r="BV295" s="13"/>
      <c r="BW295" s="13"/>
      <c r="BX295" s="13"/>
      <c r="BY295" s="13"/>
      <c r="BZ295" s="13"/>
      <c r="CA295" s="13"/>
      <c r="CB295" s="13"/>
      <c r="CC295" s="13"/>
      <c r="CD295" s="13"/>
      <c r="CE295" s="13"/>
      <c r="CF295" s="13"/>
      <c r="CG295" s="13"/>
      <c r="CH295" s="13"/>
      <c r="CI295" s="13"/>
      <c r="CJ295" s="13"/>
      <c r="CK295" s="13"/>
      <c r="CL295" s="13"/>
      <c r="CM295" s="13"/>
      <c r="CN295" s="13"/>
      <c r="CO295" s="13"/>
      <c r="CP295" s="13"/>
      <c r="CQ295" s="13"/>
      <c r="CR295" s="13"/>
      <c r="CS295" s="13"/>
      <c r="CT295" s="13"/>
      <c r="CU295" s="13"/>
      <c r="CV295" s="13"/>
      <c r="CW295" s="13"/>
      <c r="CX295" s="13"/>
      <c r="CY295" s="13"/>
      <c r="CZ295" s="13"/>
      <c r="DA295" s="13"/>
      <c r="DB295" s="13"/>
      <c r="DC295" s="13"/>
      <c r="DD295" s="13"/>
      <c r="DE295" s="13"/>
      <c r="DF295" s="13"/>
      <c r="DG295" s="13"/>
      <c r="DH295" s="13"/>
      <c r="DI295" s="13"/>
      <c r="DJ295" s="13"/>
      <c r="DK295" s="13"/>
      <c r="DL295" s="13"/>
      <c r="DM295" s="13"/>
      <c r="DN295" s="13"/>
      <c r="DO295" s="13"/>
      <c r="DP295" s="13"/>
      <c r="DQ295" s="13"/>
      <c r="DR295" s="13"/>
      <c r="DS295" s="13"/>
      <c r="DT295" s="13"/>
      <c r="DU295" s="13"/>
      <c r="DV295" s="13"/>
      <c r="DW295" s="13"/>
      <c r="DX295" s="13"/>
      <c r="DY295" s="13"/>
      <c r="DZ295" s="13"/>
      <c r="EA295" s="13"/>
      <c r="EB295" s="13"/>
      <c r="EC295" s="13"/>
      <c r="ED295" s="13"/>
      <c r="EE295" s="13"/>
      <c r="EF295" s="13"/>
      <c r="EG295" s="13"/>
      <c r="EH295" s="13"/>
      <c r="EI295" s="13"/>
      <c r="EJ295" s="13"/>
      <c r="EK295" s="13"/>
      <c r="EL295" s="13"/>
      <c r="EM295" s="13"/>
      <c r="EN295" s="13"/>
      <c r="EO295" s="13"/>
      <c r="EP295" s="13"/>
      <c r="EQ295" s="13"/>
      <c r="ER295" s="13"/>
      <c r="ES295" s="13"/>
      <c r="ET295" s="13"/>
      <c r="EU295" s="13"/>
      <c r="EV295" s="13"/>
      <c r="EW295" s="13"/>
      <c r="EX295" s="13"/>
      <c r="EY295" s="13"/>
      <c r="EZ295" s="13"/>
      <c r="FA295" s="13"/>
      <c r="FB295" s="13"/>
      <c r="FC295" s="13"/>
      <c r="FD295" s="13"/>
      <c r="FE295" s="13"/>
      <c r="FF295" s="13"/>
      <c r="FG295" s="13"/>
      <c r="FH295" s="13"/>
      <c r="FI295" s="13"/>
      <c r="FJ295" s="13"/>
      <c r="FK295" s="13"/>
      <c r="FL295" s="13"/>
      <c r="FM295" s="13"/>
      <c r="FN295" s="13"/>
      <c r="FO295" s="13"/>
      <c r="FP295" s="13"/>
      <c r="FQ295" s="13"/>
      <c r="FR295" s="13"/>
      <c r="FS295" s="13"/>
      <c r="FT295" s="13"/>
      <c r="FU295" s="13"/>
      <c r="FV295" s="13"/>
      <c r="FW295" s="13"/>
      <c r="FX295" s="13"/>
      <c r="FY295" s="13"/>
      <c r="FZ295" s="13"/>
      <c r="GA295" s="13"/>
      <c r="GB295" s="13"/>
      <c r="GC295" s="13"/>
      <c r="GD295" s="13"/>
      <c r="GE295" s="13"/>
      <c r="GF295" s="13"/>
      <c r="GG295" s="13"/>
      <c r="GH295" s="13"/>
      <c r="GI295" s="13"/>
      <c r="GJ295" s="13"/>
      <c r="GK295" s="13"/>
      <c r="GL295" s="13"/>
      <c r="GM295" s="13"/>
      <c r="GN295" s="13"/>
      <c r="GO295" s="13"/>
      <c r="GP295" s="13"/>
      <c r="GQ295" s="13"/>
      <c r="GR295" s="13"/>
      <c r="GS295" s="13"/>
      <c r="GT295" s="13"/>
      <c r="GU295" s="13"/>
      <c r="GV295" s="13"/>
      <c r="GW295" s="13"/>
      <c r="GX295" s="13"/>
      <c r="GY295" s="13"/>
      <c r="GZ295" s="13"/>
      <c r="HA295" s="13"/>
      <c r="HB295" s="13"/>
      <c r="HC295" s="13"/>
      <c r="HD295" s="13"/>
      <c r="HE295" s="13"/>
      <c r="HF295" s="13"/>
      <c r="HG295" s="13"/>
      <c r="HH295" s="13"/>
      <c r="HI295" s="13"/>
      <c r="HJ295" s="13"/>
      <c r="HK295" s="13"/>
      <c r="HL295" s="13"/>
      <c r="HM295" s="13"/>
      <c r="HN295" s="13"/>
      <c r="HO295" s="13"/>
      <c r="HP295" s="13"/>
      <c r="HQ295" s="13"/>
      <c r="HR295" s="13"/>
      <c r="HS295" s="13"/>
      <c r="HT295" s="13"/>
      <c r="HU295" s="13"/>
      <c r="HV295" s="13"/>
      <c r="HW295" s="13"/>
      <c r="HX295" s="13"/>
      <c r="HY295" s="13"/>
      <c r="HZ295" s="13"/>
      <c r="IA295" s="13"/>
      <c r="IB295" s="13"/>
      <c r="IC295" s="13"/>
      <c r="ID295" s="13"/>
      <c r="IE295" s="13"/>
      <c r="IF295" s="13"/>
      <c r="IG295" s="13"/>
      <c r="IH295" s="13"/>
      <c r="II295" s="13"/>
      <c r="IJ295" s="13"/>
      <c r="IK295" s="13"/>
      <c r="IL295" s="13"/>
      <c r="IM295" s="13"/>
      <c r="IN295" s="13"/>
      <c r="IO295" s="13"/>
      <c r="IP295" s="13"/>
      <c r="IQ295" s="13"/>
      <c r="IR295" s="13"/>
      <c r="IS295" s="13"/>
      <c r="IT295" s="13"/>
      <c r="IU295" s="13"/>
      <c r="IV295" s="13"/>
      <c r="IW295" s="13"/>
      <c r="IX295" s="13"/>
      <c r="IY295" s="13"/>
      <c r="IZ295" s="13"/>
      <c r="JA295" s="13"/>
      <c r="JB295" s="13"/>
      <c r="JC295" s="13"/>
      <c r="JD295" s="13"/>
      <c r="JE295" s="13"/>
      <c r="JF295" s="13"/>
      <c r="JG295" s="13"/>
      <c r="JH295" s="13"/>
      <c r="JI295" s="13"/>
      <c r="JJ295" s="13"/>
      <c r="JK295" s="13"/>
      <c r="JL295" s="13"/>
      <c r="JM295" s="13"/>
      <c r="JN295" s="13"/>
      <c r="JO295" s="13"/>
      <c r="JP295" s="13"/>
      <c r="JQ295" s="13"/>
      <c r="JR295" s="13"/>
      <c r="JS295" s="13"/>
      <c r="JT295" s="13"/>
      <c r="JU295" s="13"/>
      <c r="JV295" s="13"/>
      <c r="JW295" s="13"/>
      <c r="JX295" s="13"/>
      <c r="JY295" s="13"/>
      <c r="JZ295" s="13"/>
      <c r="KA295" s="13"/>
      <c r="KB295" s="13"/>
      <c r="KC295" s="13"/>
      <c r="KD295" s="13"/>
      <c r="KE295" s="13"/>
      <c r="KF295" s="13"/>
      <c r="KG295" s="13"/>
      <c r="KH295" s="13"/>
      <c r="KI295" s="13"/>
      <c r="KJ295" s="13"/>
      <c r="KK295" s="13"/>
      <c r="KL295" s="13"/>
      <c r="KM295" s="13"/>
      <c r="KN295" s="13"/>
      <c r="KO295" s="13"/>
      <c r="KP295" s="13"/>
      <c r="KQ295" s="13"/>
      <c r="KR295" s="13"/>
      <c r="KS295" s="13"/>
      <c r="KT295" s="13"/>
      <c r="KU295" s="13"/>
      <c r="KV295" s="13"/>
      <c r="KW295" s="13"/>
      <c r="KX295" s="13"/>
      <c r="KY295" s="13"/>
      <c r="KZ295" s="13"/>
      <c r="LA295" s="13"/>
      <c r="LB295" s="13"/>
      <c r="LC295" s="13"/>
      <c r="LD295" s="13"/>
      <c r="LE295" s="13"/>
      <c r="LF295" s="13"/>
      <c r="LG295" s="13"/>
      <c r="LH295" s="13"/>
      <c r="LI295" s="13"/>
      <c r="LJ295" s="13"/>
      <c r="LK295" s="13"/>
      <c r="LL295" s="13"/>
      <c r="LM295" s="13"/>
      <c r="LN295" s="13"/>
      <c r="LO295" s="13"/>
      <c r="LP295" s="13"/>
      <c r="LQ295" s="13"/>
      <c r="LR295" s="13"/>
      <c r="LS295" s="13"/>
      <c r="LT295" s="13"/>
      <c r="LU295" s="13"/>
      <c r="LV295" s="13"/>
      <c r="LW295" s="13"/>
      <c r="LX295" s="13"/>
      <c r="LY295" s="13"/>
      <c r="LZ295" s="13"/>
      <c r="MA295" s="13"/>
      <c r="MB295" s="13"/>
      <c r="MC295" s="13"/>
      <c r="MD295" s="13"/>
      <c r="ME295" s="13"/>
      <c r="MF295" s="13"/>
      <c r="MG295" s="13"/>
      <c r="MH295" s="13"/>
      <c r="MI295" s="13"/>
      <c r="MJ295" s="13"/>
      <c r="MK295" s="13"/>
      <c r="ML295" s="13"/>
      <c r="MM295" s="13"/>
      <c r="MN295" s="13"/>
      <c r="MO295" s="13"/>
      <c r="MP295" s="13"/>
      <c r="MQ295" s="13"/>
      <c r="MR295" s="13"/>
      <c r="MS295" s="13"/>
      <c r="MT295" s="13"/>
      <c r="MU295" s="13"/>
      <c r="MV295" s="13"/>
      <c r="MW295" s="13"/>
      <c r="MX295" s="13"/>
      <c r="MY295" s="13"/>
      <c r="MZ295" s="13"/>
      <c r="NA295" s="13"/>
      <c r="NB295" s="13"/>
      <c r="NC295" s="13"/>
      <c r="ND295" s="13"/>
      <c r="NE295" s="13"/>
      <c r="NF295" s="13"/>
      <c r="NG295" s="13"/>
      <c r="NH295" s="13"/>
      <c r="NI295" s="13"/>
      <c r="NJ295" s="13"/>
      <c r="NK295" s="13"/>
      <c r="NL295" s="13"/>
      <c r="NM295" s="13"/>
      <c r="NN295" s="13"/>
      <c r="NO295" s="13"/>
      <c r="NP295" s="13"/>
      <c r="NQ295" s="13"/>
      <c r="NR295" s="13"/>
      <c r="NS295" s="13"/>
      <c r="NT295" s="13"/>
      <c r="NU295" s="13"/>
      <c r="NV295" s="13"/>
      <c r="NW295" s="13"/>
      <c r="NX295" s="13"/>
      <c r="NY295" s="13"/>
      <c r="NZ295" s="13"/>
      <c r="OA295" s="13"/>
      <c r="OB295" s="13"/>
      <c r="OC295" s="13"/>
      <c r="OD295" s="13"/>
      <c r="OE295" s="13"/>
      <c r="OF295" s="13"/>
      <c r="OG295" s="13"/>
      <c r="OH295" s="13"/>
      <c r="OI295" s="13"/>
      <c r="OJ295" s="13"/>
      <c r="OK295" s="13"/>
      <c r="OL295" s="13"/>
      <c r="OM295" s="13"/>
      <c r="ON295" s="13"/>
      <c r="OO295" s="13"/>
      <c r="OP295" s="13"/>
      <c r="OQ295" s="13"/>
      <c r="OR295" s="13"/>
      <c r="OS295" s="13"/>
      <c r="OT295" s="13"/>
      <c r="OU295" s="13"/>
      <c r="OV295" s="13"/>
      <c r="OW295" s="13"/>
      <c r="OX295" s="13"/>
      <c r="OY295" s="13"/>
      <c r="OZ295" s="13"/>
      <c r="PA295" s="13"/>
      <c r="PB295" s="13"/>
      <c r="PC295" s="13"/>
      <c r="PD295" s="13"/>
      <c r="PE295" s="13"/>
      <c r="PF295" s="13"/>
      <c r="PG295" s="13"/>
      <c r="PH295" s="13"/>
      <c r="PI295" s="13"/>
      <c r="PJ295" s="13"/>
      <c r="PK295" s="13"/>
      <c r="PL295" s="13"/>
      <c r="PM295" s="13"/>
      <c r="PN295" s="13"/>
      <c r="PO295" s="13"/>
      <c r="PP295" s="13"/>
      <c r="PQ295" s="13"/>
      <c r="PR295" s="13"/>
      <c r="PS295" s="13"/>
      <c r="PT295" s="13"/>
      <c r="PU295" s="13"/>
      <c r="PV295" s="13"/>
      <c r="PW295" s="13"/>
      <c r="PX295" s="13"/>
      <c r="PY295" s="13"/>
      <c r="PZ295" s="13"/>
      <c r="QA295" s="13"/>
      <c r="QB295" s="13"/>
      <c r="QC295" s="13"/>
      <c r="QD295" s="13"/>
      <c r="QE295" s="13"/>
      <c r="QF295" s="13"/>
      <c r="QG295" s="13"/>
      <c r="QH295" s="13"/>
      <c r="QI295" s="13"/>
      <c r="QJ295" s="13"/>
      <c r="QK295" s="13"/>
      <c r="QL295" s="13"/>
      <c r="QM295" s="13"/>
      <c r="QN295" s="13"/>
      <c r="QO295" s="13"/>
      <c r="QP295" s="13"/>
      <c r="QQ295" s="13"/>
      <c r="QR295" s="13"/>
      <c r="QS295" s="13"/>
      <c r="QT295" s="13"/>
      <c r="QU295" s="13"/>
      <c r="QV295" s="13"/>
      <c r="QW295" s="13"/>
      <c r="QX295" s="13"/>
      <c r="QY295" s="13"/>
      <c r="QZ295" s="13"/>
      <c r="RA295" s="13"/>
      <c r="RB295" s="13"/>
      <c r="RC295" s="13"/>
      <c r="RD295" s="13"/>
      <c r="RE295" s="13"/>
      <c r="RF295" s="13"/>
      <c r="RG295" s="13"/>
      <c r="RH295" s="13"/>
      <c r="RI295" s="13"/>
      <c r="RJ295" s="13"/>
      <c r="RK295" s="13"/>
      <c r="RL295" s="13"/>
      <c r="RM295" s="13"/>
      <c r="RN295" s="13"/>
      <c r="RO295" s="13"/>
      <c r="RP295" s="13"/>
      <c r="RQ295" s="13"/>
      <c r="RR295" s="13"/>
      <c r="RS295" s="13"/>
      <c r="RT295" s="13"/>
      <c r="RU295" s="13"/>
      <c r="RV295" s="13"/>
      <c r="RW295" s="13"/>
      <c r="RX295" s="13"/>
      <c r="RY295" s="13"/>
      <c r="RZ295" s="13"/>
      <c r="SA295" s="13"/>
      <c r="SB295" s="13"/>
      <c r="SC295" s="13"/>
      <c r="SD295" s="13"/>
      <c r="SE295" s="13"/>
      <c r="SF295" s="13"/>
      <c r="SG295" s="13"/>
      <c r="SH295" s="13"/>
      <c r="SI295" s="13"/>
      <c r="SJ295" s="13"/>
      <c r="SK295" s="13"/>
      <c r="SL295" s="13"/>
      <c r="SM295" s="13"/>
      <c r="SN295" s="13"/>
      <c r="SO295" s="13"/>
      <c r="SP295" s="13"/>
      <c r="SQ295" s="13"/>
      <c r="SR295" s="13"/>
      <c r="SS295" s="13"/>
      <c r="ST295" s="13"/>
      <c r="SU295" s="13"/>
      <c r="SV295" s="13"/>
      <c r="SW295" s="13"/>
      <c r="SX295" s="13"/>
      <c r="SY295" s="13"/>
      <c r="SZ295" s="13"/>
      <c r="TA295" s="13"/>
      <c r="TB295" s="13"/>
      <c r="TC295" s="13"/>
      <c r="TD295" s="13"/>
      <c r="TE295" s="13"/>
      <c r="TF295" s="13"/>
      <c r="TG295" s="13"/>
      <c r="TH295" s="13"/>
      <c r="TI295" s="13"/>
      <c r="TJ295" s="13"/>
      <c r="TK295" s="13"/>
      <c r="TL295" s="13"/>
      <c r="TM295" s="13"/>
      <c r="TN295" s="13"/>
      <c r="TO295" s="13"/>
      <c r="TP295" s="13"/>
      <c r="TQ295" s="13"/>
      <c r="TR295" s="13"/>
      <c r="TS295" s="13"/>
      <c r="TT295" s="13"/>
      <c r="TU295" s="13"/>
      <c r="TV295" s="13"/>
      <c r="TW295" s="13"/>
      <c r="TX295" s="13"/>
      <c r="TY295" s="13"/>
      <c r="TZ295" s="13"/>
      <c r="UA295" s="13"/>
      <c r="UB295" s="13"/>
      <c r="UC295" s="13"/>
      <c r="UD295" s="13"/>
      <c r="UE295" s="13"/>
      <c r="UF295" s="13"/>
      <c r="UG295" s="13"/>
      <c r="UH295" s="13"/>
      <c r="UI295" s="13"/>
      <c r="UJ295" s="13"/>
      <c r="UK295" s="13"/>
    </row>
    <row r="296" spans="2:557" ht="15" x14ac:dyDescent="0.25">
      <c r="B296"/>
      <c r="C296"/>
      <c r="D296"/>
      <c r="E296"/>
      <c r="F296"/>
      <c r="G296" s="5"/>
      <c r="H296"/>
      <c r="I296"/>
      <c r="J296" s="12"/>
      <c r="K296" s="12"/>
      <c r="L296" s="13"/>
      <c r="M296" s="13"/>
      <c r="N296" s="13"/>
      <c r="O296" s="12"/>
      <c r="P296" s="13"/>
      <c r="Q296" s="13"/>
      <c r="R296" s="12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3"/>
      <c r="AI296" s="13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3"/>
      <c r="BN296" s="13"/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3"/>
      <c r="CB296" s="13"/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3"/>
      <c r="CR296" s="13"/>
      <c r="CS296" s="13"/>
      <c r="CT296" s="13"/>
      <c r="CU296" s="13"/>
      <c r="CV296" s="13"/>
      <c r="CW296" s="13"/>
      <c r="CX296" s="13"/>
      <c r="CY296" s="13"/>
      <c r="CZ296" s="13"/>
      <c r="DA296" s="13"/>
      <c r="DB296" s="13"/>
      <c r="DC296" s="13"/>
      <c r="DD296" s="13"/>
      <c r="DE296" s="13"/>
      <c r="DF296" s="13"/>
      <c r="DG296" s="13"/>
      <c r="DH296" s="13"/>
      <c r="DI296" s="13"/>
      <c r="DJ296" s="13"/>
      <c r="DK296" s="13"/>
      <c r="DL296" s="13"/>
      <c r="DM296" s="13"/>
      <c r="DN296" s="13"/>
      <c r="DO296" s="13"/>
      <c r="DP296" s="13"/>
      <c r="DQ296" s="13"/>
      <c r="DR296" s="13"/>
      <c r="DS296" s="13"/>
      <c r="DT296" s="13"/>
      <c r="DU296" s="13"/>
      <c r="DV296" s="13"/>
      <c r="DW296" s="13"/>
      <c r="DX296" s="13"/>
      <c r="DY296" s="13"/>
      <c r="DZ296" s="13"/>
      <c r="EA296" s="13"/>
      <c r="EB296" s="13"/>
      <c r="EC296" s="13"/>
      <c r="ED296" s="13"/>
      <c r="EE296" s="13"/>
      <c r="EF296" s="13"/>
      <c r="EG296" s="13"/>
      <c r="EH296" s="13"/>
      <c r="EI296" s="13"/>
      <c r="EJ296" s="13"/>
      <c r="EK296" s="13"/>
      <c r="EL296" s="13"/>
      <c r="EM296" s="13"/>
      <c r="EN296" s="13"/>
      <c r="EO296" s="13"/>
      <c r="EP296" s="13"/>
      <c r="EQ296" s="13"/>
      <c r="ER296" s="13"/>
      <c r="ES296" s="13"/>
      <c r="ET296" s="13"/>
      <c r="EU296" s="13"/>
      <c r="EV296" s="13"/>
      <c r="EW296" s="13"/>
      <c r="EX296" s="13"/>
      <c r="EY296" s="13"/>
      <c r="EZ296" s="13"/>
      <c r="FA296" s="13"/>
      <c r="FB296" s="13"/>
      <c r="FC296" s="13"/>
      <c r="FD296" s="13"/>
      <c r="FE296" s="13"/>
      <c r="FF296" s="13"/>
      <c r="FG296" s="13"/>
      <c r="FH296" s="13"/>
      <c r="FI296" s="13"/>
      <c r="FJ296" s="13"/>
      <c r="FK296" s="13"/>
      <c r="FL296" s="13"/>
      <c r="FM296" s="13"/>
      <c r="FN296" s="13"/>
      <c r="FO296" s="13"/>
      <c r="FP296" s="13"/>
      <c r="FQ296" s="13"/>
      <c r="FR296" s="13"/>
      <c r="FS296" s="13"/>
      <c r="FT296" s="13"/>
      <c r="FU296" s="13"/>
      <c r="FV296" s="13"/>
      <c r="FW296" s="13"/>
      <c r="FX296" s="13"/>
      <c r="FY296" s="13"/>
      <c r="FZ296" s="13"/>
      <c r="GA296" s="13"/>
      <c r="GB296" s="13"/>
      <c r="GC296" s="13"/>
      <c r="GD296" s="13"/>
      <c r="GE296" s="13"/>
      <c r="GF296" s="13"/>
      <c r="GG296" s="13"/>
      <c r="GH296" s="13"/>
      <c r="GI296" s="13"/>
      <c r="GJ296" s="13"/>
      <c r="GK296" s="13"/>
      <c r="GL296" s="13"/>
      <c r="GM296" s="13"/>
      <c r="GN296" s="13"/>
      <c r="GO296" s="13"/>
      <c r="GP296" s="13"/>
      <c r="GQ296" s="13"/>
      <c r="GR296" s="13"/>
      <c r="GS296" s="13"/>
      <c r="GT296" s="13"/>
      <c r="GU296" s="13"/>
      <c r="GV296" s="13"/>
      <c r="GW296" s="13"/>
      <c r="GX296" s="13"/>
      <c r="GY296" s="13"/>
      <c r="GZ296" s="13"/>
      <c r="HA296" s="13"/>
      <c r="HB296" s="13"/>
      <c r="HC296" s="13"/>
      <c r="HD296" s="13"/>
      <c r="HE296" s="13"/>
      <c r="HF296" s="13"/>
      <c r="HG296" s="13"/>
      <c r="HH296" s="13"/>
      <c r="HI296" s="13"/>
      <c r="HJ296" s="13"/>
      <c r="HK296" s="13"/>
      <c r="HL296" s="13"/>
      <c r="HM296" s="13"/>
      <c r="HN296" s="13"/>
      <c r="HO296" s="13"/>
      <c r="HP296" s="13"/>
      <c r="HQ296" s="13"/>
      <c r="HR296" s="13"/>
      <c r="HS296" s="13"/>
      <c r="HT296" s="13"/>
      <c r="HU296" s="13"/>
      <c r="HV296" s="13"/>
      <c r="HW296" s="13"/>
      <c r="HX296" s="13"/>
      <c r="HY296" s="13"/>
      <c r="HZ296" s="13"/>
      <c r="IA296" s="13"/>
      <c r="IB296" s="13"/>
      <c r="IC296" s="13"/>
      <c r="ID296" s="13"/>
      <c r="IE296" s="13"/>
      <c r="IF296" s="13"/>
      <c r="IG296" s="13"/>
      <c r="IH296" s="13"/>
      <c r="II296" s="13"/>
      <c r="IJ296" s="13"/>
      <c r="IK296" s="13"/>
      <c r="IL296" s="13"/>
      <c r="IM296" s="13"/>
      <c r="IN296" s="13"/>
      <c r="IO296" s="13"/>
      <c r="IP296" s="13"/>
      <c r="IQ296" s="13"/>
      <c r="IR296" s="13"/>
      <c r="IS296" s="13"/>
      <c r="IT296" s="13"/>
      <c r="IU296" s="13"/>
      <c r="IV296" s="13"/>
      <c r="IW296" s="13"/>
      <c r="IX296" s="13"/>
      <c r="IY296" s="13"/>
      <c r="IZ296" s="13"/>
      <c r="JA296" s="13"/>
      <c r="JB296" s="13"/>
      <c r="JC296" s="13"/>
      <c r="JD296" s="13"/>
      <c r="JE296" s="13"/>
      <c r="JF296" s="13"/>
      <c r="JG296" s="13"/>
      <c r="JH296" s="13"/>
      <c r="JI296" s="13"/>
      <c r="JJ296" s="13"/>
      <c r="JK296" s="13"/>
      <c r="JL296" s="13"/>
      <c r="JM296" s="13"/>
      <c r="JN296" s="13"/>
      <c r="JO296" s="13"/>
      <c r="JP296" s="13"/>
      <c r="JQ296" s="13"/>
      <c r="JR296" s="13"/>
      <c r="JS296" s="13"/>
      <c r="JT296" s="13"/>
      <c r="JU296" s="13"/>
      <c r="JV296" s="13"/>
      <c r="JW296" s="13"/>
      <c r="JX296" s="13"/>
      <c r="JY296" s="13"/>
      <c r="JZ296" s="13"/>
      <c r="KA296" s="13"/>
      <c r="KB296" s="13"/>
      <c r="KC296" s="13"/>
      <c r="KD296" s="13"/>
      <c r="KE296" s="13"/>
      <c r="KF296" s="13"/>
      <c r="KG296" s="13"/>
      <c r="KH296" s="13"/>
      <c r="KI296" s="13"/>
      <c r="KJ296" s="13"/>
      <c r="KK296" s="13"/>
      <c r="KL296" s="13"/>
      <c r="KM296" s="13"/>
      <c r="KN296" s="13"/>
      <c r="KO296" s="13"/>
      <c r="KP296" s="13"/>
      <c r="KQ296" s="13"/>
      <c r="KR296" s="13"/>
      <c r="KS296" s="13"/>
      <c r="KT296" s="13"/>
      <c r="KU296" s="13"/>
      <c r="KV296" s="13"/>
      <c r="KW296" s="13"/>
      <c r="KX296" s="13"/>
      <c r="KY296" s="13"/>
      <c r="KZ296" s="13"/>
      <c r="LA296" s="13"/>
      <c r="LB296" s="13"/>
      <c r="LC296" s="13"/>
      <c r="LD296" s="13"/>
      <c r="LE296" s="13"/>
      <c r="LF296" s="13"/>
      <c r="LG296" s="13"/>
      <c r="LH296" s="13"/>
      <c r="LI296" s="13"/>
      <c r="LJ296" s="13"/>
      <c r="LK296" s="13"/>
      <c r="LL296" s="13"/>
      <c r="LM296" s="13"/>
      <c r="LN296" s="13"/>
      <c r="LO296" s="13"/>
      <c r="LP296" s="13"/>
      <c r="LQ296" s="13"/>
      <c r="LR296" s="13"/>
      <c r="LS296" s="13"/>
      <c r="LT296" s="13"/>
      <c r="LU296" s="13"/>
      <c r="LV296" s="13"/>
      <c r="LW296" s="13"/>
      <c r="LX296" s="13"/>
      <c r="LY296" s="13"/>
      <c r="LZ296" s="13"/>
      <c r="MA296" s="13"/>
      <c r="MB296" s="13"/>
      <c r="MC296" s="13"/>
      <c r="MD296" s="13"/>
      <c r="ME296" s="13"/>
      <c r="MF296" s="13"/>
      <c r="MG296" s="13"/>
      <c r="MH296" s="13"/>
      <c r="MI296" s="13"/>
      <c r="MJ296" s="13"/>
      <c r="MK296" s="13"/>
      <c r="ML296" s="13"/>
      <c r="MM296" s="13"/>
      <c r="MN296" s="13"/>
      <c r="MO296" s="13"/>
      <c r="MP296" s="13"/>
      <c r="MQ296" s="13"/>
      <c r="MR296" s="13"/>
      <c r="MS296" s="13"/>
      <c r="MT296" s="13"/>
      <c r="MU296" s="13"/>
      <c r="MV296" s="13"/>
      <c r="MW296" s="13"/>
      <c r="MX296" s="13"/>
      <c r="MY296" s="13"/>
      <c r="MZ296" s="13"/>
      <c r="NA296" s="13"/>
      <c r="NB296" s="13"/>
      <c r="NC296" s="13"/>
      <c r="ND296" s="13"/>
      <c r="NE296" s="13"/>
      <c r="NF296" s="13"/>
      <c r="NG296" s="13"/>
      <c r="NH296" s="13"/>
      <c r="NI296" s="13"/>
      <c r="NJ296" s="13"/>
      <c r="NK296" s="13"/>
      <c r="NL296" s="13"/>
      <c r="NM296" s="13"/>
      <c r="NN296" s="13"/>
      <c r="NO296" s="13"/>
      <c r="NP296" s="13"/>
      <c r="NQ296" s="13"/>
      <c r="NR296" s="13"/>
      <c r="NS296" s="13"/>
      <c r="NT296" s="13"/>
      <c r="NU296" s="13"/>
      <c r="NV296" s="13"/>
      <c r="NW296" s="13"/>
      <c r="NX296" s="13"/>
      <c r="NY296" s="13"/>
      <c r="NZ296" s="13"/>
      <c r="OA296" s="13"/>
      <c r="OB296" s="13"/>
      <c r="OC296" s="13"/>
      <c r="OD296" s="13"/>
      <c r="OE296" s="13"/>
      <c r="OF296" s="13"/>
      <c r="OG296" s="13"/>
      <c r="OH296" s="13"/>
      <c r="OI296" s="13"/>
      <c r="OJ296" s="13"/>
      <c r="OK296" s="13"/>
      <c r="OL296" s="13"/>
      <c r="OM296" s="13"/>
      <c r="ON296" s="13"/>
      <c r="OO296" s="13"/>
      <c r="OP296" s="13"/>
      <c r="OQ296" s="13"/>
      <c r="OR296" s="13"/>
      <c r="OS296" s="13"/>
      <c r="OT296" s="13"/>
      <c r="OU296" s="13"/>
      <c r="OV296" s="13"/>
      <c r="OW296" s="13"/>
      <c r="OX296" s="13"/>
      <c r="OY296" s="13"/>
      <c r="OZ296" s="13"/>
      <c r="PA296" s="13"/>
      <c r="PB296" s="13"/>
      <c r="PC296" s="13"/>
      <c r="PD296" s="13"/>
      <c r="PE296" s="13"/>
      <c r="PF296" s="13"/>
      <c r="PG296" s="13"/>
      <c r="PH296" s="13"/>
      <c r="PI296" s="13"/>
      <c r="PJ296" s="13"/>
      <c r="PK296" s="13"/>
      <c r="PL296" s="13"/>
      <c r="PM296" s="13"/>
      <c r="PN296" s="13"/>
      <c r="PO296" s="13"/>
      <c r="PP296" s="13"/>
      <c r="PQ296" s="13"/>
      <c r="PR296" s="13"/>
      <c r="PS296" s="13"/>
      <c r="PT296" s="13"/>
      <c r="PU296" s="13"/>
      <c r="PV296" s="13"/>
      <c r="PW296" s="13"/>
      <c r="PX296" s="13"/>
      <c r="PY296" s="13"/>
      <c r="PZ296" s="13"/>
      <c r="QA296" s="13"/>
      <c r="QB296" s="13"/>
      <c r="QC296" s="13"/>
      <c r="QD296" s="13"/>
      <c r="QE296" s="13"/>
      <c r="QF296" s="13"/>
      <c r="QG296" s="13"/>
      <c r="QH296" s="13"/>
      <c r="QI296" s="13"/>
      <c r="QJ296" s="13"/>
      <c r="QK296" s="13"/>
      <c r="QL296" s="13"/>
      <c r="QM296" s="13"/>
      <c r="QN296" s="13"/>
      <c r="QO296" s="13"/>
      <c r="QP296" s="13"/>
      <c r="QQ296" s="13"/>
      <c r="QR296" s="13"/>
      <c r="QS296" s="13"/>
      <c r="QT296" s="13"/>
      <c r="QU296" s="13"/>
      <c r="QV296" s="13"/>
      <c r="QW296" s="13"/>
      <c r="QX296" s="13"/>
      <c r="QY296" s="13"/>
      <c r="QZ296" s="13"/>
      <c r="RA296" s="13"/>
      <c r="RB296" s="13"/>
      <c r="RC296" s="13"/>
      <c r="RD296" s="13"/>
      <c r="RE296" s="13"/>
      <c r="RF296" s="13"/>
      <c r="RG296" s="13"/>
      <c r="RH296" s="13"/>
      <c r="RI296" s="13"/>
      <c r="RJ296" s="13"/>
      <c r="RK296" s="13"/>
      <c r="RL296" s="13"/>
      <c r="RM296" s="13"/>
      <c r="RN296" s="13"/>
      <c r="RO296" s="13"/>
      <c r="RP296" s="13"/>
      <c r="RQ296" s="13"/>
      <c r="RR296" s="13"/>
      <c r="RS296" s="13"/>
      <c r="RT296" s="13"/>
      <c r="RU296" s="13"/>
      <c r="RV296" s="13"/>
      <c r="RW296" s="13"/>
      <c r="RX296" s="13"/>
      <c r="RY296" s="13"/>
      <c r="RZ296" s="13"/>
      <c r="SA296" s="13"/>
      <c r="SB296" s="13"/>
      <c r="SC296" s="13"/>
      <c r="SD296" s="13"/>
      <c r="SE296" s="13"/>
      <c r="SF296" s="13"/>
      <c r="SG296" s="13"/>
      <c r="SH296" s="13"/>
      <c r="SI296" s="13"/>
      <c r="SJ296" s="13"/>
      <c r="SK296" s="13"/>
      <c r="SL296" s="13"/>
      <c r="SM296" s="13"/>
      <c r="SN296" s="13"/>
      <c r="SO296" s="13"/>
      <c r="SP296" s="13"/>
      <c r="SQ296" s="13"/>
      <c r="SR296" s="13"/>
      <c r="SS296" s="13"/>
      <c r="ST296" s="13"/>
      <c r="SU296" s="13"/>
      <c r="SV296" s="13"/>
      <c r="SW296" s="13"/>
      <c r="SX296" s="13"/>
      <c r="SY296" s="13"/>
      <c r="SZ296" s="13"/>
      <c r="TA296" s="13"/>
      <c r="TB296" s="13"/>
      <c r="TC296" s="13"/>
      <c r="TD296" s="13"/>
      <c r="TE296" s="13"/>
      <c r="TF296" s="13"/>
      <c r="TG296" s="13"/>
      <c r="TH296" s="13"/>
      <c r="TI296" s="13"/>
      <c r="TJ296" s="13"/>
      <c r="TK296" s="13"/>
      <c r="TL296" s="13"/>
      <c r="TM296" s="13"/>
      <c r="TN296" s="13"/>
      <c r="TO296" s="13"/>
      <c r="TP296" s="13"/>
      <c r="TQ296" s="13"/>
      <c r="TR296" s="13"/>
      <c r="TS296" s="13"/>
      <c r="TT296" s="13"/>
      <c r="TU296" s="13"/>
      <c r="TV296" s="13"/>
      <c r="TW296" s="13"/>
      <c r="TX296" s="13"/>
      <c r="TY296" s="13"/>
      <c r="TZ296" s="13"/>
      <c r="UA296" s="13"/>
      <c r="UB296" s="13"/>
      <c r="UC296" s="13"/>
      <c r="UD296" s="13"/>
      <c r="UE296" s="13"/>
      <c r="UF296" s="13"/>
      <c r="UG296" s="13"/>
      <c r="UH296" s="13"/>
      <c r="UI296" s="13"/>
      <c r="UJ296" s="13"/>
      <c r="UK296" s="13"/>
    </row>
    <row r="297" spans="2:557" ht="15" x14ac:dyDescent="0.25">
      <c r="B297"/>
      <c r="C297"/>
      <c r="D297"/>
      <c r="E297"/>
      <c r="F297"/>
      <c r="G297" s="5"/>
      <c r="H297"/>
      <c r="I297"/>
      <c r="J297" s="12"/>
      <c r="K297" s="12"/>
      <c r="L297" s="13"/>
      <c r="M297" s="13"/>
      <c r="N297" s="13"/>
      <c r="O297" s="12"/>
      <c r="P297" s="13"/>
      <c r="Q297" s="13"/>
      <c r="R297" s="12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13"/>
      <c r="AH297" s="13"/>
      <c r="AI297" s="13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13"/>
      <c r="AY297" s="13"/>
      <c r="AZ297" s="13"/>
      <c r="BA297" s="13"/>
      <c r="BB297" s="13"/>
      <c r="BC297" s="13"/>
      <c r="BD297" s="13"/>
      <c r="BE297" s="13"/>
      <c r="BF297" s="13"/>
      <c r="BG297" s="13"/>
      <c r="BH297" s="13"/>
      <c r="BI297" s="13"/>
      <c r="BJ297" s="13"/>
      <c r="BK297" s="13"/>
      <c r="BL297" s="13"/>
      <c r="BM297" s="13"/>
      <c r="BN297" s="13"/>
      <c r="BO297" s="13"/>
      <c r="BP297" s="13"/>
      <c r="BQ297" s="13"/>
      <c r="BR297" s="13"/>
      <c r="BS297" s="13"/>
      <c r="BT297" s="13"/>
      <c r="BU297" s="13"/>
      <c r="BV297" s="13"/>
      <c r="BW297" s="13"/>
      <c r="BX297" s="13"/>
      <c r="BY297" s="13"/>
      <c r="BZ297" s="13"/>
      <c r="CA297" s="13"/>
      <c r="CB297" s="13"/>
      <c r="CC297" s="13"/>
      <c r="CD297" s="13"/>
      <c r="CE297" s="13"/>
      <c r="CF297" s="13"/>
      <c r="CG297" s="13"/>
      <c r="CH297" s="13"/>
      <c r="CI297" s="13"/>
      <c r="CJ297" s="13"/>
      <c r="CK297" s="13"/>
      <c r="CL297" s="13"/>
      <c r="CM297" s="13"/>
      <c r="CN297" s="13"/>
      <c r="CO297" s="13"/>
      <c r="CP297" s="13"/>
      <c r="CQ297" s="13"/>
      <c r="CR297" s="13"/>
      <c r="CS297" s="13"/>
      <c r="CT297" s="13"/>
      <c r="CU297" s="13"/>
      <c r="CV297" s="13"/>
      <c r="CW297" s="13"/>
      <c r="CX297" s="13"/>
      <c r="CY297" s="13"/>
      <c r="CZ297" s="13"/>
      <c r="DA297" s="13"/>
      <c r="DB297" s="13"/>
      <c r="DC297" s="13"/>
      <c r="DD297" s="13"/>
      <c r="DE297" s="13"/>
      <c r="DF297" s="13"/>
      <c r="DG297" s="13"/>
      <c r="DH297" s="13"/>
      <c r="DI297" s="13"/>
      <c r="DJ297" s="13"/>
      <c r="DK297" s="13"/>
      <c r="DL297" s="13"/>
      <c r="DM297" s="13"/>
      <c r="DN297" s="13"/>
      <c r="DO297" s="13"/>
      <c r="DP297" s="13"/>
      <c r="DQ297" s="13"/>
      <c r="DR297" s="13"/>
      <c r="DS297" s="13"/>
      <c r="DT297" s="13"/>
      <c r="DU297" s="13"/>
      <c r="DV297" s="13"/>
      <c r="DW297" s="13"/>
      <c r="DX297" s="13"/>
      <c r="DY297" s="13"/>
      <c r="DZ297" s="13"/>
      <c r="EA297" s="13"/>
      <c r="EB297" s="13"/>
      <c r="EC297" s="13"/>
      <c r="ED297" s="13"/>
      <c r="EE297" s="13"/>
      <c r="EF297" s="13"/>
      <c r="EG297" s="13"/>
      <c r="EH297" s="13"/>
      <c r="EI297" s="13"/>
      <c r="EJ297" s="13"/>
      <c r="EK297" s="13"/>
      <c r="EL297" s="13"/>
      <c r="EM297" s="13"/>
      <c r="EN297" s="13"/>
      <c r="EO297" s="13"/>
      <c r="EP297" s="13"/>
      <c r="EQ297" s="13"/>
      <c r="ER297" s="13"/>
      <c r="ES297" s="13"/>
      <c r="ET297" s="13"/>
      <c r="EU297" s="13"/>
      <c r="EV297" s="13"/>
      <c r="EW297" s="13"/>
      <c r="EX297" s="13"/>
      <c r="EY297" s="13"/>
      <c r="EZ297" s="13"/>
      <c r="FA297" s="13"/>
      <c r="FB297" s="13"/>
      <c r="FC297" s="13"/>
      <c r="FD297" s="13"/>
      <c r="FE297" s="13"/>
      <c r="FF297" s="13"/>
      <c r="FG297" s="13"/>
      <c r="FH297" s="13"/>
      <c r="FI297" s="13"/>
      <c r="FJ297" s="13"/>
      <c r="FK297" s="13"/>
      <c r="FL297" s="13"/>
      <c r="FM297" s="13"/>
      <c r="FN297" s="13"/>
      <c r="FO297" s="13"/>
      <c r="FP297" s="13"/>
      <c r="FQ297" s="13"/>
      <c r="FR297" s="13"/>
      <c r="FS297" s="13"/>
      <c r="FT297" s="13"/>
      <c r="FU297" s="13"/>
      <c r="FV297" s="13"/>
      <c r="FW297" s="13"/>
      <c r="FX297" s="13"/>
      <c r="FY297" s="13"/>
      <c r="FZ297" s="13"/>
      <c r="GA297" s="13"/>
      <c r="GB297" s="13"/>
      <c r="GC297" s="13"/>
      <c r="GD297" s="13"/>
      <c r="GE297" s="13"/>
      <c r="GF297" s="13"/>
      <c r="GG297" s="13"/>
      <c r="GH297" s="13"/>
      <c r="GI297" s="13"/>
      <c r="GJ297" s="13"/>
      <c r="GK297" s="13"/>
      <c r="GL297" s="13"/>
      <c r="GM297" s="13"/>
      <c r="GN297" s="13"/>
      <c r="GO297" s="13"/>
      <c r="GP297" s="13"/>
      <c r="GQ297" s="13"/>
      <c r="GR297" s="13"/>
      <c r="GS297" s="13"/>
      <c r="GT297" s="13"/>
      <c r="GU297" s="13"/>
      <c r="GV297" s="13"/>
      <c r="GW297" s="13"/>
      <c r="GX297" s="13"/>
      <c r="GY297" s="13"/>
      <c r="GZ297" s="13"/>
      <c r="HA297" s="13"/>
      <c r="HB297" s="13"/>
      <c r="HC297" s="13"/>
      <c r="HD297" s="13"/>
      <c r="HE297" s="13"/>
      <c r="HF297" s="13"/>
      <c r="HG297" s="13"/>
      <c r="HH297" s="13"/>
      <c r="HI297" s="13"/>
      <c r="HJ297" s="13"/>
      <c r="HK297" s="13"/>
      <c r="HL297" s="13"/>
      <c r="HM297" s="13"/>
      <c r="HN297" s="13"/>
      <c r="HO297" s="13"/>
      <c r="HP297" s="13"/>
      <c r="HQ297" s="13"/>
      <c r="HR297" s="13"/>
      <c r="HS297" s="13"/>
      <c r="HT297" s="13"/>
      <c r="HU297" s="13"/>
      <c r="HV297" s="13"/>
      <c r="HW297" s="13"/>
      <c r="HX297" s="13"/>
      <c r="HY297" s="13"/>
      <c r="HZ297" s="13"/>
      <c r="IA297" s="13"/>
      <c r="IB297" s="13"/>
      <c r="IC297" s="13"/>
      <c r="ID297" s="13"/>
      <c r="IE297" s="13"/>
      <c r="IF297" s="13"/>
      <c r="IG297" s="13"/>
      <c r="IH297" s="13"/>
      <c r="II297" s="13"/>
      <c r="IJ297" s="13"/>
      <c r="IK297" s="13"/>
      <c r="IL297" s="13"/>
      <c r="IM297" s="13"/>
      <c r="IN297" s="13"/>
      <c r="IO297" s="13"/>
      <c r="IP297" s="13"/>
      <c r="IQ297" s="13"/>
      <c r="IR297" s="13"/>
      <c r="IS297" s="13"/>
      <c r="IT297" s="13"/>
      <c r="IU297" s="13"/>
      <c r="IV297" s="13"/>
      <c r="IW297" s="13"/>
      <c r="IX297" s="13"/>
      <c r="IY297" s="13"/>
      <c r="IZ297" s="13"/>
      <c r="JA297" s="13"/>
      <c r="JB297" s="13"/>
      <c r="JC297" s="13"/>
      <c r="JD297" s="13"/>
      <c r="JE297" s="13"/>
      <c r="JF297" s="13"/>
      <c r="JG297" s="13"/>
      <c r="JH297" s="13"/>
      <c r="JI297" s="13"/>
      <c r="JJ297" s="13"/>
      <c r="JK297" s="13"/>
      <c r="JL297" s="13"/>
      <c r="JM297" s="13"/>
      <c r="JN297" s="13"/>
      <c r="JO297" s="13"/>
      <c r="JP297" s="13"/>
      <c r="JQ297" s="13"/>
      <c r="JR297" s="13"/>
      <c r="JS297" s="13"/>
      <c r="JT297" s="13"/>
      <c r="JU297" s="13"/>
      <c r="JV297" s="13"/>
      <c r="JW297" s="13"/>
      <c r="JX297" s="13"/>
      <c r="JY297" s="13"/>
      <c r="JZ297" s="13"/>
      <c r="KA297" s="13"/>
      <c r="KB297" s="13"/>
      <c r="KC297" s="13"/>
      <c r="KD297" s="13"/>
      <c r="KE297" s="13"/>
      <c r="KF297" s="13"/>
      <c r="KG297" s="13"/>
      <c r="KH297" s="13"/>
      <c r="KI297" s="13"/>
      <c r="KJ297" s="13"/>
      <c r="KK297" s="13"/>
      <c r="KL297" s="13"/>
      <c r="KM297" s="13"/>
      <c r="KN297" s="13"/>
      <c r="KO297" s="13"/>
      <c r="KP297" s="13"/>
      <c r="KQ297" s="13"/>
      <c r="KR297" s="13"/>
      <c r="KS297" s="13"/>
      <c r="KT297" s="13"/>
      <c r="KU297" s="13"/>
      <c r="KV297" s="13"/>
      <c r="KW297" s="13"/>
      <c r="KX297" s="13"/>
      <c r="KY297" s="13"/>
      <c r="KZ297" s="13"/>
      <c r="LA297" s="13"/>
      <c r="LB297" s="13"/>
      <c r="LC297" s="13"/>
      <c r="LD297" s="13"/>
      <c r="LE297" s="13"/>
      <c r="LF297" s="13"/>
      <c r="LG297" s="13"/>
      <c r="LH297" s="13"/>
      <c r="LI297" s="13"/>
      <c r="LJ297" s="13"/>
      <c r="LK297" s="13"/>
      <c r="LL297" s="13"/>
      <c r="LM297" s="13"/>
      <c r="LN297" s="13"/>
      <c r="LO297" s="13"/>
      <c r="LP297" s="13"/>
      <c r="LQ297" s="13"/>
      <c r="LR297" s="13"/>
      <c r="LS297" s="13"/>
      <c r="LT297" s="13"/>
      <c r="LU297" s="13"/>
      <c r="LV297" s="13"/>
      <c r="LW297" s="13"/>
      <c r="LX297" s="13"/>
      <c r="LY297" s="13"/>
      <c r="LZ297" s="13"/>
      <c r="MA297" s="13"/>
      <c r="MB297" s="13"/>
      <c r="MC297" s="13"/>
      <c r="MD297" s="13"/>
      <c r="ME297" s="13"/>
      <c r="MF297" s="13"/>
      <c r="MG297" s="13"/>
      <c r="MH297" s="13"/>
      <c r="MI297" s="13"/>
      <c r="MJ297" s="13"/>
      <c r="MK297" s="13"/>
      <c r="ML297" s="13"/>
      <c r="MM297" s="13"/>
      <c r="MN297" s="13"/>
      <c r="MO297" s="13"/>
      <c r="MP297" s="13"/>
      <c r="MQ297" s="13"/>
      <c r="MR297" s="13"/>
      <c r="MS297" s="13"/>
      <c r="MT297" s="13"/>
      <c r="MU297" s="13"/>
      <c r="MV297" s="13"/>
      <c r="MW297" s="13"/>
      <c r="MX297" s="13"/>
      <c r="MY297" s="13"/>
      <c r="MZ297" s="13"/>
      <c r="NA297" s="13"/>
      <c r="NB297" s="13"/>
      <c r="NC297" s="13"/>
      <c r="ND297" s="13"/>
      <c r="NE297" s="13"/>
      <c r="NF297" s="13"/>
      <c r="NG297" s="13"/>
      <c r="NH297" s="13"/>
      <c r="NI297" s="13"/>
      <c r="NJ297" s="13"/>
      <c r="NK297" s="13"/>
      <c r="NL297" s="13"/>
      <c r="NM297" s="13"/>
      <c r="NN297" s="13"/>
      <c r="NO297" s="13"/>
      <c r="NP297" s="13"/>
      <c r="NQ297" s="13"/>
      <c r="NR297" s="13"/>
      <c r="NS297" s="13"/>
      <c r="NT297" s="13"/>
      <c r="NU297" s="13"/>
      <c r="NV297" s="13"/>
      <c r="NW297" s="13"/>
      <c r="NX297" s="13"/>
      <c r="NY297" s="13"/>
      <c r="NZ297" s="13"/>
      <c r="OA297" s="13"/>
      <c r="OB297" s="13"/>
      <c r="OC297" s="13"/>
      <c r="OD297" s="13"/>
      <c r="OE297" s="13"/>
      <c r="OF297" s="13"/>
      <c r="OG297" s="13"/>
      <c r="OH297" s="13"/>
      <c r="OI297" s="13"/>
      <c r="OJ297" s="13"/>
      <c r="OK297" s="13"/>
      <c r="OL297" s="13"/>
      <c r="OM297" s="13"/>
      <c r="ON297" s="13"/>
      <c r="OO297" s="13"/>
      <c r="OP297" s="13"/>
      <c r="OQ297" s="13"/>
      <c r="OR297" s="13"/>
      <c r="OS297" s="13"/>
      <c r="OT297" s="13"/>
      <c r="OU297" s="13"/>
      <c r="OV297" s="13"/>
      <c r="OW297" s="13"/>
      <c r="OX297" s="13"/>
      <c r="OY297" s="13"/>
      <c r="OZ297" s="13"/>
      <c r="PA297" s="13"/>
      <c r="PB297" s="13"/>
      <c r="PC297" s="13"/>
      <c r="PD297" s="13"/>
      <c r="PE297" s="13"/>
      <c r="PF297" s="13"/>
      <c r="PG297" s="13"/>
      <c r="PH297" s="13"/>
      <c r="PI297" s="13"/>
      <c r="PJ297" s="13"/>
      <c r="PK297" s="13"/>
      <c r="PL297" s="13"/>
      <c r="PM297" s="13"/>
      <c r="PN297" s="13"/>
      <c r="PO297" s="13"/>
      <c r="PP297" s="13"/>
      <c r="PQ297" s="13"/>
      <c r="PR297" s="13"/>
      <c r="PS297" s="13"/>
      <c r="PT297" s="13"/>
      <c r="PU297" s="13"/>
      <c r="PV297" s="13"/>
      <c r="PW297" s="13"/>
      <c r="PX297" s="13"/>
      <c r="PY297" s="13"/>
      <c r="PZ297" s="13"/>
      <c r="QA297" s="13"/>
      <c r="QB297" s="13"/>
      <c r="QC297" s="13"/>
      <c r="QD297" s="13"/>
      <c r="QE297" s="13"/>
      <c r="QF297" s="13"/>
      <c r="QG297" s="13"/>
      <c r="QH297" s="13"/>
      <c r="QI297" s="13"/>
      <c r="QJ297" s="13"/>
      <c r="QK297" s="13"/>
      <c r="QL297" s="13"/>
      <c r="QM297" s="13"/>
      <c r="QN297" s="13"/>
      <c r="QO297" s="13"/>
      <c r="QP297" s="13"/>
      <c r="QQ297" s="13"/>
      <c r="QR297" s="13"/>
      <c r="QS297" s="13"/>
      <c r="QT297" s="13"/>
      <c r="QU297" s="13"/>
      <c r="QV297" s="13"/>
      <c r="QW297" s="13"/>
      <c r="QX297" s="13"/>
      <c r="QY297" s="13"/>
      <c r="QZ297" s="13"/>
      <c r="RA297" s="13"/>
      <c r="RB297" s="13"/>
      <c r="RC297" s="13"/>
      <c r="RD297" s="13"/>
      <c r="RE297" s="13"/>
      <c r="RF297" s="13"/>
      <c r="RG297" s="13"/>
      <c r="RH297" s="13"/>
      <c r="RI297" s="13"/>
      <c r="RJ297" s="13"/>
      <c r="RK297" s="13"/>
      <c r="RL297" s="13"/>
      <c r="RM297" s="13"/>
      <c r="RN297" s="13"/>
      <c r="RO297" s="13"/>
      <c r="RP297" s="13"/>
      <c r="RQ297" s="13"/>
      <c r="RR297" s="13"/>
      <c r="RS297" s="13"/>
      <c r="RT297" s="13"/>
      <c r="RU297" s="13"/>
      <c r="RV297" s="13"/>
      <c r="RW297" s="13"/>
      <c r="RX297" s="13"/>
      <c r="RY297" s="13"/>
      <c r="RZ297" s="13"/>
      <c r="SA297" s="13"/>
      <c r="SB297" s="13"/>
      <c r="SC297" s="13"/>
      <c r="SD297" s="13"/>
      <c r="SE297" s="13"/>
      <c r="SF297" s="13"/>
      <c r="SG297" s="13"/>
      <c r="SH297" s="13"/>
      <c r="SI297" s="13"/>
      <c r="SJ297" s="13"/>
      <c r="SK297" s="13"/>
      <c r="SL297" s="13"/>
      <c r="SM297" s="13"/>
      <c r="SN297" s="13"/>
      <c r="SO297" s="13"/>
      <c r="SP297" s="13"/>
      <c r="SQ297" s="13"/>
      <c r="SR297" s="13"/>
      <c r="SS297" s="13"/>
      <c r="ST297" s="13"/>
      <c r="SU297" s="13"/>
      <c r="SV297" s="13"/>
      <c r="SW297" s="13"/>
      <c r="SX297" s="13"/>
      <c r="SY297" s="13"/>
      <c r="SZ297" s="13"/>
      <c r="TA297" s="13"/>
      <c r="TB297" s="13"/>
      <c r="TC297" s="13"/>
      <c r="TD297" s="13"/>
      <c r="TE297" s="13"/>
      <c r="TF297" s="13"/>
      <c r="TG297" s="13"/>
      <c r="TH297" s="13"/>
      <c r="TI297" s="13"/>
      <c r="TJ297" s="13"/>
      <c r="TK297" s="13"/>
      <c r="TL297" s="13"/>
      <c r="TM297" s="13"/>
      <c r="TN297" s="13"/>
      <c r="TO297" s="13"/>
      <c r="TP297" s="13"/>
      <c r="TQ297" s="13"/>
      <c r="TR297" s="13"/>
      <c r="TS297" s="13"/>
      <c r="TT297" s="13"/>
      <c r="TU297" s="13"/>
      <c r="TV297" s="13"/>
      <c r="TW297" s="13"/>
      <c r="TX297" s="13"/>
      <c r="TY297" s="13"/>
      <c r="TZ297" s="13"/>
      <c r="UA297" s="13"/>
      <c r="UB297" s="13"/>
      <c r="UC297" s="13"/>
      <c r="UD297" s="13"/>
      <c r="UE297" s="13"/>
      <c r="UF297" s="13"/>
      <c r="UG297" s="13"/>
      <c r="UH297" s="13"/>
      <c r="UI297" s="13"/>
      <c r="UJ297" s="13"/>
      <c r="UK297" s="13"/>
    </row>
    <row r="298" spans="2:557" ht="15" x14ac:dyDescent="0.25">
      <c r="B298"/>
      <c r="C298"/>
      <c r="D298"/>
      <c r="E298"/>
      <c r="F298"/>
      <c r="G298" s="5"/>
      <c r="H298"/>
      <c r="I298"/>
      <c r="J298" s="12"/>
      <c r="K298" s="12"/>
      <c r="L298" s="13"/>
      <c r="M298" s="13"/>
      <c r="N298" s="13"/>
      <c r="O298" s="12"/>
      <c r="P298" s="13"/>
      <c r="Q298" s="13"/>
      <c r="R298" s="12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3"/>
      <c r="AI298" s="13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13"/>
      <c r="AY298" s="13"/>
      <c r="AZ298" s="13"/>
      <c r="BA298" s="13"/>
      <c r="BB298" s="13"/>
      <c r="BC298" s="13"/>
      <c r="BD298" s="13"/>
      <c r="BE298" s="13"/>
      <c r="BF298" s="13"/>
      <c r="BG298" s="13"/>
      <c r="BH298" s="13"/>
      <c r="BI298" s="13"/>
      <c r="BJ298" s="13"/>
      <c r="BK298" s="13"/>
      <c r="BL298" s="13"/>
      <c r="BM298" s="13"/>
      <c r="BN298" s="13"/>
      <c r="BO298" s="13"/>
      <c r="BP298" s="13"/>
      <c r="BQ298" s="13"/>
      <c r="BR298" s="13"/>
      <c r="BS298" s="13"/>
      <c r="BT298" s="13"/>
      <c r="BU298" s="13"/>
      <c r="BV298" s="13"/>
      <c r="BW298" s="13"/>
      <c r="BX298" s="13"/>
      <c r="BY298" s="13"/>
      <c r="BZ298" s="13"/>
      <c r="CA298" s="13"/>
      <c r="CB298" s="13"/>
      <c r="CC298" s="13"/>
      <c r="CD298" s="13"/>
      <c r="CE298" s="13"/>
      <c r="CF298" s="13"/>
      <c r="CG298" s="13"/>
      <c r="CH298" s="13"/>
      <c r="CI298" s="13"/>
      <c r="CJ298" s="13"/>
      <c r="CK298" s="13"/>
      <c r="CL298" s="13"/>
      <c r="CM298" s="13"/>
      <c r="CN298" s="13"/>
      <c r="CO298" s="13"/>
      <c r="CP298" s="13"/>
      <c r="CQ298" s="13"/>
      <c r="CR298" s="13"/>
      <c r="CS298" s="13"/>
      <c r="CT298" s="13"/>
      <c r="CU298" s="13"/>
      <c r="CV298" s="13"/>
      <c r="CW298" s="13"/>
      <c r="CX298" s="13"/>
      <c r="CY298" s="13"/>
      <c r="CZ298" s="13"/>
      <c r="DA298" s="13"/>
      <c r="DB298" s="13"/>
      <c r="DC298" s="13"/>
      <c r="DD298" s="13"/>
      <c r="DE298" s="13"/>
      <c r="DF298" s="13"/>
      <c r="DG298" s="13"/>
      <c r="DH298" s="13"/>
      <c r="DI298" s="13"/>
      <c r="DJ298" s="13"/>
      <c r="DK298" s="13"/>
      <c r="DL298" s="13"/>
      <c r="DM298" s="13"/>
      <c r="DN298" s="13"/>
      <c r="DO298" s="13"/>
      <c r="DP298" s="13"/>
      <c r="DQ298" s="13"/>
      <c r="DR298" s="13"/>
      <c r="DS298" s="13"/>
      <c r="DT298" s="13"/>
      <c r="DU298" s="13"/>
      <c r="DV298" s="13"/>
      <c r="DW298" s="13"/>
      <c r="DX298" s="13"/>
      <c r="DY298" s="13"/>
      <c r="DZ298" s="13"/>
      <c r="EA298" s="13"/>
      <c r="EB298" s="13"/>
      <c r="EC298" s="13"/>
      <c r="ED298" s="13"/>
      <c r="EE298" s="13"/>
      <c r="EF298" s="13"/>
      <c r="EG298" s="13"/>
      <c r="EH298" s="13"/>
      <c r="EI298" s="13"/>
      <c r="EJ298" s="13"/>
      <c r="EK298" s="13"/>
      <c r="EL298" s="13"/>
      <c r="EM298" s="13"/>
      <c r="EN298" s="13"/>
      <c r="EO298" s="13"/>
      <c r="EP298" s="13"/>
      <c r="EQ298" s="13"/>
      <c r="ER298" s="13"/>
      <c r="ES298" s="13"/>
      <c r="ET298" s="13"/>
      <c r="EU298" s="13"/>
      <c r="EV298" s="13"/>
      <c r="EW298" s="13"/>
      <c r="EX298" s="13"/>
      <c r="EY298" s="13"/>
      <c r="EZ298" s="13"/>
      <c r="FA298" s="13"/>
      <c r="FB298" s="13"/>
      <c r="FC298" s="13"/>
      <c r="FD298" s="13"/>
      <c r="FE298" s="13"/>
      <c r="FF298" s="13"/>
      <c r="FG298" s="13"/>
      <c r="FH298" s="13"/>
      <c r="FI298" s="13"/>
      <c r="FJ298" s="13"/>
      <c r="FK298" s="13"/>
      <c r="FL298" s="13"/>
      <c r="FM298" s="13"/>
      <c r="FN298" s="13"/>
      <c r="FO298" s="13"/>
      <c r="FP298" s="13"/>
      <c r="FQ298" s="13"/>
      <c r="FR298" s="13"/>
      <c r="FS298" s="13"/>
      <c r="FT298" s="13"/>
      <c r="FU298" s="13"/>
      <c r="FV298" s="13"/>
      <c r="FW298" s="13"/>
      <c r="FX298" s="13"/>
      <c r="FY298" s="13"/>
      <c r="FZ298" s="13"/>
      <c r="GA298" s="13"/>
      <c r="GB298" s="13"/>
      <c r="GC298" s="13"/>
      <c r="GD298" s="13"/>
      <c r="GE298" s="13"/>
      <c r="GF298" s="13"/>
      <c r="GG298" s="13"/>
      <c r="GH298" s="13"/>
      <c r="GI298" s="13"/>
      <c r="GJ298" s="13"/>
      <c r="GK298" s="13"/>
      <c r="GL298" s="13"/>
      <c r="GM298" s="13"/>
      <c r="GN298" s="13"/>
      <c r="GO298" s="13"/>
      <c r="GP298" s="13"/>
      <c r="GQ298" s="13"/>
      <c r="GR298" s="13"/>
      <c r="GS298" s="13"/>
      <c r="GT298" s="13"/>
      <c r="GU298" s="13"/>
      <c r="GV298" s="13"/>
      <c r="GW298" s="13"/>
      <c r="GX298" s="13"/>
      <c r="GY298" s="13"/>
      <c r="GZ298" s="13"/>
      <c r="HA298" s="13"/>
      <c r="HB298" s="13"/>
      <c r="HC298" s="13"/>
      <c r="HD298" s="13"/>
      <c r="HE298" s="13"/>
      <c r="HF298" s="13"/>
      <c r="HG298" s="13"/>
      <c r="HH298" s="13"/>
      <c r="HI298" s="13"/>
      <c r="HJ298" s="13"/>
      <c r="HK298" s="13"/>
      <c r="HL298" s="13"/>
      <c r="HM298" s="13"/>
      <c r="HN298" s="13"/>
      <c r="HO298" s="13"/>
      <c r="HP298" s="13"/>
      <c r="HQ298" s="13"/>
      <c r="HR298" s="13"/>
      <c r="HS298" s="13"/>
      <c r="HT298" s="13"/>
      <c r="HU298" s="13"/>
      <c r="HV298" s="13"/>
      <c r="HW298" s="13"/>
      <c r="HX298" s="13"/>
      <c r="HY298" s="13"/>
      <c r="HZ298" s="13"/>
      <c r="IA298" s="13"/>
      <c r="IB298" s="13"/>
      <c r="IC298" s="13"/>
      <c r="ID298" s="13"/>
      <c r="IE298" s="13"/>
      <c r="IF298" s="13"/>
      <c r="IG298" s="13"/>
      <c r="IH298" s="13"/>
      <c r="II298" s="13"/>
      <c r="IJ298" s="13"/>
      <c r="IK298" s="13"/>
      <c r="IL298" s="13"/>
      <c r="IM298" s="13"/>
      <c r="IN298" s="13"/>
      <c r="IO298" s="13"/>
      <c r="IP298" s="13"/>
      <c r="IQ298" s="13"/>
      <c r="IR298" s="13"/>
      <c r="IS298" s="13"/>
      <c r="IT298" s="13"/>
      <c r="IU298" s="13"/>
      <c r="IV298" s="13"/>
      <c r="IW298" s="13"/>
      <c r="IX298" s="13"/>
      <c r="IY298" s="13"/>
      <c r="IZ298" s="13"/>
      <c r="JA298" s="13"/>
      <c r="JB298" s="13"/>
      <c r="JC298" s="13"/>
      <c r="JD298" s="13"/>
      <c r="JE298" s="13"/>
      <c r="JF298" s="13"/>
      <c r="JG298" s="13"/>
      <c r="JH298" s="13"/>
      <c r="JI298" s="13"/>
      <c r="JJ298" s="13"/>
      <c r="JK298" s="13"/>
      <c r="JL298" s="13"/>
      <c r="JM298" s="13"/>
      <c r="JN298" s="13"/>
      <c r="JO298" s="13"/>
      <c r="JP298" s="13"/>
      <c r="JQ298" s="13"/>
      <c r="JR298" s="13"/>
      <c r="JS298" s="13"/>
      <c r="JT298" s="13"/>
      <c r="JU298" s="13"/>
      <c r="JV298" s="13"/>
      <c r="JW298" s="13"/>
      <c r="JX298" s="13"/>
      <c r="JY298" s="13"/>
      <c r="JZ298" s="13"/>
      <c r="KA298" s="13"/>
      <c r="KB298" s="13"/>
      <c r="KC298" s="13"/>
      <c r="KD298" s="13"/>
      <c r="KE298" s="13"/>
      <c r="KF298" s="13"/>
      <c r="KG298" s="13"/>
      <c r="KH298" s="13"/>
      <c r="KI298" s="13"/>
      <c r="KJ298" s="13"/>
      <c r="KK298" s="13"/>
      <c r="KL298" s="13"/>
      <c r="KM298" s="13"/>
      <c r="KN298" s="13"/>
      <c r="KO298" s="13"/>
      <c r="KP298" s="13"/>
      <c r="KQ298" s="13"/>
      <c r="KR298" s="13"/>
      <c r="KS298" s="13"/>
      <c r="KT298" s="13"/>
      <c r="KU298" s="13"/>
      <c r="KV298" s="13"/>
      <c r="KW298" s="13"/>
      <c r="KX298" s="13"/>
      <c r="KY298" s="13"/>
      <c r="KZ298" s="13"/>
      <c r="LA298" s="13"/>
      <c r="LB298" s="13"/>
      <c r="LC298" s="13"/>
      <c r="LD298" s="13"/>
      <c r="LE298" s="13"/>
      <c r="LF298" s="13"/>
      <c r="LG298" s="13"/>
      <c r="LH298" s="13"/>
      <c r="LI298" s="13"/>
      <c r="LJ298" s="13"/>
      <c r="LK298" s="13"/>
      <c r="LL298" s="13"/>
      <c r="LM298" s="13"/>
      <c r="LN298" s="13"/>
      <c r="LO298" s="13"/>
      <c r="LP298" s="13"/>
      <c r="LQ298" s="13"/>
      <c r="LR298" s="13"/>
      <c r="LS298" s="13"/>
      <c r="LT298" s="13"/>
      <c r="LU298" s="13"/>
      <c r="LV298" s="13"/>
      <c r="LW298" s="13"/>
      <c r="LX298" s="13"/>
      <c r="LY298" s="13"/>
      <c r="LZ298" s="13"/>
      <c r="MA298" s="13"/>
      <c r="MB298" s="13"/>
      <c r="MC298" s="13"/>
      <c r="MD298" s="13"/>
      <c r="ME298" s="13"/>
      <c r="MF298" s="13"/>
      <c r="MG298" s="13"/>
      <c r="MH298" s="13"/>
      <c r="MI298" s="13"/>
      <c r="MJ298" s="13"/>
      <c r="MK298" s="13"/>
      <c r="ML298" s="13"/>
      <c r="MM298" s="13"/>
      <c r="MN298" s="13"/>
      <c r="MO298" s="13"/>
      <c r="MP298" s="13"/>
      <c r="MQ298" s="13"/>
      <c r="MR298" s="13"/>
      <c r="MS298" s="13"/>
      <c r="MT298" s="13"/>
      <c r="MU298" s="13"/>
      <c r="MV298" s="13"/>
      <c r="MW298" s="13"/>
      <c r="MX298" s="13"/>
      <c r="MY298" s="13"/>
      <c r="MZ298" s="13"/>
      <c r="NA298" s="13"/>
      <c r="NB298" s="13"/>
      <c r="NC298" s="13"/>
      <c r="ND298" s="13"/>
      <c r="NE298" s="13"/>
      <c r="NF298" s="13"/>
      <c r="NG298" s="13"/>
      <c r="NH298" s="13"/>
      <c r="NI298" s="13"/>
      <c r="NJ298" s="13"/>
      <c r="NK298" s="13"/>
      <c r="NL298" s="13"/>
      <c r="NM298" s="13"/>
      <c r="NN298" s="13"/>
      <c r="NO298" s="13"/>
      <c r="NP298" s="13"/>
      <c r="NQ298" s="13"/>
      <c r="NR298" s="13"/>
      <c r="NS298" s="13"/>
      <c r="NT298" s="13"/>
      <c r="NU298" s="13"/>
      <c r="NV298" s="13"/>
      <c r="NW298" s="13"/>
      <c r="NX298" s="13"/>
      <c r="NY298" s="13"/>
      <c r="NZ298" s="13"/>
      <c r="OA298" s="13"/>
      <c r="OB298" s="13"/>
      <c r="OC298" s="13"/>
      <c r="OD298" s="13"/>
      <c r="OE298" s="13"/>
      <c r="OF298" s="13"/>
      <c r="OG298" s="13"/>
      <c r="OH298" s="13"/>
      <c r="OI298" s="13"/>
      <c r="OJ298" s="13"/>
      <c r="OK298" s="13"/>
      <c r="OL298" s="13"/>
      <c r="OM298" s="13"/>
      <c r="ON298" s="13"/>
      <c r="OO298" s="13"/>
      <c r="OP298" s="13"/>
      <c r="OQ298" s="13"/>
      <c r="OR298" s="13"/>
      <c r="OS298" s="13"/>
      <c r="OT298" s="13"/>
      <c r="OU298" s="13"/>
      <c r="OV298" s="13"/>
      <c r="OW298" s="13"/>
      <c r="OX298" s="13"/>
      <c r="OY298" s="13"/>
      <c r="OZ298" s="13"/>
      <c r="PA298" s="13"/>
      <c r="PB298" s="13"/>
      <c r="PC298" s="13"/>
      <c r="PD298" s="13"/>
      <c r="PE298" s="13"/>
      <c r="PF298" s="13"/>
      <c r="PG298" s="13"/>
      <c r="PH298" s="13"/>
      <c r="PI298" s="13"/>
      <c r="PJ298" s="13"/>
      <c r="PK298" s="13"/>
      <c r="PL298" s="13"/>
      <c r="PM298" s="13"/>
      <c r="PN298" s="13"/>
      <c r="PO298" s="13"/>
      <c r="PP298" s="13"/>
      <c r="PQ298" s="13"/>
      <c r="PR298" s="13"/>
      <c r="PS298" s="13"/>
      <c r="PT298" s="13"/>
      <c r="PU298" s="13"/>
      <c r="PV298" s="13"/>
      <c r="PW298" s="13"/>
      <c r="PX298" s="13"/>
      <c r="PY298" s="13"/>
      <c r="PZ298" s="13"/>
      <c r="QA298" s="13"/>
      <c r="QB298" s="13"/>
      <c r="QC298" s="13"/>
      <c r="QD298" s="13"/>
      <c r="QE298" s="13"/>
      <c r="QF298" s="13"/>
      <c r="QG298" s="13"/>
      <c r="QH298" s="13"/>
      <c r="QI298" s="13"/>
      <c r="QJ298" s="13"/>
      <c r="QK298" s="13"/>
      <c r="QL298" s="13"/>
      <c r="QM298" s="13"/>
      <c r="QN298" s="13"/>
      <c r="QO298" s="13"/>
      <c r="QP298" s="13"/>
      <c r="QQ298" s="13"/>
      <c r="QR298" s="13"/>
      <c r="QS298" s="13"/>
      <c r="QT298" s="13"/>
      <c r="QU298" s="13"/>
      <c r="QV298" s="13"/>
      <c r="QW298" s="13"/>
      <c r="QX298" s="13"/>
      <c r="QY298" s="13"/>
      <c r="QZ298" s="13"/>
      <c r="RA298" s="13"/>
      <c r="RB298" s="13"/>
      <c r="RC298" s="13"/>
      <c r="RD298" s="13"/>
      <c r="RE298" s="13"/>
      <c r="RF298" s="13"/>
      <c r="RG298" s="13"/>
      <c r="RH298" s="13"/>
      <c r="RI298" s="13"/>
      <c r="RJ298" s="13"/>
      <c r="RK298" s="13"/>
      <c r="RL298" s="13"/>
      <c r="RM298" s="13"/>
      <c r="RN298" s="13"/>
      <c r="RO298" s="13"/>
      <c r="RP298" s="13"/>
      <c r="RQ298" s="13"/>
      <c r="RR298" s="13"/>
      <c r="RS298" s="13"/>
      <c r="RT298" s="13"/>
      <c r="RU298" s="13"/>
      <c r="RV298" s="13"/>
      <c r="RW298" s="13"/>
      <c r="RX298" s="13"/>
      <c r="RY298" s="13"/>
      <c r="RZ298" s="13"/>
      <c r="SA298" s="13"/>
      <c r="SB298" s="13"/>
      <c r="SC298" s="13"/>
      <c r="SD298" s="13"/>
      <c r="SE298" s="13"/>
      <c r="SF298" s="13"/>
      <c r="SG298" s="13"/>
      <c r="SH298" s="13"/>
      <c r="SI298" s="13"/>
      <c r="SJ298" s="13"/>
      <c r="SK298" s="13"/>
      <c r="SL298" s="13"/>
      <c r="SM298" s="13"/>
      <c r="SN298" s="13"/>
      <c r="SO298" s="13"/>
      <c r="SP298" s="13"/>
      <c r="SQ298" s="13"/>
      <c r="SR298" s="13"/>
      <c r="SS298" s="13"/>
      <c r="ST298" s="13"/>
      <c r="SU298" s="13"/>
      <c r="SV298" s="13"/>
      <c r="SW298" s="13"/>
      <c r="SX298" s="13"/>
      <c r="SY298" s="13"/>
      <c r="SZ298" s="13"/>
      <c r="TA298" s="13"/>
      <c r="TB298" s="13"/>
      <c r="TC298" s="13"/>
      <c r="TD298" s="13"/>
      <c r="TE298" s="13"/>
      <c r="TF298" s="13"/>
      <c r="TG298" s="13"/>
      <c r="TH298" s="13"/>
      <c r="TI298" s="13"/>
      <c r="TJ298" s="13"/>
      <c r="TK298" s="13"/>
      <c r="TL298" s="13"/>
      <c r="TM298" s="13"/>
      <c r="TN298" s="13"/>
      <c r="TO298" s="13"/>
      <c r="TP298" s="13"/>
      <c r="TQ298" s="13"/>
      <c r="TR298" s="13"/>
      <c r="TS298" s="13"/>
      <c r="TT298" s="13"/>
      <c r="TU298" s="13"/>
      <c r="TV298" s="13"/>
      <c r="TW298" s="13"/>
      <c r="TX298" s="13"/>
      <c r="TY298" s="13"/>
      <c r="TZ298" s="13"/>
      <c r="UA298" s="13"/>
      <c r="UB298" s="13"/>
      <c r="UC298" s="13"/>
      <c r="UD298" s="13"/>
      <c r="UE298" s="13"/>
      <c r="UF298" s="13"/>
      <c r="UG298" s="13"/>
      <c r="UH298" s="13"/>
      <c r="UI298" s="13"/>
      <c r="UJ298" s="13"/>
      <c r="UK298" s="13"/>
    </row>
    <row r="299" spans="2:557" ht="15" x14ac:dyDescent="0.25">
      <c r="B299"/>
      <c r="C299"/>
      <c r="D299"/>
      <c r="E299"/>
      <c r="F299"/>
      <c r="G299" s="5"/>
      <c r="H299"/>
      <c r="I299"/>
      <c r="J299" s="12"/>
      <c r="K299" s="12"/>
      <c r="L299" s="13"/>
      <c r="M299" s="13"/>
      <c r="N299" s="13"/>
      <c r="O299" s="12"/>
      <c r="P299" s="13"/>
      <c r="Q299" s="13"/>
      <c r="R299" s="12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3"/>
      <c r="AI299" s="13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13"/>
      <c r="AY299" s="13"/>
      <c r="AZ299" s="13"/>
      <c r="BA299" s="13"/>
      <c r="BB299" s="13"/>
      <c r="BC299" s="13"/>
      <c r="BD299" s="13"/>
      <c r="BE299" s="13"/>
      <c r="BF299" s="13"/>
      <c r="BG299" s="13"/>
      <c r="BH299" s="13"/>
      <c r="BI299" s="13"/>
      <c r="BJ299" s="13"/>
      <c r="BK299" s="13"/>
      <c r="BL299" s="13"/>
      <c r="BM299" s="13"/>
      <c r="BN299" s="13"/>
      <c r="BO299" s="13"/>
      <c r="BP299" s="13"/>
      <c r="BQ299" s="13"/>
      <c r="BR299" s="13"/>
      <c r="BS299" s="13"/>
      <c r="BT299" s="13"/>
      <c r="BU299" s="13"/>
      <c r="BV299" s="13"/>
      <c r="BW299" s="13"/>
      <c r="BX299" s="13"/>
      <c r="BY299" s="13"/>
      <c r="BZ299" s="13"/>
      <c r="CA299" s="13"/>
      <c r="CB299" s="13"/>
      <c r="CC299" s="13"/>
      <c r="CD299" s="13"/>
      <c r="CE299" s="13"/>
      <c r="CF299" s="13"/>
      <c r="CG299" s="13"/>
      <c r="CH299" s="13"/>
      <c r="CI299" s="13"/>
      <c r="CJ299" s="13"/>
      <c r="CK299" s="13"/>
      <c r="CL299" s="13"/>
      <c r="CM299" s="13"/>
      <c r="CN299" s="13"/>
      <c r="CO299" s="13"/>
      <c r="CP299" s="13"/>
      <c r="CQ299" s="13"/>
      <c r="CR299" s="13"/>
      <c r="CS299" s="13"/>
      <c r="CT299" s="13"/>
      <c r="CU299" s="13"/>
      <c r="CV299" s="13"/>
      <c r="CW299" s="13"/>
      <c r="CX299" s="13"/>
      <c r="CY299" s="13"/>
      <c r="CZ299" s="13"/>
      <c r="DA299" s="13"/>
      <c r="DB299" s="13"/>
      <c r="DC299" s="13"/>
      <c r="DD299" s="13"/>
      <c r="DE299" s="13"/>
      <c r="DF299" s="13"/>
      <c r="DG299" s="13"/>
      <c r="DH299" s="13"/>
      <c r="DI299" s="13"/>
      <c r="DJ299" s="13"/>
      <c r="DK299" s="13"/>
      <c r="DL299" s="13"/>
      <c r="DM299" s="13"/>
      <c r="DN299" s="13"/>
      <c r="DO299" s="13"/>
      <c r="DP299" s="13"/>
      <c r="DQ299" s="13"/>
      <c r="DR299" s="13"/>
      <c r="DS299" s="13"/>
      <c r="DT299" s="13"/>
      <c r="DU299" s="13"/>
      <c r="DV299" s="13"/>
      <c r="DW299" s="13"/>
      <c r="DX299" s="13"/>
      <c r="DY299" s="13"/>
      <c r="DZ299" s="13"/>
      <c r="EA299" s="13"/>
      <c r="EB299" s="13"/>
      <c r="EC299" s="13"/>
      <c r="ED299" s="13"/>
      <c r="EE299" s="13"/>
      <c r="EF299" s="13"/>
      <c r="EG299" s="13"/>
      <c r="EH299" s="13"/>
      <c r="EI299" s="13"/>
      <c r="EJ299" s="13"/>
      <c r="EK299" s="13"/>
      <c r="EL299" s="13"/>
      <c r="EM299" s="13"/>
      <c r="EN299" s="13"/>
      <c r="EO299" s="13"/>
      <c r="EP299" s="13"/>
      <c r="EQ299" s="13"/>
      <c r="ER299" s="13"/>
      <c r="ES299" s="13"/>
      <c r="ET299" s="13"/>
      <c r="EU299" s="13"/>
      <c r="EV299" s="13"/>
      <c r="EW299" s="13"/>
      <c r="EX299" s="13"/>
      <c r="EY299" s="13"/>
      <c r="EZ299" s="13"/>
      <c r="FA299" s="13"/>
      <c r="FB299" s="13"/>
      <c r="FC299" s="13"/>
      <c r="FD299" s="13"/>
      <c r="FE299" s="13"/>
      <c r="FF299" s="13"/>
      <c r="FG299" s="13"/>
      <c r="FH299" s="13"/>
      <c r="FI299" s="13"/>
      <c r="FJ299" s="13"/>
      <c r="FK299" s="13"/>
      <c r="FL299" s="13"/>
      <c r="FM299" s="13"/>
      <c r="FN299" s="13"/>
      <c r="FO299" s="13"/>
      <c r="FP299" s="13"/>
      <c r="FQ299" s="13"/>
      <c r="FR299" s="13"/>
      <c r="FS299" s="13"/>
      <c r="FT299" s="13"/>
      <c r="FU299" s="13"/>
      <c r="FV299" s="13"/>
      <c r="FW299" s="13"/>
      <c r="FX299" s="13"/>
      <c r="FY299" s="13"/>
      <c r="FZ299" s="13"/>
      <c r="GA299" s="13"/>
      <c r="GB299" s="13"/>
      <c r="GC299" s="13"/>
      <c r="GD299" s="13"/>
      <c r="GE299" s="13"/>
      <c r="GF299" s="13"/>
      <c r="GG299" s="13"/>
      <c r="GH299" s="13"/>
      <c r="GI299" s="13"/>
      <c r="GJ299" s="13"/>
      <c r="GK299" s="13"/>
      <c r="GL299" s="13"/>
      <c r="GM299" s="13"/>
      <c r="GN299" s="13"/>
      <c r="GO299" s="13"/>
      <c r="GP299" s="13"/>
      <c r="GQ299" s="13"/>
      <c r="GR299" s="13"/>
      <c r="GS299" s="13"/>
      <c r="GT299" s="13"/>
      <c r="GU299" s="13"/>
      <c r="GV299" s="13"/>
      <c r="GW299" s="13"/>
      <c r="GX299" s="13"/>
      <c r="GY299" s="13"/>
      <c r="GZ299" s="13"/>
      <c r="HA299" s="13"/>
      <c r="HB299" s="13"/>
      <c r="HC299" s="13"/>
      <c r="HD299" s="13"/>
      <c r="HE299" s="13"/>
      <c r="HF299" s="13"/>
      <c r="HG299" s="13"/>
      <c r="HH299" s="13"/>
      <c r="HI299" s="13"/>
      <c r="HJ299" s="13"/>
      <c r="HK299" s="13"/>
      <c r="HL299" s="13"/>
      <c r="HM299" s="13"/>
      <c r="HN299" s="13"/>
      <c r="HO299" s="13"/>
      <c r="HP299" s="13"/>
      <c r="HQ299" s="13"/>
      <c r="HR299" s="13"/>
      <c r="HS299" s="13"/>
      <c r="HT299" s="13"/>
      <c r="HU299" s="13"/>
      <c r="HV299" s="13"/>
      <c r="HW299" s="13"/>
      <c r="HX299" s="13"/>
      <c r="HY299" s="13"/>
      <c r="HZ299" s="13"/>
      <c r="IA299" s="13"/>
      <c r="IB299" s="13"/>
      <c r="IC299" s="13"/>
      <c r="ID299" s="13"/>
      <c r="IE299" s="13"/>
      <c r="IF299" s="13"/>
      <c r="IG299" s="13"/>
      <c r="IH299" s="13"/>
      <c r="II299" s="13"/>
      <c r="IJ299" s="13"/>
      <c r="IK299" s="13"/>
      <c r="IL299" s="13"/>
      <c r="IM299" s="13"/>
      <c r="IN299" s="13"/>
      <c r="IO299" s="13"/>
      <c r="IP299" s="13"/>
      <c r="IQ299" s="13"/>
      <c r="IR299" s="13"/>
      <c r="IS299" s="13"/>
      <c r="IT299" s="13"/>
      <c r="IU299" s="13"/>
      <c r="IV299" s="13"/>
      <c r="IW299" s="13"/>
      <c r="IX299" s="13"/>
      <c r="IY299" s="13"/>
      <c r="IZ299" s="13"/>
      <c r="JA299" s="13"/>
      <c r="JB299" s="13"/>
      <c r="JC299" s="13"/>
      <c r="JD299" s="13"/>
      <c r="JE299" s="13"/>
      <c r="JF299" s="13"/>
      <c r="JG299" s="13"/>
      <c r="JH299" s="13"/>
      <c r="JI299" s="13"/>
      <c r="JJ299" s="13"/>
      <c r="JK299" s="13"/>
      <c r="JL299" s="13"/>
      <c r="JM299" s="13"/>
      <c r="JN299" s="13"/>
      <c r="JO299" s="13"/>
      <c r="JP299" s="13"/>
      <c r="JQ299" s="13"/>
      <c r="JR299" s="13"/>
      <c r="JS299" s="13"/>
      <c r="JT299" s="13"/>
      <c r="JU299" s="13"/>
      <c r="JV299" s="13"/>
      <c r="JW299" s="13"/>
      <c r="JX299" s="13"/>
      <c r="JY299" s="13"/>
      <c r="JZ299" s="13"/>
      <c r="KA299" s="13"/>
      <c r="KB299" s="13"/>
      <c r="KC299" s="13"/>
      <c r="KD299" s="13"/>
      <c r="KE299" s="13"/>
      <c r="KF299" s="13"/>
      <c r="KG299" s="13"/>
      <c r="KH299" s="13"/>
      <c r="KI299" s="13"/>
      <c r="KJ299" s="13"/>
      <c r="KK299" s="13"/>
      <c r="KL299" s="13"/>
      <c r="KM299" s="13"/>
      <c r="KN299" s="13"/>
      <c r="KO299" s="13"/>
      <c r="KP299" s="13"/>
      <c r="KQ299" s="13"/>
      <c r="KR299" s="13"/>
      <c r="KS299" s="13"/>
      <c r="KT299" s="13"/>
      <c r="KU299" s="13"/>
      <c r="KV299" s="13"/>
      <c r="KW299" s="13"/>
      <c r="KX299" s="13"/>
      <c r="KY299" s="13"/>
      <c r="KZ299" s="13"/>
      <c r="LA299" s="13"/>
      <c r="LB299" s="13"/>
      <c r="LC299" s="13"/>
      <c r="LD299" s="13"/>
      <c r="LE299" s="13"/>
      <c r="LF299" s="13"/>
      <c r="LG299" s="13"/>
      <c r="LH299" s="13"/>
      <c r="LI299" s="13"/>
      <c r="LJ299" s="13"/>
      <c r="LK299" s="13"/>
      <c r="LL299" s="13"/>
      <c r="LM299" s="13"/>
      <c r="LN299" s="13"/>
      <c r="LO299" s="13"/>
      <c r="LP299" s="13"/>
      <c r="LQ299" s="13"/>
      <c r="LR299" s="13"/>
      <c r="LS299" s="13"/>
      <c r="LT299" s="13"/>
      <c r="LU299" s="13"/>
      <c r="LV299" s="13"/>
      <c r="LW299" s="13"/>
      <c r="LX299" s="13"/>
      <c r="LY299" s="13"/>
      <c r="LZ299" s="13"/>
      <c r="MA299" s="13"/>
      <c r="MB299" s="13"/>
      <c r="MC299" s="13"/>
      <c r="MD299" s="13"/>
      <c r="ME299" s="13"/>
      <c r="MF299" s="13"/>
      <c r="MG299" s="13"/>
      <c r="MH299" s="13"/>
      <c r="MI299" s="13"/>
      <c r="MJ299" s="13"/>
      <c r="MK299" s="13"/>
      <c r="ML299" s="13"/>
      <c r="MM299" s="13"/>
      <c r="MN299" s="13"/>
      <c r="MO299" s="13"/>
      <c r="MP299" s="13"/>
      <c r="MQ299" s="13"/>
      <c r="MR299" s="13"/>
      <c r="MS299" s="13"/>
      <c r="MT299" s="13"/>
      <c r="MU299" s="13"/>
      <c r="MV299" s="13"/>
      <c r="MW299" s="13"/>
      <c r="MX299" s="13"/>
      <c r="MY299" s="13"/>
      <c r="MZ299" s="13"/>
      <c r="NA299" s="13"/>
      <c r="NB299" s="13"/>
      <c r="NC299" s="13"/>
      <c r="ND299" s="13"/>
      <c r="NE299" s="13"/>
      <c r="NF299" s="13"/>
      <c r="NG299" s="13"/>
      <c r="NH299" s="13"/>
      <c r="NI299" s="13"/>
      <c r="NJ299" s="13"/>
      <c r="NK299" s="13"/>
      <c r="NL299" s="13"/>
      <c r="NM299" s="13"/>
      <c r="NN299" s="13"/>
      <c r="NO299" s="13"/>
      <c r="NP299" s="13"/>
      <c r="NQ299" s="13"/>
      <c r="NR299" s="13"/>
      <c r="NS299" s="13"/>
      <c r="NT299" s="13"/>
      <c r="NU299" s="13"/>
      <c r="NV299" s="13"/>
      <c r="NW299" s="13"/>
      <c r="NX299" s="13"/>
      <c r="NY299" s="13"/>
      <c r="NZ299" s="13"/>
      <c r="OA299" s="13"/>
      <c r="OB299" s="13"/>
      <c r="OC299" s="13"/>
      <c r="OD299" s="13"/>
      <c r="OE299" s="13"/>
      <c r="OF299" s="13"/>
      <c r="OG299" s="13"/>
      <c r="OH299" s="13"/>
      <c r="OI299" s="13"/>
      <c r="OJ299" s="13"/>
      <c r="OK299" s="13"/>
      <c r="OL299" s="13"/>
      <c r="OM299" s="13"/>
      <c r="ON299" s="13"/>
      <c r="OO299" s="13"/>
      <c r="OP299" s="13"/>
      <c r="OQ299" s="13"/>
      <c r="OR299" s="13"/>
      <c r="OS299" s="13"/>
      <c r="OT299" s="13"/>
      <c r="OU299" s="13"/>
      <c r="OV299" s="13"/>
      <c r="OW299" s="13"/>
      <c r="OX299" s="13"/>
      <c r="OY299" s="13"/>
      <c r="OZ299" s="13"/>
      <c r="PA299" s="13"/>
      <c r="PB299" s="13"/>
      <c r="PC299" s="13"/>
      <c r="PD299" s="13"/>
      <c r="PE299" s="13"/>
      <c r="PF299" s="13"/>
      <c r="PG299" s="13"/>
      <c r="PH299" s="13"/>
      <c r="PI299" s="13"/>
      <c r="PJ299" s="13"/>
      <c r="PK299" s="13"/>
      <c r="PL299" s="13"/>
      <c r="PM299" s="13"/>
      <c r="PN299" s="13"/>
      <c r="PO299" s="13"/>
      <c r="PP299" s="13"/>
      <c r="PQ299" s="13"/>
      <c r="PR299" s="13"/>
      <c r="PS299" s="13"/>
      <c r="PT299" s="13"/>
      <c r="PU299" s="13"/>
      <c r="PV299" s="13"/>
      <c r="PW299" s="13"/>
      <c r="PX299" s="13"/>
      <c r="PY299" s="13"/>
      <c r="PZ299" s="13"/>
      <c r="QA299" s="13"/>
      <c r="QB299" s="13"/>
      <c r="QC299" s="13"/>
      <c r="QD299" s="13"/>
      <c r="QE299" s="13"/>
      <c r="QF299" s="13"/>
      <c r="QG299" s="13"/>
      <c r="QH299" s="13"/>
      <c r="QI299" s="13"/>
      <c r="QJ299" s="13"/>
      <c r="QK299" s="13"/>
      <c r="QL299" s="13"/>
      <c r="QM299" s="13"/>
      <c r="QN299" s="13"/>
      <c r="QO299" s="13"/>
      <c r="QP299" s="13"/>
      <c r="QQ299" s="13"/>
      <c r="QR299" s="13"/>
      <c r="QS299" s="13"/>
      <c r="QT299" s="13"/>
      <c r="QU299" s="13"/>
      <c r="QV299" s="13"/>
      <c r="QW299" s="13"/>
      <c r="QX299" s="13"/>
      <c r="QY299" s="13"/>
      <c r="QZ299" s="13"/>
      <c r="RA299" s="13"/>
      <c r="RB299" s="13"/>
      <c r="RC299" s="13"/>
      <c r="RD299" s="13"/>
      <c r="RE299" s="13"/>
      <c r="RF299" s="13"/>
      <c r="RG299" s="13"/>
      <c r="RH299" s="13"/>
      <c r="RI299" s="13"/>
      <c r="RJ299" s="13"/>
      <c r="RK299" s="13"/>
      <c r="RL299" s="13"/>
      <c r="RM299" s="13"/>
      <c r="RN299" s="13"/>
      <c r="RO299" s="13"/>
      <c r="RP299" s="13"/>
      <c r="RQ299" s="13"/>
      <c r="RR299" s="13"/>
      <c r="RS299" s="13"/>
      <c r="RT299" s="13"/>
      <c r="RU299" s="13"/>
      <c r="RV299" s="13"/>
      <c r="RW299" s="13"/>
      <c r="RX299" s="13"/>
      <c r="RY299" s="13"/>
      <c r="RZ299" s="13"/>
      <c r="SA299" s="13"/>
      <c r="SB299" s="13"/>
      <c r="SC299" s="13"/>
      <c r="SD299" s="13"/>
      <c r="SE299" s="13"/>
      <c r="SF299" s="13"/>
      <c r="SG299" s="13"/>
      <c r="SH299" s="13"/>
      <c r="SI299" s="13"/>
      <c r="SJ299" s="13"/>
      <c r="SK299" s="13"/>
      <c r="SL299" s="13"/>
      <c r="SM299" s="13"/>
      <c r="SN299" s="13"/>
      <c r="SO299" s="13"/>
      <c r="SP299" s="13"/>
      <c r="SQ299" s="13"/>
      <c r="SR299" s="13"/>
      <c r="SS299" s="13"/>
      <c r="ST299" s="13"/>
      <c r="SU299" s="13"/>
      <c r="SV299" s="13"/>
      <c r="SW299" s="13"/>
      <c r="SX299" s="13"/>
      <c r="SY299" s="13"/>
      <c r="SZ299" s="13"/>
      <c r="TA299" s="13"/>
      <c r="TB299" s="13"/>
      <c r="TC299" s="13"/>
      <c r="TD299" s="13"/>
      <c r="TE299" s="13"/>
      <c r="TF299" s="13"/>
      <c r="TG299" s="13"/>
      <c r="TH299" s="13"/>
      <c r="TI299" s="13"/>
      <c r="TJ299" s="13"/>
      <c r="TK299" s="13"/>
      <c r="TL299" s="13"/>
      <c r="TM299" s="13"/>
      <c r="TN299" s="13"/>
      <c r="TO299" s="13"/>
      <c r="TP299" s="13"/>
      <c r="TQ299" s="13"/>
      <c r="TR299" s="13"/>
      <c r="TS299" s="13"/>
      <c r="TT299" s="13"/>
      <c r="TU299" s="13"/>
      <c r="TV299" s="13"/>
      <c r="TW299" s="13"/>
      <c r="TX299" s="13"/>
      <c r="TY299" s="13"/>
      <c r="TZ299" s="13"/>
      <c r="UA299" s="13"/>
      <c r="UB299" s="13"/>
      <c r="UC299" s="13"/>
      <c r="UD299" s="13"/>
      <c r="UE299" s="13"/>
      <c r="UF299" s="13"/>
      <c r="UG299" s="13"/>
      <c r="UH299" s="13"/>
      <c r="UI299" s="13"/>
      <c r="UJ299" s="13"/>
      <c r="UK299" s="13"/>
    </row>
    <row r="300" spans="2:557" ht="15" x14ac:dyDescent="0.25">
      <c r="B300"/>
      <c r="C300"/>
      <c r="D300"/>
      <c r="E300"/>
      <c r="F300"/>
      <c r="G300" s="5"/>
      <c r="H300"/>
      <c r="I300"/>
      <c r="J300" s="12"/>
      <c r="K300" s="12"/>
      <c r="L300" s="13"/>
      <c r="M300" s="13"/>
      <c r="N300" s="13"/>
      <c r="O300" s="12"/>
      <c r="P300" s="13"/>
      <c r="Q300" s="13"/>
      <c r="R300" s="12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13"/>
      <c r="AH300" s="13"/>
      <c r="AI300" s="13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13"/>
      <c r="AY300" s="13"/>
      <c r="AZ300" s="13"/>
      <c r="BA300" s="13"/>
      <c r="BB300" s="13"/>
      <c r="BC300" s="13"/>
      <c r="BD300" s="13"/>
      <c r="BE300" s="13"/>
      <c r="BF300" s="13"/>
      <c r="BG300" s="13"/>
      <c r="BH300" s="13"/>
      <c r="BI300" s="13"/>
      <c r="BJ300" s="13"/>
      <c r="BK300" s="13"/>
      <c r="BL300" s="13"/>
      <c r="BM300" s="13"/>
      <c r="BN300" s="13"/>
      <c r="BO300" s="13"/>
      <c r="BP300" s="13"/>
      <c r="BQ300" s="13"/>
      <c r="BR300" s="13"/>
      <c r="BS300" s="13"/>
      <c r="BT300" s="13"/>
      <c r="BU300" s="13"/>
      <c r="BV300" s="13"/>
      <c r="BW300" s="13"/>
      <c r="BX300" s="13"/>
      <c r="BY300" s="13"/>
      <c r="BZ300" s="13"/>
      <c r="CA300" s="13"/>
      <c r="CB300" s="13"/>
      <c r="CC300" s="13"/>
      <c r="CD300" s="13"/>
      <c r="CE300" s="13"/>
      <c r="CF300" s="13"/>
      <c r="CG300" s="13"/>
      <c r="CH300" s="13"/>
      <c r="CI300" s="13"/>
      <c r="CJ300" s="13"/>
      <c r="CK300" s="13"/>
      <c r="CL300" s="13"/>
      <c r="CM300" s="13"/>
      <c r="CN300" s="13"/>
      <c r="CO300" s="13"/>
      <c r="CP300" s="13"/>
      <c r="CQ300" s="13"/>
      <c r="CR300" s="13"/>
      <c r="CS300" s="13"/>
      <c r="CT300" s="13"/>
      <c r="CU300" s="13"/>
      <c r="CV300" s="13"/>
      <c r="CW300" s="13"/>
      <c r="CX300" s="13"/>
      <c r="CY300" s="13"/>
      <c r="CZ300" s="13"/>
      <c r="DA300" s="13"/>
      <c r="DB300" s="13"/>
      <c r="DC300" s="13"/>
      <c r="DD300" s="13"/>
      <c r="DE300" s="13"/>
      <c r="DF300" s="13"/>
      <c r="DG300" s="13"/>
      <c r="DH300" s="13"/>
      <c r="DI300" s="13"/>
      <c r="DJ300" s="13"/>
      <c r="DK300" s="13"/>
      <c r="DL300" s="13"/>
      <c r="DM300" s="13"/>
      <c r="DN300" s="13"/>
      <c r="DO300" s="13"/>
      <c r="DP300" s="13"/>
      <c r="DQ300" s="13"/>
      <c r="DR300" s="13"/>
      <c r="DS300" s="13"/>
      <c r="DT300" s="13"/>
      <c r="DU300" s="13"/>
      <c r="DV300" s="13"/>
      <c r="DW300" s="13"/>
      <c r="DX300" s="13"/>
      <c r="DY300" s="13"/>
      <c r="DZ300" s="13"/>
      <c r="EA300" s="13"/>
      <c r="EB300" s="13"/>
      <c r="EC300" s="13"/>
      <c r="ED300" s="13"/>
      <c r="EE300" s="13"/>
      <c r="EF300" s="13"/>
      <c r="EG300" s="13"/>
      <c r="EH300" s="13"/>
      <c r="EI300" s="13"/>
      <c r="EJ300" s="13"/>
      <c r="EK300" s="13"/>
      <c r="EL300" s="13"/>
      <c r="EM300" s="13"/>
      <c r="EN300" s="13"/>
      <c r="EO300" s="13"/>
      <c r="EP300" s="13"/>
      <c r="EQ300" s="13"/>
      <c r="ER300" s="13"/>
      <c r="ES300" s="13"/>
      <c r="ET300" s="13"/>
      <c r="EU300" s="13"/>
      <c r="EV300" s="13"/>
      <c r="EW300" s="13"/>
      <c r="EX300" s="13"/>
      <c r="EY300" s="13"/>
      <c r="EZ300" s="13"/>
      <c r="FA300" s="13"/>
      <c r="FB300" s="13"/>
      <c r="FC300" s="13"/>
      <c r="FD300" s="13"/>
      <c r="FE300" s="13"/>
      <c r="FF300" s="13"/>
      <c r="FG300" s="13"/>
      <c r="FH300" s="13"/>
      <c r="FI300" s="13"/>
      <c r="FJ300" s="13"/>
      <c r="FK300" s="13"/>
      <c r="FL300" s="13"/>
      <c r="FM300" s="13"/>
      <c r="FN300" s="13"/>
      <c r="FO300" s="13"/>
      <c r="FP300" s="13"/>
      <c r="FQ300" s="13"/>
      <c r="FR300" s="13"/>
      <c r="FS300" s="13"/>
      <c r="FT300" s="13"/>
      <c r="FU300" s="13"/>
      <c r="FV300" s="13"/>
      <c r="FW300" s="13"/>
      <c r="FX300" s="13"/>
      <c r="FY300" s="13"/>
      <c r="FZ300" s="13"/>
      <c r="GA300" s="13"/>
      <c r="GB300" s="13"/>
      <c r="GC300" s="13"/>
      <c r="GD300" s="13"/>
      <c r="GE300" s="13"/>
      <c r="GF300" s="13"/>
      <c r="GG300" s="13"/>
      <c r="GH300" s="13"/>
      <c r="GI300" s="13"/>
      <c r="GJ300" s="13"/>
      <c r="GK300" s="13"/>
      <c r="GL300" s="13"/>
      <c r="GM300" s="13"/>
      <c r="GN300" s="13"/>
      <c r="GO300" s="13"/>
      <c r="GP300" s="13"/>
      <c r="GQ300" s="13"/>
      <c r="GR300" s="13"/>
      <c r="GS300" s="13"/>
      <c r="GT300" s="13"/>
      <c r="GU300" s="13"/>
      <c r="GV300" s="13"/>
      <c r="GW300" s="13"/>
      <c r="GX300" s="13"/>
      <c r="GY300" s="13"/>
      <c r="GZ300" s="13"/>
      <c r="HA300" s="13"/>
      <c r="HB300" s="13"/>
      <c r="HC300" s="13"/>
      <c r="HD300" s="13"/>
      <c r="HE300" s="13"/>
      <c r="HF300" s="13"/>
      <c r="HG300" s="13"/>
      <c r="HH300" s="13"/>
      <c r="HI300" s="13"/>
      <c r="HJ300" s="13"/>
      <c r="HK300" s="13"/>
      <c r="HL300" s="13"/>
      <c r="HM300" s="13"/>
      <c r="HN300" s="13"/>
      <c r="HO300" s="13"/>
      <c r="HP300" s="13"/>
      <c r="HQ300" s="13"/>
      <c r="HR300" s="13"/>
      <c r="HS300" s="13"/>
      <c r="HT300" s="13"/>
      <c r="HU300" s="13"/>
      <c r="HV300" s="13"/>
      <c r="HW300" s="13"/>
      <c r="HX300" s="13"/>
      <c r="HY300" s="13"/>
      <c r="HZ300" s="13"/>
      <c r="IA300" s="13"/>
      <c r="IB300" s="13"/>
      <c r="IC300" s="13"/>
      <c r="ID300" s="13"/>
      <c r="IE300" s="13"/>
      <c r="IF300" s="13"/>
      <c r="IG300" s="13"/>
      <c r="IH300" s="13"/>
      <c r="II300" s="13"/>
      <c r="IJ300" s="13"/>
      <c r="IK300" s="13"/>
      <c r="IL300" s="13"/>
      <c r="IM300" s="13"/>
      <c r="IN300" s="13"/>
      <c r="IO300" s="13"/>
      <c r="IP300" s="13"/>
      <c r="IQ300" s="13"/>
      <c r="IR300" s="13"/>
      <c r="IS300" s="13"/>
      <c r="IT300" s="13"/>
      <c r="IU300" s="13"/>
      <c r="IV300" s="13"/>
      <c r="IW300" s="13"/>
      <c r="IX300" s="13"/>
      <c r="IY300" s="13"/>
      <c r="IZ300" s="13"/>
      <c r="JA300" s="13"/>
      <c r="JB300" s="13"/>
      <c r="JC300" s="13"/>
      <c r="JD300" s="13"/>
      <c r="JE300" s="13"/>
      <c r="JF300" s="13"/>
      <c r="JG300" s="13"/>
      <c r="JH300" s="13"/>
      <c r="JI300" s="13"/>
      <c r="JJ300" s="13"/>
      <c r="JK300" s="13"/>
      <c r="JL300" s="13"/>
      <c r="JM300" s="13"/>
      <c r="JN300" s="13"/>
      <c r="JO300" s="13"/>
      <c r="JP300" s="13"/>
      <c r="JQ300" s="13"/>
      <c r="JR300" s="13"/>
      <c r="JS300" s="13"/>
      <c r="JT300" s="13"/>
      <c r="JU300" s="13"/>
      <c r="JV300" s="13"/>
      <c r="JW300" s="13"/>
      <c r="JX300" s="13"/>
      <c r="JY300" s="13"/>
      <c r="JZ300" s="13"/>
      <c r="KA300" s="13"/>
      <c r="KB300" s="13"/>
      <c r="KC300" s="13"/>
      <c r="KD300" s="13"/>
      <c r="KE300" s="13"/>
      <c r="KF300" s="13"/>
      <c r="KG300" s="13"/>
      <c r="KH300" s="13"/>
      <c r="KI300" s="13"/>
      <c r="KJ300" s="13"/>
      <c r="KK300" s="13"/>
      <c r="KL300" s="13"/>
      <c r="KM300" s="13"/>
      <c r="KN300" s="13"/>
      <c r="KO300" s="13"/>
      <c r="KP300" s="13"/>
      <c r="KQ300" s="13"/>
      <c r="KR300" s="13"/>
      <c r="KS300" s="13"/>
      <c r="KT300" s="13"/>
      <c r="KU300" s="13"/>
      <c r="KV300" s="13"/>
      <c r="KW300" s="13"/>
      <c r="KX300" s="13"/>
      <c r="KY300" s="13"/>
      <c r="KZ300" s="13"/>
      <c r="LA300" s="13"/>
      <c r="LB300" s="13"/>
      <c r="LC300" s="13"/>
      <c r="LD300" s="13"/>
      <c r="LE300" s="13"/>
      <c r="LF300" s="13"/>
      <c r="LG300" s="13"/>
      <c r="LH300" s="13"/>
      <c r="LI300" s="13"/>
      <c r="LJ300" s="13"/>
      <c r="LK300" s="13"/>
      <c r="LL300" s="13"/>
      <c r="LM300" s="13"/>
      <c r="LN300" s="13"/>
      <c r="LO300" s="13"/>
      <c r="LP300" s="13"/>
      <c r="LQ300" s="13"/>
      <c r="LR300" s="13"/>
      <c r="LS300" s="13"/>
      <c r="LT300" s="13"/>
      <c r="LU300" s="13"/>
      <c r="LV300" s="13"/>
      <c r="LW300" s="13"/>
      <c r="LX300" s="13"/>
      <c r="LY300" s="13"/>
      <c r="LZ300" s="13"/>
      <c r="MA300" s="13"/>
      <c r="MB300" s="13"/>
      <c r="MC300" s="13"/>
      <c r="MD300" s="13"/>
      <c r="ME300" s="13"/>
      <c r="MF300" s="13"/>
      <c r="MG300" s="13"/>
      <c r="MH300" s="13"/>
      <c r="MI300" s="13"/>
      <c r="MJ300" s="13"/>
      <c r="MK300" s="13"/>
      <c r="ML300" s="13"/>
      <c r="MM300" s="13"/>
      <c r="MN300" s="13"/>
      <c r="MO300" s="13"/>
      <c r="MP300" s="13"/>
      <c r="MQ300" s="13"/>
      <c r="MR300" s="13"/>
      <c r="MS300" s="13"/>
      <c r="MT300" s="13"/>
      <c r="MU300" s="13"/>
      <c r="MV300" s="13"/>
      <c r="MW300" s="13"/>
      <c r="MX300" s="13"/>
      <c r="MY300" s="13"/>
      <c r="MZ300" s="13"/>
      <c r="NA300" s="13"/>
      <c r="NB300" s="13"/>
      <c r="NC300" s="13"/>
      <c r="ND300" s="13"/>
      <c r="NE300" s="13"/>
      <c r="NF300" s="13"/>
      <c r="NG300" s="13"/>
      <c r="NH300" s="13"/>
      <c r="NI300" s="13"/>
      <c r="NJ300" s="13"/>
      <c r="NK300" s="13"/>
      <c r="NL300" s="13"/>
      <c r="NM300" s="13"/>
      <c r="NN300" s="13"/>
      <c r="NO300" s="13"/>
      <c r="NP300" s="13"/>
      <c r="NQ300" s="13"/>
      <c r="NR300" s="13"/>
      <c r="NS300" s="13"/>
      <c r="NT300" s="13"/>
      <c r="NU300" s="13"/>
      <c r="NV300" s="13"/>
      <c r="NW300" s="13"/>
      <c r="NX300" s="13"/>
      <c r="NY300" s="13"/>
      <c r="NZ300" s="13"/>
      <c r="OA300" s="13"/>
      <c r="OB300" s="13"/>
      <c r="OC300" s="13"/>
      <c r="OD300" s="13"/>
      <c r="OE300" s="13"/>
      <c r="OF300" s="13"/>
      <c r="OG300" s="13"/>
      <c r="OH300" s="13"/>
      <c r="OI300" s="13"/>
      <c r="OJ300" s="13"/>
      <c r="OK300" s="13"/>
      <c r="OL300" s="13"/>
      <c r="OM300" s="13"/>
      <c r="ON300" s="13"/>
      <c r="OO300" s="13"/>
      <c r="OP300" s="13"/>
      <c r="OQ300" s="13"/>
      <c r="OR300" s="13"/>
      <c r="OS300" s="13"/>
      <c r="OT300" s="13"/>
      <c r="OU300" s="13"/>
      <c r="OV300" s="13"/>
      <c r="OW300" s="13"/>
      <c r="OX300" s="13"/>
      <c r="OY300" s="13"/>
      <c r="OZ300" s="13"/>
      <c r="PA300" s="13"/>
      <c r="PB300" s="13"/>
      <c r="PC300" s="13"/>
      <c r="PD300" s="13"/>
      <c r="PE300" s="13"/>
      <c r="PF300" s="13"/>
      <c r="PG300" s="13"/>
      <c r="PH300" s="13"/>
      <c r="PI300" s="13"/>
      <c r="PJ300" s="13"/>
      <c r="PK300" s="13"/>
      <c r="PL300" s="13"/>
      <c r="PM300" s="13"/>
      <c r="PN300" s="13"/>
      <c r="PO300" s="13"/>
      <c r="PP300" s="13"/>
      <c r="PQ300" s="13"/>
      <c r="PR300" s="13"/>
      <c r="PS300" s="13"/>
      <c r="PT300" s="13"/>
      <c r="PU300" s="13"/>
      <c r="PV300" s="13"/>
      <c r="PW300" s="13"/>
      <c r="PX300" s="13"/>
      <c r="PY300" s="13"/>
      <c r="PZ300" s="13"/>
      <c r="QA300" s="13"/>
      <c r="QB300" s="13"/>
      <c r="QC300" s="13"/>
      <c r="QD300" s="13"/>
      <c r="QE300" s="13"/>
      <c r="QF300" s="13"/>
      <c r="QG300" s="13"/>
      <c r="QH300" s="13"/>
      <c r="QI300" s="13"/>
      <c r="QJ300" s="13"/>
      <c r="QK300" s="13"/>
      <c r="QL300" s="13"/>
      <c r="QM300" s="13"/>
      <c r="QN300" s="13"/>
      <c r="QO300" s="13"/>
      <c r="QP300" s="13"/>
      <c r="QQ300" s="13"/>
      <c r="QR300" s="13"/>
      <c r="QS300" s="13"/>
      <c r="QT300" s="13"/>
      <c r="QU300" s="13"/>
      <c r="QV300" s="13"/>
      <c r="QW300" s="13"/>
      <c r="QX300" s="13"/>
      <c r="QY300" s="13"/>
      <c r="QZ300" s="13"/>
      <c r="RA300" s="13"/>
      <c r="RB300" s="13"/>
      <c r="RC300" s="13"/>
      <c r="RD300" s="13"/>
      <c r="RE300" s="13"/>
      <c r="RF300" s="13"/>
      <c r="RG300" s="13"/>
      <c r="RH300" s="13"/>
      <c r="RI300" s="13"/>
      <c r="RJ300" s="13"/>
      <c r="RK300" s="13"/>
      <c r="RL300" s="13"/>
      <c r="RM300" s="13"/>
      <c r="RN300" s="13"/>
      <c r="RO300" s="13"/>
      <c r="RP300" s="13"/>
      <c r="RQ300" s="13"/>
      <c r="RR300" s="13"/>
      <c r="RS300" s="13"/>
      <c r="RT300" s="13"/>
      <c r="RU300" s="13"/>
      <c r="RV300" s="13"/>
      <c r="RW300" s="13"/>
      <c r="RX300" s="13"/>
      <c r="RY300" s="13"/>
      <c r="RZ300" s="13"/>
      <c r="SA300" s="13"/>
      <c r="SB300" s="13"/>
      <c r="SC300" s="13"/>
      <c r="SD300" s="13"/>
      <c r="SE300" s="13"/>
      <c r="SF300" s="13"/>
      <c r="SG300" s="13"/>
      <c r="SH300" s="13"/>
      <c r="SI300" s="13"/>
      <c r="SJ300" s="13"/>
      <c r="SK300" s="13"/>
      <c r="SL300" s="13"/>
      <c r="SM300" s="13"/>
      <c r="SN300" s="13"/>
      <c r="SO300" s="13"/>
      <c r="SP300" s="13"/>
      <c r="SQ300" s="13"/>
      <c r="SR300" s="13"/>
      <c r="SS300" s="13"/>
      <c r="ST300" s="13"/>
      <c r="SU300" s="13"/>
      <c r="SV300" s="13"/>
      <c r="SW300" s="13"/>
      <c r="SX300" s="13"/>
      <c r="SY300" s="13"/>
      <c r="SZ300" s="13"/>
      <c r="TA300" s="13"/>
      <c r="TB300" s="13"/>
      <c r="TC300" s="13"/>
      <c r="TD300" s="13"/>
      <c r="TE300" s="13"/>
      <c r="TF300" s="13"/>
      <c r="TG300" s="13"/>
      <c r="TH300" s="13"/>
      <c r="TI300" s="13"/>
      <c r="TJ300" s="13"/>
      <c r="TK300" s="13"/>
      <c r="TL300" s="13"/>
      <c r="TM300" s="13"/>
      <c r="TN300" s="13"/>
      <c r="TO300" s="13"/>
      <c r="TP300" s="13"/>
      <c r="TQ300" s="13"/>
      <c r="TR300" s="13"/>
      <c r="TS300" s="13"/>
      <c r="TT300" s="13"/>
      <c r="TU300" s="13"/>
      <c r="TV300" s="13"/>
      <c r="TW300" s="13"/>
      <c r="TX300" s="13"/>
      <c r="TY300" s="13"/>
      <c r="TZ300" s="13"/>
      <c r="UA300" s="13"/>
      <c r="UB300" s="13"/>
      <c r="UC300" s="13"/>
      <c r="UD300" s="13"/>
      <c r="UE300" s="13"/>
      <c r="UF300" s="13"/>
      <c r="UG300" s="13"/>
      <c r="UH300" s="13"/>
      <c r="UI300" s="13"/>
      <c r="UJ300" s="13"/>
      <c r="UK300" s="13"/>
    </row>
    <row r="301" spans="2:557" ht="15" x14ac:dyDescent="0.25">
      <c r="B301"/>
      <c r="C301"/>
      <c r="D301"/>
      <c r="E301"/>
      <c r="F301"/>
      <c r="G301" s="5"/>
      <c r="H301"/>
      <c r="I301"/>
      <c r="J301" s="12"/>
      <c r="K301" s="12"/>
      <c r="L301" s="13"/>
      <c r="M301" s="13"/>
      <c r="N301" s="13"/>
      <c r="O301" s="12"/>
      <c r="P301" s="13"/>
      <c r="Q301" s="13"/>
      <c r="R301" s="12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3"/>
      <c r="AI301" s="13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13"/>
      <c r="AY301" s="13"/>
      <c r="AZ301" s="13"/>
      <c r="BA301" s="13"/>
      <c r="BB301" s="13"/>
      <c r="BC301" s="13"/>
      <c r="BD301" s="13"/>
      <c r="BE301" s="13"/>
      <c r="BF301" s="13"/>
      <c r="BG301" s="13"/>
      <c r="BH301" s="13"/>
      <c r="BI301" s="13"/>
      <c r="BJ301" s="13"/>
      <c r="BK301" s="13"/>
      <c r="BL301" s="13"/>
      <c r="BM301" s="13"/>
      <c r="BN301" s="13"/>
      <c r="BO301" s="13"/>
      <c r="BP301" s="13"/>
      <c r="BQ301" s="13"/>
      <c r="BR301" s="13"/>
      <c r="BS301" s="13"/>
      <c r="BT301" s="13"/>
      <c r="BU301" s="13"/>
      <c r="BV301" s="13"/>
      <c r="BW301" s="13"/>
      <c r="BX301" s="13"/>
      <c r="BY301" s="13"/>
      <c r="BZ301" s="13"/>
      <c r="CA301" s="13"/>
      <c r="CB301" s="13"/>
      <c r="CC301" s="13"/>
      <c r="CD301" s="13"/>
      <c r="CE301" s="13"/>
      <c r="CF301" s="13"/>
      <c r="CG301" s="13"/>
      <c r="CH301" s="13"/>
      <c r="CI301" s="13"/>
      <c r="CJ301" s="13"/>
      <c r="CK301" s="13"/>
      <c r="CL301" s="13"/>
      <c r="CM301" s="13"/>
      <c r="CN301" s="13"/>
      <c r="CO301" s="13"/>
      <c r="CP301" s="13"/>
      <c r="CQ301" s="13"/>
      <c r="CR301" s="13"/>
      <c r="CS301" s="13"/>
      <c r="CT301" s="13"/>
      <c r="CU301" s="13"/>
      <c r="CV301" s="13"/>
      <c r="CW301" s="13"/>
      <c r="CX301" s="13"/>
      <c r="CY301" s="13"/>
      <c r="CZ301" s="13"/>
      <c r="DA301" s="13"/>
      <c r="DB301" s="13"/>
      <c r="DC301" s="13"/>
      <c r="DD301" s="13"/>
      <c r="DE301" s="13"/>
      <c r="DF301" s="13"/>
      <c r="DG301" s="13"/>
      <c r="DH301" s="13"/>
      <c r="DI301" s="13"/>
      <c r="DJ301" s="13"/>
      <c r="DK301" s="13"/>
      <c r="DL301" s="13"/>
      <c r="DM301" s="13"/>
      <c r="DN301" s="13"/>
      <c r="DO301" s="13"/>
      <c r="DP301" s="13"/>
      <c r="DQ301" s="13"/>
      <c r="DR301" s="13"/>
      <c r="DS301" s="13"/>
      <c r="DT301" s="13"/>
      <c r="DU301" s="13"/>
      <c r="DV301" s="13"/>
      <c r="DW301" s="13"/>
      <c r="DX301" s="13"/>
      <c r="DY301" s="13"/>
      <c r="DZ301" s="13"/>
      <c r="EA301" s="13"/>
      <c r="EB301" s="13"/>
      <c r="EC301" s="13"/>
      <c r="ED301" s="13"/>
      <c r="EE301" s="13"/>
      <c r="EF301" s="13"/>
      <c r="EG301" s="13"/>
      <c r="EH301" s="13"/>
      <c r="EI301" s="13"/>
      <c r="EJ301" s="13"/>
      <c r="EK301" s="13"/>
      <c r="EL301" s="13"/>
      <c r="EM301" s="13"/>
      <c r="EN301" s="13"/>
      <c r="EO301" s="13"/>
      <c r="EP301" s="13"/>
      <c r="EQ301" s="13"/>
      <c r="ER301" s="13"/>
      <c r="ES301" s="13"/>
      <c r="ET301" s="13"/>
      <c r="EU301" s="13"/>
      <c r="EV301" s="13"/>
      <c r="EW301" s="13"/>
      <c r="EX301" s="13"/>
      <c r="EY301" s="13"/>
      <c r="EZ301" s="13"/>
      <c r="FA301" s="13"/>
      <c r="FB301" s="13"/>
      <c r="FC301" s="13"/>
      <c r="FD301" s="13"/>
      <c r="FE301" s="13"/>
      <c r="FF301" s="13"/>
      <c r="FG301" s="13"/>
      <c r="FH301" s="13"/>
      <c r="FI301" s="13"/>
      <c r="FJ301" s="13"/>
      <c r="FK301" s="13"/>
      <c r="FL301" s="13"/>
      <c r="FM301" s="13"/>
      <c r="FN301" s="13"/>
      <c r="FO301" s="13"/>
      <c r="FP301" s="13"/>
      <c r="FQ301" s="13"/>
      <c r="FR301" s="13"/>
      <c r="FS301" s="13"/>
      <c r="FT301" s="13"/>
      <c r="FU301" s="13"/>
      <c r="FV301" s="13"/>
      <c r="FW301" s="13"/>
      <c r="FX301" s="13"/>
      <c r="FY301" s="13"/>
      <c r="FZ301" s="13"/>
      <c r="GA301" s="13"/>
      <c r="GB301" s="13"/>
      <c r="GC301" s="13"/>
      <c r="GD301" s="13"/>
      <c r="GE301" s="13"/>
      <c r="GF301" s="13"/>
      <c r="GG301" s="13"/>
      <c r="GH301" s="13"/>
      <c r="GI301" s="13"/>
      <c r="GJ301" s="13"/>
      <c r="GK301" s="13"/>
      <c r="GL301" s="13"/>
      <c r="GM301" s="13"/>
      <c r="GN301" s="13"/>
      <c r="GO301" s="13"/>
      <c r="GP301" s="13"/>
      <c r="GQ301" s="13"/>
      <c r="GR301" s="13"/>
      <c r="GS301" s="13"/>
      <c r="GT301" s="13"/>
      <c r="GU301" s="13"/>
      <c r="GV301" s="13"/>
      <c r="GW301" s="13"/>
      <c r="GX301" s="13"/>
      <c r="GY301" s="13"/>
      <c r="GZ301" s="13"/>
      <c r="HA301" s="13"/>
      <c r="HB301" s="13"/>
      <c r="HC301" s="13"/>
      <c r="HD301" s="13"/>
      <c r="HE301" s="13"/>
      <c r="HF301" s="13"/>
      <c r="HG301" s="13"/>
      <c r="HH301" s="13"/>
      <c r="HI301" s="13"/>
      <c r="HJ301" s="13"/>
      <c r="HK301" s="13"/>
      <c r="HL301" s="13"/>
      <c r="HM301" s="13"/>
      <c r="HN301" s="13"/>
      <c r="HO301" s="13"/>
      <c r="HP301" s="13"/>
      <c r="HQ301" s="13"/>
      <c r="HR301" s="13"/>
      <c r="HS301" s="13"/>
      <c r="HT301" s="13"/>
      <c r="HU301" s="13"/>
      <c r="HV301" s="13"/>
      <c r="HW301" s="13"/>
      <c r="HX301" s="13"/>
      <c r="HY301" s="13"/>
      <c r="HZ301" s="13"/>
      <c r="IA301" s="13"/>
      <c r="IB301" s="13"/>
      <c r="IC301" s="13"/>
      <c r="ID301" s="13"/>
      <c r="IE301" s="13"/>
      <c r="IF301" s="13"/>
      <c r="IG301" s="13"/>
      <c r="IH301" s="13"/>
      <c r="II301" s="13"/>
      <c r="IJ301" s="13"/>
      <c r="IK301" s="13"/>
      <c r="IL301" s="13"/>
      <c r="IM301" s="13"/>
      <c r="IN301" s="13"/>
      <c r="IO301" s="13"/>
      <c r="IP301" s="13"/>
      <c r="IQ301" s="13"/>
      <c r="IR301" s="13"/>
      <c r="IS301" s="13"/>
      <c r="IT301" s="13"/>
      <c r="IU301" s="13"/>
      <c r="IV301" s="13"/>
      <c r="IW301" s="13"/>
      <c r="IX301" s="13"/>
      <c r="IY301" s="13"/>
      <c r="IZ301" s="13"/>
      <c r="JA301" s="13"/>
      <c r="JB301" s="13"/>
      <c r="JC301" s="13"/>
      <c r="JD301" s="13"/>
      <c r="JE301" s="13"/>
      <c r="JF301" s="13"/>
      <c r="JG301" s="13"/>
      <c r="JH301" s="13"/>
      <c r="JI301" s="13"/>
      <c r="JJ301" s="13"/>
      <c r="JK301" s="13"/>
      <c r="JL301" s="13"/>
      <c r="JM301" s="13"/>
      <c r="JN301" s="13"/>
      <c r="JO301" s="13"/>
      <c r="JP301" s="13"/>
      <c r="JQ301" s="13"/>
      <c r="JR301" s="13"/>
      <c r="JS301" s="13"/>
      <c r="JT301" s="13"/>
      <c r="JU301" s="13"/>
      <c r="JV301" s="13"/>
      <c r="JW301" s="13"/>
      <c r="JX301" s="13"/>
      <c r="JY301" s="13"/>
      <c r="JZ301" s="13"/>
      <c r="KA301" s="13"/>
      <c r="KB301" s="13"/>
      <c r="KC301" s="13"/>
      <c r="KD301" s="13"/>
      <c r="KE301" s="13"/>
      <c r="KF301" s="13"/>
      <c r="KG301" s="13"/>
      <c r="KH301" s="13"/>
      <c r="KI301" s="13"/>
      <c r="KJ301" s="13"/>
      <c r="KK301" s="13"/>
      <c r="KL301" s="13"/>
      <c r="KM301" s="13"/>
      <c r="KN301" s="13"/>
      <c r="KO301" s="13"/>
      <c r="KP301" s="13"/>
      <c r="KQ301" s="13"/>
      <c r="KR301" s="13"/>
      <c r="KS301" s="13"/>
      <c r="KT301" s="13"/>
      <c r="KU301" s="13"/>
      <c r="KV301" s="13"/>
      <c r="KW301" s="13"/>
      <c r="KX301" s="13"/>
      <c r="KY301" s="13"/>
      <c r="KZ301" s="13"/>
      <c r="LA301" s="13"/>
      <c r="LB301" s="13"/>
      <c r="LC301" s="13"/>
      <c r="LD301" s="13"/>
      <c r="LE301" s="13"/>
      <c r="LF301" s="13"/>
      <c r="LG301" s="13"/>
      <c r="LH301" s="13"/>
      <c r="LI301" s="13"/>
      <c r="LJ301" s="13"/>
      <c r="LK301" s="13"/>
      <c r="LL301" s="13"/>
      <c r="LM301" s="13"/>
      <c r="LN301" s="13"/>
      <c r="LO301" s="13"/>
      <c r="LP301" s="13"/>
      <c r="LQ301" s="13"/>
      <c r="LR301" s="13"/>
      <c r="LS301" s="13"/>
      <c r="LT301" s="13"/>
      <c r="LU301" s="13"/>
      <c r="LV301" s="13"/>
      <c r="LW301" s="13"/>
      <c r="LX301" s="13"/>
      <c r="LY301" s="13"/>
      <c r="LZ301" s="13"/>
      <c r="MA301" s="13"/>
      <c r="MB301" s="13"/>
      <c r="MC301" s="13"/>
      <c r="MD301" s="13"/>
      <c r="ME301" s="13"/>
      <c r="MF301" s="13"/>
      <c r="MG301" s="13"/>
      <c r="MH301" s="13"/>
      <c r="MI301" s="13"/>
      <c r="MJ301" s="13"/>
      <c r="MK301" s="13"/>
      <c r="ML301" s="13"/>
      <c r="MM301" s="13"/>
      <c r="MN301" s="13"/>
      <c r="MO301" s="13"/>
      <c r="MP301" s="13"/>
      <c r="MQ301" s="13"/>
      <c r="MR301" s="13"/>
      <c r="MS301" s="13"/>
      <c r="MT301" s="13"/>
      <c r="MU301" s="13"/>
      <c r="MV301" s="13"/>
      <c r="MW301" s="13"/>
      <c r="MX301" s="13"/>
      <c r="MY301" s="13"/>
      <c r="MZ301" s="13"/>
      <c r="NA301" s="13"/>
      <c r="NB301" s="13"/>
      <c r="NC301" s="13"/>
      <c r="ND301" s="13"/>
      <c r="NE301" s="13"/>
      <c r="NF301" s="13"/>
      <c r="NG301" s="13"/>
      <c r="NH301" s="13"/>
      <c r="NI301" s="13"/>
      <c r="NJ301" s="13"/>
      <c r="NK301" s="13"/>
      <c r="NL301" s="13"/>
      <c r="NM301" s="13"/>
      <c r="NN301" s="13"/>
      <c r="NO301" s="13"/>
      <c r="NP301" s="13"/>
      <c r="NQ301" s="13"/>
      <c r="NR301" s="13"/>
      <c r="NS301" s="13"/>
      <c r="NT301" s="13"/>
      <c r="NU301" s="13"/>
      <c r="NV301" s="13"/>
      <c r="NW301" s="13"/>
      <c r="NX301" s="13"/>
      <c r="NY301" s="13"/>
      <c r="NZ301" s="13"/>
      <c r="OA301" s="13"/>
      <c r="OB301" s="13"/>
      <c r="OC301" s="13"/>
      <c r="OD301" s="13"/>
      <c r="OE301" s="13"/>
      <c r="OF301" s="13"/>
      <c r="OG301" s="13"/>
      <c r="OH301" s="13"/>
      <c r="OI301" s="13"/>
      <c r="OJ301" s="13"/>
      <c r="OK301" s="13"/>
      <c r="OL301" s="13"/>
      <c r="OM301" s="13"/>
      <c r="ON301" s="13"/>
      <c r="OO301" s="13"/>
      <c r="OP301" s="13"/>
      <c r="OQ301" s="13"/>
      <c r="OR301" s="13"/>
      <c r="OS301" s="13"/>
      <c r="OT301" s="13"/>
      <c r="OU301" s="13"/>
      <c r="OV301" s="13"/>
      <c r="OW301" s="13"/>
      <c r="OX301" s="13"/>
      <c r="OY301" s="13"/>
      <c r="OZ301" s="13"/>
      <c r="PA301" s="13"/>
      <c r="PB301" s="13"/>
      <c r="PC301" s="13"/>
      <c r="PD301" s="13"/>
      <c r="PE301" s="13"/>
      <c r="PF301" s="13"/>
      <c r="PG301" s="13"/>
      <c r="PH301" s="13"/>
      <c r="PI301" s="13"/>
      <c r="PJ301" s="13"/>
      <c r="PK301" s="13"/>
      <c r="PL301" s="13"/>
      <c r="PM301" s="13"/>
      <c r="PN301" s="13"/>
      <c r="PO301" s="13"/>
      <c r="PP301" s="13"/>
      <c r="PQ301" s="13"/>
      <c r="PR301" s="13"/>
      <c r="PS301" s="13"/>
      <c r="PT301" s="13"/>
      <c r="PU301" s="13"/>
      <c r="PV301" s="13"/>
      <c r="PW301" s="13"/>
      <c r="PX301" s="13"/>
      <c r="PY301" s="13"/>
      <c r="PZ301" s="13"/>
      <c r="QA301" s="13"/>
      <c r="QB301" s="13"/>
      <c r="QC301" s="13"/>
      <c r="QD301" s="13"/>
      <c r="QE301" s="13"/>
      <c r="QF301" s="13"/>
      <c r="QG301" s="13"/>
      <c r="QH301" s="13"/>
      <c r="QI301" s="13"/>
      <c r="QJ301" s="13"/>
      <c r="QK301" s="13"/>
      <c r="QL301" s="13"/>
      <c r="QM301" s="13"/>
      <c r="QN301" s="13"/>
      <c r="QO301" s="13"/>
      <c r="QP301" s="13"/>
      <c r="QQ301" s="13"/>
      <c r="QR301" s="13"/>
      <c r="QS301" s="13"/>
      <c r="QT301" s="13"/>
      <c r="QU301" s="13"/>
      <c r="QV301" s="13"/>
      <c r="QW301" s="13"/>
      <c r="QX301" s="13"/>
      <c r="QY301" s="13"/>
      <c r="QZ301" s="13"/>
      <c r="RA301" s="13"/>
      <c r="RB301" s="13"/>
      <c r="RC301" s="13"/>
      <c r="RD301" s="13"/>
      <c r="RE301" s="13"/>
      <c r="RF301" s="13"/>
      <c r="RG301" s="13"/>
      <c r="RH301" s="13"/>
      <c r="RI301" s="13"/>
      <c r="RJ301" s="13"/>
      <c r="RK301" s="13"/>
      <c r="RL301" s="13"/>
      <c r="RM301" s="13"/>
      <c r="RN301" s="13"/>
      <c r="RO301" s="13"/>
      <c r="RP301" s="13"/>
      <c r="RQ301" s="13"/>
      <c r="RR301" s="13"/>
      <c r="RS301" s="13"/>
      <c r="RT301" s="13"/>
      <c r="RU301" s="13"/>
      <c r="RV301" s="13"/>
      <c r="RW301" s="13"/>
      <c r="RX301" s="13"/>
      <c r="RY301" s="13"/>
      <c r="RZ301" s="13"/>
      <c r="SA301" s="13"/>
      <c r="SB301" s="13"/>
      <c r="SC301" s="13"/>
      <c r="SD301" s="13"/>
      <c r="SE301" s="13"/>
      <c r="SF301" s="13"/>
      <c r="SG301" s="13"/>
      <c r="SH301" s="13"/>
      <c r="SI301" s="13"/>
      <c r="SJ301" s="13"/>
      <c r="SK301" s="13"/>
      <c r="SL301" s="13"/>
      <c r="SM301" s="13"/>
      <c r="SN301" s="13"/>
      <c r="SO301" s="13"/>
      <c r="SP301" s="13"/>
      <c r="SQ301" s="13"/>
      <c r="SR301" s="13"/>
      <c r="SS301" s="13"/>
      <c r="ST301" s="13"/>
      <c r="SU301" s="13"/>
      <c r="SV301" s="13"/>
      <c r="SW301" s="13"/>
      <c r="SX301" s="13"/>
      <c r="SY301" s="13"/>
      <c r="SZ301" s="13"/>
      <c r="TA301" s="13"/>
      <c r="TB301" s="13"/>
      <c r="TC301" s="13"/>
      <c r="TD301" s="13"/>
      <c r="TE301" s="13"/>
      <c r="TF301" s="13"/>
      <c r="TG301" s="13"/>
      <c r="TH301" s="13"/>
      <c r="TI301" s="13"/>
      <c r="TJ301" s="13"/>
      <c r="TK301" s="13"/>
      <c r="TL301" s="13"/>
      <c r="TM301" s="13"/>
      <c r="TN301" s="13"/>
      <c r="TO301" s="13"/>
      <c r="TP301" s="13"/>
      <c r="TQ301" s="13"/>
      <c r="TR301" s="13"/>
      <c r="TS301" s="13"/>
      <c r="TT301" s="13"/>
      <c r="TU301" s="13"/>
      <c r="TV301" s="13"/>
      <c r="TW301" s="13"/>
      <c r="TX301" s="13"/>
      <c r="TY301" s="13"/>
      <c r="TZ301" s="13"/>
      <c r="UA301" s="13"/>
      <c r="UB301" s="13"/>
      <c r="UC301" s="13"/>
      <c r="UD301" s="13"/>
      <c r="UE301" s="13"/>
      <c r="UF301" s="13"/>
      <c r="UG301" s="13"/>
      <c r="UH301" s="13"/>
      <c r="UI301" s="13"/>
      <c r="UJ301" s="13"/>
      <c r="UK301" s="13"/>
    </row>
    <row r="302" spans="2:557" ht="15" x14ac:dyDescent="0.25">
      <c r="B302"/>
      <c r="C302"/>
      <c r="D302"/>
      <c r="E302"/>
      <c r="F302"/>
      <c r="G302" s="5"/>
      <c r="H302"/>
      <c r="I302"/>
      <c r="J302" s="12"/>
      <c r="K302" s="12"/>
      <c r="L302" s="13"/>
      <c r="M302" s="13"/>
      <c r="N302" s="13"/>
      <c r="O302" s="12"/>
      <c r="P302" s="13"/>
      <c r="Q302" s="13"/>
      <c r="R302" s="12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3"/>
      <c r="BB302" s="13"/>
      <c r="BC302" s="13"/>
      <c r="BD302" s="13"/>
      <c r="BE302" s="13"/>
      <c r="BF302" s="13"/>
      <c r="BG302" s="13"/>
      <c r="BH302" s="13"/>
      <c r="BI302" s="13"/>
      <c r="BJ302" s="13"/>
      <c r="BK302" s="13"/>
      <c r="BL302" s="13"/>
      <c r="BM302" s="13"/>
      <c r="BN302" s="13"/>
      <c r="BO302" s="13"/>
      <c r="BP302" s="13"/>
      <c r="BQ302" s="13"/>
      <c r="BR302" s="13"/>
      <c r="BS302" s="13"/>
      <c r="BT302" s="13"/>
      <c r="BU302" s="13"/>
      <c r="BV302" s="13"/>
      <c r="BW302" s="13"/>
      <c r="BX302" s="13"/>
      <c r="BY302" s="13"/>
      <c r="BZ302" s="13"/>
      <c r="CA302" s="13"/>
      <c r="CB302" s="13"/>
      <c r="CC302" s="13"/>
      <c r="CD302" s="13"/>
      <c r="CE302" s="13"/>
      <c r="CF302" s="13"/>
      <c r="CG302" s="13"/>
      <c r="CH302" s="13"/>
      <c r="CI302" s="13"/>
      <c r="CJ302" s="13"/>
      <c r="CK302" s="13"/>
      <c r="CL302" s="13"/>
      <c r="CM302" s="13"/>
      <c r="CN302" s="13"/>
      <c r="CO302" s="13"/>
      <c r="CP302" s="13"/>
      <c r="CQ302" s="13"/>
      <c r="CR302" s="13"/>
      <c r="CS302" s="13"/>
      <c r="CT302" s="13"/>
      <c r="CU302" s="13"/>
      <c r="CV302" s="13"/>
      <c r="CW302" s="13"/>
      <c r="CX302" s="13"/>
      <c r="CY302" s="13"/>
      <c r="CZ302" s="13"/>
      <c r="DA302" s="13"/>
      <c r="DB302" s="13"/>
      <c r="DC302" s="13"/>
      <c r="DD302" s="13"/>
      <c r="DE302" s="13"/>
      <c r="DF302" s="13"/>
      <c r="DG302" s="13"/>
      <c r="DH302" s="13"/>
      <c r="DI302" s="13"/>
      <c r="DJ302" s="13"/>
      <c r="DK302" s="13"/>
      <c r="DL302" s="13"/>
      <c r="DM302" s="13"/>
      <c r="DN302" s="13"/>
      <c r="DO302" s="13"/>
      <c r="DP302" s="13"/>
      <c r="DQ302" s="13"/>
      <c r="DR302" s="13"/>
      <c r="DS302" s="13"/>
      <c r="DT302" s="13"/>
      <c r="DU302" s="13"/>
      <c r="DV302" s="13"/>
      <c r="DW302" s="13"/>
      <c r="DX302" s="13"/>
      <c r="DY302" s="13"/>
      <c r="DZ302" s="13"/>
      <c r="EA302" s="13"/>
      <c r="EB302" s="13"/>
      <c r="EC302" s="13"/>
      <c r="ED302" s="13"/>
      <c r="EE302" s="13"/>
      <c r="EF302" s="13"/>
      <c r="EG302" s="13"/>
      <c r="EH302" s="13"/>
      <c r="EI302" s="13"/>
      <c r="EJ302" s="13"/>
      <c r="EK302" s="13"/>
      <c r="EL302" s="13"/>
      <c r="EM302" s="13"/>
      <c r="EN302" s="13"/>
      <c r="EO302" s="13"/>
      <c r="EP302" s="13"/>
      <c r="EQ302" s="13"/>
      <c r="ER302" s="13"/>
      <c r="ES302" s="13"/>
      <c r="ET302" s="13"/>
      <c r="EU302" s="13"/>
      <c r="EV302" s="13"/>
      <c r="EW302" s="13"/>
      <c r="EX302" s="13"/>
      <c r="EY302" s="13"/>
      <c r="EZ302" s="13"/>
      <c r="FA302" s="13"/>
      <c r="FB302" s="13"/>
      <c r="FC302" s="13"/>
      <c r="FD302" s="13"/>
      <c r="FE302" s="13"/>
      <c r="FF302" s="13"/>
      <c r="FG302" s="13"/>
      <c r="FH302" s="13"/>
      <c r="FI302" s="13"/>
      <c r="FJ302" s="13"/>
      <c r="FK302" s="13"/>
      <c r="FL302" s="13"/>
      <c r="FM302" s="13"/>
      <c r="FN302" s="13"/>
      <c r="FO302" s="13"/>
      <c r="FP302" s="13"/>
      <c r="FQ302" s="13"/>
      <c r="FR302" s="13"/>
      <c r="FS302" s="13"/>
      <c r="FT302" s="13"/>
      <c r="FU302" s="13"/>
      <c r="FV302" s="13"/>
      <c r="FW302" s="13"/>
      <c r="FX302" s="13"/>
      <c r="FY302" s="13"/>
      <c r="FZ302" s="13"/>
      <c r="GA302" s="13"/>
      <c r="GB302" s="13"/>
      <c r="GC302" s="13"/>
      <c r="GD302" s="13"/>
      <c r="GE302" s="13"/>
      <c r="GF302" s="13"/>
      <c r="GG302" s="13"/>
      <c r="GH302" s="13"/>
      <c r="GI302" s="13"/>
      <c r="GJ302" s="13"/>
      <c r="GK302" s="13"/>
      <c r="GL302" s="13"/>
      <c r="GM302" s="13"/>
      <c r="GN302" s="13"/>
      <c r="GO302" s="13"/>
      <c r="GP302" s="13"/>
      <c r="GQ302" s="13"/>
      <c r="GR302" s="13"/>
      <c r="GS302" s="13"/>
      <c r="GT302" s="13"/>
      <c r="GU302" s="13"/>
      <c r="GV302" s="13"/>
      <c r="GW302" s="13"/>
      <c r="GX302" s="13"/>
      <c r="GY302" s="13"/>
      <c r="GZ302" s="13"/>
      <c r="HA302" s="13"/>
      <c r="HB302" s="13"/>
      <c r="HC302" s="13"/>
      <c r="HD302" s="13"/>
      <c r="HE302" s="13"/>
      <c r="HF302" s="13"/>
      <c r="HG302" s="13"/>
      <c r="HH302" s="13"/>
      <c r="HI302" s="13"/>
      <c r="HJ302" s="13"/>
      <c r="HK302" s="13"/>
      <c r="HL302" s="13"/>
      <c r="HM302" s="13"/>
      <c r="HN302" s="13"/>
      <c r="HO302" s="13"/>
      <c r="HP302" s="13"/>
      <c r="HQ302" s="13"/>
      <c r="HR302" s="13"/>
      <c r="HS302" s="13"/>
      <c r="HT302" s="13"/>
      <c r="HU302" s="13"/>
      <c r="HV302" s="13"/>
      <c r="HW302" s="13"/>
      <c r="HX302" s="13"/>
      <c r="HY302" s="13"/>
      <c r="HZ302" s="13"/>
      <c r="IA302" s="13"/>
      <c r="IB302" s="13"/>
      <c r="IC302" s="13"/>
      <c r="ID302" s="13"/>
      <c r="IE302" s="13"/>
      <c r="IF302" s="13"/>
      <c r="IG302" s="13"/>
      <c r="IH302" s="13"/>
      <c r="II302" s="13"/>
      <c r="IJ302" s="13"/>
      <c r="IK302" s="13"/>
      <c r="IL302" s="13"/>
      <c r="IM302" s="13"/>
      <c r="IN302" s="13"/>
      <c r="IO302" s="13"/>
      <c r="IP302" s="13"/>
      <c r="IQ302" s="13"/>
      <c r="IR302" s="13"/>
      <c r="IS302" s="13"/>
      <c r="IT302" s="13"/>
      <c r="IU302" s="13"/>
      <c r="IV302" s="13"/>
      <c r="IW302" s="13"/>
      <c r="IX302" s="13"/>
      <c r="IY302" s="13"/>
      <c r="IZ302" s="13"/>
      <c r="JA302" s="13"/>
      <c r="JB302" s="13"/>
      <c r="JC302" s="13"/>
      <c r="JD302" s="13"/>
      <c r="JE302" s="13"/>
      <c r="JF302" s="13"/>
      <c r="JG302" s="13"/>
      <c r="JH302" s="13"/>
      <c r="JI302" s="13"/>
      <c r="JJ302" s="13"/>
      <c r="JK302" s="13"/>
      <c r="JL302" s="13"/>
      <c r="JM302" s="13"/>
      <c r="JN302" s="13"/>
      <c r="JO302" s="13"/>
      <c r="JP302" s="13"/>
      <c r="JQ302" s="13"/>
      <c r="JR302" s="13"/>
      <c r="JS302" s="13"/>
      <c r="JT302" s="13"/>
      <c r="JU302" s="13"/>
      <c r="JV302" s="13"/>
      <c r="JW302" s="13"/>
      <c r="JX302" s="13"/>
      <c r="JY302" s="13"/>
      <c r="JZ302" s="13"/>
      <c r="KA302" s="13"/>
      <c r="KB302" s="13"/>
      <c r="KC302" s="13"/>
      <c r="KD302" s="13"/>
      <c r="KE302" s="13"/>
      <c r="KF302" s="13"/>
      <c r="KG302" s="13"/>
      <c r="KH302" s="13"/>
      <c r="KI302" s="13"/>
      <c r="KJ302" s="13"/>
      <c r="KK302" s="13"/>
      <c r="KL302" s="13"/>
      <c r="KM302" s="13"/>
      <c r="KN302" s="13"/>
      <c r="KO302" s="13"/>
      <c r="KP302" s="13"/>
      <c r="KQ302" s="13"/>
      <c r="KR302" s="13"/>
      <c r="KS302" s="13"/>
      <c r="KT302" s="13"/>
      <c r="KU302" s="13"/>
      <c r="KV302" s="13"/>
      <c r="KW302" s="13"/>
      <c r="KX302" s="13"/>
      <c r="KY302" s="13"/>
      <c r="KZ302" s="13"/>
      <c r="LA302" s="13"/>
      <c r="LB302" s="13"/>
      <c r="LC302" s="13"/>
      <c r="LD302" s="13"/>
      <c r="LE302" s="13"/>
      <c r="LF302" s="13"/>
      <c r="LG302" s="13"/>
      <c r="LH302" s="13"/>
      <c r="LI302" s="13"/>
      <c r="LJ302" s="13"/>
      <c r="LK302" s="13"/>
      <c r="LL302" s="13"/>
      <c r="LM302" s="13"/>
      <c r="LN302" s="13"/>
      <c r="LO302" s="13"/>
      <c r="LP302" s="13"/>
      <c r="LQ302" s="13"/>
      <c r="LR302" s="13"/>
      <c r="LS302" s="13"/>
      <c r="LT302" s="13"/>
      <c r="LU302" s="13"/>
      <c r="LV302" s="13"/>
      <c r="LW302" s="13"/>
      <c r="LX302" s="13"/>
      <c r="LY302" s="13"/>
      <c r="LZ302" s="13"/>
      <c r="MA302" s="13"/>
      <c r="MB302" s="13"/>
      <c r="MC302" s="13"/>
      <c r="MD302" s="13"/>
      <c r="ME302" s="13"/>
      <c r="MF302" s="13"/>
      <c r="MG302" s="13"/>
      <c r="MH302" s="13"/>
      <c r="MI302" s="13"/>
      <c r="MJ302" s="13"/>
      <c r="MK302" s="13"/>
      <c r="ML302" s="13"/>
      <c r="MM302" s="13"/>
      <c r="MN302" s="13"/>
      <c r="MO302" s="13"/>
      <c r="MP302" s="13"/>
      <c r="MQ302" s="13"/>
      <c r="MR302" s="13"/>
      <c r="MS302" s="13"/>
      <c r="MT302" s="13"/>
      <c r="MU302" s="13"/>
      <c r="MV302" s="13"/>
      <c r="MW302" s="13"/>
      <c r="MX302" s="13"/>
      <c r="MY302" s="13"/>
      <c r="MZ302" s="13"/>
      <c r="NA302" s="13"/>
      <c r="NB302" s="13"/>
      <c r="NC302" s="13"/>
      <c r="ND302" s="13"/>
      <c r="NE302" s="13"/>
      <c r="NF302" s="13"/>
      <c r="NG302" s="13"/>
      <c r="NH302" s="13"/>
      <c r="NI302" s="13"/>
      <c r="NJ302" s="13"/>
      <c r="NK302" s="13"/>
      <c r="NL302" s="13"/>
      <c r="NM302" s="13"/>
      <c r="NN302" s="13"/>
      <c r="NO302" s="13"/>
      <c r="NP302" s="13"/>
      <c r="NQ302" s="13"/>
      <c r="NR302" s="13"/>
      <c r="NS302" s="13"/>
      <c r="NT302" s="13"/>
      <c r="NU302" s="13"/>
      <c r="NV302" s="13"/>
      <c r="NW302" s="13"/>
      <c r="NX302" s="13"/>
      <c r="NY302" s="13"/>
      <c r="NZ302" s="13"/>
      <c r="OA302" s="13"/>
      <c r="OB302" s="13"/>
      <c r="OC302" s="13"/>
      <c r="OD302" s="13"/>
      <c r="OE302" s="13"/>
      <c r="OF302" s="13"/>
      <c r="OG302" s="13"/>
      <c r="OH302" s="13"/>
      <c r="OI302" s="13"/>
      <c r="OJ302" s="13"/>
      <c r="OK302" s="13"/>
      <c r="OL302" s="13"/>
      <c r="OM302" s="13"/>
      <c r="ON302" s="13"/>
      <c r="OO302" s="13"/>
      <c r="OP302" s="13"/>
      <c r="OQ302" s="13"/>
      <c r="OR302" s="13"/>
      <c r="OS302" s="13"/>
      <c r="OT302" s="13"/>
      <c r="OU302" s="13"/>
      <c r="OV302" s="13"/>
      <c r="OW302" s="13"/>
      <c r="OX302" s="13"/>
      <c r="OY302" s="13"/>
      <c r="OZ302" s="13"/>
      <c r="PA302" s="13"/>
      <c r="PB302" s="13"/>
      <c r="PC302" s="13"/>
      <c r="PD302" s="13"/>
      <c r="PE302" s="13"/>
      <c r="PF302" s="13"/>
      <c r="PG302" s="13"/>
      <c r="PH302" s="13"/>
      <c r="PI302" s="13"/>
      <c r="PJ302" s="13"/>
      <c r="PK302" s="13"/>
      <c r="PL302" s="13"/>
      <c r="PM302" s="13"/>
      <c r="PN302" s="13"/>
      <c r="PO302" s="13"/>
      <c r="PP302" s="13"/>
      <c r="PQ302" s="13"/>
      <c r="PR302" s="13"/>
      <c r="PS302" s="13"/>
      <c r="PT302" s="13"/>
      <c r="PU302" s="13"/>
      <c r="PV302" s="13"/>
      <c r="PW302" s="13"/>
      <c r="PX302" s="13"/>
      <c r="PY302" s="13"/>
      <c r="PZ302" s="13"/>
      <c r="QA302" s="13"/>
      <c r="QB302" s="13"/>
      <c r="QC302" s="13"/>
      <c r="QD302" s="13"/>
      <c r="QE302" s="13"/>
      <c r="QF302" s="13"/>
      <c r="QG302" s="13"/>
      <c r="QH302" s="13"/>
      <c r="QI302" s="13"/>
      <c r="QJ302" s="13"/>
      <c r="QK302" s="13"/>
      <c r="QL302" s="13"/>
      <c r="QM302" s="13"/>
      <c r="QN302" s="13"/>
      <c r="QO302" s="13"/>
      <c r="QP302" s="13"/>
      <c r="QQ302" s="13"/>
      <c r="QR302" s="13"/>
      <c r="QS302" s="13"/>
      <c r="QT302" s="13"/>
      <c r="QU302" s="13"/>
      <c r="QV302" s="13"/>
      <c r="QW302" s="13"/>
      <c r="QX302" s="13"/>
      <c r="QY302" s="13"/>
      <c r="QZ302" s="13"/>
      <c r="RA302" s="13"/>
      <c r="RB302" s="13"/>
      <c r="RC302" s="13"/>
      <c r="RD302" s="13"/>
      <c r="RE302" s="13"/>
      <c r="RF302" s="13"/>
      <c r="RG302" s="13"/>
      <c r="RH302" s="13"/>
      <c r="RI302" s="13"/>
      <c r="RJ302" s="13"/>
      <c r="RK302" s="13"/>
      <c r="RL302" s="13"/>
      <c r="RM302" s="13"/>
      <c r="RN302" s="13"/>
      <c r="RO302" s="13"/>
      <c r="RP302" s="13"/>
      <c r="RQ302" s="13"/>
      <c r="RR302" s="13"/>
      <c r="RS302" s="13"/>
      <c r="RT302" s="13"/>
      <c r="RU302" s="13"/>
      <c r="RV302" s="13"/>
      <c r="RW302" s="13"/>
      <c r="RX302" s="13"/>
      <c r="RY302" s="13"/>
      <c r="RZ302" s="13"/>
      <c r="SA302" s="13"/>
      <c r="SB302" s="13"/>
      <c r="SC302" s="13"/>
      <c r="SD302" s="13"/>
      <c r="SE302" s="13"/>
      <c r="SF302" s="13"/>
      <c r="SG302" s="13"/>
      <c r="SH302" s="13"/>
      <c r="SI302" s="13"/>
      <c r="SJ302" s="13"/>
      <c r="SK302" s="13"/>
      <c r="SL302" s="13"/>
      <c r="SM302" s="13"/>
      <c r="SN302" s="13"/>
      <c r="SO302" s="13"/>
      <c r="SP302" s="13"/>
      <c r="SQ302" s="13"/>
      <c r="SR302" s="13"/>
      <c r="SS302" s="13"/>
      <c r="ST302" s="13"/>
      <c r="SU302" s="13"/>
      <c r="SV302" s="13"/>
      <c r="SW302" s="13"/>
      <c r="SX302" s="13"/>
      <c r="SY302" s="13"/>
      <c r="SZ302" s="13"/>
      <c r="TA302" s="13"/>
      <c r="TB302" s="13"/>
      <c r="TC302" s="13"/>
      <c r="TD302" s="13"/>
      <c r="TE302" s="13"/>
      <c r="TF302" s="13"/>
      <c r="TG302" s="13"/>
      <c r="TH302" s="13"/>
      <c r="TI302" s="13"/>
      <c r="TJ302" s="13"/>
      <c r="TK302" s="13"/>
      <c r="TL302" s="13"/>
      <c r="TM302" s="13"/>
      <c r="TN302" s="13"/>
      <c r="TO302" s="13"/>
      <c r="TP302" s="13"/>
      <c r="TQ302" s="13"/>
      <c r="TR302" s="13"/>
      <c r="TS302" s="13"/>
      <c r="TT302" s="13"/>
      <c r="TU302" s="13"/>
      <c r="TV302" s="13"/>
      <c r="TW302" s="13"/>
      <c r="TX302" s="13"/>
      <c r="TY302" s="13"/>
      <c r="TZ302" s="13"/>
      <c r="UA302" s="13"/>
      <c r="UB302" s="13"/>
      <c r="UC302" s="13"/>
      <c r="UD302" s="13"/>
      <c r="UE302" s="13"/>
      <c r="UF302" s="13"/>
      <c r="UG302" s="13"/>
      <c r="UH302" s="13"/>
      <c r="UI302" s="13"/>
      <c r="UJ302" s="13"/>
      <c r="UK302" s="13"/>
    </row>
    <row r="303" spans="2:557" ht="15" x14ac:dyDescent="0.25">
      <c r="B303"/>
      <c r="C303"/>
      <c r="D303"/>
      <c r="E303"/>
      <c r="F303"/>
      <c r="G303" s="5"/>
      <c r="H303"/>
      <c r="I303"/>
      <c r="J303" s="12"/>
      <c r="K303" s="12"/>
      <c r="L303" s="13"/>
      <c r="M303" s="13"/>
      <c r="N303" s="13"/>
      <c r="O303" s="12"/>
      <c r="P303" s="13"/>
      <c r="Q303" s="13"/>
      <c r="R303" s="12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13"/>
      <c r="AH303" s="13"/>
      <c r="AI303" s="13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13"/>
      <c r="AY303" s="13"/>
      <c r="AZ303" s="13"/>
      <c r="BA303" s="13"/>
      <c r="BB303" s="13"/>
      <c r="BC303" s="13"/>
      <c r="BD303" s="13"/>
      <c r="BE303" s="13"/>
      <c r="BF303" s="13"/>
      <c r="BG303" s="13"/>
      <c r="BH303" s="13"/>
      <c r="BI303" s="13"/>
      <c r="BJ303" s="13"/>
      <c r="BK303" s="13"/>
      <c r="BL303" s="13"/>
      <c r="BM303" s="13"/>
      <c r="BN303" s="13"/>
      <c r="BO303" s="13"/>
      <c r="BP303" s="13"/>
      <c r="BQ303" s="13"/>
      <c r="BR303" s="13"/>
      <c r="BS303" s="13"/>
      <c r="BT303" s="13"/>
      <c r="BU303" s="13"/>
      <c r="BV303" s="13"/>
      <c r="BW303" s="13"/>
      <c r="BX303" s="13"/>
      <c r="BY303" s="13"/>
      <c r="BZ303" s="13"/>
      <c r="CA303" s="13"/>
      <c r="CB303" s="13"/>
      <c r="CC303" s="13"/>
      <c r="CD303" s="13"/>
      <c r="CE303" s="13"/>
      <c r="CF303" s="13"/>
      <c r="CG303" s="13"/>
      <c r="CH303" s="13"/>
      <c r="CI303" s="13"/>
      <c r="CJ303" s="13"/>
      <c r="CK303" s="13"/>
      <c r="CL303" s="13"/>
      <c r="CM303" s="13"/>
      <c r="CN303" s="13"/>
      <c r="CO303" s="13"/>
      <c r="CP303" s="13"/>
      <c r="CQ303" s="13"/>
      <c r="CR303" s="13"/>
      <c r="CS303" s="13"/>
      <c r="CT303" s="13"/>
      <c r="CU303" s="13"/>
      <c r="CV303" s="13"/>
      <c r="CW303" s="13"/>
      <c r="CX303" s="13"/>
      <c r="CY303" s="13"/>
      <c r="CZ303" s="13"/>
      <c r="DA303" s="13"/>
      <c r="DB303" s="13"/>
      <c r="DC303" s="13"/>
      <c r="DD303" s="13"/>
      <c r="DE303" s="13"/>
      <c r="DF303" s="13"/>
      <c r="DG303" s="13"/>
      <c r="DH303" s="13"/>
      <c r="DI303" s="13"/>
      <c r="DJ303" s="13"/>
      <c r="DK303" s="13"/>
      <c r="DL303" s="13"/>
      <c r="DM303" s="13"/>
      <c r="DN303" s="13"/>
      <c r="DO303" s="13"/>
      <c r="DP303" s="13"/>
      <c r="DQ303" s="13"/>
      <c r="DR303" s="13"/>
      <c r="DS303" s="13"/>
      <c r="DT303" s="13"/>
      <c r="DU303" s="13"/>
      <c r="DV303" s="13"/>
      <c r="DW303" s="13"/>
      <c r="DX303" s="13"/>
      <c r="DY303" s="13"/>
      <c r="DZ303" s="13"/>
      <c r="EA303" s="13"/>
      <c r="EB303" s="13"/>
      <c r="EC303" s="13"/>
      <c r="ED303" s="13"/>
      <c r="EE303" s="13"/>
      <c r="EF303" s="13"/>
      <c r="EG303" s="13"/>
      <c r="EH303" s="13"/>
      <c r="EI303" s="13"/>
      <c r="EJ303" s="13"/>
      <c r="EK303" s="13"/>
      <c r="EL303" s="13"/>
      <c r="EM303" s="13"/>
      <c r="EN303" s="13"/>
      <c r="EO303" s="13"/>
      <c r="EP303" s="13"/>
      <c r="EQ303" s="13"/>
      <c r="ER303" s="13"/>
      <c r="ES303" s="13"/>
      <c r="ET303" s="13"/>
      <c r="EU303" s="13"/>
      <c r="EV303" s="13"/>
      <c r="EW303" s="13"/>
      <c r="EX303" s="13"/>
      <c r="EY303" s="13"/>
      <c r="EZ303" s="13"/>
      <c r="FA303" s="13"/>
      <c r="FB303" s="13"/>
      <c r="FC303" s="13"/>
      <c r="FD303" s="13"/>
      <c r="FE303" s="13"/>
      <c r="FF303" s="13"/>
      <c r="FG303" s="13"/>
      <c r="FH303" s="13"/>
      <c r="FI303" s="13"/>
      <c r="FJ303" s="13"/>
      <c r="FK303" s="13"/>
      <c r="FL303" s="13"/>
      <c r="FM303" s="13"/>
      <c r="FN303" s="13"/>
      <c r="FO303" s="13"/>
      <c r="FP303" s="13"/>
      <c r="FQ303" s="13"/>
      <c r="FR303" s="13"/>
      <c r="FS303" s="13"/>
      <c r="FT303" s="13"/>
      <c r="FU303" s="13"/>
      <c r="FV303" s="13"/>
      <c r="FW303" s="13"/>
      <c r="FX303" s="13"/>
      <c r="FY303" s="13"/>
      <c r="FZ303" s="13"/>
      <c r="GA303" s="13"/>
      <c r="GB303" s="13"/>
      <c r="GC303" s="13"/>
      <c r="GD303" s="13"/>
      <c r="GE303" s="13"/>
      <c r="GF303" s="13"/>
      <c r="GG303" s="13"/>
      <c r="GH303" s="13"/>
      <c r="GI303" s="13"/>
      <c r="GJ303" s="13"/>
      <c r="GK303" s="13"/>
      <c r="GL303" s="13"/>
      <c r="GM303" s="13"/>
      <c r="GN303" s="13"/>
      <c r="GO303" s="13"/>
      <c r="GP303" s="13"/>
      <c r="GQ303" s="13"/>
      <c r="GR303" s="13"/>
      <c r="GS303" s="13"/>
      <c r="GT303" s="13"/>
      <c r="GU303" s="13"/>
      <c r="GV303" s="13"/>
      <c r="GW303" s="13"/>
      <c r="GX303" s="13"/>
      <c r="GY303" s="13"/>
      <c r="GZ303" s="13"/>
      <c r="HA303" s="13"/>
      <c r="HB303" s="13"/>
      <c r="HC303" s="13"/>
      <c r="HD303" s="13"/>
      <c r="HE303" s="13"/>
      <c r="HF303" s="13"/>
      <c r="HG303" s="13"/>
      <c r="HH303" s="13"/>
      <c r="HI303" s="13"/>
      <c r="HJ303" s="13"/>
      <c r="HK303" s="13"/>
      <c r="HL303" s="13"/>
      <c r="HM303" s="13"/>
      <c r="HN303" s="13"/>
      <c r="HO303" s="13"/>
      <c r="HP303" s="13"/>
      <c r="HQ303" s="13"/>
      <c r="HR303" s="13"/>
      <c r="HS303" s="13"/>
      <c r="HT303" s="13"/>
      <c r="HU303" s="13"/>
      <c r="HV303" s="13"/>
      <c r="HW303" s="13"/>
      <c r="HX303" s="13"/>
      <c r="HY303" s="13"/>
      <c r="HZ303" s="13"/>
      <c r="IA303" s="13"/>
      <c r="IB303" s="13"/>
      <c r="IC303" s="13"/>
      <c r="ID303" s="13"/>
      <c r="IE303" s="13"/>
      <c r="IF303" s="13"/>
      <c r="IG303" s="13"/>
      <c r="IH303" s="13"/>
      <c r="II303" s="13"/>
      <c r="IJ303" s="13"/>
      <c r="IK303" s="13"/>
      <c r="IL303" s="13"/>
      <c r="IM303" s="13"/>
      <c r="IN303" s="13"/>
      <c r="IO303" s="13"/>
      <c r="IP303" s="13"/>
      <c r="IQ303" s="13"/>
      <c r="IR303" s="13"/>
      <c r="IS303" s="13"/>
      <c r="IT303" s="13"/>
      <c r="IU303" s="13"/>
      <c r="IV303" s="13"/>
      <c r="IW303" s="13"/>
      <c r="IX303" s="13"/>
      <c r="IY303" s="13"/>
      <c r="IZ303" s="13"/>
      <c r="JA303" s="13"/>
      <c r="JB303" s="13"/>
      <c r="JC303" s="13"/>
      <c r="JD303" s="13"/>
      <c r="JE303" s="13"/>
      <c r="JF303" s="13"/>
      <c r="JG303" s="13"/>
      <c r="JH303" s="13"/>
      <c r="JI303" s="13"/>
      <c r="JJ303" s="13"/>
      <c r="JK303" s="13"/>
      <c r="JL303" s="13"/>
      <c r="JM303" s="13"/>
      <c r="JN303" s="13"/>
      <c r="JO303" s="13"/>
      <c r="JP303" s="13"/>
      <c r="JQ303" s="13"/>
      <c r="JR303" s="13"/>
      <c r="JS303" s="13"/>
      <c r="JT303" s="13"/>
      <c r="JU303" s="13"/>
      <c r="JV303" s="13"/>
      <c r="JW303" s="13"/>
      <c r="JX303" s="13"/>
      <c r="JY303" s="13"/>
      <c r="JZ303" s="13"/>
      <c r="KA303" s="13"/>
      <c r="KB303" s="13"/>
      <c r="KC303" s="13"/>
      <c r="KD303" s="13"/>
      <c r="KE303" s="13"/>
      <c r="KF303" s="13"/>
      <c r="KG303" s="13"/>
      <c r="KH303" s="13"/>
      <c r="KI303" s="13"/>
      <c r="KJ303" s="13"/>
      <c r="KK303" s="13"/>
      <c r="KL303" s="13"/>
      <c r="KM303" s="13"/>
      <c r="KN303" s="13"/>
      <c r="KO303" s="13"/>
      <c r="KP303" s="13"/>
      <c r="KQ303" s="13"/>
      <c r="KR303" s="13"/>
      <c r="KS303" s="13"/>
      <c r="KT303" s="13"/>
      <c r="KU303" s="13"/>
      <c r="KV303" s="13"/>
      <c r="KW303" s="13"/>
      <c r="KX303" s="13"/>
      <c r="KY303" s="13"/>
      <c r="KZ303" s="13"/>
      <c r="LA303" s="13"/>
      <c r="LB303" s="13"/>
      <c r="LC303" s="13"/>
      <c r="LD303" s="13"/>
      <c r="LE303" s="13"/>
      <c r="LF303" s="13"/>
      <c r="LG303" s="13"/>
      <c r="LH303" s="13"/>
      <c r="LI303" s="13"/>
      <c r="LJ303" s="13"/>
      <c r="LK303" s="13"/>
      <c r="LL303" s="13"/>
      <c r="LM303" s="13"/>
      <c r="LN303" s="13"/>
      <c r="LO303" s="13"/>
      <c r="LP303" s="13"/>
      <c r="LQ303" s="13"/>
      <c r="LR303" s="13"/>
      <c r="LS303" s="13"/>
      <c r="LT303" s="13"/>
      <c r="LU303" s="13"/>
      <c r="LV303" s="13"/>
      <c r="LW303" s="13"/>
      <c r="LX303" s="13"/>
      <c r="LY303" s="13"/>
      <c r="LZ303" s="13"/>
      <c r="MA303" s="13"/>
      <c r="MB303" s="13"/>
      <c r="MC303" s="13"/>
      <c r="MD303" s="13"/>
      <c r="ME303" s="13"/>
      <c r="MF303" s="13"/>
      <c r="MG303" s="13"/>
      <c r="MH303" s="13"/>
      <c r="MI303" s="13"/>
      <c r="MJ303" s="13"/>
      <c r="MK303" s="13"/>
      <c r="ML303" s="13"/>
      <c r="MM303" s="13"/>
      <c r="MN303" s="13"/>
      <c r="MO303" s="13"/>
      <c r="MP303" s="13"/>
      <c r="MQ303" s="13"/>
      <c r="MR303" s="13"/>
      <c r="MS303" s="13"/>
      <c r="MT303" s="13"/>
      <c r="MU303" s="13"/>
      <c r="MV303" s="13"/>
      <c r="MW303" s="13"/>
      <c r="MX303" s="13"/>
      <c r="MY303" s="13"/>
      <c r="MZ303" s="13"/>
      <c r="NA303" s="13"/>
      <c r="NB303" s="13"/>
      <c r="NC303" s="13"/>
      <c r="ND303" s="13"/>
      <c r="NE303" s="13"/>
      <c r="NF303" s="13"/>
      <c r="NG303" s="13"/>
      <c r="NH303" s="13"/>
      <c r="NI303" s="13"/>
      <c r="NJ303" s="13"/>
      <c r="NK303" s="13"/>
      <c r="NL303" s="13"/>
      <c r="NM303" s="13"/>
      <c r="NN303" s="13"/>
      <c r="NO303" s="13"/>
      <c r="NP303" s="13"/>
      <c r="NQ303" s="13"/>
      <c r="NR303" s="13"/>
      <c r="NS303" s="13"/>
      <c r="NT303" s="13"/>
      <c r="NU303" s="13"/>
      <c r="NV303" s="13"/>
      <c r="NW303" s="13"/>
      <c r="NX303" s="13"/>
      <c r="NY303" s="13"/>
      <c r="NZ303" s="13"/>
      <c r="OA303" s="13"/>
      <c r="OB303" s="13"/>
      <c r="OC303" s="13"/>
      <c r="OD303" s="13"/>
      <c r="OE303" s="13"/>
      <c r="OF303" s="13"/>
      <c r="OG303" s="13"/>
      <c r="OH303" s="13"/>
      <c r="OI303" s="13"/>
      <c r="OJ303" s="13"/>
      <c r="OK303" s="13"/>
      <c r="OL303" s="13"/>
      <c r="OM303" s="13"/>
      <c r="ON303" s="13"/>
      <c r="OO303" s="13"/>
      <c r="OP303" s="13"/>
      <c r="OQ303" s="13"/>
      <c r="OR303" s="13"/>
      <c r="OS303" s="13"/>
      <c r="OT303" s="13"/>
      <c r="OU303" s="13"/>
      <c r="OV303" s="13"/>
      <c r="OW303" s="13"/>
      <c r="OX303" s="13"/>
      <c r="OY303" s="13"/>
      <c r="OZ303" s="13"/>
      <c r="PA303" s="13"/>
      <c r="PB303" s="13"/>
      <c r="PC303" s="13"/>
      <c r="PD303" s="13"/>
      <c r="PE303" s="13"/>
      <c r="PF303" s="13"/>
      <c r="PG303" s="13"/>
      <c r="PH303" s="13"/>
      <c r="PI303" s="13"/>
      <c r="PJ303" s="13"/>
      <c r="PK303" s="13"/>
      <c r="PL303" s="13"/>
      <c r="PM303" s="13"/>
      <c r="PN303" s="13"/>
      <c r="PO303" s="13"/>
      <c r="PP303" s="13"/>
      <c r="PQ303" s="13"/>
      <c r="PR303" s="13"/>
      <c r="PS303" s="13"/>
      <c r="PT303" s="13"/>
      <c r="PU303" s="13"/>
      <c r="PV303" s="13"/>
      <c r="PW303" s="13"/>
      <c r="PX303" s="13"/>
      <c r="PY303" s="13"/>
      <c r="PZ303" s="13"/>
      <c r="QA303" s="13"/>
      <c r="QB303" s="13"/>
      <c r="QC303" s="13"/>
      <c r="QD303" s="13"/>
      <c r="QE303" s="13"/>
      <c r="QF303" s="13"/>
      <c r="QG303" s="13"/>
      <c r="QH303" s="13"/>
      <c r="QI303" s="13"/>
      <c r="QJ303" s="13"/>
      <c r="QK303" s="13"/>
      <c r="QL303" s="13"/>
      <c r="QM303" s="13"/>
      <c r="QN303" s="13"/>
      <c r="QO303" s="13"/>
      <c r="QP303" s="13"/>
      <c r="QQ303" s="13"/>
      <c r="QR303" s="13"/>
      <c r="QS303" s="13"/>
      <c r="QT303" s="13"/>
      <c r="QU303" s="13"/>
      <c r="QV303" s="13"/>
      <c r="QW303" s="13"/>
      <c r="QX303" s="13"/>
      <c r="QY303" s="13"/>
      <c r="QZ303" s="13"/>
      <c r="RA303" s="13"/>
      <c r="RB303" s="13"/>
      <c r="RC303" s="13"/>
      <c r="RD303" s="13"/>
      <c r="RE303" s="13"/>
      <c r="RF303" s="13"/>
      <c r="RG303" s="13"/>
      <c r="RH303" s="13"/>
      <c r="RI303" s="13"/>
      <c r="RJ303" s="13"/>
      <c r="RK303" s="13"/>
      <c r="RL303" s="13"/>
      <c r="RM303" s="13"/>
      <c r="RN303" s="13"/>
      <c r="RO303" s="13"/>
      <c r="RP303" s="13"/>
      <c r="RQ303" s="13"/>
      <c r="RR303" s="13"/>
      <c r="RS303" s="13"/>
      <c r="RT303" s="13"/>
      <c r="RU303" s="13"/>
      <c r="RV303" s="13"/>
      <c r="RW303" s="13"/>
      <c r="RX303" s="13"/>
      <c r="RY303" s="13"/>
      <c r="RZ303" s="13"/>
      <c r="SA303" s="13"/>
      <c r="SB303" s="13"/>
      <c r="SC303" s="13"/>
      <c r="SD303" s="13"/>
      <c r="SE303" s="13"/>
      <c r="SF303" s="13"/>
      <c r="SG303" s="13"/>
      <c r="SH303" s="13"/>
      <c r="SI303" s="13"/>
      <c r="SJ303" s="13"/>
      <c r="SK303" s="13"/>
      <c r="SL303" s="13"/>
      <c r="SM303" s="13"/>
      <c r="SN303" s="13"/>
      <c r="SO303" s="13"/>
      <c r="SP303" s="13"/>
      <c r="SQ303" s="13"/>
      <c r="SR303" s="13"/>
      <c r="SS303" s="13"/>
      <c r="ST303" s="13"/>
      <c r="SU303" s="13"/>
      <c r="SV303" s="13"/>
      <c r="SW303" s="13"/>
      <c r="SX303" s="13"/>
      <c r="SY303" s="13"/>
      <c r="SZ303" s="13"/>
      <c r="TA303" s="13"/>
      <c r="TB303" s="13"/>
      <c r="TC303" s="13"/>
      <c r="TD303" s="13"/>
      <c r="TE303" s="13"/>
      <c r="TF303" s="13"/>
      <c r="TG303" s="13"/>
      <c r="TH303" s="13"/>
      <c r="TI303" s="13"/>
      <c r="TJ303" s="13"/>
      <c r="TK303" s="13"/>
      <c r="TL303" s="13"/>
      <c r="TM303" s="13"/>
      <c r="TN303" s="13"/>
      <c r="TO303" s="13"/>
      <c r="TP303" s="13"/>
      <c r="TQ303" s="13"/>
      <c r="TR303" s="13"/>
      <c r="TS303" s="13"/>
      <c r="TT303" s="13"/>
      <c r="TU303" s="13"/>
      <c r="TV303" s="13"/>
      <c r="TW303" s="13"/>
      <c r="TX303" s="13"/>
      <c r="TY303" s="13"/>
      <c r="TZ303" s="13"/>
      <c r="UA303" s="13"/>
      <c r="UB303" s="13"/>
      <c r="UC303" s="13"/>
      <c r="UD303" s="13"/>
      <c r="UE303" s="13"/>
      <c r="UF303" s="13"/>
      <c r="UG303" s="13"/>
      <c r="UH303" s="13"/>
      <c r="UI303" s="13"/>
      <c r="UJ303" s="13"/>
      <c r="UK303" s="13"/>
    </row>
    <row r="304" spans="2:557" ht="15" x14ac:dyDescent="0.25">
      <c r="B304"/>
      <c r="C304"/>
      <c r="D304"/>
      <c r="E304"/>
      <c r="F304"/>
      <c r="G304" s="5"/>
      <c r="H304"/>
      <c r="I304"/>
      <c r="J304" s="12"/>
      <c r="K304" s="12"/>
      <c r="L304" s="13"/>
      <c r="M304" s="13"/>
      <c r="N304" s="13"/>
      <c r="O304" s="12"/>
      <c r="P304" s="13"/>
      <c r="Q304" s="13"/>
      <c r="R304" s="12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3"/>
      <c r="AI304" s="13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13"/>
      <c r="AY304" s="13"/>
      <c r="AZ304" s="13"/>
      <c r="BA304" s="13"/>
      <c r="BB304" s="13"/>
      <c r="BC304" s="13"/>
      <c r="BD304" s="13"/>
      <c r="BE304" s="13"/>
      <c r="BF304" s="13"/>
      <c r="BG304" s="13"/>
      <c r="BH304" s="13"/>
      <c r="BI304" s="13"/>
      <c r="BJ304" s="13"/>
      <c r="BK304" s="13"/>
      <c r="BL304" s="13"/>
      <c r="BM304" s="13"/>
      <c r="BN304" s="13"/>
      <c r="BO304" s="13"/>
      <c r="BP304" s="13"/>
      <c r="BQ304" s="13"/>
      <c r="BR304" s="13"/>
      <c r="BS304" s="13"/>
      <c r="BT304" s="13"/>
      <c r="BU304" s="13"/>
      <c r="BV304" s="13"/>
      <c r="BW304" s="13"/>
      <c r="BX304" s="13"/>
      <c r="BY304" s="13"/>
      <c r="BZ304" s="13"/>
      <c r="CA304" s="13"/>
      <c r="CB304" s="13"/>
      <c r="CC304" s="13"/>
      <c r="CD304" s="13"/>
      <c r="CE304" s="13"/>
      <c r="CF304" s="13"/>
      <c r="CG304" s="13"/>
      <c r="CH304" s="13"/>
      <c r="CI304" s="13"/>
      <c r="CJ304" s="13"/>
      <c r="CK304" s="13"/>
      <c r="CL304" s="13"/>
      <c r="CM304" s="13"/>
      <c r="CN304" s="13"/>
      <c r="CO304" s="13"/>
      <c r="CP304" s="13"/>
      <c r="CQ304" s="13"/>
      <c r="CR304" s="13"/>
      <c r="CS304" s="13"/>
      <c r="CT304" s="13"/>
      <c r="CU304" s="13"/>
      <c r="CV304" s="13"/>
      <c r="CW304" s="13"/>
      <c r="CX304" s="13"/>
      <c r="CY304" s="13"/>
      <c r="CZ304" s="13"/>
      <c r="DA304" s="13"/>
      <c r="DB304" s="13"/>
      <c r="DC304" s="13"/>
      <c r="DD304" s="13"/>
      <c r="DE304" s="13"/>
      <c r="DF304" s="13"/>
      <c r="DG304" s="13"/>
      <c r="DH304" s="13"/>
      <c r="DI304" s="13"/>
      <c r="DJ304" s="13"/>
      <c r="DK304" s="13"/>
      <c r="DL304" s="13"/>
      <c r="DM304" s="13"/>
      <c r="DN304" s="13"/>
      <c r="DO304" s="13"/>
      <c r="DP304" s="13"/>
      <c r="DQ304" s="13"/>
      <c r="DR304" s="13"/>
      <c r="DS304" s="13"/>
      <c r="DT304" s="13"/>
      <c r="DU304" s="13"/>
      <c r="DV304" s="13"/>
      <c r="DW304" s="13"/>
      <c r="DX304" s="13"/>
      <c r="DY304" s="13"/>
      <c r="DZ304" s="13"/>
      <c r="EA304" s="13"/>
      <c r="EB304" s="13"/>
      <c r="EC304" s="13"/>
      <c r="ED304" s="13"/>
      <c r="EE304" s="13"/>
      <c r="EF304" s="13"/>
      <c r="EG304" s="13"/>
      <c r="EH304" s="13"/>
      <c r="EI304" s="13"/>
      <c r="EJ304" s="13"/>
      <c r="EK304" s="13"/>
      <c r="EL304" s="13"/>
      <c r="EM304" s="13"/>
      <c r="EN304" s="13"/>
      <c r="EO304" s="13"/>
      <c r="EP304" s="13"/>
      <c r="EQ304" s="13"/>
      <c r="ER304" s="13"/>
      <c r="ES304" s="13"/>
      <c r="ET304" s="13"/>
      <c r="EU304" s="13"/>
      <c r="EV304" s="13"/>
      <c r="EW304" s="13"/>
      <c r="EX304" s="13"/>
      <c r="EY304" s="13"/>
      <c r="EZ304" s="13"/>
      <c r="FA304" s="13"/>
      <c r="FB304" s="13"/>
      <c r="FC304" s="13"/>
      <c r="FD304" s="13"/>
      <c r="FE304" s="13"/>
      <c r="FF304" s="13"/>
      <c r="FG304" s="13"/>
      <c r="FH304" s="13"/>
      <c r="FI304" s="13"/>
      <c r="FJ304" s="13"/>
      <c r="FK304" s="13"/>
      <c r="FL304" s="13"/>
      <c r="FM304" s="13"/>
      <c r="FN304" s="13"/>
      <c r="FO304" s="13"/>
      <c r="FP304" s="13"/>
      <c r="FQ304" s="13"/>
      <c r="FR304" s="13"/>
      <c r="FS304" s="13"/>
      <c r="FT304" s="13"/>
      <c r="FU304" s="13"/>
      <c r="FV304" s="13"/>
      <c r="FW304" s="13"/>
      <c r="FX304" s="13"/>
      <c r="FY304" s="13"/>
      <c r="FZ304" s="13"/>
      <c r="GA304" s="13"/>
      <c r="GB304" s="13"/>
      <c r="GC304" s="13"/>
      <c r="GD304" s="13"/>
      <c r="GE304" s="13"/>
      <c r="GF304" s="13"/>
      <c r="GG304" s="13"/>
      <c r="GH304" s="13"/>
      <c r="GI304" s="13"/>
      <c r="GJ304" s="13"/>
      <c r="GK304" s="13"/>
      <c r="GL304" s="13"/>
      <c r="GM304" s="13"/>
      <c r="GN304" s="13"/>
      <c r="GO304" s="13"/>
      <c r="GP304" s="13"/>
      <c r="GQ304" s="13"/>
      <c r="GR304" s="13"/>
      <c r="GS304" s="13"/>
      <c r="GT304" s="13"/>
      <c r="GU304" s="13"/>
      <c r="GV304" s="13"/>
      <c r="GW304" s="13"/>
      <c r="GX304" s="13"/>
      <c r="GY304" s="13"/>
      <c r="GZ304" s="13"/>
      <c r="HA304" s="13"/>
      <c r="HB304" s="13"/>
      <c r="HC304" s="13"/>
      <c r="HD304" s="13"/>
      <c r="HE304" s="13"/>
      <c r="HF304" s="13"/>
      <c r="HG304" s="13"/>
      <c r="HH304" s="13"/>
      <c r="HI304" s="13"/>
      <c r="HJ304" s="13"/>
      <c r="HK304" s="13"/>
      <c r="HL304" s="13"/>
      <c r="HM304" s="13"/>
      <c r="HN304" s="13"/>
      <c r="HO304" s="13"/>
      <c r="HP304" s="13"/>
      <c r="HQ304" s="13"/>
      <c r="HR304" s="13"/>
      <c r="HS304" s="13"/>
      <c r="HT304" s="13"/>
      <c r="HU304" s="13"/>
      <c r="HV304" s="13"/>
      <c r="HW304" s="13"/>
      <c r="HX304" s="13"/>
      <c r="HY304" s="13"/>
      <c r="HZ304" s="13"/>
      <c r="IA304" s="13"/>
      <c r="IB304" s="13"/>
      <c r="IC304" s="13"/>
      <c r="ID304" s="13"/>
      <c r="IE304" s="13"/>
      <c r="IF304" s="13"/>
      <c r="IG304" s="13"/>
      <c r="IH304" s="13"/>
      <c r="II304" s="13"/>
      <c r="IJ304" s="13"/>
      <c r="IK304" s="13"/>
      <c r="IL304" s="13"/>
      <c r="IM304" s="13"/>
      <c r="IN304" s="13"/>
      <c r="IO304" s="13"/>
      <c r="IP304" s="13"/>
      <c r="IQ304" s="13"/>
      <c r="IR304" s="13"/>
      <c r="IS304" s="13"/>
      <c r="IT304" s="13"/>
      <c r="IU304" s="13"/>
      <c r="IV304" s="13"/>
      <c r="IW304" s="13"/>
      <c r="IX304" s="13"/>
      <c r="IY304" s="13"/>
      <c r="IZ304" s="13"/>
      <c r="JA304" s="13"/>
      <c r="JB304" s="13"/>
      <c r="JC304" s="13"/>
      <c r="JD304" s="13"/>
      <c r="JE304" s="13"/>
      <c r="JF304" s="13"/>
      <c r="JG304" s="13"/>
      <c r="JH304" s="13"/>
      <c r="JI304" s="13"/>
      <c r="JJ304" s="13"/>
      <c r="JK304" s="13"/>
      <c r="JL304" s="13"/>
      <c r="JM304" s="13"/>
      <c r="JN304" s="13"/>
      <c r="JO304" s="13"/>
      <c r="JP304" s="13"/>
      <c r="JQ304" s="13"/>
      <c r="JR304" s="13"/>
      <c r="JS304" s="13"/>
      <c r="JT304" s="13"/>
      <c r="JU304" s="13"/>
      <c r="JV304" s="13"/>
      <c r="JW304" s="13"/>
      <c r="JX304" s="13"/>
      <c r="JY304" s="13"/>
      <c r="JZ304" s="13"/>
      <c r="KA304" s="13"/>
      <c r="KB304" s="13"/>
      <c r="KC304" s="13"/>
      <c r="KD304" s="13"/>
      <c r="KE304" s="13"/>
      <c r="KF304" s="13"/>
      <c r="KG304" s="13"/>
      <c r="KH304" s="13"/>
      <c r="KI304" s="13"/>
      <c r="KJ304" s="13"/>
      <c r="KK304" s="13"/>
      <c r="KL304" s="13"/>
      <c r="KM304" s="13"/>
      <c r="KN304" s="13"/>
      <c r="KO304" s="13"/>
      <c r="KP304" s="13"/>
      <c r="KQ304" s="13"/>
      <c r="KR304" s="13"/>
      <c r="KS304" s="13"/>
      <c r="KT304" s="13"/>
      <c r="KU304" s="13"/>
      <c r="KV304" s="13"/>
      <c r="KW304" s="13"/>
      <c r="KX304" s="13"/>
      <c r="KY304" s="13"/>
      <c r="KZ304" s="13"/>
      <c r="LA304" s="13"/>
      <c r="LB304" s="13"/>
      <c r="LC304" s="13"/>
      <c r="LD304" s="13"/>
      <c r="LE304" s="13"/>
      <c r="LF304" s="13"/>
      <c r="LG304" s="13"/>
      <c r="LH304" s="13"/>
      <c r="LI304" s="13"/>
      <c r="LJ304" s="13"/>
      <c r="LK304" s="13"/>
      <c r="LL304" s="13"/>
      <c r="LM304" s="13"/>
      <c r="LN304" s="13"/>
      <c r="LO304" s="13"/>
      <c r="LP304" s="13"/>
      <c r="LQ304" s="13"/>
      <c r="LR304" s="13"/>
      <c r="LS304" s="13"/>
      <c r="LT304" s="13"/>
      <c r="LU304" s="13"/>
      <c r="LV304" s="13"/>
      <c r="LW304" s="13"/>
      <c r="LX304" s="13"/>
      <c r="LY304" s="13"/>
      <c r="LZ304" s="13"/>
      <c r="MA304" s="13"/>
      <c r="MB304" s="13"/>
      <c r="MC304" s="13"/>
      <c r="MD304" s="13"/>
      <c r="ME304" s="13"/>
      <c r="MF304" s="13"/>
      <c r="MG304" s="13"/>
      <c r="MH304" s="13"/>
      <c r="MI304" s="13"/>
      <c r="MJ304" s="13"/>
      <c r="MK304" s="13"/>
      <c r="ML304" s="13"/>
      <c r="MM304" s="13"/>
      <c r="MN304" s="13"/>
      <c r="MO304" s="13"/>
      <c r="MP304" s="13"/>
      <c r="MQ304" s="13"/>
      <c r="MR304" s="13"/>
      <c r="MS304" s="13"/>
      <c r="MT304" s="13"/>
      <c r="MU304" s="13"/>
      <c r="MV304" s="13"/>
      <c r="MW304" s="13"/>
      <c r="MX304" s="13"/>
      <c r="MY304" s="13"/>
      <c r="MZ304" s="13"/>
      <c r="NA304" s="13"/>
      <c r="NB304" s="13"/>
      <c r="NC304" s="13"/>
      <c r="ND304" s="13"/>
      <c r="NE304" s="13"/>
      <c r="NF304" s="13"/>
      <c r="NG304" s="13"/>
      <c r="NH304" s="13"/>
      <c r="NI304" s="13"/>
      <c r="NJ304" s="13"/>
      <c r="NK304" s="13"/>
      <c r="NL304" s="13"/>
      <c r="NM304" s="13"/>
      <c r="NN304" s="13"/>
      <c r="NO304" s="13"/>
      <c r="NP304" s="13"/>
      <c r="NQ304" s="13"/>
      <c r="NR304" s="13"/>
      <c r="NS304" s="13"/>
      <c r="NT304" s="13"/>
      <c r="NU304" s="13"/>
      <c r="NV304" s="13"/>
      <c r="NW304" s="13"/>
      <c r="NX304" s="13"/>
      <c r="NY304" s="13"/>
      <c r="NZ304" s="13"/>
      <c r="OA304" s="13"/>
      <c r="OB304" s="13"/>
      <c r="OC304" s="13"/>
      <c r="OD304" s="13"/>
      <c r="OE304" s="13"/>
      <c r="OF304" s="13"/>
      <c r="OG304" s="13"/>
      <c r="OH304" s="13"/>
      <c r="OI304" s="13"/>
      <c r="OJ304" s="13"/>
      <c r="OK304" s="13"/>
      <c r="OL304" s="13"/>
      <c r="OM304" s="13"/>
      <c r="ON304" s="13"/>
      <c r="OO304" s="13"/>
      <c r="OP304" s="13"/>
      <c r="OQ304" s="13"/>
      <c r="OR304" s="13"/>
      <c r="OS304" s="13"/>
      <c r="OT304" s="13"/>
      <c r="OU304" s="13"/>
      <c r="OV304" s="13"/>
      <c r="OW304" s="13"/>
      <c r="OX304" s="13"/>
      <c r="OY304" s="13"/>
      <c r="OZ304" s="13"/>
      <c r="PA304" s="13"/>
      <c r="PB304" s="13"/>
      <c r="PC304" s="13"/>
      <c r="PD304" s="13"/>
      <c r="PE304" s="13"/>
      <c r="PF304" s="13"/>
      <c r="PG304" s="13"/>
      <c r="PH304" s="13"/>
      <c r="PI304" s="13"/>
      <c r="PJ304" s="13"/>
      <c r="PK304" s="13"/>
      <c r="PL304" s="13"/>
      <c r="PM304" s="13"/>
      <c r="PN304" s="13"/>
      <c r="PO304" s="13"/>
      <c r="PP304" s="13"/>
      <c r="PQ304" s="13"/>
      <c r="PR304" s="13"/>
      <c r="PS304" s="13"/>
      <c r="PT304" s="13"/>
      <c r="PU304" s="13"/>
      <c r="PV304" s="13"/>
      <c r="PW304" s="13"/>
      <c r="PX304" s="13"/>
      <c r="PY304" s="13"/>
      <c r="PZ304" s="13"/>
      <c r="QA304" s="13"/>
      <c r="QB304" s="13"/>
      <c r="QC304" s="13"/>
      <c r="QD304" s="13"/>
      <c r="QE304" s="13"/>
      <c r="QF304" s="13"/>
      <c r="QG304" s="13"/>
      <c r="QH304" s="13"/>
      <c r="QI304" s="13"/>
      <c r="QJ304" s="13"/>
      <c r="QK304" s="13"/>
      <c r="QL304" s="13"/>
      <c r="QM304" s="13"/>
      <c r="QN304" s="13"/>
      <c r="QO304" s="13"/>
      <c r="QP304" s="13"/>
      <c r="QQ304" s="13"/>
      <c r="QR304" s="13"/>
      <c r="QS304" s="13"/>
      <c r="QT304" s="13"/>
      <c r="QU304" s="13"/>
      <c r="QV304" s="13"/>
      <c r="QW304" s="13"/>
      <c r="QX304" s="13"/>
      <c r="QY304" s="13"/>
      <c r="QZ304" s="13"/>
      <c r="RA304" s="13"/>
      <c r="RB304" s="13"/>
      <c r="RC304" s="13"/>
      <c r="RD304" s="13"/>
      <c r="RE304" s="13"/>
      <c r="RF304" s="13"/>
      <c r="RG304" s="13"/>
      <c r="RH304" s="13"/>
      <c r="RI304" s="13"/>
      <c r="RJ304" s="13"/>
      <c r="RK304" s="13"/>
      <c r="RL304" s="13"/>
      <c r="RM304" s="13"/>
      <c r="RN304" s="13"/>
      <c r="RO304" s="13"/>
      <c r="RP304" s="13"/>
      <c r="RQ304" s="13"/>
      <c r="RR304" s="13"/>
      <c r="RS304" s="13"/>
      <c r="RT304" s="13"/>
      <c r="RU304" s="13"/>
      <c r="RV304" s="13"/>
      <c r="RW304" s="13"/>
      <c r="RX304" s="13"/>
      <c r="RY304" s="13"/>
      <c r="RZ304" s="13"/>
      <c r="SA304" s="13"/>
      <c r="SB304" s="13"/>
      <c r="SC304" s="13"/>
      <c r="SD304" s="13"/>
      <c r="SE304" s="13"/>
      <c r="SF304" s="13"/>
      <c r="SG304" s="13"/>
      <c r="SH304" s="13"/>
      <c r="SI304" s="13"/>
      <c r="SJ304" s="13"/>
      <c r="SK304" s="13"/>
      <c r="SL304" s="13"/>
      <c r="SM304" s="13"/>
      <c r="SN304" s="13"/>
      <c r="SO304" s="13"/>
      <c r="SP304" s="13"/>
      <c r="SQ304" s="13"/>
      <c r="SR304" s="13"/>
      <c r="SS304" s="13"/>
      <c r="ST304" s="13"/>
      <c r="SU304" s="13"/>
      <c r="SV304" s="13"/>
      <c r="SW304" s="13"/>
      <c r="SX304" s="13"/>
      <c r="SY304" s="13"/>
      <c r="SZ304" s="13"/>
      <c r="TA304" s="13"/>
      <c r="TB304" s="13"/>
      <c r="TC304" s="13"/>
      <c r="TD304" s="13"/>
      <c r="TE304" s="13"/>
      <c r="TF304" s="13"/>
      <c r="TG304" s="13"/>
      <c r="TH304" s="13"/>
      <c r="TI304" s="13"/>
      <c r="TJ304" s="13"/>
      <c r="TK304" s="13"/>
      <c r="TL304" s="13"/>
      <c r="TM304" s="13"/>
      <c r="TN304" s="13"/>
      <c r="TO304" s="13"/>
      <c r="TP304" s="13"/>
      <c r="TQ304" s="13"/>
      <c r="TR304" s="13"/>
      <c r="TS304" s="13"/>
      <c r="TT304" s="13"/>
      <c r="TU304" s="13"/>
      <c r="TV304" s="13"/>
      <c r="TW304" s="13"/>
      <c r="TX304" s="13"/>
      <c r="TY304" s="13"/>
      <c r="TZ304" s="13"/>
      <c r="UA304" s="13"/>
      <c r="UB304" s="13"/>
      <c r="UC304" s="13"/>
      <c r="UD304" s="13"/>
      <c r="UE304" s="13"/>
      <c r="UF304" s="13"/>
      <c r="UG304" s="13"/>
      <c r="UH304" s="13"/>
      <c r="UI304" s="13"/>
      <c r="UJ304" s="13"/>
      <c r="UK304" s="13"/>
    </row>
    <row r="305" spans="2:557" ht="15" x14ac:dyDescent="0.25">
      <c r="B305"/>
      <c r="C305"/>
      <c r="D305"/>
      <c r="E305"/>
      <c r="F305"/>
      <c r="G305" s="5"/>
      <c r="H305"/>
      <c r="I305"/>
      <c r="J305" s="12"/>
      <c r="K305" s="12"/>
      <c r="L305" s="13"/>
      <c r="M305" s="13"/>
      <c r="N305" s="13"/>
      <c r="O305" s="12"/>
      <c r="P305" s="13"/>
      <c r="Q305" s="13"/>
      <c r="R305" s="12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3"/>
      <c r="AI305" s="13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13"/>
      <c r="AY305" s="13"/>
      <c r="AZ305" s="13"/>
      <c r="BA305" s="13"/>
      <c r="BB305" s="13"/>
      <c r="BC305" s="13"/>
      <c r="BD305" s="13"/>
      <c r="BE305" s="13"/>
      <c r="BF305" s="13"/>
      <c r="BG305" s="13"/>
      <c r="BH305" s="13"/>
      <c r="BI305" s="13"/>
      <c r="BJ305" s="13"/>
      <c r="BK305" s="13"/>
      <c r="BL305" s="13"/>
      <c r="BM305" s="13"/>
      <c r="BN305" s="13"/>
      <c r="BO305" s="13"/>
      <c r="BP305" s="13"/>
      <c r="BQ305" s="13"/>
      <c r="BR305" s="13"/>
      <c r="BS305" s="13"/>
      <c r="BT305" s="13"/>
      <c r="BU305" s="13"/>
      <c r="BV305" s="13"/>
      <c r="BW305" s="13"/>
      <c r="BX305" s="13"/>
      <c r="BY305" s="13"/>
      <c r="BZ305" s="13"/>
      <c r="CA305" s="13"/>
      <c r="CB305" s="13"/>
      <c r="CC305" s="13"/>
      <c r="CD305" s="13"/>
      <c r="CE305" s="13"/>
      <c r="CF305" s="13"/>
      <c r="CG305" s="13"/>
      <c r="CH305" s="13"/>
      <c r="CI305" s="13"/>
      <c r="CJ305" s="13"/>
      <c r="CK305" s="13"/>
      <c r="CL305" s="13"/>
      <c r="CM305" s="13"/>
      <c r="CN305" s="13"/>
      <c r="CO305" s="13"/>
      <c r="CP305" s="13"/>
      <c r="CQ305" s="13"/>
      <c r="CR305" s="13"/>
      <c r="CS305" s="13"/>
      <c r="CT305" s="13"/>
      <c r="CU305" s="13"/>
      <c r="CV305" s="13"/>
      <c r="CW305" s="13"/>
      <c r="CX305" s="13"/>
      <c r="CY305" s="13"/>
      <c r="CZ305" s="13"/>
      <c r="DA305" s="13"/>
      <c r="DB305" s="13"/>
      <c r="DC305" s="13"/>
      <c r="DD305" s="13"/>
      <c r="DE305" s="13"/>
      <c r="DF305" s="13"/>
      <c r="DG305" s="13"/>
      <c r="DH305" s="13"/>
      <c r="DI305" s="13"/>
      <c r="DJ305" s="13"/>
      <c r="DK305" s="13"/>
      <c r="DL305" s="13"/>
      <c r="DM305" s="13"/>
      <c r="DN305" s="13"/>
      <c r="DO305" s="13"/>
      <c r="DP305" s="13"/>
      <c r="DQ305" s="13"/>
      <c r="DR305" s="13"/>
      <c r="DS305" s="13"/>
      <c r="DT305" s="13"/>
      <c r="DU305" s="13"/>
      <c r="DV305" s="13"/>
      <c r="DW305" s="13"/>
      <c r="DX305" s="13"/>
      <c r="DY305" s="13"/>
      <c r="DZ305" s="13"/>
      <c r="EA305" s="13"/>
      <c r="EB305" s="13"/>
      <c r="EC305" s="13"/>
      <c r="ED305" s="13"/>
      <c r="EE305" s="13"/>
      <c r="EF305" s="13"/>
      <c r="EG305" s="13"/>
      <c r="EH305" s="13"/>
      <c r="EI305" s="13"/>
      <c r="EJ305" s="13"/>
      <c r="EK305" s="13"/>
      <c r="EL305" s="13"/>
      <c r="EM305" s="13"/>
      <c r="EN305" s="13"/>
      <c r="EO305" s="13"/>
      <c r="EP305" s="13"/>
      <c r="EQ305" s="13"/>
      <c r="ER305" s="13"/>
      <c r="ES305" s="13"/>
      <c r="ET305" s="13"/>
      <c r="EU305" s="13"/>
      <c r="EV305" s="13"/>
      <c r="EW305" s="13"/>
      <c r="EX305" s="13"/>
      <c r="EY305" s="13"/>
      <c r="EZ305" s="13"/>
      <c r="FA305" s="13"/>
      <c r="FB305" s="13"/>
      <c r="FC305" s="13"/>
      <c r="FD305" s="13"/>
      <c r="FE305" s="13"/>
      <c r="FF305" s="13"/>
      <c r="FG305" s="13"/>
      <c r="FH305" s="13"/>
      <c r="FI305" s="13"/>
      <c r="FJ305" s="13"/>
      <c r="FK305" s="13"/>
      <c r="FL305" s="13"/>
      <c r="FM305" s="13"/>
      <c r="FN305" s="13"/>
      <c r="FO305" s="13"/>
      <c r="FP305" s="13"/>
      <c r="FQ305" s="13"/>
      <c r="FR305" s="13"/>
      <c r="FS305" s="13"/>
      <c r="FT305" s="13"/>
      <c r="FU305" s="13"/>
      <c r="FV305" s="13"/>
      <c r="FW305" s="13"/>
      <c r="FX305" s="13"/>
      <c r="FY305" s="13"/>
      <c r="FZ305" s="13"/>
      <c r="GA305" s="13"/>
      <c r="GB305" s="13"/>
      <c r="GC305" s="13"/>
      <c r="GD305" s="13"/>
      <c r="GE305" s="13"/>
      <c r="GF305" s="13"/>
      <c r="GG305" s="13"/>
      <c r="GH305" s="13"/>
      <c r="GI305" s="13"/>
      <c r="GJ305" s="13"/>
      <c r="GK305" s="13"/>
      <c r="GL305" s="13"/>
      <c r="GM305" s="13"/>
      <c r="GN305" s="13"/>
      <c r="GO305" s="13"/>
      <c r="GP305" s="13"/>
      <c r="GQ305" s="13"/>
      <c r="GR305" s="13"/>
      <c r="GS305" s="13"/>
      <c r="GT305" s="13"/>
      <c r="GU305" s="13"/>
      <c r="GV305" s="13"/>
      <c r="GW305" s="13"/>
      <c r="GX305" s="13"/>
      <c r="GY305" s="13"/>
      <c r="GZ305" s="13"/>
      <c r="HA305" s="13"/>
      <c r="HB305" s="13"/>
      <c r="HC305" s="13"/>
      <c r="HD305" s="13"/>
      <c r="HE305" s="13"/>
      <c r="HF305" s="13"/>
      <c r="HG305" s="13"/>
      <c r="HH305" s="13"/>
      <c r="HI305" s="13"/>
      <c r="HJ305" s="13"/>
      <c r="HK305" s="13"/>
      <c r="HL305" s="13"/>
      <c r="HM305" s="13"/>
      <c r="HN305" s="13"/>
      <c r="HO305" s="13"/>
      <c r="HP305" s="13"/>
      <c r="HQ305" s="13"/>
      <c r="HR305" s="13"/>
      <c r="HS305" s="13"/>
      <c r="HT305" s="13"/>
      <c r="HU305" s="13"/>
      <c r="HV305" s="13"/>
      <c r="HW305" s="13"/>
      <c r="HX305" s="13"/>
      <c r="HY305" s="13"/>
      <c r="HZ305" s="13"/>
      <c r="IA305" s="13"/>
      <c r="IB305" s="13"/>
      <c r="IC305" s="13"/>
      <c r="ID305" s="13"/>
      <c r="IE305" s="13"/>
      <c r="IF305" s="13"/>
      <c r="IG305" s="13"/>
      <c r="IH305" s="13"/>
      <c r="II305" s="13"/>
      <c r="IJ305" s="13"/>
      <c r="IK305" s="13"/>
      <c r="IL305" s="13"/>
      <c r="IM305" s="13"/>
      <c r="IN305" s="13"/>
      <c r="IO305" s="13"/>
      <c r="IP305" s="13"/>
      <c r="IQ305" s="13"/>
      <c r="IR305" s="13"/>
      <c r="IS305" s="13"/>
      <c r="IT305" s="13"/>
      <c r="IU305" s="13"/>
      <c r="IV305" s="13"/>
      <c r="IW305" s="13"/>
      <c r="IX305" s="13"/>
      <c r="IY305" s="13"/>
      <c r="IZ305" s="13"/>
      <c r="JA305" s="13"/>
      <c r="JB305" s="13"/>
      <c r="JC305" s="13"/>
      <c r="JD305" s="13"/>
      <c r="JE305" s="13"/>
      <c r="JF305" s="13"/>
      <c r="JG305" s="13"/>
      <c r="JH305" s="13"/>
      <c r="JI305" s="13"/>
      <c r="JJ305" s="13"/>
      <c r="JK305" s="13"/>
      <c r="JL305" s="13"/>
      <c r="JM305" s="13"/>
      <c r="JN305" s="13"/>
      <c r="JO305" s="13"/>
      <c r="JP305" s="13"/>
      <c r="JQ305" s="13"/>
      <c r="JR305" s="13"/>
      <c r="JS305" s="13"/>
      <c r="JT305" s="13"/>
      <c r="JU305" s="13"/>
      <c r="JV305" s="13"/>
      <c r="JW305" s="13"/>
      <c r="JX305" s="13"/>
      <c r="JY305" s="13"/>
      <c r="JZ305" s="13"/>
      <c r="KA305" s="13"/>
      <c r="KB305" s="13"/>
      <c r="KC305" s="13"/>
      <c r="KD305" s="13"/>
      <c r="KE305" s="13"/>
      <c r="KF305" s="13"/>
      <c r="KG305" s="13"/>
      <c r="KH305" s="13"/>
      <c r="KI305" s="13"/>
      <c r="KJ305" s="13"/>
      <c r="KK305" s="13"/>
      <c r="KL305" s="13"/>
      <c r="KM305" s="13"/>
      <c r="KN305" s="13"/>
      <c r="KO305" s="13"/>
      <c r="KP305" s="13"/>
      <c r="KQ305" s="13"/>
      <c r="KR305" s="13"/>
      <c r="KS305" s="13"/>
      <c r="KT305" s="13"/>
      <c r="KU305" s="13"/>
      <c r="KV305" s="13"/>
      <c r="KW305" s="13"/>
      <c r="KX305" s="13"/>
      <c r="KY305" s="13"/>
      <c r="KZ305" s="13"/>
      <c r="LA305" s="13"/>
      <c r="LB305" s="13"/>
      <c r="LC305" s="13"/>
      <c r="LD305" s="13"/>
      <c r="LE305" s="13"/>
      <c r="LF305" s="13"/>
      <c r="LG305" s="13"/>
      <c r="LH305" s="13"/>
      <c r="LI305" s="13"/>
      <c r="LJ305" s="13"/>
      <c r="LK305" s="13"/>
      <c r="LL305" s="13"/>
      <c r="LM305" s="13"/>
      <c r="LN305" s="13"/>
      <c r="LO305" s="13"/>
      <c r="LP305" s="13"/>
      <c r="LQ305" s="13"/>
      <c r="LR305" s="13"/>
      <c r="LS305" s="13"/>
      <c r="LT305" s="13"/>
      <c r="LU305" s="13"/>
      <c r="LV305" s="13"/>
      <c r="LW305" s="13"/>
      <c r="LX305" s="13"/>
      <c r="LY305" s="13"/>
      <c r="LZ305" s="13"/>
      <c r="MA305" s="13"/>
      <c r="MB305" s="13"/>
      <c r="MC305" s="13"/>
      <c r="MD305" s="13"/>
      <c r="ME305" s="13"/>
      <c r="MF305" s="13"/>
      <c r="MG305" s="13"/>
      <c r="MH305" s="13"/>
      <c r="MI305" s="13"/>
      <c r="MJ305" s="13"/>
      <c r="MK305" s="13"/>
      <c r="ML305" s="13"/>
      <c r="MM305" s="13"/>
      <c r="MN305" s="13"/>
      <c r="MO305" s="13"/>
      <c r="MP305" s="13"/>
      <c r="MQ305" s="13"/>
      <c r="MR305" s="13"/>
      <c r="MS305" s="13"/>
      <c r="MT305" s="13"/>
      <c r="MU305" s="13"/>
      <c r="MV305" s="13"/>
      <c r="MW305" s="13"/>
      <c r="MX305" s="13"/>
      <c r="MY305" s="13"/>
      <c r="MZ305" s="13"/>
      <c r="NA305" s="13"/>
      <c r="NB305" s="13"/>
      <c r="NC305" s="13"/>
      <c r="ND305" s="13"/>
      <c r="NE305" s="13"/>
      <c r="NF305" s="13"/>
      <c r="NG305" s="13"/>
      <c r="NH305" s="13"/>
      <c r="NI305" s="13"/>
      <c r="NJ305" s="13"/>
      <c r="NK305" s="13"/>
      <c r="NL305" s="13"/>
      <c r="NM305" s="13"/>
      <c r="NN305" s="13"/>
      <c r="NO305" s="13"/>
      <c r="NP305" s="13"/>
      <c r="NQ305" s="13"/>
      <c r="NR305" s="13"/>
      <c r="NS305" s="13"/>
      <c r="NT305" s="13"/>
      <c r="NU305" s="13"/>
      <c r="NV305" s="13"/>
      <c r="NW305" s="13"/>
      <c r="NX305" s="13"/>
      <c r="NY305" s="13"/>
      <c r="NZ305" s="13"/>
      <c r="OA305" s="13"/>
      <c r="OB305" s="13"/>
      <c r="OC305" s="13"/>
      <c r="OD305" s="13"/>
      <c r="OE305" s="13"/>
      <c r="OF305" s="13"/>
      <c r="OG305" s="13"/>
      <c r="OH305" s="13"/>
      <c r="OI305" s="13"/>
      <c r="OJ305" s="13"/>
      <c r="OK305" s="13"/>
      <c r="OL305" s="13"/>
      <c r="OM305" s="13"/>
      <c r="ON305" s="13"/>
      <c r="OO305" s="13"/>
      <c r="OP305" s="13"/>
      <c r="OQ305" s="13"/>
      <c r="OR305" s="13"/>
      <c r="OS305" s="13"/>
      <c r="OT305" s="13"/>
      <c r="OU305" s="13"/>
      <c r="OV305" s="13"/>
      <c r="OW305" s="13"/>
      <c r="OX305" s="13"/>
      <c r="OY305" s="13"/>
      <c r="OZ305" s="13"/>
      <c r="PA305" s="13"/>
      <c r="PB305" s="13"/>
      <c r="PC305" s="13"/>
      <c r="PD305" s="13"/>
      <c r="PE305" s="13"/>
      <c r="PF305" s="13"/>
      <c r="PG305" s="13"/>
      <c r="PH305" s="13"/>
      <c r="PI305" s="13"/>
      <c r="PJ305" s="13"/>
      <c r="PK305" s="13"/>
      <c r="PL305" s="13"/>
      <c r="PM305" s="13"/>
      <c r="PN305" s="13"/>
      <c r="PO305" s="13"/>
      <c r="PP305" s="13"/>
      <c r="PQ305" s="13"/>
      <c r="PR305" s="13"/>
      <c r="PS305" s="13"/>
      <c r="PT305" s="13"/>
      <c r="PU305" s="13"/>
      <c r="PV305" s="13"/>
      <c r="PW305" s="13"/>
      <c r="PX305" s="13"/>
      <c r="PY305" s="13"/>
      <c r="PZ305" s="13"/>
      <c r="QA305" s="13"/>
      <c r="QB305" s="13"/>
      <c r="QC305" s="13"/>
      <c r="QD305" s="13"/>
      <c r="QE305" s="13"/>
      <c r="QF305" s="13"/>
      <c r="QG305" s="13"/>
      <c r="QH305" s="13"/>
      <c r="QI305" s="13"/>
      <c r="QJ305" s="13"/>
      <c r="QK305" s="13"/>
      <c r="QL305" s="13"/>
      <c r="QM305" s="13"/>
      <c r="QN305" s="13"/>
      <c r="QO305" s="13"/>
      <c r="QP305" s="13"/>
      <c r="QQ305" s="13"/>
      <c r="QR305" s="13"/>
      <c r="QS305" s="13"/>
      <c r="QT305" s="13"/>
      <c r="QU305" s="13"/>
      <c r="QV305" s="13"/>
      <c r="QW305" s="13"/>
      <c r="QX305" s="13"/>
      <c r="QY305" s="13"/>
      <c r="QZ305" s="13"/>
      <c r="RA305" s="13"/>
      <c r="RB305" s="13"/>
      <c r="RC305" s="13"/>
      <c r="RD305" s="13"/>
      <c r="RE305" s="13"/>
      <c r="RF305" s="13"/>
      <c r="RG305" s="13"/>
      <c r="RH305" s="13"/>
      <c r="RI305" s="13"/>
      <c r="RJ305" s="13"/>
      <c r="RK305" s="13"/>
      <c r="RL305" s="13"/>
      <c r="RM305" s="13"/>
      <c r="RN305" s="13"/>
      <c r="RO305" s="13"/>
      <c r="RP305" s="13"/>
      <c r="RQ305" s="13"/>
      <c r="RR305" s="13"/>
      <c r="RS305" s="13"/>
      <c r="RT305" s="13"/>
      <c r="RU305" s="13"/>
      <c r="RV305" s="13"/>
      <c r="RW305" s="13"/>
      <c r="RX305" s="13"/>
      <c r="RY305" s="13"/>
      <c r="RZ305" s="13"/>
      <c r="SA305" s="13"/>
      <c r="SB305" s="13"/>
      <c r="SC305" s="13"/>
      <c r="SD305" s="13"/>
      <c r="SE305" s="13"/>
      <c r="SF305" s="13"/>
      <c r="SG305" s="13"/>
      <c r="SH305" s="13"/>
      <c r="SI305" s="13"/>
      <c r="SJ305" s="13"/>
      <c r="SK305" s="13"/>
      <c r="SL305" s="13"/>
      <c r="SM305" s="13"/>
      <c r="SN305" s="13"/>
      <c r="SO305" s="13"/>
      <c r="SP305" s="13"/>
      <c r="SQ305" s="13"/>
      <c r="SR305" s="13"/>
      <c r="SS305" s="13"/>
      <c r="ST305" s="13"/>
      <c r="SU305" s="13"/>
      <c r="SV305" s="13"/>
      <c r="SW305" s="13"/>
      <c r="SX305" s="13"/>
      <c r="SY305" s="13"/>
      <c r="SZ305" s="13"/>
      <c r="TA305" s="13"/>
      <c r="TB305" s="13"/>
      <c r="TC305" s="13"/>
      <c r="TD305" s="13"/>
      <c r="TE305" s="13"/>
      <c r="TF305" s="13"/>
      <c r="TG305" s="13"/>
      <c r="TH305" s="13"/>
      <c r="TI305" s="13"/>
      <c r="TJ305" s="13"/>
      <c r="TK305" s="13"/>
      <c r="TL305" s="13"/>
      <c r="TM305" s="13"/>
      <c r="TN305" s="13"/>
      <c r="TO305" s="13"/>
      <c r="TP305" s="13"/>
      <c r="TQ305" s="13"/>
      <c r="TR305" s="13"/>
      <c r="TS305" s="13"/>
      <c r="TT305" s="13"/>
      <c r="TU305" s="13"/>
      <c r="TV305" s="13"/>
      <c r="TW305" s="13"/>
      <c r="TX305" s="13"/>
      <c r="TY305" s="13"/>
      <c r="TZ305" s="13"/>
      <c r="UA305" s="13"/>
      <c r="UB305" s="13"/>
      <c r="UC305" s="13"/>
      <c r="UD305" s="13"/>
      <c r="UE305" s="13"/>
      <c r="UF305" s="13"/>
      <c r="UG305" s="13"/>
      <c r="UH305" s="13"/>
      <c r="UI305" s="13"/>
      <c r="UJ305" s="13"/>
      <c r="UK305" s="13"/>
    </row>
    <row r="306" spans="2:557" ht="15" x14ac:dyDescent="0.25">
      <c r="B306"/>
      <c r="C306"/>
      <c r="D306"/>
      <c r="E306"/>
      <c r="F306"/>
      <c r="G306" s="5"/>
      <c r="H306"/>
      <c r="I306"/>
      <c r="J306" s="12"/>
      <c r="K306" s="12"/>
      <c r="L306" s="13"/>
      <c r="M306" s="13"/>
      <c r="N306" s="13"/>
      <c r="O306" s="12"/>
      <c r="P306" s="13"/>
      <c r="Q306" s="13"/>
      <c r="R306" s="12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13"/>
      <c r="AH306" s="13"/>
      <c r="AI306" s="13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13"/>
      <c r="AY306" s="13"/>
      <c r="AZ306" s="13"/>
      <c r="BA306" s="13"/>
      <c r="BB306" s="13"/>
      <c r="BC306" s="13"/>
      <c r="BD306" s="13"/>
      <c r="BE306" s="13"/>
      <c r="BF306" s="13"/>
      <c r="BG306" s="13"/>
      <c r="BH306" s="13"/>
      <c r="BI306" s="13"/>
      <c r="BJ306" s="13"/>
      <c r="BK306" s="13"/>
      <c r="BL306" s="13"/>
      <c r="BM306" s="13"/>
      <c r="BN306" s="13"/>
      <c r="BO306" s="13"/>
      <c r="BP306" s="13"/>
      <c r="BQ306" s="13"/>
      <c r="BR306" s="13"/>
      <c r="BS306" s="13"/>
      <c r="BT306" s="13"/>
      <c r="BU306" s="13"/>
      <c r="BV306" s="13"/>
      <c r="BW306" s="13"/>
      <c r="BX306" s="13"/>
      <c r="BY306" s="13"/>
      <c r="BZ306" s="13"/>
      <c r="CA306" s="13"/>
      <c r="CB306" s="13"/>
      <c r="CC306" s="13"/>
      <c r="CD306" s="13"/>
      <c r="CE306" s="13"/>
      <c r="CF306" s="13"/>
      <c r="CG306" s="13"/>
      <c r="CH306" s="13"/>
      <c r="CI306" s="13"/>
      <c r="CJ306" s="13"/>
      <c r="CK306" s="13"/>
      <c r="CL306" s="13"/>
      <c r="CM306" s="13"/>
      <c r="CN306" s="13"/>
      <c r="CO306" s="13"/>
      <c r="CP306" s="13"/>
      <c r="CQ306" s="13"/>
      <c r="CR306" s="13"/>
      <c r="CS306" s="13"/>
      <c r="CT306" s="13"/>
      <c r="CU306" s="13"/>
      <c r="CV306" s="13"/>
      <c r="CW306" s="13"/>
      <c r="CX306" s="13"/>
      <c r="CY306" s="13"/>
      <c r="CZ306" s="13"/>
      <c r="DA306" s="13"/>
      <c r="DB306" s="13"/>
      <c r="DC306" s="13"/>
      <c r="DD306" s="13"/>
      <c r="DE306" s="13"/>
      <c r="DF306" s="13"/>
      <c r="DG306" s="13"/>
      <c r="DH306" s="13"/>
      <c r="DI306" s="13"/>
      <c r="DJ306" s="13"/>
      <c r="DK306" s="13"/>
      <c r="DL306" s="13"/>
      <c r="DM306" s="13"/>
      <c r="DN306" s="13"/>
      <c r="DO306" s="13"/>
      <c r="DP306" s="13"/>
      <c r="DQ306" s="13"/>
      <c r="DR306" s="13"/>
      <c r="DS306" s="13"/>
      <c r="DT306" s="13"/>
      <c r="DU306" s="13"/>
      <c r="DV306" s="13"/>
      <c r="DW306" s="13"/>
      <c r="DX306" s="13"/>
      <c r="DY306" s="13"/>
      <c r="DZ306" s="13"/>
      <c r="EA306" s="13"/>
      <c r="EB306" s="13"/>
      <c r="EC306" s="13"/>
      <c r="ED306" s="13"/>
      <c r="EE306" s="13"/>
      <c r="EF306" s="13"/>
      <c r="EG306" s="13"/>
      <c r="EH306" s="13"/>
      <c r="EI306" s="13"/>
      <c r="EJ306" s="13"/>
      <c r="EK306" s="13"/>
      <c r="EL306" s="13"/>
      <c r="EM306" s="13"/>
      <c r="EN306" s="13"/>
      <c r="EO306" s="13"/>
      <c r="EP306" s="13"/>
      <c r="EQ306" s="13"/>
      <c r="ER306" s="13"/>
      <c r="ES306" s="13"/>
      <c r="ET306" s="13"/>
      <c r="EU306" s="13"/>
      <c r="EV306" s="13"/>
      <c r="EW306" s="13"/>
      <c r="EX306" s="13"/>
      <c r="EY306" s="13"/>
      <c r="EZ306" s="13"/>
      <c r="FA306" s="13"/>
      <c r="FB306" s="13"/>
      <c r="FC306" s="13"/>
      <c r="FD306" s="13"/>
      <c r="FE306" s="13"/>
      <c r="FF306" s="13"/>
      <c r="FG306" s="13"/>
      <c r="FH306" s="13"/>
      <c r="FI306" s="13"/>
      <c r="FJ306" s="13"/>
      <c r="FK306" s="13"/>
      <c r="FL306" s="13"/>
      <c r="FM306" s="13"/>
      <c r="FN306" s="13"/>
      <c r="FO306" s="13"/>
      <c r="FP306" s="13"/>
      <c r="FQ306" s="13"/>
      <c r="FR306" s="13"/>
      <c r="FS306" s="13"/>
      <c r="FT306" s="13"/>
      <c r="FU306" s="13"/>
      <c r="FV306" s="13"/>
      <c r="FW306" s="13"/>
      <c r="FX306" s="13"/>
      <c r="FY306" s="13"/>
      <c r="FZ306" s="13"/>
      <c r="GA306" s="13"/>
      <c r="GB306" s="13"/>
      <c r="GC306" s="13"/>
      <c r="GD306" s="13"/>
      <c r="GE306" s="13"/>
      <c r="GF306" s="13"/>
      <c r="GG306" s="13"/>
      <c r="GH306" s="13"/>
      <c r="GI306" s="13"/>
      <c r="GJ306" s="13"/>
      <c r="GK306" s="13"/>
      <c r="GL306" s="13"/>
      <c r="GM306" s="13"/>
      <c r="GN306" s="13"/>
      <c r="GO306" s="13"/>
      <c r="GP306" s="13"/>
      <c r="GQ306" s="13"/>
      <c r="GR306" s="13"/>
      <c r="GS306" s="13"/>
      <c r="GT306" s="13"/>
      <c r="GU306" s="13"/>
      <c r="GV306" s="13"/>
      <c r="GW306" s="13"/>
      <c r="GX306" s="13"/>
      <c r="GY306" s="13"/>
      <c r="GZ306" s="13"/>
      <c r="HA306" s="13"/>
      <c r="HB306" s="13"/>
      <c r="HC306" s="13"/>
      <c r="HD306" s="13"/>
      <c r="HE306" s="13"/>
      <c r="HF306" s="13"/>
      <c r="HG306" s="13"/>
      <c r="HH306" s="13"/>
      <c r="HI306" s="13"/>
      <c r="HJ306" s="13"/>
      <c r="HK306" s="13"/>
      <c r="HL306" s="13"/>
      <c r="HM306" s="13"/>
      <c r="HN306" s="13"/>
      <c r="HO306" s="13"/>
      <c r="HP306" s="13"/>
      <c r="HQ306" s="13"/>
      <c r="HR306" s="13"/>
      <c r="HS306" s="13"/>
      <c r="HT306" s="13"/>
      <c r="HU306" s="13"/>
      <c r="HV306" s="13"/>
      <c r="HW306" s="13"/>
      <c r="HX306" s="13"/>
      <c r="HY306" s="13"/>
      <c r="HZ306" s="13"/>
      <c r="IA306" s="13"/>
      <c r="IB306" s="13"/>
      <c r="IC306" s="13"/>
      <c r="ID306" s="13"/>
      <c r="IE306" s="13"/>
      <c r="IF306" s="13"/>
      <c r="IG306" s="13"/>
      <c r="IH306" s="13"/>
      <c r="II306" s="13"/>
      <c r="IJ306" s="13"/>
      <c r="IK306" s="13"/>
      <c r="IL306" s="13"/>
      <c r="IM306" s="13"/>
      <c r="IN306" s="13"/>
      <c r="IO306" s="13"/>
      <c r="IP306" s="13"/>
      <c r="IQ306" s="13"/>
      <c r="IR306" s="13"/>
      <c r="IS306" s="13"/>
      <c r="IT306" s="13"/>
      <c r="IU306" s="13"/>
      <c r="IV306" s="13"/>
      <c r="IW306" s="13"/>
      <c r="IX306" s="13"/>
      <c r="IY306" s="13"/>
      <c r="IZ306" s="13"/>
      <c r="JA306" s="13"/>
      <c r="JB306" s="13"/>
      <c r="JC306" s="13"/>
      <c r="JD306" s="13"/>
      <c r="JE306" s="13"/>
      <c r="JF306" s="13"/>
      <c r="JG306" s="13"/>
      <c r="JH306" s="13"/>
      <c r="JI306" s="13"/>
      <c r="JJ306" s="13"/>
      <c r="JK306" s="13"/>
      <c r="JL306" s="13"/>
      <c r="JM306" s="13"/>
      <c r="JN306" s="13"/>
      <c r="JO306" s="13"/>
      <c r="JP306" s="13"/>
      <c r="JQ306" s="13"/>
      <c r="JR306" s="13"/>
      <c r="JS306" s="13"/>
      <c r="JT306" s="13"/>
      <c r="JU306" s="13"/>
      <c r="JV306" s="13"/>
      <c r="JW306" s="13"/>
      <c r="JX306" s="13"/>
      <c r="JY306" s="13"/>
      <c r="JZ306" s="13"/>
      <c r="KA306" s="13"/>
      <c r="KB306" s="13"/>
      <c r="KC306" s="13"/>
      <c r="KD306" s="13"/>
      <c r="KE306" s="13"/>
      <c r="KF306" s="13"/>
      <c r="KG306" s="13"/>
      <c r="KH306" s="13"/>
      <c r="KI306" s="13"/>
      <c r="KJ306" s="13"/>
      <c r="KK306" s="13"/>
      <c r="KL306" s="13"/>
      <c r="KM306" s="13"/>
      <c r="KN306" s="13"/>
      <c r="KO306" s="13"/>
      <c r="KP306" s="13"/>
      <c r="KQ306" s="13"/>
      <c r="KR306" s="13"/>
      <c r="KS306" s="13"/>
      <c r="KT306" s="13"/>
      <c r="KU306" s="13"/>
      <c r="KV306" s="13"/>
      <c r="KW306" s="13"/>
      <c r="KX306" s="13"/>
      <c r="KY306" s="13"/>
      <c r="KZ306" s="13"/>
      <c r="LA306" s="13"/>
      <c r="LB306" s="13"/>
      <c r="LC306" s="13"/>
      <c r="LD306" s="13"/>
      <c r="LE306" s="13"/>
      <c r="LF306" s="13"/>
      <c r="LG306" s="13"/>
      <c r="LH306" s="13"/>
      <c r="LI306" s="13"/>
      <c r="LJ306" s="13"/>
      <c r="LK306" s="13"/>
      <c r="LL306" s="13"/>
      <c r="LM306" s="13"/>
      <c r="LN306" s="13"/>
      <c r="LO306" s="13"/>
      <c r="LP306" s="13"/>
      <c r="LQ306" s="13"/>
      <c r="LR306" s="13"/>
      <c r="LS306" s="13"/>
      <c r="LT306" s="13"/>
      <c r="LU306" s="13"/>
      <c r="LV306" s="13"/>
      <c r="LW306" s="13"/>
      <c r="LX306" s="13"/>
      <c r="LY306" s="13"/>
      <c r="LZ306" s="13"/>
      <c r="MA306" s="13"/>
      <c r="MB306" s="13"/>
      <c r="MC306" s="13"/>
      <c r="MD306" s="13"/>
      <c r="ME306" s="13"/>
      <c r="MF306" s="13"/>
      <c r="MG306" s="13"/>
      <c r="MH306" s="13"/>
      <c r="MI306" s="13"/>
      <c r="MJ306" s="13"/>
      <c r="MK306" s="13"/>
      <c r="ML306" s="13"/>
      <c r="MM306" s="13"/>
      <c r="MN306" s="13"/>
      <c r="MO306" s="13"/>
      <c r="MP306" s="13"/>
      <c r="MQ306" s="13"/>
      <c r="MR306" s="13"/>
      <c r="MS306" s="13"/>
      <c r="MT306" s="13"/>
      <c r="MU306" s="13"/>
      <c r="MV306" s="13"/>
      <c r="MW306" s="13"/>
      <c r="MX306" s="13"/>
      <c r="MY306" s="13"/>
      <c r="MZ306" s="13"/>
      <c r="NA306" s="13"/>
      <c r="NB306" s="13"/>
      <c r="NC306" s="13"/>
      <c r="ND306" s="13"/>
      <c r="NE306" s="13"/>
      <c r="NF306" s="13"/>
      <c r="NG306" s="13"/>
      <c r="NH306" s="13"/>
      <c r="NI306" s="13"/>
      <c r="NJ306" s="13"/>
      <c r="NK306" s="13"/>
      <c r="NL306" s="13"/>
      <c r="NM306" s="13"/>
      <c r="NN306" s="13"/>
      <c r="NO306" s="13"/>
      <c r="NP306" s="13"/>
      <c r="NQ306" s="13"/>
      <c r="NR306" s="13"/>
      <c r="NS306" s="13"/>
      <c r="NT306" s="13"/>
      <c r="NU306" s="13"/>
      <c r="NV306" s="13"/>
      <c r="NW306" s="13"/>
      <c r="NX306" s="13"/>
      <c r="NY306" s="13"/>
      <c r="NZ306" s="13"/>
      <c r="OA306" s="13"/>
      <c r="OB306" s="13"/>
      <c r="OC306" s="13"/>
      <c r="OD306" s="13"/>
      <c r="OE306" s="13"/>
      <c r="OF306" s="13"/>
      <c r="OG306" s="13"/>
      <c r="OH306" s="13"/>
      <c r="OI306" s="13"/>
      <c r="OJ306" s="13"/>
      <c r="OK306" s="13"/>
      <c r="OL306" s="13"/>
      <c r="OM306" s="13"/>
      <c r="ON306" s="13"/>
      <c r="OO306" s="13"/>
      <c r="OP306" s="13"/>
      <c r="OQ306" s="13"/>
      <c r="OR306" s="13"/>
      <c r="OS306" s="13"/>
      <c r="OT306" s="13"/>
      <c r="OU306" s="13"/>
      <c r="OV306" s="13"/>
      <c r="OW306" s="13"/>
      <c r="OX306" s="13"/>
      <c r="OY306" s="13"/>
      <c r="OZ306" s="13"/>
      <c r="PA306" s="13"/>
      <c r="PB306" s="13"/>
      <c r="PC306" s="13"/>
      <c r="PD306" s="13"/>
      <c r="PE306" s="13"/>
      <c r="PF306" s="13"/>
      <c r="PG306" s="13"/>
      <c r="PH306" s="13"/>
      <c r="PI306" s="13"/>
      <c r="PJ306" s="13"/>
      <c r="PK306" s="13"/>
      <c r="PL306" s="13"/>
      <c r="PM306" s="13"/>
      <c r="PN306" s="13"/>
      <c r="PO306" s="13"/>
      <c r="PP306" s="13"/>
      <c r="PQ306" s="13"/>
      <c r="PR306" s="13"/>
      <c r="PS306" s="13"/>
      <c r="PT306" s="13"/>
      <c r="PU306" s="13"/>
      <c r="PV306" s="13"/>
      <c r="PW306" s="13"/>
      <c r="PX306" s="13"/>
      <c r="PY306" s="13"/>
      <c r="PZ306" s="13"/>
      <c r="QA306" s="13"/>
      <c r="QB306" s="13"/>
      <c r="QC306" s="13"/>
      <c r="QD306" s="13"/>
      <c r="QE306" s="13"/>
      <c r="QF306" s="13"/>
      <c r="QG306" s="13"/>
      <c r="QH306" s="13"/>
      <c r="QI306" s="13"/>
      <c r="QJ306" s="13"/>
      <c r="QK306" s="13"/>
      <c r="QL306" s="13"/>
      <c r="QM306" s="13"/>
      <c r="QN306" s="13"/>
      <c r="QO306" s="13"/>
      <c r="QP306" s="13"/>
      <c r="QQ306" s="13"/>
      <c r="QR306" s="13"/>
      <c r="QS306" s="13"/>
      <c r="QT306" s="13"/>
      <c r="QU306" s="13"/>
      <c r="QV306" s="13"/>
      <c r="QW306" s="13"/>
      <c r="QX306" s="13"/>
      <c r="QY306" s="13"/>
      <c r="QZ306" s="13"/>
      <c r="RA306" s="13"/>
      <c r="RB306" s="13"/>
      <c r="RC306" s="13"/>
      <c r="RD306" s="13"/>
      <c r="RE306" s="13"/>
      <c r="RF306" s="13"/>
      <c r="RG306" s="13"/>
      <c r="RH306" s="13"/>
      <c r="RI306" s="13"/>
      <c r="RJ306" s="13"/>
      <c r="RK306" s="13"/>
      <c r="RL306" s="13"/>
      <c r="RM306" s="13"/>
      <c r="RN306" s="13"/>
      <c r="RO306" s="13"/>
      <c r="RP306" s="13"/>
      <c r="RQ306" s="13"/>
      <c r="RR306" s="13"/>
      <c r="RS306" s="13"/>
      <c r="RT306" s="13"/>
      <c r="RU306" s="13"/>
      <c r="RV306" s="13"/>
      <c r="RW306" s="13"/>
      <c r="RX306" s="13"/>
      <c r="RY306" s="13"/>
      <c r="RZ306" s="13"/>
      <c r="SA306" s="13"/>
      <c r="SB306" s="13"/>
      <c r="SC306" s="13"/>
      <c r="SD306" s="13"/>
      <c r="SE306" s="13"/>
      <c r="SF306" s="13"/>
      <c r="SG306" s="13"/>
      <c r="SH306" s="13"/>
      <c r="SI306" s="13"/>
      <c r="SJ306" s="13"/>
      <c r="SK306" s="13"/>
      <c r="SL306" s="13"/>
      <c r="SM306" s="13"/>
      <c r="SN306" s="13"/>
      <c r="SO306" s="13"/>
      <c r="SP306" s="13"/>
      <c r="SQ306" s="13"/>
      <c r="SR306" s="13"/>
      <c r="SS306" s="13"/>
      <c r="ST306" s="13"/>
      <c r="SU306" s="13"/>
      <c r="SV306" s="13"/>
      <c r="SW306" s="13"/>
      <c r="SX306" s="13"/>
      <c r="SY306" s="13"/>
      <c r="SZ306" s="13"/>
      <c r="TA306" s="13"/>
      <c r="TB306" s="13"/>
      <c r="TC306" s="13"/>
      <c r="TD306" s="13"/>
      <c r="TE306" s="13"/>
      <c r="TF306" s="13"/>
      <c r="TG306" s="13"/>
      <c r="TH306" s="13"/>
      <c r="TI306" s="13"/>
      <c r="TJ306" s="13"/>
      <c r="TK306" s="13"/>
      <c r="TL306" s="13"/>
      <c r="TM306" s="13"/>
      <c r="TN306" s="13"/>
      <c r="TO306" s="13"/>
      <c r="TP306" s="13"/>
      <c r="TQ306" s="13"/>
      <c r="TR306" s="13"/>
      <c r="TS306" s="13"/>
      <c r="TT306" s="13"/>
      <c r="TU306" s="13"/>
      <c r="TV306" s="13"/>
      <c r="TW306" s="13"/>
      <c r="TX306" s="13"/>
      <c r="TY306" s="13"/>
      <c r="TZ306" s="13"/>
      <c r="UA306" s="13"/>
      <c r="UB306" s="13"/>
      <c r="UC306" s="13"/>
      <c r="UD306" s="13"/>
      <c r="UE306" s="13"/>
      <c r="UF306" s="13"/>
      <c r="UG306" s="13"/>
      <c r="UH306" s="13"/>
      <c r="UI306" s="13"/>
      <c r="UJ306" s="13"/>
      <c r="UK306" s="13"/>
    </row>
    <row r="307" spans="2:557" ht="15" x14ac:dyDescent="0.25">
      <c r="B307"/>
      <c r="C307"/>
      <c r="D307"/>
      <c r="E307"/>
      <c r="F307"/>
      <c r="G307" s="5"/>
      <c r="H307"/>
      <c r="I307"/>
      <c r="J307" s="12"/>
      <c r="K307" s="12"/>
      <c r="L307" s="13"/>
      <c r="M307" s="13"/>
      <c r="N307" s="13"/>
      <c r="O307" s="12"/>
      <c r="P307" s="13"/>
      <c r="Q307" s="13"/>
      <c r="R307" s="12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3"/>
      <c r="AI307" s="13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13"/>
      <c r="AY307" s="13"/>
      <c r="AZ307" s="13"/>
      <c r="BA307" s="13"/>
      <c r="BB307" s="13"/>
      <c r="BC307" s="13"/>
      <c r="BD307" s="13"/>
      <c r="BE307" s="13"/>
      <c r="BF307" s="13"/>
      <c r="BG307" s="13"/>
      <c r="BH307" s="13"/>
      <c r="BI307" s="13"/>
      <c r="BJ307" s="13"/>
      <c r="BK307" s="13"/>
      <c r="BL307" s="13"/>
      <c r="BM307" s="13"/>
      <c r="BN307" s="13"/>
      <c r="BO307" s="13"/>
      <c r="BP307" s="13"/>
      <c r="BQ307" s="13"/>
      <c r="BR307" s="13"/>
      <c r="BS307" s="13"/>
      <c r="BT307" s="13"/>
      <c r="BU307" s="13"/>
      <c r="BV307" s="13"/>
      <c r="BW307" s="13"/>
      <c r="BX307" s="13"/>
      <c r="BY307" s="13"/>
      <c r="BZ307" s="13"/>
      <c r="CA307" s="13"/>
      <c r="CB307" s="13"/>
      <c r="CC307" s="13"/>
      <c r="CD307" s="13"/>
      <c r="CE307" s="13"/>
      <c r="CF307" s="13"/>
      <c r="CG307" s="13"/>
      <c r="CH307" s="13"/>
      <c r="CI307" s="13"/>
      <c r="CJ307" s="13"/>
      <c r="CK307" s="13"/>
      <c r="CL307" s="13"/>
      <c r="CM307" s="13"/>
      <c r="CN307" s="13"/>
      <c r="CO307" s="13"/>
      <c r="CP307" s="13"/>
      <c r="CQ307" s="13"/>
      <c r="CR307" s="13"/>
      <c r="CS307" s="13"/>
      <c r="CT307" s="13"/>
      <c r="CU307" s="13"/>
      <c r="CV307" s="13"/>
      <c r="CW307" s="13"/>
      <c r="CX307" s="13"/>
      <c r="CY307" s="13"/>
      <c r="CZ307" s="13"/>
      <c r="DA307" s="13"/>
      <c r="DB307" s="13"/>
      <c r="DC307" s="13"/>
      <c r="DD307" s="13"/>
      <c r="DE307" s="13"/>
      <c r="DF307" s="13"/>
      <c r="DG307" s="13"/>
      <c r="DH307" s="13"/>
      <c r="DI307" s="13"/>
      <c r="DJ307" s="13"/>
      <c r="DK307" s="13"/>
      <c r="DL307" s="13"/>
      <c r="DM307" s="13"/>
      <c r="DN307" s="13"/>
      <c r="DO307" s="13"/>
      <c r="DP307" s="13"/>
      <c r="DQ307" s="13"/>
      <c r="DR307" s="13"/>
      <c r="DS307" s="13"/>
      <c r="DT307" s="13"/>
      <c r="DU307" s="13"/>
      <c r="DV307" s="13"/>
      <c r="DW307" s="13"/>
      <c r="DX307" s="13"/>
      <c r="DY307" s="13"/>
      <c r="DZ307" s="13"/>
      <c r="EA307" s="13"/>
      <c r="EB307" s="13"/>
      <c r="EC307" s="13"/>
      <c r="ED307" s="13"/>
      <c r="EE307" s="13"/>
      <c r="EF307" s="13"/>
      <c r="EG307" s="13"/>
      <c r="EH307" s="13"/>
      <c r="EI307" s="13"/>
      <c r="EJ307" s="13"/>
      <c r="EK307" s="13"/>
      <c r="EL307" s="13"/>
      <c r="EM307" s="13"/>
      <c r="EN307" s="13"/>
      <c r="EO307" s="13"/>
      <c r="EP307" s="13"/>
      <c r="EQ307" s="13"/>
      <c r="ER307" s="13"/>
      <c r="ES307" s="13"/>
      <c r="ET307" s="13"/>
      <c r="EU307" s="13"/>
      <c r="EV307" s="13"/>
      <c r="EW307" s="13"/>
      <c r="EX307" s="13"/>
      <c r="EY307" s="13"/>
      <c r="EZ307" s="13"/>
      <c r="FA307" s="13"/>
      <c r="FB307" s="13"/>
      <c r="FC307" s="13"/>
      <c r="FD307" s="13"/>
      <c r="FE307" s="13"/>
      <c r="FF307" s="13"/>
      <c r="FG307" s="13"/>
      <c r="FH307" s="13"/>
      <c r="FI307" s="13"/>
      <c r="FJ307" s="13"/>
      <c r="FK307" s="13"/>
      <c r="FL307" s="13"/>
      <c r="FM307" s="13"/>
      <c r="FN307" s="13"/>
      <c r="FO307" s="13"/>
      <c r="FP307" s="13"/>
      <c r="FQ307" s="13"/>
      <c r="FR307" s="13"/>
      <c r="FS307" s="13"/>
      <c r="FT307" s="13"/>
      <c r="FU307" s="13"/>
      <c r="FV307" s="13"/>
      <c r="FW307" s="13"/>
      <c r="FX307" s="13"/>
      <c r="FY307" s="13"/>
      <c r="FZ307" s="13"/>
      <c r="GA307" s="13"/>
      <c r="GB307" s="13"/>
      <c r="GC307" s="13"/>
      <c r="GD307" s="13"/>
      <c r="GE307" s="13"/>
      <c r="GF307" s="13"/>
      <c r="GG307" s="13"/>
      <c r="GH307" s="13"/>
      <c r="GI307" s="13"/>
      <c r="GJ307" s="13"/>
      <c r="GK307" s="13"/>
      <c r="GL307" s="13"/>
      <c r="GM307" s="13"/>
      <c r="GN307" s="13"/>
      <c r="GO307" s="13"/>
      <c r="GP307" s="13"/>
      <c r="GQ307" s="13"/>
      <c r="GR307" s="13"/>
      <c r="GS307" s="13"/>
      <c r="GT307" s="13"/>
      <c r="GU307" s="13"/>
      <c r="GV307" s="13"/>
      <c r="GW307" s="13"/>
      <c r="GX307" s="13"/>
      <c r="GY307" s="13"/>
      <c r="GZ307" s="13"/>
      <c r="HA307" s="13"/>
      <c r="HB307" s="13"/>
      <c r="HC307" s="13"/>
      <c r="HD307" s="13"/>
      <c r="HE307" s="13"/>
      <c r="HF307" s="13"/>
      <c r="HG307" s="13"/>
      <c r="HH307" s="13"/>
      <c r="HI307" s="13"/>
      <c r="HJ307" s="13"/>
      <c r="HK307" s="13"/>
      <c r="HL307" s="13"/>
      <c r="HM307" s="13"/>
      <c r="HN307" s="13"/>
      <c r="HO307" s="13"/>
      <c r="HP307" s="13"/>
      <c r="HQ307" s="13"/>
      <c r="HR307" s="13"/>
      <c r="HS307" s="13"/>
      <c r="HT307" s="13"/>
      <c r="HU307" s="13"/>
      <c r="HV307" s="13"/>
      <c r="HW307" s="13"/>
      <c r="HX307" s="13"/>
      <c r="HY307" s="13"/>
      <c r="HZ307" s="13"/>
      <c r="IA307" s="13"/>
      <c r="IB307" s="13"/>
      <c r="IC307" s="13"/>
      <c r="ID307" s="13"/>
      <c r="IE307" s="13"/>
      <c r="IF307" s="13"/>
      <c r="IG307" s="13"/>
      <c r="IH307" s="13"/>
      <c r="II307" s="13"/>
      <c r="IJ307" s="13"/>
      <c r="IK307" s="13"/>
      <c r="IL307" s="13"/>
      <c r="IM307" s="13"/>
      <c r="IN307" s="13"/>
      <c r="IO307" s="13"/>
      <c r="IP307" s="13"/>
      <c r="IQ307" s="13"/>
      <c r="IR307" s="13"/>
      <c r="IS307" s="13"/>
      <c r="IT307" s="13"/>
      <c r="IU307" s="13"/>
      <c r="IV307" s="13"/>
      <c r="IW307" s="13"/>
      <c r="IX307" s="13"/>
      <c r="IY307" s="13"/>
      <c r="IZ307" s="13"/>
      <c r="JA307" s="13"/>
      <c r="JB307" s="13"/>
      <c r="JC307" s="13"/>
      <c r="JD307" s="13"/>
      <c r="JE307" s="13"/>
      <c r="JF307" s="13"/>
      <c r="JG307" s="13"/>
      <c r="JH307" s="13"/>
      <c r="JI307" s="13"/>
      <c r="JJ307" s="13"/>
      <c r="JK307" s="13"/>
      <c r="JL307" s="13"/>
      <c r="JM307" s="13"/>
      <c r="JN307" s="13"/>
      <c r="JO307" s="13"/>
      <c r="JP307" s="13"/>
      <c r="JQ307" s="13"/>
      <c r="JR307" s="13"/>
      <c r="JS307" s="13"/>
      <c r="JT307" s="13"/>
      <c r="JU307" s="13"/>
      <c r="JV307" s="13"/>
      <c r="JW307" s="13"/>
      <c r="JX307" s="13"/>
      <c r="JY307" s="13"/>
      <c r="JZ307" s="13"/>
      <c r="KA307" s="13"/>
      <c r="KB307" s="13"/>
      <c r="KC307" s="13"/>
      <c r="KD307" s="13"/>
      <c r="KE307" s="13"/>
      <c r="KF307" s="13"/>
      <c r="KG307" s="13"/>
      <c r="KH307" s="13"/>
      <c r="KI307" s="13"/>
      <c r="KJ307" s="13"/>
      <c r="KK307" s="13"/>
      <c r="KL307" s="13"/>
      <c r="KM307" s="13"/>
      <c r="KN307" s="13"/>
      <c r="KO307" s="13"/>
      <c r="KP307" s="13"/>
      <c r="KQ307" s="13"/>
      <c r="KR307" s="13"/>
      <c r="KS307" s="13"/>
      <c r="KT307" s="13"/>
      <c r="KU307" s="13"/>
      <c r="KV307" s="13"/>
      <c r="KW307" s="13"/>
      <c r="KX307" s="13"/>
      <c r="KY307" s="13"/>
      <c r="KZ307" s="13"/>
      <c r="LA307" s="13"/>
      <c r="LB307" s="13"/>
      <c r="LC307" s="13"/>
      <c r="LD307" s="13"/>
      <c r="LE307" s="13"/>
      <c r="LF307" s="13"/>
      <c r="LG307" s="13"/>
      <c r="LH307" s="13"/>
      <c r="LI307" s="13"/>
      <c r="LJ307" s="13"/>
      <c r="LK307" s="13"/>
      <c r="LL307" s="13"/>
      <c r="LM307" s="13"/>
      <c r="LN307" s="13"/>
      <c r="LO307" s="13"/>
      <c r="LP307" s="13"/>
      <c r="LQ307" s="13"/>
      <c r="LR307" s="13"/>
      <c r="LS307" s="13"/>
      <c r="LT307" s="13"/>
      <c r="LU307" s="13"/>
      <c r="LV307" s="13"/>
      <c r="LW307" s="13"/>
      <c r="LX307" s="13"/>
      <c r="LY307" s="13"/>
      <c r="LZ307" s="13"/>
      <c r="MA307" s="13"/>
      <c r="MB307" s="13"/>
      <c r="MC307" s="13"/>
      <c r="MD307" s="13"/>
      <c r="ME307" s="13"/>
      <c r="MF307" s="13"/>
      <c r="MG307" s="13"/>
      <c r="MH307" s="13"/>
      <c r="MI307" s="13"/>
      <c r="MJ307" s="13"/>
      <c r="MK307" s="13"/>
      <c r="ML307" s="13"/>
      <c r="MM307" s="13"/>
      <c r="MN307" s="13"/>
      <c r="MO307" s="13"/>
      <c r="MP307" s="13"/>
      <c r="MQ307" s="13"/>
      <c r="MR307" s="13"/>
      <c r="MS307" s="13"/>
      <c r="MT307" s="13"/>
      <c r="MU307" s="13"/>
      <c r="MV307" s="13"/>
      <c r="MW307" s="13"/>
      <c r="MX307" s="13"/>
      <c r="MY307" s="13"/>
      <c r="MZ307" s="13"/>
      <c r="NA307" s="13"/>
      <c r="NB307" s="13"/>
      <c r="NC307" s="13"/>
      <c r="ND307" s="13"/>
      <c r="NE307" s="13"/>
      <c r="NF307" s="13"/>
      <c r="NG307" s="13"/>
      <c r="NH307" s="13"/>
      <c r="NI307" s="13"/>
      <c r="NJ307" s="13"/>
      <c r="NK307" s="13"/>
      <c r="NL307" s="13"/>
      <c r="NM307" s="13"/>
      <c r="NN307" s="13"/>
      <c r="NO307" s="13"/>
      <c r="NP307" s="13"/>
      <c r="NQ307" s="13"/>
      <c r="NR307" s="13"/>
      <c r="NS307" s="13"/>
      <c r="NT307" s="13"/>
      <c r="NU307" s="13"/>
      <c r="NV307" s="13"/>
      <c r="NW307" s="13"/>
      <c r="NX307" s="13"/>
      <c r="NY307" s="13"/>
      <c r="NZ307" s="13"/>
      <c r="OA307" s="13"/>
      <c r="OB307" s="13"/>
      <c r="OC307" s="13"/>
      <c r="OD307" s="13"/>
      <c r="OE307" s="13"/>
      <c r="OF307" s="13"/>
      <c r="OG307" s="13"/>
      <c r="OH307" s="13"/>
      <c r="OI307" s="13"/>
      <c r="OJ307" s="13"/>
      <c r="OK307" s="13"/>
      <c r="OL307" s="13"/>
      <c r="OM307" s="13"/>
      <c r="ON307" s="13"/>
      <c r="OO307" s="13"/>
      <c r="OP307" s="13"/>
      <c r="OQ307" s="13"/>
      <c r="OR307" s="13"/>
      <c r="OS307" s="13"/>
      <c r="OT307" s="13"/>
      <c r="OU307" s="13"/>
      <c r="OV307" s="13"/>
      <c r="OW307" s="13"/>
      <c r="OX307" s="13"/>
      <c r="OY307" s="13"/>
      <c r="OZ307" s="13"/>
      <c r="PA307" s="13"/>
      <c r="PB307" s="13"/>
      <c r="PC307" s="13"/>
      <c r="PD307" s="13"/>
      <c r="PE307" s="13"/>
      <c r="PF307" s="13"/>
      <c r="PG307" s="13"/>
      <c r="PH307" s="13"/>
      <c r="PI307" s="13"/>
      <c r="PJ307" s="13"/>
      <c r="PK307" s="13"/>
      <c r="PL307" s="13"/>
      <c r="PM307" s="13"/>
      <c r="PN307" s="13"/>
      <c r="PO307" s="13"/>
      <c r="PP307" s="13"/>
      <c r="PQ307" s="13"/>
      <c r="PR307" s="13"/>
      <c r="PS307" s="13"/>
      <c r="PT307" s="13"/>
      <c r="PU307" s="13"/>
      <c r="PV307" s="13"/>
      <c r="PW307" s="13"/>
      <c r="PX307" s="13"/>
      <c r="PY307" s="13"/>
      <c r="PZ307" s="13"/>
      <c r="QA307" s="13"/>
      <c r="QB307" s="13"/>
      <c r="QC307" s="13"/>
      <c r="QD307" s="13"/>
      <c r="QE307" s="13"/>
      <c r="QF307" s="13"/>
      <c r="QG307" s="13"/>
      <c r="QH307" s="13"/>
      <c r="QI307" s="13"/>
      <c r="QJ307" s="13"/>
      <c r="QK307" s="13"/>
      <c r="QL307" s="13"/>
      <c r="QM307" s="13"/>
      <c r="QN307" s="13"/>
      <c r="QO307" s="13"/>
      <c r="QP307" s="13"/>
      <c r="QQ307" s="13"/>
      <c r="QR307" s="13"/>
      <c r="QS307" s="13"/>
      <c r="QT307" s="13"/>
      <c r="QU307" s="13"/>
      <c r="QV307" s="13"/>
      <c r="QW307" s="13"/>
      <c r="QX307" s="13"/>
      <c r="QY307" s="13"/>
      <c r="QZ307" s="13"/>
      <c r="RA307" s="13"/>
      <c r="RB307" s="13"/>
      <c r="RC307" s="13"/>
      <c r="RD307" s="13"/>
      <c r="RE307" s="13"/>
      <c r="RF307" s="13"/>
      <c r="RG307" s="13"/>
      <c r="RH307" s="13"/>
      <c r="RI307" s="13"/>
      <c r="RJ307" s="13"/>
      <c r="RK307" s="13"/>
      <c r="RL307" s="13"/>
      <c r="RM307" s="13"/>
      <c r="RN307" s="13"/>
      <c r="RO307" s="13"/>
      <c r="RP307" s="13"/>
      <c r="RQ307" s="13"/>
      <c r="RR307" s="13"/>
      <c r="RS307" s="13"/>
      <c r="RT307" s="13"/>
      <c r="RU307" s="13"/>
      <c r="RV307" s="13"/>
      <c r="RW307" s="13"/>
      <c r="RX307" s="13"/>
      <c r="RY307" s="13"/>
      <c r="RZ307" s="13"/>
      <c r="SA307" s="13"/>
      <c r="SB307" s="13"/>
      <c r="SC307" s="13"/>
      <c r="SD307" s="13"/>
      <c r="SE307" s="13"/>
      <c r="SF307" s="13"/>
      <c r="SG307" s="13"/>
      <c r="SH307" s="13"/>
      <c r="SI307" s="13"/>
      <c r="SJ307" s="13"/>
      <c r="SK307" s="13"/>
      <c r="SL307" s="13"/>
      <c r="SM307" s="13"/>
      <c r="SN307" s="13"/>
      <c r="SO307" s="13"/>
      <c r="SP307" s="13"/>
      <c r="SQ307" s="13"/>
      <c r="SR307" s="13"/>
      <c r="SS307" s="13"/>
      <c r="ST307" s="13"/>
      <c r="SU307" s="13"/>
      <c r="SV307" s="13"/>
      <c r="SW307" s="13"/>
      <c r="SX307" s="13"/>
      <c r="SY307" s="13"/>
      <c r="SZ307" s="13"/>
      <c r="TA307" s="13"/>
      <c r="TB307" s="13"/>
      <c r="TC307" s="13"/>
      <c r="TD307" s="13"/>
      <c r="TE307" s="13"/>
      <c r="TF307" s="13"/>
      <c r="TG307" s="13"/>
      <c r="TH307" s="13"/>
      <c r="TI307" s="13"/>
      <c r="TJ307" s="13"/>
      <c r="TK307" s="13"/>
      <c r="TL307" s="13"/>
      <c r="TM307" s="13"/>
      <c r="TN307" s="13"/>
      <c r="TO307" s="13"/>
      <c r="TP307" s="13"/>
      <c r="TQ307" s="13"/>
      <c r="TR307" s="13"/>
      <c r="TS307" s="13"/>
      <c r="TT307" s="13"/>
      <c r="TU307" s="13"/>
      <c r="TV307" s="13"/>
      <c r="TW307" s="13"/>
      <c r="TX307" s="13"/>
      <c r="TY307" s="13"/>
      <c r="TZ307" s="13"/>
      <c r="UA307" s="13"/>
      <c r="UB307" s="13"/>
      <c r="UC307" s="13"/>
      <c r="UD307" s="13"/>
      <c r="UE307" s="13"/>
      <c r="UF307" s="13"/>
      <c r="UG307" s="13"/>
      <c r="UH307" s="13"/>
      <c r="UI307" s="13"/>
      <c r="UJ307" s="13"/>
      <c r="UK307" s="13"/>
    </row>
    <row r="308" spans="2:557" ht="15" x14ac:dyDescent="0.25">
      <c r="B308"/>
      <c r="C308"/>
      <c r="D308"/>
      <c r="E308"/>
      <c r="F308"/>
      <c r="G308" s="5"/>
      <c r="H308"/>
      <c r="I308"/>
      <c r="J308" s="12"/>
      <c r="K308" s="12"/>
      <c r="L308" s="13"/>
      <c r="M308" s="13"/>
      <c r="N308" s="13"/>
      <c r="O308" s="12"/>
      <c r="P308" s="13"/>
      <c r="Q308" s="13"/>
      <c r="R308" s="12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3"/>
      <c r="AI308" s="13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13"/>
      <c r="AY308" s="13"/>
      <c r="AZ308" s="13"/>
      <c r="BA308" s="13"/>
      <c r="BB308" s="13"/>
      <c r="BC308" s="13"/>
      <c r="BD308" s="13"/>
      <c r="BE308" s="13"/>
      <c r="BF308" s="13"/>
      <c r="BG308" s="13"/>
      <c r="BH308" s="13"/>
      <c r="BI308" s="13"/>
      <c r="BJ308" s="13"/>
      <c r="BK308" s="13"/>
      <c r="BL308" s="13"/>
      <c r="BM308" s="13"/>
      <c r="BN308" s="13"/>
      <c r="BO308" s="13"/>
      <c r="BP308" s="13"/>
      <c r="BQ308" s="13"/>
      <c r="BR308" s="13"/>
      <c r="BS308" s="13"/>
      <c r="BT308" s="13"/>
      <c r="BU308" s="13"/>
      <c r="BV308" s="13"/>
      <c r="BW308" s="13"/>
      <c r="BX308" s="13"/>
      <c r="BY308" s="13"/>
      <c r="BZ308" s="13"/>
      <c r="CA308" s="13"/>
      <c r="CB308" s="13"/>
      <c r="CC308" s="13"/>
      <c r="CD308" s="13"/>
      <c r="CE308" s="13"/>
      <c r="CF308" s="13"/>
      <c r="CG308" s="13"/>
      <c r="CH308" s="13"/>
      <c r="CI308" s="13"/>
      <c r="CJ308" s="13"/>
      <c r="CK308" s="13"/>
      <c r="CL308" s="13"/>
      <c r="CM308" s="13"/>
      <c r="CN308" s="13"/>
      <c r="CO308" s="13"/>
      <c r="CP308" s="13"/>
      <c r="CQ308" s="13"/>
      <c r="CR308" s="13"/>
      <c r="CS308" s="13"/>
      <c r="CT308" s="13"/>
      <c r="CU308" s="13"/>
      <c r="CV308" s="13"/>
      <c r="CW308" s="13"/>
      <c r="CX308" s="13"/>
      <c r="CY308" s="13"/>
      <c r="CZ308" s="13"/>
      <c r="DA308" s="13"/>
      <c r="DB308" s="13"/>
      <c r="DC308" s="13"/>
      <c r="DD308" s="13"/>
      <c r="DE308" s="13"/>
      <c r="DF308" s="13"/>
      <c r="DG308" s="13"/>
      <c r="DH308" s="13"/>
      <c r="DI308" s="13"/>
      <c r="DJ308" s="13"/>
      <c r="DK308" s="13"/>
      <c r="DL308" s="13"/>
      <c r="DM308" s="13"/>
      <c r="DN308" s="13"/>
      <c r="DO308" s="13"/>
      <c r="DP308" s="13"/>
      <c r="DQ308" s="13"/>
      <c r="DR308" s="13"/>
      <c r="DS308" s="13"/>
      <c r="DT308" s="13"/>
      <c r="DU308" s="13"/>
      <c r="DV308" s="13"/>
      <c r="DW308" s="13"/>
      <c r="DX308" s="13"/>
      <c r="DY308" s="13"/>
      <c r="DZ308" s="13"/>
      <c r="EA308" s="13"/>
      <c r="EB308" s="13"/>
      <c r="EC308" s="13"/>
      <c r="ED308" s="13"/>
      <c r="EE308" s="13"/>
      <c r="EF308" s="13"/>
      <c r="EG308" s="13"/>
      <c r="EH308" s="13"/>
      <c r="EI308" s="13"/>
      <c r="EJ308" s="13"/>
      <c r="EK308" s="13"/>
      <c r="EL308" s="13"/>
      <c r="EM308" s="13"/>
      <c r="EN308" s="13"/>
      <c r="EO308" s="13"/>
      <c r="EP308" s="13"/>
      <c r="EQ308" s="13"/>
      <c r="ER308" s="13"/>
      <c r="ES308" s="13"/>
      <c r="ET308" s="13"/>
      <c r="EU308" s="13"/>
      <c r="EV308" s="13"/>
      <c r="EW308" s="13"/>
      <c r="EX308" s="13"/>
      <c r="EY308" s="13"/>
      <c r="EZ308" s="13"/>
      <c r="FA308" s="13"/>
      <c r="FB308" s="13"/>
      <c r="FC308" s="13"/>
      <c r="FD308" s="13"/>
      <c r="FE308" s="13"/>
      <c r="FF308" s="13"/>
      <c r="FG308" s="13"/>
      <c r="FH308" s="13"/>
      <c r="FI308" s="13"/>
      <c r="FJ308" s="13"/>
      <c r="FK308" s="13"/>
      <c r="FL308" s="13"/>
      <c r="FM308" s="13"/>
      <c r="FN308" s="13"/>
      <c r="FO308" s="13"/>
      <c r="FP308" s="13"/>
      <c r="FQ308" s="13"/>
      <c r="FR308" s="13"/>
      <c r="FS308" s="13"/>
      <c r="FT308" s="13"/>
      <c r="FU308" s="13"/>
      <c r="FV308" s="13"/>
      <c r="FW308" s="13"/>
      <c r="FX308" s="13"/>
      <c r="FY308" s="13"/>
      <c r="FZ308" s="13"/>
      <c r="GA308" s="13"/>
      <c r="GB308" s="13"/>
      <c r="GC308" s="13"/>
      <c r="GD308" s="13"/>
      <c r="GE308" s="13"/>
      <c r="GF308" s="13"/>
      <c r="GG308" s="13"/>
      <c r="GH308" s="13"/>
      <c r="GI308" s="13"/>
      <c r="GJ308" s="13"/>
      <c r="GK308" s="13"/>
      <c r="GL308" s="13"/>
      <c r="GM308" s="13"/>
      <c r="GN308" s="13"/>
      <c r="GO308" s="13"/>
      <c r="GP308" s="13"/>
      <c r="GQ308" s="13"/>
      <c r="GR308" s="13"/>
      <c r="GS308" s="13"/>
      <c r="GT308" s="13"/>
      <c r="GU308" s="13"/>
      <c r="GV308" s="13"/>
      <c r="GW308" s="13"/>
      <c r="GX308" s="13"/>
      <c r="GY308" s="13"/>
      <c r="GZ308" s="13"/>
      <c r="HA308" s="13"/>
      <c r="HB308" s="13"/>
      <c r="HC308" s="13"/>
      <c r="HD308" s="13"/>
      <c r="HE308" s="13"/>
      <c r="HF308" s="13"/>
      <c r="HG308" s="13"/>
      <c r="HH308" s="13"/>
      <c r="HI308" s="13"/>
      <c r="HJ308" s="13"/>
      <c r="HK308" s="13"/>
      <c r="HL308" s="13"/>
      <c r="HM308" s="13"/>
      <c r="HN308" s="13"/>
      <c r="HO308" s="13"/>
      <c r="HP308" s="13"/>
      <c r="HQ308" s="13"/>
      <c r="HR308" s="13"/>
      <c r="HS308" s="13"/>
      <c r="HT308" s="13"/>
      <c r="HU308" s="13"/>
      <c r="HV308" s="13"/>
      <c r="HW308" s="13"/>
      <c r="HX308" s="13"/>
      <c r="HY308" s="13"/>
      <c r="HZ308" s="13"/>
      <c r="IA308" s="13"/>
      <c r="IB308" s="13"/>
      <c r="IC308" s="13"/>
      <c r="ID308" s="13"/>
      <c r="IE308" s="13"/>
      <c r="IF308" s="13"/>
      <c r="IG308" s="13"/>
      <c r="IH308" s="13"/>
      <c r="II308" s="13"/>
      <c r="IJ308" s="13"/>
      <c r="IK308" s="13"/>
      <c r="IL308" s="13"/>
      <c r="IM308" s="13"/>
      <c r="IN308" s="13"/>
      <c r="IO308" s="13"/>
      <c r="IP308" s="13"/>
      <c r="IQ308" s="13"/>
      <c r="IR308" s="13"/>
      <c r="IS308" s="13"/>
      <c r="IT308" s="13"/>
      <c r="IU308" s="13"/>
      <c r="IV308" s="13"/>
      <c r="IW308" s="13"/>
      <c r="IX308" s="13"/>
      <c r="IY308" s="13"/>
      <c r="IZ308" s="13"/>
      <c r="JA308" s="13"/>
      <c r="JB308" s="13"/>
      <c r="JC308" s="13"/>
      <c r="JD308" s="13"/>
      <c r="JE308" s="13"/>
      <c r="JF308" s="13"/>
      <c r="JG308" s="13"/>
      <c r="JH308" s="13"/>
      <c r="JI308" s="13"/>
      <c r="JJ308" s="13"/>
      <c r="JK308" s="13"/>
      <c r="JL308" s="13"/>
      <c r="JM308" s="13"/>
      <c r="JN308" s="13"/>
      <c r="JO308" s="13"/>
      <c r="JP308" s="13"/>
      <c r="JQ308" s="13"/>
      <c r="JR308" s="13"/>
      <c r="JS308" s="13"/>
      <c r="JT308" s="13"/>
      <c r="JU308" s="13"/>
      <c r="JV308" s="13"/>
      <c r="JW308" s="13"/>
      <c r="JX308" s="13"/>
      <c r="JY308" s="13"/>
      <c r="JZ308" s="13"/>
      <c r="KA308" s="13"/>
      <c r="KB308" s="13"/>
      <c r="KC308" s="13"/>
      <c r="KD308" s="13"/>
      <c r="KE308" s="13"/>
      <c r="KF308" s="13"/>
      <c r="KG308" s="13"/>
      <c r="KH308" s="13"/>
      <c r="KI308" s="13"/>
      <c r="KJ308" s="13"/>
      <c r="KK308" s="13"/>
      <c r="KL308" s="13"/>
      <c r="KM308" s="13"/>
      <c r="KN308" s="13"/>
      <c r="KO308" s="13"/>
      <c r="KP308" s="13"/>
      <c r="KQ308" s="13"/>
      <c r="KR308" s="13"/>
      <c r="KS308" s="13"/>
      <c r="KT308" s="13"/>
      <c r="KU308" s="13"/>
      <c r="KV308" s="13"/>
      <c r="KW308" s="13"/>
      <c r="KX308" s="13"/>
      <c r="KY308" s="13"/>
      <c r="KZ308" s="13"/>
      <c r="LA308" s="13"/>
      <c r="LB308" s="13"/>
      <c r="LC308" s="13"/>
      <c r="LD308" s="13"/>
      <c r="LE308" s="13"/>
      <c r="LF308" s="13"/>
      <c r="LG308" s="13"/>
      <c r="LH308" s="13"/>
      <c r="LI308" s="13"/>
      <c r="LJ308" s="13"/>
      <c r="LK308" s="13"/>
      <c r="LL308" s="13"/>
      <c r="LM308" s="13"/>
      <c r="LN308" s="13"/>
      <c r="LO308" s="13"/>
      <c r="LP308" s="13"/>
      <c r="LQ308" s="13"/>
      <c r="LR308" s="13"/>
      <c r="LS308" s="13"/>
      <c r="LT308" s="13"/>
      <c r="LU308" s="13"/>
      <c r="LV308" s="13"/>
      <c r="LW308" s="13"/>
      <c r="LX308" s="13"/>
      <c r="LY308" s="13"/>
      <c r="LZ308" s="13"/>
      <c r="MA308" s="13"/>
      <c r="MB308" s="13"/>
      <c r="MC308" s="13"/>
      <c r="MD308" s="13"/>
      <c r="ME308" s="13"/>
      <c r="MF308" s="13"/>
      <c r="MG308" s="13"/>
      <c r="MH308" s="13"/>
      <c r="MI308" s="13"/>
      <c r="MJ308" s="13"/>
      <c r="MK308" s="13"/>
      <c r="ML308" s="13"/>
      <c r="MM308" s="13"/>
      <c r="MN308" s="13"/>
      <c r="MO308" s="13"/>
      <c r="MP308" s="13"/>
      <c r="MQ308" s="13"/>
      <c r="MR308" s="13"/>
      <c r="MS308" s="13"/>
      <c r="MT308" s="13"/>
      <c r="MU308" s="13"/>
      <c r="MV308" s="13"/>
      <c r="MW308" s="13"/>
      <c r="MX308" s="13"/>
      <c r="MY308" s="13"/>
      <c r="MZ308" s="13"/>
      <c r="NA308" s="13"/>
      <c r="NB308" s="13"/>
      <c r="NC308" s="13"/>
      <c r="ND308" s="13"/>
      <c r="NE308" s="13"/>
      <c r="NF308" s="13"/>
      <c r="NG308" s="13"/>
      <c r="NH308" s="13"/>
      <c r="NI308" s="13"/>
      <c r="NJ308" s="13"/>
      <c r="NK308" s="13"/>
      <c r="NL308" s="13"/>
      <c r="NM308" s="13"/>
      <c r="NN308" s="13"/>
      <c r="NO308" s="13"/>
      <c r="NP308" s="13"/>
      <c r="NQ308" s="13"/>
      <c r="NR308" s="13"/>
      <c r="NS308" s="13"/>
      <c r="NT308" s="13"/>
      <c r="NU308" s="13"/>
      <c r="NV308" s="13"/>
      <c r="NW308" s="13"/>
      <c r="NX308" s="13"/>
      <c r="NY308" s="13"/>
      <c r="NZ308" s="13"/>
      <c r="OA308" s="13"/>
      <c r="OB308" s="13"/>
      <c r="OC308" s="13"/>
      <c r="OD308" s="13"/>
      <c r="OE308" s="13"/>
      <c r="OF308" s="13"/>
      <c r="OG308" s="13"/>
      <c r="OH308" s="13"/>
      <c r="OI308" s="13"/>
      <c r="OJ308" s="13"/>
      <c r="OK308" s="13"/>
      <c r="OL308" s="13"/>
      <c r="OM308" s="13"/>
      <c r="ON308" s="13"/>
      <c r="OO308" s="13"/>
      <c r="OP308" s="13"/>
      <c r="OQ308" s="13"/>
      <c r="OR308" s="13"/>
      <c r="OS308" s="13"/>
      <c r="OT308" s="13"/>
      <c r="OU308" s="13"/>
      <c r="OV308" s="13"/>
      <c r="OW308" s="13"/>
      <c r="OX308" s="13"/>
      <c r="OY308" s="13"/>
      <c r="OZ308" s="13"/>
      <c r="PA308" s="13"/>
      <c r="PB308" s="13"/>
      <c r="PC308" s="13"/>
      <c r="PD308" s="13"/>
      <c r="PE308" s="13"/>
      <c r="PF308" s="13"/>
      <c r="PG308" s="13"/>
      <c r="PH308" s="13"/>
      <c r="PI308" s="13"/>
      <c r="PJ308" s="13"/>
      <c r="PK308" s="13"/>
      <c r="PL308" s="13"/>
      <c r="PM308" s="13"/>
      <c r="PN308" s="13"/>
      <c r="PO308" s="13"/>
      <c r="PP308" s="13"/>
      <c r="PQ308" s="13"/>
      <c r="PR308" s="13"/>
      <c r="PS308" s="13"/>
      <c r="PT308" s="13"/>
      <c r="PU308" s="13"/>
      <c r="PV308" s="13"/>
      <c r="PW308" s="13"/>
      <c r="PX308" s="13"/>
      <c r="PY308" s="13"/>
      <c r="PZ308" s="13"/>
      <c r="QA308" s="13"/>
      <c r="QB308" s="13"/>
      <c r="QC308" s="13"/>
      <c r="QD308" s="13"/>
      <c r="QE308" s="13"/>
      <c r="QF308" s="13"/>
      <c r="QG308" s="13"/>
      <c r="QH308" s="13"/>
      <c r="QI308" s="13"/>
      <c r="QJ308" s="13"/>
      <c r="QK308" s="13"/>
      <c r="QL308" s="13"/>
      <c r="QM308" s="13"/>
      <c r="QN308" s="13"/>
      <c r="QO308" s="13"/>
      <c r="QP308" s="13"/>
      <c r="QQ308" s="13"/>
      <c r="QR308" s="13"/>
      <c r="QS308" s="13"/>
      <c r="QT308" s="13"/>
      <c r="QU308" s="13"/>
      <c r="QV308" s="13"/>
      <c r="QW308" s="13"/>
      <c r="QX308" s="13"/>
      <c r="QY308" s="13"/>
      <c r="QZ308" s="13"/>
      <c r="RA308" s="13"/>
      <c r="RB308" s="13"/>
      <c r="RC308" s="13"/>
      <c r="RD308" s="13"/>
      <c r="RE308" s="13"/>
      <c r="RF308" s="13"/>
      <c r="RG308" s="13"/>
      <c r="RH308" s="13"/>
      <c r="RI308" s="13"/>
      <c r="RJ308" s="13"/>
      <c r="RK308" s="13"/>
      <c r="RL308" s="13"/>
      <c r="RM308" s="13"/>
      <c r="RN308" s="13"/>
      <c r="RO308" s="13"/>
      <c r="RP308" s="13"/>
      <c r="RQ308" s="13"/>
      <c r="RR308" s="13"/>
      <c r="RS308" s="13"/>
      <c r="RT308" s="13"/>
      <c r="RU308" s="13"/>
      <c r="RV308" s="13"/>
      <c r="RW308" s="13"/>
      <c r="RX308" s="13"/>
      <c r="RY308" s="13"/>
      <c r="RZ308" s="13"/>
      <c r="SA308" s="13"/>
      <c r="SB308" s="13"/>
      <c r="SC308" s="13"/>
      <c r="SD308" s="13"/>
      <c r="SE308" s="13"/>
      <c r="SF308" s="13"/>
      <c r="SG308" s="13"/>
      <c r="SH308" s="13"/>
      <c r="SI308" s="13"/>
      <c r="SJ308" s="13"/>
      <c r="SK308" s="13"/>
      <c r="SL308" s="13"/>
      <c r="SM308" s="13"/>
      <c r="SN308" s="13"/>
      <c r="SO308" s="13"/>
      <c r="SP308" s="13"/>
      <c r="SQ308" s="13"/>
      <c r="SR308" s="13"/>
      <c r="SS308" s="13"/>
      <c r="ST308" s="13"/>
      <c r="SU308" s="13"/>
      <c r="SV308" s="13"/>
      <c r="SW308" s="13"/>
      <c r="SX308" s="13"/>
      <c r="SY308" s="13"/>
      <c r="SZ308" s="13"/>
      <c r="TA308" s="13"/>
      <c r="TB308" s="13"/>
      <c r="TC308" s="13"/>
      <c r="TD308" s="13"/>
      <c r="TE308" s="13"/>
      <c r="TF308" s="13"/>
      <c r="TG308" s="13"/>
      <c r="TH308" s="13"/>
      <c r="TI308" s="13"/>
      <c r="TJ308" s="13"/>
      <c r="TK308" s="13"/>
      <c r="TL308" s="13"/>
      <c r="TM308" s="13"/>
      <c r="TN308" s="13"/>
      <c r="TO308" s="13"/>
      <c r="TP308" s="13"/>
      <c r="TQ308" s="13"/>
      <c r="TR308" s="13"/>
      <c r="TS308" s="13"/>
      <c r="TT308" s="13"/>
      <c r="TU308" s="13"/>
      <c r="TV308" s="13"/>
      <c r="TW308" s="13"/>
      <c r="TX308" s="13"/>
      <c r="TY308" s="13"/>
      <c r="TZ308" s="13"/>
      <c r="UA308" s="13"/>
      <c r="UB308" s="13"/>
      <c r="UC308" s="13"/>
      <c r="UD308" s="13"/>
      <c r="UE308" s="13"/>
      <c r="UF308" s="13"/>
      <c r="UG308" s="13"/>
      <c r="UH308" s="13"/>
      <c r="UI308" s="13"/>
      <c r="UJ308" s="13"/>
      <c r="UK308" s="13"/>
    </row>
    <row r="309" spans="2:557" ht="15" x14ac:dyDescent="0.25">
      <c r="B309"/>
      <c r="C309"/>
      <c r="D309"/>
      <c r="E309"/>
      <c r="F309"/>
      <c r="G309" s="5"/>
      <c r="H309"/>
      <c r="I309"/>
      <c r="J309" s="12"/>
      <c r="K309" s="12"/>
      <c r="L309" s="13"/>
      <c r="M309" s="13"/>
      <c r="N309" s="13"/>
      <c r="O309" s="12"/>
      <c r="P309" s="13"/>
      <c r="Q309" s="13"/>
      <c r="R309" s="12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13"/>
      <c r="AH309" s="13"/>
      <c r="AI309" s="13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13"/>
      <c r="AY309" s="13"/>
      <c r="AZ309" s="13"/>
      <c r="BA309" s="13"/>
      <c r="BB309" s="13"/>
      <c r="BC309" s="13"/>
      <c r="BD309" s="13"/>
      <c r="BE309" s="13"/>
      <c r="BF309" s="13"/>
      <c r="BG309" s="13"/>
      <c r="BH309" s="13"/>
      <c r="BI309" s="13"/>
      <c r="BJ309" s="13"/>
      <c r="BK309" s="13"/>
      <c r="BL309" s="13"/>
      <c r="BM309" s="13"/>
      <c r="BN309" s="13"/>
      <c r="BO309" s="13"/>
      <c r="BP309" s="13"/>
      <c r="BQ309" s="13"/>
      <c r="BR309" s="13"/>
      <c r="BS309" s="13"/>
      <c r="BT309" s="13"/>
      <c r="BU309" s="13"/>
      <c r="BV309" s="13"/>
      <c r="BW309" s="13"/>
      <c r="BX309" s="13"/>
      <c r="BY309" s="13"/>
      <c r="BZ309" s="13"/>
      <c r="CA309" s="13"/>
      <c r="CB309" s="13"/>
      <c r="CC309" s="13"/>
      <c r="CD309" s="13"/>
      <c r="CE309" s="13"/>
      <c r="CF309" s="13"/>
      <c r="CG309" s="13"/>
      <c r="CH309" s="13"/>
      <c r="CI309" s="13"/>
      <c r="CJ309" s="13"/>
      <c r="CK309" s="13"/>
      <c r="CL309" s="13"/>
      <c r="CM309" s="13"/>
      <c r="CN309" s="13"/>
      <c r="CO309" s="13"/>
      <c r="CP309" s="13"/>
      <c r="CQ309" s="13"/>
      <c r="CR309" s="13"/>
      <c r="CS309" s="13"/>
      <c r="CT309" s="13"/>
      <c r="CU309" s="13"/>
      <c r="CV309" s="13"/>
      <c r="CW309" s="13"/>
      <c r="CX309" s="13"/>
      <c r="CY309" s="13"/>
      <c r="CZ309" s="13"/>
      <c r="DA309" s="13"/>
      <c r="DB309" s="13"/>
      <c r="DC309" s="13"/>
      <c r="DD309" s="13"/>
      <c r="DE309" s="13"/>
      <c r="DF309" s="13"/>
      <c r="DG309" s="13"/>
      <c r="DH309" s="13"/>
      <c r="DI309" s="13"/>
      <c r="DJ309" s="13"/>
      <c r="DK309" s="13"/>
      <c r="DL309" s="13"/>
      <c r="DM309" s="13"/>
      <c r="DN309" s="13"/>
      <c r="DO309" s="13"/>
      <c r="DP309" s="13"/>
      <c r="DQ309" s="13"/>
      <c r="DR309" s="13"/>
      <c r="DS309" s="13"/>
      <c r="DT309" s="13"/>
      <c r="DU309" s="13"/>
      <c r="DV309" s="13"/>
      <c r="DW309" s="13"/>
      <c r="DX309" s="13"/>
      <c r="DY309" s="13"/>
      <c r="DZ309" s="13"/>
      <c r="EA309" s="13"/>
      <c r="EB309" s="13"/>
      <c r="EC309" s="13"/>
      <c r="ED309" s="13"/>
      <c r="EE309" s="13"/>
      <c r="EF309" s="13"/>
      <c r="EG309" s="13"/>
      <c r="EH309" s="13"/>
      <c r="EI309" s="13"/>
      <c r="EJ309" s="13"/>
      <c r="EK309" s="13"/>
      <c r="EL309" s="13"/>
      <c r="EM309" s="13"/>
      <c r="EN309" s="13"/>
      <c r="EO309" s="13"/>
      <c r="EP309" s="13"/>
      <c r="EQ309" s="13"/>
      <c r="ER309" s="13"/>
      <c r="ES309" s="13"/>
      <c r="ET309" s="13"/>
      <c r="EU309" s="13"/>
      <c r="EV309" s="13"/>
      <c r="EW309" s="13"/>
      <c r="EX309" s="13"/>
      <c r="EY309" s="13"/>
      <c r="EZ309" s="13"/>
      <c r="FA309" s="13"/>
      <c r="FB309" s="13"/>
      <c r="FC309" s="13"/>
      <c r="FD309" s="13"/>
      <c r="FE309" s="13"/>
      <c r="FF309" s="13"/>
      <c r="FG309" s="13"/>
      <c r="FH309" s="13"/>
      <c r="FI309" s="13"/>
      <c r="FJ309" s="13"/>
      <c r="FK309" s="13"/>
      <c r="FL309" s="13"/>
      <c r="FM309" s="13"/>
      <c r="FN309" s="13"/>
      <c r="FO309" s="13"/>
      <c r="FP309" s="13"/>
      <c r="FQ309" s="13"/>
      <c r="FR309" s="13"/>
      <c r="FS309" s="13"/>
      <c r="FT309" s="13"/>
      <c r="FU309" s="13"/>
      <c r="FV309" s="13"/>
      <c r="FW309" s="13"/>
      <c r="FX309" s="13"/>
      <c r="FY309" s="13"/>
      <c r="FZ309" s="13"/>
      <c r="GA309" s="13"/>
      <c r="GB309" s="13"/>
      <c r="GC309" s="13"/>
      <c r="GD309" s="13"/>
      <c r="GE309" s="13"/>
      <c r="GF309" s="13"/>
      <c r="GG309" s="13"/>
      <c r="GH309" s="13"/>
      <c r="GI309" s="13"/>
      <c r="GJ309" s="13"/>
      <c r="GK309" s="13"/>
      <c r="GL309" s="13"/>
      <c r="GM309" s="13"/>
      <c r="GN309" s="13"/>
      <c r="GO309" s="13"/>
      <c r="GP309" s="13"/>
      <c r="GQ309" s="13"/>
      <c r="GR309" s="13"/>
      <c r="GS309" s="13"/>
      <c r="GT309" s="13"/>
      <c r="GU309" s="13"/>
      <c r="GV309" s="13"/>
      <c r="GW309" s="13"/>
      <c r="GX309" s="13"/>
      <c r="GY309" s="13"/>
      <c r="GZ309" s="13"/>
      <c r="HA309" s="13"/>
      <c r="HB309" s="13"/>
      <c r="HC309" s="13"/>
      <c r="HD309" s="13"/>
      <c r="HE309" s="13"/>
      <c r="HF309" s="13"/>
      <c r="HG309" s="13"/>
      <c r="HH309" s="13"/>
      <c r="HI309" s="13"/>
      <c r="HJ309" s="13"/>
      <c r="HK309" s="13"/>
      <c r="HL309" s="13"/>
      <c r="HM309" s="13"/>
      <c r="HN309" s="13"/>
      <c r="HO309" s="13"/>
      <c r="HP309" s="13"/>
      <c r="HQ309" s="13"/>
      <c r="HR309" s="13"/>
      <c r="HS309" s="13"/>
      <c r="HT309" s="13"/>
      <c r="HU309" s="13"/>
      <c r="HV309" s="13"/>
      <c r="HW309" s="13"/>
      <c r="HX309" s="13"/>
      <c r="HY309" s="13"/>
      <c r="HZ309" s="13"/>
      <c r="IA309" s="13"/>
      <c r="IB309" s="13"/>
      <c r="IC309" s="13"/>
      <c r="ID309" s="13"/>
      <c r="IE309" s="13"/>
      <c r="IF309" s="13"/>
      <c r="IG309" s="13"/>
      <c r="IH309" s="13"/>
      <c r="II309" s="13"/>
      <c r="IJ309" s="13"/>
      <c r="IK309" s="13"/>
      <c r="IL309" s="13"/>
      <c r="IM309" s="13"/>
      <c r="IN309" s="13"/>
      <c r="IO309" s="13"/>
      <c r="IP309" s="13"/>
      <c r="IQ309" s="13"/>
      <c r="IR309" s="13"/>
      <c r="IS309" s="13"/>
      <c r="IT309" s="13"/>
      <c r="IU309" s="13"/>
      <c r="IV309" s="13"/>
      <c r="IW309" s="13"/>
      <c r="IX309" s="13"/>
      <c r="IY309" s="13"/>
      <c r="IZ309" s="13"/>
      <c r="JA309" s="13"/>
      <c r="JB309" s="13"/>
      <c r="JC309" s="13"/>
      <c r="JD309" s="13"/>
      <c r="JE309" s="13"/>
      <c r="JF309" s="13"/>
      <c r="JG309" s="13"/>
      <c r="JH309" s="13"/>
      <c r="JI309" s="13"/>
      <c r="JJ309" s="13"/>
      <c r="JK309" s="13"/>
      <c r="JL309" s="13"/>
      <c r="JM309" s="13"/>
      <c r="JN309" s="13"/>
      <c r="JO309" s="13"/>
      <c r="JP309" s="13"/>
      <c r="JQ309" s="13"/>
      <c r="JR309" s="13"/>
      <c r="JS309" s="13"/>
      <c r="JT309" s="13"/>
      <c r="JU309" s="13"/>
      <c r="JV309" s="13"/>
      <c r="JW309" s="13"/>
      <c r="JX309" s="13"/>
      <c r="JY309" s="13"/>
      <c r="JZ309" s="13"/>
      <c r="KA309" s="13"/>
      <c r="KB309" s="13"/>
      <c r="KC309" s="13"/>
      <c r="KD309" s="13"/>
      <c r="KE309" s="13"/>
      <c r="KF309" s="13"/>
      <c r="KG309" s="13"/>
      <c r="KH309" s="13"/>
      <c r="KI309" s="13"/>
      <c r="KJ309" s="13"/>
      <c r="KK309" s="13"/>
      <c r="KL309" s="13"/>
      <c r="KM309" s="13"/>
      <c r="KN309" s="13"/>
      <c r="KO309" s="13"/>
      <c r="KP309" s="13"/>
      <c r="KQ309" s="13"/>
      <c r="KR309" s="13"/>
      <c r="KS309" s="13"/>
      <c r="KT309" s="13"/>
      <c r="KU309" s="13"/>
      <c r="KV309" s="13"/>
      <c r="KW309" s="13"/>
      <c r="KX309" s="13"/>
      <c r="KY309" s="13"/>
      <c r="KZ309" s="13"/>
      <c r="LA309" s="13"/>
      <c r="LB309" s="13"/>
      <c r="LC309" s="13"/>
      <c r="LD309" s="13"/>
      <c r="LE309" s="13"/>
      <c r="LF309" s="13"/>
      <c r="LG309" s="13"/>
      <c r="LH309" s="13"/>
      <c r="LI309" s="13"/>
      <c r="LJ309" s="13"/>
      <c r="LK309" s="13"/>
      <c r="LL309" s="13"/>
      <c r="LM309" s="13"/>
      <c r="LN309" s="13"/>
      <c r="LO309" s="13"/>
      <c r="LP309" s="13"/>
      <c r="LQ309" s="13"/>
      <c r="LR309" s="13"/>
      <c r="LS309" s="13"/>
      <c r="LT309" s="13"/>
      <c r="LU309" s="13"/>
      <c r="LV309" s="13"/>
      <c r="LW309" s="13"/>
      <c r="LX309" s="13"/>
      <c r="LY309" s="13"/>
      <c r="LZ309" s="13"/>
      <c r="MA309" s="13"/>
      <c r="MB309" s="13"/>
      <c r="MC309" s="13"/>
      <c r="MD309" s="13"/>
      <c r="ME309" s="13"/>
      <c r="MF309" s="13"/>
      <c r="MG309" s="13"/>
      <c r="MH309" s="13"/>
      <c r="MI309" s="13"/>
      <c r="MJ309" s="13"/>
      <c r="MK309" s="13"/>
      <c r="ML309" s="13"/>
      <c r="MM309" s="13"/>
      <c r="MN309" s="13"/>
      <c r="MO309" s="13"/>
      <c r="MP309" s="13"/>
      <c r="MQ309" s="13"/>
      <c r="MR309" s="13"/>
      <c r="MS309" s="13"/>
      <c r="MT309" s="13"/>
      <c r="MU309" s="13"/>
      <c r="MV309" s="13"/>
      <c r="MW309" s="13"/>
      <c r="MX309" s="13"/>
      <c r="MY309" s="13"/>
      <c r="MZ309" s="13"/>
      <c r="NA309" s="13"/>
      <c r="NB309" s="13"/>
      <c r="NC309" s="13"/>
      <c r="ND309" s="13"/>
      <c r="NE309" s="13"/>
      <c r="NF309" s="13"/>
      <c r="NG309" s="13"/>
      <c r="NH309" s="13"/>
      <c r="NI309" s="13"/>
      <c r="NJ309" s="13"/>
      <c r="NK309" s="13"/>
      <c r="NL309" s="13"/>
      <c r="NM309" s="13"/>
      <c r="NN309" s="13"/>
      <c r="NO309" s="13"/>
      <c r="NP309" s="13"/>
      <c r="NQ309" s="13"/>
      <c r="NR309" s="13"/>
      <c r="NS309" s="13"/>
      <c r="NT309" s="13"/>
      <c r="NU309" s="13"/>
      <c r="NV309" s="13"/>
      <c r="NW309" s="13"/>
      <c r="NX309" s="13"/>
      <c r="NY309" s="13"/>
      <c r="NZ309" s="13"/>
      <c r="OA309" s="13"/>
      <c r="OB309" s="13"/>
      <c r="OC309" s="13"/>
      <c r="OD309" s="13"/>
      <c r="OE309" s="13"/>
      <c r="OF309" s="13"/>
      <c r="OG309" s="13"/>
      <c r="OH309" s="13"/>
      <c r="OI309" s="13"/>
      <c r="OJ309" s="13"/>
      <c r="OK309" s="13"/>
      <c r="OL309" s="13"/>
      <c r="OM309" s="13"/>
      <c r="ON309" s="13"/>
      <c r="OO309" s="13"/>
      <c r="OP309" s="13"/>
      <c r="OQ309" s="13"/>
      <c r="OR309" s="13"/>
      <c r="OS309" s="13"/>
      <c r="OT309" s="13"/>
      <c r="OU309" s="13"/>
      <c r="OV309" s="13"/>
      <c r="OW309" s="13"/>
      <c r="OX309" s="13"/>
      <c r="OY309" s="13"/>
      <c r="OZ309" s="13"/>
      <c r="PA309" s="13"/>
      <c r="PB309" s="13"/>
      <c r="PC309" s="13"/>
      <c r="PD309" s="13"/>
      <c r="PE309" s="13"/>
      <c r="PF309" s="13"/>
      <c r="PG309" s="13"/>
      <c r="PH309" s="13"/>
      <c r="PI309" s="13"/>
      <c r="PJ309" s="13"/>
      <c r="PK309" s="13"/>
      <c r="PL309" s="13"/>
      <c r="PM309" s="13"/>
      <c r="PN309" s="13"/>
      <c r="PO309" s="13"/>
      <c r="PP309" s="13"/>
      <c r="PQ309" s="13"/>
      <c r="PR309" s="13"/>
      <c r="PS309" s="13"/>
      <c r="PT309" s="13"/>
      <c r="PU309" s="13"/>
      <c r="PV309" s="13"/>
      <c r="PW309" s="13"/>
      <c r="PX309" s="13"/>
      <c r="PY309" s="13"/>
      <c r="PZ309" s="13"/>
      <c r="QA309" s="13"/>
      <c r="QB309" s="13"/>
      <c r="QC309" s="13"/>
      <c r="QD309" s="13"/>
      <c r="QE309" s="13"/>
      <c r="QF309" s="13"/>
      <c r="QG309" s="13"/>
      <c r="QH309" s="13"/>
      <c r="QI309" s="13"/>
      <c r="QJ309" s="13"/>
      <c r="QK309" s="13"/>
      <c r="QL309" s="13"/>
      <c r="QM309" s="13"/>
      <c r="QN309" s="13"/>
      <c r="QO309" s="13"/>
      <c r="QP309" s="13"/>
      <c r="QQ309" s="13"/>
      <c r="QR309" s="13"/>
      <c r="QS309" s="13"/>
      <c r="QT309" s="13"/>
      <c r="QU309" s="13"/>
      <c r="QV309" s="13"/>
      <c r="QW309" s="13"/>
      <c r="QX309" s="13"/>
      <c r="QY309" s="13"/>
      <c r="QZ309" s="13"/>
      <c r="RA309" s="13"/>
      <c r="RB309" s="13"/>
      <c r="RC309" s="13"/>
      <c r="RD309" s="13"/>
      <c r="RE309" s="13"/>
      <c r="RF309" s="13"/>
      <c r="RG309" s="13"/>
      <c r="RH309" s="13"/>
      <c r="RI309" s="13"/>
      <c r="RJ309" s="13"/>
      <c r="RK309" s="13"/>
      <c r="RL309" s="13"/>
      <c r="RM309" s="13"/>
      <c r="RN309" s="13"/>
      <c r="RO309" s="13"/>
      <c r="RP309" s="13"/>
      <c r="RQ309" s="13"/>
      <c r="RR309" s="13"/>
      <c r="RS309" s="13"/>
      <c r="RT309" s="13"/>
      <c r="RU309" s="13"/>
      <c r="RV309" s="13"/>
      <c r="RW309" s="13"/>
      <c r="RX309" s="13"/>
      <c r="RY309" s="13"/>
      <c r="RZ309" s="13"/>
      <c r="SA309" s="13"/>
      <c r="SB309" s="13"/>
      <c r="SC309" s="13"/>
      <c r="SD309" s="13"/>
      <c r="SE309" s="13"/>
      <c r="SF309" s="13"/>
      <c r="SG309" s="13"/>
      <c r="SH309" s="13"/>
      <c r="SI309" s="13"/>
      <c r="SJ309" s="13"/>
      <c r="SK309" s="13"/>
      <c r="SL309" s="13"/>
      <c r="SM309" s="13"/>
      <c r="SN309" s="13"/>
      <c r="SO309" s="13"/>
      <c r="SP309" s="13"/>
      <c r="SQ309" s="13"/>
      <c r="SR309" s="13"/>
      <c r="SS309" s="13"/>
      <c r="ST309" s="13"/>
      <c r="SU309" s="13"/>
      <c r="SV309" s="13"/>
      <c r="SW309" s="13"/>
      <c r="SX309" s="13"/>
      <c r="SY309" s="13"/>
      <c r="SZ309" s="13"/>
      <c r="TA309" s="13"/>
      <c r="TB309" s="13"/>
      <c r="TC309" s="13"/>
      <c r="TD309" s="13"/>
      <c r="TE309" s="13"/>
      <c r="TF309" s="13"/>
      <c r="TG309" s="13"/>
      <c r="TH309" s="13"/>
      <c r="TI309" s="13"/>
      <c r="TJ309" s="13"/>
      <c r="TK309" s="13"/>
      <c r="TL309" s="13"/>
      <c r="TM309" s="13"/>
      <c r="TN309" s="13"/>
      <c r="TO309" s="13"/>
      <c r="TP309" s="13"/>
      <c r="TQ309" s="13"/>
      <c r="TR309" s="13"/>
      <c r="TS309" s="13"/>
      <c r="TT309" s="13"/>
      <c r="TU309" s="13"/>
      <c r="TV309" s="13"/>
      <c r="TW309" s="13"/>
      <c r="TX309" s="13"/>
      <c r="TY309" s="13"/>
      <c r="TZ309" s="13"/>
      <c r="UA309" s="13"/>
      <c r="UB309" s="13"/>
      <c r="UC309" s="13"/>
      <c r="UD309" s="13"/>
      <c r="UE309" s="13"/>
      <c r="UF309" s="13"/>
      <c r="UG309" s="13"/>
      <c r="UH309" s="13"/>
      <c r="UI309" s="13"/>
      <c r="UJ309" s="13"/>
      <c r="UK309" s="13"/>
    </row>
    <row r="310" spans="2:557" ht="15" x14ac:dyDescent="0.25">
      <c r="B310"/>
      <c r="C310"/>
      <c r="D310"/>
      <c r="E310"/>
      <c r="F310"/>
      <c r="G310" s="5"/>
      <c r="H310"/>
      <c r="I310"/>
      <c r="J310" s="12"/>
      <c r="K310" s="12"/>
      <c r="L310" s="13"/>
      <c r="M310" s="13"/>
      <c r="N310" s="13"/>
      <c r="O310" s="12"/>
      <c r="P310" s="13"/>
      <c r="Q310" s="13"/>
      <c r="R310" s="12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3"/>
      <c r="AI310" s="13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  <c r="AZ310" s="13"/>
      <c r="BA310" s="13"/>
      <c r="BB310" s="13"/>
      <c r="BC310" s="13"/>
      <c r="BD310" s="13"/>
      <c r="BE310" s="13"/>
      <c r="BF310" s="13"/>
      <c r="BG310" s="13"/>
      <c r="BH310" s="13"/>
      <c r="BI310" s="13"/>
      <c r="BJ310" s="13"/>
      <c r="BK310" s="13"/>
      <c r="BL310" s="13"/>
      <c r="BM310" s="13"/>
      <c r="BN310" s="13"/>
      <c r="BO310" s="13"/>
      <c r="BP310" s="13"/>
      <c r="BQ310" s="13"/>
      <c r="BR310" s="13"/>
      <c r="BS310" s="13"/>
      <c r="BT310" s="13"/>
      <c r="BU310" s="13"/>
      <c r="BV310" s="13"/>
      <c r="BW310" s="13"/>
      <c r="BX310" s="13"/>
      <c r="BY310" s="13"/>
      <c r="BZ310" s="13"/>
      <c r="CA310" s="13"/>
      <c r="CB310" s="13"/>
      <c r="CC310" s="13"/>
      <c r="CD310" s="13"/>
      <c r="CE310" s="13"/>
      <c r="CF310" s="13"/>
      <c r="CG310" s="13"/>
      <c r="CH310" s="13"/>
      <c r="CI310" s="13"/>
      <c r="CJ310" s="13"/>
      <c r="CK310" s="13"/>
      <c r="CL310" s="13"/>
      <c r="CM310" s="13"/>
      <c r="CN310" s="13"/>
      <c r="CO310" s="13"/>
      <c r="CP310" s="13"/>
      <c r="CQ310" s="13"/>
      <c r="CR310" s="13"/>
      <c r="CS310" s="13"/>
      <c r="CT310" s="13"/>
      <c r="CU310" s="13"/>
      <c r="CV310" s="13"/>
      <c r="CW310" s="13"/>
      <c r="CX310" s="13"/>
      <c r="CY310" s="13"/>
      <c r="CZ310" s="13"/>
      <c r="DA310" s="13"/>
      <c r="DB310" s="13"/>
      <c r="DC310" s="13"/>
      <c r="DD310" s="13"/>
      <c r="DE310" s="13"/>
      <c r="DF310" s="13"/>
      <c r="DG310" s="13"/>
      <c r="DH310" s="13"/>
      <c r="DI310" s="13"/>
      <c r="DJ310" s="13"/>
      <c r="DK310" s="13"/>
      <c r="DL310" s="13"/>
      <c r="DM310" s="13"/>
      <c r="DN310" s="13"/>
      <c r="DO310" s="13"/>
      <c r="DP310" s="13"/>
      <c r="DQ310" s="13"/>
      <c r="DR310" s="13"/>
      <c r="DS310" s="13"/>
      <c r="DT310" s="13"/>
      <c r="DU310" s="13"/>
      <c r="DV310" s="13"/>
      <c r="DW310" s="13"/>
      <c r="DX310" s="13"/>
      <c r="DY310" s="13"/>
      <c r="DZ310" s="13"/>
      <c r="EA310" s="13"/>
      <c r="EB310" s="13"/>
      <c r="EC310" s="13"/>
      <c r="ED310" s="13"/>
      <c r="EE310" s="13"/>
      <c r="EF310" s="13"/>
      <c r="EG310" s="13"/>
      <c r="EH310" s="13"/>
      <c r="EI310" s="13"/>
      <c r="EJ310" s="13"/>
      <c r="EK310" s="13"/>
      <c r="EL310" s="13"/>
      <c r="EM310" s="13"/>
      <c r="EN310" s="13"/>
      <c r="EO310" s="13"/>
      <c r="EP310" s="13"/>
      <c r="EQ310" s="13"/>
      <c r="ER310" s="13"/>
      <c r="ES310" s="13"/>
      <c r="ET310" s="13"/>
      <c r="EU310" s="13"/>
      <c r="EV310" s="13"/>
      <c r="EW310" s="13"/>
      <c r="EX310" s="13"/>
      <c r="EY310" s="13"/>
      <c r="EZ310" s="13"/>
      <c r="FA310" s="13"/>
      <c r="FB310" s="13"/>
      <c r="FC310" s="13"/>
      <c r="FD310" s="13"/>
      <c r="FE310" s="13"/>
      <c r="FF310" s="13"/>
      <c r="FG310" s="13"/>
      <c r="FH310" s="13"/>
      <c r="FI310" s="13"/>
      <c r="FJ310" s="13"/>
      <c r="FK310" s="13"/>
      <c r="FL310" s="13"/>
      <c r="FM310" s="13"/>
      <c r="FN310" s="13"/>
      <c r="FO310" s="13"/>
      <c r="FP310" s="13"/>
      <c r="FQ310" s="13"/>
      <c r="FR310" s="13"/>
      <c r="FS310" s="13"/>
      <c r="FT310" s="13"/>
      <c r="FU310" s="13"/>
      <c r="FV310" s="13"/>
      <c r="FW310" s="13"/>
      <c r="FX310" s="13"/>
      <c r="FY310" s="13"/>
      <c r="FZ310" s="13"/>
      <c r="GA310" s="13"/>
      <c r="GB310" s="13"/>
      <c r="GC310" s="13"/>
      <c r="GD310" s="13"/>
      <c r="GE310" s="13"/>
      <c r="GF310" s="13"/>
      <c r="GG310" s="13"/>
      <c r="GH310" s="13"/>
      <c r="GI310" s="13"/>
      <c r="GJ310" s="13"/>
      <c r="GK310" s="13"/>
      <c r="GL310" s="13"/>
      <c r="GM310" s="13"/>
      <c r="GN310" s="13"/>
      <c r="GO310" s="13"/>
      <c r="GP310" s="13"/>
      <c r="GQ310" s="13"/>
      <c r="GR310" s="13"/>
      <c r="GS310" s="13"/>
      <c r="GT310" s="13"/>
      <c r="GU310" s="13"/>
      <c r="GV310" s="13"/>
      <c r="GW310" s="13"/>
      <c r="GX310" s="13"/>
      <c r="GY310" s="13"/>
      <c r="GZ310" s="13"/>
      <c r="HA310" s="13"/>
      <c r="HB310" s="13"/>
      <c r="HC310" s="13"/>
      <c r="HD310" s="13"/>
      <c r="HE310" s="13"/>
      <c r="HF310" s="13"/>
      <c r="HG310" s="13"/>
      <c r="HH310" s="13"/>
      <c r="HI310" s="13"/>
      <c r="HJ310" s="13"/>
      <c r="HK310" s="13"/>
      <c r="HL310" s="13"/>
      <c r="HM310" s="13"/>
      <c r="HN310" s="13"/>
      <c r="HO310" s="13"/>
      <c r="HP310" s="13"/>
      <c r="HQ310" s="13"/>
      <c r="HR310" s="13"/>
      <c r="HS310" s="13"/>
      <c r="HT310" s="13"/>
      <c r="HU310" s="13"/>
      <c r="HV310" s="13"/>
      <c r="HW310" s="13"/>
      <c r="HX310" s="13"/>
      <c r="HY310" s="13"/>
      <c r="HZ310" s="13"/>
      <c r="IA310" s="13"/>
      <c r="IB310" s="13"/>
      <c r="IC310" s="13"/>
      <c r="ID310" s="13"/>
      <c r="IE310" s="13"/>
      <c r="IF310" s="13"/>
      <c r="IG310" s="13"/>
      <c r="IH310" s="13"/>
      <c r="II310" s="13"/>
      <c r="IJ310" s="13"/>
      <c r="IK310" s="13"/>
      <c r="IL310" s="13"/>
      <c r="IM310" s="13"/>
      <c r="IN310" s="13"/>
      <c r="IO310" s="13"/>
      <c r="IP310" s="13"/>
      <c r="IQ310" s="13"/>
      <c r="IR310" s="13"/>
      <c r="IS310" s="13"/>
      <c r="IT310" s="13"/>
      <c r="IU310" s="13"/>
      <c r="IV310" s="13"/>
      <c r="IW310" s="13"/>
      <c r="IX310" s="13"/>
      <c r="IY310" s="13"/>
      <c r="IZ310" s="13"/>
      <c r="JA310" s="13"/>
      <c r="JB310" s="13"/>
      <c r="JC310" s="13"/>
      <c r="JD310" s="13"/>
      <c r="JE310" s="13"/>
      <c r="JF310" s="13"/>
      <c r="JG310" s="13"/>
      <c r="JH310" s="13"/>
      <c r="JI310" s="13"/>
      <c r="JJ310" s="13"/>
      <c r="JK310" s="13"/>
      <c r="JL310" s="13"/>
      <c r="JM310" s="13"/>
      <c r="JN310" s="13"/>
      <c r="JO310" s="13"/>
      <c r="JP310" s="13"/>
      <c r="JQ310" s="13"/>
      <c r="JR310" s="13"/>
      <c r="JS310" s="13"/>
      <c r="JT310" s="13"/>
      <c r="JU310" s="13"/>
      <c r="JV310" s="13"/>
      <c r="JW310" s="13"/>
      <c r="JX310" s="13"/>
      <c r="JY310" s="13"/>
      <c r="JZ310" s="13"/>
      <c r="KA310" s="13"/>
      <c r="KB310" s="13"/>
      <c r="KC310" s="13"/>
      <c r="KD310" s="13"/>
      <c r="KE310" s="13"/>
      <c r="KF310" s="13"/>
      <c r="KG310" s="13"/>
      <c r="KH310" s="13"/>
      <c r="KI310" s="13"/>
      <c r="KJ310" s="13"/>
      <c r="KK310" s="13"/>
      <c r="KL310" s="13"/>
      <c r="KM310" s="13"/>
      <c r="KN310" s="13"/>
      <c r="KO310" s="13"/>
      <c r="KP310" s="13"/>
      <c r="KQ310" s="13"/>
      <c r="KR310" s="13"/>
      <c r="KS310" s="13"/>
      <c r="KT310" s="13"/>
      <c r="KU310" s="13"/>
      <c r="KV310" s="13"/>
      <c r="KW310" s="13"/>
      <c r="KX310" s="13"/>
      <c r="KY310" s="13"/>
      <c r="KZ310" s="13"/>
      <c r="LA310" s="13"/>
      <c r="LB310" s="13"/>
      <c r="LC310" s="13"/>
      <c r="LD310" s="13"/>
      <c r="LE310" s="13"/>
      <c r="LF310" s="13"/>
      <c r="LG310" s="13"/>
      <c r="LH310" s="13"/>
      <c r="LI310" s="13"/>
      <c r="LJ310" s="13"/>
      <c r="LK310" s="13"/>
      <c r="LL310" s="13"/>
      <c r="LM310" s="13"/>
      <c r="LN310" s="13"/>
      <c r="LO310" s="13"/>
      <c r="LP310" s="13"/>
      <c r="LQ310" s="13"/>
      <c r="LR310" s="13"/>
      <c r="LS310" s="13"/>
      <c r="LT310" s="13"/>
      <c r="LU310" s="13"/>
      <c r="LV310" s="13"/>
      <c r="LW310" s="13"/>
      <c r="LX310" s="13"/>
      <c r="LY310" s="13"/>
      <c r="LZ310" s="13"/>
      <c r="MA310" s="13"/>
      <c r="MB310" s="13"/>
      <c r="MC310" s="13"/>
      <c r="MD310" s="13"/>
      <c r="ME310" s="13"/>
      <c r="MF310" s="13"/>
      <c r="MG310" s="13"/>
      <c r="MH310" s="13"/>
      <c r="MI310" s="13"/>
      <c r="MJ310" s="13"/>
      <c r="MK310" s="13"/>
      <c r="ML310" s="13"/>
      <c r="MM310" s="13"/>
      <c r="MN310" s="13"/>
      <c r="MO310" s="13"/>
      <c r="MP310" s="13"/>
      <c r="MQ310" s="13"/>
      <c r="MR310" s="13"/>
      <c r="MS310" s="13"/>
      <c r="MT310" s="13"/>
      <c r="MU310" s="13"/>
      <c r="MV310" s="13"/>
      <c r="MW310" s="13"/>
      <c r="MX310" s="13"/>
      <c r="MY310" s="13"/>
      <c r="MZ310" s="13"/>
      <c r="NA310" s="13"/>
      <c r="NB310" s="13"/>
      <c r="NC310" s="13"/>
      <c r="ND310" s="13"/>
      <c r="NE310" s="13"/>
      <c r="NF310" s="13"/>
      <c r="NG310" s="13"/>
      <c r="NH310" s="13"/>
      <c r="NI310" s="13"/>
      <c r="NJ310" s="13"/>
      <c r="NK310" s="13"/>
      <c r="NL310" s="13"/>
      <c r="NM310" s="13"/>
      <c r="NN310" s="13"/>
      <c r="NO310" s="13"/>
      <c r="NP310" s="13"/>
      <c r="NQ310" s="13"/>
      <c r="NR310" s="13"/>
      <c r="NS310" s="13"/>
      <c r="NT310" s="13"/>
      <c r="NU310" s="13"/>
      <c r="NV310" s="13"/>
      <c r="NW310" s="13"/>
      <c r="NX310" s="13"/>
      <c r="NY310" s="13"/>
      <c r="NZ310" s="13"/>
      <c r="OA310" s="13"/>
      <c r="OB310" s="13"/>
      <c r="OC310" s="13"/>
      <c r="OD310" s="13"/>
      <c r="OE310" s="13"/>
      <c r="OF310" s="13"/>
      <c r="OG310" s="13"/>
      <c r="OH310" s="13"/>
      <c r="OI310" s="13"/>
      <c r="OJ310" s="13"/>
      <c r="OK310" s="13"/>
      <c r="OL310" s="13"/>
      <c r="OM310" s="13"/>
      <c r="ON310" s="13"/>
      <c r="OO310" s="13"/>
      <c r="OP310" s="13"/>
      <c r="OQ310" s="13"/>
      <c r="OR310" s="13"/>
      <c r="OS310" s="13"/>
      <c r="OT310" s="13"/>
      <c r="OU310" s="13"/>
      <c r="OV310" s="13"/>
      <c r="OW310" s="13"/>
      <c r="OX310" s="13"/>
      <c r="OY310" s="13"/>
      <c r="OZ310" s="13"/>
      <c r="PA310" s="13"/>
      <c r="PB310" s="13"/>
      <c r="PC310" s="13"/>
      <c r="PD310" s="13"/>
      <c r="PE310" s="13"/>
      <c r="PF310" s="13"/>
      <c r="PG310" s="13"/>
      <c r="PH310" s="13"/>
      <c r="PI310" s="13"/>
      <c r="PJ310" s="13"/>
      <c r="PK310" s="13"/>
      <c r="PL310" s="13"/>
      <c r="PM310" s="13"/>
      <c r="PN310" s="13"/>
      <c r="PO310" s="13"/>
      <c r="PP310" s="13"/>
      <c r="PQ310" s="13"/>
      <c r="PR310" s="13"/>
      <c r="PS310" s="13"/>
      <c r="PT310" s="13"/>
      <c r="PU310" s="13"/>
      <c r="PV310" s="13"/>
      <c r="PW310" s="13"/>
      <c r="PX310" s="13"/>
      <c r="PY310" s="13"/>
      <c r="PZ310" s="13"/>
      <c r="QA310" s="13"/>
      <c r="QB310" s="13"/>
      <c r="QC310" s="13"/>
      <c r="QD310" s="13"/>
      <c r="QE310" s="13"/>
      <c r="QF310" s="13"/>
      <c r="QG310" s="13"/>
      <c r="QH310" s="13"/>
      <c r="QI310" s="13"/>
      <c r="QJ310" s="13"/>
      <c r="QK310" s="13"/>
      <c r="QL310" s="13"/>
      <c r="QM310" s="13"/>
      <c r="QN310" s="13"/>
      <c r="QO310" s="13"/>
      <c r="QP310" s="13"/>
      <c r="QQ310" s="13"/>
      <c r="QR310" s="13"/>
      <c r="QS310" s="13"/>
      <c r="QT310" s="13"/>
      <c r="QU310" s="13"/>
      <c r="QV310" s="13"/>
      <c r="QW310" s="13"/>
      <c r="QX310" s="13"/>
      <c r="QY310" s="13"/>
      <c r="QZ310" s="13"/>
      <c r="RA310" s="13"/>
      <c r="RB310" s="13"/>
      <c r="RC310" s="13"/>
      <c r="RD310" s="13"/>
      <c r="RE310" s="13"/>
      <c r="RF310" s="13"/>
      <c r="RG310" s="13"/>
      <c r="RH310" s="13"/>
      <c r="RI310" s="13"/>
      <c r="RJ310" s="13"/>
      <c r="RK310" s="13"/>
      <c r="RL310" s="13"/>
      <c r="RM310" s="13"/>
      <c r="RN310" s="13"/>
      <c r="RO310" s="13"/>
      <c r="RP310" s="13"/>
      <c r="RQ310" s="13"/>
      <c r="RR310" s="13"/>
      <c r="RS310" s="13"/>
      <c r="RT310" s="13"/>
      <c r="RU310" s="13"/>
      <c r="RV310" s="13"/>
      <c r="RW310" s="13"/>
      <c r="RX310" s="13"/>
      <c r="RY310" s="13"/>
      <c r="RZ310" s="13"/>
      <c r="SA310" s="13"/>
      <c r="SB310" s="13"/>
      <c r="SC310" s="13"/>
      <c r="SD310" s="13"/>
      <c r="SE310" s="13"/>
      <c r="SF310" s="13"/>
      <c r="SG310" s="13"/>
      <c r="SH310" s="13"/>
      <c r="SI310" s="13"/>
      <c r="SJ310" s="13"/>
      <c r="SK310" s="13"/>
      <c r="SL310" s="13"/>
      <c r="SM310" s="13"/>
      <c r="SN310" s="13"/>
      <c r="SO310" s="13"/>
      <c r="SP310" s="13"/>
      <c r="SQ310" s="13"/>
      <c r="SR310" s="13"/>
      <c r="SS310" s="13"/>
      <c r="ST310" s="13"/>
      <c r="SU310" s="13"/>
      <c r="SV310" s="13"/>
      <c r="SW310" s="13"/>
      <c r="SX310" s="13"/>
      <c r="SY310" s="13"/>
      <c r="SZ310" s="13"/>
      <c r="TA310" s="13"/>
      <c r="TB310" s="13"/>
      <c r="TC310" s="13"/>
      <c r="TD310" s="13"/>
      <c r="TE310" s="13"/>
      <c r="TF310" s="13"/>
      <c r="TG310" s="13"/>
      <c r="TH310" s="13"/>
      <c r="TI310" s="13"/>
      <c r="TJ310" s="13"/>
      <c r="TK310" s="13"/>
      <c r="TL310" s="13"/>
      <c r="TM310" s="13"/>
      <c r="TN310" s="13"/>
      <c r="TO310" s="13"/>
      <c r="TP310" s="13"/>
      <c r="TQ310" s="13"/>
      <c r="TR310" s="13"/>
      <c r="TS310" s="13"/>
      <c r="TT310" s="13"/>
      <c r="TU310" s="13"/>
      <c r="TV310" s="13"/>
      <c r="TW310" s="13"/>
      <c r="TX310" s="13"/>
      <c r="TY310" s="13"/>
      <c r="TZ310" s="13"/>
      <c r="UA310" s="13"/>
      <c r="UB310" s="13"/>
      <c r="UC310" s="13"/>
      <c r="UD310" s="13"/>
      <c r="UE310" s="13"/>
      <c r="UF310" s="13"/>
      <c r="UG310" s="13"/>
      <c r="UH310" s="13"/>
      <c r="UI310" s="13"/>
      <c r="UJ310" s="13"/>
      <c r="UK310" s="13"/>
    </row>
    <row r="311" spans="2:557" ht="15" x14ac:dyDescent="0.25">
      <c r="B311"/>
      <c r="C311"/>
      <c r="D311"/>
      <c r="E311"/>
      <c r="F311"/>
      <c r="G311" s="5"/>
      <c r="H311"/>
      <c r="I311"/>
      <c r="J311" s="12"/>
      <c r="K311" s="12"/>
      <c r="L311" s="13"/>
      <c r="M311" s="13"/>
      <c r="N311" s="13"/>
      <c r="O311" s="12"/>
      <c r="P311" s="13"/>
      <c r="Q311" s="13"/>
      <c r="R311" s="12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3"/>
      <c r="AI311" s="13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  <c r="AZ311" s="13"/>
      <c r="BA311" s="13"/>
      <c r="BB311" s="13"/>
      <c r="BC311" s="13"/>
      <c r="BD311" s="13"/>
      <c r="BE311" s="13"/>
      <c r="BF311" s="13"/>
      <c r="BG311" s="13"/>
      <c r="BH311" s="13"/>
      <c r="BI311" s="13"/>
      <c r="BJ311" s="13"/>
      <c r="BK311" s="13"/>
      <c r="BL311" s="13"/>
      <c r="BM311" s="13"/>
      <c r="BN311" s="13"/>
      <c r="BO311" s="13"/>
      <c r="BP311" s="13"/>
      <c r="BQ311" s="13"/>
      <c r="BR311" s="13"/>
      <c r="BS311" s="13"/>
      <c r="BT311" s="13"/>
      <c r="BU311" s="13"/>
      <c r="BV311" s="13"/>
      <c r="BW311" s="13"/>
      <c r="BX311" s="13"/>
      <c r="BY311" s="13"/>
      <c r="BZ311" s="13"/>
      <c r="CA311" s="13"/>
      <c r="CB311" s="13"/>
      <c r="CC311" s="13"/>
      <c r="CD311" s="13"/>
      <c r="CE311" s="13"/>
      <c r="CF311" s="13"/>
      <c r="CG311" s="13"/>
      <c r="CH311" s="13"/>
      <c r="CI311" s="13"/>
      <c r="CJ311" s="13"/>
      <c r="CK311" s="13"/>
      <c r="CL311" s="13"/>
      <c r="CM311" s="13"/>
      <c r="CN311" s="13"/>
      <c r="CO311" s="13"/>
      <c r="CP311" s="13"/>
      <c r="CQ311" s="13"/>
      <c r="CR311" s="13"/>
      <c r="CS311" s="13"/>
      <c r="CT311" s="13"/>
      <c r="CU311" s="13"/>
      <c r="CV311" s="13"/>
      <c r="CW311" s="13"/>
      <c r="CX311" s="13"/>
      <c r="CY311" s="13"/>
      <c r="CZ311" s="13"/>
      <c r="DA311" s="13"/>
      <c r="DB311" s="13"/>
      <c r="DC311" s="13"/>
      <c r="DD311" s="13"/>
      <c r="DE311" s="13"/>
      <c r="DF311" s="13"/>
      <c r="DG311" s="13"/>
      <c r="DH311" s="13"/>
      <c r="DI311" s="13"/>
      <c r="DJ311" s="13"/>
      <c r="DK311" s="13"/>
      <c r="DL311" s="13"/>
      <c r="DM311" s="13"/>
      <c r="DN311" s="13"/>
      <c r="DO311" s="13"/>
      <c r="DP311" s="13"/>
      <c r="DQ311" s="13"/>
      <c r="DR311" s="13"/>
      <c r="DS311" s="13"/>
      <c r="DT311" s="13"/>
      <c r="DU311" s="13"/>
      <c r="DV311" s="13"/>
      <c r="DW311" s="13"/>
      <c r="DX311" s="13"/>
      <c r="DY311" s="13"/>
      <c r="DZ311" s="13"/>
      <c r="EA311" s="13"/>
      <c r="EB311" s="13"/>
      <c r="EC311" s="13"/>
      <c r="ED311" s="13"/>
      <c r="EE311" s="13"/>
      <c r="EF311" s="13"/>
      <c r="EG311" s="13"/>
      <c r="EH311" s="13"/>
      <c r="EI311" s="13"/>
      <c r="EJ311" s="13"/>
      <c r="EK311" s="13"/>
      <c r="EL311" s="13"/>
      <c r="EM311" s="13"/>
      <c r="EN311" s="13"/>
      <c r="EO311" s="13"/>
      <c r="EP311" s="13"/>
      <c r="EQ311" s="13"/>
      <c r="ER311" s="13"/>
      <c r="ES311" s="13"/>
      <c r="ET311" s="13"/>
      <c r="EU311" s="13"/>
      <c r="EV311" s="13"/>
      <c r="EW311" s="13"/>
      <c r="EX311" s="13"/>
      <c r="EY311" s="13"/>
      <c r="EZ311" s="13"/>
      <c r="FA311" s="13"/>
      <c r="FB311" s="13"/>
      <c r="FC311" s="13"/>
      <c r="FD311" s="13"/>
      <c r="FE311" s="13"/>
      <c r="FF311" s="13"/>
      <c r="FG311" s="13"/>
      <c r="FH311" s="13"/>
      <c r="FI311" s="13"/>
      <c r="FJ311" s="13"/>
      <c r="FK311" s="13"/>
      <c r="FL311" s="13"/>
      <c r="FM311" s="13"/>
      <c r="FN311" s="13"/>
      <c r="FO311" s="13"/>
      <c r="FP311" s="13"/>
      <c r="FQ311" s="13"/>
      <c r="FR311" s="13"/>
      <c r="FS311" s="13"/>
      <c r="FT311" s="13"/>
      <c r="FU311" s="13"/>
      <c r="FV311" s="13"/>
      <c r="FW311" s="13"/>
      <c r="FX311" s="13"/>
      <c r="FY311" s="13"/>
      <c r="FZ311" s="13"/>
      <c r="GA311" s="13"/>
      <c r="GB311" s="13"/>
      <c r="GC311" s="13"/>
      <c r="GD311" s="13"/>
      <c r="GE311" s="13"/>
      <c r="GF311" s="13"/>
      <c r="GG311" s="13"/>
      <c r="GH311" s="13"/>
      <c r="GI311" s="13"/>
      <c r="GJ311" s="13"/>
      <c r="GK311" s="13"/>
      <c r="GL311" s="13"/>
      <c r="GM311" s="13"/>
      <c r="GN311" s="13"/>
      <c r="GO311" s="13"/>
      <c r="GP311" s="13"/>
      <c r="GQ311" s="13"/>
      <c r="GR311" s="13"/>
      <c r="GS311" s="13"/>
      <c r="GT311" s="13"/>
      <c r="GU311" s="13"/>
      <c r="GV311" s="13"/>
      <c r="GW311" s="13"/>
      <c r="GX311" s="13"/>
      <c r="GY311" s="13"/>
      <c r="GZ311" s="13"/>
      <c r="HA311" s="13"/>
      <c r="HB311" s="13"/>
      <c r="HC311" s="13"/>
      <c r="HD311" s="13"/>
      <c r="HE311" s="13"/>
      <c r="HF311" s="13"/>
      <c r="HG311" s="13"/>
      <c r="HH311" s="13"/>
      <c r="HI311" s="13"/>
      <c r="HJ311" s="13"/>
      <c r="HK311" s="13"/>
      <c r="HL311" s="13"/>
      <c r="HM311" s="13"/>
      <c r="HN311" s="13"/>
      <c r="HO311" s="13"/>
      <c r="HP311" s="13"/>
      <c r="HQ311" s="13"/>
      <c r="HR311" s="13"/>
      <c r="HS311" s="13"/>
      <c r="HT311" s="13"/>
      <c r="HU311" s="13"/>
      <c r="HV311" s="13"/>
      <c r="HW311" s="13"/>
      <c r="HX311" s="13"/>
      <c r="HY311" s="13"/>
      <c r="HZ311" s="13"/>
      <c r="IA311" s="13"/>
      <c r="IB311" s="13"/>
      <c r="IC311" s="13"/>
      <c r="ID311" s="13"/>
      <c r="IE311" s="13"/>
      <c r="IF311" s="13"/>
      <c r="IG311" s="13"/>
      <c r="IH311" s="13"/>
      <c r="II311" s="13"/>
      <c r="IJ311" s="13"/>
      <c r="IK311" s="13"/>
      <c r="IL311" s="13"/>
      <c r="IM311" s="13"/>
      <c r="IN311" s="13"/>
      <c r="IO311" s="13"/>
      <c r="IP311" s="13"/>
      <c r="IQ311" s="13"/>
      <c r="IR311" s="13"/>
      <c r="IS311" s="13"/>
      <c r="IT311" s="13"/>
      <c r="IU311" s="13"/>
      <c r="IV311" s="13"/>
      <c r="IW311" s="13"/>
      <c r="IX311" s="13"/>
      <c r="IY311" s="13"/>
      <c r="IZ311" s="13"/>
      <c r="JA311" s="13"/>
      <c r="JB311" s="13"/>
      <c r="JC311" s="13"/>
      <c r="JD311" s="13"/>
      <c r="JE311" s="13"/>
      <c r="JF311" s="13"/>
      <c r="JG311" s="13"/>
      <c r="JH311" s="13"/>
      <c r="JI311" s="13"/>
      <c r="JJ311" s="13"/>
      <c r="JK311" s="13"/>
      <c r="JL311" s="13"/>
      <c r="JM311" s="13"/>
      <c r="JN311" s="13"/>
      <c r="JO311" s="13"/>
      <c r="JP311" s="13"/>
      <c r="JQ311" s="13"/>
      <c r="JR311" s="13"/>
      <c r="JS311" s="13"/>
      <c r="JT311" s="13"/>
      <c r="JU311" s="13"/>
      <c r="JV311" s="13"/>
      <c r="JW311" s="13"/>
      <c r="JX311" s="13"/>
      <c r="JY311" s="13"/>
      <c r="JZ311" s="13"/>
      <c r="KA311" s="13"/>
      <c r="KB311" s="13"/>
      <c r="KC311" s="13"/>
      <c r="KD311" s="13"/>
      <c r="KE311" s="13"/>
      <c r="KF311" s="13"/>
      <c r="KG311" s="13"/>
      <c r="KH311" s="13"/>
      <c r="KI311" s="13"/>
      <c r="KJ311" s="13"/>
      <c r="KK311" s="13"/>
      <c r="KL311" s="13"/>
      <c r="KM311" s="13"/>
      <c r="KN311" s="13"/>
      <c r="KO311" s="13"/>
      <c r="KP311" s="13"/>
      <c r="KQ311" s="13"/>
      <c r="KR311" s="13"/>
      <c r="KS311" s="13"/>
      <c r="KT311" s="13"/>
      <c r="KU311" s="13"/>
      <c r="KV311" s="13"/>
      <c r="KW311" s="13"/>
      <c r="KX311" s="13"/>
      <c r="KY311" s="13"/>
      <c r="KZ311" s="13"/>
      <c r="LA311" s="13"/>
      <c r="LB311" s="13"/>
      <c r="LC311" s="13"/>
      <c r="LD311" s="13"/>
      <c r="LE311" s="13"/>
      <c r="LF311" s="13"/>
      <c r="LG311" s="13"/>
      <c r="LH311" s="13"/>
      <c r="LI311" s="13"/>
      <c r="LJ311" s="13"/>
      <c r="LK311" s="13"/>
      <c r="LL311" s="13"/>
      <c r="LM311" s="13"/>
      <c r="LN311" s="13"/>
      <c r="LO311" s="13"/>
      <c r="LP311" s="13"/>
      <c r="LQ311" s="13"/>
      <c r="LR311" s="13"/>
      <c r="LS311" s="13"/>
      <c r="LT311" s="13"/>
      <c r="LU311" s="13"/>
      <c r="LV311" s="13"/>
      <c r="LW311" s="13"/>
      <c r="LX311" s="13"/>
      <c r="LY311" s="13"/>
      <c r="LZ311" s="13"/>
      <c r="MA311" s="13"/>
      <c r="MB311" s="13"/>
      <c r="MC311" s="13"/>
      <c r="MD311" s="13"/>
      <c r="ME311" s="13"/>
      <c r="MF311" s="13"/>
      <c r="MG311" s="13"/>
      <c r="MH311" s="13"/>
      <c r="MI311" s="13"/>
      <c r="MJ311" s="13"/>
      <c r="MK311" s="13"/>
      <c r="ML311" s="13"/>
      <c r="MM311" s="13"/>
      <c r="MN311" s="13"/>
      <c r="MO311" s="13"/>
      <c r="MP311" s="13"/>
      <c r="MQ311" s="13"/>
      <c r="MR311" s="13"/>
      <c r="MS311" s="13"/>
      <c r="MT311" s="13"/>
      <c r="MU311" s="13"/>
      <c r="MV311" s="13"/>
      <c r="MW311" s="13"/>
      <c r="MX311" s="13"/>
      <c r="MY311" s="13"/>
      <c r="MZ311" s="13"/>
      <c r="NA311" s="13"/>
      <c r="NB311" s="13"/>
      <c r="NC311" s="13"/>
      <c r="ND311" s="13"/>
      <c r="NE311" s="13"/>
      <c r="NF311" s="13"/>
      <c r="NG311" s="13"/>
      <c r="NH311" s="13"/>
      <c r="NI311" s="13"/>
      <c r="NJ311" s="13"/>
      <c r="NK311" s="13"/>
      <c r="NL311" s="13"/>
      <c r="NM311" s="13"/>
      <c r="NN311" s="13"/>
      <c r="NO311" s="13"/>
      <c r="NP311" s="13"/>
      <c r="NQ311" s="13"/>
      <c r="NR311" s="13"/>
      <c r="NS311" s="13"/>
      <c r="NT311" s="13"/>
      <c r="NU311" s="13"/>
      <c r="NV311" s="13"/>
      <c r="NW311" s="13"/>
      <c r="NX311" s="13"/>
      <c r="NY311" s="13"/>
      <c r="NZ311" s="13"/>
      <c r="OA311" s="13"/>
      <c r="OB311" s="13"/>
      <c r="OC311" s="13"/>
      <c r="OD311" s="13"/>
      <c r="OE311" s="13"/>
      <c r="OF311" s="13"/>
      <c r="OG311" s="13"/>
      <c r="OH311" s="13"/>
      <c r="OI311" s="13"/>
      <c r="OJ311" s="13"/>
      <c r="OK311" s="13"/>
      <c r="OL311" s="13"/>
      <c r="OM311" s="13"/>
      <c r="ON311" s="13"/>
      <c r="OO311" s="13"/>
      <c r="OP311" s="13"/>
      <c r="OQ311" s="13"/>
      <c r="OR311" s="13"/>
      <c r="OS311" s="13"/>
      <c r="OT311" s="13"/>
      <c r="OU311" s="13"/>
      <c r="OV311" s="13"/>
      <c r="OW311" s="13"/>
      <c r="OX311" s="13"/>
      <c r="OY311" s="13"/>
      <c r="OZ311" s="13"/>
      <c r="PA311" s="13"/>
      <c r="PB311" s="13"/>
      <c r="PC311" s="13"/>
      <c r="PD311" s="13"/>
      <c r="PE311" s="13"/>
      <c r="PF311" s="13"/>
      <c r="PG311" s="13"/>
      <c r="PH311" s="13"/>
      <c r="PI311" s="13"/>
      <c r="PJ311" s="13"/>
      <c r="PK311" s="13"/>
      <c r="PL311" s="13"/>
      <c r="PM311" s="13"/>
      <c r="PN311" s="13"/>
      <c r="PO311" s="13"/>
      <c r="PP311" s="13"/>
      <c r="PQ311" s="13"/>
      <c r="PR311" s="13"/>
      <c r="PS311" s="13"/>
      <c r="PT311" s="13"/>
      <c r="PU311" s="13"/>
      <c r="PV311" s="13"/>
      <c r="PW311" s="13"/>
      <c r="PX311" s="13"/>
      <c r="PY311" s="13"/>
      <c r="PZ311" s="13"/>
      <c r="QA311" s="13"/>
      <c r="QB311" s="13"/>
      <c r="QC311" s="13"/>
      <c r="QD311" s="13"/>
      <c r="QE311" s="13"/>
      <c r="QF311" s="13"/>
      <c r="QG311" s="13"/>
      <c r="QH311" s="13"/>
      <c r="QI311" s="13"/>
      <c r="QJ311" s="13"/>
      <c r="QK311" s="13"/>
      <c r="QL311" s="13"/>
      <c r="QM311" s="13"/>
      <c r="QN311" s="13"/>
      <c r="QO311" s="13"/>
      <c r="QP311" s="13"/>
      <c r="QQ311" s="13"/>
      <c r="QR311" s="13"/>
      <c r="QS311" s="13"/>
      <c r="QT311" s="13"/>
      <c r="QU311" s="13"/>
      <c r="QV311" s="13"/>
      <c r="QW311" s="13"/>
      <c r="QX311" s="13"/>
      <c r="QY311" s="13"/>
      <c r="QZ311" s="13"/>
      <c r="RA311" s="13"/>
      <c r="RB311" s="13"/>
      <c r="RC311" s="13"/>
      <c r="RD311" s="13"/>
      <c r="RE311" s="13"/>
      <c r="RF311" s="13"/>
      <c r="RG311" s="13"/>
      <c r="RH311" s="13"/>
      <c r="RI311" s="13"/>
      <c r="RJ311" s="13"/>
      <c r="RK311" s="13"/>
      <c r="RL311" s="13"/>
      <c r="RM311" s="13"/>
      <c r="RN311" s="13"/>
      <c r="RO311" s="13"/>
      <c r="RP311" s="13"/>
      <c r="RQ311" s="13"/>
      <c r="RR311" s="13"/>
      <c r="RS311" s="13"/>
      <c r="RT311" s="13"/>
      <c r="RU311" s="13"/>
      <c r="RV311" s="13"/>
      <c r="RW311" s="13"/>
      <c r="RX311" s="13"/>
      <c r="RY311" s="13"/>
      <c r="RZ311" s="13"/>
      <c r="SA311" s="13"/>
      <c r="SB311" s="13"/>
      <c r="SC311" s="13"/>
      <c r="SD311" s="13"/>
      <c r="SE311" s="13"/>
      <c r="SF311" s="13"/>
      <c r="SG311" s="13"/>
      <c r="SH311" s="13"/>
      <c r="SI311" s="13"/>
      <c r="SJ311" s="13"/>
      <c r="SK311" s="13"/>
      <c r="SL311" s="13"/>
      <c r="SM311" s="13"/>
      <c r="SN311" s="13"/>
      <c r="SO311" s="13"/>
      <c r="SP311" s="13"/>
      <c r="SQ311" s="13"/>
      <c r="SR311" s="13"/>
      <c r="SS311" s="13"/>
      <c r="ST311" s="13"/>
      <c r="SU311" s="13"/>
      <c r="SV311" s="13"/>
      <c r="SW311" s="13"/>
      <c r="SX311" s="13"/>
      <c r="SY311" s="13"/>
      <c r="SZ311" s="13"/>
      <c r="TA311" s="13"/>
      <c r="TB311" s="13"/>
      <c r="TC311" s="13"/>
      <c r="TD311" s="13"/>
      <c r="TE311" s="13"/>
      <c r="TF311" s="13"/>
      <c r="TG311" s="13"/>
      <c r="TH311" s="13"/>
      <c r="TI311" s="13"/>
      <c r="TJ311" s="13"/>
      <c r="TK311" s="13"/>
      <c r="TL311" s="13"/>
      <c r="TM311" s="13"/>
      <c r="TN311" s="13"/>
      <c r="TO311" s="13"/>
      <c r="TP311" s="13"/>
      <c r="TQ311" s="13"/>
      <c r="TR311" s="13"/>
      <c r="TS311" s="13"/>
      <c r="TT311" s="13"/>
      <c r="TU311" s="13"/>
      <c r="TV311" s="13"/>
      <c r="TW311" s="13"/>
      <c r="TX311" s="13"/>
      <c r="TY311" s="13"/>
      <c r="TZ311" s="13"/>
      <c r="UA311" s="13"/>
      <c r="UB311" s="13"/>
      <c r="UC311" s="13"/>
      <c r="UD311" s="13"/>
      <c r="UE311" s="13"/>
      <c r="UF311" s="13"/>
      <c r="UG311" s="13"/>
      <c r="UH311" s="13"/>
      <c r="UI311" s="13"/>
      <c r="UJ311" s="13"/>
      <c r="UK311" s="13"/>
    </row>
    <row r="312" spans="2:557" ht="15" x14ac:dyDescent="0.25">
      <c r="B312"/>
      <c r="C312"/>
      <c r="D312"/>
      <c r="E312"/>
      <c r="F312"/>
      <c r="G312" s="5"/>
      <c r="H312"/>
      <c r="I312"/>
      <c r="J312" s="12"/>
      <c r="K312" s="12"/>
      <c r="L312" s="13"/>
      <c r="M312" s="13"/>
      <c r="N312" s="13"/>
      <c r="O312" s="12"/>
      <c r="P312" s="13"/>
      <c r="Q312" s="13"/>
      <c r="R312" s="12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3"/>
      <c r="BB312" s="13"/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3"/>
      <c r="BZ312" s="13"/>
      <c r="CA312" s="13"/>
      <c r="CB312" s="13"/>
      <c r="CC312" s="13"/>
      <c r="CD312" s="13"/>
      <c r="CE312" s="13"/>
      <c r="CF312" s="13"/>
      <c r="CG312" s="13"/>
      <c r="CH312" s="13"/>
      <c r="CI312" s="13"/>
      <c r="CJ312" s="13"/>
      <c r="CK312" s="13"/>
      <c r="CL312" s="13"/>
      <c r="CM312" s="13"/>
      <c r="CN312" s="13"/>
      <c r="CO312" s="13"/>
      <c r="CP312" s="13"/>
      <c r="CQ312" s="13"/>
      <c r="CR312" s="13"/>
      <c r="CS312" s="13"/>
      <c r="CT312" s="13"/>
      <c r="CU312" s="13"/>
      <c r="CV312" s="13"/>
      <c r="CW312" s="13"/>
      <c r="CX312" s="13"/>
      <c r="CY312" s="13"/>
      <c r="CZ312" s="13"/>
      <c r="DA312" s="13"/>
      <c r="DB312" s="13"/>
      <c r="DC312" s="13"/>
      <c r="DD312" s="13"/>
      <c r="DE312" s="13"/>
      <c r="DF312" s="13"/>
      <c r="DG312" s="13"/>
      <c r="DH312" s="13"/>
      <c r="DI312" s="13"/>
      <c r="DJ312" s="13"/>
      <c r="DK312" s="13"/>
      <c r="DL312" s="13"/>
      <c r="DM312" s="13"/>
      <c r="DN312" s="13"/>
      <c r="DO312" s="13"/>
      <c r="DP312" s="13"/>
      <c r="DQ312" s="13"/>
      <c r="DR312" s="13"/>
      <c r="DS312" s="13"/>
      <c r="DT312" s="13"/>
      <c r="DU312" s="13"/>
      <c r="DV312" s="13"/>
      <c r="DW312" s="13"/>
      <c r="DX312" s="13"/>
      <c r="DY312" s="13"/>
      <c r="DZ312" s="13"/>
      <c r="EA312" s="13"/>
      <c r="EB312" s="13"/>
      <c r="EC312" s="13"/>
      <c r="ED312" s="13"/>
      <c r="EE312" s="13"/>
      <c r="EF312" s="13"/>
      <c r="EG312" s="13"/>
      <c r="EH312" s="13"/>
      <c r="EI312" s="13"/>
      <c r="EJ312" s="13"/>
      <c r="EK312" s="13"/>
      <c r="EL312" s="13"/>
      <c r="EM312" s="13"/>
      <c r="EN312" s="13"/>
      <c r="EO312" s="13"/>
      <c r="EP312" s="13"/>
      <c r="EQ312" s="13"/>
      <c r="ER312" s="13"/>
      <c r="ES312" s="13"/>
      <c r="ET312" s="13"/>
      <c r="EU312" s="13"/>
      <c r="EV312" s="13"/>
      <c r="EW312" s="13"/>
      <c r="EX312" s="13"/>
      <c r="EY312" s="13"/>
      <c r="EZ312" s="13"/>
      <c r="FA312" s="13"/>
      <c r="FB312" s="13"/>
      <c r="FC312" s="13"/>
      <c r="FD312" s="13"/>
      <c r="FE312" s="13"/>
      <c r="FF312" s="13"/>
      <c r="FG312" s="13"/>
      <c r="FH312" s="13"/>
      <c r="FI312" s="13"/>
      <c r="FJ312" s="13"/>
      <c r="FK312" s="13"/>
      <c r="FL312" s="13"/>
      <c r="FM312" s="13"/>
      <c r="FN312" s="13"/>
      <c r="FO312" s="13"/>
      <c r="FP312" s="13"/>
      <c r="FQ312" s="13"/>
      <c r="FR312" s="13"/>
      <c r="FS312" s="13"/>
      <c r="FT312" s="13"/>
      <c r="FU312" s="13"/>
      <c r="FV312" s="13"/>
      <c r="FW312" s="13"/>
      <c r="FX312" s="13"/>
      <c r="FY312" s="13"/>
      <c r="FZ312" s="13"/>
      <c r="GA312" s="13"/>
      <c r="GB312" s="13"/>
      <c r="GC312" s="13"/>
      <c r="GD312" s="13"/>
      <c r="GE312" s="13"/>
      <c r="GF312" s="13"/>
      <c r="GG312" s="13"/>
      <c r="GH312" s="13"/>
      <c r="GI312" s="13"/>
      <c r="GJ312" s="13"/>
      <c r="GK312" s="13"/>
      <c r="GL312" s="13"/>
      <c r="GM312" s="13"/>
      <c r="GN312" s="13"/>
      <c r="GO312" s="13"/>
      <c r="GP312" s="13"/>
      <c r="GQ312" s="13"/>
      <c r="GR312" s="13"/>
      <c r="GS312" s="13"/>
      <c r="GT312" s="13"/>
      <c r="GU312" s="13"/>
      <c r="GV312" s="13"/>
      <c r="GW312" s="13"/>
      <c r="GX312" s="13"/>
      <c r="GY312" s="13"/>
      <c r="GZ312" s="13"/>
      <c r="HA312" s="13"/>
      <c r="HB312" s="13"/>
      <c r="HC312" s="13"/>
      <c r="HD312" s="13"/>
      <c r="HE312" s="13"/>
      <c r="HF312" s="13"/>
      <c r="HG312" s="13"/>
      <c r="HH312" s="13"/>
      <c r="HI312" s="13"/>
      <c r="HJ312" s="13"/>
      <c r="HK312" s="13"/>
      <c r="HL312" s="13"/>
      <c r="HM312" s="13"/>
      <c r="HN312" s="13"/>
      <c r="HO312" s="13"/>
      <c r="HP312" s="13"/>
      <c r="HQ312" s="13"/>
      <c r="HR312" s="13"/>
      <c r="HS312" s="13"/>
      <c r="HT312" s="13"/>
      <c r="HU312" s="13"/>
      <c r="HV312" s="13"/>
      <c r="HW312" s="13"/>
      <c r="HX312" s="13"/>
      <c r="HY312" s="13"/>
      <c r="HZ312" s="13"/>
      <c r="IA312" s="13"/>
      <c r="IB312" s="13"/>
      <c r="IC312" s="13"/>
      <c r="ID312" s="13"/>
      <c r="IE312" s="13"/>
      <c r="IF312" s="13"/>
      <c r="IG312" s="13"/>
      <c r="IH312" s="13"/>
      <c r="II312" s="13"/>
      <c r="IJ312" s="13"/>
      <c r="IK312" s="13"/>
      <c r="IL312" s="13"/>
      <c r="IM312" s="13"/>
      <c r="IN312" s="13"/>
      <c r="IO312" s="13"/>
      <c r="IP312" s="13"/>
      <c r="IQ312" s="13"/>
      <c r="IR312" s="13"/>
      <c r="IS312" s="13"/>
      <c r="IT312" s="13"/>
      <c r="IU312" s="13"/>
      <c r="IV312" s="13"/>
      <c r="IW312" s="13"/>
      <c r="IX312" s="13"/>
      <c r="IY312" s="13"/>
      <c r="IZ312" s="13"/>
      <c r="JA312" s="13"/>
      <c r="JB312" s="13"/>
      <c r="JC312" s="13"/>
      <c r="JD312" s="13"/>
      <c r="JE312" s="13"/>
      <c r="JF312" s="13"/>
      <c r="JG312" s="13"/>
      <c r="JH312" s="13"/>
      <c r="JI312" s="13"/>
      <c r="JJ312" s="13"/>
      <c r="JK312" s="13"/>
      <c r="JL312" s="13"/>
      <c r="JM312" s="13"/>
      <c r="JN312" s="13"/>
      <c r="JO312" s="13"/>
      <c r="JP312" s="13"/>
      <c r="JQ312" s="13"/>
      <c r="JR312" s="13"/>
      <c r="JS312" s="13"/>
      <c r="JT312" s="13"/>
      <c r="JU312" s="13"/>
      <c r="JV312" s="13"/>
      <c r="JW312" s="13"/>
      <c r="JX312" s="13"/>
      <c r="JY312" s="13"/>
      <c r="JZ312" s="13"/>
      <c r="KA312" s="13"/>
      <c r="KB312" s="13"/>
      <c r="KC312" s="13"/>
      <c r="KD312" s="13"/>
      <c r="KE312" s="13"/>
      <c r="KF312" s="13"/>
      <c r="KG312" s="13"/>
      <c r="KH312" s="13"/>
      <c r="KI312" s="13"/>
      <c r="KJ312" s="13"/>
      <c r="KK312" s="13"/>
      <c r="KL312" s="13"/>
      <c r="KM312" s="13"/>
      <c r="KN312" s="13"/>
      <c r="KO312" s="13"/>
      <c r="KP312" s="13"/>
      <c r="KQ312" s="13"/>
      <c r="KR312" s="13"/>
      <c r="KS312" s="13"/>
      <c r="KT312" s="13"/>
      <c r="KU312" s="13"/>
      <c r="KV312" s="13"/>
      <c r="KW312" s="13"/>
      <c r="KX312" s="13"/>
      <c r="KY312" s="13"/>
      <c r="KZ312" s="13"/>
      <c r="LA312" s="13"/>
      <c r="LB312" s="13"/>
      <c r="LC312" s="13"/>
      <c r="LD312" s="13"/>
      <c r="LE312" s="13"/>
      <c r="LF312" s="13"/>
      <c r="LG312" s="13"/>
      <c r="LH312" s="13"/>
      <c r="LI312" s="13"/>
      <c r="LJ312" s="13"/>
      <c r="LK312" s="13"/>
      <c r="LL312" s="13"/>
      <c r="LM312" s="13"/>
      <c r="LN312" s="13"/>
      <c r="LO312" s="13"/>
      <c r="LP312" s="13"/>
      <c r="LQ312" s="13"/>
      <c r="LR312" s="13"/>
      <c r="LS312" s="13"/>
      <c r="LT312" s="13"/>
      <c r="LU312" s="13"/>
      <c r="LV312" s="13"/>
      <c r="LW312" s="13"/>
      <c r="LX312" s="13"/>
      <c r="LY312" s="13"/>
      <c r="LZ312" s="13"/>
      <c r="MA312" s="13"/>
      <c r="MB312" s="13"/>
      <c r="MC312" s="13"/>
      <c r="MD312" s="13"/>
      <c r="ME312" s="13"/>
      <c r="MF312" s="13"/>
      <c r="MG312" s="13"/>
      <c r="MH312" s="13"/>
      <c r="MI312" s="13"/>
      <c r="MJ312" s="13"/>
      <c r="MK312" s="13"/>
      <c r="ML312" s="13"/>
      <c r="MM312" s="13"/>
      <c r="MN312" s="13"/>
      <c r="MO312" s="13"/>
      <c r="MP312" s="13"/>
      <c r="MQ312" s="13"/>
      <c r="MR312" s="13"/>
      <c r="MS312" s="13"/>
      <c r="MT312" s="13"/>
      <c r="MU312" s="13"/>
      <c r="MV312" s="13"/>
      <c r="MW312" s="13"/>
      <c r="MX312" s="13"/>
      <c r="MY312" s="13"/>
      <c r="MZ312" s="13"/>
      <c r="NA312" s="13"/>
      <c r="NB312" s="13"/>
      <c r="NC312" s="13"/>
      <c r="ND312" s="13"/>
      <c r="NE312" s="13"/>
      <c r="NF312" s="13"/>
      <c r="NG312" s="13"/>
      <c r="NH312" s="13"/>
      <c r="NI312" s="13"/>
      <c r="NJ312" s="13"/>
      <c r="NK312" s="13"/>
      <c r="NL312" s="13"/>
      <c r="NM312" s="13"/>
      <c r="NN312" s="13"/>
      <c r="NO312" s="13"/>
      <c r="NP312" s="13"/>
      <c r="NQ312" s="13"/>
      <c r="NR312" s="13"/>
      <c r="NS312" s="13"/>
      <c r="NT312" s="13"/>
      <c r="NU312" s="13"/>
      <c r="NV312" s="13"/>
      <c r="NW312" s="13"/>
      <c r="NX312" s="13"/>
      <c r="NY312" s="13"/>
      <c r="NZ312" s="13"/>
      <c r="OA312" s="13"/>
      <c r="OB312" s="13"/>
      <c r="OC312" s="13"/>
      <c r="OD312" s="13"/>
      <c r="OE312" s="13"/>
      <c r="OF312" s="13"/>
      <c r="OG312" s="13"/>
      <c r="OH312" s="13"/>
      <c r="OI312" s="13"/>
      <c r="OJ312" s="13"/>
      <c r="OK312" s="13"/>
      <c r="OL312" s="13"/>
      <c r="OM312" s="13"/>
      <c r="ON312" s="13"/>
      <c r="OO312" s="13"/>
      <c r="OP312" s="13"/>
      <c r="OQ312" s="13"/>
      <c r="OR312" s="13"/>
      <c r="OS312" s="13"/>
      <c r="OT312" s="13"/>
      <c r="OU312" s="13"/>
      <c r="OV312" s="13"/>
      <c r="OW312" s="13"/>
      <c r="OX312" s="13"/>
      <c r="OY312" s="13"/>
      <c r="OZ312" s="13"/>
      <c r="PA312" s="13"/>
      <c r="PB312" s="13"/>
      <c r="PC312" s="13"/>
      <c r="PD312" s="13"/>
      <c r="PE312" s="13"/>
      <c r="PF312" s="13"/>
      <c r="PG312" s="13"/>
      <c r="PH312" s="13"/>
      <c r="PI312" s="13"/>
      <c r="PJ312" s="13"/>
      <c r="PK312" s="13"/>
      <c r="PL312" s="13"/>
      <c r="PM312" s="13"/>
      <c r="PN312" s="13"/>
      <c r="PO312" s="13"/>
      <c r="PP312" s="13"/>
      <c r="PQ312" s="13"/>
      <c r="PR312" s="13"/>
      <c r="PS312" s="13"/>
      <c r="PT312" s="13"/>
      <c r="PU312" s="13"/>
      <c r="PV312" s="13"/>
      <c r="PW312" s="13"/>
      <c r="PX312" s="13"/>
      <c r="PY312" s="13"/>
      <c r="PZ312" s="13"/>
      <c r="QA312" s="13"/>
      <c r="QB312" s="13"/>
      <c r="QC312" s="13"/>
      <c r="QD312" s="13"/>
      <c r="QE312" s="13"/>
      <c r="QF312" s="13"/>
      <c r="QG312" s="13"/>
      <c r="QH312" s="13"/>
      <c r="QI312" s="13"/>
      <c r="QJ312" s="13"/>
      <c r="QK312" s="13"/>
      <c r="QL312" s="13"/>
      <c r="QM312" s="13"/>
      <c r="QN312" s="13"/>
      <c r="QO312" s="13"/>
      <c r="QP312" s="13"/>
      <c r="QQ312" s="13"/>
      <c r="QR312" s="13"/>
      <c r="QS312" s="13"/>
      <c r="QT312" s="13"/>
      <c r="QU312" s="13"/>
      <c r="QV312" s="13"/>
      <c r="QW312" s="13"/>
      <c r="QX312" s="13"/>
      <c r="QY312" s="13"/>
      <c r="QZ312" s="13"/>
      <c r="RA312" s="13"/>
      <c r="RB312" s="13"/>
      <c r="RC312" s="13"/>
      <c r="RD312" s="13"/>
      <c r="RE312" s="13"/>
      <c r="RF312" s="13"/>
      <c r="RG312" s="13"/>
      <c r="RH312" s="13"/>
      <c r="RI312" s="13"/>
      <c r="RJ312" s="13"/>
      <c r="RK312" s="13"/>
      <c r="RL312" s="13"/>
      <c r="RM312" s="13"/>
      <c r="RN312" s="13"/>
      <c r="RO312" s="13"/>
      <c r="RP312" s="13"/>
      <c r="RQ312" s="13"/>
      <c r="RR312" s="13"/>
      <c r="RS312" s="13"/>
      <c r="RT312" s="13"/>
      <c r="RU312" s="13"/>
      <c r="RV312" s="13"/>
      <c r="RW312" s="13"/>
      <c r="RX312" s="13"/>
      <c r="RY312" s="13"/>
      <c r="RZ312" s="13"/>
      <c r="SA312" s="13"/>
      <c r="SB312" s="13"/>
      <c r="SC312" s="13"/>
      <c r="SD312" s="13"/>
      <c r="SE312" s="13"/>
      <c r="SF312" s="13"/>
      <c r="SG312" s="13"/>
      <c r="SH312" s="13"/>
      <c r="SI312" s="13"/>
      <c r="SJ312" s="13"/>
      <c r="SK312" s="13"/>
      <c r="SL312" s="13"/>
      <c r="SM312" s="13"/>
      <c r="SN312" s="13"/>
      <c r="SO312" s="13"/>
      <c r="SP312" s="13"/>
      <c r="SQ312" s="13"/>
      <c r="SR312" s="13"/>
      <c r="SS312" s="13"/>
      <c r="ST312" s="13"/>
      <c r="SU312" s="13"/>
      <c r="SV312" s="13"/>
      <c r="SW312" s="13"/>
      <c r="SX312" s="13"/>
      <c r="SY312" s="13"/>
      <c r="SZ312" s="13"/>
      <c r="TA312" s="13"/>
      <c r="TB312" s="13"/>
      <c r="TC312" s="13"/>
      <c r="TD312" s="13"/>
      <c r="TE312" s="13"/>
      <c r="TF312" s="13"/>
      <c r="TG312" s="13"/>
      <c r="TH312" s="13"/>
      <c r="TI312" s="13"/>
      <c r="TJ312" s="13"/>
      <c r="TK312" s="13"/>
      <c r="TL312" s="13"/>
      <c r="TM312" s="13"/>
      <c r="TN312" s="13"/>
      <c r="TO312" s="13"/>
      <c r="TP312" s="13"/>
      <c r="TQ312" s="13"/>
      <c r="TR312" s="13"/>
      <c r="TS312" s="13"/>
      <c r="TT312" s="13"/>
      <c r="TU312" s="13"/>
      <c r="TV312" s="13"/>
      <c r="TW312" s="13"/>
      <c r="TX312" s="13"/>
      <c r="TY312" s="13"/>
      <c r="TZ312" s="13"/>
      <c r="UA312" s="13"/>
      <c r="UB312" s="13"/>
      <c r="UC312" s="13"/>
      <c r="UD312" s="13"/>
      <c r="UE312" s="13"/>
      <c r="UF312" s="13"/>
      <c r="UG312" s="13"/>
      <c r="UH312" s="13"/>
      <c r="UI312" s="13"/>
      <c r="UJ312" s="13"/>
      <c r="UK312" s="13"/>
    </row>
    <row r="313" spans="2:557" ht="15" x14ac:dyDescent="0.25">
      <c r="B313"/>
      <c r="C313"/>
      <c r="D313"/>
      <c r="E313"/>
      <c r="F313"/>
      <c r="G313" s="5"/>
      <c r="H313"/>
      <c r="I313"/>
      <c r="J313" s="12"/>
      <c r="K313" s="12"/>
      <c r="L313" s="13"/>
      <c r="M313" s="13"/>
      <c r="N313" s="13"/>
      <c r="O313" s="12"/>
      <c r="P313" s="13"/>
      <c r="Q313" s="13"/>
      <c r="R313" s="12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3"/>
      <c r="AI313" s="13"/>
      <c r="AJ313" s="13"/>
      <c r="AK313" s="13"/>
      <c r="AL313" s="13"/>
      <c r="AM313" s="13"/>
      <c r="AN313" s="13"/>
      <c r="AO313" s="13"/>
      <c r="AP313" s="13"/>
      <c r="AQ313" s="13"/>
      <c r="AR313" s="13"/>
      <c r="AS313" s="13"/>
      <c r="AT313" s="13"/>
      <c r="AU313" s="13"/>
      <c r="AV313" s="13"/>
      <c r="AW313" s="13"/>
      <c r="AX313" s="13"/>
      <c r="AY313" s="13"/>
      <c r="AZ313" s="13"/>
      <c r="BA313" s="13"/>
      <c r="BB313" s="13"/>
      <c r="BC313" s="13"/>
      <c r="BD313" s="13"/>
      <c r="BE313" s="13"/>
      <c r="BF313" s="13"/>
      <c r="BG313" s="13"/>
      <c r="BH313" s="13"/>
      <c r="BI313" s="13"/>
      <c r="BJ313" s="13"/>
      <c r="BK313" s="13"/>
      <c r="BL313" s="13"/>
      <c r="BM313" s="13"/>
      <c r="BN313" s="13"/>
      <c r="BO313" s="13"/>
      <c r="BP313" s="13"/>
      <c r="BQ313" s="13"/>
      <c r="BR313" s="13"/>
      <c r="BS313" s="13"/>
      <c r="BT313" s="13"/>
      <c r="BU313" s="13"/>
      <c r="BV313" s="13"/>
      <c r="BW313" s="13"/>
      <c r="BX313" s="13"/>
      <c r="BY313" s="13"/>
      <c r="BZ313" s="13"/>
      <c r="CA313" s="13"/>
      <c r="CB313" s="13"/>
      <c r="CC313" s="13"/>
      <c r="CD313" s="13"/>
      <c r="CE313" s="13"/>
      <c r="CF313" s="13"/>
      <c r="CG313" s="13"/>
      <c r="CH313" s="13"/>
      <c r="CI313" s="13"/>
      <c r="CJ313" s="13"/>
      <c r="CK313" s="13"/>
      <c r="CL313" s="13"/>
      <c r="CM313" s="13"/>
      <c r="CN313" s="13"/>
      <c r="CO313" s="13"/>
      <c r="CP313" s="13"/>
      <c r="CQ313" s="13"/>
      <c r="CR313" s="13"/>
      <c r="CS313" s="13"/>
      <c r="CT313" s="13"/>
      <c r="CU313" s="13"/>
      <c r="CV313" s="13"/>
      <c r="CW313" s="13"/>
      <c r="CX313" s="13"/>
      <c r="CY313" s="13"/>
      <c r="CZ313" s="13"/>
      <c r="DA313" s="13"/>
      <c r="DB313" s="13"/>
      <c r="DC313" s="13"/>
      <c r="DD313" s="13"/>
      <c r="DE313" s="13"/>
      <c r="DF313" s="13"/>
      <c r="DG313" s="13"/>
      <c r="DH313" s="13"/>
      <c r="DI313" s="13"/>
      <c r="DJ313" s="13"/>
      <c r="DK313" s="13"/>
      <c r="DL313" s="13"/>
      <c r="DM313" s="13"/>
      <c r="DN313" s="13"/>
      <c r="DO313" s="13"/>
      <c r="DP313" s="13"/>
      <c r="DQ313" s="13"/>
      <c r="DR313" s="13"/>
      <c r="DS313" s="13"/>
      <c r="DT313" s="13"/>
      <c r="DU313" s="13"/>
      <c r="DV313" s="13"/>
      <c r="DW313" s="13"/>
      <c r="DX313" s="13"/>
      <c r="DY313" s="13"/>
      <c r="DZ313" s="13"/>
      <c r="EA313" s="13"/>
      <c r="EB313" s="13"/>
      <c r="EC313" s="13"/>
      <c r="ED313" s="13"/>
      <c r="EE313" s="13"/>
      <c r="EF313" s="13"/>
      <c r="EG313" s="13"/>
      <c r="EH313" s="13"/>
      <c r="EI313" s="13"/>
      <c r="EJ313" s="13"/>
      <c r="EK313" s="13"/>
      <c r="EL313" s="13"/>
      <c r="EM313" s="13"/>
      <c r="EN313" s="13"/>
      <c r="EO313" s="13"/>
      <c r="EP313" s="13"/>
      <c r="EQ313" s="13"/>
      <c r="ER313" s="13"/>
      <c r="ES313" s="13"/>
      <c r="ET313" s="13"/>
      <c r="EU313" s="13"/>
      <c r="EV313" s="13"/>
      <c r="EW313" s="13"/>
      <c r="EX313" s="13"/>
      <c r="EY313" s="13"/>
      <c r="EZ313" s="13"/>
      <c r="FA313" s="13"/>
      <c r="FB313" s="13"/>
      <c r="FC313" s="13"/>
      <c r="FD313" s="13"/>
      <c r="FE313" s="13"/>
      <c r="FF313" s="13"/>
      <c r="FG313" s="13"/>
      <c r="FH313" s="13"/>
      <c r="FI313" s="13"/>
      <c r="FJ313" s="13"/>
      <c r="FK313" s="13"/>
      <c r="FL313" s="13"/>
      <c r="FM313" s="13"/>
      <c r="FN313" s="13"/>
      <c r="FO313" s="13"/>
      <c r="FP313" s="13"/>
      <c r="FQ313" s="13"/>
      <c r="FR313" s="13"/>
      <c r="FS313" s="13"/>
      <c r="FT313" s="13"/>
      <c r="FU313" s="13"/>
      <c r="FV313" s="13"/>
      <c r="FW313" s="13"/>
      <c r="FX313" s="13"/>
      <c r="FY313" s="13"/>
      <c r="FZ313" s="13"/>
      <c r="GA313" s="13"/>
      <c r="GB313" s="13"/>
      <c r="GC313" s="13"/>
      <c r="GD313" s="13"/>
      <c r="GE313" s="13"/>
      <c r="GF313" s="13"/>
      <c r="GG313" s="13"/>
      <c r="GH313" s="13"/>
      <c r="GI313" s="13"/>
      <c r="GJ313" s="13"/>
      <c r="GK313" s="13"/>
      <c r="GL313" s="13"/>
      <c r="GM313" s="13"/>
      <c r="GN313" s="13"/>
      <c r="GO313" s="13"/>
      <c r="GP313" s="13"/>
      <c r="GQ313" s="13"/>
      <c r="GR313" s="13"/>
      <c r="GS313" s="13"/>
      <c r="GT313" s="13"/>
      <c r="GU313" s="13"/>
      <c r="GV313" s="13"/>
      <c r="GW313" s="13"/>
      <c r="GX313" s="13"/>
      <c r="GY313" s="13"/>
      <c r="GZ313" s="13"/>
      <c r="HA313" s="13"/>
      <c r="HB313" s="13"/>
      <c r="HC313" s="13"/>
      <c r="HD313" s="13"/>
      <c r="HE313" s="13"/>
      <c r="HF313" s="13"/>
      <c r="HG313" s="13"/>
      <c r="HH313" s="13"/>
      <c r="HI313" s="13"/>
      <c r="HJ313" s="13"/>
      <c r="HK313" s="13"/>
      <c r="HL313" s="13"/>
      <c r="HM313" s="13"/>
      <c r="HN313" s="13"/>
      <c r="HO313" s="13"/>
      <c r="HP313" s="13"/>
      <c r="HQ313" s="13"/>
      <c r="HR313" s="13"/>
      <c r="HS313" s="13"/>
      <c r="HT313" s="13"/>
      <c r="HU313" s="13"/>
      <c r="HV313" s="13"/>
      <c r="HW313" s="13"/>
      <c r="HX313" s="13"/>
      <c r="HY313" s="13"/>
      <c r="HZ313" s="13"/>
      <c r="IA313" s="13"/>
      <c r="IB313" s="13"/>
      <c r="IC313" s="13"/>
      <c r="ID313" s="13"/>
      <c r="IE313" s="13"/>
      <c r="IF313" s="13"/>
      <c r="IG313" s="13"/>
      <c r="IH313" s="13"/>
      <c r="II313" s="13"/>
      <c r="IJ313" s="13"/>
      <c r="IK313" s="13"/>
      <c r="IL313" s="13"/>
      <c r="IM313" s="13"/>
      <c r="IN313" s="13"/>
      <c r="IO313" s="13"/>
      <c r="IP313" s="13"/>
      <c r="IQ313" s="13"/>
      <c r="IR313" s="13"/>
      <c r="IS313" s="13"/>
      <c r="IT313" s="13"/>
      <c r="IU313" s="13"/>
      <c r="IV313" s="13"/>
      <c r="IW313" s="13"/>
      <c r="IX313" s="13"/>
      <c r="IY313" s="13"/>
      <c r="IZ313" s="13"/>
      <c r="JA313" s="13"/>
      <c r="JB313" s="13"/>
      <c r="JC313" s="13"/>
      <c r="JD313" s="13"/>
      <c r="JE313" s="13"/>
      <c r="JF313" s="13"/>
      <c r="JG313" s="13"/>
      <c r="JH313" s="13"/>
      <c r="JI313" s="13"/>
      <c r="JJ313" s="13"/>
      <c r="JK313" s="13"/>
      <c r="JL313" s="13"/>
      <c r="JM313" s="13"/>
      <c r="JN313" s="13"/>
      <c r="JO313" s="13"/>
      <c r="JP313" s="13"/>
      <c r="JQ313" s="13"/>
      <c r="JR313" s="13"/>
      <c r="JS313" s="13"/>
      <c r="JT313" s="13"/>
      <c r="JU313" s="13"/>
      <c r="JV313" s="13"/>
      <c r="JW313" s="13"/>
      <c r="JX313" s="13"/>
      <c r="JY313" s="13"/>
      <c r="JZ313" s="13"/>
      <c r="KA313" s="13"/>
      <c r="KB313" s="13"/>
      <c r="KC313" s="13"/>
      <c r="KD313" s="13"/>
      <c r="KE313" s="13"/>
      <c r="KF313" s="13"/>
      <c r="KG313" s="13"/>
      <c r="KH313" s="13"/>
      <c r="KI313" s="13"/>
      <c r="KJ313" s="13"/>
      <c r="KK313" s="13"/>
      <c r="KL313" s="13"/>
      <c r="KM313" s="13"/>
      <c r="KN313" s="13"/>
      <c r="KO313" s="13"/>
      <c r="KP313" s="13"/>
      <c r="KQ313" s="13"/>
      <c r="KR313" s="13"/>
      <c r="KS313" s="13"/>
      <c r="KT313" s="13"/>
      <c r="KU313" s="13"/>
      <c r="KV313" s="13"/>
      <c r="KW313" s="13"/>
      <c r="KX313" s="13"/>
      <c r="KY313" s="13"/>
      <c r="KZ313" s="13"/>
      <c r="LA313" s="13"/>
      <c r="LB313" s="13"/>
      <c r="LC313" s="13"/>
      <c r="LD313" s="13"/>
      <c r="LE313" s="13"/>
      <c r="LF313" s="13"/>
      <c r="LG313" s="13"/>
      <c r="LH313" s="13"/>
      <c r="LI313" s="13"/>
      <c r="LJ313" s="13"/>
      <c r="LK313" s="13"/>
      <c r="LL313" s="13"/>
      <c r="LM313" s="13"/>
      <c r="LN313" s="13"/>
      <c r="LO313" s="13"/>
      <c r="LP313" s="13"/>
      <c r="LQ313" s="13"/>
      <c r="LR313" s="13"/>
      <c r="LS313" s="13"/>
      <c r="LT313" s="13"/>
      <c r="LU313" s="13"/>
      <c r="LV313" s="13"/>
      <c r="LW313" s="13"/>
      <c r="LX313" s="13"/>
      <c r="LY313" s="13"/>
      <c r="LZ313" s="13"/>
      <c r="MA313" s="13"/>
      <c r="MB313" s="13"/>
      <c r="MC313" s="13"/>
      <c r="MD313" s="13"/>
      <c r="ME313" s="13"/>
      <c r="MF313" s="13"/>
      <c r="MG313" s="13"/>
      <c r="MH313" s="13"/>
      <c r="MI313" s="13"/>
      <c r="MJ313" s="13"/>
      <c r="MK313" s="13"/>
      <c r="ML313" s="13"/>
      <c r="MM313" s="13"/>
      <c r="MN313" s="13"/>
      <c r="MO313" s="13"/>
      <c r="MP313" s="13"/>
      <c r="MQ313" s="13"/>
      <c r="MR313" s="13"/>
      <c r="MS313" s="13"/>
      <c r="MT313" s="13"/>
      <c r="MU313" s="13"/>
      <c r="MV313" s="13"/>
      <c r="MW313" s="13"/>
      <c r="MX313" s="13"/>
      <c r="MY313" s="13"/>
      <c r="MZ313" s="13"/>
      <c r="NA313" s="13"/>
      <c r="NB313" s="13"/>
      <c r="NC313" s="13"/>
      <c r="ND313" s="13"/>
      <c r="NE313" s="13"/>
      <c r="NF313" s="13"/>
      <c r="NG313" s="13"/>
      <c r="NH313" s="13"/>
      <c r="NI313" s="13"/>
      <c r="NJ313" s="13"/>
      <c r="NK313" s="13"/>
      <c r="NL313" s="13"/>
      <c r="NM313" s="13"/>
      <c r="NN313" s="13"/>
      <c r="NO313" s="13"/>
      <c r="NP313" s="13"/>
      <c r="NQ313" s="13"/>
      <c r="NR313" s="13"/>
      <c r="NS313" s="13"/>
      <c r="NT313" s="13"/>
      <c r="NU313" s="13"/>
      <c r="NV313" s="13"/>
      <c r="NW313" s="13"/>
      <c r="NX313" s="13"/>
      <c r="NY313" s="13"/>
      <c r="NZ313" s="13"/>
      <c r="OA313" s="13"/>
      <c r="OB313" s="13"/>
      <c r="OC313" s="13"/>
      <c r="OD313" s="13"/>
      <c r="OE313" s="13"/>
      <c r="OF313" s="13"/>
      <c r="OG313" s="13"/>
      <c r="OH313" s="13"/>
      <c r="OI313" s="13"/>
      <c r="OJ313" s="13"/>
      <c r="OK313" s="13"/>
      <c r="OL313" s="13"/>
      <c r="OM313" s="13"/>
      <c r="ON313" s="13"/>
      <c r="OO313" s="13"/>
      <c r="OP313" s="13"/>
      <c r="OQ313" s="13"/>
      <c r="OR313" s="13"/>
      <c r="OS313" s="13"/>
      <c r="OT313" s="13"/>
      <c r="OU313" s="13"/>
      <c r="OV313" s="13"/>
      <c r="OW313" s="13"/>
      <c r="OX313" s="13"/>
      <c r="OY313" s="13"/>
      <c r="OZ313" s="13"/>
      <c r="PA313" s="13"/>
      <c r="PB313" s="13"/>
      <c r="PC313" s="13"/>
      <c r="PD313" s="13"/>
      <c r="PE313" s="13"/>
      <c r="PF313" s="13"/>
      <c r="PG313" s="13"/>
      <c r="PH313" s="13"/>
      <c r="PI313" s="13"/>
      <c r="PJ313" s="13"/>
      <c r="PK313" s="13"/>
      <c r="PL313" s="13"/>
      <c r="PM313" s="13"/>
      <c r="PN313" s="13"/>
      <c r="PO313" s="13"/>
      <c r="PP313" s="13"/>
      <c r="PQ313" s="13"/>
      <c r="PR313" s="13"/>
      <c r="PS313" s="13"/>
      <c r="PT313" s="13"/>
      <c r="PU313" s="13"/>
      <c r="PV313" s="13"/>
      <c r="PW313" s="13"/>
      <c r="PX313" s="13"/>
      <c r="PY313" s="13"/>
      <c r="PZ313" s="13"/>
      <c r="QA313" s="13"/>
      <c r="QB313" s="13"/>
      <c r="QC313" s="13"/>
      <c r="QD313" s="13"/>
      <c r="QE313" s="13"/>
      <c r="QF313" s="13"/>
      <c r="QG313" s="13"/>
      <c r="QH313" s="13"/>
      <c r="QI313" s="13"/>
      <c r="QJ313" s="13"/>
      <c r="QK313" s="13"/>
      <c r="QL313" s="13"/>
      <c r="QM313" s="13"/>
      <c r="QN313" s="13"/>
      <c r="QO313" s="13"/>
      <c r="QP313" s="13"/>
      <c r="QQ313" s="13"/>
      <c r="QR313" s="13"/>
      <c r="QS313" s="13"/>
      <c r="QT313" s="13"/>
      <c r="QU313" s="13"/>
      <c r="QV313" s="13"/>
      <c r="QW313" s="13"/>
      <c r="QX313" s="13"/>
      <c r="QY313" s="13"/>
      <c r="QZ313" s="13"/>
      <c r="RA313" s="13"/>
      <c r="RB313" s="13"/>
      <c r="RC313" s="13"/>
      <c r="RD313" s="13"/>
      <c r="RE313" s="13"/>
      <c r="RF313" s="13"/>
      <c r="RG313" s="13"/>
      <c r="RH313" s="13"/>
      <c r="RI313" s="13"/>
      <c r="RJ313" s="13"/>
      <c r="RK313" s="13"/>
      <c r="RL313" s="13"/>
      <c r="RM313" s="13"/>
      <c r="RN313" s="13"/>
      <c r="RO313" s="13"/>
      <c r="RP313" s="13"/>
      <c r="RQ313" s="13"/>
      <c r="RR313" s="13"/>
      <c r="RS313" s="13"/>
      <c r="RT313" s="13"/>
      <c r="RU313" s="13"/>
      <c r="RV313" s="13"/>
      <c r="RW313" s="13"/>
      <c r="RX313" s="13"/>
      <c r="RY313" s="13"/>
      <c r="RZ313" s="13"/>
      <c r="SA313" s="13"/>
      <c r="SB313" s="13"/>
      <c r="SC313" s="13"/>
      <c r="SD313" s="13"/>
      <c r="SE313" s="13"/>
      <c r="SF313" s="13"/>
      <c r="SG313" s="13"/>
      <c r="SH313" s="13"/>
      <c r="SI313" s="13"/>
      <c r="SJ313" s="13"/>
      <c r="SK313" s="13"/>
      <c r="SL313" s="13"/>
      <c r="SM313" s="13"/>
      <c r="SN313" s="13"/>
      <c r="SO313" s="13"/>
      <c r="SP313" s="13"/>
      <c r="SQ313" s="13"/>
      <c r="SR313" s="13"/>
      <c r="SS313" s="13"/>
      <c r="ST313" s="13"/>
      <c r="SU313" s="13"/>
      <c r="SV313" s="13"/>
      <c r="SW313" s="13"/>
      <c r="SX313" s="13"/>
      <c r="SY313" s="13"/>
      <c r="SZ313" s="13"/>
      <c r="TA313" s="13"/>
      <c r="TB313" s="13"/>
      <c r="TC313" s="13"/>
      <c r="TD313" s="13"/>
      <c r="TE313" s="13"/>
      <c r="TF313" s="13"/>
      <c r="TG313" s="13"/>
      <c r="TH313" s="13"/>
      <c r="TI313" s="13"/>
      <c r="TJ313" s="13"/>
      <c r="TK313" s="13"/>
      <c r="TL313" s="13"/>
      <c r="TM313" s="13"/>
      <c r="TN313" s="13"/>
      <c r="TO313" s="13"/>
      <c r="TP313" s="13"/>
      <c r="TQ313" s="13"/>
      <c r="TR313" s="13"/>
      <c r="TS313" s="13"/>
      <c r="TT313" s="13"/>
      <c r="TU313" s="13"/>
      <c r="TV313" s="13"/>
      <c r="TW313" s="13"/>
      <c r="TX313" s="13"/>
      <c r="TY313" s="13"/>
      <c r="TZ313" s="13"/>
      <c r="UA313" s="13"/>
      <c r="UB313" s="13"/>
      <c r="UC313" s="13"/>
      <c r="UD313" s="13"/>
      <c r="UE313" s="13"/>
      <c r="UF313" s="13"/>
      <c r="UG313" s="13"/>
      <c r="UH313" s="13"/>
      <c r="UI313" s="13"/>
      <c r="UJ313" s="13"/>
      <c r="UK313" s="13"/>
    </row>
    <row r="314" spans="2:557" ht="15" x14ac:dyDescent="0.25">
      <c r="B314"/>
      <c r="C314"/>
      <c r="D314"/>
      <c r="E314"/>
      <c r="F314"/>
      <c r="G314" s="5"/>
      <c r="H314"/>
      <c r="I314"/>
      <c r="J314" s="12"/>
      <c r="K314" s="12"/>
      <c r="L314" s="13"/>
      <c r="M314" s="13"/>
      <c r="N314" s="13"/>
      <c r="O314" s="12"/>
      <c r="P314" s="13"/>
      <c r="Q314" s="13"/>
      <c r="R314" s="12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3"/>
      <c r="AI314" s="13"/>
      <c r="AJ314" s="13"/>
      <c r="AK314" s="13"/>
      <c r="AL314" s="13"/>
      <c r="AM314" s="13"/>
      <c r="AN314" s="13"/>
      <c r="AO314" s="13"/>
      <c r="AP314" s="13"/>
      <c r="AQ314" s="13"/>
      <c r="AR314" s="13"/>
      <c r="AS314" s="13"/>
      <c r="AT314" s="13"/>
      <c r="AU314" s="13"/>
      <c r="AV314" s="13"/>
      <c r="AW314" s="13"/>
      <c r="AX314" s="13"/>
      <c r="AY314" s="13"/>
      <c r="AZ314" s="13"/>
      <c r="BA314" s="13"/>
      <c r="BB314" s="13"/>
      <c r="BC314" s="13"/>
      <c r="BD314" s="13"/>
      <c r="BE314" s="13"/>
      <c r="BF314" s="13"/>
      <c r="BG314" s="13"/>
      <c r="BH314" s="13"/>
      <c r="BI314" s="13"/>
      <c r="BJ314" s="13"/>
      <c r="BK314" s="13"/>
      <c r="BL314" s="13"/>
      <c r="BM314" s="13"/>
      <c r="BN314" s="13"/>
      <c r="BO314" s="13"/>
      <c r="BP314" s="13"/>
      <c r="BQ314" s="13"/>
      <c r="BR314" s="13"/>
      <c r="BS314" s="13"/>
      <c r="BT314" s="13"/>
      <c r="BU314" s="13"/>
      <c r="BV314" s="13"/>
      <c r="BW314" s="13"/>
      <c r="BX314" s="13"/>
      <c r="BY314" s="13"/>
      <c r="BZ314" s="13"/>
      <c r="CA314" s="13"/>
      <c r="CB314" s="13"/>
      <c r="CC314" s="13"/>
      <c r="CD314" s="13"/>
      <c r="CE314" s="13"/>
      <c r="CF314" s="13"/>
      <c r="CG314" s="13"/>
      <c r="CH314" s="13"/>
      <c r="CI314" s="13"/>
      <c r="CJ314" s="13"/>
      <c r="CK314" s="13"/>
      <c r="CL314" s="13"/>
      <c r="CM314" s="13"/>
      <c r="CN314" s="13"/>
      <c r="CO314" s="13"/>
      <c r="CP314" s="13"/>
      <c r="CQ314" s="13"/>
      <c r="CR314" s="13"/>
      <c r="CS314" s="13"/>
      <c r="CT314" s="13"/>
      <c r="CU314" s="13"/>
      <c r="CV314" s="13"/>
      <c r="CW314" s="13"/>
      <c r="CX314" s="13"/>
      <c r="CY314" s="13"/>
      <c r="CZ314" s="13"/>
      <c r="DA314" s="13"/>
      <c r="DB314" s="13"/>
      <c r="DC314" s="13"/>
      <c r="DD314" s="13"/>
      <c r="DE314" s="13"/>
      <c r="DF314" s="13"/>
      <c r="DG314" s="13"/>
      <c r="DH314" s="13"/>
      <c r="DI314" s="13"/>
      <c r="DJ314" s="13"/>
      <c r="DK314" s="13"/>
      <c r="DL314" s="13"/>
      <c r="DM314" s="13"/>
      <c r="DN314" s="13"/>
      <c r="DO314" s="13"/>
      <c r="DP314" s="13"/>
      <c r="DQ314" s="13"/>
      <c r="DR314" s="13"/>
      <c r="DS314" s="13"/>
      <c r="DT314" s="13"/>
      <c r="DU314" s="13"/>
      <c r="DV314" s="13"/>
      <c r="DW314" s="13"/>
      <c r="DX314" s="13"/>
      <c r="DY314" s="13"/>
      <c r="DZ314" s="13"/>
      <c r="EA314" s="13"/>
      <c r="EB314" s="13"/>
      <c r="EC314" s="13"/>
      <c r="ED314" s="13"/>
      <c r="EE314" s="13"/>
      <c r="EF314" s="13"/>
      <c r="EG314" s="13"/>
      <c r="EH314" s="13"/>
      <c r="EI314" s="13"/>
      <c r="EJ314" s="13"/>
      <c r="EK314" s="13"/>
      <c r="EL314" s="13"/>
      <c r="EM314" s="13"/>
      <c r="EN314" s="13"/>
      <c r="EO314" s="13"/>
      <c r="EP314" s="13"/>
      <c r="EQ314" s="13"/>
      <c r="ER314" s="13"/>
      <c r="ES314" s="13"/>
      <c r="ET314" s="13"/>
      <c r="EU314" s="13"/>
      <c r="EV314" s="13"/>
      <c r="EW314" s="13"/>
      <c r="EX314" s="13"/>
      <c r="EY314" s="13"/>
      <c r="EZ314" s="13"/>
      <c r="FA314" s="13"/>
      <c r="FB314" s="13"/>
      <c r="FC314" s="13"/>
      <c r="FD314" s="13"/>
      <c r="FE314" s="13"/>
      <c r="FF314" s="13"/>
      <c r="FG314" s="13"/>
      <c r="FH314" s="13"/>
      <c r="FI314" s="13"/>
      <c r="FJ314" s="13"/>
      <c r="FK314" s="13"/>
      <c r="FL314" s="13"/>
      <c r="FM314" s="13"/>
      <c r="FN314" s="13"/>
      <c r="FO314" s="13"/>
      <c r="FP314" s="13"/>
      <c r="FQ314" s="13"/>
      <c r="FR314" s="13"/>
      <c r="FS314" s="13"/>
      <c r="FT314" s="13"/>
      <c r="FU314" s="13"/>
      <c r="FV314" s="13"/>
      <c r="FW314" s="13"/>
      <c r="FX314" s="13"/>
      <c r="FY314" s="13"/>
      <c r="FZ314" s="13"/>
      <c r="GA314" s="13"/>
      <c r="GB314" s="13"/>
      <c r="GC314" s="13"/>
      <c r="GD314" s="13"/>
      <c r="GE314" s="13"/>
      <c r="GF314" s="13"/>
      <c r="GG314" s="13"/>
      <c r="GH314" s="13"/>
      <c r="GI314" s="13"/>
      <c r="GJ314" s="13"/>
      <c r="GK314" s="13"/>
      <c r="GL314" s="13"/>
      <c r="GM314" s="13"/>
      <c r="GN314" s="13"/>
      <c r="GO314" s="13"/>
      <c r="GP314" s="13"/>
      <c r="GQ314" s="13"/>
      <c r="GR314" s="13"/>
      <c r="GS314" s="13"/>
      <c r="GT314" s="13"/>
      <c r="GU314" s="13"/>
      <c r="GV314" s="13"/>
      <c r="GW314" s="13"/>
      <c r="GX314" s="13"/>
      <c r="GY314" s="13"/>
      <c r="GZ314" s="13"/>
      <c r="HA314" s="13"/>
      <c r="HB314" s="13"/>
      <c r="HC314" s="13"/>
      <c r="HD314" s="13"/>
      <c r="HE314" s="13"/>
      <c r="HF314" s="13"/>
      <c r="HG314" s="13"/>
      <c r="HH314" s="13"/>
      <c r="HI314" s="13"/>
      <c r="HJ314" s="13"/>
      <c r="HK314" s="13"/>
      <c r="HL314" s="13"/>
      <c r="HM314" s="13"/>
      <c r="HN314" s="13"/>
      <c r="HO314" s="13"/>
      <c r="HP314" s="13"/>
      <c r="HQ314" s="13"/>
      <c r="HR314" s="13"/>
      <c r="HS314" s="13"/>
      <c r="HT314" s="13"/>
      <c r="HU314" s="13"/>
      <c r="HV314" s="13"/>
      <c r="HW314" s="13"/>
      <c r="HX314" s="13"/>
      <c r="HY314" s="13"/>
      <c r="HZ314" s="13"/>
      <c r="IA314" s="13"/>
      <c r="IB314" s="13"/>
      <c r="IC314" s="13"/>
      <c r="ID314" s="13"/>
      <c r="IE314" s="13"/>
      <c r="IF314" s="13"/>
      <c r="IG314" s="13"/>
      <c r="IH314" s="13"/>
      <c r="II314" s="13"/>
      <c r="IJ314" s="13"/>
      <c r="IK314" s="13"/>
      <c r="IL314" s="13"/>
      <c r="IM314" s="13"/>
      <c r="IN314" s="13"/>
      <c r="IO314" s="13"/>
      <c r="IP314" s="13"/>
      <c r="IQ314" s="13"/>
      <c r="IR314" s="13"/>
      <c r="IS314" s="13"/>
      <c r="IT314" s="13"/>
      <c r="IU314" s="13"/>
      <c r="IV314" s="13"/>
      <c r="IW314" s="13"/>
      <c r="IX314" s="13"/>
      <c r="IY314" s="13"/>
      <c r="IZ314" s="13"/>
      <c r="JA314" s="13"/>
      <c r="JB314" s="13"/>
      <c r="JC314" s="13"/>
      <c r="JD314" s="13"/>
      <c r="JE314" s="13"/>
      <c r="JF314" s="13"/>
      <c r="JG314" s="13"/>
      <c r="JH314" s="13"/>
      <c r="JI314" s="13"/>
      <c r="JJ314" s="13"/>
      <c r="JK314" s="13"/>
      <c r="JL314" s="13"/>
      <c r="JM314" s="13"/>
      <c r="JN314" s="13"/>
      <c r="JO314" s="13"/>
      <c r="JP314" s="13"/>
      <c r="JQ314" s="13"/>
      <c r="JR314" s="13"/>
      <c r="JS314" s="13"/>
      <c r="JT314" s="13"/>
      <c r="JU314" s="13"/>
      <c r="JV314" s="13"/>
      <c r="JW314" s="13"/>
      <c r="JX314" s="13"/>
      <c r="JY314" s="13"/>
      <c r="JZ314" s="13"/>
      <c r="KA314" s="13"/>
      <c r="KB314" s="13"/>
      <c r="KC314" s="13"/>
      <c r="KD314" s="13"/>
      <c r="KE314" s="13"/>
      <c r="KF314" s="13"/>
      <c r="KG314" s="13"/>
      <c r="KH314" s="13"/>
      <c r="KI314" s="13"/>
      <c r="KJ314" s="13"/>
      <c r="KK314" s="13"/>
      <c r="KL314" s="13"/>
      <c r="KM314" s="13"/>
      <c r="KN314" s="13"/>
      <c r="KO314" s="13"/>
      <c r="KP314" s="13"/>
      <c r="KQ314" s="13"/>
      <c r="KR314" s="13"/>
      <c r="KS314" s="13"/>
      <c r="KT314" s="13"/>
      <c r="KU314" s="13"/>
      <c r="KV314" s="13"/>
      <c r="KW314" s="13"/>
      <c r="KX314" s="13"/>
      <c r="KY314" s="13"/>
      <c r="KZ314" s="13"/>
      <c r="LA314" s="13"/>
      <c r="LB314" s="13"/>
      <c r="LC314" s="13"/>
      <c r="LD314" s="13"/>
      <c r="LE314" s="13"/>
      <c r="LF314" s="13"/>
      <c r="LG314" s="13"/>
      <c r="LH314" s="13"/>
      <c r="LI314" s="13"/>
      <c r="LJ314" s="13"/>
      <c r="LK314" s="13"/>
      <c r="LL314" s="13"/>
      <c r="LM314" s="13"/>
      <c r="LN314" s="13"/>
      <c r="LO314" s="13"/>
      <c r="LP314" s="13"/>
      <c r="LQ314" s="13"/>
      <c r="LR314" s="13"/>
      <c r="LS314" s="13"/>
      <c r="LT314" s="13"/>
      <c r="LU314" s="13"/>
      <c r="LV314" s="13"/>
      <c r="LW314" s="13"/>
      <c r="LX314" s="13"/>
      <c r="LY314" s="13"/>
      <c r="LZ314" s="13"/>
      <c r="MA314" s="13"/>
      <c r="MB314" s="13"/>
      <c r="MC314" s="13"/>
      <c r="MD314" s="13"/>
      <c r="ME314" s="13"/>
      <c r="MF314" s="13"/>
      <c r="MG314" s="13"/>
      <c r="MH314" s="13"/>
      <c r="MI314" s="13"/>
      <c r="MJ314" s="13"/>
      <c r="MK314" s="13"/>
      <c r="ML314" s="13"/>
      <c r="MM314" s="13"/>
      <c r="MN314" s="13"/>
      <c r="MO314" s="13"/>
      <c r="MP314" s="13"/>
      <c r="MQ314" s="13"/>
      <c r="MR314" s="13"/>
      <c r="MS314" s="13"/>
      <c r="MT314" s="13"/>
      <c r="MU314" s="13"/>
      <c r="MV314" s="13"/>
      <c r="MW314" s="13"/>
      <c r="MX314" s="13"/>
      <c r="MY314" s="13"/>
      <c r="MZ314" s="13"/>
      <c r="NA314" s="13"/>
      <c r="NB314" s="13"/>
      <c r="NC314" s="13"/>
      <c r="ND314" s="13"/>
      <c r="NE314" s="13"/>
      <c r="NF314" s="13"/>
      <c r="NG314" s="13"/>
      <c r="NH314" s="13"/>
      <c r="NI314" s="13"/>
      <c r="NJ314" s="13"/>
      <c r="NK314" s="13"/>
      <c r="NL314" s="13"/>
      <c r="NM314" s="13"/>
      <c r="NN314" s="13"/>
      <c r="NO314" s="13"/>
      <c r="NP314" s="13"/>
      <c r="NQ314" s="13"/>
      <c r="NR314" s="13"/>
      <c r="NS314" s="13"/>
      <c r="NT314" s="13"/>
      <c r="NU314" s="13"/>
      <c r="NV314" s="13"/>
      <c r="NW314" s="13"/>
      <c r="NX314" s="13"/>
      <c r="NY314" s="13"/>
      <c r="NZ314" s="13"/>
      <c r="OA314" s="13"/>
      <c r="OB314" s="13"/>
      <c r="OC314" s="13"/>
      <c r="OD314" s="13"/>
      <c r="OE314" s="13"/>
      <c r="OF314" s="13"/>
      <c r="OG314" s="13"/>
      <c r="OH314" s="13"/>
      <c r="OI314" s="13"/>
      <c r="OJ314" s="13"/>
      <c r="OK314" s="13"/>
      <c r="OL314" s="13"/>
      <c r="OM314" s="13"/>
      <c r="ON314" s="13"/>
      <c r="OO314" s="13"/>
      <c r="OP314" s="13"/>
      <c r="OQ314" s="13"/>
      <c r="OR314" s="13"/>
      <c r="OS314" s="13"/>
      <c r="OT314" s="13"/>
      <c r="OU314" s="13"/>
      <c r="OV314" s="13"/>
      <c r="OW314" s="13"/>
      <c r="OX314" s="13"/>
      <c r="OY314" s="13"/>
      <c r="OZ314" s="13"/>
      <c r="PA314" s="13"/>
      <c r="PB314" s="13"/>
      <c r="PC314" s="13"/>
      <c r="PD314" s="13"/>
      <c r="PE314" s="13"/>
      <c r="PF314" s="13"/>
      <c r="PG314" s="13"/>
      <c r="PH314" s="13"/>
      <c r="PI314" s="13"/>
      <c r="PJ314" s="13"/>
      <c r="PK314" s="13"/>
      <c r="PL314" s="13"/>
      <c r="PM314" s="13"/>
      <c r="PN314" s="13"/>
      <c r="PO314" s="13"/>
      <c r="PP314" s="13"/>
      <c r="PQ314" s="13"/>
      <c r="PR314" s="13"/>
      <c r="PS314" s="13"/>
      <c r="PT314" s="13"/>
      <c r="PU314" s="13"/>
      <c r="PV314" s="13"/>
      <c r="PW314" s="13"/>
      <c r="PX314" s="13"/>
      <c r="PY314" s="13"/>
      <c r="PZ314" s="13"/>
      <c r="QA314" s="13"/>
      <c r="QB314" s="13"/>
      <c r="QC314" s="13"/>
      <c r="QD314" s="13"/>
      <c r="QE314" s="13"/>
      <c r="QF314" s="13"/>
      <c r="QG314" s="13"/>
      <c r="QH314" s="13"/>
      <c r="QI314" s="13"/>
      <c r="QJ314" s="13"/>
      <c r="QK314" s="13"/>
      <c r="QL314" s="13"/>
      <c r="QM314" s="13"/>
      <c r="QN314" s="13"/>
      <c r="QO314" s="13"/>
      <c r="QP314" s="13"/>
      <c r="QQ314" s="13"/>
      <c r="QR314" s="13"/>
      <c r="QS314" s="13"/>
      <c r="QT314" s="13"/>
      <c r="QU314" s="13"/>
      <c r="QV314" s="13"/>
      <c r="QW314" s="13"/>
      <c r="QX314" s="13"/>
      <c r="QY314" s="13"/>
      <c r="QZ314" s="13"/>
      <c r="RA314" s="13"/>
      <c r="RB314" s="13"/>
      <c r="RC314" s="13"/>
      <c r="RD314" s="13"/>
      <c r="RE314" s="13"/>
      <c r="RF314" s="13"/>
      <c r="RG314" s="13"/>
      <c r="RH314" s="13"/>
      <c r="RI314" s="13"/>
      <c r="RJ314" s="13"/>
      <c r="RK314" s="13"/>
      <c r="RL314" s="13"/>
      <c r="RM314" s="13"/>
      <c r="RN314" s="13"/>
      <c r="RO314" s="13"/>
      <c r="RP314" s="13"/>
      <c r="RQ314" s="13"/>
      <c r="RR314" s="13"/>
      <c r="RS314" s="13"/>
      <c r="RT314" s="13"/>
      <c r="RU314" s="13"/>
      <c r="RV314" s="13"/>
      <c r="RW314" s="13"/>
      <c r="RX314" s="13"/>
      <c r="RY314" s="13"/>
      <c r="RZ314" s="13"/>
      <c r="SA314" s="13"/>
      <c r="SB314" s="13"/>
      <c r="SC314" s="13"/>
      <c r="SD314" s="13"/>
      <c r="SE314" s="13"/>
      <c r="SF314" s="13"/>
      <c r="SG314" s="13"/>
      <c r="SH314" s="13"/>
      <c r="SI314" s="13"/>
      <c r="SJ314" s="13"/>
      <c r="SK314" s="13"/>
      <c r="SL314" s="13"/>
      <c r="SM314" s="13"/>
      <c r="SN314" s="13"/>
      <c r="SO314" s="13"/>
      <c r="SP314" s="13"/>
      <c r="SQ314" s="13"/>
      <c r="SR314" s="13"/>
      <c r="SS314" s="13"/>
      <c r="ST314" s="13"/>
      <c r="SU314" s="13"/>
      <c r="SV314" s="13"/>
      <c r="SW314" s="13"/>
      <c r="SX314" s="13"/>
      <c r="SY314" s="13"/>
      <c r="SZ314" s="13"/>
      <c r="TA314" s="13"/>
      <c r="TB314" s="13"/>
      <c r="TC314" s="13"/>
      <c r="TD314" s="13"/>
      <c r="TE314" s="13"/>
      <c r="TF314" s="13"/>
      <c r="TG314" s="13"/>
      <c r="TH314" s="13"/>
      <c r="TI314" s="13"/>
      <c r="TJ314" s="13"/>
      <c r="TK314" s="13"/>
      <c r="TL314" s="13"/>
      <c r="TM314" s="13"/>
      <c r="TN314" s="13"/>
      <c r="TO314" s="13"/>
      <c r="TP314" s="13"/>
      <c r="TQ314" s="13"/>
      <c r="TR314" s="13"/>
      <c r="TS314" s="13"/>
      <c r="TT314" s="13"/>
      <c r="TU314" s="13"/>
      <c r="TV314" s="13"/>
      <c r="TW314" s="13"/>
      <c r="TX314" s="13"/>
      <c r="TY314" s="13"/>
      <c r="TZ314" s="13"/>
      <c r="UA314" s="13"/>
      <c r="UB314" s="13"/>
      <c r="UC314" s="13"/>
      <c r="UD314" s="13"/>
      <c r="UE314" s="13"/>
      <c r="UF314" s="13"/>
      <c r="UG314" s="13"/>
      <c r="UH314" s="13"/>
      <c r="UI314" s="13"/>
      <c r="UJ314" s="13"/>
      <c r="UK314" s="13"/>
    </row>
    <row r="315" spans="2:557" ht="15" x14ac:dyDescent="0.25">
      <c r="B315"/>
      <c r="C315"/>
      <c r="D315"/>
      <c r="E315"/>
      <c r="F315"/>
      <c r="G315" s="5"/>
      <c r="H315"/>
      <c r="I315"/>
      <c r="J315" s="12"/>
      <c r="K315" s="12"/>
      <c r="L315" s="13"/>
      <c r="M315" s="13"/>
      <c r="N315" s="13"/>
      <c r="O315" s="12"/>
      <c r="P315" s="13"/>
      <c r="Q315" s="13"/>
      <c r="R315" s="12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  <c r="AE315" s="13"/>
      <c r="AF315" s="13"/>
      <c r="AG315" s="13"/>
      <c r="AH315" s="13"/>
      <c r="AI315" s="13"/>
      <c r="AJ315" s="13"/>
      <c r="AK315" s="13"/>
      <c r="AL315" s="13"/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  <c r="CJ315" s="13"/>
      <c r="CK315" s="13"/>
      <c r="CL315" s="13"/>
      <c r="CM315" s="13"/>
      <c r="CN315" s="13"/>
      <c r="CO315" s="13"/>
      <c r="CP315" s="13"/>
      <c r="CQ315" s="13"/>
      <c r="CR315" s="13"/>
      <c r="CS315" s="13"/>
      <c r="CT315" s="13"/>
      <c r="CU315" s="13"/>
      <c r="CV315" s="13"/>
      <c r="CW315" s="13"/>
      <c r="CX315" s="13"/>
      <c r="CY315" s="13"/>
      <c r="CZ315" s="13"/>
      <c r="DA315" s="13"/>
      <c r="DB315" s="13"/>
      <c r="DC315" s="13"/>
      <c r="DD315" s="13"/>
      <c r="DE315" s="13"/>
      <c r="DF315" s="13"/>
      <c r="DG315" s="13"/>
      <c r="DH315" s="13"/>
      <c r="DI315" s="13"/>
      <c r="DJ315" s="13"/>
      <c r="DK315" s="13"/>
      <c r="DL315" s="13"/>
      <c r="DM315" s="13"/>
      <c r="DN315" s="13"/>
      <c r="DO315" s="13"/>
      <c r="DP315" s="13"/>
      <c r="DQ315" s="13"/>
      <c r="DR315" s="13"/>
      <c r="DS315" s="13"/>
      <c r="DT315" s="13"/>
      <c r="DU315" s="13"/>
      <c r="DV315" s="13"/>
      <c r="DW315" s="13"/>
      <c r="DX315" s="13"/>
      <c r="DY315" s="13"/>
      <c r="DZ315" s="13"/>
      <c r="EA315" s="13"/>
      <c r="EB315" s="13"/>
      <c r="EC315" s="13"/>
      <c r="ED315" s="13"/>
      <c r="EE315" s="13"/>
      <c r="EF315" s="13"/>
      <c r="EG315" s="13"/>
      <c r="EH315" s="13"/>
      <c r="EI315" s="13"/>
      <c r="EJ315" s="13"/>
      <c r="EK315" s="13"/>
      <c r="EL315" s="13"/>
      <c r="EM315" s="13"/>
      <c r="EN315" s="13"/>
      <c r="EO315" s="13"/>
      <c r="EP315" s="13"/>
      <c r="EQ315" s="13"/>
      <c r="ER315" s="13"/>
      <c r="ES315" s="13"/>
      <c r="ET315" s="13"/>
      <c r="EU315" s="13"/>
      <c r="EV315" s="13"/>
      <c r="EW315" s="13"/>
      <c r="EX315" s="13"/>
      <c r="EY315" s="13"/>
      <c r="EZ315" s="13"/>
      <c r="FA315" s="13"/>
      <c r="FB315" s="13"/>
      <c r="FC315" s="13"/>
      <c r="FD315" s="13"/>
      <c r="FE315" s="13"/>
      <c r="FF315" s="13"/>
      <c r="FG315" s="13"/>
      <c r="FH315" s="13"/>
      <c r="FI315" s="13"/>
      <c r="FJ315" s="13"/>
      <c r="FK315" s="13"/>
      <c r="FL315" s="13"/>
      <c r="FM315" s="13"/>
      <c r="FN315" s="13"/>
      <c r="FO315" s="13"/>
      <c r="FP315" s="13"/>
      <c r="FQ315" s="13"/>
      <c r="FR315" s="13"/>
      <c r="FS315" s="13"/>
      <c r="FT315" s="13"/>
      <c r="FU315" s="13"/>
      <c r="FV315" s="13"/>
      <c r="FW315" s="13"/>
      <c r="FX315" s="13"/>
      <c r="FY315" s="13"/>
      <c r="FZ315" s="13"/>
      <c r="GA315" s="13"/>
      <c r="GB315" s="13"/>
      <c r="GC315" s="13"/>
      <c r="GD315" s="13"/>
      <c r="GE315" s="13"/>
      <c r="GF315" s="13"/>
      <c r="GG315" s="13"/>
      <c r="GH315" s="13"/>
      <c r="GI315" s="13"/>
      <c r="GJ315" s="13"/>
      <c r="GK315" s="13"/>
      <c r="GL315" s="13"/>
      <c r="GM315" s="13"/>
      <c r="GN315" s="13"/>
      <c r="GO315" s="13"/>
      <c r="GP315" s="13"/>
      <c r="GQ315" s="13"/>
      <c r="GR315" s="13"/>
      <c r="GS315" s="13"/>
      <c r="GT315" s="13"/>
      <c r="GU315" s="13"/>
      <c r="GV315" s="13"/>
      <c r="GW315" s="13"/>
      <c r="GX315" s="13"/>
      <c r="GY315" s="13"/>
      <c r="GZ315" s="13"/>
      <c r="HA315" s="13"/>
      <c r="HB315" s="13"/>
      <c r="HC315" s="13"/>
      <c r="HD315" s="13"/>
      <c r="HE315" s="13"/>
      <c r="HF315" s="13"/>
      <c r="HG315" s="13"/>
      <c r="HH315" s="13"/>
      <c r="HI315" s="13"/>
      <c r="HJ315" s="13"/>
      <c r="HK315" s="13"/>
      <c r="HL315" s="13"/>
      <c r="HM315" s="13"/>
      <c r="HN315" s="13"/>
      <c r="HO315" s="13"/>
      <c r="HP315" s="13"/>
      <c r="HQ315" s="13"/>
      <c r="HR315" s="13"/>
      <c r="HS315" s="13"/>
      <c r="HT315" s="13"/>
      <c r="HU315" s="13"/>
      <c r="HV315" s="13"/>
      <c r="HW315" s="13"/>
      <c r="HX315" s="13"/>
      <c r="HY315" s="13"/>
      <c r="HZ315" s="13"/>
      <c r="IA315" s="13"/>
      <c r="IB315" s="13"/>
      <c r="IC315" s="13"/>
      <c r="ID315" s="13"/>
      <c r="IE315" s="13"/>
      <c r="IF315" s="13"/>
      <c r="IG315" s="13"/>
      <c r="IH315" s="13"/>
      <c r="II315" s="13"/>
      <c r="IJ315" s="13"/>
      <c r="IK315" s="13"/>
      <c r="IL315" s="13"/>
      <c r="IM315" s="13"/>
      <c r="IN315" s="13"/>
      <c r="IO315" s="13"/>
      <c r="IP315" s="13"/>
      <c r="IQ315" s="13"/>
      <c r="IR315" s="13"/>
      <c r="IS315" s="13"/>
      <c r="IT315" s="13"/>
      <c r="IU315" s="13"/>
      <c r="IV315" s="13"/>
      <c r="IW315" s="13"/>
      <c r="IX315" s="13"/>
      <c r="IY315" s="13"/>
      <c r="IZ315" s="13"/>
      <c r="JA315" s="13"/>
      <c r="JB315" s="13"/>
      <c r="JC315" s="13"/>
      <c r="JD315" s="13"/>
      <c r="JE315" s="13"/>
      <c r="JF315" s="13"/>
      <c r="JG315" s="13"/>
      <c r="JH315" s="13"/>
      <c r="JI315" s="13"/>
      <c r="JJ315" s="13"/>
      <c r="JK315" s="13"/>
      <c r="JL315" s="13"/>
      <c r="JM315" s="13"/>
      <c r="JN315" s="13"/>
      <c r="JO315" s="13"/>
      <c r="JP315" s="13"/>
      <c r="JQ315" s="13"/>
      <c r="JR315" s="13"/>
      <c r="JS315" s="13"/>
      <c r="JT315" s="13"/>
      <c r="JU315" s="13"/>
      <c r="JV315" s="13"/>
      <c r="JW315" s="13"/>
      <c r="JX315" s="13"/>
      <c r="JY315" s="13"/>
      <c r="JZ315" s="13"/>
      <c r="KA315" s="13"/>
      <c r="KB315" s="13"/>
      <c r="KC315" s="13"/>
      <c r="KD315" s="13"/>
      <c r="KE315" s="13"/>
      <c r="KF315" s="13"/>
      <c r="KG315" s="13"/>
      <c r="KH315" s="13"/>
      <c r="KI315" s="13"/>
      <c r="KJ315" s="13"/>
      <c r="KK315" s="13"/>
      <c r="KL315" s="13"/>
      <c r="KM315" s="13"/>
      <c r="KN315" s="13"/>
      <c r="KO315" s="13"/>
      <c r="KP315" s="13"/>
      <c r="KQ315" s="13"/>
      <c r="KR315" s="13"/>
      <c r="KS315" s="13"/>
      <c r="KT315" s="13"/>
      <c r="KU315" s="13"/>
      <c r="KV315" s="13"/>
      <c r="KW315" s="13"/>
      <c r="KX315" s="13"/>
      <c r="KY315" s="13"/>
      <c r="KZ315" s="13"/>
      <c r="LA315" s="13"/>
      <c r="LB315" s="13"/>
      <c r="LC315" s="13"/>
      <c r="LD315" s="13"/>
      <c r="LE315" s="13"/>
      <c r="LF315" s="13"/>
      <c r="LG315" s="13"/>
      <c r="LH315" s="13"/>
      <c r="LI315" s="13"/>
      <c r="LJ315" s="13"/>
      <c r="LK315" s="13"/>
      <c r="LL315" s="13"/>
      <c r="LM315" s="13"/>
      <c r="LN315" s="13"/>
      <c r="LO315" s="13"/>
      <c r="LP315" s="13"/>
      <c r="LQ315" s="13"/>
      <c r="LR315" s="13"/>
      <c r="LS315" s="13"/>
      <c r="LT315" s="13"/>
      <c r="LU315" s="13"/>
      <c r="LV315" s="13"/>
      <c r="LW315" s="13"/>
      <c r="LX315" s="13"/>
      <c r="LY315" s="13"/>
      <c r="LZ315" s="13"/>
      <c r="MA315" s="13"/>
      <c r="MB315" s="13"/>
      <c r="MC315" s="13"/>
      <c r="MD315" s="13"/>
      <c r="ME315" s="13"/>
      <c r="MF315" s="13"/>
      <c r="MG315" s="13"/>
      <c r="MH315" s="13"/>
      <c r="MI315" s="13"/>
      <c r="MJ315" s="13"/>
      <c r="MK315" s="13"/>
      <c r="ML315" s="13"/>
      <c r="MM315" s="13"/>
      <c r="MN315" s="13"/>
      <c r="MO315" s="13"/>
      <c r="MP315" s="13"/>
      <c r="MQ315" s="13"/>
      <c r="MR315" s="13"/>
      <c r="MS315" s="13"/>
      <c r="MT315" s="13"/>
      <c r="MU315" s="13"/>
      <c r="MV315" s="13"/>
      <c r="MW315" s="13"/>
      <c r="MX315" s="13"/>
      <c r="MY315" s="13"/>
      <c r="MZ315" s="13"/>
      <c r="NA315" s="13"/>
      <c r="NB315" s="13"/>
      <c r="NC315" s="13"/>
      <c r="ND315" s="13"/>
      <c r="NE315" s="13"/>
      <c r="NF315" s="13"/>
      <c r="NG315" s="13"/>
      <c r="NH315" s="13"/>
      <c r="NI315" s="13"/>
      <c r="NJ315" s="13"/>
      <c r="NK315" s="13"/>
      <c r="NL315" s="13"/>
      <c r="NM315" s="13"/>
      <c r="NN315" s="13"/>
      <c r="NO315" s="13"/>
      <c r="NP315" s="13"/>
      <c r="NQ315" s="13"/>
      <c r="NR315" s="13"/>
      <c r="NS315" s="13"/>
      <c r="NT315" s="13"/>
      <c r="NU315" s="13"/>
      <c r="NV315" s="13"/>
      <c r="NW315" s="13"/>
      <c r="NX315" s="13"/>
      <c r="NY315" s="13"/>
      <c r="NZ315" s="13"/>
      <c r="OA315" s="13"/>
      <c r="OB315" s="13"/>
      <c r="OC315" s="13"/>
      <c r="OD315" s="13"/>
      <c r="OE315" s="13"/>
      <c r="OF315" s="13"/>
      <c r="OG315" s="13"/>
      <c r="OH315" s="13"/>
      <c r="OI315" s="13"/>
      <c r="OJ315" s="13"/>
      <c r="OK315" s="13"/>
      <c r="OL315" s="13"/>
      <c r="OM315" s="13"/>
      <c r="ON315" s="13"/>
      <c r="OO315" s="13"/>
      <c r="OP315" s="13"/>
      <c r="OQ315" s="13"/>
      <c r="OR315" s="13"/>
      <c r="OS315" s="13"/>
      <c r="OT315" s="13"/>
      <c r="OU315" s="13"/>
      <c r="OV315" s="13"/>
      <c r="OW315" s="13"/>
      <c r="OX315" s="13"/>
      <c r="OY315" s="13"/>
      <c r="OZ315" s="13"/>
      <c r="PA315" s="13"/>
      <c r="PB315" s="13"/>
      <c r="PC315" s="13"/>
      <c r="PD315" s="13"/>
      <c r="PE315" s="13"/>
      <c r="PF315" s="13"/>
      <c r="PG315" s="13"/>
      <c r="PH315" s="13"/>
      <c r="PI315" s="13"/>
      <c r="PJ315" s="13"/>
      <c r="PK315" s="13"/>
      <c r="PL315" s="13"/>
      <c r="PM315" s="13"/>
      <c r="PN315" s="13"/>
      <c r="PO315" s="13"/>
      <c r="PP315" s="13"/>
      <c r="PQ315" s="13"/>
      <c r="PR315" s="13"/>
      <c r="PS315" s="13"/>
      <c r="PT315" s="13"/>
      <c r="PU315" s="13"/>
      <c r="PV315" s="13"/>
      <c r="PW315" s="13"/>
      <c r="PX315" s="13"/>
      <c r="PY315" s="13"/>
      <c r="PZ315" s="13"/>
      <c r="QA315" s="13"/>
      <c r="QB315" s="13"/>
      <c r="QC315" s="13"/>
      <c r="QD315" s="13"/>
      <c r="QE315" s="13"/>
      <c r="QF315" s="13"/>
      <c r="QG315" s="13"/>
      <c r="QH315" s="13"/>
      <c r="QI315" s="13"/>
      <c r="QJ315" s="13"/>
      <c r="QK315" s="13"/>
      <c r="QL315" s="13"/>
      <c r="QM315" s="13"/>
      <c r="QN315" s="13"/>
      <c r="QO315" s="13"/>
      <c r="QP315" s="13"/>
      <c r="QQ315" s="13"/>
      <c r="QR315" s="13"/>
      <c r="QS315" s="13"/>
      <c r="QT315" s="13"/>
      <c r="QU315" s="13"/>
      <c r="QV315" s="13"/>
      <c r="QW315" s="13"/>
      <c r="QX315" s="13"/>
      <c r="QY315" s="13"/>
      <c r="QZ315" s="13"/>
      <c r="RA315" s="13"/>
      <c r="RB315" s="13"/>
      <c r="RC315" s="13"/>
      <c r="RD315" s="13"/>
      <c r="RE315" s="13"/>
      <c r="RF315" s="13"/>
      <c r="RG315" s="13"/>
      <c r="RH315" s="13"/>
      <c r="RI315" s="13"/>
      <c r="RJ315" s="13"/>
      <c r="RK315" s="13"/>
      <c r="RL315" s="13"/>
      <c r="RM315" s="13"/>
      <c r="RN315" s="13"/>
      <c r="RO315" s="13"/>
      <c r="RP315" s="13"/>
      <c r="RQ315" s="13"/>
      <c r="RR315" s="13"/>
      <c r="RS315" s="13"/>
      <c r="RT315" s="13"/>
      <c r="RU315" s="13"/>
      <c r="RV315" s="13"/>
      <c r="RW315" s="13"/>
      <c r="RX315" s="13"/>
      <c r="RY315" s="13"/>
      <c r="RZ315" s="13"/>
      <c r="SA315" s="13"/>
      <c r="SB315" s="13"/>
      <c r="SC315" s="13"/>
      <c r="SD315" s="13"/>
      <c r="SE315" s="13"/>
      <c r="SF315" s="13"/>
      <c r="SG315" s="13"/>
      <c r="SH315" s="13"/>
      <c r="SI315" s="13"/>
      <c r="SJ315" s="13"/>
      <c r="SK315" s="13"/>
      <c r="SL315" s="13"/>
      <c r="SM315" s="13"/>
      <c r="SN315" s="13"/>
      <c r="SO315" s="13"/>
      <c r="SP315" s="13"/>
      <c r="SQ315" s="13"/>
      <c r="SR315" s="13"/>
      <c r="SS315" s="13"/>
      <c r="ST315" s="13"/>
      <c r="SU315" s="13"/>
      <c r="SV315" s="13"/>
      <c r="SW315" s="13"/>
      <c r="SX315" s="13"/>
      <c r="SY315" s="13"/>
      <c r="SZ315" s="13"/>
      <c r="TA315" s="13"/>
      <c r="TB315" s="13"/>
      <c r="TC315" s="13"/>
      <c r="TD315" s="13"/>
      <c r="TE315" s="13"/>
      <c r="TF315" s="13"/>
      <c r="TG315" s="13"/>
      <c r="TH315" s="13"/>
      <c r="TI315" s="13"/>
      <c r="TJ315" s="13"/>
      <c r="TK315" s="13"/>
      <c r="TL315" s="13"/>
      <c r="TM315" s="13"/>
      <c r="TN315" s="13"/>
      <c r="TO315" s="13"/>
      <c r="TP315" s="13"/>
      <c r="TQ315" s="13"/>
      <c r="TR315" s="13"/>
      <c r="TS315" s="13"/>
      <c r="TT315" s="13"/>
      <c r="TU315" s="13"/>
      <c r="TV315" s="13"/>
      <c r="TW315" s="13"/>
      <c r="TX315" s="13"/>
      <c r="TY315" s="13"/>
      <c r="TZ315" s="13"/>
      <c r="UA315" s="13"/>
      <c r="UB315" s="13"/>
      <c r="UC315" s="13"/>
      <c r="UD315" s="13"/>
      <c r="UE315" s="13"/>
      <c r="UF315" s="13"/>
      <c r="UG315" s="13"/>
      <c r="UH315" s="13"/>
      <c r="UI315" s="13"/>
      <c r="UJ315" s="13"/>
      <c r="UK315" s="13"/>
    </row>
    <row r="316" spans="2:557" ht="15" x14ac:dyDescent="0.25">
      <c r="B316"/>
      <c r="C316"/>
      <c r="D316"/>
      <c r="E316"/>
      <c r="F316"/>
      <c r="G316" s="5"/>
      <c r="H316"/>
      <c r="I316"/>
      <c r="J316" s="12"/>
      <c r="K316" s="12"/>
      <c r="L316" s="13"/>
      <c r="M316" s="13"/>
      <c r="N316" s="13"/>
      <c r="O316" s="12"/>
      <c r="P316" s="13"/>
      <c r="Q316" s="13"/>
      <c r="R316" s="12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3"/>
      <c r="AI316" s="13"/>
      <c r="AJ316" s="13"/>
      <c r="AK316" s="13"/>
      <c r="AL316" s="13"/>
      <c r="AM316" s="13"/>
      <c r="AN316" s="13"/>
      <c r="AO316" s="13"/>
      <c r="AP316" s="13"/>
      <c r="AQ316" s="13"/>
      <c r="AR316" s="13"/>
      <c r="AS316" s="13"/>
      <c r="AT316" s="13"/>
      <c r="AU316" s="13"/>
      <c r="AV316" s="13"/>
      <c r="AW316" s="13"/>
      <c r="AX316" s="13"/>
      <c r="AY316" s="13"/>
      <c r="AZ316" s="13"/>
      <c r="BA316" s="13"/>
      <c r="BB316" s="13"/>
      <c r="BC316" s="13"/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3"/>
      <c r="BZ316" s="13"/>
      <c r="CA316" s="13"/>
      <c r="CB316" s="13"/>
      <c r="CC316" s="13"/>
      <c r="CD316" s="13"/>
      <c r="CE316" s="13"/>
      <c r="CF316" s="13"/>
      <c r="CG316" s="13"/>
      <c r="CH316" s="13"/>
      <c r="CI316" s="13"/>
      <c r="CJ316" s="13"/>
      <c r="CK316" s="13"/>
      <c r="CL316" s="13"/>
      <c r="CM316" s="13"/>
      <c r="CN316" s="13"/>
      <c r="CO316" s="13"/>
      <c r="CP316" s="13"/>
      <c r="CQ316" s="13"/>
      <c r="CR316" s="13"/>
      <c r="CS316" s="13"/>
      <c r="CT316" s="13"/>
      <c r="CU316" s="13"/>
      <c r="CV316" s="13"/>
      <c r="CW316" s="13"/>
      <c r="CX316" s="13"/>
      <c r="CY316" s="13"/>
      <c r="CZ316" s="13"/>
      <c r="DA316" s="13"/>
      <c r="DB316" s="13"/>
      <c r="DC316" s="13"/>
      <c r="DD316" s="13"/>
      <c r="DE316" s="13"/>
      <c r="DF316" s="13"/>
      <c r="DG316" s="13"/>
      <c r="DH316" s="13"/>
      <c r="DI316" s="13"/>
      <c r="DJ316" s="13"/>
      <c r="DK316" s="13"/>
      <c r="DL316" s="13"/>
      <c r="DM316" s="13"/>
      <c r="DN316" s="13"/>
      <c r="DO316" s="13"/>
      <c r="DP316" s="13"/>
      <c r="DQ316" s="13"/>
      <c r="DR316" s="13"/>
      <c r="DS316" s="13"/>
      <c r="DT316" s="13"/>
      <c r="DU316" s="13"/>
      <c r="DV316" s="13"/>
      <c r="DW316" s="13"/>
      <c r="DX316" s="13"/>
      <c r="DY316" s="13"/>
      <c r="DZ316" s="13"/>
      <c r="EA316" s="13"/>
      <c r="EB316" s="13"/>
      <c r="EC316" s="13"/>
      <c r="ED316" s="13"/>
      <c r="EE316" s="13"/>
      <c r="EF316" s="13"/>
      <c r="EG316" s="13"/>
      <c r="EH316" s="13"/>
      <c r="EI316" s="13"/>
      <c r="EJ316" s="13"/>
      <c r="EK316" s="13"/>
      <c r="EL316" s="13"/>
      <c r="EM316" s="13"/>
      <c r="EN316" s="13"/>
      <c r="EO316" s="13"/>
      <c r="EP316" s="13"/>
      <c r="EQ316" s="13"/>
      <c r="ER316" s="13"/>
      <c r="ES316" s="13"/>
      <c r="ET316" s="13"/>
      <c r="EU316" s="13"/>
      <c r="EV316" s="13"/>
      <c r="EW316" s="13"/>
      <c r="EX316" s="13"/>
      <c r="EY316" s="13"/>
      <c r="EZ316" s="13"/>
      <c r="FA316" s="13"/>
      <c r="FB316" s="13"/>
      <c r="FC316" s="13"/>
      <c r="FD316" s="13"/>
      <c r="FE316" s="13"/>
      <c r="FF316" s="13"/>
      <c r="FG316" s="13"/>
      <c r="FH316" s="13"/>
      <c r="FI316" s="13"/>
      <c r="FJ316" s="13"/>
      <c r="FK316" s="13"/>
      <c r="FL316" s="13"/>
      <c r="FM316" s="13"/>
      <c r="FN316" s="13"/>
      <c r="FO316" s="13"/>
      <c r="FP316" s="13"/>
      <c r="FQ316" s="13"/>
      <c r="FR316" s="13"/>
      <c r="FS316" s="13"/>
      <c r="FT316" s="13"/>
      <c r="FU316" s="13"/>
      <c r="FV316" s="13"/>
      <c r="FW316" s="13"/>
      <c r="FX316" s="13"/>
      <c r="FY316" s="13"/>
      <c r="FZ316" s="13"/>
      <c r="GA316" s="13"/>
      <c r="GB316" s="13"/>
      <c r="GC316" s="13"/>
      <c r="GD316" s="13"/>
      <c r="GE316" s="13"/>
      <c r="GF316" s="13"/>
      <c r="GG316" s="13"/>
      <c r="GH316" s="13"/>
      <c r="GI316" s="13"/>
      <c r="GJ316" s="13"/>
      <c r="GK316" s="13"/>
      <c r="GL316" s="13"/>
      <c r="GM316" s="13"/>
      <c r="GN316" s="13"/>
      <c r="GO316" s="13"/>
      <c r="GP316" s="13"/>
      <c r="GQ316" s="13"/>
      <c r="GR316" s="13"/>
      <c r="GS316" s="13"/>
      <c r="GT316" s="13"/>
      <c r="GU316" s="13"/>
      <c r="GV316" s="13"/>
      <c r="GW316" s="13"/>
      <c r="GX316" s="13"/>
      <c r="GY316" s="13"/>
      <c r="GZ316" s="13"/>
      <c r="HA316" s="13"/>
      <c r="HB316" s="13"/>
      <c r="HC316" s="13"/>
      <c r="HD316" s="13"/>
      <c r="HE316" s="13"/>
      <c r="HF316" s="13"/>
      <c r="HG316" s="13"/>
      <c r="HH316" s="13"/>
      <c r="HI316" s="13"/>
      <c r="HJ316" s="13"/>
      <c r="HK316" s="13"/>
      <c r="HL316" s="13"/>
      <c r="HM316" s="13"/>
      <c r="HN316" s="13"/>
      <c r="HO316" s="13"/>
      <c r="HP316" s="13"/>
      <c r="HQ316" s="13"/>
      <c r="HR316" s="13"/>
      <c r="HS316" s="13"/>
      <c r="HT316" s="13"/>
      <c r="HU316" s="13"/>
      <c r="HV316" s="13"/>
      <c r="HW316" s="13"/>
      <c r="HX316" s="13"/>
      <c r="HY316" s="13"/>
      <c r="HZ316" s="13"/>
      <c r="IA316" s="13"/>
      <c r="IB316" s="13"/>
      <c r="IC316" s="13"/>
      <c r="ID316" s="13"/>
      <c r="IE316" s="13"/>
      <c r="IF316" s="13"/>
      <c r="IG316" s="13"/>
      <c r="IH316" s="13"/>
      <c r="II316" s="13"/>
      <c r="IJ316" s="13"/>
      <c r="IK316" s="13"/>
      <c r="IL316" s="13"/>
      <c r="IM316" s="13"/>
      <c r="IN316" s="13"/>
      <c r="IO316" s="13"/>
      <c r="IP316" s="13"/>
      <c r="IQ316" s="13"/>
      <c r="IR316" s="13"/>
      <c r="IS316" s="13"/>
      <c r="IT316" s="13"/>
      <c r="IU316" s="13"/>
      <c r="IV316" s="13"/>
      <c r="IW316" s="13"/>
      <c r="IX316" s="13"/>
      <c r="IY316" s="13"/>
      <c r="IZ316" s="13"/>
      <c r="JA316" s="13"/>
      <c r="JB316" s="13"/>
      <c r="JC316" s="13"/>
      <c r="JD316" s="13"/>
      <c r="JE316" s="13"/>
      <c r="JF316" s="13"/>
      <c r="JG316" s="13"/>
      <c r="JH316" s="13"/>
      <c r="JI316" s="13"/>
      <c r="JJ316" s="13"/>
      <c r="JK316" s="13"/>
      <c r="JL316" s="13"/>
      <c r="JM316" s="13"/>
      <c r="JN316" s="13"/>
      <c r="JO316" s="13"/>
      <c r="JP316" s="13"/>
      <c r="JQ316" s="13"/>
      <c r="JR316" s="13"/>
      <c r="JS316" s="13"/>
      <c r="JT316" s="13"/>
      <c r="JU316" s="13"/>
      <c r="JV316" s="13"/>
      <c r="JW316" s="13"/>
      <c r="JX316" s="13"/>
      <c r="JY316" s="13"/>
      <c r="JZ316" s="13"/>
      <c r="KA316" s="13"/>
      <c r="KB316" s="13"/>
      <c r="KC316" s="13"/>
      <c r="KD316" s="13"/>
      <c r="KE316" s="13"/>
      <c r="KF316" s="13"/>
      <c r="KG316" s="13"/>
      <c r="KH316" s="13"/>
      <c r="KI316" s="13"/>
      <c r="KJ316" s="13"/>
      <c r="KK316" s="13"/>
      <c r="KL316" s="13"/>
      <c r="KM316" s="13"/>
      <c r="KN316" s="13"/>
      <c r="KO316" s="13"/>
      <c r="KP316" s="13"/>
      <c r="KQ316" s="13"/>
      <c r="KR316" s="13"/>
      <c r="KS316" s="13"/>
      <c r="KT316" s="13"/>
      <c r="KU316" s="13"/>
      <c r="KV316" s="13"/>
      <c r="KW316" s="13"/>
      <c r="KX316" s="13"/>
      <c r="KY316" s="13"/>
      <c r="KZ316" s="13"/>
      <c r="LA316" s="13"/>
      <c r="LB316" s="13"/>
      <c r="LC316" s="13"/>
      <c r="LD316" s="13"/>
      <c r="LE316" s="13"/>
      <c r="LF316" s="13"/>
      <c r="LG316" s="13"/>
      <c r="LH316" s="13"/>
      <c r="LI316" s="13"/>
      <c r="LJ316" s="13"/>
      <c r="LK316" s="13"/>
      <c r="LL316" s="13"/>
      <c r="LM316" s="13"/>
      <c r="LN316" s="13"/>
      <c r="LO316" s="13"/>
      <c r="LP316" s="13"/>
      <c r="LQ316" s="13"/>
      <c r="LR316" s="13"/>
      <c r="LS316" s="13"/>
      <c r="LT316" s="13"/>
      <c r="LU316" s="13"/>
      <c r="LV316" s="13"/>
      <c r="LW316" s="13"/>
      <c r="LX316" s="13"/>
      <c r="LY316" s="13"/>
      <c r="LZ316" s="13"/>
      <c r="MA316" s="13"/>
      <c r="MB316" s="13"/>
      <c r="MC316" s="13"/>
      <c r="MD316" s="13"/>
      <c r="ME316" s="13"/>
      <c r="MF316" s="13"/>
      <c r="MG316" s="13"/>
      <c r="MH316" s="13"/>
      <c r="MI316" s="13"/>
      <c r="MJ316" s="13"/>
      <c r="MK316" s="13"/>
      <c r="ML316" s="13"/>
      <c r="MM316" s="13"/>
      <c r="MN316" s="13"/>
      <c r="MO316" s="13"/>
      <c r="MP316" s="13"/>
      <c r="MQ316" s="13"/>
      <c r="MR316" s="13"/>
      <c r="MS316" s="13"/>
      <c r="MT316" s="13"/>
      <c r="MU316" s="13"/>
      <c r="MV316" s="13"/>
      <c r="MW316" s="13"/>
      <c r="MX316" s="13"/>
      <c r="MY316" s="13"/>
      <c r="MZ316" s="13"/>
      <c r="NA316" s="13"/>
      <c r="NB316" s="13"/>
      <c r="NC316" s="13"/>
      <c r="ND316" s="13"/>
      <c r="NE316" s="13"/>
      <c r="NF316" s="13"/>
      <c r="NG316" s="13"/>
      <c r="NH316" s="13"/>
      <c r="NI316" s="13"/>
      <c r="NJ316" s="13"/>
      <c r="NK316" s="13"/>
      <c r="NL316" s="13"/>
      <c r="NM316" s="13"/>
      <c r="NN316" s="13"/>
      <c r="NO316" s="13"/>
      <c r="NP316" s="13"/>
      <c r="NQ316" s="13"/>
      <c r="NR316" s="13"/>
      <c r="NS316" s="13"/>
      <c r="NT316" s="13"/>
      <c r="NU316" s="13"/>
      <c r="NV316" s="13"/>
      <c r="NW316" s="13"/>
      <c r="NX316" s="13"/>
      <c r="NY316" s="13"/>
      <c r="NZ316" s="13"/>
      <c r="OA316" s="13"/>
      <c r="OB316" s="13"/>
      <c r="OC316" s="13"/>
      <c r="OD316" s="13"/>
      <c r="OE316" s="13"/>
      <c r="OF316" s="13"/>
      <c r="OG316" s="13"/>
      <c r="OH316" s="13"/>
      <c r="OI316" s="13"/>
      <c r="OJ316" s="13"/>
      <c r="OK316" s="13"/>
      <c r="OL316" s="13"/>
      <c r="OM316" s="13"/>
      <c r="ON316" s="13"/>
      <c r="OO316" s="13"/>
      <c r="OP316" s="13"/>
      <c r="OQ316" s="13"/>
      <c r="OR316" s="13"/>
      <c r="OS316" s="13"/>
      <c r="OT316" s="13"/>
      <c r="OU316" s="13"/>
      <c r="OV316" s="13"/>
      <c r="OW316" s="13"/>
      <c r="OX316" s="13"/>
      <c r="OY316" s="13"/>
      <c r="OZ316" s="13"/>
      <c r="PA316" s="13"/>
      <c r="PB316" s="13"/>
      <c r="PC316" s="13"/>
      <c r="PD316" s="13"/>
      <c r="PE316" s="13"/>
      <c r="PF316" s="13"/>
      <c r="PG316" s="13"/>
      <c r="PH316" s="13"/>
      <c r="PI316" s="13"/>
      <c r="PJ316" s="13"/>
      <c r="PK316" s="13"/>
      <c r="PL316" s="13"/>
      <c r="PM316" s="13"/>
      <c r="PN316" s="13"/>
      <c r="PO316" s="13"/>
      <c r="PP316" s="13"/>
      <c r="PQ316" s="13"/>
      <c r="PR316" s="13"/>
      <c r="PS316" s="13"/>
      <c r="PT316" s="13"/>
      <c r="PU316" s="13"/>
      <c r="PV316" s="13"/>
      <c r="PW316" s="13"/>
      <c r="PX316" s="13"/>
      <c r="PY316" s="13"/>
      <c r="PZ316" s="13"/>
      <c r="QA316" s="13"/>
      <c r="QB316" s="13"/>
      <c r="QC316" s="13"/>
      <c r="QD316" s="13"/>
      <c r="QE316" s="13"/>
      <c r="QF316" s="13"/>
      <c r="QG316" s="13"/>
      <c r="QH316" s="13"/>
      <c r="QI316" s="13"/>
      <c r="QJ316" s="13"/>
      <c r="QK316" s="13"/>
      <c r="QL316" s="13"/>
      <c r="QM316" s="13"/>
      <c r="QN316" s="13"/>
      <c r="QO316" s="13"/>
      <c r="QP316" s="13"/>
      <c r="QQ316" s="13"/>
      <c r="QR316" s="13"/>
      <c r="QS316" s="13"/>
      <c r="QT316" s="13"/>
      <c r="QU316" s="13"/>
      <c r="QV316" s="13"/>
      <c r="QW316" s="13"/>
      <c r="QX316" s="13"/>
      <c r="QY316" s="13"/>
      <c r="QZ316" s="13"/>
      <c r="RA316" s="13"/>
      <c r="RB316" s="13"/>
      <c r="RC316" s="13"/>
      <c r="RD316" s="13"/>
      <c r="RE316" s="13"/>
      <c r="RF316" s="13"/>
      <c r="RG316" s="13"/>
      <c r="RH316" s="13"/>
      <c r="RI316" s="13"/>
      <c r="RJ316" s="13"/>
      <c r="RK316" s="13"/>
      <c r="RL316" s="13"/>
      <c r="RM316" s="13"/>
      <c r="RN316" s="13"/>
      <c r="RO316" s="13"/>
      <c r="RP316" s="13"/>
      <c r="RQ316" s="13"/>
      <c r="RR316" s="13"/>
      <c r="RS316" s="13"/>
      <c r="RT316" s="13"/>
      <c r="RU316" s="13"/>
      <c r="RV316" s="13"/>
      <c r="RW316" s="13"/>
      <c r="RX316" s="13"/>
      <c r="RY316" s="13"/>
      <c r="RZ316" s="13"/>
      <c r="SA316" s="13"/>
      <c r="SB316" s="13"/>
      <c r="SC316" s="13"/>
      <c r="SD316" s="13"/>
      <c r="SE316" s="13"/>
      <c r="SF316" s="13"/>
      <c r="SG316" s="13"/>
      <c r="SH316" s="13"/>
      <c r="SI316" s="13"/>
      <c r="SJ316" s="13"/>
      <c r="SK316" s="13"/>
      <c r="SL316" s="13"/>
      <c r="SM316" s="13"/>
      <c r="SN316" s="13"/>
      <c r="SO316" s="13"/>
      <c r="SP316" s="13"/>
      <c r="SQ316" s="13"/>
      <c r="SR316" s="13"/>
      <c r="SS316" s="13"/>
      <c r="ST316" s="13"/>
      <c r="SU316" s="13"/>
      <c r="SV316" s="13"/>
      <c r="SW316" s="13"/>
      <c r="SX316" s="13"/>
      <c r="SY316" s="13"/>
      <c r="SZ316" s="13"/>
      <c r="TA316" s="13"/>
      <c r="TB316" s="13"/>
      <c r="TC316" s="13"/>
      <c r="TD316" s="13"/>
      <c r="TE316" s="13"/>
      <c r="TF316" s="13"/>
      <c r="TG316" s="13"/>
      <c r="TH316" s="13"/>
      <c r="TI316" s="13"/>
      <c r="TJ316" s="13"/>
      <c r="TK316" s="13"/>
      <c r="TL316" s="13"/>
      <c r="TM316" s="13"/>
      <c r="TN316" s="13"/>
      <c r="TO316" s="13"/>
      <c r="TP316" s="13"/>
      <c r="TQ316" s="13"/>
      <c r="TR316" s="13"/>
      <c r="TS316" s="13"/>
      <c r="TT316" s="13"/>
      <c r="TU316" s="13"/>
      <c r="TV316" s="13"/>
      <c r="TW316" s="13"/>
      <c r="TX316" s="13"/>
      <c r="TY316" s="13"/>
      <c r="TZ316" s="13"/>
      <c r="UA316" s="13"/>
      <c r="UB316" s="13"/>
      <c r="UC316" s="13"/>
      <c r="UD316" s="13"/>
      <c r="UE316" s="13"/>
      <c r="UF316" s="13"/>
      <c r="UG316" s="13"/>
      <c r="UH316" s="13"/>
      <c r="UI316" s="13"/>
      <c r="UJ316" s="13"/>
      <c r="UK316" s="13"/>
    </row>
    <row r="317" spans="2:557" ht="15" x14ac:dyDescent="0.25">
      <c r="B317"/>
      <c r="C317"/>
      <c r="D317"/>
      <c r="E317"/>
      <c r="F317"/>
      <c r="G317" s="5"/>
      <c r="H317"/>
      <c r="I317"/>
      <c r="J317" s="12"/>
      <c r="K317" s="12"/>
      <c r="L317" s="13"/>
      <c r="M317" s="13"/>
      <c r="N317" s="13"/>
      <c r="O317" s="12"/>
      <c r="P317" s="13"/>
      <c r="Q317" s="13"/>
      <c r="R317" s="12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3"/>
      <c r="AI317" s="13"/>
      <c r="AJ317" s="13"/>
      <c r="AK317" s="13"/>
      <c r="AL317" s="13"/>
      <c r="AM317" s="13"/>
      <c r="AN317" s="13"/>
      <c r="AO317" s="13"/>
      <c r="AP317" s="13"/>
      <c r="AQ317" s="13"/>
      <c r="AR317" s="13"/>
      <c r="AS317" s="13"/>
      <c r="AT317" s="13"/>
      <c r="AU317" s="13"/>
      <c r="AV317" s="13"/>
      <c r="AW317" s="13"/>
      <c r="AX317" s="13"/>
      <c r="AY317" s="13"/>
      <c r="AZ317" s="13"/>
      <c r="BA317" s="13"/>
      <c r="BB317" s="13"/>
      <c r="BC317" s="13"/>
      <c r="BD317" s="13"/>
      <c r="BE317" s="13"/>
      <c r="BF317" s="13"/>
      <c r="BG317" s="13"/>
      <c r="BH317" s="13"/>
      <c r="BI317" s="13"/>
      <c r="BJ317" s="13"/>
      <c r="BK317" s="13"/>
      <c r="BL317" s="13"/>
      <c r="BM317" s="13"/>
      <c r="BN317" s="13"/>
      <c r="BO317" s="13"/>
      <c r="BP317" s="13"/>
      <c r="BQ317" s="13"/>
      <c r="BR317" s="13"/>
      <c r="BS317" s="13"/>
      <c r="BT317" s="13"/>
      <c r="BU317" s="13"/>
      <c r="BV317" s="13"/>
      <c r="BW317" s="13"/>
      <c r="BX317" s="13"/>
      <c r="BY317" s="13"/>
      <c r="BZ317" s="13"/>
      <c r="CA317" s="13"/>
      <c r="CB317" s="13"/>
      <c r="CC317" s="13"/>
      <c r="CD317" s="13"/>
      <c r="CE317" s="13"/>
      <c r="CF317" s="13"/>
      <c r="CG317" s="13"/>
      <c r="CH317" s="13"/>
      <c r="CI317" s="13"/>
      <c r="CJ317" s="13"/>
      <c r="CK317" s="13"/>
      <c r="CL317" s="13"/>
      <c r="CM317" s="13"/>
      <c r="CN317" s="13"/>
      <c r="CO317" s="13"/>
      <c r="CP317" s="13"/>
      <c r="CQ317" s="13"/>
      <c r="CR317" s="13"/>
      <c r="CS317" s="13"/>
      <c r="CT317" s="13"/>
      <c r="CU317" s="13"/>
      <c r="CV317" s="13"/>
      <c r="CW317" s="13"/>
      <c r="CX317" s="13"/>
      <c r="CY317" s="13"/>
      <c r="CZ317" s="13"/>
      <c r="DA317" s="13"/>
      <c r="DB317" s="13"/>
      <c r="DC317" s="13"/>
      <c r="DD317" s="13"/>
      <c r="DE317" s="13"/>
      <c r="DF317" s="13"/>
      <c r="DG317" s="13"/>
      <c r="DH317" s="13"/>
      <c r="DI317" s="13"/>
      <c r="DJ317" s="13"/>
      <c r="DK317" s="13"/>
      <c r="DL317" s="13"/>
      <c r="DM317" s="13"/>
      <c r="DN317" s="13"/>
      <c r="DO317" s="13"/>
      <c r="DP317" s="13"/>
      <c r="DQ317" s="13"/>
      <c r="DR317" s="13"/>
      <c r="DS317" s="13"/>
      <c r="DT317" s="13"/>
      <c r="DU317" s="13"/>
      <c r="DV317" s="13"/>
      <c r="DW317" s="13"/>
      <c r="DX317" s="13"/>
      <c r="DY317" s="13"/>
      <c r="DZ317" s="13"/>
      <c r="EA317" s="13"/>
      <c r="EB317" s="13"/>
      <c r="EC317" s="13"/>
      <c r="ED317" s="13"/>
      <c r="EE317" s="13"/>
      <c r="EF317" s="13"/>
      <c r="EG317" s="13"/>
      <c r="EH317" s="13"/>
      <c r="EI317" s="13"/>
      <c r="EJ317" s="13"/>
      <c r="EK317" s="13"/>
      <c r="EL317" s="13"/>
      <c r="EM317" s="13"/>
      <c r="EN317" s="13"/>
      <c r="EO317" s="13"/>
      <c r="EP317" s="13"/>
      <c r="EQ317" s="13"/>
      <c r="ER317" s="13"/>
      <c r="ES317" s="13"/>
      <c r="ET317" s="13"/>
      <c r="EU317" s="13"/>
      <c r="EV317" s="13"/>
      <c r="EW317" s="13"/>
      <c r="EX317" s="13"/>
      <c r="EY317" s="13"/>
      <c r="EZ317" s="13"/>
      <c r="FA317" s="13"/>
      <c r="FB317" s="13"/>
      <c r="FC317" s="13"/>
      <c r="FD317" s="13"/>
      <c r="FE317" s="13"/>
      <c r="FF317" s="13"/>
      <c r="FG317" s="13"/>
      <c r="FH317" s="13"/>
      <c r="FI317" s="13"/>
      <c r="FJ317" s="13"/>
      <c r="FK317" s="13"/>
      <c r="FL317" s="13"/>
      <c r="FM317" s="13"/>
      <c r="FN317" s="13"/>
      <c r="FO317" s="13"/>
      <c r="FP317" s="13"/>
      <c r="FQ317" s="13"/>
      <c r="FR317" s="13"/>
      <c r="FS317" s="13"/>
      <c r="FT317" s="13"/>
      <c r="FU317" s="13"/>
      <c r="FV317" s="13"/>
      <c r="FW317" s="13"/>
      <c r="FX317" s="13"/>
      <c r="FY317" s="13"/>
      <c r="FZ317" s="13"/>
      <c r="GA317" s="13"/>
      <c r="GB317" s="13"/>
      <c r="GC317" s="13"/>
      <c r="GD317" s="13"/>
      <c r="GE317" s="13"/>
      <c r="GF317" s="13"/>
      <c r="GG317" s="13"/>
      <c r="GH317" s="13"/>
      <c r="GI317" s="13"/>
      <c r="GJ317" s="13"/>
      <c r="GK317" s="13"/>
      <c r="GL317" s="13"/>
      <c r="GM317" s="13"/>
      <c r="GN317" s="13"/>
      <c r="GO317" s="13"/>
      <c r="GP317" s="13"/>
      <c r="GQ317" s="13"/>
      <c r="GR317" s="13"/>
      <c r="GS317" s="13"/>
      <c r="GT317" s="13"/>
      <c r="GU317" s="13"/>
      <c r="GV317" s="13"/>
      <c r="GW317" s="13"/>
      <c r="GX317" s="13"/>
      <c r="GY317" s="13"/>
      <c r="GZ317" s="13"/>
      <c r="HA317" s="13"/>
      <c r="HB317" s="13"/>
      <c r="HC317" s="13"/>
      <c r="HD317" s="13"/>
      <c r="HE317" s="13"/>
      <c r="HF317" s="13"/>
      <c r="HG317" s="13"/>
      <c r="HH317" s="13"/>
      <c r="HI317" s="13"/>
      <c r="HJ317" s="13"/>
      <c r="HK317" s="13"/>
      <c r="HL317" s="13"/>
      <c r="HM317" s="13"/>
      <c r="HN317" s="13"/>
      <c r="HO317" s="13"/>
      <c r="HP317" s="13"/>
      <c r="HQ317" s="13"/>
      <c r="HR317" s="13"/>
      <c r="HS317" s="13"/>
      <c r="HT317" s="13"/>
      <c r="HU317" s="13"/>
      <c r="HV317" s="13"/>
      <c r="HW317" s="13"/>
      <c r="HX317" s="13"/>
      <c r="HY317" s="13"/>
      <c r="HZ317" s="13"/>
      <c r="IA317" s="13"/>
      <c r="IB317" s="13"/>
      <c r="IC317" s="13"/>
      <c r="ID317" s="13"/>
      <c r="IE317" s="13"/>
      <c r="IF317" s="13"/>
      <c r="IG317" s="13"/>
      <c r="IH317" s="13"/>
      <c r="II317" s="13"/>
      <c r="IJ317" s="13"/>
      <c r="IK317" s="13"/>
      <c r="IL317" s="13"/>
      <c r="IM317" s="13"/>
      <c r="IN317" s="13"/>
      <c r="IO317" s="13"/>
      <c r="IP317" s="13"/>
      <c r="IQ317" s="13"/>
      <c r="IR317" s="13"/>
      <c r="IS317" s="13"/>
      <c r="IT317" s="13"/>
      <c r="IU317" s="13"/>
      <c r="IV317" s="13"/>
      <c r="IW317" s="13"/>
      <c r="IX317" s="13"/>
      <c r="IY317" s="13"/>
      <c r="IZ317" s="13"/>
      <c r="JA317" s="13"/>
      <c r="JB317" s="13"/>
      <c r="JC317" s="13"/>
      <c r="JD317" s="13"/>
      <c r="JE317" s="13"/>
      <c r="JF317" s="13"/>
      <c r="JG317" s="13"/>
      <c r="JH317" s="13"/>
      <c r="JI317" s="13"/>
      <c r="JJ317" s="13"/>
      <c r="JK317" s="13"/>
      <c r="JL317" s="13"/>
      <c r="JM317" s="13"/>
      <c r="JN317" s="13"/>
      <c r="JO317" s="13"/>
      <c r="JP317" s="13"/>
      <c r="JQ317" s="13"/>
      <c r="JR317" s="13"/>
      <c r="JS317" s="13"/>
      <c r="JT317" s="13"/>
      <c r="JU317" s="13"/>
      <c r="JV317" s="13"/>
      <c r="JW317" s="13"/>
      <c r="JX317" s="13"/>
      <c r="JY317" s="13"/>
      <c r="JZ317" s="13"/>
      <c r="KA317" s="13"/>
      <c r="KB317" s="13"/>
      <c r="KC317" s="13"/>
      <c r="KD317" s="13"/>
      <c r="KE317" s="13"/>
      <c r="KF317" s="13"/>
      <c r="KG317" s="13"/>
      <c r="KH317" s="13"/>
      <c r="KI317" s="13"/>
      <c r="KJ317" s="13"/>
      <c r="KK317" s="13"/>
      <c r="KL317" s="13"/>
      <c r="KM317" s="13"/>
      <c r="KN317" s="13"/>
      <c r="KO317" s="13"/>
      <c r="KP317" s="13"/>
      <c r="KQ317" s="13"/>
      <c r="KR317" s="13"/>
      <c r="KS317" s="13"/>
      <c r="KT317" s="13"/>
      <c r="KU317" s="13"/>
      <c r="KV317" s="13"/>
      <c r="KW317" s="13"/>
      <c r="KX317" s="13"/>
      <c r="KY317" s="13"/>
      <c r="KZ317" s="13"/>
      <c r="LA317" s="13"/>
      <c r="LB317" s="13"/>
      <c r="LC317" s="13"/>
      <c r="LD317" s="13"/>
      <c r="LE317" s="13"/>
      <c r="LF317" s="13"/>
      <c r="LG317" s="13"/>
      <c r="LH317" s="13"/>
      <c r="LI317" s="13"/>
      <c r="LJ317" s="13"/>
      <c r="LK317" s="13"/>
      <c r="LL317" s="13"/>
      <c r="LM317" s="13"/>
      <c r="LN317" s="13"/>
      <c r="LO317" s="13"/>
      <c r="LP317" s="13"/>
      <c r="LQ317" s="13"/>
      <c r="LR317" s="13"/>
      <c r="LS317" s="13"/>
      <c r="LT317" s="13"/>
      <c r="LU317" s="13"/>
      <c r="LV317" s="13"/>
      <c r="LW317" s="13"/>
      <c r="LX317" s="13"/>
      <c r="LY317" s="13"/>
      <c r="LZ317" s="13"/>
      <c r="MA317" s="13"/>
      <c r="MB317" s="13"/>
      <c r="MC317" s="13"/>
      <c r="MD317" s="13"/>
      <c r="ME317" s="13"/>
      <c r="MF317" s="13"/>
      <c r="MG317" s="13"/>
      <c r="MH317" s="13"/>
      <c r="MI317" s="13"/>
      <c r="MJ317" s="13"/>
      <c r="MK317" s="13"/>
      <c r="ML317" s="13"/>
      <c r="MM317" s="13"/>
      <c r="MN317" s="13"/>
      <c r="MO317" s="13"/>
      <c r="MP317" s="13"/>
      <c r="MQ317" s="13"/>
      <c r="MR317" s="13"/>
      <c r="MS317" s="13"/>
      <c r="MT317" s="13"/>
      <c r="MU317" s="13"/>
      <c r="MV317" s="13"/>
      <c r="MW317" s="13"/>
      <c r="MX317" s="13"/>
      <c r="MY317" s="13"/>
      <c r="MZ317" s="13"/>
      <c r="NA317" s="13"/>
      <c r="NB317" s="13"/>
      <c r="NC317" s="13"/>
      <c r="ND317" s="13"/>
      <c r="NE317" s="13"/>
      <c r="NF317" s="13"/>
      <c r="NG317" s="13"/>
      <c r="NH317" s="13"/>
      <c r="NI317" s="13"/>
      <c r="NJ317" s="13"/>
      <c r="NK317" s="13"/>
      <c r="NL317" s="13"/>
      <c r="NM317" s="13"/>
      <c r="NN317" s="13"/>
      <c r="NO317" s="13"/>
      <c r="NP317" s="13"/>
      <c r="NQ317" s="13"/>
      <c r="NR317" s="13"/>
      <c r="NS317" s="13"/>
      <c r="NT317" s="13"/>
      <c r="NU317" s="13"/>
      <c r="NV317" s="13"/>
      <c r="NW317" s="13"/>
      <c r="NX317" s="13"/>
      <c r="NY317" s="13"/>
      <c r="NZ317" s="13"/>
      <c r="OA317" s="13"/>
      <c r="OB317" s="13"/>
      <c r="OC317" s="13"/>
      <c r="OD317" s="13"/>
      <c r="OE317" s="13"/>
      <c r="OF317" s="13"/>
      <c r="OG317" s="13"/>
      <c r="OH317" s="13"/>
      <c r="OI317" s="13"/>
      <c r="OJ317" s="13"/>
      <c r="OK317" s="13"/>
      <c r="OL317" s="13"/>
      <c r="OM317" s="13"/>
      <c r="ON317" s="13"/>
      <c r="OO317" s="13"/>
      <c r="OP317" s="13"/>
      <c r="OQ317" s="13"/>
      <c r="OR317" s="13"/>
      <c r="OS317" s="13"/>
      <c r="OT317" s="13"/>
      <c r="OU317" s="13"/>
      <c r="OV317" s="13"/>
      <c r="OW317" s="13"/>
      <c r="OX317" s="13"/>
      <c r="OY317" s="13"/>
      <c r="OZ317" s="13"/>
      <c r="PA317" s="13"/>
      <c r="PB317" s="13"/>
      <c r="PC317" s="13"/>
      <c r="PD317" s="13"/>
      <c r="PE317" s="13"/>
      <c r="PF317" s="13"/>
      <c r="PG317" s="13"/>
      <c r="PH317" s="13"/>
      <c r="PI317" s="13"/>
      <c r="PJ317" s="13"/>
      <c r="PK317" s="13"/>
      <c r="PL317" s="13"/>
      <c r="PM317" s="13"/>
      <c r="PN317" s="13"/>
      <c r="PO317" s="13"/>
      <c r="PP317" s="13"/>
      <c r="PQ317" s="13"/>
      <c r="PR317" s="13"/>
      <c r="PS317" s="13"/>
      <c r="PT317" s="13"/>
      <c r="PU317" s="13"/>
      <c r="PV317" s="13"/>
      <c r="PW317" s="13"/>
      <c r="PX317" s="13"/>
      <c r="PY317" s="13"/>
      <c r="PZ317" s="13"/>
      <c r="QA317" s="13"/>
      <c r="QB317" s="13"/>
      <c r="QC317" s="13"/>
      <c r="QD317" s="13"/>
      <c r="QE317" s="13"/>
      <c r="QF317" s="13"/>
      <c r="QG317" s="13"/>
      <c r="QH317" s="13"/>
      <c r="QI317" s="13"/>
      <c r="QJ317" s="13"/>
      <c r="QK317" s="13"/>
      <c r="QL317" s="13"/>
      <c r="QM317" s="13"/>
      <c r="QN317" s="13"/>
      <c r="QO317" s="13"/>
      <c r="QP317" s="13"/>
      <c r="QQ317" s="13"/>
      <c r="QR317" s="13"/>
      <c r="QS317" s="13"/>
      <c r="QT317" s="13"/>
      <c r="QU317" s="13"/>
      <c r="QV317" s="13"/>
      <c r="QW317" s="13"/>
      <c r="QX317" s="13"/>
      <c r="QY317" s="13"/>
      <c r="QZ317" s="13"/>
      <c r="RA317" s="13"/>
      <c r="RB317" s="13"/>
      <c r="RC317" s="13"/>
      <c r="RD317" s="13"/>
      <c r="RE317" s="13"/>
      <c r="RF317" s="13"/>
      <c r="RG317" s="13"/>
      <c r="RH317" s="13"/>
      <c r="RI317" s="13"/>
      <c r="RJ317" s="13"/>
      <c r="RK317" s="13"/>
      <c r="RL317" s="13"/>
      <c r="RM317" s="13"/>
      <c r="RN317" s="13"/>
      <c r="RO317" s="13"/>
      <c r="RP317" s="13"/>
      <c r="RQ317" s="13"/>
      <c r="RR317" s="13"/>
      <c r="RS317" s="13"/>
      <c r="RT317" s="13"/>
      <c r="RU317" s="13"/>
      <c r="RV317" s="13"/>
      <c r="RW317" s="13"/>
      <c r="RX317" s="13"/>
      <c r="RY317" s="13"/>
      <c r="RZ317" s="13"/>
      <c r="SA317" s="13"/>
      <c r="SB317" s="13"/>
      <c r="SC317" s="13"/>
      <c r="SD317" s="13"/>
      <c r="SE317" s="13"/>
      <c r="SF317" s="13"/>
      <c r="SG317" s="13"/>
      <c r="SH317" s="13"/>
      <c r="SI317" s="13"/>
      <c r="SJ317" s="13"/>
      <c r="SK317" s="13"/>
      <c r="SL317" s="13"/>
      <c r="SM317" s="13"/>
      <c r="SN317" s="13"/>
      <c r="SO317" s="13"/>
      <c r="SP317" s="13"/>
      <c r="SQ317" s="13"/>
      <c r="SR317" s="13"/>
      <c r="SS317" s="13"/>
      <c r="ST317" s="13"/>
      <c r="SU317" s="13"/>
      <c r="SV317" s="13"/>
      <c r="SW317" s="13"/>
      <c r="SX317" s="13"/>
      <c r="SY317" s="13"/>
      <c r="SZ317" s="13"/>
      <c r="TA317" s="13"/>
      <c r="TB317" s="13"/>
      <c r="TC317" s="13"/>
      <c r="TD317" s="13"/>
      <c r="TE317" s="13"/>
      <c r="TF317" s="13"/>
      <c r="TG317" s="13"/>
      <c r="TH317" s="13"/>
      <c r="TI317" s="13"/>
      <c r="TJ317" s="13"/>
      <c r="TK317" s="13"/>
      <c r="TL317" s="13"/>
      <c r="TM317" s="13"/>
      <c r="TN317" s="13"/>
      <c r="TO317" s="13"/>
      <c r="TP317" s="13"/>
      <c r="TQ317" s="13"/>
      <c r="TR317" s="13"/>
      <c r="TS317" s="13"/>
      <c r="TT317" s="13"/>
      <c r="TU317" s="13"/>
      <c r="TV317" s="13"/>
      <c r="TW317" s="13"/>
      <c r="TX317" s="13"/>
      <c r="TY317" s="13"/>
      <c r="TZ317" s="13"/>
      <c r="UA317" s="13"/>
      <c r="UB317" s="13"/>
      <c r="UC317" s="13"/>
      <c r="UD317" s="13"/>
      <c r="UE317" s="13"/>
      <c r="UF317" s="13"/>
      <c r="UG317" s="13"/>
      <c r="UH317" s="13"/>
      <c r="UI317" s="13"/>
      <c r="UJ317" s="13"/>
      <c r="UK317" s="13"/>
    </row>
    <row r="318" spans="2:557" ht="15" x14ac:dyDescent="0.25">
      <c r="B318"/>
      <c r="C318"/>
      <c r="D318"/>
      <c r="E318"/>
      <c r="F318"/>
      <c r="G318" s="5"/>
      <c r="H318"/>
      <c r="I318"/>
      <c r="J318" s="12"/>
      <c r="K318" s="12"/>
      <c r="L318" s="13"/>
      <c r="M318" s="13"/>
      <c r="N318" s="13"/>
      <c r="O318" s="12"/>
      <c r="P318" s="13"/>
      <c r="Q318" s="13"/>
      <c r="R318" s="12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  <c r="AG318" s="13"/>
      <c r="AH318" s="13"/>
      <c r="AI318" s="13"/>
      <c r="AJ318" s="13"/>
      <c r="AK318" s="13"/>
      <c r="AL318" s="13"/>
      <c r="AM318" s="13"/>
      <c r="AN318" s="13"/>
      <c r="AO318" s="13"/>
      <c r="AP318" s="13"/>
      <c r="AQ318" s="13"/>
      <c r="AR318" s="13"/>
      <c r="AS318" s="13"/>
      <c r="AT318" s="13"/>
      <c r="AU318" s="13"/>
      <c r="AV318" s="13"/>
      <c r="AW318" s="13"/>
      <c r="AX318" s="13"/>
      <c r="AY318" s="13"/>
      <c r="AZ318" s="13"/>
      <c r="BA318" s="13"/>
      <c r="BB318" s="13"/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3"/>
      <c r="BZ318" s="13"/>
      <c r="CA318" s="13"/>
      <c r="CB318" s="13"/>
      <c r="CC318" s="13"/>
      <c r="CD318" s="13"/>
      <c r="CE318" s="13"/>
      <c r="CF318" s="13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13"/>
      <c r="CR318" s="13"/>
      <c r="CS318" s="13"/>
      <c r="CT318" s="13"/>
      <c r="CU318" s="13"/>
      <c r="CV318" s="13"/>
      <c r="CW318" s="13"/>
      <c r="CX318" s="13"/>
      <c r="CY318" s="13"/>
      <c r="CZ318" s="13"/>
      <c r="DA318" s="13"/>
      <c r="DB318" s="13"/>
      <c r="DC318" s="13"/>
      <c r="DD318" s="13"/>
      <c r="DE318" s="13"/>
      <c r="DF318" s="13"/>
      <c r="DG318" s="13"/>
      <c r="DH318" s="13"/>
      <c r="DI318" s="13"/>
      <c r="DJ318" s="13"/>
      <c r="DK318" s="13"/>
      <c r="DL318" s="13"/>
      <c r="DM318" s="13"/>
      <c r="DN318" s="13"/>
      <c r="DO318" s="13"/>
      <c r="DP318" s="13"/>
      <c r="DQ318" s="13"/>
      <c r="DR318" s="13"/>
      <c r="DS318" s="13"/>
      <c r="DT318" s="13"/>
      <c r="DU318" s="13"/>
      <c r="DV318" s="13"/>
      <c r="DW318" s="13"/>
      <c r="DX318" s="13"/>
      <c r="DY318" s="13"/>
      <c r="DZ318" s="13"/>
      <c r="EA318" s="13"/>
      <c r="EB318" s="13"/>
      <c r="EC318" s="13"/>
      <c r="ED318" s="13"/>
      <c r="EE318" s="13"/>
      <c r="EF318" s="13"/>
      <c r="EG318" s="13"/>
      <c r="EH318" s="13"/>
      <c r="EI318" s="13"/>
      <c r="EJ318" s="13"/>
      <c r="EK318" s="13"/>
      <c r="EL318" s="13"/>
      <c r="EM318" s="13"/>
      <c r="EN318" s="13"/>
      <c r="EO318" s="13"/>
      <c r="EP318" s="13"/>
      <c r="EQ318" s="13"/>
      <c r="ER318" s="13"/>
      <c r="ES318" s="13"/>
      <c r="ET318" s="13"/>
      <c r="EU318" s="13"/>
      <c r="EV318" s="13"/>
      <c r="EW318" s="13"/>
      <c r="EX318" s="13"/>
      <c r="EY318" s="13"/>
      <c r="EZ318" s="13"/>
      <c r="FA318" s="13"/>
      <c r="FB318" s="13"/>
      <c r="FC318" s="13"/>
      <c r="FD318" s="13"/>
      <c r="FE318" s="13"/>
      <c r="FF318" s="13"/>
      <c r="FG318" s="13"/>
      <c r="FH318" s="13"/>
      <c r="FI318" s="13"/>
      <c r="FJ318" s="13"/>
      <c r="FK318" s="13"/>
      <c r="FL318" s="13"/>
      <c r="FM318" s="13"/>
      <c r="FN318" s="13"/>
      <c r="FO318" s="13"/>
      <c r="FP318" s="13"/>
      <c r="FQ318" s="13"/>
      <c r="FR318" s="13"/>
      <c r="FS318" s="13"/>
      <c r="FT318" s="13"/>
      <c r="FU318" s="13"/>
      <c r="FV318" s="13"/>
      <c r="FW318" s="13"/>
      <c r="FX318" s="13"/>
      <c r="FY318" s="13"/>
      <c r="FZ318" s="13"/>
      <c r="GA318" s="13"/>
      <c r="GB318" s="13"/>
      <c r="GC318" s="13"/>
      <c r="GD318" s="13"/>
      <c r="GE318" s="13"/>
      <c r="GF318" s="13"/>
      <c r="GG318" s="13"/>
      <c r="GH318" s="13"/>
      <c r="GI318" s="13"/>
      <c r="GJ318" s="13"/>
      <c r="GK318" s="13"/>
      <c r="GL318" s="13"/>
      <c r="GM318" s="13"/>
      <c r="GN318" s="13"/>
      <c r="GO318" s="13"/>
      <c r="GP318" s="13"/>
      <c r="GQ318" s="13"/>
      <c r="GR318" s="13"/>
      <c r="GS318" s="13"/>
      <c r="GT318" s="13"/>
      <c r="GU318" s="13"/>
      <c r="GV318" s="13"/>
      <c r="GW318" s="13"/>
      <c r="GX318" s="13"/>
      <c r="GY318" s="13"/>
      <c r="GZ318" s="13"/>
      <c r="HA318" s="13"/>
      <c r="HB318" s="13"/>
      <c r="HC318" s="13"/>
      <c r="HD318" s="13"/>
      <c r="HE318" s="13"/>
      <c r="HF318" s="13"/>
      <c r="HG318" s="13"/>
      <c r="HH318" s="13"/>
      <c r="HI318" s="13"/>
      <c r="HJ318" s="13"/>
      <c r="HK318" s="13"/>
      <c r="HL318" s="13"/>
      <c r="HM318" s="13"/>
      <c r="HN318" s="13"/>
      <c r="HO318" s="13"/>
      <c r="HP318" s="13"/>
      <c r="HQ318" s="13"/>
      <c r="HR318" s="13"/>
      <c r="HS318" s="13"/>
      <c r="HT318" s="13"/>
      <c r="HU318" s="13"/>
      <c r="HV318" s="13"/>
      <c r="HW318" s="13"/>
      <c r="HX318" s="13"/>
      <c r="HY318" s="13"/>
      <c r="HZ318" s="13"/>
      <c r="IA318" s="13"/>
      <c r="IB318" s="13"/>
      <c r="IC318" s="13"/>
      <c r="ID318" s="13"/>
      <c r="IE318" s="13"/>
      <c r="IF318" s="13"/>
      <c r="IG318" s="13"/>
      <c r="IH318" s="13"/>
      <c r="II318" s="13"/>
      <c r="IJ318" s="13"/>
      <c r="IK318" s="13"/>
      <c r="IL318" s="13"/>
      <c r="IM318" s="13"/>
      <c r="IN318" s="13"/>
      <c r="IO318" s="13"/>
      <c r="IP318" s="13"/>
      <c r="IQ318" s="13"/>
      <c r="IR318" s="13"/>
      <c r="IS318" s="13"/>
      <c r="IT318" s="13"/>
      <c r="IU318" s="13"/>
      <c r="IV318" s="13"/>
      <c r="IW318" s="13"/>
      <c r="IX318" s="13"/>
      <c r="IY318" s="13"/>
      <c r="IZ318" s="13"/>
      <c r="JA318" s="13"/>
      <c r="JB318" s="13"/>
      <c r="JC318" s="13"/>
      <c r="JD318" s="13"/>
      <c r="JE318" s="13"/>
      <c r="JF318" s="13"/>
      <c r="JG318" s="13"/>
      <c r="JH318" s="13"/>
      <c r="JI318" s="13"/>
      <c r="JJ318" s="13"/>
      <c r="JK318" s="13"/>
      <c r="JL318" s="13"/>
      <c r="JM318" s="13"/>
      <c r="JN318" s="13"/>
      <c r="JO318" s="13"/>
      <c r="JP318" s="13"/>
      <c r="JQ318" s="13"/>
      <c r="JR318" s="13"/>
      <c r="JS318" s="13"/>
      <c r="JT318" s="13"/>
      <c r="JU318" s="13"/>
      <c r="JV318" s="13"/>
      <c r="JW318" s="13"/>
      <c r="JX318" s="13"/>
      <c r="JY318" s="13"/>
      <c r="JZ318" s="13"/>
      <c r="KA318" s="13"/>
      <c r="KB318" s="13"/>
      <c r="KC318" s="13"/>
      <c r="KD318" s="13"/>
      <c r="KE318" s="13"/>
      <c r="KF318" s="13"/>
      <c r="KG318" s="13"/>
      <c r="KH318" s="13"/>
      <c r="KI318" s="13"/>
      <c r="KJ318" s="13"/>
      <c r="KK318" s="13"/>
      <c r="KL318" s="13"/>
      <c r="KM318" s="13"/>
      <c r="KN318" s="13"/>
      <c r="KO318" s="13"/>
      <c r="KP318" s="13"/>
      <c r="KQ318" s="13"/>
      <c r="KR318" s="13"/>
      <c r="KS318" s="13"/>
      <c r="KT318" s="13"/>
      <c r="KU318" s="13"/>
      <c r="KV318" s="13"/>
      <c r="KW318" s="13"/>
      <c r="KX318" s="13"/>
      <c r="KY318" s="13"/>
      <c r="KZ318" s="13"/>
      <c r="LA318" s="13"/>
      <c r="LB318" s="13"/>
      <c r="LC318" s="13"/>
      <c r="LD318" s="13"/>
      <c r="LE318" s="13"/>
      <c r="LF318" s="13"/>
      <c r="LG318" s="13"/>
      <c r="LH318" s="13"/>
      <c r="LI318" s="13"/>
      <c r="LJ318" s="13"/>
      <c r="LK318" s="13"/>
      <c r="LL318" s="13"/>
      <c r="LM318" s="13"/>
      <c r="LN318" s="13"/>
      <c r="LO318" s="13"/>
      <c r="LP318" s="13"/>
      <c r="LQ318" s="13"/>
      <c r="LR318" s="13"/>
      <c r="LS318" s="13"/>
      <c r="LT318" s="13"/>
      <c r="LU318" s="13"/>
      <c r="LV318" s="13"/>
      <c r="LW318" s="13"/>
      <c r="LX318" s="13"/>
      <c r="LY318" s="13"/>
      <c r="LZ318" s="13"/>
      <c r="MA318" s="13"/>
      <c r="MB318" s="13"/>
      <c r="MC318" s="13"/>
      <c r="MD318" s="13"/>
      <c r="ME318" s="13"/>
      <c r="MF318" s="13"/>
      <c r="MG318" s="13"/>
      <c r="MH318" s="13"/>
      <c r="MI318" s="13"/>
      <c r="MJ318" s="13"/>
      <c r="MK318" s="13"/>
      <c r="ML318" s="13"/>
      <c r="MM318" s="13"/>
      <c r="MN318" s="13"/>
      <c r="MO318" s="13"/>
      <c r="MP318" s="13"/>
      <c r="MQ318" s="13"/>
      <c r="MR318" s="13"/>
      <c r="MS318" s="13"/>
      <c r="MT318" s="13"/>
      <c r="MU318" s="13"/>
      <c r="MV318" s="13"/>
      <c r="MW318" s="13"/>
      <c r="MX318" s="13"/>
      <c r="MY318" s="13"/>
      <c r="MZ318" s="13"/>
      <c r="NA318" s="13"/>
      <c r="NB318" s="13"/>
      <c r="NC318" s="13"/>
      <c r="ND318" s="13"/>
      <c r="NE318" s="13"/>
      <c r="NF318" s="13"/>
      <c r="NG318" s="13"/>
      <c r="NH318" s="13"/>
      <c r="NI318" s="13"/>
      <c r="NJ318" s="13"/>
      <c r="NK318" s="13"/>
      <c r="NL318" s="13"/>
      <c r="NM318" s="13"/>
      <c r="NN318" s="13"/>
      <c r="NO318" s="13"/>
      <c r="NP318" s="13"/>
      <c r="NQ318" s="13"/>
      <c r="NR318" s="13"/>
      <c r="NS318" s="13"/>
      <c r="NT318" s="13"/>
      <c r="NU318" s="13"/>
      <c r="NV318" s="13"/>
      <c r="NW318" s="13"/>
      <c r="NX318" s="13"/>
      <c r="NY318" s="13"/>
      <c r="NZ318" s="13"/>
      <c r="OA318" s="13"/>
      <c r="OB318" s="13"/>
      <c r="OC318" s="13"/>
      <c r="OD318" s="13"/>
      <c r="OE318" s="13"/>
      <c r="OF318" s="13"/>
      <c r="OG318" s="13"/>
      <c r="OH318" s="13"/>
      <c r="OI318" s="13"/>
      <c r="OJ318" s="13"/>
      <c r="OK318" s="13"/>
      <c r="OL318" s="13"/>
      <c r="OM318" s="13"/>
      <c r="ON318" s="13"/>
      <c r="OO318" s="13"/>
      <c r="OP318" s="13"/>
      <c r="OQ318" s="13"/>
      <c r="OR318" s="13"/>
      <c r="OS318" s="13"/>
      <c r="OT318" s="13"/>
      <c r="OU318" s="13"/>
      <c r="OV318" s="13"/>
      <c r="OW318" s="13"/>
      <c r="OX318" s="13"/>
      <c r="OY318" s="13"/>
      <c r="OZ318" s="13"/>
      <c r="PA318" s="13"/>
      <c r="PB318" s="13"/>
      <c r="PC318" s="13"/>
      <c r="PD318" s="13"/>
      <c r="PE318" s="13"/>
      <c r="PF318" s="13"/>
      <c r="PG318" s="13"/>
      <c r="PH318" s="13"/>
      <c r="PI318" s="13"/>
      <c r="PJ318" s="13"/>
      <c r="PK318" s="13"/>
      <c r="PL318" s="13"/>
      <c r="PM318" s="13"/>
      <c r="PN318" s="13"/>
      <c r="PO318" s="13"/>
      <c r="PP318" s="13"/>
      <c r="PQ318" s="13"/>
      <c r="PR318" s="13"/>
      <c r="PS318" s="13"/>
      <c r="PT318" s="13"/>
      <c r="PU318" s="13"/>
      <c r="PV318" s="13"/>
      <c r="PW318" s="13"/>
      <c r="PX318" s="13"/>
      <c r="PY318" s="13"/>
      <c r="PZ318" s="13"/>
      <c r="QA318" s="13"/>
      <c r="QB318" s="13"/>
      <c r="QC318" s="13"/>
      <c r="QD318" s="13"/>
      <c r="QE318" s="13"/>
      <c r="QF318" s="13"/>
      <c r="QG318" s="13"/>
      <c r="QH318" s="13"/>
      <c r="QI318" s="13"/>
      <c r="QJ318" s="13"/>
      <c r="QK318" s="13"/>
      <c r="QL318" s="13"/>
      <c r="QM318" s="13"/>
      <c r="QN318" s="13"/>
      <c r="QO318" s="13"/>
      <c r="QP318" s="13"/>
      <c r="QQ318" s="13"/>
      <c r="QR318" s="13"/>
      <c r="QS318" s="13"/>
      <c r="QT318" s="13"/>
      <c r="QU318" s="13"/>
      <c r="QV318" s="13"/>
      <c r="QW318" s="13"/>
      <c r="QX318" s="13"/>
      <c r="QY318" s="13"/>
      <c r="QZ318" s="13"/>
      <c r="RA318" s="13"/>
      <c r="RB318" s="13"/>
      <c r="RC318" s="13"/>
      <c r="RD318" s="13"/>
      <c r="RE318" s="13"/>
      <c r="RF318" s="13"/>
      <c r="RG318" s="13"/>
      <c r="RH318" s="13"/>
      <c r="RI318" s="13"/>
      <c r="RJ318" s="13"/>
      <c r="RK318" s="13"/>
      <c r="RL318" s="13"/>
      <c r="RM318" s="13"/>
      <c r="RN318" s="13"/>
      <c r="RO318" s="13"/>
      <c r="RP318" s="13"/>
      <c r="RQ318" s="13"/>
      <c r="RR318" s="13"/>
      <c r="RS318" s="13"/>
      <c r="RT318" s="13"/>
      <c r="RU318" s="13"/>
      <c r="RV318" s="13"/>
      <c r="RW318" s="13"/>
      <c r="RX318" s="13"/>
      <c r="RY318" s="13"/>
      <c r="RZ318" s="13"/>
      <c r="SA318" s="13"/>
      <c r="SB318" s="13"/>
      <c r="SC318" s="13"/>
      <c r="SD318" s="13"/>
      <c r="SE318" s="13"/>
      <c r="SF318" s="13"/>
      <c r="SG318" s="13"/>
      <c r="SH318" s="13"/>
      <c r="SI318" s="13"/>
      <c r="SJ318" s="13"/>
      <c r="SK318" s="13"/>
      <c r="SL318" s="13"/>
      <c r="SM318" s="13"/>
      <c r="SN318" s="13"/>
      <c r="SO318" s="13"/>
      <c r="SP318" s="13"/>
      <c r="SQ318" s="13"/>
      <c r="SR318" s="13"/>
      <c r="SS318" s="13"/>
      <c r="ST318" s="13"/>
      <c r="SU318" s="13"/>
      <c r="SV318" s="13"/>
      <c r="SW318" s="13"/>
      <c r="SX318" s="13"/>
      <c r="SY318" s="13"/>
      <c r="SZ318" s="13"/>
      <c r="TA318" s="13"/>
      <c r="TB318" s="13"/>
      <c r="TC318" s="13"/>
      <c r="TD318" s="13"/>
      <c r="TE318" s="13"/>
      <c r="TF318" s="13"/>
      <c r="TG318" s="13"/>
      <c r="TH318" s="13"/>
      <c r="TI318" s="13"/>
      <c r="TJ318" s="13"/>
      <c r="TK318" s="13"/>
      <c r="TL318" s="13"/>
      <c r="TM318" s="13"/>
      <c r="TN318" s="13"/>
      <c r="TO318" s="13"/>
      <c r="TP318" s="13"/>
      <c r="TQ318" s="13"/>
      <c r="TR318" s="13"/>
      <c r="TS318" s="13"/>
      <c r="TT318" s="13"/>
      <c r="TU318" s="13"/>
      <c r="TV318" s="13"/>
      <c r="TW318" s="13"/>
      <c r="TX318" s="13"/>
      <c r="TY318" s="13"/>
      <c r="TZ318" s="13"/>
      <c r="UA318" s="13"/>
      <c r="UB318" s="13"/>
      <c r="UC318" s="13"/>
      <c r="UD318" s="13"/>
      <c r="UE318" s="13"/>
      <c r="UF318" s="13"/>
      <c r="UG318" s="13"/>
      <c r="UH318" s="13"/>
      <c r="UI318" s="13"/>
      <c r="UJ318" s="13"/>
      <c r="UK318" s="13"/>
    </row>
    <row r="319" spans="2:557" ht="15" x14ac:dyDescent="0.25">
      <c r="B319"/>
      <c r="C319"/>
      <c r="D319"/>
      <c r="E319"/>
      <c r="F319"/>
      <c r="G319" s="5"/>
      <c r="H319"/>
      <c r="I319"/>
      <c r="J319" s="12"/>
      <c r="K319" s="12"/>
      <c r="L319" s="13"/>
      <c r="M319" s="13"/>
      <c r="N319" s="13"/>
      <c r="O319" s="12"/>
      <c r="P319" s="13"/>
      <c r="Q319" s="13"/>
      <c r="R319" s="12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3"/>
      <c r="AI319" s="13"/>
      <c r="AJ319" s="13"/>
      <c r="AK319" s="13"/>
      <c r="AL319" s="13"/>
      <c r="AM319" s="13"/>
      <c r="AN319" s="13"/>
      <c r="AO319" s="13"/>
      <c r="AP319" s="13"/>
      <c r="AQ319" s="13"/>
      <c r="AR319" s="13"/>
      <c r="AS319" s="13"/>
      <c r="AT319" s="13"/>
      <c r="AU319" s="13"/>
      <c r="AV319" s="13"/>
      <c r="AW319" s="13"/>
      <c r="AX319" s="13"/>
      <c r="AY319" s="13"/>
      <c r="AZ319" s="13"/>
      <c r="BA319" s="13"/>
      <c r="BB319" s="13"/>
      <c r="BC319" s="13"/>
      <c r="BD319" s="13"/>
      <c r="BE319" s="13"/>
      <c r="BF319" s="13"/>
      <c r="BG319" s="13"/>
      <c r="BH319" s="13"/>
      <c r="BI319" s="13"/>
      <c r="BJ319" s="13"/>
      <c r="BK319" s="13"/>
      <c r="BL319" s="13"/>
      <c r="BM319" s="13"/>
      <c r="BN319" s="13"/>
      <c r="BO319" s="13"/>
      <c r="BP319" s="13"/>
      <c r="BQ319" s="13"/>
      <c r="BR319" s="13"/>
      <c r="BS319" s="13"/>
      <c r="BT319" s="13"/>
      <c r="BU319" s="13"/>
      <c r="BV319" s="13"/>
      <c r="BW319" s="13"/>
      <c r="BX319" s="13"/>
      <c r="BY319" s="13"/>
      <c r="BZ319" s="13"/>
      <c r="CA319" s="13"/>
      <c r="CB319" s="13"/>
      <c r="CC319" s="13"/>
      <c r="CD319" s="13"/>
      <c r="CE319" s="13"/>
      <c r="CF319" s="13"/>
      <c r="CG319" s="13"/>
      <c r="CH319" s="13"/>
      <c r="CI319" s="13"/>
      <c r="CJ319" s="13"/>
      <c r="CK319" s="13"/>
      <c r="CL319" s="13"/>
      <c r="CM319" s="13"/>
      <c r="CN319" s="13"/>
      <c r="CO319" s="13"/>
      <c r="CP319" s="13"/>
      <c r="CQ319" s="13"/>
      <c r="CR319" s="13"/>
      <c r="CS319" s="13"/>
      <c r="CT319" s="13"/>
      <c r="CU319" s="13"/>
      <c r="CV319" s="13"/>
      <c r="CW319" s="13"/>
      <c r="CX319" s="13"/>
      <c r="CY319" s="13"/>
      <c r="CZ319" s="13"/>
      <c r="DA319" s="13"/>
      <c r="DB319" s="13"/>
      <c r="DC319" s="13"/>
      <c r="DD319" s="13"/>
      <c r="DE319" s="13"/>
      <c r="DF319" s="13"/>
      <c r="DG319" s="13"/>
      <c r="DH319" s="13"/>
      <c r="DI319" s="13"/>
      <c r="DJ319" s="13"/>
      <c r="DK319" s="13"/>
      <c r="DL319" s="13"/>
      <c r="DM319" s="13"/>
      <c r="DN319" s="13"/>
      <c r="DO319" s="13"/>
      <c r="DP319" s="13"/>
      <c r="DQ319" s="13"/>
      <c r="DR319" s="13"/>
      <c r="DS319" s="13"/>
      <c r="DT319" s="13"/>
      <c r="DU319" s="13"/>
      <c r="DV319" s="13"/>
      <c r="DW319" s="13"/>
      <c r="DX319" s="13"/>
      <c r="DY319" s="13"/>
      <c r="DZ319" s="13"/>
      <c r="EA319" s="13"/>
      <c r="EB319" s="13"/>
      <c r="EC319" s="13"/>
      <c r="ED319" s="13"/>
      <c r="EE319" s="13"/>
      <c r="EF319" s="13"/>
      <c r="EG319" s="13"/>
      <c r="EH319" s="13"/>
      <c r="EI319" s="13"/>
      <c r="EJ319" s="13"/>
      <c r="EK319" s="13"/>
      <c r="EL319" s="13"/>
      <c r="EM319" s="13"/>
      <c r="EN319" s="13"/>
      <c r="EO319" s="13"/>
      <c r="EP319" s="13"/>
      <c r="EQ319" s="13"/>
      <c r="ER319" s="13"/>
      <c r="ES319" s="13"/>
      <c r="ET319" s="13"/>
      <c r="EU319" s="13"/>
      <c r="EV319" s="13"/>
      <c r="EW319" s="13"/>
      <c r="EX319" s="13"/>
      <c r="EY319" s="13"/>
      <c r="EZ319" s="13"/>
      <c r="FA319" s="13"/>
      <c r="FB319" s="13"/>
      <c r="FC319" s="13"/>
      <c r="FD319" s="13"/>
      <c r="FE319" s="13"/>
      <c r="FF319" s="13"/>
      <c r="FG319" s="13"/>
      <c r="FH319" s="13"/>
      <c r="FI319" s="13"/>
      <c r="FJ319" s="13"/>
      <c r="FK319" s="13"/>
      <c r="FL319" s="13"/>
      <c r="FM319" s="13"/>
      <c r="FN319" s="13"/>
      <c r="FO319" s="13"/>
      <c r="FP319" s="13"/>
      <c r="FQ319" s="13"/>
      <c r="FR319" s="13"/>
      <c r="FS319" s="13"/>
      <c r="FT319" s="13"/>
      <c r="FU319" s="13"/>
      <c r="FV319" s="13"/>
      <c r="FW319" s="13"/>
      <c r="FX319" s="13"/>
      <c r="FY319" s="13"/>
      <c r="FZ319" s="13"/>
      <c r="GA319" s="13"/>
      <c r="GB319" s="13"/>
      <c r="GC319" s="13"/>
      <c r="GD319" s="13"/>
      <c r="GE319" s="13"/>
      <c r="GF319" s="13"/>
      <c r="GG319" s="13"/>
      <c r="GH319" s="13"/>
      <c r="GI319" s="13"/>
      <c r="GJ319" s="13"/>
      <c r="GK319" s="13"/>
      <c r="GL319" s="13"/>
      <c r="GM319" s="13"/>
      <c r="GN319" s="13"/>
      <c r="GO319" s="13"/>
      <c r="GP319" s="13"/>
      <c r="GQ319" s="13"/>
      <c r="GR319" s="13"/>
      <c r="GS319" s="13"/>
      <c r="GT319" s="13"/>
      <c r="GU319" s="13"/>
      <c r="GV319" s="13"/>
      <c r="GW319" s="13"/>
      <c r="GX319" s="13"/>
      <c r="GY319" s="13"/>
      <c r="GZ319" s="13"/>
      <c r="HA319" s="13"/>
      <c r="HB319" s="13"/>
      <c r="HC319" s="13"/>
      <c r="HD319" s="13"/>
      <c r="HE319" s="13"/>
      <c r="HF319" s="13"/>
      <c r="HG319" s="13"/>
      <c r="HH319" s="13"/>
      <c r="HI319" s="13"/>
      <c r="HJ319" s="13"/>
      <c r="HK319" s="13"/>
      <c r="HL319" s="13"/>
      <c r="HM319" s="13"/>
      <c r="HN319" s="13"/>
      <c r="HO319" s="13"/>
      <c r="HP319" s="13"/>
      <c r="HQ319" s="13"/>
      <c r="HR319" s="13"/>
      <c r="HS319" s="13"/>
      <c r="HT319" s="13"/>
      <c r="HU319" s="13"/>
      <c r="HV319" s="13"/>
      <c r="HW319" s="13"/>
      <c r="HX319" s="13"/>
      <c r="HY319" s="13"/>
      <c r="HZ319" s="13"/>
      <c r="IA319" s="13"/>
      <c r="IB319" s="13"/>
      <c r="IC319" s="13"/>
      <c r="ID319" s="13"/>
      <c r="IE319" s="13"/>
      <c r="IF319" s="13"/>
      <c r="IG319" s="13"/>
      <c r="IH319" s="13"/>
      <c r="II319" s="13"/>
      <c r="IJ319" s="13"/>
      <c r="IK319" s="13"/>
      <c r="IL319" s="13"/>
      <c r="IM319" s="13"/>
      <c r="IN319" s="13"/>
      <c r="IO319" s="13"/>
      <c r="IP319" s="13"/>
      <c r="IQ319" s="13"/>
      <c r="IR319" s="13"/>
      <c r="IS319" s="13"/>
      <c r="IT319" s="13"/>
      <c r="IU319" s="13"/>
      <c r="IV319" s="13"/>
      <c r="IW319" s="13"/>
      <c r="IX319" s="13"/>
      <c r="IY319" s="13"/>
      <c r="IZ319" s="13"/>
      <c r="JA319" s="13"/>
      <c r="JB319" s="13"/>
      <c r="JC319" s="13"/>
      <c r="JD319" s="13"/>
      <c r="JE319" s="13"/>
      <c r="JF319" s="13"/>
      <c r="JG319" s="13"/>
      <c r="JH319" s="13"/>
      <c r="JI319" s="13"/>
      <c r="JJ319" s="13"/>
      <c r="JK319" s="13"/>
      <c r="JL319" s="13"/>
      <c r="JM319" s="13"/>
      <c r="JN319" s="13"/>
      <c r="JO319" s="13"/>
      <c r="JP319" s="13"/>
      <c r="JQ319" s="13"/>
      <c r="JR319" s="13"/>
      <c r="JS319" s="13"/>
      <c r="JT319" s="13"/>
      <c r="JU319" s="13"/>
      <c r="JV319" s="13"/>
      <c r="JW319" s="13"/>
      <c r="JX319" s="13"/>
      <c r="JY319" s="13"/>
      <c r="JZ319" s="13"/>
      <c r="KA319" s="13"/>
      <c r="KB319" s="13"/>
      <c r="KC319" s="13"/>
      <c r="KD319" s="13"/>
      <c r="KE319" s="13"/>
      <c r="KF319" s="13"/>
      <c r="KG319" s="13"/>
      <c r="KH319" s="13"/>
      <c r="KI319" s="13"/>
      <c r="KJ319" s="13"/>
      <c r="KK319" s="13"/>
      <c r="KL319" s="13"/>
      <c r="KM319" s="13"/>
      <c r="KN319" s="13"/>
      <c r="KO319" s="13"/>
      <c r="KP319" s="13"/>
      <c r="KQ319" s="13"/>
      <c r="KR319" s="13"/>
      <c r="KS319" s="13"/>
      <c r="KT319" s="13"/>
      <c r="KU319" s="13"/>
      <c r="KV319" s="13"/>
      <c r="KW319" s="13"/>
      <c r="KX319" s="13"/>
      <c r="KY319" s="13"/>
      <c r="KZ319" s="13"/>
      <c r="LA319" s="13"/>
      <c r="LB319" s="13"/>
      <c r="LC319" s="13"/>
      <c r="LD319" s="13"/>
      <c r="LE319" s="13"/>
      <c r="LF319" s="13"/>
      <c r="LG319" s="13"/>
      <c r="LH319" s="13"/>
      <c r="LI319" s="13"/>
      <c r="LJ319" s="13"/>
      <c r="LK319" s="13"/>
      <c r="LL319" s="13"/>
      <c r="LM319" s="13"/>
      <c r="LN319" s="13"/>
      <c r="LO319" s="13"/>
      <c r="LP319" s="13"/>
      <c r="LQ319" s="13"/>
      <c r="LR319" s="13"/>
      <c r="LS319" s="13"/>
      <c r="LT319" s="13"/>
      <c r="LU319" s="13"/>
      <c r="LV319" s="13"/>
      <c r="LW319" s="13"/>
      <c r="LX319" s="13"/>
      <c r="LY319" s="13"/>
      <c r="LZ319" s="13"/>
      <c r="MA319" s="13"/>
      <c r="MB319" s="13"/>
      <c r="MC319" s="13"/>
      <c r="MD319" s="13"/>
      <c r="ME319" s="13"/>
      <c r="MF319" s="13"/>
      <c r="MG319" s="13"/>
      <c r="MH319" s="13"/>
      <c r="MI319" s="13"/>
      <c r="MJ319" s="13"/>
      <c r="MK319" s="13"/>
      <c r="ML319" s="13"/>
      <c r="MM319" s="13"/>
      <c r="MN319" s="13"/>
      <c r="MO319" s="13"/>
      <c r="MP319" s="13"/>
      <c r="MQ319" s="13"/>
      <c r="MR319" s="13"/>
      <c r="MS319" s="13"/>
      <c r="MT319" s="13"/>
      <c r="MU319" s="13"/>
      <c r="MV319" s="13"/>
      <c r="MW319" s="13"/>
      <c r="MX319" s="13"/>
      <c r="MY319" s="13"/>
      <c r="MZ319" s="13"/>
      <c r="NA319" s="13"/>
      <c r="NB319" s="13"/>
      <c r="NC319" s="13"/>
      <c r="ND319" s="13"/>
      <c r="NE319" s="13"/>
      <c r="NF319" s="13"/>
      <c r="NG319" s="13"/>
      <c r="NH319" s="13"/>
      <c r="NI319" s="13"/>
      <c r="NJ319" s="13"/>
      <c r="NK319" s="13"/>
      <c r="NL319" s="13"/>
      <c r="NM319" s="13"/>
      <c r="NN319" s="13"/>
      <c r="NO319" s="13"/>
      <c r="NP319" s="13"/>
      <c r="NQ319" s="13"/>
      <c r="NR319" s="13"/>
      <c r="NS319" s="13"/>
      <c r="NT319" s="13"/>
      <c r="NU319" s="13"/>
      <c r="NV319" s="13"/>
      <c r="NW319" s="13"/>
      <c r="NX319" s="13"/>
      <c r="NY319" s="13"/>
      <c r="NZ319" s="13"/>
      <c r="OA319" s="13"/>
      <c r="OB319" s="13"/>
      <c r="OC319" s="13"/>
      <c r="OD319" s="13"/>
      <c r="OE319" s="13"/>
      <c r="OF319" s="13"/>
      <c r="OG319" s="13"/>
      <c r="OH319" s="13"/>
      <c r="OI319" s="13"/>
      <c r="OJ319" s="13"/>
      <c r="OK319" s="13"/>
      <c r="OL319" s="13"/>
      <c r="OM319" s="13"/>
      <c r="ON319" s="13"/>
      <c r="OO319" s="13"/>
      <c r="OP319" s="13"/>
      <c r="OQ319" s="13"/>
      <c r="OR319" s="13"/>
      <c r="OS319" s="13"/>
      <c r="OT319" s="13"/>
      <c r="OU319" s="13"/>
      <c r="OV319" s="13"/>
      <c r="OW319" s="13"/>
      <c r="OX319" s="13"/>
      <c r="OY319" s="13"/>
      <c r="OZ319" s="13"/>
      <c r="PA319" s="13"/>
      <c r="PB319" s="13"/>
      <c r="PC319" s="13"/>
      <c r="PD319" s="13"/>
      <c r="PE319" s="13"/>
      <c r="PF319" s="13"/>
      <c r="PG319" s="13"/>
      <c r="PH319" s="13"/>
      <c r="PI319" s="13"/>
      <c r="PJ319" s="13"/>
      <c r="PK319" s="13"/>
      <c r="PL319" s="13"/>
      <c r="PM319" s="13"/>
      <c r="PN319" s="13"/>
      <c r="PO319" s="13"/>
      <c r="PP319" s="13"/>
      <c r="PQ319" s="13"/>
      <c r="PR319" s="13"/>
      <c r="PS319" s="13"/>
      <c r="PT319" s="13"/>
      <c r="PU319" s="13"/>
      <c r="PV319" s="13"/>
      <c r="PW319" s="13"/>
      <c r="PX319" s="13"/>
      <c r="PY319" s="13"/>
      <c r="PZ319" s="13"/>
      <c r="QA319" s="13"/>
      <c r="QB319" s="13"/>
      <c r="QC319" s="13"/>
      <c r="QD319" s="13"/>
      <c r="QE319" s="13"/>
      <c r="QF319" s="13"/>
      <c r="QG319" s="13"/>
      <c r="QH319" s="13"/>
      <c r="QI319" s="13"/>
      <c r="QJ319" s="13"/>
      <c r="QK319" s="13"/>
      <c r="QL319" s="13"/>
      <c r="QM319" s="13"/>
      <c r="QN319" s="13"/>
      <c r="QO319" s="13"/>
      <c r="QP319" s="13"/>
      <c r="QQ319" s="13"/>
      <c r="QR319" s="13"/>
      <c r="QS319" s="13"/>
      <c r="QT319" s="13"/>
      <c r="QU319" s="13"/>
      <c r="QV319" s="13"/>
      <c r="QW319" s="13"/>
      <c r="QX319" s="13"/>
      <c r="QY319" s="13"/>
      <c r="QZ319" s="13"/>
      <c r="RA319" s="13"/>
      <c r="RB319" s="13"/>
      <c r="RC319" s="13"/>
      <c r="RD319" s="13"/>
      <c r="RE319" s="13"/>
      <c r="RF319" s="13"/>
      <c r="RG319" s="13"/>
      <c r="RH319" s="13"/>
      <c r="RI319" s="13"/>
      <c r="RJ319" s="13"/>
      <c r="RK319" s="13"/>
      <c r="RL319" s="13"/>
      <c r="RM319" s="13"/>
      <c r="RN319" s="13"/>
      <c r="RO319" s="13"/>
      <c r="RP319" s="13"/>
      <c r="RQ319" s="13"/>
      <c r="RR319" s="13"/>
      <c r="RS319" s="13"/>
      <c r="RT319" s="13"/>
      <c r="RU319" s="13"/>
      <c r="RV319" s="13"/>
      <c r="RW319" s="13"/>
      <c r="RX319" s="13"/>
      <c r="RY319" s="13"/>
      <c r="RZ319" s="13"/>
      <c r="SA319" s="13"/>
      <c r="SB319" s="13"/>
      <c r="SC319" s="13"/>
      <c r="SD319" s="13"/>
      <c r="SE319" s="13"/>
      <c r="SF319" s="13"/>
      <c r="SG319" s="13"/>
      <c r="SH319" s="13"/>
      <c r="SI319" s="13"/>
      <c r="SJ319" s="13"/>
      <c r="SK319" s="13"/>
      <c r="SL319" s="13"/>
      <c r="SM319" s="13"/>
      <c r="SN319" s="13"/>
      <c r="SO319" s="13"/>
      <c r="SP319" s="13"/>
      <c r="SQ319" s="13"/>
      <c r="SR319" s="13"/>
      <c r="SS319" s="13"/>
      <c r="ST319" s="13"/>
      <c r="SU319" s="13"/>
      <c r="SV319" s="13"/>
      <c r="SW319" s="13"/>
      <c r="SX319" s="13"/>
      <c r="SY319" s="13"/>
      <c r="SZ319" s="13"/>
      <c r="TA319" s="13"/>
      <c r="TB319" s="13"/>
      <c r="TC319" s="13"/>
      <c r="TD319" s="13"/>
      <c r="TE319" s="13"/>
      <c r="TF319" s="13"/>
      <c r="TG319" s="13"/>
      <c r="TH319" s="13"/>
      <c r="TI319" s="13"/>
      <c r="TJ319" s="13"/>
      <c r="TK319" s="13"/>
      <c r="TL319" s="13"/>
      <c r="TM319" s="13"/>
      <c r="TN319" s="13"/>
      <c r="TO319" s="13"/>
      <c r="TP319" s="13"/>
      <c r="TQ319" s="13"/>
      <c r="TR319" s="13"/>
      <c r="TS319" s="13"/>
      <c r="TT319" s="13"/>
      <c r="TU319" s="13"/>
      <c r="TV319" s="13"/>
      <c r="TW319" s="13"/>
      <c r="TX319" s="13"/>
      <c r="TY319" s="13"/>
      <c r="TZ319" s="13"/>
      <c r="UA319" s="13"/>
      <c r="UB319" s="13"/>
      <c r="UC319" s="13"/>
      <c r="UD319" s="13"/>
      <c r="UE319" s="13"/>
      <c r="UF319" s="13"/>
      <c r="UG319" s="13"/>
      <c r="UH319" s="13"/>
      <c r="UI319" s="13"/>
      <c r="UJ319" s="13"/>
      <c r="UK319" s="13"/>
    </row>
    <row r="320" spans="2:557" ht="15" x14ac:dyDescent="0.25">
      <c r="B320"/>
      <c r="C320"/>
      <c r="D320"/>
      <c r="E320"/>
      <c r="F320"/>
      <c r="G320" s="5"/>
      <c r="H320"/>
      <c r="I320"/>
      <c r="J320" s="12"/>
      <c r="K320" s="12"/>
      <c r="L320" s="13"/>
      <c r="M320" s="13"/>
      <c r="N320" s="13"/>
      <c r="O320" s="12"/>
      <c r="P320" s="13"/>
      <c r="Q320" s="13"/>
      <c r="R320" s="12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3"/>
      <c r="AI320" s="13"/>
      <c r="AJ320" s="13"/>
      <c r="AK320" s="13"/>
      <c r="AL320" s="13"/>
      <c r="AM320" s="13"/>
      <c r="AN320" s="13"/>
      <c r="AO320" s="13"/>
      <c r="AP320" s="13"/>
      <c r="AQ320" s="13"/>
      <c r="AR320" s="13"/>
      <c r="AS320" s="13"/>
      <c r="AT320" s="13"/>
      <c r="AU320" s="13"/>
      <c r="AV320" s="13"/>
      <c r="AW320" s="13"/>
      <c r="AX320" s="13"/>
      <c r="AY320" s="13"/>
      <c r="AZ320" s="13"/>
      <c r="BA320" s="13"/>
      <c r="BB320" s="13"/>
      <c r="BC320" s="13"/>
      <c r="BD320" s="13"/>
      <c r="BE320" s="13"/>
      <c r="BF320" s="13"/>
      <c r="BG320" s="13"/>
      <c r="BH320" s="13"/>
      <c r="BI320" s="13"/>
      <c r="BJ320" s="13"/>
      <c r="BK320" s="13"/>
      <c r="BL320" s="13"/>
      <c r="BM320" s="13"/>
      <c r="BN320" s="13"/>
      <c r="BO320" s="13"/>
      <c r="BP320" s="13"/>
      <c r="BQ320" s="13"/>
      <c r="BR320" s="13"/>
      <c r="BS320" s="13"/>
      <c r="BT320" s="13"/>
      <c r="BU320" s="13"/>
      <c r="BV320" s="13"/>
      <c r="BW320" s="13"/>
      <c r="BX320" s="13"/>
      <c r="BY320" s="13"/>
      <c r="BZ320" s="13"/>
      <c r="CA320" s="13"/>
      <c r="CB320" s="13"/>
      <c r="CC320" s="13"/>
      <c r="CD320" s="13"/>
      <c r="CE320" s="13"/>
      <c r="CF320" s="13"/>
      <c r="CG320" s="13"/>
      <c r="CH320" s="13"/>
      <c r="CI320" s="13"/>
      <c r="CJ320" s="13"/>
      <c r="CK320" s="13"/>
      <c r="CL320" s="13"/>
      <c r="CM320" s="13"/>
      <c r="CN320" s="13"/>
      <c r="CO320" s="13"/>
      <c r="CP320" s="13"/>
      <c r="CQ320" s="13"/>
      <c r="CR320" s="13"/>
      <c r="CS320" s="13"/>
      <c r="CT320" s="13"/>
      <c r="CU320" s="13"/>
      <c r="CV320" s="13"/>
      <c r="CW320" s="13"/>
      <c r="CX320" s="13"/>
      <c r="CY320" s="13"/>
      <c r="CZ320" s="13"/>
      <c r="DA320" s="13"/>
      <c r="DB320" s="13"/>
      <c r="DC320" s="13"/>
      <c r="DD320" s="13"/>
      <c r="DE320" s="13"/>
      <c r="DF320" s="13"/>
      <c r="DG320" s="13"/>
      <c r="DH320" s="13"/>
      <c r="DI320" s="13"/>
      <c r="DJ320" s="13"/>
      <c r="DK320" s="13"/>
      <c r="DL320" s="13"/>
      <c r="DM320" s="13"/>
      <c r="DN320" s="13"/>
      <c r="DO320" s="13"/>
      <c r="DP320" s="13"/>
      <c r="DQ320" s="13"/>
      <c r="DR320" s="13"/>
      <c r="DS320" s="13"/>
      <c r="DT320" s="13"/>
      <c r="DU320" s="13"/>
      <c r="DV320" s="13"/>
      <c r="DW320" s="13"/>
      <c r="DX320" s="13"/>
      <c r="DY320" s="13"/>
      <c r="DZ320" s="13"/>
      <c r="EA320" s="13"/>
      <c r="EB320" s="13"/>
      <c r="EC320" s="13"/>
      <c r="ED320" s="13"/>
      <c r="EE320" s="13"/>
      <c r="EF320" s="13"/>
      <c r="EG320" s="13"/>
      <c r="EH320" s="13"/>
      <c r="EI320" s="13"/>
      <c r="EJ320" s="13"/>
      <c r="EK320" s="13"/>
      <c r="EL320" s="13"/>
      <c r="EM320" s="13"/>
      <c r="EN320" s="13"/>
      <c r="EO320" s="13"/>
      <c r="EP320" s="13"/>
      <c r="EQ320" s="13"/>
      <c r="ER320" s="13"/>
      <c r="ES320" s="13"/>
      <c r="ET320" s="13"/>
      <c r="EU320" s="13"/>
      <c r="EV320" s="13"/>
      <c r="EW320" s="13"/>
      <c r="EX320" s="13"/>
      <c r="EY320" s="13"/>
      <c r="EZ320" s="13"/>
      <c r="FA320" s="13"/>
      <c r="FB320" s="13"/>
      <c r="FC320" s="13"/>
      <c r="FD320" s="13"/>
      <c r="FE320" s="13"/>
      <c r="FF320" s="13"/>
      <c r="FG320" s="13"/>
      <c r="FH320" s="13"/>
      <c r="FI320" s="13"/>
      <c r="FJ320" s="13"/>
      <c r="FK320" s="13"/>
      <c r="FL320" s="13"/>
      <c r="FM320" s="13"/>
      <c r="FN320" s="13"/>
      <c r="FO320" s="13"/>
      <c r="FP320" s="13"/>
      <c r="FQ320" s="13"/>
      <c r="FR320" s="13"/>
      <c r="FS320" s="13"/>
      <c r="FT320" s="13"/>
      <c r="FU320" s="13"/>
      <c r="FV320" s="13"/>
      <c r="FW320" s="13"/>
      <c r="FX320" s="13"/>
      <c r="FY320" s="13"/>
      <c r="FZ320" s="13"/>
      <c r="GA320" s="13"/>
      <c r="GB320" s="13"/>
      <c r="GC320" s="13"/>
      <c r="GD320" s="13"/>
      <c r="GE320" s="13"/>
      <c r="GF320" s="13"/>
      <c r="GG320" s="13"/>
      <c r="GH320" s="13"/>
      <c r="GI320" s="13"/>
      <c r="GJ320" s="13"/>
      <c r="GK320" s="13"/>
      <c r="GL320" s="13"/>
      <c r="GM320" s="13"/>
      <c r="GN320" s="13"/>
      <c r="GO320" s="13"/>
      <c r="GP320" s="13"/>
      <c r="GQ320" s="13"/>
      <c r="GR320" s="13"/>
      <c r="GS320" s="13"/>
      <c r="GT320" s="13"/>
      <c r="GU320" s="13"/>
      <c r="GV320" s="13"/>
      <c r="GW320" s="13"/>
      <c r="GX320" s="13"/>
      <c r="GY320" s="13"/>
      <c r="GZ320" s="13"/>
      <c r="HA320" s="13"/>
      <c r="HB320" s="13"/>
      <c r="HC320" s="13"/>
      <c r="HD320" s="13"/>
      <c r="HE320" s="13"/>
      <c r="HF320" s="13"/>
      <c r="HG320" s="13"/>
      <c r="HH320" s="13"/>
      <c r="HI320" s="13"/>
      <c r="HJ320" s="13"/>
      <c r="HK320" s="13"/>
      <c r="HL320" s="13"/>
      <c r="HM320" s="13"/>
      <c r="HN320" s="13"/>
      <c r="HO320" s="13"/>
      <c r="HP320" s="13"/>
      <c r="HQ320" s="13"/>
      <c r="HR320" s="13"/>
      <c r="HS320" s="13"/>
      <c r="HT320" s="13"/>
      <c r="HU320" s="13"/>
      <c r="HV320" s="13"/>
      <c r="HW320" s="13"/>
      <c r="HX320" s="13"/>
      <c r="HY320" s="13"/>
      <c r="HZ320" s="13"/>
      <c r="IA320" s="13"/>
      <c r="IB320" s="13"/>
      <c r="IC320" s="13"/>
      <c r="ID320" s="13"/>
      <c r="IE320" s="13"/>
      <c r="IF320" s="13"/>
      <c r="IG320" s="13"/>
      <c r="IH320" s="13"/>
      <c r="II320" s="13"/>
      <c r="IJ320" s="13"/>
      <c r="IK320" s="13"/>
      <c r="IL320" s="13"/>
      <c r="IM320" s="13"/>
      <c r="IN320" s="13"/>
      <c r="IO320" s="13"/>
      <c r="IP320" s="13"/>
      <c r="IQ320" s="13"/>
      <c r="IR320" s="13"/>
      <c r="IS320" s="13"/>
      <c r="IT320" s="13"/>
      <c r="IU320" s="13"/>
      <c r="IV320" s="13"/>
      <c r="IW320" s="13"/>
      <c r="IX320" s="13"/>
      <c r="IY320" s="13"/>
      <c r="IZ320" s="13"/>
      <c r="JA320" s="13"/>
      <c r="JB320" s="13"/>
      <c r="JC320" s="13"/>
      <c r="JD320" s="13"/>
      <c r="JE320" s="13"/>
      <c r="JF320" s="13"/>
      <c r="JG320" s="13"/>
      <c r="JH320" s="13"/>
      <c r="JI320" s="13"/>
      <c r="JJ320" s="13"/>
      <c r="JK320" s="13"/>
      <c r="JL320" s="13"/>
      <c r="JM320" s="13"/>
      <c r="JN320" s="13"/>
      <c r="JO320" s="13"/>
      <c r="JP320" s="13"/>
      <c r="JQ320" s="13"/>
      <c r="JR320" s="13"/>
      <c r="JS320" s="13"/>
      <c r="JT320" s="13"/>
      <c r="JU320" s="13"/>
      <c r="JV320" s="13"/>
      <c r="JW320" s="13"/>
      <c r="JX320" s="13"/>
      <c r="JY320" s="13"/>
      <c r="JZ320" s="13"/>
      <c r="KA320" s="13"/>
      <c r="KB320" s="13"/>
      <c r="KC320" s="13"/>
      <c r="KD320" s="13"/>
      <c r="KE320" s="13"/>
      <c r="KF320" s="13"/>
      <c r="KG320" s="13"/>
      <c r="KH320" s="13"/>
      <c r="KI320" s="13"/>
      <c r="KJ320" s="13"/>
      <c r="KK320" s="13"/>
      <c r="KL320" s="13"/>
      <c r="KM320" s="13"/>
      <c r="KN320" s="13"/>
      <c r="KO320" s="13"/>
      <c r="KP320" s="13"/>
      <c r="KQ320" s="13"/>
      <c r="KR320" s="13"/>
      <c r="KS320" s="13"/>
      <c r="KT320" s="13"/>
      <c r="KU320" s="13"/>
      <c r="KV320" s="13"/>
      <c r="KW320" s="13"/>
      <c r="KX320" s="13"/>
      <c r="KY320" s="13"/>
      <c r="KZ320" s="13"/>
      <c r="LA320" s="13"/>
      <c r="LB320" s="13"/>
      <c r="LC320" s="13"/>
      <c r="LD320" s="13"/>
      <c r="LE320" s="13"/>
      <c r="LF320" s="13"/>
      <c r="LG320" s="13"/>
      <c r="LH320" s="13"/>
      <c r="LI320" s="13"/>
      <c r="LJ320" s="13"/>
      <c r="LK320" s="13"/>
      <c r="LL320" s="13"/>
      <c r="LM320" s="13"/>
      <c r="LN320" s="13"/>
      <c r="LO320" s="13"/>
      <c r="LP320" s="13"/>
      <c r="LQ320" s="13"/>
      <c r="LR320" s="13"/>
      <c r="LS320" s="13"/>
      <c r="LT320" s="13"/>
      <c r="LU320" s="13"/>
      <c r="LV320" s="13"/>
      <c r="LW320" s="13"/>
      <c r="LX320" s="13"/>
      <c r="LY320" s="13"/>
      <c r="LZ320" s="13"/>
      <c r="MA320" s="13"/>
      <c r="MB320" s="13"/>
      <c r="MC320" s="13"/>
      <c r="MD320" s="13"/>
      <c r="ME320" s="13"/>
      <c r="MF320" s="13"/>
      <c r="MG320" s="13"/>
      <c r="MH320" s="13"/>
      <c r="MI320" s="13"/>
      <c r="MJ320" s="13"/>
      <c r="MK320" s="13"/>
      <c r="ML320" s="13"/>
      <c r="MM320" s="13"/>
      <c r="MN320" s="13"/>
      <c r="MO320" s="13"/>
      <c r="MP320" s="13"/>
      <c r="MQ320" s="13"/>
      <c r="MR320" s="13"/>
      <c r="MS320" s="13"/>
      <c r="MT320" s="13"/>
      <c r="MU320" s="13"/>
      <c r="MV320" s="13"/>
      <c r="MW320" s="13"/>
      <c r="MX320" s="13"/>
      <c r="MY320" s="13"/>
      <c r="MZ320" s="13"/>
      <c r="NA320" s="13"/>
      <c r="NB320" s="13"/>
      <c r="NC320" s="13"/>
      <c r="ND320" s="13"/>
      <c r="NE320" s="13"/>
      <c r="NF320" s="13"/>
      <c r="NG320" s="13"/>
      <c r="NH320" s="13"/>
      <c r="NI320" s="13"/>
      <c r="NJ320" s="13"/>
      <c r="NK320" s="13"/>
      <c r="NL320" s="13"/>
      <c r="NM320" s="13"/>
      <c r="NN320" s="13"/>
      <c r="NO320" s="13"/>
      <c r="NP320" s="13"/>
      <c r="NQ320" s="13"/>
      <c r="NR320" s="13"/>
      <c r="NS320" s="13"/>
      <c r="NT320" s="13"/>
      <c r="NU320" s="13"/>
      <c r="NV320" s="13"/>
      <c r="NW320" s="13"/>
      <c r="NX320" s="13"/>
      <c r="NY320" s="13"/>
      <c r="NZ320" s="13"/>
      <c r="OA320" s="13"/>
      <c r="OB320" s="13"/>
      <c r="OC320" s="13"/>
      <c r="OD320" s="13"/>
      <c r="OE320" s="13"/>
      <c r="OF320" s="13"/>
      <c r="OG320" s="13"/>
      <c r="OH320" s="13"/>
      <c r="OI320" s="13"/>
      <c r="OJ320" s="13"/>
      <c r="OK320" s="13"/>
      <c r="OL320" s="13"/>
      <c r="OM320" s="13"/>
      <c r="ON320" s="13"/>
      <c r="OO320" s="13"/>
      <c r="OP320" s="13"/>
      <c r="OQ320" s="13"/>
      <c r="OR320" s="13"/>
      <c r="OS320" s="13"/>
      <c r="OT320" s="13"/>
      <c r="OU320" s="13"/>
      <c r="OV320" s="13"/>
      <c r="OW320" s="13"/>
      <c r="OX320" s="13"/>
      <c r="OY320" s="13"/>
      <c r="OZ320" s="13"/>
      <c r="PA320" s="13"/>
      <c r="PB320" s="13"/>
      <c r="PC320" s="13"/>
      <c r="PD320" s="13"/>
      <c r="PE320" s="13"/>
      <c r="PF320" s="13"/>
      <c r="PG320" s="13"/>
      <c r="PH320" s="13"/>
      <c r="PI320" s="13"/>
      <c r="PJ320" s="13"/>
      <c r="PK320" s="13"/>
      <c r="PL320" s="13"/>
      <c r="PM320" s="13"/>
      <c r="PN320" s="13"/>
      <c r="PO320" s="13"/>
      <c r="PP320" s="13"/>
      <c r="PQ320" s="13"/>
      <c r="PR320" s="13"/>
      <c r="PS320" s="13"/>
      <c r="PT320" s="13"/>
      <c r="PU320" s="13"/>
      <c r="PV320" s="13"/>
      <c r="PW320" s="13"/>
      <c r="PX320" s="13"/>
      <c r="PY320" s="13"/>
      <c r="PZ320" s="13"/>
      <c r="QA320" s="13"/>
      <c r="QB320" s="13"/>
      <c r="QC320" s="13"/>
      <c r="QD320" s="13"/>
      <c r="QE320" s="13"/>
      <c r="QF320" s="13"/>
      <c r="QG320" s="13"/>
      <c r="QH320" s="13"/>
      <c r="QI320" s="13"/>
      <c r="QJ320" s="13"/>
      <c r="QK320" s="13"/>
      <c r="QL320" s="13"/>
      <c r="QM320" s="13"/>
      <c r="QN320" s="13"/>
      <c r="QO320" s="13"/>
      <c r="QP320" s="13"/>
      <c r="QQ320" s="13"/>
      <c r="QR320" s="13"/>
      <c r="QS320" s="13"/>
      <c r="QT320" s="13"/>
      <c r="QU320" s="13"/>
      <c r="QV320" s="13"/>
      <c r="QW320" s="13"/>
      <c r="QX320" s="13"/>
      <c r="QY320" s="13"/>
      <c r="QZ320" s="13"/>
      <c r="RA320" s="13"/>
      <c r="RB320" s="13"/>
      <c r="RC320" s="13"/>
      <c r="RD320" s="13"/>
      <c r="RE320" s="13"/>
      <c r="RF320" s="13"/>
      <c r="RG320" s="13"/>
      <c r="RH320" s="13"/>
      <c r="RI320" s="13"/>
      <c r="RJ320" s="13"/>
      <c r="RK320" s="13"/>
      <c r="RL320" s="13"/>
      <c r="RM320" s="13"/>
      <c r="RN320" s="13"/>
      <c r="RO320" s="13"/>
      <c r="RP320" s="13"/>
      <c r="RQ320" s="13"/>
      <c r="RR320" s="13"/>
      <c r="RS320" s="13"/>
      <c r="RT320" s="13"/>
      <c r="RU320" s="13"/>
      <c r="RV320" s="13"/>
      <c r="RW320" s="13"/>
      <c r="RX320" s="13"/>
      <c r="RY320" s="13"/>
      <c r="RZ320" s="13"/>
      <c r="SA320" s="13"/>
      <c r="SB320" s="13"/>
      <c r="SC320" s="13"/>
      <c r="SD320" s="13"/>
      <c r="SE320" s="13"/>
      <c r="SF320" s="13"/>
      <c r="SG320" s="13"/>
      <c r="SH320" s="13"/>
      <c r="SI320" s="13"/>
      <c r="SJ320" s="13"/>
      <c r="SK320" s="13"/>
      <c r="SL320" s="13"/>
      <c r="SM320" s="13"/>
      <c r="SN320" s="13"/>
      <c r="SO320" s="13"/>
      <c r="SP320" s="13"/>
      <c r="SQ320" s="13"/>
      <c r="SR320" s="13"/>
      <c r="SS320" s="13"/>
      <c r="ST320" s="13"/>
      <c r="SU320" s="13"/>
      <c r="SV320" s="13"/>
      <c r="SW320" s="13"/>
      <c r="SX320" s="13"/>
      <c r="SY320" s="13"/>
      <c r="SZ320" s="13"/>
      <c r="TA320" s="13"/>
      <c r="TB320" s="13"/>
      <c r="TC320" s="13"/>
      <c r="TD320" s="13"/>
      <c r="TE320" s="13"/>
      <c r="TF320" s="13"/>
      <c r="TG320" s="13"/>
      <c r="TH320" s="13"/>
      <c r="TI320" s="13"/>
      <c r="TJ320" s="13"/>
      <c r="TK320" s="13"/>
      <c r="TL320" s="13"/>
      <c r="TM320" s="13"/>
      <c r="TN320" s="13"/>
      <c r="TO320" s="13"/>
      <c r="TP320" s="13"/>
      <c r="TQ320" s="13"/>
      <c r="TR320" s="13"/>
      <c r="TS320" s="13"/>
      <c r="TT320" s="13"/>
      <c r="TU320" s="13"/>
      <c r="TV320" s="13"/>
      <c r="TW320" s="13"/>
      <c r="TX320" s="13"/>
      <c r="TY320" s="13"/>
      <c r="TZ320" s="13"/>
      <c r="UA320" s="13"/>
      <c r="UB320" s="13"/>
      <c r="UC320" s="13"/>
      <c r="UD320" s="13"/>
      <c r="UE320" s="13"/>
      <c r="UF320" s="13"/>
      <c r="UG320" s="13"/>
      <c r="UH320" s="13"/>
      <c r="UI320" s="13"/>
      <c r="UJ320" s="13"/>
      <c r="UK320" s="13"/>
    </row>
    <row r="321" spans="2:557" ht="15" x14ac:dyDescent="0.25">
      <c r="B321"/>
      <c r="C321"/>
      <c r="D321"/>
      <c r="E321"/>
      <c r="F321"/>
      <c r="G321" s="5"/>
      <c r="H321"/>
      <c r="I321"/>
      <c r="J321" s="12"/>
      <c r="K321" s="12"/>
      <c r="L321" s="13"/>
      <c r="M321" s="13"/>
      <c r="N321" s="13"/>
      <c r="O321" s="12"/>
      <c r="P321" s="13"/>
      <c r="Q321" s="13"/>
      <c r="R321" s="12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  <c r="AG321" s="13"/>
      <c r="AH321" s="13"/>
      <c r="AI321" s="13"/>
      <c r="AJ321" s="13"/>
      <c r="AK321" s="13"/>
      <c r="AL321" s="13"/>
      <c r="AM321" s="13"/>
      <c r="AN321" s="13"/>
      <c r="AO321" s="13"/>
      <c r="AP321" s="13"/>
      <c r="AQ321" s="13"/>
      <c r="AR321" s="13"/>
      <c r="AS321" s="13"/>
      <c r="AT321" s="13"/>
      <c r="AU321" s="1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3"/>
      <c r="BZ321" s="13"/>
      <c r="CA321" s="13"/>
      <c r="CB321" s="13"/>
      <c r="CC321" s="13"/>
      <c r="CD321" s="13"/>
      <c r="CE321" s="13"/>
      <c r="CF321" s="13"/>
      <c r="CG321" s="13"/>
      <c r="CH321" s="13"/>
      <c r="CI321" s="13"/>
      <c r="CJ321" s="13"/>
      <c r="CK321" s="13"/>
      <c r="CL321" s="13"/>
      <c r="CM321" s="13"/>
      <c r="CN321" s="13"/>
      <c r="CO321" s="13"/>
      <c r="CP321" s="13"/>
      <c r="CQ321" s="13"/>
      <c r="CR321" s="13"/>
      <c r="CS321" s="13"/>
      <c r="CT321" s="13"/>
      <c r="CU321" s="13"/>
      <c r="CV321" s="13"/>
      <c r="CW321" s="13"/>
      <c r="CX321" s="13"/>
      <c r="CY321" s="13"/>
      <c r="CZ321" s="13"/>
      <c r="DA321" s="13"/>
      <c r="DB321" s="13"/>
      <c r="DC321" s="13"/>
      <c r="DD321" s="13"/>
      <c r="DE321" s="13"/>
      <c r="DF321" s="13"/>
      <c r="DG321" s="13"/>
      <c r="DH321" s="13"/>
      <c r="DI321" s="13"/>
      <c r="DJ321" s="13"/>
      <c r="DK321" s="13"/>
      <c r="DL321" s="13"/>
      <c r="DM321" s="13"/>
      <c r="DN321" s="13"/>
      <c r="DO321" s="13"/>
      <c r="DP321" s="13"/>
      <c r="DQ321" s="13"/>
      <c r="DR321" s="13"/>
      <c r="DS321" s="13"/>
      <c r="DT321" s="13"/>
      <c r="DU321" s="13"/>
      <c r="DV321" s="13"/>
      <c r="DW321" s="13"/>
      <c r="DX321" s="13"/>
      <c r="DY321" s="13"/>
      <c r="DZ321" s="13"/>
      <c r="EA321" s="13"/>
      <c r="EB321" s="13"/>
      <c r="EC321" s="13"/>
      <c r="ED321" s="13"/>
      <c r="EE321" s="13"/>
      <c r="EF321" s="13"/>
      <c r="EG321" s="13"/>
      <c r="EH321" s="13"/>
      <c r="EI321" s="13"/>
      <c r="EJ321" s="13"/>
      <c r="EK321" s="13"/>
      <c r="EL321" s="13"/>
      <c r="EM321" s="13"/>
      <c r="EN321" s="13"/>
      <c r="EO321" s="13"/>
      <c r="EP321" s="13"/>
      <c r="EQ321" s="13"/>
      <c r="ER321" s="13"/>
      <c r="ES321" s="13"/>
      <c r="ET321" s="13"/>
      <c r="EU321" s="13"/>
      <c r="EV321" s="13"/>
      <c r="EW321" s="13"/>
      <c r="EX321" s="13"/>
      <c r="EY321" s="13"/>
      <c r="EZ321" s="13"/>
      <c r="FA321" s="13"/>
      <c r="FB321" s="13"/>
      <c r="FC321" s="13"/>
      <c r="FD321" s="13"/>
      <c r="FE321" s="13"/>
      <c r="FF321" s="13"/>
      <c r="FG321" s="13"/>
      <c r="FH321" s="13"/>
      <c r="FI321" s="13"/>
      <c r="FJ321" s="13"/>
      <c r="FK321" s="13"/>
      <c r="FL321" s="13"/>
      <c r="FM321" s="13"/>
      <c r="FN321" s="13"/>
      <c r="FO321" s="13"/>
      <c r="FP321" s="13"/>
      <c r="FQ321" s="13"/>
      <c r="FR321" s="13"/>
      <c r="FS321" s="13"/>
      <c r="FT321" s="13"/>
      <c r="FU321" s="13"/>
      <c r="FV321" s="13"/>
      <c r="FW321" s="13"/>
      <c r="FX321" s="13"/>
      <c r="FY321" s="13"/>
      <c r="FZ321" s="13"/>
      <c r="GA321" s="13"/>
      <c r="GB321" s="13"/>
      <c r="GC321" s="13"/>
      <c r="GD321" s="13"/>
      <c r="GE321" s="13"/>
      <c r="GF321" s="13"/>
      <c r="GG321" s="13"/>
      <c r="GH321" s="13"/>
      <c r="GI321" s="13"/>
      <c r="GJ321" s="13"/>
      <c r="GK321" s="13"/>
      <c r="GL321" s="13"/>
      <c r="GM321" s="13"/>
      <c r="GN321" s="13"/>
      <c r="GO321" s="13"/>
      <c r="GP321" s="13"/>
      <c r="GQ321" s="13"/>
      <c r="GR321" s="13"/>
      <c r="GS321" s="13"/>
      <c r="GT321" s="13"/>
      <c r="GU321" s="13"/>
      <c r="GV321" s="13"/>
      <c r="GW321" s="13"/>
      <c r="GX321" s="13"/>
      <c r="GY321" s="13"/>
      <c r="GZ321" s="13"/>
      <c r="HA321" s="13"/>
      <c r="HB321" s="13"/>
      <c r="HC321" s="13"/>
      <c r="HD321" s="13"/>
      <c r="HE321" s="13"/>
      <c r="HF321" s="13"/>
      <c r="HG321" s="13"/>
      <c r="HH321" s="13"/>
      <c r="HI321" s="13"/>
      <c r="HJ321" s="13"/>
      <c r="HK321" s="13"/>
      <c r="HL321" s="13"/>
      <c r="HM321" s="13"/>
      <c r="HN321" s="13"/>
      <c r="HO321" s="13"/>
      <c r="HP321" s="13"/>
      <c r="HQ321" s="13"/>
      <c r="HR321" s="13"/>
      <c r="HS321" s="13"/>
      <c r="HT321" s="13"/>
      <c r="HU321" s="13"/>
      <c r="HV321" s="13"/>
      <c r="HW321" s="13"/>
      <c r="HX321" s="13"/>
      <c r="HY321" s="13"/>
      <c r="HZ321" s="13"/>
      <c r="IA321" s="13"/>
      <c r="IB321" s="13"/>
      <c r="IC321" s="13"/>
      <c r="ID321" s="13"/>
      <c r="IE321" s="13"/>
      <c r="IF321" s="13"/>
      <c r="IG321" s="13"/>
      <c r="IH321" s="13"/>
      <c r="II321" s="13"/>
      <c r="IJ321" s="13"/>
      <c r="IK321" s="13"/>
      <c r="IL321" s="13"/>
      <c r="IM321" s="13"/>
      <c r="IN321" s="13"/>
      <c r="IO321" s="13"/>
      <c r="IP321" s="13"/>
      <c r="IQ321" s="13"/>
      <c r="IR321" s="13"/>
      <c r="IS321" s="13"/>
      <c r="IT321" s="13"/>
      <c r="IU321" s="13"/>
      <c r="IV321" s="13"/>
      <c r="IW321" s="13"/>
      <c r="IX321" s="13"/>
      <c r="IY321" s="13"/>
      <c r="IZ321" s="13"/>
      <c r="JA321" s="13"/>
      <c r="JB321" s="13"/>
      <c r="JC321" s="13"/>
      <c r="JD321" s="13"/>
      <c r="JE321" s="13"/>
      <c r="JF321" s="13"/>
      <c r="JG321" s="13"/>
      <c r="JH321" s="13"/>
      <c r="JI321" s="13"/>
      <c r="JJ321" s="13"/>
      <c r="JK321" s="13"/>
      <c r="JL321" s="13"/>
      <c r="JM321" s="13"/>
      <c r="JN321" s="13"/>
      <c r="JO321" s="13"/>
      <c r="JP321" s="13"/>
      <c r="JQ321" s="13"/>
      <c r="JR321" s="13"/>
      <c r="JS321" s="13"/>
      <c r="JT321" s="13"/>
      <c r="JU321" s="13"/>
      <c r="JV321" s="13"/>
      <c r="JW321" s="13"/>
      <c r="JX321" s="13"/>
      <c r="JY321" s="13"/>
      <c r="JZ321" s="13"/>
      <c r="KA321" s="13"/>
      <c r="KB321" s="13"/>
      <c r="KC321" s="13"/>
      <c r="KD321" s="13"/>
      <c r="KE321" s="13"/>
      <c r="KF321" s="13"/>
      <c r="KG321" s="13"/>
      <c r="KH321" s="13"/>
      <c r="KI321" s="13"/>
      <c r="KJ321" s="13"/>
      <c r="KK321" s="13"/>
      <c r="KL321" s="13"/>
      <c r="KM321" s="13"/>
      <c r="KN321" s="13"/>
      <c r="KO321" s="13"/>
      <c r="KP321" s="13"/>
      <c r="KQ321" s="13"/>
      <c r="KR321" s="13"/>
      <c r="KS321" s="13"/>
      <c r="KT321" s="13"/>
      <c r="KU321" s="13"/>
      <c r="KV321" s="13"/>
      <c r="KW321" s="13"/>
      <c r="KX321" s="13"/>
      <c r="KY321" s="13"/>
      <c r="KZ321" s="13"/>
      <c r="LA321" s="13"/>
      <c r="LB321" s="13"/>
      <c r="LC321" s="13"/>
      <c r="LD321" s="13"/>
      <c r="LE321" s="13"/>
      <c r="LF321" s="13"/>
      <c r="LG321" s="13"/>
      <c r="LH321" s="13"/>
      <c r="LI321" s="13"/>
      <c r="LJ321" s="13"/>
      <c r="LK321" s="13"/>
      <c r="LL321" s="13"/>
      <c r="LM321" s="13"/>
      <c r="LN321" s="13"/>
      <c r="LO321" s="13"/>
      <c r="LP321" s="13"/>
      <c r="LQ321" s="13"/>
      <c r="LR321" s="13"/>
      <c r="LS321" s="13"/>
      <c r="LT321" s="13"/>
      <c r="LU321" s="13"/>
      <c r="LV321" s="13"/>
      <c r="LW321" s="13"/>
      <c r="LX321" s="13"/>
      <c r="LY321" s="13"/>
      <c r="LZ321" s="13"/>
      <c r="MA321" s="13"/>
      <c r="MB321" s="13"/>
      <c r="MC321" s="13"/>
      <c r="MD321" s="13"/>
      <c r="ME321" s="13"/>
      <c r="MF321" s="13"/>
      <c r="MG321" s="13"/>
      <c r="MH321" s="13"/>
      <c r="MI321" s="13"/>
      <c r="MJ321" s="13"/>
      <c r="MK321" s="13"/>
      <c r="ML321" s="13"/>
      <c r="MM321" s="13"/>
      <c r="MN321" s="13"/>
      <c r="MO321" s="13"/>
      <c r="MP321" s="13"/>
      <c r="MQ321" s="13"/>
      <c r="MR321" s="13"/>
      <c r="MS321" s="13"/>
      <c r="MT321" s="13"/>
      <c r="MU321" s="13"/>
      <c r="MV321" s="13"/>
      <c r="MW321" s="13"/>
      <c r="MX321" s="13"/>
      <c r="MY321" s="13"/>
      <c r="MZ321" s="13"/>
      <c r="NA321" s="13"/>
      <c r="NB321" s="13"/>
      <c r="NC321" s="13"/>
      <c r="ND321" s="13"/>
      <c r="NE321" s="13"/>
      <c r="NF321" s="13"/>
      <c r="NG321" s="13"/>
      <c r="NH321" s="13"/>
      <c r="NI321" s="13"/>
      <c r="NJ321" s="13"/>
      <c r="NK321" s="13"/>
      <c r="NL321" s="13"/>
      <c r="NM321" s="13"/>
      <c r="NN321" s="13"/>
      <c r="NO321" s="13"/>
      <c r="NP321" s="13"/>
      <c r="NQ321" s="13"/>
      <c r="NR321" s="13"/>
      <c r="NS321" s="13"/>
      <c r="NT321" s="13"/>
      <c r="NU321" s="13"/>
      <c r="NV321" s="13"/>
      <c r="NW321" s="13"/>
      <c r="NX321" s="13"/>
      <c r="NY321" s="13"/>
      <c r="NZ321" s="13"/>
      <c r="OA321" s="13"/>
      <c r="OB321" s="13"/>
      <c r="OC321" s="13"/>
      <c r="OD321" s="13"/>
      <c r="OE321" s="13"/>
      <c r="OF321" s="13"/>
      <c r="OG321" s="13"/>
      <c r="OH321" s="13"/>
      <c r="OI321" s="13"/>
      <c r="OJ321" s="13"/>
      <c r="OK321" s="13"/>
      <c r="OL321" s="13"/>
      <c r="OM321" s="13"/>
      <c r="ON321" s="13"/>
      <c r="OO321" s="13"/>
      <c r="OP321" s="13"/>
      <c r="OQ321" s="13"/>
      <c r="OR321" s="13"/>
      <c r="OS321" s="13"/>
      <c r="OT321" s="13"/>
      <c r="OU321" s="13"/>
      <c r="OV321" s="13"/>
      <c r="OW321" s="13"/>
      <c r="OX321" s="13"/>
      <c r="OY321" s="13"/>
      <c r="OZ321" s="13"/>
      <c r="PA321" s="13"/>
      <c r="PB321" s="13"/>
      <c r="PC321" s="13"/>
      <c r="PD321" s="13"/>
      <c r="PE321" s="13"/>
      <c r="PF321" s="13"/>
      <c r="PG321" s="13"/>
      <c r="PH321" s="13"/>
      <c r="PI321" s="13"/>
      <c r="PJ321" s="13"/>
      <c r="PK321" s="13"/>
      <c r="PL321" s="13"/>
      <c r="PM321" s="13"/>
      <c r="PN321" s="13"/>
      <c r="PO321" s="13"/>
      <c r="PP321" s="13"/>
      <c r="PQ321" s="13"/>
      <c r="PR321" s="13"/>
      <c r="PS321" s="13"/>
      <c r="PT321" s="13"/>
      <c r="PU321" s="13"/>
      <c r="PV321" s="13"/>
      <c r="PW321" s="13"/>
      <c r="PX321" s="13"/>
      <c r="PY321" s="13"/>
      <c r="PZ321" s="13"/>
      <c r="QA321" s="13"/>
      <c r="QB321" s="13"/>
      <c r="QC321" s="13"/>
      <c r="QD321" s="13"/>
      <c r="QE321" s="13"/>
      <c r="QF321" s="13"/>
      <c r="QG321" s="13"/>
      <c r="QH321" s="13"/>
      <c r="QI321" s="13"/>
      <c r="QJ321" s="13"/>
      <c r="QK321" s="13"/>
      <c r="QL321" s="13"/>
      <c r="QM321" s="13"/>
      <c r="QN321" s="13"/>
      <c r="QO321" s="13"/>
      <c r="QP321" s="13"/>
      <c r="QQ321" s="13"/>
      <c r="QR321" s="13"/>
      <c r="QS321" s="13"/>
      <c r="QT321" s="13"/>
      <c r="QU321" s="13"/>
      <c r="QV321" s="13"/>
      <c r="QW321" s="13"/>
      <c r="QX321" s="13"/>
      <c r="QY321" s="13"/>
      <c r="QZ321" s="13"/>
      <c r="RA321" s="13"/>
      <c r="RB321" s="13"/>
      <c r="RC321" s="13"/>
      <c r="RD321" s="13"/>
      <c r="RE321" s="13"/>
      <c r="RF321" s="13"/>
      <c r="RG321" s="13"/>
      <c r="RH321" s="13"/>
      <c r="RI321" s="13"/>
      <c r="RJ321" s="13"/>
      <c r="RK321" s="13"/>
      <c r="RL321" s="13"/>
      <c r="RM321" s="13"/>
      <c r="RN321" s="13"/>
      <c r="RO321" s="13"/>
      <c r="RP321" s="13"/>
      <c r="RQ321" s="13"/>
      <c r="RR321" s="13"/>
      <c r="RS321" s="13"/>
      <c r="RT321" s="13"/>
      <c r="RU321" s="13"/>
      <c r="RV321" s="13"/>
      <c r="RW321" s="13"/>
      <c r="RX321" s="13"/>
      <c r="RY321" s="13"/>
      <c r="RZ321" s="13"/>
      <c r="SA321" s="13"/>
      <c r="SB321" s="13"/>
      <c r="SC321" s="13"/>
      <c r="SD321" s="13"/>
      <c r="SE321" s="13"/>
      <c r="SF321" s="13"/>
      <c r="SG321" s="13"/>
      <c r="SH321" s="13"/>
      <c r="SI321" s="13"/>
      <c r="SJ321" s="13"/>
      <c r="SK321" s="13"/>
      <c r="SL321" s="13"/>
      <c r="SM321" s="13"/>
      <c r="SN321" s="13"/>
      <c r="SO321" s="13"/>
      <c r="SP321" s="13"/>
      <c r="SQ321" s="13"/>
      <c r="SR321" s="13"/>
      <c r="SS321" s="13"/>
      <c r="ST321" s="13"/>
      <c r="SU321" s="13"/>
      <c r="SV321" s="13"/>
      <c r="SW321" s="13"/>
      <c r="SX321" s="13"/>
      <c r="SY321" s="13"/>
      <c r="SZ321" s="13"/>
      <c r="TA321" s="13"/>
      <c r="TB321" s="13"/>
      <c r="TC321" s="13"/>
      <c r="TD321" s="13"/>
      <c r="TE321" s="13"/>
      <c r="TF321" s="13"/>
      <c r="TG321" s="13"/>
      <c r="TH321" s="13"/>
      <c r="TI321" s="13"/>
      <c r="TJ321" s="13"/>
      <c r="TK321" s="13"/>
      <c r="TL321" s="13"/>
      <c r="TM321" s="13"/>
      <c r="TN321" s="13"/>
      <c r="TO321" s="13"/>
      <c r="TP321" s="13"/>
      <c r="TQ321" s="13"/>
      <c r="TR321" s="13"/>
      <c r="TS321" s="13"/>
      <c r="TT321" s="13"/>
      <c r="TU321" s="13"/>
      <c r="TV321" s="13"/>
      <c r="TW321" s="13"/>
      <c r="TX321" s="13"/>
      <c r="TY321" s="13"/>
      <c r="TZ321" s="13"/>
      <c r="UA321" s="13"/>
      <c r="UB321" s="13"/>
      <c r="UC321" s="13"/>
      <c r="UD321" s="13"/>
      <c r="UE321" s="13"/>
      <c r="UF321" s="13"/>
      <c r="UG321" s="13"/>
      <c r="UH321" s="13"/>
      <c r="UI321" s="13"/>
      <c r="UJ321" s="13"/>
      <c r="UK321" s="13"/>
    </row>
    <row r="322" spans="2:557" ht="15" x14ac:dyDescent="0.25">
      <c r="B322"/>
      <c r="C322"/>
      <c r="D322"/>
      <c r="E322"/>
      <c r="F322"/>
      <c r="G322" s="5"/>
      <c r="H322"/>
      <c r="I322"/>
      <c r="J322" s="12"/>
      <c r="K322" s="12"/>
      <c r="L322" s="13"/>
      <c r="M322" s="13"/>
      <c r="N322" s="13"/>
      <c r="O322" s="12"/>
      <c r="P322" s="13"/>
      <c r="Q322" s="13"/>
      <c r="R322" s="12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3"/>
      <c r="BB322" s="13"/>
      <c r="BC322" s="13"/>
      <c r="BD322" s="13"/>
      <c r="BE322" s="13"/>
      <c r="BF322" s="13"/>
      <c r="BG322" s="13"/>
      <c r="BH322" s="13"/>
      <c r="BI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3"/>
      <c r="BZ322" s="13"/>
      <c r="CA322" s="13"/>
      <c r="CB322" s="13"/>
      <c r="CC322" s="13"/>
      <c r="CD322" s="13"/>
      <c r="CE322" s="13"/>
      <c r="CF322" s="13"/>
      <c r="CG322" s="13"/>
      <c r="CH322" s="13"/>
      <c r="CI322" s="13"/>
      <c r="CJ322" s="13"/>
      <c r="CK322" s="13"/>
      <c r="CL322" s="13"/>
      <c r="CM322" s="13"/>
      <c r="CN322" s="13"/>
      <c r="CO322" s="13"/>
      <c r="CP322" s="13"/>
      <c r="CQ322" s="13"/>
      <c r="CR322" s="13"/>
      <c r="CS322" s="13"/>
      <c r="CT322" s="13"/>
      <c r="CU322" s="13"/>
      <c r="CV322" s="13"/>
      <c r="CW322" s="13"/>
      <c r="CX322" s="13"/>
      <c r="CY322" s="13"/>
      <c r="CZ322" s="13"/>
      <c r="DA322" s="13"/>
      <c r="DB322" s="13"/>
      <c r="DC322" s="13"/>
      <c r="DD322" s="13"/>
      <c r="DE322" s="13"/>
      <c r="DF322" s="13"/>
      <c r="DG322" s="13"/>
      <c r="DH322" s="13"/>
      <c r="DI322" s="13"/>
      <c r="DJ322" s="13"/>
      <c r="DK322" s="13"/>
      <c r="DL322" s="13"/>
      <c r="DM322" s="13"/>
      <c r="DN322" s="13"/>
      <c r="DO322" s="13"/>
      <c r="DP322" s="13"/>
      <c r="DQ322" s="13"/>
      <c r="DR322" s="13"/>
      <c r="DS322" s="13"/>
      <c r="DT322" s="13"/>
      <c r="DU322" s="13"/>
      <c r="DV322" s="13"/>
      <c r="DW322" s="13"/>
      <c r="DX322" s="13"/>
      <c r="DY322" s="13"/>
      <c r="DZ322" s="13"/>
      <c r="EA322" s="13"/>
      <c r="EB322" s="13"/>
      <c r="EC322" s="13"/>
      <c r="ED322" s="13"/>
      <c r="EE322" s="13"/>
      <c r="EF322" s="13"/>
      <c r="EG322" s="13"/>
      <c r="EH322" s="13"/>
      <c r="EI322" s="13"/>
      <c r="EJ322" s="13"/>
      <c r="EK322" s="13"/>
      <c r="EL322" s="13"/>
      <c r="EM322" s="13"/>
      <c r="EN322" s="13"/>
      <c r="EO322" s="13"/>
      <c r="EP322" s="13"/>
      <c r="EQ322" s="13"/>
      <c r="ER322" s="13"/>
      <c r="ES322" s="13"/>
      <c r="ET322" s="13"/>
      <c r="EU322" s="13"/>
      <c r="EV322" s="13"/>
      <c r="EW322" s="13"/>
      <c r="EX322" s="13"/>
      <c r="EY322" s="13"/>
      <c r="EZ322" s="13"/>
      <c r="FA322" s="13"/>
      <c r="FB322" s="13"/>
      <c r="FC322" s="13"/>
      <c r="FD322" s="13"/>
      <c r="FE322" s="13"/>
      <c r="FF322" s="13"/>
      <c r="FG322" s="13"/>
      <c r="FH322" s="13"/>
      <c r="FI322" s="13"/>
      <c r="FJ322" s="13"/>
      <c r="FK322" s="13"/>
      <c r="FL322" s="13"/>
      <c r="FM322" s="13"/>
      <c r="FN322" s="13"/>
      <c r="FO322" s="13"/>
      <c r="FP322" s="13"/>
      <c r="FQ322" s="13"/>
      <c r="FR322" s="13"/>
      <c r="FS322" s="13"/>
      <c r="FT322" s="13"/>
      <c r="FU322" s="13"/>
      <c r="FV322" s="13"/>
      <c r="FW322" s="13"/>
      <c r="FX322" s="13"/>
      <c r="FY322" s="13"/>
      <c r="FZ322" s="13"/>
      <c r="GA322" s="13"/>
      <c r="GB322" s="13"/>
      <c r="GC322" s="13"/>
      <c r="GD322" s="13"/>
      <c r="GE322" s="13"/>
      <c r="GF322" s="13"/>
      <c r="GG322" s="13"/>
      <c r="GH322" s="13"/>
      <c r="GI322" s="13"/>
      <c r="GJ322" s="13"/>
      <c r="GK322" s="13"/>
      <c r="GL322" s="13"/>
      <c r="GM322" s="13"/>
      <c r="GN322" s="13"/>
      <c r="GO322" s="13"/>
      <c r="GP322" s="13"/>
      <c r="GQ322" s="13"/>
      <c r="GR322" s="13"/>
      <c r="GS322" s="13"/>
      <c r="GT322" s="13"/>
      <c r="GU322" s="13"/>
      <c r="GV322" s="13"/>
      <c r="GW322" s="13"/>
      <c r="GX322" s="13"/>
      <c r="GY322" s="13"/>
      <c r="GZ322" s="13"/>
      <c r="HA322" s="13"/>
      <c r="HB322" s="13"/>
      <c r="HC322" s="13"/>
      <c r="HD322" s="13"/>
      <c r="HE322" s="13"/>
      <c r="HF322" s="13"/>
      <c r="HG322" s="13"/>
      <c r="HH322" s="13"/>
      <c r="HI322" s="13"/>
      <c r="HJ322" s="13"/>
      <c r="HK322" s="13"/>
      <c r="HL322" s="13"/>
      <c r="HM322" s="13"/>
      <c r="HN322" s="13"/>
      <c r="HO322" s="13"/>
      <c r="HP322" s="13"/>
      <c r="HQ322" s="13"/>
      <c r="HR322" s="13"/>
      <c r="HS322" s="13"/>
      <c r="HT322" s="13"/>
      <c r="HU322" s="13"/>
      <c r="HV322" s="13"/>
      <c r="HW322" s="13"/>
      <c r="HX322" s="13"/>
      <c r="HY322" s="13"/>
      <c r="HZ322" s="13"/>
      <c r="IA322" s="13"/>
      <c r="IB322" s="13"/>
      <c r="IC322" s="13"/>
      <c r="ID322" s="13"/>
      <c r="IE322" s="13"/>
      <c r="IF322" s="13"/>
      <c r="IG322" s="13"/>
      <c r="IH322" s="13"/>
      <c r="II322" s="13"/>
      <c r="IJ322" s="13"/>
      <c r="IK322" s="13"/>
      <c r="IL322" s="13"/>
      <c r="IM322" s="13"/>
      <c r="IN322" s="13"/>
      <c r="IO322" s="13"/>
      <c r="IP322" s="13"/>
      <c r="IQ322" s="13"/>
      <c r="IR322" s="13"/>
      <c r="IS322" s="13"/>
      <c r="IT322" s="13"/>
      <c r="IU322" s="13"/>
      <c r="IV322" s="13"/>
      <c r="IW322" s="13"/>
      <c r="IX322" s="13"/>
      <c r="IY322" s="13"/>
      <c r="IZ322" s="13"/>
      <c r="JA322" s="13"/>
      <c r="JB322" s="13"/>
      <c r="JC322" s="13"/>
      <c r="JD322" s="13"/>
      <c r="JE322" s="13"/>
      <c r="JF322" s="13"/>
      <c r="JG322" s="13"/>
      <c r="JH322" s="13"/>
      <c r="JI322" s="13"/>
      <c r="JJ322" s="13"/>
      <c r="JK322" s="13"/>
      <c r="JL322" s="13"/>
      <c r="JM322" s="13"/>
      <c r="JN322" s="13"/>
      <c r="JO322" s="13"/>
      <c r="JP322" s="13"/>
      <c r="JQ322" s="13"/>
      <c r="JR322" s="13"/>
      <c r="JS322" s="13"/>
      <c r="JT322" s="13"/>
      <c r="JU322" s="13"/>
      <c r="JV322" s="13"/>
      <c r="JW322" s="13"/>
      <c r="JX322" s="13"/>
      <c r="JY322" s="13"/>
      <c r="JZ322" s="13"/>
      <c r="KA322" s="13"/>
      <c r="KB322" s="13"/>
      <c r="KC322" s="13"/>
      <c r="KD322" s="13"/>
      <c r="KE322" s="13"/>
      <c r="KF322" s="13"/>
      <c r="KG322" s="13"/>
      <c r="KH322" s="13"/>
      <c r="KI322" s="13"/>
      <c r="KJ322" s="13"/>
      <c r="KK322" s="13"/>
      <c r="KL322" s="13"/>
      <c r="KM322" s="13"/>
      <c r="KN322" s="13"/>
      <c r="KO322" s="13"/>
      <c r="KP322" s="13"/>
      <c r="KQ322" s="13"/>
      <c r="KR322" s="13"/>
      <c r="KS322" s="13"/>
      <c r="KT322" s="13"/>
      <c r="KU322" s="13"/>
      <c r="KV322" s="13"/>
      <c r="KW322" s="13"/>
      <c r="KX322" s="13"/>
      <c r="KY322" s="13"/>
      <c r="KZ322" s="13"/>
      <c r="LA322" s="13"/>
      <c r="LB322" s="13"/>
      <c r="LC322" s="13"/>
      <c r="LD322" s="13"/>
      <c r="LE322" s="13"/>
      <c r="LF322" s="13"/>
      <c r="LG322" s="13"/>
      <c r="LH322" s="13"/>
      <c r="LI322" s="13"/>
      <c r="LJ322" s="13"/>
      <c r="LK322" s="13"/>
      <c r="LL322" s="13"/>
      <c r="LM322" s="13"/>
      <c r="LN322" s="13"/>
      <c r="LO322" s="13"/>
      <c r="LP322" s="13"/>
      <c r="LQ322" s="13"/>
      <c r="LR322" s="13"/>
      <c r="LS322" s="13"/>
      <c r="LT322" s="13"/>
      <c r="LU322" s="13"/>
      <c r="LV322" s="13"/>
      <c r="LW322" s="13"/>
      <c r="LX322" s="13"/>
      <c r="LY322" s="13"/>
      <c r="LZ322" s="13"/>
      <c r="MA322" s="13"/>
      <c r="MB322" s="13"/>
      <c r="MC322" s="13"/>
      <c r="MD322" s="13"/>
      <c r="ME322" s="13"/>
      <c r="MF322" s="13"/>
      <c r="MG322" s="13"/>
      <c r="MH322" s="13"/>
      <c r="MI322" s="13"/>
      <c r="MJ322" s="13"/>
      <c r="MK322" s="13"/>
      <c r="ML322" s="13"/>
      <c r="MM322" s="13"/>
      <c r="MN322" s="13"/>
      <c r="MO322" s="13"/>
      <c r="MP322" s="13"/>
      <c r="MQ322" s="13"/>
      <c r="MR322" s="13"/>
      <c r="MS322" s="13"/>
      <c r="MT322" s="13"/>
      <c r="MU322" s="13"/>
      <c r="MV322" s="13"/>
      <c r="MW322" s="13"/>
      <c r="MX322" s="13"/>
      <c r="MY322" s="13"/>
      <c r="MZ322" s="13"/>
      <c r="NA322" s="13"/>
      <c r="NB322" s="13"/>
      <c r="NC322" s="13"/>
      <c r="ND322" s="13"/>
      <c r="NE322" s="13"/>
      <c r="NF322" s="13"/>
      <c r="NG322" s="13"/>
      <c r="NH322" s="13"/>
      <c r="NI322" s="13"/>
      <c r="NJ322" s="13"/>
      <c r="NK322" s="13"/>
      <c r="NL322" s="13"/>
      <c r="NM322" s="13"/>
      <c r="NN322" s="13"/>
      <c r="NO322" s="13"/>
      <c r="NP322" s="13"/>
      <c r="NQ322" s="13"/>
      <c r="NR322" s="13"/>
      <c r="NS322" s="13"/>
      <c r="NT322" s="13"/>
      <c r="NU322" s="13"/>
      <c r="NV322" s="13"/>
      <c r="NW322" s="13"/>
      <c r="NX322" s="13"/>
      <c r="NY322" s="13"/>
      <c r="NZ322" s="13"/>
      <c r="OA322" s="13"/>
      <c r="OB322" s="13"/>
      <c r="OC322" s="13"/>
      <c r="OD322" s="13"/>
      <c r="OE322" s="13"/>
      <c r="OF322" s="13"/>
      <c r="OG322" s="13"/>
      <c r="OH322" s="13"/>
      <c r="OI322" s="13"/>
      <c r="OJ322" s="13"/>
      <c r="OK322" s="13"/>
      <c r="OL322" s="13"/>
      <c r="OM322" s="13"/>
      <c r="ON322" s="13"/>
      <c r="OO322" s="13"/>
      <c r="OP322" s="13"/>
      <c r="OQ322" s="13"/>
      <c r="OR322" s="13"/>
      <c r="OS322" s="13"/>
      <c r="OT322" s="13"/>
      <c r="OU322" s="13"/>
      <c r="OV322" s="13"/>
      <c r="OW322" s="13"/>
      <c r="OX322" s="13"/>
      <c r="OY322" s="13"/>
      <c r="OZ322" s="13"/>
      <c r="PA322" s="13"/>
      <c r="PB322" s="13"/>
      <c r="PC322" s="13"/>
      <c r="PD322" s="13"/>
      <c r="PE322" s="13"/>
      <c r="PF322" s="13"/>
      <c r="PG322" s="13"/>
      <c r="PH322" s="13"/>
      <c r="PI322" s="13"/>
      <c r="PJ322" s="13"/>
      <c r="PK322" s="13"/>
      <c r="PL322" s="13"/>
      <c r="PM322" s="13"/>
      <c r="PN322" s="13"/>
      <c r="PO322" s="13"/>
      <c r="PP322" s="13"/>
      <c r="PQ322" s="13"/>
      <c r="PR322" s="13"/>
      <c r="PS322" s="13"/>
      <c r="PT322" s="13"/>
      <c r="PU322" s="13"/>
      <c r="PV322" s="13"/>
      <c r="PW322" s="13"/>
      <c r="PX322" s="13"/>
      <c r="PY322" s="13"/>
      <c r="PZ322" s="13"/>
      <c r="QA322" s="13"/>
      <c r="QB322" s="13"/>
      <c r="QC322" s="13"/>
      <c r="QD322" s="13"/>
      <c r="QE322" s="13"/>
      <c r="QF322" s="13"/>
      <c r="QG322" s="13"/>
      <c r="QH322" s="13"/>
      <c r="QI322" s="13"/>
      <c r="QJ322" s="13"/>
      <c r="QK322" s="13"/>
      <c r="QL322" s="13"/>
      <c r="QM322" s="13"/>
      <c r="QN322" s="13"/>
      <c r="QO322" s="13"/>
      <c r="QP322" s="13"/>
      <c r="QQ322" s="13"/>
      <c r="QR322" s="13"/>
      <c r="QS322" s="13"/>
      <c r="QT322" s="13"/>
      <c r="QU322" s="13"/>
      <c r="QV322" s="13"/>
      <c r="QW322" s="13"/>
      <c r="QX322" s="13"/>
      <c r="QY322" s="13"/>
      <c r="QZ322" s="13"/>
      <c r="RA322" s="13"/>
      <c r="RB322" s="13"/>
      <c r="RC322" s="13"/>
      <c r="RD322" s="13"/>
      <c r="RE322" s="13"/>
      <c r="RF322" s="13"/>
      <c r="RG322" s="13"/>
      <c r="RH322" s="13"/>
      <c r="RI322" s="13"/>
      <c r="RJ322" s="13"/>
      <c r="RK322" s="13"/>
      <c r="RL322" s="13"/>
      <c r="RM322" s="13"/>
      <c r="RN322" s="13"/>
      <c r="RO322" s="13"/>
      <c r="RP322" s="13"/>
      <c r="RQ322" s="13"/>
      <c r="RR322" s="13"/>
      <c r="RS322" s="13"/>
      <c r="RT322" s="13"/>
      <c r="RU322" s="13"/>
      <c r="RV322" s="13"/>
      <c r="RW322" s="13"/>
      <c r="RX322" s="13"/>
      <c r="RY322" s="13"/>
      <c r="RZ322" s="13"/>
      <c r="SA322" s="13"/>
      <c r="SB322" s="13"/>
      <c r="SC322" s="13"/>
      <c r="SD322" s="13"/>
      <c r="SE322" s="13"/>
      <c r="SF322" s="13"/>
      <c r="SG322" s="13"/>
      <c r="SH322" s="13"/>
      <c r="SI322" s="13"/>
      <c r="SJ322" s="13"/>
      <c r="SK322" s="13"/>
      <c r="SL322" s="13"/>
      <c r="SM322" s="13"/>
      <c r="SN322" s="13"/>
      <c r="SO322" s="13"/>
      <c r="SP322" s="13"/>
      <c r="SQ322" s="13"/>
      <c r="SR322" s="13"/>
      <c r="SS322" s="13"/>
      <c r="ST322" s="13"/>
      <c r="SU322" s="13"/>
      <c r="SV322" s="13"/>
      <c r="SW322" s="13"/>
      <c r="SX322" s="13"/>
      <c r="SY322" s="13"/>
      <c r="SZ322" s="13"/>
      <c r="TA322" s="13"/>
      <c r="TB322" s="13"/>
      <c r="TC322" s="13"/>
      <c r="TD322" s="13"/>
      <c r="TE322" s="13"/>
      <c r="TF322" s="13"/>
      <c r="TG322" s="13"/>
      <c r="TH322" s="13"/>
      <c r="TI322" s="13"/>
      <c r="TJ322" s="13"/>
      <c r="TK322" s="13"/>
      <c r="TL322" s="13"/>
      <c r="TM322" s="13"/>
      <c r="TN322" s="13"/>
      <c r="TO322" s="13"/>
      <c r="TP322" s="13"/>
      <c r="TQ322" s="13"/>
      <c r="TR322" s="13"/>
      <c r="TS322" s="13"/>
      <c r="TT322" s="13"/>
      <c r="TU322" s="13"/>
      <c r="TV322" s="13"/>
      <c r="TW322" s="13"/>
      <c r="TX322" s="13"/>
      <c r="TY322" s="13"/>
      <c r="TZ322" s="13"/>
      <c r="UA322" s="13"/>
      <c r="UB322" s="13"/>
      <c r="UC322" s="13"/>
      <c r="UD322" s="13"/>
      <c r="UE322" s="13"/>
      <c r="UF322" s="13"/>
      <c r="UG322" s="13"/>
      <c r="UH322" s="13"/>
      <c r="UI322" s="13"/>
      <c r="UJ322" s="13"/>
      <c r="UK322" s="13"/>
    </row>
    <row r="323" spans="2:557" ht="15" x14ac:dyDescent="0.25">
      <c r="B323"/>
      <c r="C323"/>
      <c r="D323"/>
      <c r="E323"/>
      <c r="F323"/>
      <c r="G323" s="5"/>
      <c r="H323"/>
      <c r="I323"/>
      <c r="J323" s="12"/>
      <c r="K323" s="12"/>
      <c r="L323" s="13"/>
      <c r="M323" s="13"/>
      <c r="N323" s="13"/>
      <c r="O323" s="12"/>
      <c r="P323" s="13"/>
      <c r="Q323" s="13"/>
      <c r="R323" s="12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3"/>
      <c r="AI323" s="13"/>
      <c r="AJ323" s="13"/>
      <c r="AK323" s="13"/>
      <c r="AL323" s="13"/>
      <c r="AM323" s="13"/>
      <c r="AN323" s="13"/>
      <c r="AO323" s="13"/>
      <c r="AP323" s="13"/>
      <c r="AQ323" s="13"/>
      <c r="AR323" s="13"/>
      <c r="AS323" s="13"/>
      <c r="AT323" s="13"/>
      <c r="AU323" s="13"/>
      <c r="AV323" s="13"/>
      <c r="AW323" s="13"/>
      <c r="AX323" s="13"/>
      <c r="AY323" s="13"/>
      <c r="AZ323" s="13"/>
      <c r="BA323" s="13"/>
      <c r="BB323" s="13"/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13"/>
      <c r="BV323" s="13"/>
      <c r="BW323" s="13"/>
      <c r="BX323" s="13"/>
      <c r="BY323" s="13"/>
      <c r="BZ323" s="13"/>
      <c r="CA323" s="13"/>
      <c r="CB323" s="13"/>
      <c r="CC323" s="13"/>
      <c r="CD323" s="13"/>
      <c r="CE323" s="13"/>
      <c r="CF323" s="13"/>
      <c r="CG323" s="13"/>
      <c r="CH323" s="13"/>
      <c r="CI323" s="13"/>
      <c r="CJ323" s="13"/>
      <c r="CK323" s="13"/>
      <c r="CL323" s="13"/>
      <c r="CM323" s="13"/>
      <c r="CN323" s="13"/>
      <c r="CO323" s="13"/>
      <c r="CP323" s="13"/>
      <c r="CQ323" s="13"/>
      <c r="CR323" s="13"/>
      <c r="CS323" s="13"/>
      <c r="CT323" s="13"/>
      <c r="CU323" s="13"/>
      <c r="CV323" s="13"/>
      <c r="CW323" s="13"/>
      <c r="CX323" s="13"/>
      <c r="CY323" s="13"/>
      <c r="CZ323" s="13"/>
      <c r="DA323" s="13"/>
      <c r="DB323" s="13"/>
      <c r="DC323" s="13"/>
      <c r="DD323" s="13"/>
      <c r="DE323" s="13"/>
      <c r="DF323" s="13"/>
      <c r="DG323" s="13"/>
      <c r="DH323" s="13"/>
      <c r="DI323" s="13"/>
      <c r="DJ323" s="13"/>
      <c r="DK323" s="13"/>
      <c r="DL323" s="13"/>
      <c r="DM323" s="13"/>
      <c r="DN323" s="13"/>
      <c r="DO323" s="13"/>
      <c r="DP323" s="13"/>
      <c r="DQ323" s="13"/>
      <c r="DR323" s="13"/>
      <c r="DS323" s="13"/>
      <c r="DT323" s="13"/>
      <c r="DU323" s="13"/>
      <c r="DV323" s="13"/>
      <c r="DW323" s="13"/>
      <c r="DX323" s="13"/>
      <c r="DY323" s="13"/>
      <c r="DZ323" s="13"/>
      <c r="EA323" s="13"/>
      <c r="EB323" s="13"/>
      <c r="EC323" s="13"/>
      <c r="ED323" s="13"/>
      <c r="EE323" s="13"/>
      <c r="EF323" s="13"/>
      <c r="EG323" s="13"/>
      <c r="EH323" s="13"/>
      <c r="EI323" s="13"/>
      <c r="EJ323" s="13"/>
      <c r="EK323" s="13"/>
      <c r="EL323" s="13"/>
      <c r="EM323" s="13"/>
      <c r="EN323" s="13"/>
      <c r="EO323" s="13"/>
      <c r="EP323" s="13"/>
      <c r="EQ323" s="13"/>
      <c r="ER323" s="13"/>
      <c r="ES323" s="13"/>
      <c r="ET323" s="13"/>
      <c r="EU323" s="13"/>
      <c r="EV323" s="13"/>
      <c r="EW323" s="13"/>
      <c r="EX323" s="13"/>
      <c r="EY323" s="13"/>
      <c r="EZ323" s="13"/>
      <c r="FA323" s="13"/>
      <c r="FB323" s="13"/>
      <c r="FC323" s="13"/>
      <c r="FD323" s="13"/>
      <c r="FE323" s="13"/>
      <c r="FF323" s="13"/>
      <c r="FG323" s="13"/>
      <c r="FH323" s="13"/>
      <c r="FI323" s="13"/>
      <c r="FJ323" s="13"/>
      <c r="FK323" s="13"/>
      <c r="FL323" s="13"/>
      <c r="FM323" s="13"/>
      <c r="FN323" s="13"/>
      <c r="FO323" s="13"/>
      <c r="FP323" s="13"/>
      <c r="FQ323" s="13"/>
      <c r="FR323" s="13"/>
      <c r="FS323" s="13"/>
      <c r="FT323" s="13"/>
      <c r="FU323" s="13"/>
      <c r="FV323" s="13"/>
      <c r="FW323" s="13"/>
      <c r="FX323" s="13"/>
      <c r="FY323" s="13"/>
      <c r="FZ323" s="13"/>
      <c r="GA323" s="13"/>
      <c r="GB323" s="13"/>
      <c r="GC323" s="13"/>
      <c r="GD323" s="13"/>
      <c r="GE323" s="13"/>
      <c r="GF323" s="13"/>
      <c r="GG323" s="13"/>
      <c r="GH323" s="13"/>
      <c r="GI323" s="13"/>
      <c r="GJ323" s="13"/>
      <c r="GK323" s="13"/>
      <c r="GL323" s="13"/>
      <c r="GM323" s="13"/>
      <c r="GN323" s="13"/>
      <c r="GO323" s="13"/>
      <c r="GP323" s="13"/>
      <c r="GQ323" s="13"/>
      <c r="GR323" s="13"/>
      <c r="GS323" s="13"/>
      <c r="GT323" s="13"/>
      <c r="GU323" s="13"/>
      <c r="GV323" s="13"/>
      <c r="GW323" s="13"/>
      <c r="GX323" s="13"/>
      <c r="GY323" s="13"/>
      <c r="GZ323" s="13"/>
      <c r="HA323" s="13"/>
      <c r="HB323" s="13"/>
      <c r="HC323" s="13"/>
      <c r="HD323" s="13"/>
      <c r="HE323" s="13"/>
      <c r="HF323" s="13"/>
      <c r="HG323" s="13"/>
      <c r="HH323" s="13"/>
      <c r="HI323" s="13"/>
      <c r="HJ323" s="13"/>
      <c r="HK323" s="13"/>
      <c r="HL323" s="13"/>
      <c r="HM323" s="13"/>
      <c r="HN323" s="13"/>
      <c r="HO323" s="13"/>
      <c r="HP323" s="13"/>
      <c r="HQ323" s="13"/>
      <c r="HR323" s="13"/>
      <c r="HS323" s="13"/>
      <c r="HT323" s="13"/>
      <c r="HU323" s="13"/>
      <c r="HV323" s="13"/>
      <c r="HW323" s="13"/>
      <c r="HX323" s="13"/>
      <c r="HY323" s="13"/>
      <c r="HZ323" s="13"/>
      <c r="IA323" s="13"/>
      <c r="IB323" s="13"/>
      <c r="IC323" s="13"/>
      <c r="ID323" s="13"/>
      <c r="IE323" s="13"/>
      <c r="IF323" s="13"/>
      <c r="IG323" s="13"/>
      <c r="IH323" s="13"/>
      <c r="II323" s="13"/>
      <c r="IJ323" s="13"/>
      <c r="IK323" s="13"/>
      <c r="IL323" s="13"/>
      <c r="IM323" s="13"/>
      <c r="IN323" s="13"/>
      <c r="IO323" s="13"/>
      <c r="IP323" s="13"/>
      <c r="IQ323" s="13"/>
      <c r="IR323" s="13"/>
      <c r="IS323" s="13"/>
      <c r="IT323" s="13"/>
      <c r="IU323" s="13"/>
      <c r="IV323" s="13"/>
      <c r="IW323" s="13"/>
      <c r="IX323" s="13"/>
      <c r="IY323" s="13"/>
      <c r="IZ323" s="13"/>
      <c r="JA323" s="13"/>
      <c r="JB323" s="13"/>
      <c r="JC323" s="13"/>
      <c r="JD323" s="13"/>
      <c r="JE323" s="13"/>
      <c r="JF323" s="13"/>
      <c r="JG323" s="13"/>
      <c r="JH323" s="13"/>
      <c r="JI323" s="13"/>
      <c r="JJ323" s="13"/>
      <c r="JK323" s="13"/>
      <c r="JL323" s="13"/>
      <c r="JM323" s="13"/>
      <c r="JN323" s="13"/>
      <c r="JO323" s="13"/>
      <c r="JP323" s="13"/>
      <c r="JQ323" s="13"/>
      <c r="JR323" s="13"/>
      <c r="JS323" s="13"/>
      <c r="JT323" s="13"/>
      <c r="JU323" s="13"/>
      <c r="JV323" s="13"/>
      <c r="JW323" s="13"/>
      <c r="JX323" s="13"/>
      <c r="JY323" s="13"/>
      <c r="JZ323" s="13"/>
      <c r="KA323" s="13"/>
      <c r="KB323" s="13"/>
      <c r="KC323" s="13"/>
      <c r="KD323" s="13"/>
      <c r="KE323" s="13"/>
      <c r="KF323" s="13"/>
      <c r="KG323" s="13"/>
      <c r="KH323" s="13"/>
      <c r="KI323" s="13"/>
      <c r="KJ323" s="13"/>
      <c r="KK323" s="13"/>
      <c r="KL323" s="13"/>
      <c r="KM323" s="13"/>
      <c r="KN323" s="13"/>
      <c r="KO323" s="13"/>
      <c r="KP323" s="13"/>
      <c r="KQ323" s="13"/>
      <c r="KR323" s="13"/>
      <c r="KS323" s="13"/>
      <c r="KT323" s="13"/>
      <c r="KU323" s="13"/>
      <c r="KV323" s="13"/>
      <c r="KW323" s="13"/>
      <c r="KX323" s="13"/>
      <c r="KY323" s="13"/>
      <c r="KZ323" s="13"/>
      <c r="LA323" s="13"/>
      <c r="LB323" s="13"/>
      <c r="LC323" s="13"/>
      <c r="LD323" s="13"/>
      <c r="LE323" s="13"/>
      <c r="LF323" s="13"/>
      <c r="LG323" s="13"/>
      <c r="LH323" s="13"/>
      <c r="LI323" s="13"/>
      <c r="LJ323" s="13"/>
      <c r="LK323" s="13"/>
      <c r="LL323" s="13"/>
      <c r="LM323" s="13"/>
      <c r="LN323" s="13"/>
      <c r="LO323" s="13"/>
      <c r="LP323" s="13"/>
      <c r="LQ323" s="13"/>
      <c r="LR323" s="13"/>
      <c r="LS323" s="13"/>
      <c r="LT323" s="13"/>
      <c r="LU323" s="13"/>
      <c r="LV323" s="13"/>
      <c r="LW323" s="13"/>
      <c r="LX323" s="13"/>
      <c r="LY323" s="13"/>
      <c r="LZ323" s="13"/>
      <c r="MA323" s="13"/>
      <c r="MB323" s="13"/>
      <c r="MC323" s="13"/>
      <c r="MD323" s="13"/>
      <c r="ME323" s="13"/>
      <c r="MF323" s="13"/>
      <c r="MG323" s="13"/>
      <c r="MH323" s="13"/>
      <c r="MI323" s="13"/>
      <c r="MJ323" s="13"/>
      <c r="MK323" s="13"/>
      <c r="ML323" s="13"/>
      <c r="MM323" s="13"/>
      <c r="MN323" s="13"/>
      <c r="MO323" s="13"/>
      <c r="MP323" s="13"/>
      <c r="MQ323" s="13"/>
      <c r="MR323" s="13"/>
      <c r="MS323" s="13"/>
      <c r="MT323" s="13"/>
      <c r="MU323" s="13"/>
      <c r="MV323" s="13"/>
      <c r="MW323" s="13"/>
      <c r="MX323" s="13"/>
      <c r="MY323" s="13"/>
      <c r="MZ323" s="13"/>
      <c r="NA323" s="13"/>
      <c r="NB323" s="13"/>
      <c r="NC323" s="13"/>
      <c r="ND323" s="13"/>
      <c r="NE323" s="13"/>
      <c r="NF323" s="13"/>
      <c r="NG323" s="13"/>
      <c r="NH323" s="13"/>
      <c r="NI323" s="13"/>
      <c r="NJ323" s="13"/>
      <c r="NK323" s="13"/>
      <c r="NL323" s="13"/>
      <c r="NM323" s="13"/>
      <c r="NN323" s="13"/>
      <c r="NO323" s="13"/>
      <c r="NP323" s="13"/>
      <c r="NQ323" s="13"/>
      <c r="NR323" s="13"/>
      <c r="NS323" s="13"/>
      <c r="NT323" s="13"/>
      <c r="NU323" s="13"/>
      <c r="NV323" s="13"/>
      <c r="NW323" s="13"/>
      <c r="NX323" s="13"/>
      <c r="NY323" s="13"/>
      <c r="NZ323" s="13"/>
      <c r="OA323" s="13"/>
      <c r="OB323" s="13"/>
      <c r="OC323" s="13"/>
      <c r="OD323" s="13"/>
      <c r="OE323" s="13"/>
      <c r="OF323" s="13"/>
      <c r="OG323" s="13"/>
      <c r="OH323" s="13"/>
      <c r="OI323" s="13"/>
      <c r="OJ323" s="13"/>
      <c r="OK323" s="13"/>
      <c r="OL323" s="13"/>
      <c r="OM323" s="13"/>
      <c r="ON323" s="13"/>
      <c r="OO323" s="13"/>
      <c r="OP323" s="13"/>
      <c r="OQ323" s="13"/>
      <c r="OR323" s="13"/>
      <c r="OS323" s="13"/>
      <c r="OT323" s="13"/>
      <c r="OU323" s="13"/>
      <c r="OV323" s="13"/>
      <c r="OW323" s="13"/>
      <c r="OX323" s="13"/>
      <c r="OY323" s="13"/>
      <c r="OZ323" s="13"/>
      <c r="PA323" s="13"/>
      <c r="PB323" s="13"/>
      <c r="PC323" s="13"/>
      <c r="PD323" s="13"/>
      <c r="PE323" s="13"/>
      <c r="PF323" s="13"/>
      <c r="PG323" s="13"/>
      <c r="PH323" s="13"/>
      <c r="PI323" s="13"/>
      <c r="PJ323" s="13"/>
      <c r="PK323" s="13"/>
      <c r="PL323" s="13"/>
      <c r="PM323" s="13"/>
      <c r="PN323" s="13"/>
      <c r="PO323" s="13"/>
      <c r="PP323" s="13"/>
      <c r="PQ323" s="13"/>
      <c r="PR323" s="13"/>
      <c r="PS323" s="13"/>
      <c r="PT323" s="13"/>
      <c r="PU323" s="13"/>
      <c r="PV323" s="13"/>
      <c r="PW323" s="13"/>
      <c r="PX323" s="13"/>
      <c r="PY323" s="13"/>
      <c r="PZ323" s="13"/>
      <c r="QA323" s="13"/>
      <c r="QB323" s="13"/>
      <c r="QC323" s="13"/>
      <c r="QD323" s="13"/>
      <c r="QE323" s="13"/>
      <c r="QF323" s="13"/>
      <c r="QG323" s="13"/>
      <c r="QH323" s="13"/>
      <c r="QI323" s="13"/>
      <c r="QJ323" s="13"/>
      <c r="QK323" s="13"/>
      <c r="QL323" s="13"/>
      <c r="QM323" s="13"/>
      <c r="QN323" s="13"/>
      <c r="QO323" s="13"/>
      <c r="QP323" s="13"/>
      <c r="QQ323" s="13"/>
      <c r="QR323" s="13"/>
      <c r="QS323" s="13"/>
      <c r="QT323" s="13"/>
      <c r="QU323" s="13"/>
      <c r="QV323" s="13"/>
      <c r="QW323" s="13"/>
      <c r="QX323" s="13"/>
      <c r="QY323" s="13"/>
      <c r="QZ323" s="13"/>
      <c r="RA323" s="13"/>
      <c r="RB323" s="13"/>
      <c r="RC323" s="13"/>
      <c r="RD323" s="13"/>
      <c r="RE323" s="13"/>
      <c r="RF323" s="13"/>
      <c r="RG323" s="13"/>
      <c r="RH323" s="13"/>
      <c r="RI323" s="13"/>
      <c r="RJ323" s="13"/>
      <c r="RK323" s="13"/>
      <c r="RL323" s="13"/>
      <c r="RM323" s="13"/>
      <c r="RN323" s="13"/>
      <c r="RO323" s="13"/>
      <c r="RP323" s="13"/>
      <c r="RQ323" s="13"/>
      <c r="RR323" s="13"/>
      <c r="RS323" s="13"/>
      <c r="RT323" s="13"/>
      <c r="RU323" s="13"/>
      <c r="RV323" s="13"/>
      <c r="RW323" s="13"/>
      <c r="RX323" s="13"/>
      <c r="RY323" s="13"/>
      <c r="RZ323" s="13"/>
      <c r="SA323" s="13"/>
      <c r="SB323" s="13"/>
      <c r="SC323" s="13"/>
      <c r="SD323" s="13"/>
      <c r="SE323" s="13"/>
      <c r="SF323" s="13"/>
      <c r="SG323" s="13"/>
      <c r="SH323" s="13"/>
      <c r="SI323" s="13"/>
      <c r="SJ323" s="13"/>
      <c r="SK323" s="13"/>
      <c r="SL323" s="13"/>
      <c r="SM323" s="13"/>
      <c r="SN323" s="13"/>
      <c r="SO323" s="13"/>
      <c r="SP323" s="13"/>
      <c r="SQ323" s="13"/>
      <c r="SR323" s="13"/>
      <c r="SS323" s="13"/>
      <c r="ST323" s="13"/>
      <c r="SU323" s="13"/>
      <c r="SV323" s="13"/>
      <c r="SW323" s="13"/>
      <c r="SX323" s="13"/>
      <c r="SY323" s="13"/>
      <c r="SZ323" s="13"/>
      <c r="TA323" s="13"/>
      <c r="TB323" s="13"/>
      <c r="TC323" s="13"/>
      <c r="TD323" s="13"/>
      <c r="TE323" s="13"/>
      <c r="TF323" s="13"/>
      <c r="TG323" s="13"/>
      <c r="TH323" s="13"/>
      <c r="TI323" s="13"/>
      <c r="TJ323" s="13"/>
      <c r="TK323" s="13"/>
      <c r="TL323" s="13"/>
      <c r="TM323" s="13"/>
      <c r="TN323" s="13"/>
      <c r="TO323" s="13"/>
      <c r="TP323" s="13"/>
      <c r="TQ323" s="13"/>
      <c r="TR323" s="13"/>
      <c r="TS323" s="13"/>
      <c r="TT323" s="13"/>
      <c r="TU323" s="13"/>
      <c r="TV323" s="13"/>
      <c r="TW323" s="13"/>
      <c r="TX323" s="13"/>
      <c r="TY323" s="13"/>
      <c r="TZ323" s="13"/>
      <c r="UA323" s="13"/>
      <c r="UB323" s="13"/>
      <c r="UC323" s="13"/>
      <c r="UD323" s="13"/>
      <c r="UE323" s="13"/>
      <c r="UF323" s="13"/>
      <c r="UG323" s="13"/>
      <c r="UH323" s="13"/>
      <c r="UI323" s="13"/>
      <c r="UJ323" s="13"/>
      <c r="UK323" s="13"/>
    </row>
    <row r="324" spans="2:557" ht="15" x14ac:dyDescent="0.25">
      <c r="B324"/>
      <c r="C324"/>
      <c r="D324"/>
      <c r="E324"/>
      <c r="F324"/>
      <c r="G324" s="5"/>
      <c r="H324"/>
      <c r="I324"/>
      <c r="J324" s="12"/>
      <c r="K324" s="12"/>
      <c r="L324" s="13"/>
      <c r="M324" s="13"/>
      <c r="N324" s="13"/>
      <c r="O324" s="12"/>
      <c r="P324" s="13"/>
      <c r="Q324" s="13"/>
      <c r="R324" s="12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  <c r="AG324" s="13"/>
      <c r="AH324" s="13"/>
      <c r="AI324" s="13"/>
      <c r="AJ324" s="13"/>
      <c r="AK324" s="13"/>
      <c r="AL324" s="13"/>
      <c r="AM324" s="13"/>
      <c r="AN324" s="13"/>
      <c r="AO324" s="13"/>
      <c r="AP324" s="13"/>
      <c r="AQ324" s="13"/>
      <c r="AR324" s="13"/>
      <c r="AS324" s="13"/>
      <c r="AT324" s="13"/>
      <c r="AU324" s="13"/>
      <c r="AV324" s="13"/>
      <c r="AW324" s="13"/>
      <c r="AX324" s="13"/>
      <c r="AY324" s="13"/>
      <c r="AZ324" s="13"/>
      <c r="BA324" s="13"/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X324" s="13"/>
      <c r="BY324" s="13"/>
      <c r="BZ324" s="13"/>
      <c r="CA324" s="13"/>
      <c r="CB324" s="13"/>
      <c r="CC324" s="13"/>
      <c r="CD324" s="13"/>
      <c r="CE324" s="13"/>
      <c r="CF324" s="13"/>
      <c r="CG324" s="13"/>
      <c r="CH324" s="13"/>
      <c r="CI324" s="13"/>
      <c r="CJ324" s="13"/>
      <c r="CK324" s="13"/>
      <c r="CL324" s="13"/>
      <c r="CM324" s="13"/>
      <c r="CN324" s="13"/>
      <c r="CO324" s="13"/>
      <c r="CP324" s="13"/>
      <c r="CQ324" s="13"/>
      <c r="CR324" s="13"/>
      <c r="CS324" s="13"/>
      <c r="CT324" s="13"/>
      <c r="CU324" s="13"/>
      <c r="CV324" s="13"/>
      <c r="CW324" s="13"/>
      <c r="CX324" s="13"/>
      <c r="CY324" s="13"/>
      <c r="CZ324" s="13"/>
      <c r="DA324" s="13"/>
      <c r="DB324" s="13"/>
      <c r="DC324" s="13"/>
      <c r="DD324" s="13"/>
      <c r="DE324" s="13"/>
      <c r="DF324" s="13"/>
      <c r="DG324" s="13"/>
      <c r="DH324" s="13"/>
      <c r="DI324" s="13"/>
      <c r="DJ324" s="13"/>
      <c r="DK324" s="13"/>
      <c r="DL324" s="13"/>
      <c r="DM324" s="13"/>
      <c r="DN324" s="13"/>
      <c r="DO324" s="13"/>
      <c r="DP324" s="13"/>
      <c r="DQ324" s="13"/>
      <c r="DR324" s="13"/>
      <c r="DS324" s="13"/>
      <c r="DT324" s="13"/>
      <c r="DU324" s="13"/>
      <c r="DV324" s="13"/>
      <c r="DW324" s="13"/>
      <c r="DX324" s="13"/>
      <c r="DY324" s="13"/>
      <c r="DZ324" s="13"/>
      <c r="EA324" s="13"/>
      <c r="EB324" s="13"/>
      <c r="EC324" s="13"/>
      <c r="ED324" s="13"/>
      <c r="EE324" s="13"/>
      <c r="EF324" s="13"/>
      <c r="EG324" s="13"/>
      <c r="EH324" s="13"/>
      <c r="EI324" s="13"/>
      <c r="EJ324" s="13"/>
      <c r="EK324" s="13"/>
      <c r="EL324" s="13"/>
      <c r="EM324" s="13"/>
      <c r="EN324" s="13"/>
      <c r="EO324" s="13"/>
      <c r="EP324" s="13"/>
      <c r="EQ324" s="13"/>
      <c r="ER324" s="13"/>
      <c r="ES324" s="13"/>
      <c r="ET324" s="13"/>
      <c r="EU324" s="13"/>
      <c r="EV324" s="13"/>
      <c r="EW324" s="13"/>
      <c r="EX324" s="13"/>
      <c r="EY324" s="13"/>
      <c r="EZ324" s="13"/>
      <c r="FA324" s="13"/>
      <c r="FB324" s="13"/>
      <c r="FC324" s="13"/>
      <c r="FD324" s="13"/>
      <c r="FE324" s="13"/>
      <c r="FF324" s="13"/>
      <c r="FG324" s="13"/>
      <c r="FH324" s="13"/>
      <c r="FI324" s="13"/>
      <c r="FJ324" s="13"/>
      <c r="FK324" s="13"/>
      <c r="FL324" s="13"/>
      <c r="FM324" s="13"/>
      <c r="FN324" s="13"/>
      <c r="FO324" s="13"/>
      <c r="FP324" s="13"/>
      <c r="FQ324" s="13"/>
      <c r="FR324" s="13"/>
      <c r="FS324" s="13"/>
      <c r="FT324" s="13"/>
      <c r="FU324" s="13"/>
      <c r="FV324" s="13"/>
      <c r="FW324" s="13"/>
      <c r="FX324" s="13"/>
      <c r="FY324" s="13"/>
      <c r="FZ324" s="13"/>
      <c r="GA324" s="13"/>
      <c r="GB324" s="13"/>
      <c r="GC324" s="13"/>
      <c r="GD324" s="13"/>
      <c r="GE324" s="13"/>
      <c r="GF324" s="13"/>
      <c r="GG324" s="13"/>
      <c r="GH324" s="13"/>
      <c r="GI324" s="13"/>
      <c r="GJ324" s="13"/>
      <c r="GK324" s="13"/>
      <c r="GL324" s="13"/>
      <c r="GM324" s="13"/>
      <c r="GN324" s="13"/>
      <c r="GO324" s="13"/>
      <c r="GP324" s="13"/>
      <c r="GQ324" s="13"/>
      <c r="GR324" s="13"/>
      <c r="GS324" s="13"/>
      <c r="GT324" s="13"/>
      <c r="GU324" s="13"/>
      <c r="GV324" s="13"/>
      <c r="GW324" s="13"/>
      <c r="GX324" s="13"/>
      <c r="GY324" s="13"/>
      <c r="GZ324" s="13"/>
      <c r="HA324" s="13"/>
      <c r="HB324" s="13"/>
      <c r="HC324" s="13"/>
      <c r="HD324" s="13"/>
      <c r="HE324" s="13"/>
      <c r="HF324" s="13"/>
      <c r="HG324" s="13"/>
      <c r="HH324" s="13"/>
      <c r="HI324" s="13"/>
      <c r="HJ324" s="13"/>
      <c r="HK324" s="13"/>
      <c r="HL324" s="13"/>
      <c r="HM324" s="13"/>
      <c r="HN324" s="13"/>
      <c r="HO324" s="13"/>
      <c r="HP324" s="13"/>
      <c r="HQ324" s="13"/>
      <c r="HR324" s="13"/>
      <c r="HS324" s="13"/>
      <c r="HT324" s="13"/>
      <c r="HU324" s="13"/>
      <c r="HV324" s="13"/>
      <c r="HW324" s="13"/>
      <c r="HX324" s="13"/>
      <c r="HY324" s="13"/>
      <c r="HZ324" s="13"/>
      <c r="IA324" s="13"/>
      <c r="IB324" s="13"/>
      <c r="IC324" s="13"/>
      <c r="ID324" s="13"/>
      <c r="IE324" s="13"/>
      <c r="IF324" s="13"/>
      <c r="IG324" s="13"/>
      <c r="IH324" s="13"/>
      <c r="II324" s="13"/>
      <c r="IJ324" s="13"/>
      <c r="IK324" s="13"/>
      <c r="IL324" s="13"/>
      <c r="IM324" s="13"/>
      <c r="IN324" s="13"/>
      <c r="IO324" s="13"/>
      <c r="IP324" s="13"/>
      <c r="IQ324" s="13"/>
      <c r="IR324" s="13"/>
      <c r="IS324" s="13"/>
      <c r="IT324" s="13"/>
      <c r="IU324" s="13"/>
      <c r="IV324" s="13"/>
      <c r="IW324" s="13"/>
      <c r="IX324" s="13"/>
      <c r="IY324" s="13"/>
      <c r="IZ324" s="13"/>
      <c r="JA324" s="13"/>
      <c r="JB324" s="13"/>
      <c r="JC324" s="13"/>
      <c r="JD324" s="13"/>
      <c r="JE324" s="13"/>
      <c r="JF324" s="13"/>
      <c r="JG324" s="13"/>
      <c r="JH324" s="13"/>
      <c r="JI324" s="13"/>
      <c r="JJ324" s="13"/>
      <c r="JK324" s="13"/>
      <c r="JL324" s="13"/>
      <c r="JM324" s="13"/>
      <c r="JN324" s="13"/>
      <c r="JO324" s="13"/>
      <c r="JP324" s="13"/>
      <c r="JQ324" s="13"/>
      <c r="JR324" s="13"/>
      <c r="JS324" s="13"/>
      <c r="JT324" s="13"/>
      <c r="JU324" s="13"/>
      <c r="JV324" s="13"/>
      <c r="JW324" s="13"/>
      <c r="JX324" s="13"/>
      <c r="JY324" s="13"/>
      <c r="JZ324" s="13"/>
      <c r="KA324" s="13"/>
      <c r="KB324" s="13"/>
      <c r="KC324" s="13"/>
      <c r="KD324" s="13"/>
      <c r="KE324" s="13"/>
      <c r="KF324" s="13"/>
      <c r="KG324" s="13"/>
      <c r="KH324" s="13"/>
      <c r="KI324" s="13"/>
      <c r="KJ324" s="13"/>
      <c r="KK324" s="13"/>
      <c r="KL324" s="13"/>
      <c r="KM324" s="13"/>
      <c r="KN324" s="13"/>
      <c r="KO324" s="13"/>
      <c r="KP324" s="13"/>
      <c r="KQ324" s="13"/>
      <c r="KR324" s="13"/>
      <c r="KS324" s="13"/>
      <c r="KT324" s="13"/>
      <c r="KU324" s="13"/>
      <c r="KV324" s="13"/>
      <c r="KW324" s="13"/>
      <c r="KX324" s="13"/>
      <c r="KY324" s="13"/>
      <c r="KZ324" s="13"/>
      <c r="LA324" s="13"/>
      <c r="LB324" s="13"/>
      <c r="LC324" s="13"/>
      <c r="LD324" s="13"/>
      <c r="LE324" s="13"/>
      <c r="LF324" s="13"/>
      <c r="LG324" s="13"/>
      <c r="LH324" s="13"/>
      <c r="LI324" s="13"/>
      <c r="LJ324" s="13"/>
      <c r="LK324" s="13"/>
      <c r="LL324" s="13"/>
      <c r="LM324" s="13"/>
      <c r="LN324" s="13"/>
      <c r="LO324" s="13"/>
      <c r="LP324" s="13"/>
      <c r="LQ324" s="13"/>
      <c r="LR324" s="13"/>
      <c r="LS324" s="13"/>
      <c r="LT324" s="13"/>
      <c r="LU324" s="13"/>
      <c r="LV324" s="13"/>
      <c r="LW324" s="13"/>
      <c r="LX324" s="13"/>
      <c r="LY324" s="13"/>
      <c r="LZ324" s="13"/>
      <c r="MA324" s="13"/>
      <c r="MB324" s="13"/>
      <c r="MC324" s="13"/>
      <c r="MD324" s="13"/>
      <c r="ME324" s="13"/>
      <c r="MF324" s="13"/>
      <c r="MG324" s="13"/>
      <c r="MH324" s="13"/>
      <c r="MI324" s="13"/>
      <c r="MJ324" s="13"/>
      <c r="MK324" s="13"/>
      <c r="ML324" s="13"/>
      <c r="MM324" s="13"/>
      <c r="MN324" s="13"/>
      <c r="MO324" s="13"/>
      <c r="MP324" s="13"/>
      <c r="MQ324" s="13"/>
      <c r="MR324" s="13"/>
      <c r="MS324" s="13"/>
      <c r="MT324" s="13"/>
      <c r="MU324" s="13"/>
      <c r="MV324" s="13"/>
      <c r="MW324" s="13"/>
      <c r="MX324" s="13"/>
      <c r="MY324" s="13"/>
      <c r="MZ324" s="13"/>
      <c r="NA324" s="13"/>
      <c r="NB324" s="13"/>
      <c r="NC324" s="13"/>
      <c r="ND324" s="13"/>
      <c r="NE324" s="13"/>
      <c r="NF324" s="13"/>
      <c r="NG324" s="13"/>
      <c r="NH324" s="13"/>
      <c r="NI324" s="13"/>
      <c r="NJ324" s="13"/>
      <c r="NK324" s="13"/>
      <c r="NL324" s="13"/>
      <c r="NM324" s="13"/>
      <c r="NN324" s="13"/>
      <c r="NO324" s="13"/>
      <c r="NP324" s="13"/>
      <c r="NQ324" s="13"/>
      <c r="NR324" s="13"/>
      <c r="NS324" s="13"/>
      <c r="NT324" s="13"/>
      <c r="NU324" s="13"/>
      <c r="NV324" s="13"/>
      <c r="NW324" s="13"/>
      <c r="NX324" s="13"/>
      <c r="NY324" s="13"/>
      <c r="NZ324" s="13"/>
      <c r="OA324" s="13"/>
      <c r="OB324" s="13"/>
      <c r="OC324" s="13"/>
      <c r="OD324" s="13"/>
      <c r="OE324" s="13"/>
      <c r="OF324" s="13"/>
      <c r="OG324" s="13"/>
      <c r="OH324" s="13"/>
      <c r="OI324" s="13"/>
      <c r="OJ324" s="13"/>
      <c r="OK324" s="13"/>
      <c r="OL324" s="13"/>
      <c r="OM324" s="13"/>
      <c r="ON324" s="13"/>
      <c r="OO324" s="13"/>
      <c r="OP324" s="13"/>
      <c r="OQ324" s="13"/>
      <c r="OR324" s="13"/>
      <c r="OS324" s="13"/>
      <c r="OT324" s="13"/>
      <c r="OU324" s="13"/>
      <c r="OV324" s="13"/>
      <c r="OW324" s="13"/>
      <c r="OX324" s="13"/>
      <c r="OY324" s="13"/>
      <c r="OZ324" s="13"/>
      <c r="PA324" s="13"/>
      <c r="PB324" s="13"/>
      <c r="PC324" s="13"/>
      <c r="PD324" s="13"/>
      <c r="PE324" s="13"/>
      <c r="PF324" s="13"/>
      <c r="PG324" s="13"/>
      <c r="PH324" s="13"/>
      <c r="PI324" s="13"/>
      <c r="PJ324" s="13"/>
      <c r="PK324" s="13"/>
      <c r="PL324" s="13"/>
      <c r="PM324" s="13"/>
      <c r="PN324" s="13"/>
      <c r="PO324" s="13"/>
      <c r="PP324" s="13"/>
      <c r="PQ324" s="13"/>
      <c r="PR324" s="13"/>
      <c r="PS324" s="13"/>
      <c r="PT324" s="13"/>
      <c r="PU324" s="13"/>
      <c r="PV324" s="13"/>
      <c r="PW324" s="13"/>
      <c r="PX324" s="13"/>
      <c r="PY324" s="13"/>
      <c r="PZ324" s="13"/>
      <c r="QA324" s="13"/>
      <c r="QB324" s="13"/>
      <c r="QC324" s="13"/>
      <c r="QD324" s="13"/>
      <c r="QE324" s="13"/>
      <c r="QF324" s="13"/>
      <c r="QG324" s="13"/>
      <c r="QH324" s="13"/>
      <c r="QI324" s="13"/>
      <c r="QJ324" s="13"/>
      <c r="QK324" s="13"/>
      <c r="QL324" s="13"/>
      <c r="QM324" s="13"/>
      <c r="QN324" s="13"/>
      <c r="QO324" s="13"/>
      <c r="QP324" s="13"/>
      <c r="QQ324" s="13"/>
      <c r="QR324" s="13"/>
      <c r="QS324" s="13"/>
      <c r="QT324" s="13"/>
      <c r="QU324" s="13"/>
      <c r="QV324" s="13"/>
      <c r="QW324" s="13"/>
      <c r="QX324" s="13"/>
      <c r="QY324" s="13"/>
      <c r="QZ324" s="13"/>
      <c r="RA324" s="13"/>
      <c r="RB324" s="13"/>
      <c r="RC324" s="13"/>
      <c r="RD324" s="13"/>
      <c r="RE324" s="13"/>
      <c r="RF324" s="13"/>
      <c r="RG324" s="13"/>
      <c r="RH324" s="13"/>
      <c r="RI324" s="13"/>
      <c r="RJ324" s="13"/>
      <c r="RK324" s="13"/>
      <c r="RL324" s="13"/>
      <c r="RM324" s="13"/>
      <c r="RN324" s="13"/>
      <c r="RO324" s="13"/>
      <c r="RP324" s="13"/>
      <c r="RQ324" s="13"/>
      <c r="RR324" s="13"/>
      <c r="RS324" s="13"/>
      <c r="RT324" s="13"/>
      <c r="RU324" s="13"/>
      <c r="RV324" s="13"/>
      <c r="RW324" s="13"/>
      <c r="RX324" s="13"/>
      <c r="RY324" s="13"/>
      <c r="RZ324" s="13"/>
      <c r="SA324" s="13"/>
      <c r="SB324" s="13"/>
      <c r="SC324" s="13"/>
      <c r="SD324" s="13"/>
      <c r="SE324" s="13"/>
      <c r="SF324" s="13"/>
      <c r="SG324" s="13"/>
      <c r="SH324" s="13"/>
      <c r="SI324" s="13"/>
      <c r="SJ324" s="13"/>
      <c r="SK324" s="13"/>
      <c r="SL324" s="13"/>
      <c r="SM324" s="13"/>
      <c r="SN324" s="13"/>
      <c r="SO324" s="13"/>
      <c r="SP324" s="13"/>
      <c r="SQ324" s="13"/>
      <c r="SR324" s="13"/>
      <c r="SS324" s="13"/>
      <c r="ST324" s="13"/>
      <c r="SU324" s="13"/>
      <c r="SV324" s="13"/>
      <c r="SW324" s="13"/>
      <c r="SX324" s="13"/>
      <c r="SY324" s="13"/>
      <c r="SZ324" s="13"/>
      <c r="TA324" s="13"/>
      <c r="TB324" s="13"/>
      <c r="TC324" s="13"/>
      <c r="TD324" s="13"/>
      <c r="TE324" s="13"/>
      <c r="TF324" s="13"/>
      <c r="TG324" s="13"/>
      <c r="TH324" s="13"/>
      <c r="TI324" s="13"/>
      <c r="TJ324" s="13"/>
      <c r="TK324" s="13"/>
      <c r="TL324" s="13"/>
      <c r="TM324" s="13"/>
      <c r="TN324" s="13"/>
      <c r="TO324" s="13"/>
      <c r="TP324" s="13"/>
      <c r="TQ324" s="13"/>
      <c r="TR324" s="13"/>
      <c r="TS324" s="13"/>
      <c r="TT324" s="13"/>
      <c r="TU324" s="13"/>
      <c r="TV324" s="13"/>
      <c r="TW324" s="13"/>
      <c r="TX324" s="13"/>
      <c r="TY324" s="13"/>
      <c r="TZ324" s="13"/>
      <c r="UA324" s="13"/>
      <c r="UB324" s="13"/>
      <c r="UC324" s="13"/>
      <c r="UD324" s="13"/>
      <c r="UE324" s="13"/>
      <c r="UF324" s="13"/>
      <c r="UG324" s="13"/>
      <c r="UH324" s="13"/>
      <c r="UI324" s="13"/>
      <c r="UJ324" s="13"/>
      <c r="UK324" s="13"/>
    </row>
    <row r="325" spans="2:557" ht="15" x14ac:dyDescent="0.25">
      <c r="B325"/>
      <c r="C325"/>
      <c r="D325"/>
      <c r="E325"/>
      <c r="F325"/>
      <c r="G325" s="5"/>
      <c r="H325"/>
      <c r="I325"/>
      <c r="J325" s="12"/>
      <c r="K325" s="12"/>
      <c r="L325" s="13"/>
      <c r="M325" s="13"/>
      <c r="N325" s="13"/>
      <c r="O325" s="12"/>
      <c r="P325" s="13"/>
      <c r="Q325" s="13"/>
      <c r="R325" s="12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3"/>
      <c r="AI325" s="13"/>
      <c r="AJ325" s="13"/>
      <c r="AK325" s="13"/>
      <c r="AL325" s="13"/>
      <c r="AM325" s="13"/>
      <c r="AN325" s="13"/>
      <c r="AO325" s="13"/>
      <c r="AP325" s="13"/>
      <c r="AQ325" s="13"/>
      <c r="AR325" s="13"/>
      <c r="AS325" s="13"/>
      <c r="AT325" s="13"/>
      <c r="AU325" s="13"/>
      <c r="AV325" s="13"/>
      <c r="AW325" s="13"/>
      <c r="AX325" s="13"/>
      <c r="AY325" s="13"/>
      <c r="AZ325" s="13"/>
      <c r="BA325" s="13"/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3"/>
      <c r="BX325" s="13"/>
      <c r="BY325" s="13"/>
      <c r="BZ325" s="13"/>
      <c r="CA325" s="13"/>
      <c r="CB325" s="13"/>
      <c r="CC325" s="13"/>
      <c r="CD325" s="13"/>
      <c r="CE325" s="13"/>
      <c r="CF325" s="13"/>
      <c r="CG325" s="13"/>
      <c r="CH325" s="13"/>
      <c r="CI325" s="13"/>
      <c r="CJ325" s="13"/>
      <c r="CK325" s="13"/>
      <c r="CL325" s="13"/>
      <c r="CM325" s="13"/>
      <c r="CN325" s="13"/>
      <c r="CO325" s="13"/>
      <c r="CP325" s="13"/>
      <c r="CQ325" s="13"/>
      <c r="CR325" s="13"/>
      <c r="CS325" s="13"/>
      <c r="CT325" s="13"/>
      <c r="CU325" s="13"/>
      <c r="CV325" s="13"/>
      <c r="CW325" s="13"/>
      <c r="CX325" s="13"/>
      <c r="CY325" s="13"/>
      <c r="CZ325" s="13"/>
      <c r="DA325" s="13"/>
      <c r="DB325" s="13"/>
      <c r="DC325" s="13"/>
      <c r="DD325" s="13"/>
      <c r="DE325" s="13"/>
      <c r="DF325" s="13"/>
      <c r="DG325" s="13"/>
      <c r="DH325" s="13"/>
      <c r="DI325" s="13"/>
      <c r="DJ325" s="13"/>
      <c r="DK325" s="13"/>
      <c r="DL325" s="13"/>
      <c r="DM325" s="13"/>
      <c r="DN325" s="13"/>
      <c r="DO325" s="13"/>
      <c r="DP325" s="13"/>
      <c r="DQ325" s="13"/>
      <c r="DR325" s="13"/>
      <c r="DS325" s="13"/>
      <c r="DT325" s="13"/>
      <c r="DU325" s="13"/>
      <c r="DV325" s="13"/>
      <c r="DW325" s="13"/>
      <c r="DX325" s="13"/>
      <c r="DY325" s="13"/>
      <c r="DZ325" s="13"/>
      <c r="EA325" s="13"/>
      <c r="EB325" s="13"/>
      <c r="EC325" s="13"/>
      <c r="ED325" s="13"/>
      <c r="EE325" s="13"/>
      <c r="EF325" s="13"/>
      <c r="EG325" s="13"/>
      <c r="EH325" s="13"/>
      <c r="EI325" s="13"/>
      <c r="EJ325" s="13"/>
      <c r="EK325" s="13"/>
      <c r="EL325" s="13"/>
      <c r="EM325" s="13"/>
      <c r="EN325" s="13"/>
      <c r="EO325" s="13"/>
      <c r="EP325" s="13"/>
      <c r="EQ325" s="13"/>
      <c r="ER325" s="13"/>
      <c r="ES325" s="13"/>
      <c r="ET325" s="13"/>
      <c r="EU325" s="13"/>
      <c r="EV325" s="13"/>
      <c r="EW325" s="13"/>
      <c r="EX325" s="13"/>
      <c r="EY325" s="13"/>
      <c r="EZ325" s="13"/>
      <c r="FA325" s="13"/>
      <c r="FB325" s="13"/>
      <c r="FC325" s="13"/>
      <c r="FD325" s="13"/>
      <c r="FE325" s="13"/>
      <c r="FF325" s="13"/>
      <c r="FG325" s="13"/>
      <c r="FH325" s="13"/>
      <c r="FI325" s="13"/>
      <c r="FJ325" s="13"/>
      <c r="FK325" s="13"/>
      <c r="FL325" s="13"/>
      <c r="FM325" s="13"/>
      <c r="FN325" s="13"/>
      <c r="FO325" s="13"/>
      <c r="FP325" s="13"/>
      <c r="FQ325" s="13"/>
      <c r="FR325" s="13"/>
      <c r="FS325" s="13"/>
      <c r="FT325" s="13"/>
      <c r="FU325" s="13"/>
      <c r="FV325" s="13"/>
      <c r="FW325" s="13"/>
      <c r="FX325" s="13"/>
      <c r="FY325" s="13"/>
      <c r="FZ325" s="13"/>
      <c r="GA325" s="13"/>
      <c r="GB325" s="13"/>
      <c r="GC325" s="13"/>
      <c r="GD325" s="13"/>
      <c r="GE325" s="13"/>
      <c r="GF325" s="13"/>
      <c r="GG325" s="13"/>
      <c r="GH325" s="13"/>
      <c r="GI325" s="13"/>
      <c r="GJ325" s="13"/>
      <c r="GK325" s="13"/>
      <c r="GL325" s="13"/>
      <c r="GM325" s="13"/>
      <c r="GN325" s="13"/>
      <c r="GO325" s="13"/>
      <c r="GP325" s="13"/>
      <c r="GQ325" s="13"/>
      <c r="GR325" s="13"/>
      <c r="GS325" s="13"/>
      <c r="GT325" s="13"/>
      <c r="GU325" s="13"/>
      <c r="GV325" s="13"/>
      <c r="GW325" s="13"/>
      <c r="GX325" s="13"/>
      <c r="GY325" s="13"/>
      <c r="GZ325" s="13"/>
      <c r="HA325" s="13"/>
      <c r="HB325" s="13"/>
      <c r="HC325" s="13"/>
      <c r="HD325" s="13"/>
      <c r="HE325" s="13"/>
      <c r="HF325" s="13"/>
      <c r="HG325" s="13"/>
      <c r="HH325" s="13"/>
      <c r="HI325" s="13"/>
      <c r="HJ325" s="13"/>
      <c r="HK325" s="13"/>
      <c r="HL325" s="13"/>
      <c r="HM325" s="13"/>
      <c r="HN325" s="13"/>
      <c r="HO325" s="13"/>
      <c r="HP325" s="13"/>
      <c r="HQ325" s="13"/>
      <c r="HR325" s="13"/>
      <c r="HS325" s="13"/>
      <c r="HT325" s="13"/>
      <c r="HU325" s="13"/>
      <c r="HV325" s="13"/>
      <c r="HW325" s="13"/>
      <c r="HX325" s="13"/>
      <c r="HY325" s="13"/>
      <c r="HZ325" s="13"/>
      <c r="IA325" s="13"/>
      <c r="IB325" s="13"/>
      <c r="IC325" s="13"/>
      <c r="ID325" s="13"/>
      <c r="IE325" s="13"/>
      <c r="IF325" s="13"/>
      <c r="IG325" s="13"/>
      <c r="IH325" s="13"/>
      <c r="II325" s="13"/>
      <c r="IJ325" s="13"/>
      <c r="IK325" s="13"/>
      <c r="IL325" s="13"/>
      <c r="IM325" s="13"/>
      <c r="IN325" s="13"/>
      <c r="IO325" s="13"/>
      <c r="IP325" s="13"/>
      <c r="IQ325" s="13"/>
      <c r="IR325" s="13"/>
      <c r="IS325" s="13"/>
      <c r="IT325" s="13"/>
      <c r="IU325" s="13"/>
      <c r="IV325" s="13"/>
      <c r="IW325" s="13"/>
      <c r="IX325" s="13"/>
      <c r="IY325" s="13"/>
      <c r="IZ325" s="13"/>
      <c r="JA325" s="13"/>
      <c r="JB325" s="13"/>
      <c r="JC325" s="13"/>
      <c r="JD325" s="13"/>
      <c r="JE325" s="13"/>
      <c r="JF325" s="13"/>
      <c r="JG325" s="13"/>
      <c r="JH325" s="13"/>
      <c r="JI325" s="13"/>
      <c r="JJ325" s="13"/>
      <c r="JK325" s="13"/>
      <c r="JL325" s="13"/>
      <c r="JM325" s="13"/>
      <c r="JN325" s="13"/>
      <c r="JO325" s="13"/>
      <c r="JP325" s="13"/>
      <c r="JQ325" s="13"/>
      <c r="JR325" s="13"/>
      <c r="JS325" s="13"/>
      <c r="JT325" s="13"/>
      <c r="JU325" s="13"/>
      <c r="JV325" s="13"/>
      <c r="JW325" s="13"/>
      <c r="JX325" s="13"/>
      <c r="JY325" s="13"/>
      <c r="JZ325" s="13"/>
      <c r="KA325" s="13"/>
      <c r="KB325" s="13"/>
      <c r="KC325" s="13"/>
      <c r="KD325" s="13"/>
      <c r="KE325" s="13"/>
      <c r="KF325" s="13"/>
      <c r="KG325" s="13"/>
      <c r="KH325" s="13"/>
      <c r="KI325" s="13"/>
      <c r="KJ325" s="13"/>
      <c r="KK325" s="13"/>
      <c r="KL325" s="13"/>
      <c r="KM325" s="13"/>
      <c r="KN325" s="13"/>
      <c r="KO325" s="13"/>
      <c r="KP325" s="13"/>
      <c r="KQ325" s="13"/>
      <c r="KR325" s="13"/>
      <c r="KS325" s="13"/>
      <c r="KT325" s="13"/>
      <c r="KU325" s="13"/>
      <c r="KV325" s="13"/>
      <c r="KW325" s="13"/>
      <c r="KX325" s="13"/>
      <c r="KY325" s="13"/>
      <c r="KZ325" s="13"/>
      <c r="LA325" s="13"/>
      <c r="LB325" s="13"/>
      <c r="LC325" s="13"/>
      <c r="LD325" s="13"/>
      <c r="LE325" s="13"/>
      <c r="LF325" s="13"/>
      <c r="LG325" s="13"/>
      <c r="LH325" s="13"/>
      <c r="LI325" s="13"/>
      <c r="LJ325" s="13"/>
      <c r="LK325" s="13"/>
      <c r="LL325" s="13"/>
      <c r="LM325" s="13"/>
      <c r="LN325" s="13"/>
      <c r="LO325" s="13"/>
      <c r="LP325" s="13"/>
      <c r="LQ325" s="13"/>
      <c r="LR325" s="13"/>
      <c r="LS325" s="13"/>
      <c r="LT325" s="13"/>
      <c r="LU325" s="13"/>
      <c r="LV325" s="13"/>
      <c r="LW325" s="13"/>
      <c r="LX325" s="13"/>
      <c r="LY325" s="13"/>
      <c r="LZ325" s="13"/>
      <c r="MA325" s="13"/>
      <c r="MB325" s="13"/>
      <c r="MC325" s="13"/>
      <c r="MD325" s="13"/>
      <c r="ME325" s="13"/>
      <c r="MF325" s="13"/>
      <c r="MG325" s="13"/>
      <c r="MH325" s="13"/>
      <c r="MI325" s="13"/>
      <c r="MJ325" s="13"/>
      <c r="MK325" s="13"/>
      <c r="ML325" s="13"/>
      <c r="MM325" s="13"/>
      <c r="MN325" s="13"/>
      <c r="MO325" s="13"/>
      <c r="MP325" s="13"/>
      <c r="MQ325" s="13"/>
      <c r="MR325" s="13"/>
      <c r="MS325" s="13"/>
      <c r="MT325" s="13"/>
      <c r="MU325" s="13"/>
      <c r="MV325" s="13"/>
      <c r="MW325" s="13"/>
      <c r="MX325" s="13"/>
      <c r="MY325" s="13"/>
      <c r="MZ325" s="13"/>
      <c r="NA325" s="13"/>
      <c r="NB325" s="13"/>
      <c r="NC325" s="13"/>
      <c r="ND325" s="13"/>
      <c r="NE325" s="13"/>
      <c r="NF325" s="13"/>
      <c r="NG325" s="13"/>
      <c r="NH325" s="13"/>
      <c r="NI325" s="13"/>
      <c r="NJ325" s="13"/>
      <c r="NK325" s="13"/>
      <c r="NL325" s="13"/>
      <c r="NM325" s="13"/>
      <c r="NN325" s="13"/>
      <c r="NO325" s="13"/>
      <c r="NP325" s="13"/>
      <c r="NQ325" s="13"/>
      <c r="NR325" s="13"/>
      <c r="NS325" s="13"/>
      <c r="NT325" s="13"/>
      <c r="NU325" s="13"/>
      <c r="NV325" s="13"/>
      <c r="NW325" s="13"/>
      <c r="NX325" s="13"/>
      <c r="NY325" s="13"/>
      <c r="NZ325" s="13"/>
      <c r="OA325" s="13"/>
      <c r="OB325" s="13"/>
      <c r="OC325" s="13"/>
      <c r="OD325" s="13"/>
      <c r="OE325" s="13"/>
      <c r="OF325" s="13"/>
      <c r="OG325" s="13"/>
      <c r="OH325" s="13"/>
      <c r="OI325" s="13"/>
      <c r="OJ325" s="13"/>
      <c r="OK325" s="13"/>
      <c r="OL325" s="13"/>
      <c r="OM325" s="13"/>
      <c r="ON325" s="13"/>
      <c r="OO325" s="13"/>
      <c r="OP325" s="13"/>
      <c r="OQ325" s="13"/>
      <c r="OR325" s="13"/>
      <c r="OS325" s="13"/>
      <c r="OT325" s="13"/>
      <c r="OU325" s="13"/>
      <c r="OV325" s="13"/>
      <c r="OW325" s="13"/>
      <c r="OX325" s="13"/>
      <c r="OY325" s="13"/>
      <c r="OZ325" s="13"/>
      <c r="PA325" s="13"/>
      <c r="PB325" s="13"/>
      <c r="PC325" s="13"/>
      <c r="PD325" s="13"/>
      <c r="PE325" s="13"/>
      <c r="PF325" s="13"/>
      <c r="PG325" s="13"/>
      <c r="PH325" s="13"/>
      <c r="PI325" s="13"/>
      <c r="PJ325" s="13"/>
      <c r="PK325" s="13"/>
      <c r="PL325" s="13"/>
      <c r="PM325" s="13"/>
      <c r="PN325" s="13"/>
      <c r="PO325" s="13"/>
      <c r="PP325" s="13"/>
      <c r="PQ325" s="13"/>
      <c r="PR325" s="13"/>
      <c r="PS325" s="13"/>
      <c r="PT325" s="13"/>
      <c r="PU325" s="13"/>
      <c r="PV325" s="13"/>
      <c r="PW325" s="13"/>
      <c r="PX325" s="13"/>
      <c r="PY325" s="13"/>
      <c r="PZ325" s="13"/>
      <c r="QA325" s="13"/>
      <c r="QB325" s="13"/>
      <c r="QC325" s="13"/>
      <c r="QD325" s="13"/>
      <c r="QE325" s="13"/>
      <c r="QF325" s="13"/>
      <c r="QG325" s="13"/>
      <c r="QH325" s="13"/>
      <c r="QI325" s="13"/>
      <c r="QJ325" s="13"/>
      <c r="QK325" s="13"/>
      <c r="QL325" s="13"/>
      <c r="QM325" s="13"/>
      <c r="QN325" s="13"/>
      <c r="QO325" s="13"/>
      <c r="QP325" s="13"/>
      <c r="QQ325" s="13"/>
      <c r="QR325" s="13"/>
      <c r="QS325" s="13"/>
      <c r="QT325" s="13"/>
      <c r="QU325" s="13"/>
      <c r="QV325" s="13"/>
      <c r="QW325" s="13"/>
      <c r="QX325" s="13"/>
      <c r="QY325" s="13"/>
      <c r="QZ325" s="13"/>
      <c r="RA325" s="13"/>
      <c r="RB325" s="13"/>
      <c r="RC325" s="13"/>
      <c r="RD325" s="13"/>
      <c r="RE325" s="13"/>
      <c r="RF325" s="13"/>
      <c r="RG325" s="13"/>
      <c r="RH325" s="13"/>
      <c r="RI325" s="13"/>
      <c r="RJ325" s="13"/>
      <c r="RK325" s="13"/>
      <c r="RL325" s="13"/>
      <c r="RM325" s="13"/>
      <c r="RN325" s="13"/>
      <c r="RO325" s="13"/>
      <c r="RP325" s="13"/>
      <c r="RQ325" s="13"/>
      <c r="RR325" s="13"/>
      <c r="RS325" s="13"/>
      <c r="RT325" s="13"/>
      <c r="RU325" s="13"/>
      <c r="RV325" s="13"/>
      <c r="RW325" s="13"/>
      <c r="RX325" s="13"/>
      <c r="RY325" s="13"/>
      <c r="RZ325" s="13"/>
      <c r="SA325" s="13"/>
      <c r="SB325" s="13"/>
      <c r="SC325" s="13"/>
      <c r="SD325" s="13"/>
      <c r="SE325" s="13"/>
      <c r="SF325" s="13"/>
      <c r="SG325" s="13"/>
      <c r="SH325" s="13"/>
      <c r="SI325" s="13"/>
      <c r="SJ325" s="13"/>
      <c r="SK325" s="13"/>
      <c r="SL325" s="13"/>
      <c r="SM325" s="13"/>
      <c r="SN325" s="13"/>
      <c r="SO325" s="13"/>
      <c r="SP325" s="13"/>
      <c r="SQ325" s="13"/>
      <c r="SR325" s="13"/>
      <c r="SS325" s="13"/>
      <c r="ST325" s="13"/>
      <c r="SU325" s="13"/>
      <c r="SV325" s="13"/>
      <c r="SW325" s="13"/>
      <c r="SX325" s="13"/>
      <c r="SY325" s="13"/>
      <c r="SZ325" s="13"/>
      <c r="TA325" s="13"/>
      <c r="TB325" s="13"/>
      <c r="TC325" s="13"/>
      <c r="TD325" s="13"/>
      <c r="TE325" s="13"/>
      <c r="TF325" s="13"/>
      <c r="TG325" s="13"/>
      <c r="TH325" s="13"/>
      <c r="TI325" s="13"/>
      <c r="TJ325" s="13"/>
      <c r="TK325" s="13"/>
      <c r="TL325" s="13"/>
      <c r="TM325" s="13"/>
      <c r="TN325" s="13"/>
      <c r="TO325" s="13"/>
      <c r="TP325" s="13"/>
      <c r="TQ325" s="13"/>
      <c r="TR325" s="13"/>
      <c r="TS325" s="13"/>
      <c r="TT325" s="13"/>
      <c r="TU325" s="13"/>
      <c r="TV325" s="13"/>
      <c r="TW325" s="13"/>
      <c r="TX325" s="13"/>
      <c r="TY325" s="13"/>
      <c r="TZ325" s="13"/>
      <c r="UA325" s="13"/>
      <c r="UB325" s="13"/>
      <c r="UC325" s="13"/>
      <c r="UD325" s="13"/>
      <c r="UE325" s="13"/>
      <c r="UF325" s="13"/>
      <c r="UG325" s="13"/>
      <c r="UH325" s="13"/>
      <c r="UI325" s="13"/>
      <c r="UJ325" s="13"/>
      <c r="UK325" s="13"/>
    </row>
    <row r="326" spans="2:557" ht="15" x14ac:dyDescent="0.25">
      <c r="B326"/>
      <c r="C326"/>
      <c r="D326"/>
      <c r="E326"/>
      <c r="F326"/>
      <c r="G326" s="5"/>
      <c r="H326"/>
      <c r="I326"/>
      <c r="J326" s="12"/>
      <c r="K326" s="12"/>
      <c r="L326" s="13"/>
      <c r="M326" s="13"/>
      <c r="N326" s="13"/>
      <c r="O326" s="12"/>
      <c r="P326" s="13"/>
      <c r="Q326" s="13"/>
      <c r="R326" s="12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3"/>
      <c r="AI326" s="13"/>
      <c r="AJ326" s="13"/>
      <c r="AK326" s="13"/>
      <c r="AL326" s="13"/>
      <c r="AM326" s="13"/>
      <c r="AN326" s="13"/>
      <c r="AO326" s="13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  <c r="AZ326" s="13"/>
      <c r="BA326" s="13"/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3"/>
      <c r="CO326" s="13"/>
      <c r="CP326" s="13"/>
      <c r="CQ326" s="13"/>
      <c r="CR326" s="13"/>
      <c r="CS326" s="13"/>
      <c r="CT326" s="13"/>
      <c r="CU326" s="13"/>
      <c r="CV326" s="13"/>
      <c r="CW326" s="13"/>
      <c r="CX326" s="13"/>
      <c r="CY326" s="13"/>
      <c r="CZ326" s="13"/>
      <c r="DA326" s="13"/>
      <c r="DB326" s="13"/>
      <c r="DC326" s="13"/>
      <c r="DD326" s="13"/>
      <c r="DE326" s="13"/>
      <c r="DF326" s="13"/>
      <c r="DG326" s="13"/>
      <c r="DH326" s="13"/>
      <c r="DI326" s="13"/>
      <c r="DJ326" s="13"/>
      <c r="DK326" s="13"/>
      <c r="DL326" s="13"/>
      <c r="DM326" s="13"/>
      <c r="DN326" s="13"/>
      <c r="DO326" s="13"/>
      <c r="DP326" s="13"/>
      <c r="DQ326" s="13"/>
      <c r="DR326" s="13"/>
      <c r="DS326" s="13"/>
      <c r="DT326" s="13"/>
      <c r="DU326" s="13"/>
      <c r="DV326" s="13"/>
      <c r="DW326" s="13"/>
      <c r="DX326" s="13"/>
      <c r="DY326" s="13"/>
      <c r="DZ326" s="13"/>
      <c r="EA326" s="13"/>
      <c r="EB326" s="13"/>
      <c r="EC326" s="13"/>
      <c r="ED326" s="13"/>
      <c r="EE326" s="13"/>
      <c r="EF326" s="13"/>
      <c r="EG326" s="13"/>
      <c r="EH326" s="13"/>
      <c r="EI326" s="13"/>
      <c r="EJ326" s="13"/>
      <c r="EK326" s="13"/>
      <c r="EL326" s="13"/>
      <c r="EM326" s="13"/>
      <c r="EN326" s="13"/>
      <c r="EO326" s="13"/>
      <c r="EP326" s="13"/>
      <c r="EQ326" s="13"/>
      <c r="ER326" s="13"/>
      <c r="ES326" s="13"/>
      <c r="ET326" s="13"/>
      <c r="EU326" s="13"/>
      <c r="EV326" s="13"/>
      <c r="EW326" s="13"/>
      <c r="EX326" s="13"/>
      <c r="EY326" s="13"/>
      <c r="EZ326" s="13"/>
      <c r="FA326" s="13"/>
      <c r="FB326" s="13"/>
      <c r="FC326" s="13"/>
      <c r="FD326" s="13"/>
      <c r="FE326" s="13"/>
      <c r="FF326" s="13"/>
      <c r="FG326" s="13"/>
      <c r="FH326" s="13"/>
      <c r="FI326" s="13"/>
      <c r="FJ326" s="13"/>
      <c r="FK326" s="13"/>
      <c r="FL326" s="13"/>
      <c r="FM326" s="13"/>
      <c r="FN326" s="13"/>
      <c r="FO326" s="13"/>
      <c r="FP326" s="13"/>
      <c r="FQ326" s="13"/>
      <c r="FR326" s="13"/>
      <c r="FS326" s="13"/>
      <c r="FT326" s="13"/>
      <c r="FU326" s="13"/>
      <c r="FV326" s="13"/>
      <c r="FW326" s="13"/>
      <c r="FX326" s="13"/>
      <c r="FY326" s="13"/>
      <c r="FZ326" s="13"/>
      <c r="GA326" s="13"/>
      <c r="GB326" s="13"/>
      <c r="GC326" s="13"/>
      <c r="GD326" s="13"/>
      <c r="GE326" s="13"/>
      <c r="GF326" s="13"/>
      <c r="GG326" s="13"/>
      <c r="GH326" s="13"/>
      <c r="GI326" s="13"/>
      <c r="GJ326" s="13"/>
      <c r="GK326" s="13"/>
      <c r="GL326" s="13"/>
      <c r="GM326" s="13"/>
      <c r="GN326" s="13"/>
      <c r="GO326" s="13"/>
      <c r="GP326" s="13"/>
      <c r="GQ326" s="13"/>
      <c r="GR326" s="13"/>
      <c r="GS326" s="13"/>
      <c r="GT326" s="13"/>
      <c r="GU326" s="13"/>
      <c r="GV326" s="13"/>
      <c r="GW326" s="13"/>
      <c r="GX326" s="13"/>
      <c r="GY326" s="13"/>
      <c r="GZ326" s="13"/>
      <c r="HA326" s="13"/>
      <c r="HB326" s="13"/>
      <c r="HC326" s="13"/>
      <c r="HD326" s="13"/>
      <c r="HE326" s="13"/>
      <c r="HF326" s="13"/>
      <c r="HG326" s="13"/>
      <c r="HH326" s="13"/>
      <c r="HI326" s="13"/>
      <c r="HJ326" s="13"/>
      <c r="HK326" s="13"/>
      <c r="HL326" s="13"/>
      <c r="HM326" s="13"/>
      <c r="HN326" s="13"/>
      <c r="HO326" s="13"/>
      <c r="HP326" s="13"/>
      <c r="HQ326" s="13"/>
      <c r="HR326" s="13"/>
      <c r="HS326" s="13"/>
      <c r="HT326" s="13"/>
      <c r="HU326" s="13"/>
      <c r="HV326" s="13"/>
      <c r="HW326" s="13"/>
      <c r="HX326" s="13"/>
      <c r="HY326" s="13"/>
      <c r="HZ326" s="13"/>
      <c r="IA326" s="13"/>
      <c r="IB326" s="13"/>
      <c r="IC326" s="13"/>
      <c r="ID326" s="13"/>
      <c r="IE326" s="13"/>
      <c r="IF326" s="13"/>
      <c r="IG326" s="13"/>
      <c r="IH326" s="13"/>
      <c r="II326" s="13"/>
      <c r="IJ326" s="13"/>
      <c r="IK326" s="13"/>
      <c r="IL326" s="13"/>
      <c r="IM326" s="13"/>
      <c r="IN326" s="13"/>
      <c r="IO326" s="13"/>
      <c r="IP326" s="13"/>
      <c r="IQ326" s="13"/>
      <c r="IR326" s="13"/>
      <c r="IS326" s="13"/>
      <c r="IT326" s="13"/>
      <c r="IU326" s="13"/>
      <c r="IV326" s="13"/>
      <c r="IW326" s="13"/>
      <c r="IX326" s="13"/>
      <c r="IY326" s="13"/>
      <c r="IZ326" s="13"/>
      <c r="JA326" s="13"/>
      <c r="JB326" s="13"/>
      <c r="JC326" s="13"/>
      <c r="JD326" s="13"/>
      <c r="JE326" s="13"/>
      <c r="JF326" s="13"/>
      <c r="JG326" s="13"/>
      <c r="JH326" s="13"/>
      <c r="JI326" s="13"/>
      <c r="JJ326" s="13"/>
      <c r="JK326" s="13"/>
      <c r="JL326" s="13"/>
      <c r="JM326" s="13"/>
      <c r="JN326" s="13"/>
      <c r="JO326" s="13"/>
      <c r="JP326" s="13"/>
      <c r="JQ326" s="13"/>
      <c r="JR326" s="13"/>
      <c r="JS326" s="13"/>
      <c r="JT326" s="13"/>
      <c r="JU326" s="13"/>
      <c r="JV326" s="13"/>
      <c r="JW326" s="13"/>
      <c r="JX326" s="13"/>
      <c r="JY326" s="13"/>
      <c r="JZ326" s="13"/>
      <c r="KA326" s="13"/>
      <c r="KB326" s="13"/>
      <c r="KC326" s="13"/>
      <c r="KD326" s="13"/>
      <c r="KE326" s="13"/>
      <c r="KF326" s="13"/>
      <c r="KG326" s="13"/>
      <c r="KH326" s="13"/>
      <c r="KI326" s="13"/>
      <c r="KJ326" s="13"/>
      <c r="KK326" s="13"/>
      <c r="KL326" s="13"/>
      <c r="KM326" s="13"/>
      <c r="KN326" s="13"/>
      <c r="KO326" s="13"/>
      <c r="KP326" s="13"/>
      <c r="KQ326" s="13"/>
      <c r="KR326" s="13"/>
      <c r="KS326" s="13"/>
      <c r="KT326" s="13"/>
      <c r="KU326" s="13"/>
      <c r="KV326" s="13"/>
      <c r="KW326" s="13"/>
      <c r="KX326" s="13"/>
      <c r="KY326" s="13"/>
      <c r="KZ326" s="13"/>
      <c r="LA326" s="13"/>
      <c r="LB326" s="13"/>
      <c r="LC326" s="13"/>
      <c r="LD326" s="13"/>
      <c r="LE326" s="13"/>
      <c r="LF326" s="13"/>
      <c r="LG326" s="13"/>
      <c r="LH326" s="13"/>
      <c r="LI326" s="13"/>
      <c r="LJ326" s="13"/>
      <c r="LK326" s="13"/>
      <c r="LL326" s="13"/>
      <c r="LM326" s="13"/>
      <c r="LN326" s="13"/>
      <c r="LO326" s="13"/>
      <c r="LP326" s="13"/>
      <c r="LQ326" s="13"/>
      <c r="LR326" s="13"/>
      <c r="LS326" s="13"/>
      <c r="LT326" s="13"/>
      <c r="LU326" s="13"/>
      <c r="LV326" s="13"/>
      <c r="LW326" s="13"/>
      <c r="LX326" s="13"/>
      <c r="LY326" s="13"/>
      <c r="LZ326" s="13"/>
      <c r="MA326" s="13"/>
      <c r="MB326" s="13"/>
      <c r="MC326" s="13"/>
      <c r="MD326" s="13"/>
      <c r="ME326" s="13"/>
      <c r="MF326" s="13"/>
      <c r="MG326" s="13"/>
      <c r="MH326" s="13"/>
      <c r="MI326" s="13"/>
      <c r="MJ326" s="13"/>
      <c r="MK326" s="13"/>
      <c r="ML326" s="13"/>
      <c r="MM326" s="13"/>
      <c r="MN326" s="13"/>
      <c r="MO326" s="13"/>
      <c r="MP326" s="13"/>
      <c r="MQ326" s="13"/>
      <c r="MR326" s="13"/>
      <c r="MS326" s="13"/>
      <c r="MT326" s="13"/>
      <c r="MU326" s="13"/>
      <c r="MV326" s="13"/>
      <c r="MW326" s="13"/>
      <c r="MX326" s="13"/>
      <c r="MY326" s="13"/>
      <c r="MZ326" s="13"/>
      <c r="NA326" s="13"/>
      <c r="NB326" s="13"/>
      <c r="NC326" s="13"/>
      <c r="ND326" s="13"/>
      <c r="NE326" s="13"/>
      <c r="NF326" s="13"/>
      <c r="NG326" s="13"/>
      <c r="NH326" s="13"/>
      <c r="NI326" s="13"/>
      <c r="NJ326" s="13"/>
      <c r="NK326" s="13"/>
      <c r="NL326" s="13"/>
      <c r="NM326" s="13"/>
      <c r="NN326" s="13"/>
      <c r="NO326" s="13"/>
      <c r="NP326" s="13"/>
      <c r="NQ326" s="13"/>
      <c r="NR326" s="13"/>
      <c r="NS326" s="13"/>
      <c r="NT326" s="13"/>
      <c r="NU326" s="13"/>
      <c r="NV326" s="13"/>
      <c r="NW326" s="13"/>
      <c r="NX326" s="13"/>
      <c r="NY326" s="13"/>
      <c r="NZ326" s="13"/>
      <c r="OA326" s="13"/>
      <c r="OB326" s="13"/>
      <c r="OC326" s="13"/>
      <c r="OD326" s="13"/>
      <c r="OE326" s="13"/>
      <c r="OF326" s="13"/>
      <c r="OG326" s="13"/>
      <c r="OH326" s="13"/>
      <c r="OI326" s="13"/>
      <c r="OJ326" s="13"/>
      <c r="OK326" s="13"/>
      <c r="OL326" s="13"/>
      <c r="OM326" s="13"/>
      <c r="ON326" s="13"/>
      <c r="OO326" s="13"/>
      <c r="OP326" s="13"/>
      <c r="OQ326" s="13"/>
      <c r="OR326" s="13"/>
      <c r="OS326" s="13"/>
      <c r="OT326" s="13"/>
      <c r="OU326" s="13"/>
      <c r="OV326" s="13"/>
      <c r="OW326" s="13"/>
      <c r="OX326" s="13"/>
      <c r="OY326" s="13"/>
      <c r="OZ326" s="13"/>
      <c r="PA326" s="13"/>
      <c r="PB326" s="13"/>
      <c r="PC326" s="13"/>
      <c r="PD326" s="13"/>
      <c r="PE326" s="13"/>
      <c r="PF326" s="13"/>
      <c r="PG326" s="13"/>
      <c r="PH326" s="13"/>
      <c r="PI326" s="13"/>
      <c r="PJ326" s="13"/>
      <c r="PK326" s="13"/>
      <c r="PL326" s="13"/>
      <c r="PM326" s="13"/>
      <c r="PN326" s="13"/>
      <c r="PO326" s="13"/>
      <c r="PP326" s="13"/>
      <c r="PQ326" s="13"/>
      <c r="PR326" s="13"/>
      <c r="PS326" s="13"/>
      <c r="PT326" s="13"/>
      <c r="PU326" s="13"/>
      <c r="PV326" s="13"/>
      <c r="PW326" s="13"/>
      <c r="PX326" s="13"/>
      <c r="PY326" s="13"/>
      <c r="PZ326" s="13"/>
      <c r="QA326" s="13"/>
      <c r="QB326" s="13"/>
      <c r="QC326" s="13"/>
      <c r="QD326" s="13"/>
      <c r="QE326" s="13"/>
      <c r="QF326" s="13"/>
      <c r="QG326" s="13"/>
      <c r="QH326" s="13"/>
      <c r="QI326" s="13"/>
      <c r="QJ326" s="13"/>
      <c r="QK326" s="13"/>
      <c r="QL326" s="13"/>
      <c r="QM326" s="13"/>
      <c r="QN326" s="13"/>
      <c r="QO326" s="13"/>
      <c r="QP326" s="13"/>
      <c r="QQ326" s="13"/>
      <c r="QR326" s="13"/>
      <c r="QS326" s="13"/>
      <c r="QT326" s="13"/>
      <c r="QU326" s="13"/>
      <c r="QV326" s="13"/>
      <c r="QW326" s="13"/>
      <c r="QX326" s="13"/>
      <c r="QY326" s="13"/>
      <c r="QZ326" s="13"/>
      <c r="RA326" s="13"/>
      <c r="RB326" s="13"/>
      <c r="RC326" s="13"/>
      <c r="RD326" s="13"/>
      <c r="RE326" s="13"/>
      <c r="RF326" s="13"/>
      <c r="RG326" s="13"/>
      <c r="RH326" s="13"/>
      <c r="RI326" s="13"/>
      <c r="RJ326" s="13"/>
      <c r="RK326" s="13"/>
      <c r="RL326" s="13"/>
      <c r="RM326" s="13"/>
      <c r="RN326" s="13"/>
      <c r="RO326" s="13"/>
      <c r="RP326" s="13"/>
      <c r="RQ326" s="13"/>
      <c r="RR326" s="13"/>
      <c r="RS326" s="13"/>
      <c r="RT326" s="13"/>
      <c r="RU326" s="13"/>
      <c r="RV326" s="13"/>
      <c r="RW326" s="13"/>
      <c r="RX326" s="13"/>
      <c r="RY326" s="13"/>
      <c r="RZ326" s="13"/>
      <c r="SA326" s="13"/>
      <c r="SB326" s="13"/>
      <c r="SC326" s="13"/>
      <c r="SD326" s="13"/>
      <c r="SE326" s="13"/>
      <c r="SF326" s="13"/>
      <c r="SG326" s="13"/>
      <c r="SH326" s="13"/>
      <c r="SI326" s="13"/>
      <c r="SJ326" s="13"/>
      <c r="SK326" s="13"/>
      <c r="SL326" s="13"/>
      <c r="SM326" s="13"/>
      <c r="SN326" s="13"/>
      <c r="SO326" s="13"/>
      <c r="SP326" s="13"/>
      <c r="SQ326" s="13"/>
      <c r="SR326" s="13"/>
      <c r="SS326" s="13"/>
      <c r="ST326" s="13"/>
      <c r="SU326" s="13"/>
      <c r="SV326" s="13"/>
      <c r="SW326" s="13"/>
      <c r="SX326" s="13"/>
      <c r="SY326" s="13"/>
      <c r="SZ326" s="13"/>
      <c r="TA326" s="13"/>
      <c r="TB326" s="13"/>
      <c r="TC326" s="13"/>
      <c r="TD326" s="13"/>
      <c r="TE326" s="13"/>
      <c r="TF326" s="13"/>
      <c r="TG326" s="13"/>
      <c r="TH326" s="13"/>
      <c r="TI326" s="13"/>
      <c r="TJ326" s="13"/>
      <c r="TK326" s="13"/>
      <c r="TL326" s="13"/>
      <c r="TM326" s="13"/>
      <c r="TN326" s="13"/>
      <c r="TO326" s="13"/>
      <c r="TP326" s="13"/>
      <c r="TQ326" s="13"/>
      <c r="TR326" s="13"/>
      <c r="TS326" s="13"/>
      <c r="TT326" s="13"/>
      <c r="TU326" s="13"/>
      <c r="TV326" s="13"/>
      <c r="TW326" s="13"/>
      <c r="TX326" s="13"/>
      <c r="TY326" s="13"/>
      <c r="TZ326" s="13"/>
      <c r="UA326" s="13"/>
      <c r="UB326" s="13"/>
      <c r="UC326" s="13"/>
      <c r="UD326" s="13"/>
      <c r="UE326" s="13"/>
      <c r="UF326" s="13"/>
      <c r="UG326" s="13"/>
      <c r="UH326" s="13"/>
      <c r="UI326" s="13"/>
      <c r="UJ326" s="13"/>
      <c r="UK326" s="13"/>
    </row>
    <row r="327" spans="2:557" ht="15" x14ac:dyDescent="0.25">
      <c r="B327"/>
      <c r="C327"/>
      <c r="D327"/>
      <c r="E327"/>
      <c r="F327"/>
      <c r="G327" s="5"/>
      <c r="H327"/>
      <c r="I327"/>
      <c r="J327" s="12"/>
      <c r="K327" s="12"/>
      <c r="L327" s="13"/>
      <c r="M327" s="13"/>
      <c r="N327" s="13"/>
      <c r="O327" s="12"/>
      <c r="P327" s="13"/>
      <c r="Q327" s="13"/>
      <c r="R327" s="12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  <c r="AK327" s="13"/>
      <c r="AL327" s="13"/>
      <c r="AM327" s="13"/>
      <c r="AN327" s="13"/>
      <c r="AO327" s="13"/>
      <c r="AP327" s="13"/>
      <c r="AQ327" s="13"/>
      <c r="AR327" s="13"/>
      <c r="AS327" s="13"/>
      <c r="AT327" s="13"/>
      <c r="AU327" s="13"/>
      <c r="AV327" s="13"/>
      <c r="AW327" s="13"/>
      <c r="AX327" s="13"/>
      <c r="AY327" s="13"/>
      <c r="AZ327" s="13"/>
      <c r="BA327" s="13"/>
      <c r="BB327" s="13"/>
      <c r="BC327" s="13"/>
      <c r="BD327" s="13"/>
      <c r="BE327" s="13"/>
      <c r="BF327" s="13"/>
      <c r="BG327" s="13"/>
      <c r="BH327" s="13"/>
      <c r="BI327" s="13"/>
      <c r="BJ327" s="13"/>
      <c r="BK327" s="13"/>
      <c r="BL327" s="13"/>
      <c r="BM327" s="13"/>
      <c r="BN327" s="13"/>
      <c r="BO327" s="13"/>
      <c r="BP327" s="13"/>
      <c r="BQ327" s="13"/>
      <c r="BR327" s="13"/>
      <c r="BS327" s="13"/>
      <c r="BT327" s="13"/>
      <c r="BU327" s="13"/>
      <c r="BV327" s="13"/>
      <c r="BW327" s="13"/>
      <c r="BX327" s="13"/>
      <c r="BY327" s="13"/>
      <c r="BZ327" s="13"/>
      <c r="CA327" s="13"/>
      <c r="CB327" s="13"/>
      <c r="CC327" s="13"/>
      <c r="CD327" s="13"/>
      <c r="CE327" s="13"/>
      <c r="CF327" s="13"/>
      <c r="CG327" s="13"/>
      <c r="CH327" s="13"/>
      <c r="CI327" s="13"/>
      <c r="CJ327" s="13"/>
      <c r="CK327" s="13"/>
      <c r="CL327" s="13"/>
      <c r="CM327" s="13"/>
      <c r="CN327" s="13"/>
      <c r="CO327" s="13"/>
      <c r="CP327" s="13"/>
      <c r="CQ327" s="13"/>
      <c r="CR327" s="13"/>
      <c r="CS327" s="13"/>
      <c r="CT327" s="13"/>
      <c r="CU327" s="13"/>
      <c r="CV327" s="13"/>
      <c r="CW327" s="13"/>
      <c r="CX327" s="13"/>
      <c r="CY327" s="13"/>
      <c r="CZ327" s="13"/>
      <c r="DA327" s="13"/>
      <c r="DB327" s="13"/>
      <c r="DC327" s="13"/>
      <c r="DD327" s="13"/>
      <c r="DE327" s="13"/>
      <c r="DF327" s="13"/>
      <c r="DG327" s="13"/>
      <c r="DH327" s="13"/>
      <c r="DI327" s="13"/>
      <c r="DJ327" s="13"/>
      <c r="DK327" s="13"/>
      <c r="DL327" s="13"/>
      <c r="DM327" s="13"/>
      <c r="DN327" s="13"/>
      <c r="DO327" s="13"/>
      <c r="DP327" s="13"/>
      <c r="DQ327" s="13"/>
      <c r="DR327" s="13"/>
      <c r="DS327" s="13"/>
      <c r="DT327" s="13"/>
      <c r="DU327" s="13"/>
      <c r="DV327" s="13"/>
      <c r="DW327" s="13"/>
      <c r="DX327" s="13"/>
      <c r="DY327" s="13"/>
      <c r="DZ327" s="13"/>
      <c r="EA327" s="13"/>
      <c r="EB327" s="13"/>
      <c r="EC327" s="13"/>
      <c r="ED327" s="13"/>
      <c r="EE327" s="13"/>
      <c r="EF327" s="13"/>
      <c r="EG327" s="13"/>
      <c r="EH327" s="13"/>
      <c r="EI327" s="13"/>
      <c r="EJ327" s="13"/>
      <c r="EK327" s="13"/>
      <c r="EL327" s="13"/>
      <c r="EM327" s="13"/>
      <c r="EN327" s="13"/>
      <c r="EO327" s="13"/>
      <c r="EP327" s="13"/>
      <c r="EQ327" s="13"/>
      <c r="ER327" s="13"/>
      <c r="ES327" s="13"/>
      <c r="ET327" s="13"/>
      <c r="EU327" s="13"/>
      <c r="EV327" s="13"/>
      <c r="EW327" s="13"/>
      <c r="EX327" s="13"/>
      <c r="EY327" s="13"/>
      <c r="EZ327" s="13"/>
      <c r="FA327" s="13"/>
      <c r="FB327" s="13"/>
      <c r="FC327" s="13"/>
      <c r="FD327" s="13"/>
      <c r="FE327" s="13"/>
      <c r="FF327" s="13"/>
      <c r="FG327" s="13"/>
      <c r="FH327" s="13"/>
      <c r="FI327" s="13"/>
      <c r="FJ327" s="13"/>
      <c r="FK327" s="13"/>
      <c r="FL327" s="13"/>
      <c r="FM327" s="13"/>
      <c r="FN327" s="13"/>
      <c r="FO327" s="13"/>
      <c r="FP327" s="13"/>
      <c r="FQ327" s="13"/>
      <c r="FR327" s="13"/>
      <c r="FS327" s="13"/>
      <c r="FT327" s="13"/>
      <c r="FU327" s="13"/>
      <c r="FV327" s="13"/>
      <c r="FW327" s="13"/>
      <c r="FX327" s="13"/>
      <c r="FY327" s="13"/>
      <c r="FZ327" s="13"/>
      <c r="GA327" s="13"/>
      <c r="GB327" s="13"/>
      <c r="GC327" s="13"/>
      <c r="GD327" s="13"/>
      <c r="GE327" s="13"/>
      <c r="GF327" s="13"/>
      <c r="GG327" s="13"/>
      <c r="GH327" s="13"/>
      <c r="GI327" s="13"/>
      <c r="GJ327" s="13"/>
      <c r="GK327" s="13"/>
      <c r="GL327" s="13"/>
      <c r="GM327" s="13"/>
      <c r="GN327" s="13"/>
      <c r="GO327" s="13"/>
      <c r="GP327" s="13"/>
      <c r="GQ327" s="13"/>
      <c r="GR327" s="13"/>
      <c r="GS327" s="13"/>
      <c r="GT327" s="13"/>
      <c r="GU327" s="13"/>
      <c r="GV327" s="13"/>
      <c r="GW327" s="13"/>
      <c r="GX327" s="13"/>
      <c r="GY327" s="13"/>
      <c r="GZ327" s="13"/>
      <c r="HA327" s="13"/>
      <c r="HB327" s="13"/>
      <c r="HC327" s="13"/>
      <c r="HD327" s="13"/>
      <c r="HE327" s="13"/>
      <c r="HF327" s="13"/>
      <c r="HG327" s="13"/>
      <c r="HH327" s="13"/>
      <c r="HI327" s="13"/>
      <c r="HJ327" s="13"/>
      <c r="HK327" s="13"/>
      <c r="HL327" s="13"/>
      <c r="HM327" s="13"/>
      <c r="HN327" s="13"/>
      <c r="HO327" s="13"/>
      <c r="HP327" s="13"/>
      <c r="HQ327" s="13"/>
      <c r="HR327" s="13"/>
      <c r="HS327" s="13"/>
      <c r="HT327" s="13"/>
      <c r="HU327" s="13"/>
      <c r="HV327" s="13"/>
      <c r="HW327" s="13"/>
      <c r="HX327" s="13"/>
      <c r="HY327" s="13"/>
      <c r="HZ327" s="13"/>
      <c r="IA327" s="13"/>
      <c r="IB327" s="13"/>
      <c r="IC327" s="13"/>
      <c r="ID327" s="13"/>
      <c r="IE327" s="13"/>
      <c r="IF327" s="13"/>
      <c r="IG327" s="13"/>
      <c r="IH327" s="13"/>
      <c r="II327" s="13"/>
      <c r="IJ327" s="13"/>
      <c r="IK327" s="13"/>
      <c r="IL327" s="13"/>
      <c r="IM327" s="13"/>
      <c r="IN327" s="13"/>
      <c r="IO327" s="13"/>
      <c r="IP327" s="13"/>
      <c r="IQ327" s="13"/>
      <c r="IR327" s="13"/>
      <c r="IS327" s="13"/>
      <c r="IT327" s="13"/>
      <c r="IU327" s="13"/>
      <c r="IV327" s="13"/>
      <c r="IW327" s="13"/>
      <c r="IX327" s="13"/>
      <c r="IY327" s="13"/>
      <c r="IZ327" s="13"/>
      <c r="JA327" s="13"/>
      <c r="JB327" s="13"/>
      <c r="JC327" s="13"/>
      <c r="JD327" s="13"/>
      <c r="JE327" s="13"/>
      <c r="JF327" s="13"/>
      <c r="JG327" s="13"/>
      <c r="JH327" s="13"/>
      <c r="JI327" s="13"/>
      <c r="JJ327" s="13"/>
      <c r="JK327" s="13"/>
      <c r="JL327" s="13"/>
      <c r="JM327" s="13"/>
      <c r="JN327" s="13"/>
      <c r="JO327" s="13"/>
      <c r="JP327" s="13"/>
      <c r="JQ327" s="13"/>
      <c r="JR327" s="13"/>
      <c r="JS327" s="13"/>
      <c r="JT327" s="13"/>
      <c r="JU327" s="13"/>
      <c r="JV327" s="13"/>
      <c r="JW327" s="13"/>
      <c r="JX327" s="13"/>
      <c r="JY327" s="13"/>
      <c r="JZ327" s="13"/>
      <c r="KA327" s="13"/>
      <c r="KB327" s="13"/>
      <c r="KC327" s="13"/>
      <c r="KD327" s="13"/>
      <c r="KE327" s="13"/>
      <c r="KF327" s="13"/>
      <c r="KG327" s="13"/>
      <c r="KH327" s="13"/>
      <c r="KI327" s="13"/>
      <c r="KJ327" s="13"/>
      <c r="KK327" s="13"/>
      <c r="KL327" s="13"/>
      <c r="KM327" s="13"/>
      <c r="KN327" s="13"/>
      <c r="KO327" s="13"/>
      <c r="KP327" s="13"/>
      <c r="KQ327" s="13"/>
      <c r="KR327" s="13"/>
      <c r="KS327" s="13"/>
      <c r="KT327" s="13"/>
      <c r="KU327" s="13"/>
      <c r="KV327" s="13"/>
      <c r="KW327" s="13"/>
      <c r="KX327" s="13"/>
      <c r="KY327" s="13"/>
      <c r="KZ327" s="13"/>
      <c r="LA327" s="13"/>
      <c r="LB327" s="13"/>
      <c r="LC327" s="13"/>
      <c r="LD327" s="13"/>
      <c r="LE327" s="13"/>
      <c r="LF327" s="13"/>
      <c r="LG327" s="13"/>
      <c r="LH327" s="13"/>
      <c r="LI327" s="13"/>
      <c r="LJ327" s="13"/>
      <c r="LK327" s="13"/>
      <c r="LL327" s="13"/>
      <c r="LM327" s="13"/>
      <c r="LN327" s="13"/>
      <c r="LO327" s="13"/>
      <c r="LP327" s="13"/>
      <c r="LQ327" s="13"/>
      <c r="LR327" s="13"/>
      <c r="LS327" s="13"/>
      <c r="LT327" s="13"/>
      <c r="LU327" s="13"/>
      <c r="LV327" s="13"/>
      <c r="LW327" s="13"/>
      <c r="LX327" s="13"/>
      <c r="LY327" s="13"/>
      <c r="LZ327" s="13"/>
      <c r="MA327" s="13"/>
      <c r="MB327" s="13"/>
      <c r="MC327" s="13"/>
      <c r="MD327" s="13"/>
      <c r="ME327" s="13"/>
      <c r="MF327" s="13"/>
      <c r="MG327" s="13"/>
      <c r="MH327" s="13"/>
      <c r="MI327" s="13"/>
      <c r="MJ327" s="13"/>
      <c r="MK327" s="13"/>
      <c r="ML327" s="13"/>
      <c r="MM327" s="13"/>
      <c r="MN327" s="13"/>
      <c r="MO327" s="13"/>
      <c r="MP327" s="13"/>
      <c r="MQ327" s="13"/>
      <c r="MR327" s="13"/>
      <c r="MS327" s="13"/>
      <c r="MT327" s="13"/>
      <c r="MU327" s="13"/>
      <c r="MV327" s="13"/>
      <c r="MW327" s="13"/>
      <c r="MX327" s="13"/>
      <c r="MY327" s="13"/>
      <c r="MZ327" s="13"/>
      <c r="NA327" s="13"/>
      <c r="NB327" s="13"/>
      <c r="NC327" s="13"/>
      <c r="ND327" s="13"/>
      <c r="NE327" s="13"/>
      <c r="NF327" s="13"/>
      <c r="NG327" s="13"/>
      <c r="NH327" s="13"/>
      <c r="NI327" s="13"/>
      <c r="NJ327" s="13"/>
      <c r="NK327" s="13"/>
      <c r="NL327" s="13"/>
      <c r="NM327" s="13"/>
      <c r="NN327" s="13"/>
      <c r="NO327" s="13"/>
      <c r="NP327" s="13"/>
      <c r="NQ327" s="13"/>
      <c r="NR327" s="13"/>
      <c r="NS327" s="13"/>
      <c r="NT327" s="13"/>
      <c r="NU327" s="13"/>
      <c r="NV327" s="13"/>
      <c r="NW327" s="13"/>
      <c r="NX327" s="13"/>
      <c r="NY327" s="13"/>
      <c r="NZ327" s="13"/>
      <c r="OA327" s="13"/>
      <c r="OB327" s="13"/>
      <c r="OC327" s="13"/>
      <c r="OD327" s="13"/>
      <c r="OE327" s="13"/>
      <c r="OF327" s="13"/>
      <c r="OG327" s="13"/>
      <c r="OH327" s="13"/>
      <c r="OI327" s="13"/>
      <c r="OJ327" s="13"/>
      <c r="OK327" s="13"/>
      <c r="OL327" s="13"/>
      <c r="OM327" s="13"/>
      <c r="ON327" s="13"/>
      <c r="OO327" s="13"/>
      <c r="OP327" s="13"/>
      <c r="OQ327" s="13"/>
      <c r="OR327" s="13"/>
      <c r="OS327" s="13"/>
      <c r="OT327" s="13"/>
      <c r="OU327" s="13"/>
      <c r="OV327" s="13"/>
      <c r="OW327" s="13"/>
      <c r="OX327" s="13"/>
      <c r="OY327" s="13"/>
      <c r="OZ327" s="13"/>
      <c r="PA327" s="13"/>
      <c r="PB327" s="13"/>
      <c r="PC327" s="13"/>
      <c r="PD327" s="13"/>
      <c r="PE327" s="13"/>
      <c r="PF327" s="13"/>
      <c r="PG327" s="13"/>
      <c r="PH327" s="13"/>
      <c r="PI327" s="13"/>
      <c r="PJ327" s="13"/>
      <c r="PK327" s="13"/>
      <c r="PL327" s="13"/>
      <c r="PM327" s="13"/>
      <c r="PN327" s="13"/>
      <c r="PO327" s="13"/>
      <c r="PP327" s="13"/>
      <c r="PQ327" s="13"/>
      <c r="PR327" s="13"/>
      <c r="PS327" s="13"/>
      <c r="PT327" s="13"/>
      <c r="PU327" s="13"/>
      <c r="PV327" s="13"/>
      <c r="PW327" s="13"/>
      <c r="PX327" s="13"/>
      <c r="PY327" s="13"/>
      <c r="PZ327" s="13"/>
      <c r="QA327" s="13"/>
      <c r="QB327" s="13"/>
      <c r="QC327" s="13"/>
      <c r="QD327" s="13"/>
      <c r="QE327" s="13"/>
      <c r="QF327" s="13"/>
      <c r="QG327" s="13"/>
      <c r="QH327" s="13"/>
      <c r="QI327" s="13"/>
      <c r="QJ327" s="13"/>
      <c r="QK327" s="13"/>
      <c r="QL327" s="13"/>
      <c r="QM327" s="13"/>
      <c r="QN327" s="13"/>
      <c r="QO327" s="13"/>
      <c r="QP327" s="13"/>
      <c r="QQ327" s="13"/>
      <c r="QR327" s="13"/>
      <c r="QS327" s="13"/>
      <c r="QT327" s="13"/>
      <c r="QU327" s="13"/>
      <c r="QV327" s="13"/>
      <c r="QW327" s="13"/>
      <c r="QX327" s="13"/>
      <c r="QY327" s="13"/>
      <c r="QZ327" s="13"/>
      <c r="RA327" s="13"/>
      <c r="RB327" s="13"/>
      <c r="RC327" s="13"/>
      <c r="RD327" s="13"/>
      <c r="RE327" s="13"/>
      <c r="RF327" s="13"/>
      <c r="RG327" s="13"/>
      <c r="RH327" s="13"/>
      <c r="RI327" s="13"/>
      <c r="RJ327" s="13"/>
      <c r="RK327" s="13"/>
      <c r="RL327" s="13"/>
      <c r="RM327" s="13"/>
      <c r="RN327" s="13"/>
      <c r="RO327" s="13"/>
      <c r="RP327" s="13"/>
      <c r="RQ327" s="13"/>
      <c r="RR327" s="13"/>
      <c r="RS327" s="13"/>
      <c r="RT327" s="13"/>
      <c r="RU327" s="13"/>
      <c r="RV327" s="13"/>
      <c r="RW327" s="13"/>
      <c r="RX327" s="13"/>
      <c r="RY327" s="13"/>
      <c r="RZ327" s="13"/>
      <c r="SA327" s="13"/>
      <c r="SB327" s="13"/>
      <c r="SC327" s="13"/>
      <c r="SD327" s="13"/>
      <c r="SE327" s="13"/>
      <c r="SF327" s="13"/>
      <c r="SG327" s="13"/>
      <c r="SH327" s="13"/>
      <c r="SI327" s="13"/>
      <c r="SJ327" s="13"/>
      <c r="SK327" s="13"/>
      <c r="SL327" s="13"/>
      <c r="SM327" s="13"/>
      <c r="SN327" s="13"/>
      <c r="SO327" s="13"/>
      <c r="SP327" s="13"/>
      <c r="SQ327" s="13"/>
      <c r="SR327" s="13"/>
      <c r="SS327" s="13"/>
      <c r="ST327" s="13"/>
      <c r="SU327" s="13"/>
      <c r="SV327" s="13"/>
      <c r="SW327" s="13"/>
      <c r="SX327" s="13"/>
      <c r="SY327" s="13"/>
      <c r="SZ327" s="13"/>
      <c r="TA327" s="13"/>
      <c r="TB327" s="13"/>
      <c r="TC327" s="13"/>
      <c r="TD327" s="13"/>
      <c r="TE327" s="13"/>
      <c r="TF327" s="13"/>
      <c r="TG327" s="13"/>
      <c r="TH327" s="13"/>
      <c r="TI327" s="13"/>
      <c r="TJ327" s="13"/>
      <c r="TK327" s="13"/>
      <c r="TL327" s="13"/>
      <c r="TM327" s="13"/>
      <c r="TN327" s="13"/>
      <c r="TO327" s="13"/>
      <c r="TP327" s="13"/>
      <c r="TQ327" s="13"/>
      <c r="TR327" s="13"/>
      <c r="TS327" s="13"/>
      <c r="TT327" s="13"/>
      <c r="TU327" s="13"/>
      <c r="TV327" s="13"/>
      <c r="TW327" s="13"/>
      <c r="TX327" s="13"/>
      <c r="TY327" s="13"/>
      <c r="TZ327" s="13"/>
      <c r="UA327" s="13"/>
      <c r="UB327" s="13"/>
      <c r="UC327" s="13"/>
      <c r="UD327" s="13"/>
      <c r="UE327" s="13"/>
      <c r="UF327" s="13"/>
      <c r="UG327" s="13"/>
      <c r="UH327" s="13"/>
      <c r="UI327" s="13"/>
      <c r="UJ327" s="13"/>
      <c r="UK327" s="13"/>
    </row>
    <row r="328" spans="2:557" ht="15" x14ac:dyDescent="0.25">
      <c r="B328"/>
      <c r="C328"/>
      <c r="D328"/>
      <c r="E328"/>
      <c r="F328"/>
      <c r="G328" s="5"/>
      <c r="H328"/>
      <c r="I328"/>
      <c r="J328" s="12"/>
      <c r="K328" s="12"/>
      <c r="L328" s="13"/>
      <c r="M328" s="13"/>
      <c r="N328" s="13"/>
      <c r="O328" s="12"/>
      <c r="P328" s="13"/>
      <c r="Q328" s="13"/>
      <c r="R328" s="12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  <c r="AK328" s="13"/>
      <c r="AL328" s="13"/>
      <c r="AM328" s="13"/>
      <c r="AN328" s="13"/>
      <c r="AO328" s="13"/>
      <c r="AP328" s="13"/>
      <c r="AQ328" s="13"/>
      <c r="AR328" s="13"/>
      <c r="AS328" s="13"/>
      <c r="AT328" s="13"/>
      <c r="AU328" s="13"/>
      <c r="AV328" s="13"/>
      <c r="AW328" s="13"/>
      <c r="AX328" s="13"/>
      <c r="AY328" s="13"/>
      <c r="AZ328" s="13"/>
      <c r="BA328" s="13"/>
      <c r="BB328" s="13"/>
      <c r="BC328" s="13"/>
      <c r="BD328" s="13"/>
      <c r="BE328" s="13"/>
      <c r="BF328" s="13"/>
      <c r="BG328" s="13"/>
      <c r="BH328" s="13"/>
      <c r="BI328" s="13"/>
      <c r="BJ328" s="13"/>
      <c r="BK328" s="13"/>
      <c r="BL328" s="13"/>
      <c r="BM328" s="13"/>
      <c r="BN328" s="13"/>
      <c r="BO328" s="13"/>
      <c r="BP328" s="13"/>
      <c r="BQ328" s="13"/>
      <c r="BR328" s="13"/>
      <c r="BS328" s="13"/>
      <c r="BT328" s="13"/>
      <c r="BU328" s="13"/>
      <c r="BV328" s="13"/>
      <c r="BW328" s="13"/>
      <c r="BX328" s="13"/>
      <c r="BY328" s="13"/>
      <c r="BZ328" s="13"/>
      <c r="CA328" s="13"/>
      <c r="CB328" s="13"/>
      <c r="CC328" s="13"/>
      <c r="CD328" s="13"/>
      <c r="CE328" s="13"/>
      <c r="CF328" s="13"/>
      <c r="CG328" s="13"/>
      <c r="CH328" s="13"/>
      <c r="CI328" s="13"/>
      <c r="CJ328" s="13"/>
      <c r="CK328" s="13"/>
      <c r="CL328" s="13"/>
      <c r="CM328" s="13"/>
      <c r="CN328" s="13"/>
      <c r="CO328" s="13"/>
      <c r="CP328" s="13"/>
      <c r="CQ328" s="13"/>
      <c r="CR328" s="13"/>
      <c r="CS328" s="13"/>
      <c r="CT328" s="13"/>
      <c r="CU328" s="13"/>
      <c r="CV328" s="13"/>
      <c r="CW328" s="13"/>
      <c r="CX328" s="13"/>
      <c r="CY328" s="13"/>
      <c r="CZ328" s="13"/>
      <c r="DA328" s="13"/>
      <c r="DB328" s="13"/>
      <c r="DC328" s="13"/>
      <c r="DD328" s="13"/>
      <c r="DE328" s="13"/>
      <c r="DF328" s="13"/>
      <c r="DG328" s="13"/>
      <c r="DH328" s="13"/>
      <c r="DI328" s="13"/>
      <c r="DJ328" s="13"/>
      <c r="DK328" s="13"/>
      <c r="DL328" s="13"/>
      <c r="DM328" s="13"/>
      <c r="DN328" s="13"/>
      <c r="DO328" s="13"/>
      <c r="DP328" s="13"/>
      <c r="DQ328" s="13"/>
      <c r="DR328" s="13"/>
      <c r="DS328" s="13"/>
      <c r="DT328" s="13"/>
      <c r="DU328" s="13"/>
      <c r="DV328" s="13"/>
      <c r="DW328" s="13"/>
      <c r="DX328" s="13"/>
      <c r="DY328" s="13"/>
      <c r="DZ328" s="13"/>
      <c r="EA328" s="13"/>
      <c r="EB328" s="13"/>
      <c r="EC328" s="13"/>
      <c r="ED328" s="13"/>
      <c r="EE328" s="13"/>
      <c r="EF328" s="13"/>
      <c r="EG328" s="13"/>
      <c r="EH328" s="13"/>
      <c r="EI328" s="13"/>
      <c r="EJ328" s="13"/>
      <c r="EK328" s="13"/>
      <c r="EL328" s="13"/>
      <c r="EM328" s="13"/>
      <c r="EN328" s="13"/>
      <c r="EO328" s="13"/>
      <c r="EP328" s="13"/>
      <c r="EQ328" s="13"/>
      <c r="ER328" s="13"/>
      <c r="ES328" s="13"/>
      <c r="ET328" s="13"/>
      <c r="EU328" s="13"/>
      <c r="EV328" s="13"/>
      <c r="EW328" s="13"/>
      <c r="EX328" s="13"/>
      <c r="EY328" s="13"/>
      <c r="EZ328" s="13"/>
      <c r="FA328" s="13"/>
      <c r="FB328" s="13"/>
      <c r="FC328" s="13"/>
      <c r="FD328" s="13"/>
      <c r="FE328" s="13"/>
      <c r="FF328" s="13"/>
      <c r="FG328" s="13"/>
      <c r="FH328" s="13"/>
      <c r="FI328" s="13"/>
      <c r="FJ328" s="13"/>
      <c r="FK328" s="13"/>
      <c r="FL328" s="13"/>
      <c r="FM328" s="13"/>
      <c r="FN328" s="13"/>
      <c r="FO328" s="13"/>
      <c r="FP328" s="13"/>
      <c r="FQ328" s="13"/>
      <c r="FR328" s="13"/>
      <c r="FS328" s="13"/>
      <c r="FT328" s="13"/>
      <c r="FU328" s="13"/>
      <c r="FV328" s="13"/>
      <c r="FW328" s="13"/>
      <c r="FX328" s="13"/>
      <c r="FY328" s="13"/>
      <c r="FZ328" s="13"/>
      <c r="GA328" s="13"/>
      <c r="GB328" s="13"/>
      <c r="GC328" s="13"/>
      <c r="GD328" s="13"/>
      <c r="GE328" s="13"/>
      <c r="GF328" s="13"/>
      <c r="GG328" s="13"/>
      <c r="GH328" s="13"/>
      <c r="GI328" s="13"/>
      <c r="GJ328" s="13"/>
      <c r="GK328" s="13"/>
      <c r="GL328" s="13"/>
      <c r="GM328" s="13"/>
      <c r="GN328" s="13"/>
      <c r="GO328" s="13"/>
      <c r="GP328" s="13"/>
      <c r="GQ328" s="13"/>
      <c r="GR328" s="13"/>
      <c r="GS328" s="13"/>
      <c r="GT328" s="13"/>
      <c r="GU328" s="13"/>
      <c r="GV328" s="13"/>
      <c r="GW328" s="13"/>
      <c r="GX328" s="13"/>
      <c r="GY328" s="13"/>
      <c r="GZ328" s="13"/>
      <c r="HA328" s="13"/>
      <c r="HB328" s="13"/>
      <c r="HC328" s="13"/>
      <c r="HD328" s="13"/>
      <c r="HE328" s="13"/>
      <c r="HF328" s="13"/>
      <c r="HG328" s="13"/>
      <c r="HH328" s="13"/>
      <c r="HI328" s="13"/>
      <c r="HJ328" s="13"/>
      <c r="HK328" s="13"/>
      <c r="HL328" s="13"/>
      <c r="HM328" s="13"/>
      <c r="HN328" s="13"/>
      <c r="HO328" s="13"/>
      <c r="HP328" s="13"/>
      <c r="HQ328" s="13"/>
      <c r="HR328" s="13"/>
      <c r="HS328" s="13"/>
      <c r="HT328" s="13"/>
      <c r="HU328" s="13"/>
      <c r="HV328" s="13"/>
      <c r="HW328" s="13"/>
      <c r="HX328" s="13"/>
      <c r="HY328" s="13"/>
      <c r="HZ328" s="13"/>
      <c r="IA328" s="13"/>
      <c r="IB328" s="13"/>
      <c r="IC328" s="13"/>
      <c r="ID328" s="13"/>
      <c r="IE328" s="13"/>
      <c r="IF328" s="13"/>
      <c r="IG328" s="13"/>
      <c r="IH328" s="13"/>
      <c r="II328" s="13"/>
      <c r="IJ328" s="13"/>
      <c r="IK328" s="13"/>
      <c r="IL328" s="13"/>
      <c r="IM328" s="13"/>
      <c r="IN328" s="13"/>
      <c r="IO328" s="13"/>
      <c r="IP328" s="13"/>
      <c r="IQ328" s="13"/>
      <c r="IR328" s="13"/>
      <c r="IS328" s="13"/>
      <c r="IT328" s="13"/>
      <c r="IU328" s="13"/>
      <c r="IV328" s="13"/>
      <c r="IW328" s="13"/>
      <c r="IX328" s="13"/>
      <c r="IY328" s="13"/>
      <c r="IZ328" s="13"/>
      <c r="JA328" s="13"/>
      <c r="JB328" s="13"/>
      <c r="JC328" s="13"/>
      <c r="JD328" s="13"/>
      <c r="JE328" s="13"/>
      <c r="JF328" s="13"/>
      <c r="JG328" s="13"/>
      <c r="JH328" s="13"/>
      <c r="JI328" s="13"/>
      <c r="JJ328" s="13"/>
      <c r="JK328" s="13"/>
      <c r="JL328" s="13"/>
      <c r="JM328" s="13"/>
      <c r="JN328" s="13"/>
      <c r="JO328" s="13"/>
      <c r="JP328" s="13"/>
      <c r="JQ328" s="13"/>
      <c r="JR328" s="13"/>
      <c r="JS328" s="13"/>
      <c r="JT328" s="13"/>
      <c r="JU328" s="13"/>
      <c r="JV328" s="13"/>
      <c r="JW328" s="13"/>
      <c r="JX328" s="13"/>
      <c r="JY328" s="13"/>
      <c r="JZ328" s="13"/>
      <c r="KA328" s="13"/>
      <c r="KB328" s="13"/>
      <c r="KC328" s="13"/>
      <c r="KD328" s="13"/>
      <c r="KE328" s="13"/>
      <c r="KF328" s="13"/>
      <c r="KG328" s="13"/>
      <c r="KH328" s="13"/>
      <c r="KI328" s="13"/>
      <c r="KJ328" s="13"/>
      <c r="KK328" s="13"/>
      <c r="KL328" s="13"/>
      <c r="KM328" s="13"/>
      <c r="KN328" s="13"/>
      <c r="KO328" s="13"/>
      <c r="KP328" s="13"/>
      <c r="KQ328" s="13"/>
      <c r="KR328" s="13"/>
      <c r="KS328" s="13"/>
      <c r="KT328" s="13"/>
      <c r="KU328" s="13"/>
      <c r="KV328" s="13"/>
      <c r="KW328" s="13"/>
      <c r="KX328" s="13"/>
      <c r="KY328" s="13"/>
      <c r="KZ328" s="13"/>
      <c r="LA328" s="13"/>
      <c r="LB328" s="13"/>
      <c r="LC328" s="13"/>
      <c r="LD328" s="13"/>
      <c r="LE328" s="13"/>
      <c r="LF328" s="13"/>
      <c r="LG328" s="13"/>
      <c r="LH328" s="13"/>
      <c r="LI328" s="13"/>
      <c r="LJ328" s="13"/>
      <c r="LK328" s="13"/>
      <c r="LL328" s="13"/>
      <c r="LM328" s="13"/>
      <c r="LN328" s="13"/>
      <c r="LO328" s="13"/>
      <c r="LP328" s="13"/>
      <c r="LQ328" s="13"/>
      <c r="LR328" s="13"/>
      <c r="LS328" s="13"/>
      <c r="LT328" s="13"/>
      <c r="LU328" s="13"/>
      <c r="LV328" s="13"/>
      <c r="LW328" s="13"/>
      <c r="LX328" s="13"/>
      <c r="LY328" s="13"/>
      <c r="LZ328" s="13"/>
      <c r="MA328" s="13"/>
      <c r="MB328" s="13"/>
      <c r="MC328" s="13"/>
      <c r="MD328" s="13"/>
      <c r="ME328" s="13"/>
      <c r="MF328" s="13"/>
      <c r="MG328" s="13"/>
      <c r="MH328" s="13"/>
      <c r="MI328" s="13"/>
      <c r="MJ328" s="13"/>
      <c r="MK328" s="13"/>
      <c r="ML328" s="13"/>
      <c r="MM328" s="13"/>
      <c r="MN328" s="13"/>
      <c r="MO328" s="13"/>
      <c r="MP328" s="13"/>
      <c r="MQ328" s="13"/>
      <c r="MR328" s="13"/>
      <c r="MS328" s="13"/>
      <c r="MT328" s="13"/>
      <c r="MU328" s="13"/>
      <c r="MV328" s="13"/>
      <c r="MW328" s="13"/>
      <c r="MX328" s="13"/>
      <c r="MY328" s="13"/>
      <c r="MZ328" s="13"/>
      <c r="NA328" s="13"/>
      <c r="NB328" s="13"/>
      <c r="NC328" s="13"/>
      <c r="ND328" s="13"/>
      <c r="NE328" s="13"/>
      <c r="NF328" s="13"/>
      <c r="NG328" s="13"/>
      <c r="NH328" s="13"/>
      <c r="NI328" s="13"/>
      <c r="NJ328" s="13"/>
      <c r="NK328" s="13"/>
      <c r="NL328" s="13"/>
      <c r="NM328" s="13"/>
      <c r="NN328" s="13"/>
      <c r="NO328" s="13"/>
      <c r="NP328" s="13"/>
      <c r="NQ328" s="13"/>
      <c r="NR328" s="13"/>
      <c r="NS328" s="13"/>
      <c r="NT328" s="13"/>
      <c r="NU328" s="13"/>
      <c r="NV328" s="13"/>
      <c r="NW328" s="13"/>
      <c r="NX328" s="13"/>
      <c r="NY328" s="13"/>
      <c r="NZ328" s="13"/>
      <c r="OA328" s="13"/>
      <c r="OB328" s="13"/>
      <c r="OC328" s="13"/>
      <c r="OD328" s="13"/>
      <c r="OE328" s="13"/>
      <c r="OF328" s="13"/>
      <c r="OG328" s="13"/>
      <c r="OH328" s="13"/>
      <c r="OI328" s="13"/>
      <c r="OJ328" s="13"/>
      <c r="OK328" s="13"/>
      <c r="OL328" s="13"/>
      <c r="OM328" s="13"/>
      <c r="ON328" s="13"/>
      <c r="OO328" s="13"/>
      <c r="OP328" s="13"/>
      <c r="OQ328" s="13"/>
      <c r="OR328" s="13"/>
      <c r="OS328" s="13"/>
      <c r="OT328" s="13"/>
      <c r="OU328" s="13"/>
      <c r="OV328" s="13"/>
      <c r="OW328" s="13"/>
      <c r="OX328" s="13"/>
      <c r="OY328" s="13"/>
      <c r="OZ328" s="13"/>
      <c r="PA328" s="13"/>
      <c r="PB328" s="13"/>
      <c r="PC328" s="13"/>
      <c r="PD328" s="13"/>
      <c r="PE328" s="13"/>
      <c r="PF328" s="13"/>
      <c r="PG328" s="13"/>
      <c r="PH328" s="13"/>
      <c r="PI328" s="13"/>
      <c r="PJ328" s="13"/>
      <c r="PK328" s="13"/>
      <c r="PL328" s="13"/>
      <c r="PM328" s="13"/>
      <c r="PN328" s="13"/>
      <c r="PO328" s="13"/>
      <c r="PP328" s="13"/>
      <c r="PQ328" s="13"/>
      <c r="PR328" s="13"/>
      <c r="PS328" s="13"/>
      <c r="PT328" s="13"/>
      <c r="PU328" s="13"/>
      <c r="PV328" s="13"/>
      <c r="PW328" s="13"/>
      <c r="PX328" s="13"/>
      <c r="PY328" s="13"/>
      <c r="PZ328" s="13"/>
      <c r="QA328" s="13"/>
      <c r="QB328" s="13"/>
      <c r="QC328" s="13"/>
      <c r="QD328" s="13"/>
      <c r="QE328" s="13"/>
      <c r="QF328" s="13"/>
      <c r="QG328" s="13"/>
      <c r="QH328" s="13"/>
      <c r="QI328" s="13"/>
      <c r="QJ328" s="13"/>
      <c r="QK328" s="13"/>
      <c r="QL328" s="13"/>
      <c r="QM328" s="13"/>
      <c r="QN328" s="13"/>
      <c r="QO328" s="13"/>
      <c r="QP328" s="13"/>
      <c r="QQ328" s="13"/>
      <c r="QR328" s="13"/>
      <c r="QS328" s="13"/>
      <c r="QT328" s="13"/>
      <c r="QU328" s="13"/>
      <c r="QV328" s="13"/>
      <c r="QW328" s="13"/>
      <c r="QX328" s="13"/>
      <c r="QY328" s="13"/>
      <c r="QZ328" s="13"/>
      <c r="RA328" s="13"/>
      <c r="RB328" s="13"/>
      <c r="RC328" s="13"/>
      <c r="RD328" s="13"/>
      <c r="RE328" s="13"/>
      <c r="RF328" s="13"/>
      <c r="RG328" s="13"/>
      <c r="RH328" s="13"/>
      <c r="RI328" s="13"/>
      <c r="RJ328" s="13"/>
      <c r="RK328" s="13"/>
      <c r="RL328" s="13"/>
      <c r="RM328" s="13"/>
      <c r="RN328" s="13"/>
      <c r="RO328" s="13"/>
      <c r="RP328" s="13"/>
      <c r="RQ328" s="13"/>
      <c r="RR328" s="13"/>
      <c r="RS328" s="13"/>
      <c r="RT328" s="13"/>
      <c r="RU328" s="13"/>
      <c r="RV328" s="13"/>
      <c r="RW328" s="13"/>
      <c r="RX328" s="13"/>
      <c r="RY328" s="13"/>
      <c r="RZ328" s="13"/>
      <c r="SA328" s="13"/>
      <c r="SB328" s="13"/>
      <c r="SC328" s="13"/>
      <c r="SD328" s="13"/>
      <c r="SE328" s="13"/>
      <c r="SF328" s="13"/>
      <c r="SG328" s="13"/>
      <c r="SH328" s="13"/>
      <c r="SI328" s="13"/>
      <c r="SJ328" s="13"/>
      <c r="SK328" s="13"/>
      <c r="SL328" s="13"/>
      <c r="SM328" s="13"/>
      <c r="SN328" s="13"/>
      <c r="SO328" s="13"/>
      <c r="SP328" s="13"/>
      <c r="SQ328" s="13"/>
      <c r="SR328" s="13"/>
      <c r="SS328" s="13"/>
      <c r="ST328" s="13"/>
      <c r="SU328" s="13"/>
      <c r="SV328" s="13"/>
      <c r="SW328" s="13"/>
      <c r="SX328" s="13"/>
      <c r="SY328" s="13"/>
      <c r="SZ328" s="13"/>
      <c r="TA328" s="13"/>
      <c r="TB328" s="13"/>
      <c r="TC328" s="13"/>
      <c r="TD328" s="13"/>
      <c r="TE328" s="13"/>
      <c r="TF328" s="13"/>
      <c r="TG328" s="13"/>
      <c r="TH328" s="13"/>
      <c r="TI328" s="13"/>
      <c r="TJ328" s="13"/>
      <c r="TK328" s="13"/>
      <c r="TL328" s="13"/>
      <c r="TM328" s="13"/>
      <c r="TN328" s="13"/>
      <c r="TO328" s="13"/>
      <c r="TP328" s="13"/>
      <c r="TQ328" s="13"/>
      <c r="TR328" s="13"/>
      <c r="TS328" s="13"/>
      <c r="TT328" s="13"/>
      <c r="TU328" s="13"/>
      <c r="TV328" s="13"/>
      <c r="TW328" s="13"/>
      <c r="TX328" s="13"/>
      <c r="TY328" s="13"/>
      <c r="TZ328" s="13"/>
      <c r="UA328" s="13"/>
      <c r="UB328" s="13"/>
      <c r="UC328" s="13"/>
      <c r="UD328" s="13"/>
      <c r="UE328" s="13"/>
      <c r="UF328" s="13"/>
      <c r="UG328" s="13"/>
      <c r="UH328" s="13"/>
      <c r="UI328" s="13"/>
      <c r="UJ328" s="13"/>
      <c r="UK328" s="13"/>
    </row>
    <row r="329" spans="2:557" ht="15" x14ac:dyDescent="0.25">
      <c r="B329"/>
      <c r="C329"/>
      <c r="D329"/>
      <c r="E329"/>
      <c r="F329"/>
      <c r="G329" s="5"/>
      <c r="H329"/>
      <c r="I329"/>
      <c r="J329" s="12"/>
      <c r="K329" s="12"/>
      <c r="L329" s="13"/>
      <c r="M329" s="13"/>
      <c r="N329" s="13"/>
      <c r="O329" s="12"/>
      <c r="P329" s="13"/>
      <c r="Q329" s="13"/>
      <c r="R329" s="12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  <c r="AK329" s="13"/>
      <c r="AL329" s="13"/>
      <c r="AM329" s="13"/>
      <c r="AN329" s="13"/>
      <c r="AO329" s="13"/>
      <c r="AP329" s="13"/>
      <c r="AQ329" s="13"/>
      <c r="AR329" s="13"/>
      <c r="AS329" s="13"/>
      <c r="AT329" s="13"/>
      <c r="AU329" s="13"/>
      <c r="AV329" s="13"/>
      <c r="AW329" s="13"/>
      <c r="AX329" s="13"/>
      <c r="AY329" s="13"/>
      <c r="AZ329" s="13"/>
      <c r="BA329" s="13"/>
      <c r="BB329" s="13"/>
      <c r="BC329" s="13"/>
      <c r="BD329" s="13"/>
      <c r="BE329" s="13"/>
      <c r="BF329" s="13"/>
      <c r="BG329" s="13"/>
      <c r="BH329" s="13"/>
      <c r="BI329" s="13"/>
      <c r="BJ329" s="13"/>
      <c r="BK329" s="13"/>
      <c r="BL329" s="13"/>
      <c r="BM329" s="13"/>
      <c r="BN329" s="13"/>
      <c r="BO329" s="13"/>
      <c r="BP329" s="13"/>
      <c r="BQ329" s="13"/>
      <c r="BR329" s="13"/>
      <c r="BS329" s="13"/>
      <c r="BT329" s="13"/>
      <c r="BU329" s="13"/>
      <c r="BV329" s="13"/>
      <c r="BW329" s="13"/>
      <c r="BX329" s="13"/>
      <c r="BY329" s="13"/>
      <c r="BZ329" s="13"/>
      <c r="CA329" s="13"/>
      <c r="CB329" s="13"/>
      <c r="CC329" s="13"/>
      <c r="CD329" s="13"/>
      <c r="CE329" s="13"/>
      <c r="CF329" s="13"/>
      <c r="CG329" s="13"/>
      <c r="CH329" s="13"/>
      <c r="CI329" s="13"/>
      <c r="CJ329" s="13"/>
      <c r="CK329" s="13"/>
      <c r="CL329" s="13"/>
      <c r="CM329" s="13"/>
      <c r="CN329" s="13"/>
      <c r="CO329" s="13"/>
      <c r="CP329" s="13"/>
      <c r="CQ329" s="13"/>
      <c r="CR329" s="13"/>
      <c r="CS329" s="13"/>
      <c r="CT329" s="13"/>
      <c r="CU329" s="13"/>
      <c r="CV329" s="13"/>
      <c r="CW329" s="13"/>
      <c r="CX329" s="13"/>
      <c r="CY329" s="13"/>
      <c r="CZ329" s="13"/>
      <c r="DA329" s="13"/>
      <c r="DB329" s="13"/>
      <c r="DC329" s="13"/>
      <c r="DD329" s="13"/>
      <c r="DE329" s="13"/>
      <c r="DF329" s="13"/>
      <c r="DG329" s="13"/>
      <c r="DH329" s="13"/>
      <c r="DI329" s="13"/>
      <c r="DJ329" s="13"/>
      <c r="DK329" s="13"/>
      <c r="DL329" s="13"/>
      <c r="DM329" s="13"/>
      <c r="DN329" s="13"/>
      <c r="DO329" s="13"/>
      <c r="DP329" s="13"/>
      <c r="DQ329" s="13"/>
      <c r="DR329" s="13"/>
      <c r="DS329" s="13"/>
      <c r="DT329" s="13"/>
      <c r="DU329" s="13"/>
      <c r="DV329" s="13"/>
      <c r="DW329" s="13"/>
      <c r="DX329" s="13"/>
      <c r="DY329" s="13"/>
      <c r="DZ329" s="13"/>
      <c r="EA329" s="13"/>
      <c r="EB329" s="13"/>
      <c r="EC329" s="13"/>
      <c r="ED329" s="13"/>
      <c r="EE329" s="13"/>
      <c r="EF329" s="13"/>
      <c r="EG329" s="13"/>
      <c r="EH329" s="13"/>
      <c r="EI329" s="13"/>
      <c r="EJ329" s="13"/>
      <c r="EK329" s="13"/>
      <c r="EL329" s="13"/>
      <c r="EM329" s="13"/>
      <c r="EN329" s="13"/>
      <c r="EO329" s="13"/>
      <c r="EP329" s="13"/>
      <c r="EQ329" s="13"/>
      <c r="ER329" s="13"/>
      <c r="ES329" s="13"/>
      <c r="ET329" s="13"/>
      <c r="EU329" s="13"/>
      <c r="EV329" s="13"/>
      <c r="EW329" s="13"/>
      <c r="EX329" s="13"/>
      <c r="EY329" s="13"/>
      <c r="EZ329" s="13"/>
      <c r="FA329" s="13"/>
      <c r="FB329" s="13"/>
      <c r="FC329" s="13"/>
      <c r="FD329" s="13"/>
      <c r="FE329" s="13"/>
      <c r="FF329" s="13"/>
      <c r="FG329" s="13"/>
      <c r="FH329" s="13"/>
      <c r="FI329" s="13"/>
      <c r="FJ329" s="13"/>
      <c r="FK329" s="13"/>
      <c r="FL329" s="13"/>
      <c r="FM329" s="13"/>
      <c r="FN329" s="13"/>
      <c r="FO329" s="13"/>
      <c r="FP329" s="13"/>
      <c r="FQ329" s="13"/>
      <c r="FR329" s="13"/>
      <c r="FS329" s="13"/>
      <c r="FT329" s="13"/>
      <c r="FU329" s="13"/>
      <c r="FV329" s="13"/>
      <c r="FW329" s="13"/>
      <c r="FX329" s="13"/>
      <c r="FY329" s="13"/>
      <c r="FZ329" s="13"/>
      <c r="GA329" s="13"/>
      <c r="GB329" s="13"/>
      <c r="GC329" s="13"/>
      <c r="GD329" s="13"/>
      <c r="GE329" s="13"/>
      <c r="GF329" s="13"/>
      <c r="GG329" s="13"/>
      <c r="GH329" s="13"/>
      <c r="GI329" s="13"/>
      <c r="GJ329" s="13"/>
      <c r="GK329" s="13"/>
      <c r="GL329" s="13"/>
      <c r="GM329" s="13"/>
      <c r="GN329" s="13"/>
      <c r="GO329" s="13"/>
      <c r="GP329" s="13"/>
      <c r="GQ329" s="13"/>
      <c r="GR329" s="13"/>
      <c r="GS329" s="13"/>
      <c r="GT329" s="13"/>
      <c r="GU329" s="13"/>
      <c r="GV329" s="13"/>
      <c r="GW329" s="13"/>
      <c r="GX329" s="13"/>
      <c r="GY329" s="13"/>
      <c r="GZ329" s="13"/>
      <c r="HA329" s="13"/>
      <c r="HB329" s="13"/>
      <c r="HC329" s="13"/>
      <c r="HD329" s="13"/>
      <c r="HE329" s="13"/>
      <c r="HF329" s="13"/>
      <c r="HG329" s="13"/>
      <c r="HH329" s="13"/>
      <c r="HI329" s="13"/>
      <c r="HJ329" s="13"/>
      <c r="HK329" s="13"/>
      <c r="HL329" s="13"/>
      <c r="HM329" s="13"/>
      <c r="HN329" s="13"/>
      <c r="HO329" s="13"/>
      <c r="HP329" s="13"/>
      <c r="HQ329" s="13"/>
      <c r="HR329" s="13"/>
      <c r="HS329" s="13"/>
      <c r="HT329" s="13"/>
      <c r="HU329" s="13"/>
      <c r="HV329" s="13"/>
      <c r="HW329" s="13"/>
      <c r="HX329" s="13"/>
      <c r="HY329" s="13"/>
      <c r="HZ329" s="13"/>
      <c r="IA329" s="13"/>
      <c r="IB329" s="13"/>
      <c r="IC329" s="13"/>
      <c r="ID329" s="13"/>
      <c r="IE329" s="13"/>
      <c r="IF329" s="13"/>
      <c r="IG329" s="13"/>
      <c r="IH329" s="13"/>
      <c r="II329" s="13"/>
      <c r="IJ329" s="13"/>
      <c r="IK329" s="13"/>
      <c r="IL329" s="13"/>
      <c r="IM329" s="13"/>
      <c r="IN329" s="13"/>
      <c r="IO329" s="13"/>
      <c r="IP329" s="13"/>
      <c r="IQ329" s="13"/>
      <c r="IR329" s="13"/>
      <c r="IS329" s="13"/>
      <c r="IT329" s="13"/>
      <c r="IU329" s="13"/>
      <c r="IV329" s="13"/>
      <c r="IW329" s="13"/>
      <c r="IX329" s="13"/>
      <c r="IY329" s="13"/>
      <c r="IZ329" s="13"/>
      <c r="JA329" s="13"/>
      <c r="JB329" s="13"/>
      <c r="JC329" s="13"/>
      <c r="JD329" s="13"/>
      <c r="JE329" s="13"/>
      <c r="JF329" s="13"/>
      <c r="JG329" s="13"/>
      <c r="JH329" s="13"/>
      <c r="JI329" s="13"/>
      <c r="JJ329" s="13"/>
      <c r="JK329" s="13"/>
      <c r="JL329" s="13"/>
      <c r="JM329" s="13"/>
      <c r="JN329" s="13"/>
      <c r="JO329" s="13"/>
      <c r="JP329" s="13"/>
      <c r="JQ329" s="13"/>
      <c r="JR329" s="13"/>
      <c r="JS329" s="13"/>
      <c r="JT329" s="13"/>
      <c r="JU329" s="13"/>
      <c r="JV329" s="13"/>
      <c r="JW329" s="13"/>
      <c r="JX329" s="13"/>
      <c r="JY329" s="13"/>
      <c r="JZ329" s="13"/>
      <c r="KA329" s="13"/>
      <c r="KB329" s="13"/>
      <c r="KC329" s="13"/>
      <c r="KD329" s="13"/>
      <c r="KE329" s="13"/>
      <c r="KF329" s="13"/>
      <c r="KG329" s="13"/>
      <c r="KH329" s="13"/>
      <c r="KI329" s="13"/>
      <c r="KJ329" s="13"/>
      <c r="KK329" s="13"/>
      <c r="KL329" s="13"/>
      <c r="KM329" s="13"/>
      <c r="KN329" s="13"/>
      <c r="KO329" s="13"/>
      <c r="KP329" s="13"/>
      <c r="KQ329" s="13"/>
      <c r="KR329" s="13"/>
      <c r="KS329" s="13"/>
      <c r="KT329" s="13"/>
      <c r="KU329" s="13"/>
      <c r="KV329" s="13"/>
      <c r="KW329" s="13"/>
      <c r="KX329" s="13"/>
      <c r="KY329" s="13"/>
      <c r="KZ329" s="13"/>
      <c r="LA329" s="13"/>
      <c r="LB329" s="13"/>
      <c r="LC329" s="13"/>
      <c r="LD329" s="13"/>
      <c r="LE329" s="13"/>
      <c r="LF329" s="13"/>
      <c r="LG329" s="13"/>
      <c r="LH329" s="13"/>
      <c r="LI329" s="13"/>
      <c r="LJ329" s="13"/>
      <c r="LK329" s="13"/>
      <c r="LL329" s="13"/>
      <c r="LM329" s="13"/>
      <c r="LN329" s="13"/>
      <c r="LO329" s="13"/>
      <c r="LP329" s="13"/>
      <c r="LQ329" s="13"/>
      <c r="LR329" s="13"/>
      <c r="LS329" s="13"/>
      <c r="LT329" s="13"/>
      <c r="LU329" s="13"/>
      <c r="LV329" s="13"/>
      <c r="LW329" s="13"/>
      <c r="LX329" s="13"/>
      <c r="LY329" s="13"/>
      <c r="LZ329" s="13"/>
      <c r="MA329" s="13"/>
      <c r="MB329" s="13"/>
      <c r="MC329" s="13"/>
      <c r="MD329" s="13"/>
      <c r="ME329" s="13"/>
      <c r="MF329" s="13"/>
      <c r="MG329" s="13"/>
      <c r="MH329" s="13"/>
      <c r="MI329" s="13"/>
      <c r="MJ329" s="13"/>
      <c r="MK329" s="13"/>
      <c r="ML329" s="13"/>
      <c r="MM329" s="13"/>
      <c r="MN329" s="13"/>
      <c r="MO329" s="13"/>
      <c r="MP329" s="13"/>
      <c r="MQ329" s="13"/>
      <c r="MR329" s="13"/>
      <c r="MS329" s="13"/>
      <c r="MT329" s="13"/>
      <c r="MU329" s="13"/>
      <c r="MV329" s="13"/>
      <c r="MW329" s="13"/>
      <c r="MX329" s="13"/>
      <c r="MY329" s="13"/>
      <c r="MZ329" s="13"/>
      <c r="NA329" s="13"/>
      <c r="NB329" s="13"/>
      <c r="NC329" s="13"/>
      <c r="ND329" s="13"/>
      <c r="NE329" s="13"/>
      <c r="NF329" s="13"/>
      <c r="NG329" s="13"/>
      <c r="NH329" s="13"/>
      <c r="NI329" s="13"/>
      <c r="NJ329" s="13"/>
      <c r="NK329" s="13"/>
      <c r="NL329" s="13"/>
      <c r="NM329" s="13"/>
      <c r="NN329" s="13"/>
      <c r="NO329" s="13"/>
      <c r="NP329" s="13"/>
      <c r="NQ329" s="13"/>
      <c r="NR329" s="13"/>
      <c r="NS329" s="13"/>
      <c r="NT329" s="13"/>
      <c r="NU329" s="13"/>
      <c r="NV329" s="13"/>
      <c r="NW329" s="13"/>
      <c r="NX329" s="13"/>
      <c r="NY329" s="13"/>
      <c r="NZ329" s="13"/>
      <c r="OA329" s="13"/>
      <c r="OB329" s="13"/>
      <c r="OC329" s="13"/>
      <c r="OD329" s="13"/>
      <c r="OE329" s="13"/>
      <c r="OF329" s="13"/>
      <c r="OG329" s="13"/>
      <c r="OH329" s="13"/>
      <c r="OI329" s="13"/>
      <c r="OJ329" s="13"/>
      <c r="OK329" s="13"/>
      <c r="OL329" s="13"/>
      <c r="OM329" s="13"/>
      <c r="ON329" s="13"/>
      <c r="OO329" s="13"/>
      <c r="OP329" s="13"/>
      <c r="OQ329" s="13"/>
      <c r="OR329" s="13"/>
      <c r="OS329" s="13"/>
      <c r="OT329" s="13"/>
      <c r="OU329" s="13"/>
      <c r="OV329" s="13"/>
      <c r="OW329" s="13"/>
      <c r="OX329" s="13"/>
      <c r="OY329" s="13"/>
      <c r="OZ329" s="13"/>
      <c r="PA329" s="13"/>
      <c r="PB329" s="13"/>
      <c r="PC329" s="13"/>
      <c r="PD329" s="13"/>
      <c r="PE329" s="13"/>
      <c r="PF329" s="13"/>
      <c r="PG329" s="13"/>
      <c r="PH329" s="13"/>
      <c r="PI329" s="13"/>
      <c r="PJ329" s="13"/>
      <c r="PK329" s="13"/>
      <c r="PL329" s="13"/>
      <c r="PM329" s="13"/>
      <c r="PN329" s="13"/>
      <c r="PO329" s="13"/>
      <c r="PP329" s="13"/>
      <c r="PQ329" s="13"/>
      <c r="PR329" s="13"/>
      <c r="PS329" s="13"/>
      <c r="PT329" s="13"/>
      <c r="PU329" s="13"/>
      <c r="PV329" s="13"/>
      <c r="PW329" s="13"/>
      <c r="PX329" s="13"/>
      <c r="PY329" s="13"/>
      <c r="PZ329" s="13"/>
      <c r="QA329" s="13"/>
      <c r="QB329" s="13"/>
      <c r="QC329" s="13"/>
      <c r="QD329" s="13"/>
      <c r="QE329" s="13"/>
      <c r="QF329" s="13"/>
      <c r="QG329" s="13"/>
      <c r="QH329" s="13"/>
      <c r="QI329" s="13"/>
      <c r="QJ329" s="13"/>
      <c r="QK329" s="13"/>
      <c r="QL329" s="13"/>
      <c r="QM329" s="13"/>
      <c r="QN329" s="13"/>
      <c r="QO329" s="13"/>
      <c r="QP329" s="13"/>
      <c r="QQ329" s="13"/>
      <c r="QR329" s="13"/>
      <c r="QS329" s="13"/>
      <c r="QT329" s="13"/>
      <c r="QU329" s="13"/>
      <c r="QV329" s="13"/>
      <c r="QW329" s="13"/>
      <c r="QX329" s="13"/>
      <c r="QY329" s="13"/>
      <c r="QZ329" s="13"/>
      <c r="RA329" s="13"/>
      <c r="RB329" s="13"/>
      <c r="RC329" s="13"/>
      <c r="RD329" s="13"/>
      <c r="RE329" s="13"/>
      <c r="RF329" s="13"/>
      <c r="RG329" s="13"/>
      <c r="RH329" s="13"/>
      <c r="RI329" s="13"/>
      <c r="RJ329" s="13"/>
      <c r="RK329" s="13"/>
      <c r="RL329" s="13"/>
      <c r="RM329" s="13"/>
      <c r="RN329" s="13"/>
      <c r="RO329" s="13"/>
      <c r="RP329" s="13"/>
      <c r="RQ329" s="13"/>
      <c r="RR329" s="13"/>
      <c r="RS329" s="13"/>
      <c r="RT329" s="13"/>
      <c r="RU329" s="13"/>
      <c r="RV329" s="13"/>
      <c r="RW329" s="13"/>
      <c r="RX329" s="13"/>
      <c r="RY329" s="13"/>
      <c r="RZ329" s="13"/>
      <c r="SA329" s="13"/>
      <c r="SB329" s="13"/>
      <c r="SC329" s="13"/>
      <c r="SD329" s="13"/>
      <c r="SE329" s="13"/>
      <c r="SF329" s="13"/>
      <c r="SG329" s="13"/>
      <c r="SH329" s="13"/>
      <c r="SI329" s="13"/>
      <c r="SJ329" s="13"/>
      <c r="SK329" s="13"/>
      <c r="SL329" s="13"/>
      <c r="SM329" s="13"/>
      <c r="SN329" s="13"/>
      <c r="SO329" s="13"/>
      <c r="SP329" s="13"/>
      <c r="SQ329" s="13"/>
      <c r="SR329" s="13"/>
      <c r="SS329" s="13"/>
      <c r="ST329" s="13"/>
      <c r="SU329" s="13"/>
      <c r="SV329" s="13"/>
      <c r="SW329" s="13"/>
      <c r="SX329" s="13"/>
      <c r="SY329" s="13"/>
      <c r="SZ329" s="13"/>
      <c r="TA329" s="13"/>
      <c r="TB329" s="13"/>
      <c r="TC329" s="13"/>
      <c r="TD329" s="13"/>
      <c r="TE329" s="13"/>
      <c r="TF329" s="13"/>
      <c r="TG329" s="13"/>
      <c r="TH329" s="13"/>
      <c r="TI329" s="13"/>
      <c r="TJ329" s="13"/>
      <c r="TK329" s="13"/>
      <c r="TL329" s="13"/>
      <c r="TM329" s="13"/>
      <c r="TN329" s="13"/>
      <c r="TO329" s="13"/>
      <c r="TP329" s="13"/>
      <c r="TQ329" s="13"/>
      <c r="TR329" s="13"/>
      <c r="TS329" s="13"/>
      <c r="TT329" s="13"/>
      <c r="TU329" s="13"/>
      <c r="TV329" s="13"/>
      <c r="TW329" s="13"/>
      <c r="TX329" s="13"/>
      <c r="TY329" s="13"/>
      <c r="TZ329" s="13"/>
      <c r="UA329" s="13"/>
      <c r="UB329" s="13"/>
      <c r="UC329" s="13"/>
      <c r="UD329" s="13"/>
      <c r="UE329" s="13"/>
      <c r="UF329" s="13"/>
      <c r="UG329" s="13"/>
      <c r="UH329" s="13"/>
      <c r="UI329" s="13"/>
      <c r="UJ329" s="13"/>
      <c r="UK329" s="13"/>
    </row>
    <row r="330" spans="2:557" ht="15" x14ac:dyDescent="0.25">
      <c r="B330"/>
      <c r="C330"/>
      <c r="D330"/>
      <c r="E330"/>
      <c r="F330"/>
      <c r="G330" s="5"/>
      <c r="H330"/>
      <c r="I330"/>
      <c r="J330" s="12"/>
      <c r="K330" s="12"/>
      <c r="L330" s="13"/>
      <c r="M330" s="13"/>
      <c r="N330" s="13"/>
      <c r="O330" s="12"/>
      <c r="P330" s="13"/>
      <c r="Q330" s="13"/>
      <c r="R330" s="12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  <c r="AK330" s="13"/>
      <c r="AL330" s="13"/>
      <c r="AM330" s="13"/>
      <c r="AN330" s="13"/>
      <c r="AO330" s="13"/>
      <c r="AP330" s="13"/>
      <c r="AQ330" s="13"/>
      <c r="AR330" s="13"/>
      <c r="AS330" s="13"/>
      <c r="AT330" s="13"/>
      <c r="AU330" s="13"/>
      <c r="AV330" s="13"/>
      <c r="AW330" s="13"/>
      <c r="AX330" s="13"/>
      <c r="AY330" s="13"/>
      <c r="AZ330" s="13"/>
      <c r="BA330" s="13"/>
      <c r="BB330" s="13"/>
      <c r="BC330" s="13"/>
      <c r="BD330" s="13"/>
      <c r="BE330" s="13"/>
      <c r="BF330" s="13"/>
      <c r="BG330" s="13"/>
      <c r="BH330" s="13"/>
      <c r="BI330" s="13"/>
      <c r="BJ330" s="13"/>
      <c r="BK330" s="13"/>
      <c r="BL330" s="13"/>
      <c r="BM330" s="13"/>
      <c r="BN330" s="13"/>
      <c r="BO330" s="13"/>
      <c r="BP330" s="13"/>
      <c r="BQ330" s="13"/>
      <c r="BR330" s="13"/>
      <c r="BS330" s="13"/>
      <c r="BT330" s="13"/>
      <c r="BU330" s="13"/>
      <c r="BV330" s="13"/>
      <c r="BW330" s="13"/>
      <c r="BX330" s="13"/>
      <c r="BY330" s="13"/>
      <c r="BZ330" s="13"/>
      <c r="CA330" s="13"/>
      <c r="CB330" s="13"/>
      <c r="CC330" s="13"/>
      <c r="CD330" s="13"/>
      <c r="CE330" s="13"/>
      <c r="CF330" s="13"/>
      <c r="CG330" s="13"/>
      <c r="CH330" s="13"/>
      <c r="CI330" s="13"/>
      <c r="CJ330" s="13"/>
      <c r="CK330" s="13"/>
      <c r="CL330" s="13"/>
      <c r="CM330" s="13"/>
      <c r="CN330" s="13"/>
      <c r="CO330" s="13"/>
      <c r="CP330" s="13"/>
      <c r="CQ330" s="13"/>
      <c r="CR330" s="13"/>
      <c r="CS330" s="13"/>
      <c r="CT330" s="13"/>
      <c r="CU330" s="13"/>
      <c r="CV330" s="13"/>
      <c r="CW330" s="13"/>
      <c r="CX330" s="13"/>
      <c r="CY330" s="13"/>
      <c r="CZ330" s="13"/>
      <c r="DA330" s="13"/>
      <c r="DB330" s="13"/>
      <c r="DC330" s="13"/>
      <c r="DD330" s="13"/>
      <c r="DE330" s="13"/>
      <c r="DF330" s="13"/>
      <c r="DG330" s="13"/>
      <c r="DH330" s="13"/>
      <c r="DI330" s="13"/>
      <c r="DJ330" s="13"/>
      <c r="DK330" s="13"/>
      <c r="DL330" s="13"/>
      <c r="DM330" s="13"/>
      <c r="DN330" s="13"/>
      <c r="DO330" s="13"/>
      <c r="DP330" s="13"/>
      <c r="DQ330" s="13"/>
      <c r="DR330" s="13"/>
      <c r="DS330" s="13"/>
      <c r="DT330" s="13"/>
      <c r="DU330" s="13"/>
      <c r="DV330" s="13"/>
      <c r="DW330" s="13"/>
      <c r="DX330" s="13"/>
      <c r="DY330" s="13"/>
      <c r="DZ330" s="13"/>
      <c r="EA330" s="13"/>
      <c r="EB330" s="13"/>
      <c r="EC330" s="13"/>
      <c r="ED330" s="13"/>
      <c r="EE330" s="13"/>
      <c r="EF330" s="13"/>
      <c r="EG330" s="13"/>
      <c r="EH330" s="13"/>
      <c r="EI330" s="13"/>
      <c r="EJ330" s="13"/>
      <c r="EK330" s="13"/>
      <c r="EL330" s="13"/>
      <c r="EM330" s="13"/>
      <c r="EN330" s="13"/>
      <c r="EO330" s="13"/>
      <c r="EP330" s="13"/>
      <c r="EQ330" s="13"/>
      <c r="ER330" s="13"/>
      <c r="ES330" s="13"/>
      <c r="ET330" s="13"/>
      <c r="EU330" s="13"/>
      <c r="EV330" s="13"/>
      <c r="EW330" s="13"/>
      <c r="EX330" s="13"/>
      <c r="EY330" s="13"/>
      <c r="EZ330" s="13"/>
      <c r="FA330" s="13"/>
      <c r="FB330" s="13"/>
      <c r="FC330" s="13"/>
      <c r="FD330" s="13"/>
      <c r="FE330" s="13"/>
      <c r="FF330" s="13"/>
      <c r="FG330" s="13"/>
      <c r="FH330" s="13"/>
      <c r="FI330" s="13"/>
      <c r="FJ330" s="13"/>
      <c r="FK330" s="13"/>
      <c r="FL330" s="13"/>
      <c r="FM330" s="13"/>
      <c r="FN330" s="13"/>
      <c r="FO330" s="13"/>
      <c r="FP330" s="13"/>
      <c r="FQ330" s="13"/>
      <c r="FR330" s="13"/>
      <c r="FS330" s="13"/>
      <c r="FT330" s="13"/>
      <c r="FU330" s="13"/>
      <c r="FV330" s="13"/>
      <c r="FW330" s="13"/>
      <c r="FX330" s="13"/>
      <c r="FY330" s="13"/>
      <c r="FZ330" s="13"/>
      <c r="GA330" s="13"/>
      <c r="GB330" s="13"/>
      <c r="GC330" s="13"/>
      <c r="GD330" s="13"/>
      <c r="GE330" s="13"/>
      <c r="GF330" s="13"/>
      <c r="GG330" s="13"/>
      <c r="GH330" s="13"/>
      <c r="GI330" s="13"/>
      <c r="GJ330" s="13"/>
      <c r="GK330" s="13"/>
      <c r="GL330" s="13"/>
      <c r="GM330" s="13"/>
      <c r="GN330" s="13"/>
      <c r="GO330" s="13"/>
      <c r="GP330" s="13"/>
      <c r="GQ330" s="13"/>
      <c r="GR330" s="13"/>
      <c r="GS330" s="13"/>
      <c r="GT330" s="13"/>
      <c r="GU330" s="13"/>
      <c r="GV330" s="13"/>
      <c r="GW330" s="13"/>
      <c r="GX330" s="13"/>
      <c r="GY330" s="13"/>
      <c r="GZ330" s="13"/>
      <c r="HA330" s="13"/>
      <c r="HB330" s="13"/>
      <c r="HC330" s="13"/>
      <c r="HD330" s="13"/>
      <c r="HE330" s="13"/>
      <c r="HF330" s="13"/>
      <c r="HG330" s="13"/>
      <c r="HH330" s="13"/>
      <c r="HI330" s="13"/>
      <c r="HJ330" s="13"/>
      <c r="HK330" s="13"/>
      <c r="HL330" s="13"/>
      <c r="HM330" s="13"/>
      <c r="HN330" s="13"/>
      <c r="HO330" s="13"/>
      <c r="HP330" s="13"/>
      <c r="HQ330" s="13"/>
      <c r="HR330" s="13"/>
      <c r="HS330" s="13"/>
      <c r="HT330" s="13"/>
      <c r="HU330" s="13"/>
      <c r="HV330" s="13"/>
      <c r="HW330" s="13"/>
      <c r="HX330" s="13"/>
      <c r="HY330" s="13"/>
      <c r="HZ330" s="13"/>
      <c r="IA330" s="13"/>
      <c r="IB330" s="13"/>
      <c r="IC330" s="13"/>
      <c r="ID330" s="13"/>
      <c r="IE330" s="13"/>
      <c r="IF330" s="13"/>
      <c r="IG330" s="13"/>
      <c r="IH330" s="13"/>
      <c r="II330" s="13"/>
      <c r="IJ330" s="13"/>
      <c r="IK330" s="13"/>
      <c r="IL330" s="13"/>
      <c r="IM330" s="13"/>
      <c r="IN330" s="13"/>
      <c r="IO330" s="13"/>
      <c r="IP330" s="13"/>
      <c r="IQ330" s="13"/>
      <c r="IR330" s="13"/>
      <c r="IS330" s="13"/>
      <c r="IT330" s="13"/>
      <c r="IU330" s="13"/>
      <c r="IV330" s="13"/>
      <c r="IW330" s="13"/>
      <c r="IX330" s="13"/>
      <c r="IY330" s="13"/>
      <c r="IZ330" s="13"/>
      <c r="JA330" s="13"/>
      <c r="JB330" s="13"/>
      <c r="JC330" s="13"/>
      <c r="JD330" s="13"/>
      <c r="JE330" s="13"/>
      <c r="JF330" s="13"/>
      <c r="JG330" s="13"/>
      <c r="JH330" s="13"/>
      <c r="JI330" s="13"/>
      <c r="JJ330" s="13"/>
      <c r="JK330" s="13"/>
      <c r="JL330" s="13"/>
      <c r="JM330" s="13"/>
      <c r="JN330" s="13"/>
      <c r="JO330" s="13"/>
      <c r="JP330" s="13"/>
      <c r="JQ330" s="13"/>
      <c r="JR330" s="13"/>
      <c r="JS330" s="13"/>
      <c r="JT330" s="13"/>
      <c r="JU330" s="13"/>
      <c r="JV330" s="13"/>
      <c r="JW330" s="13"/>
      <c r="JX330" s="13"/>
      <c r="JY330" s="13"/>
      <c r="JZ330" s="13"/>
      <c r="KA330" s="13"/>
      <c r="KB330" s="13"/>
      <c r="KC330" s="13"/>
      <c r="KD330" s="13"/>
      <c r="KE330" s="13"/>
      <c r="KF330" s="13"/>
      <c r="KG330" s="13"/>
      <c r="KH330" s="13"/>
      <c r="KI330" s="13"/>
      <c r="KJ330" s="13"/>
      <c r="KK330" s="13"/>
      <c r="KL330" s="13"/>
      <c r="KM330" s="13"/>
      <c r="KN330" s="13"/>
      <c r="KO330" s="13"/>
      <c r="KP330" s="13"/>
      <c r="KQ330" s="13"/>
      <c r="KR330" s="13"/>
      <c r="KS330" s="13"/>
      <c r="KT330" s="13"/>
      <c r="KU330" s="13"/>
      <c r="KV330" s="13"/>
      <c r="KW330" s="13"/>
      <c r="KX330" s="13"/>
      <c r="KY330" s="13"/>
      <c r="KZ330" s="13"/>
      <c r="LA330" s="13"/>
      <c r="LB330" s="13"/>
      <c r="LC330" s="13"/>
      <c r="LD330" s="13"/>
      <c r="LE330" s="13"/>
      <c r="LF330" s="13"/>
      <c r="LG330" s="13"/>
      <c r="LH330" s="13"/>
      <c r="LI330" s="13"/>
      <c r="LJ330" s="13"/>
      <c r="LK330" s="13"/>
      <c r="LL330" s="13"/>
      <c r="LM330" s="13"/>
      <c r="LN330" s="13"/>
      <c r="LO330" s="13"/>
      <c r="LP330" s="13"/>
      <c r="LQ330" s="13"/>
      <c r="LR330" s="13"/>
      <c r="LS330" s="13"/>
      <c r="LT330" s="13"/>
      <c r="LU330" s="13"/>
      <c r="LV330" s="13"/>
      <c r="LW330" s="13"/>
      <c r="LX330" s="13"/>
      <c r="LY330" s="13"/>
      <c r="LZ330" s="13"/>
      <c r="MA330" s="13"/>
      <c r="MB330" s="13"/>
      <c r="MC330" s="13"/>
      <c r="MD330" s="13"/>
      <c r="ME330" s="13"/>
      <c r="MF330" s="13"/>
      <c r="MG330" s="13"/>
      <c r="MH330" s="13"/>
      <c r="MI330" s="13"/>
      <c r="MJ330" s="13"/>
      <c r="MK330" s="13"/>
      <c r="ML330" s="13"/>
      <c r="MM330" s="13"/>
      <c r="MN330" s="13"/>
      <c r="MO330" s="13"/>
      <c r="MP330" s="13"/>
      <c r="MQ330" s="13"/>
      <c r="MR330" s="13"/>
      <c r="MS330" s="13"/>
      <c r="MT330" s="13"/>
      <c r="MU330" s="13"/>
      <c r="MV330" s="13"/>
      <c r="MW330" s="13"/>
      <c r="MX330" s="13"/>
      <c r="MY330" s="13"/>
      <c r="MZ330" s="13"/>
      <c r="NA330" s="13"/>
      <c r="NB330" s="13"/>
      <c r="NC330" s="13"/>
      <c r="ND330" s="13"/>
      <c r="NE330" s="13"/>
      <c r="NF330" s="13"/>
      <c r="NG330" s="13"/>
      <c r="NH330" s="13"/>
      <c r="NI330" s="13"/>
      <c r="NJ330" s="13"/>
      <c r="NK330" s="13"/>
      <c r="NL330" s="13"/>
      <c r="NM330" s="13"/>
      <c r="NN330" s="13"/>
      <c r="NO330" s="13"/>
      <c r="NP330" s="13"/>
      <c r="NQ330" s="13"/>
      <c r="NR330" s="13"/>
      <c r="NS330" s="13"/>
      <c r="NT330" s="13"/>
      <c r="NU330" s="13"/>
      <c r="NV330" s="13"/>
      <c r="NW330" s="13"/>
      <c r="NX330" s="13"/>
      <c r="NY330" s="13"/>
      <c r="NZ330" s="13"/>
      <c r="OA330" s="13"/>
      <c r="OB330" s="13"/>
      <c r="OC330" s="13"/>
      <c r="OD330" s="13"/>
      <c r="OE330" s="13"/>
      <c r="OF330" s="13"/>
      <c r="OG330" s="13"/>
      <c r="OH330" s="13"/>
      <c r="OI330" s="13"/>
      <c r="OJ330" s="13"/>
      <c r="OK330" s="13"/>
      <c r="OL330" s="13"/>
      <c r="OM330" s="13"/>
      <c r="ON330" s="13"/>
      <c r="OO330" s="13"/>
      <c r="OP330" s="13"/>
      <c r="OQ330" s="13"/>
      <c r="OR330" s="13"/>
      <c r="OS330" s="13"/>
      <c r="OT330" s="13"/>
      <c r="OU330" s="13"/>
      <c r="OV330" s="13"/>
      <c r="OW330" s="13"/>
      <c r="OX330" s="13"/>
      <c r="OY330" s="13"/>
      <c r="OZ330" s="13"/>
      <c r="PA330" s="13"/>
      <c r="PB330" s="13"/>
      <c r="PC330" s="13"/>
      <c r="PD330" s="13"/>
      <c r="PE330" s="13"/>
      <c r="PF330" s="13"/>
      <c r="PG330" s="13"/>
      <c r="PH330" s="13"/>
      <c r="PI330" s="13"/>
      <c r="PJ330" s="13"/>
      <c r="PK330" s="13"/>
      <c r="PL330" s="13"/>
      <c r="PM330" s="13"/>
      <c r="PN330" s="13"/>
      <c r="PO330" s="13"/>
      <c r="PP330" s="13"/>
      <c r="PQ330" s="13"/>
      <c r="PR330" s="13"/>
      <c r="PS330" s="13"/>
      <c r="PT330" s="13"/>
      <c r="PU330" s="13"/>
      <c r="PV330" s="13"/>
      <c r="PW330" s="13"/>
      <c r="PX330" s="13"/>
      <c r="PY330" s="13"/>
      <c r="PZ330" s="13"/>
      <c r="QA330" s="13"/>
      <c r="QB330" s="13"/>
      <c r="QC330" s="13"/>
      <c r="QD330" s="13"/>
      <c r="QE330" s="13"/>
      <c r="QF330" s="13"/>
      <c r="QG330" s="13"/>
      <c r="QH330" s="13"/>
      <c r="QI330" s="13"/>
      <c r="QJ330" s="13"/>
      <c r="QK330" s="13"/>
      <c r="QL330" s="13"/>
      <c r="QM330" s="13"/>
      <c r="QN330" s="13"/>
      <c r="QO330" s="13"/>
      <c r="QP330" s="13"/>
      <c r="QQ330" s="13"/>
      <c r="QR330" s="13"/>
      <c r="QS330" s="13"/>
      <c r="QT330" s="13"/>
      <c r="QU330" s="13"/>
      <c r="QV330" s="13"/>
      <c r="QW330" s="13"/>
      <c r="QX330" s="13"/>
      <c r="QY330" s="13"/>
      <c r="QZ330" s="13"/>
      <c r="RA330" s="13"/>
      <c r="RB330" s="13"/>
      <c r="RC330" s="13"/>
      <c r="RD330" s="13"/>
      <c r="RE330" s="13"/>
      <c r="RF330" s="13"/>
      <c r="RG330" s="13"/>
      <c r="RH330" s="13"/>
      <c r="RI330" s="13"/>
      <c r="RJ330" s="13"/>
      <c r="RK330" s="13"/>
      <c r="RL330" s="13"/>
      <c r="RM330" s="13"/>
      <c r="RN330" s="13"/>
      <c r="RO330" s="13"/>
      <c r="RP330" s="13"/>
      <c r="RQ330" s="13"/>
      <c r="RR330" s="13"/>
      <c r="RS330" s="13"/>
      <c r="RT330" s="13"/>
      <c r="RU330" s="13"/>
      <c r="RV330" s="13"/>
      <c r="RW330" s="13"/>
      <c r="RX330" s="13"/>
      <c r="RY330" s="13"/>
      <c r="RZ330" s="13"/>
      <c r="SA330" s="13"/>
      <c r="SB330" s="13"/>
      <c r="SC330" s="13"/>
      <c r="SD330" s="13"/>
      <c r="SE330" s="13"/>
      <c r="SF330" s="13"/>
      <c r="SG330" s="13"/>
      <c r="SH330" s="13"/>
      <c r="SI330" s="13"/>
      <c r="SJ330" s="13"/>
      <c r="SK330" s="13"/>
      <c r="SL330" s="13"/>
      <c r="SM330" s="13"/>
      <c r="SN330" s="13"/>
      <c r="SO330" s="13"/>
      <c r="SP330" s="13"/>
      <c r="SQ330" s="13"/>
      <c r="SR330" s="13"/>
      <c r="SS330" s="13"/>
      <c r="ST330" s="13"/>
      <c r="SU330" s="13"/>
      <c r="SV330" s="13"/>
      <c r="SW330" s="13"/>
      <c r="SX330" s="13"/>
      <c r="SY330" s="13"/>
      <c r="SZ330" s="13"/>
      <c r="TA330" s="13"/>
      <c r="TB330" s="13"/>
      <c r="TC330" s="13"/>
      <c r="TD330" s="13"/>
      <c r="TE330" s="13"/>
      <c r="TF330" s="13"/>
      <c r="TG330" s="13"/>
      <c r="TH330" s="13"/>
      <c r="TI330" s="13"/>
      <c r="TJ330" s="13"/>
      <c r="TK330" s="13"/>
      <c r="TL330" s="13"/>
      <c r="TM330" s="13"/>
      <c r="TN330" s="13"/>
      <c r="TO330" s="13"/>
      <c r="TP330" s="13"/>
      <c r="TQ330" s="13"/>
      <c r="TR330" s="13"/>
      <c r="TS330" s="13"/>
      <c r="TT330" s="13"/>
      <c r="TU330" s="13"/>
      <c r="TV330" s="13"/>
      <c r="TW330" s="13"/>
      <c r="TX330" s="13"/>
      <c r="TY330" s="13"/>
      <c r="TZ330" s="13"/>
      <c r="UA330" s="13"/>
      <c r="UB330" s="13"/>
      <c r="UC330" s="13"/>
      <c r="UD330" s="13"/>
      <c r="UE330" s="13"/>
      <c r="UF330" s="13"/>
      <c r="UG330" s="13"/>
      <c r="UH330" s="13"/>
      <c r="UI330" s="13"/>
      <c r="UJ330" s="13"/>
      <c r="UK330" s="13"/>
    </row>
    <row r="331" spans="2:557" ht="15" x14ac:dyDescent="0.25">
      <c r="B331"/>
      <c r="C331"/>
      <c r="D331"/>
      <c r="E331"/>
      <c r="F331"/>
      <c r="G331" s="5"/>
      <c r="H331"/>
      <c r="I331"/>
      <c r="J331" s="12"/>
      <c r="K331" s="12"/>
      <c r="L331" s="13"/>
      <c r="M331" s="13"/>
      <c r="N331" s="13"/>
      <c r="O331" s="12"/>
      <c r="P331" s="13"/>
      <c r="Q331" s="13"/>
      <c r="R331" s="12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  <c r="AK331" s="13"/>
      <c r="AL331" s="13"/>
      <c r="AM331" s="13"/>
      <c r="AN331" s="13"/>
      <c r="AO331" s="13"/>
      <c r="AP331" s="13"/>
      <c r="AQ331" s="13"/>
      <c r="AR331" s="13"/>
      <c r="AS331" s="13"/>
      <c r="AT331" s="13"/>
      <c r="AU331" s="13"/>
      <c r="AV331" s="13"/>
      <c r="AW331" s="13"/>
      <c r="AX331" s="13"/>
      <c r="AY331" s="13"/>
      <c r="AZ331" s="13"/>
      <c r="BA331" s="13"/>
      <c r="BB331" s="13"/>
      <c r="BC331" s="13"/>
      <c r="BD331" s="13"/>
      <c r="BE331" s="13"/>
      <c r="BF331" s="13"/>
      <c r="BG331" s="13"/>
      <c r="BH331" s="13"/>
      <c r="BI331" s="13"/>
      <c r="BJ331" s="13"/>
      <c r="BK331" s="13"/>
      <c r="BL331" s="13"/>
      <c r="BM331" s="13"/>
      <c r="BN331" s="13"/>
      <c r="BO331" s="13"/>
      <c r="BP331" s="13"/>
      <c r="BQ331" s="13"/>
      <c r="BR331" s="13"/>
      <c r="BS331" s="13"/>
      <c r="BT331" s="13"/>
      <c r="BU331" s="13"/>
      <c r="BV331" s="13"/>
      <c r="BW331" s="13"/>
      <c r="BX331" s="13"/>
      <c r="BY331" s="13"/>
      <c r="BZ331" s="13"/>
      <c r="CA331" s="13"/>
      <c r="CB331" s="13"/>
      <c r="CC331" s="13"/>
      <c r="CD331" s="13"/>
      <c r="CE331" s="13"/>
      <c r="CF331" s="13"/>
      <c r="CG331" s="13"/>
      <c r="CH331" s="13"/>
      <c r="CI331" s="13"/>
      <c r="CJ331" s="13"/>
      <c r="CK331" s="13"/>
      <c r="CL331" s="13"/>
      <c r="CM331" s="13"/>
      <c r="CN331" s="13"/>
      <c r="CO331" s="13"/>
      <c r="CP331" s="13"/>
      <c r="CQ331" s="13"/>
      <c r="CR331" s="13"/>
      <c r="CS331" s="13"/>
      <c r="CT331" s="13"/>
      <c r="CU331" s="13"/>
      <c r="CV331" s="13"/>
      <c r="CW331" s="13"/>
      <c r="CX331" s="13"/>
      <c r="CY331" s="13"/>
      <c r="CZ331" s="13"/>
      <c r="DA331" s="13"/>
      <c r="DB331" s="13"/>
      <c r="DC331" s="13"/>
      <c r="DD331" s="13"/>
      <c r="DE331" s="13"/>
      <c r="DF331" s="13"/>
      <c r="DG331" s="13"/>
      <c r="DH331" s="13"/>
      <c r="DI331" s="13"/>
      <c r="DJ331" s="13"/>
      <c r="DK331" s="13"/>
      <c r="DL331" s="13"/>
      <c r="DM331" s="13"/>
      <c r="DN331" s="13"/>
      <c r="DO331" s="13"/>
      <c r="DP331" s="13"/>
      <c r="DQ331" s="13"/>
      <c r="DR331" s="13"/>
      <c r="DS331" s="13"/>
      <c r="DT331" s="13"/>
      <c r="DU331" s="13"/>
      <c r="DV331" s="13"/>
      <c r="DW331" s="13"/>
      <c r="DX331" s="13"/>
      <c r="DY331" s="13"/>
      <c r="DZ331" s="13"/>
      <c r="EA331" s="13"/>
      <c r="EB331" s="13"/>
      <c r="EC331" s="13"/>
      <c r="ED331" s="13"/>
      <c r="EE331" s="13"/>
      <c r="EF331" s="13"/>
      <c r="EG331" s="13"/>
      <c r="EH331" s="13"/>
      <c r="EI331" s="13"/>
      <c r="EJ331" s="13"/>
      <c r="EK331" s="13"/>
      <c r="EL331" s="13"/>
      <c r="EM331" s="13"/>
      <c r="EN331" s="13"/>
      <c r="EO331" s="13"/>
      <c r="EP331" s="13"/>
      <c r="EQ331" s="13"/>
      <c r="ER331" s="13"/>
      <c r="ES331" s="13"/>
      <c r="ET331" s="13"/>
      <c r="EU331" s="13"/>
      <c r="EV331" s="13"/>
      <c r="EW331" s="13"/>
      <c r="EX331" s="13"/>
      <c r="EY331" s="13"/>
      <c r="EZ331" s="13"/>
      <c r="FA331" s="13"/>
      <c r="FB331" s="13"/>
      <c r="FC331" s="13"/>
      <c r="FD331" s="13"/>
      <c r="FE331" s="13"/>
      <c r="FF331" s="13"/>
      <c r="FG331" s="13"/>
      <c r="FH331" s="13"/>
      <c r="FI331" s="13"/>
      <c r="FJ331" s="13"/>
      <c r="FK331" s="13"/>
      <c r="FL331" s="13"/>
      <c r="FM331" s="13"/>
      <c r="FN331" s="13"/>
      <c r="FO331" s="13"/>
      <c r="FP331" s="13"/>
      <c r="FQ331" s="13"/>
      <c r="FR331" s="13"/>
      <c r="FS331" s="13"/>
      <c r="FT331" s="13"/>
      <c r="FU331" s="13"/>
      <c r="FV331" s="13"/>
      <c r="FW331" s="13"/>
      <c r="FX331" s="13"/>
      <c r="FY331" s="13"/>
      <c r="FZ331" s="13"/>
      <c r="GA331" s="13"/>
      <c r="GB331" s="13"/>
      <c r="GC331" s="13"/>
      <c r="GD331" s="13"/>
      <c r="GE331" s="13"/>
      <c r="GF331" s="13"/>
      <c r="GG331" s="13"/>
      <c r="GH331" s="13"/>
      <c r="GI331" s="13"/>
      <c r="GJ331" s="13"/>
      <c r="GK331" s="13"/>
      <c r="GL331" s="13"/>
      <c r="GM331" s="13"/>
      <c r="GN331" s="13"/>
      <c r="GO331" s="13"/>
      <c r="GP331" s="13"/>
      <c r="GQ331" s="13"/>
      <c r="GR331" s="13"/>
      <c r="GS331" s="13"/>
      <c r="GT331" s="13"/>
      <c r="GU331" s="13"/>
      <c r="GV331" s="13"/>
      <c r="GW331" s="13"/>
      <c r="GX331" s="13"/>
      <c r="GY331" s="13"/>
      <c r="GZ331" s="13"/>
      <c r="HA331" s="13"/>
      <c r="HB331" s="13"/>
      <c r="HC331" s="13"/>
      <c r="HD331" s="13"/>
      <c r="HE331" s="13"/>
      <c r="HF331" s="13"/>
      <c r="HG331" s="13"/>
      <c r="HH331" s="13"/>
      <c r="HI331" s="13"/>
      <c r="HJ331" s="13"/>
      <c r="HK331" s="13"/>
      <c r="HL331" s="13"/>
      <c r="HM331" s="13"/>
      <c r="HN331" s="13"/>
      <c r="HO331" s="13"/>
      <c r="HP331" s="13"/>
      <c r="HQ331" s="13"/>
      <c r="HR331" s="13"/>
      <c r="HS331" s="13"/>
      <c r="HT331" s="13"/>
      <c r="HU331" s="13"/>
      <c r="HV331" s="13"/>
      <c r="HW331" s="13"/>
      <c r="HX331" s="13"/>
      <c r="HY331" s="13"/>
      <c r="HZ331" s="13"/>
      <c r="IA331" s="13"/>
      <c r="IB331" s="13"/>
      <c r="IC331" s="13"/>
      <c r="ID331" s="13"/>
      <c r="IE331" s="13"/>
      <c r="IF331" s="13"/>
      <c r="IG331" s="13"/>
      <c r="IH331" s="13"/>
      <c r="II331" s="13"/>
      <c r="IJ331" s="13"/>
      <c r="IK331" s="13"/>
      <c r="IL331" s="13"/>
      <c r="IM331" s="13"/>
      <c r="IN331" s="13"/>
      <c r="IO331" s="13"/>
      <c r="IP331" s="13"/>
      <c r="IQ331" s="13"/>
      <c r="IR331" s="13"/>
      <c r="IS331" s="13"/>
      <c r="IT331" s="13"/>
      <c r="IU331" s="13"/>
      <c r="IV331" s="13"/>
      <c r="IW331" s="13"/>
      <c r="IX331" s="13"/>
      <c r="IY331" s="13"/>
      <c r="IZ331" s="13"/>
      <c r="JA331" s="13"/>
      <c r="JB331" s="13"/>
      <c r="JC331" s="13"/>
      <c r="JD331" s="13"/>
      <c r="JE331" s="13"/>
      <c r="JF331" s="13"/>
      <c r="JG331" s="13"/>
      <c r="JH331" s="13"/>
      <c r="JI331" s="13"/>
      <c r="JJ331" s="13"/>
      <c r="JK331" s="13"/>
      <c r="JL331" s="13"/>
      <c r="JM331" s="13"/>
      <c r="JN331" s="13"/>
      <c r="JO331" s="13"/>
      <c r="JP331" s="13"/>
      <c r="JQ331" s="13"/>
      <c r="JR331" s="13"/>
      <c r="JS331" s="13"/>
      <c r="JT331" s="13"/>
      <c r="JU331" s="13"/>
      <c r="JV331" s="13"/>
      <c r="JW331" s="13"/>
      <c r="JX331" s="13"/>
      <c r="JY331" s="13"/>
      <c r="JZ331" s="13"/>
      <c r="KA331" s="13"/>
      <c r="KB331" s="13"/>
      <c r="KC331" s="13"/>
      <c r="KD331" s="13"/>
      <c r="KE331" s="13"/>
      <c r="KF331" s="13"/>
      <c r="KG331" s="13"/>
      <c r="KH331" s="13"/>
      <c r="KI331" s="13"/>
      <c r="KJ331" s="13"/>
      <c r="KK331" s="13"/>
      <c r="KL331" s="13"/>
      <c r="KM331" s="13"/>
      <c r="KN331" s="13"/>
      <c r="KO331" s="13"/>
      <c r="KP331" s="13"/>
      <c r="KQ331" s="13"/>
      <c r="KR331" s="13"/>
      <c r="KS331" s="13"/>
      <c r="KT331" s="13"/>
      <c r="KU331" s="13"/>
      <c r="KV331" s="13"/>
      <c r="KW331" s="13"/>
      <c r="KX331" s="13"/>
      <c r="KY331" s="13"/>
      <c r="KZ331" s="13"/>
      <c r="LA331" s="13"/>
      <c r="LB331" s="13"/>
      <c r="LC331" s="13"/>
      <c r="LD331" s="13"/>
      <c r="LE331" s="13"/>
      <c r="LF331" s="13"/>
      <c r="LG331" s="13"/>
      <c r="LH331" s="13"/>
      <c r="LI331" s="13"/>
      <c r="LJ331" s="13"/>
      <c r="LK331" s="13"/>
      <c r="LL331" s="13"/>
      <c r="LM331" s="13"/>
      <c r="LN331" s="13"/>
      <c r="LO331" s="13"/>
      <c r="LP331" s="13"/>
      <c r="LQ331" s="13"/>
      <c r="LR331" s="13"/>
      <c r="LS331" s="13"/>
      <c r="LT331" s="13"/>
      <c r="LU331" s="13"/>
      <c r="LV331" s="13"/>
      <c r="LW331" s="13"/>
      <c r="LX331" s="13"/>
      <c r="LY331" s="13"/>
      <c r="LZ331" s="13"/>
      <c r="MA331" s="13"/>
      <c r="MB331" s="13"/>
      <c r="MC331" s="13"/>
      <c r="MD331" s="13"/>
      <c r="ME331" s="13"/>
      <c r="MF331" s="13"/>
      <c r="MG331" s="13"/>
      <c r="MH331" s="13"/>
      <c r="MI331" s="13"/>
      <c r="MJ331" s="13"/>
      <c r="MK331" s="13"/>
      <c r="ML331" s="13"/>
      <c r="MM331" s="13"/>
      <c r="MN331" s="13"/>
      <c r="MO331" s="13"/>
      <c r="MP331" s="13"/>
      <c r="MQ331" s="13"/>
      <c r="MR331" s="13"/>
      <c r="MS331" s="13"/>
      <c r="MT331" s="13"/>
      <c r="MU331" s="13"/>
      <c r="MV331" s="13"/>
      <c r="MW331" s="13"/>
      <c r="MX331" s="13"/>
      <c r="MY331" s="13"/>
      <c r="MZ331" s="13"/>
      <c r="NA331" s="13"/>
      <c r="NB331" s="13"/>
      <c r="NC331" s="13"/>
      <c r="ND331" s="13"/>
      <c r="NE331" s="13"/>
      <c r="NF331" s="13"/>
      <c r="NG331" s="13"/>
      <c r="NH331" s="13"/>
      <c r="NI331" s="13"/>
      <c r="NJ331" s="13"/>
      <c r="NK331" s="13"/>
      <c r="NL331" s="13"/>
      <c r="NM331" s="13"/>
      <c r="NN331" s="13"/>
      <c r="NO331" s="13"/>
      <c r="NP331" s="13"/>
      <c r="NQ331" s="13"/>
      <c r="NR331" s="13"/>
      <c r="NS331" s="13"/>
      <c r="NT331" s="13"/>
      <c r="NU331" s="13"/>
      <c r="NV331" s="13"/>
      <c r="NW331" s="13"/>
      <c r="NX331" s="13"/>
      <c r="NY331" s="13"/>
      <c r="NZ331" s="13"/>
      <c r="OA331" s="13"/>
      <c r="OB331" s="13"/>
      <c r="OC331" s="13"/>
      <c r="OD331" s="13"/>
      <c r="OE331" s="13"/>
      <c r="OF331" s="13"/>
      <c r="OG331" s="13"/>
      <c r="OH331" s="13"/>
      <c r="OI331" s="13"/>
      <c r="OJ331" s="13"/>
      <c r="OK331" s="13"/>
      <c r="OL331" s="13"/>
      <c r="OM331" s="13"/>
      <c r="ON331" s="13"/>
      <c r="OO331" s="13"/>
      <c r="OP331" s="13"/>
      <c r="OQ331" s="13"/>
      <c r="OR331" s="13"/>
      <c r="OS331" s="13"/>
      <c r="OT331" s="13"/>
      <c r="OU331" s="13"/>
      <c r="OV331" s="13"/>
      <c r="OW331" s="13"/>
      <c r="OX331" s="13"/>
      <c r="OY331" s="13"/>
      <c r="OZ331" s="13"/>
      <c r="PA331" s="13"/>
      <c r="PB331" s="13"/>
      <c r="PC331" s="13"/>
      <c r="PD331" s="13"/>
      <c r="PE331" s="13"/>
      <c r="PF331" s="13"/>
      <c r="PG331" s="13"/>
      <c r="PH331" s="13"/>
      <c r="PI331" s="13"/>
      <c r="PJ331" s="13"/>
      <c r="PK331" s="13"/>
      <c r="PL331" s="13"/>
      <c r="PM331" s="13"/>
      <c r="PN331" s="13"/>
      <c r="PO331" s="13"/>
      <c r="PP331" s="13"/>
      <c r="PQ331" s="13"/>
      <c r="PR331" s="13"/>
      <c r="PS331" s="13"/>
      <c r="PT331" s="13"/>
      <c r="PU331" s="13"/>
      <c r="PV331" s="13"/>
      <c r="PW331" s="13"/>
      <c r="PX331" s="13"/>
      <c r="PY331" s="13"/>
      <c r="PZ331" s="13"/>
      <c r="QA331" s="13"/>
      <c r="QB331" s="13"/>
      <c r="QC331" s="13"/>
      <c r="QD331" s="13"/>
      <c r="QE331" s="13"/>
      <c r="QF331" s="13"/>
      <c r="QG331" s="13"/>
      <c r="QH331" s="13"/>
      <c r="QI331" s="13"/>
      <c r="QJ331" s="13"/>
      <c r="QK331" s="13"/>
      <c r="QL331" s="13"/>
      <c r="QM331" s="13"/>
      <c r="QN331" s="13"/>
      <c r="QO331" s="13"/>
      <c r="QP331" s="13"/>
      <c r="QQ331" s="13"/>
      <c r="QR331" s="13"/>
      <c r="QS331" s="13"/>
      <c r="QT331" s="13"/>
      <c r="QU331" s="13"/>
      <c r="QV331" s="13"/>
      <c r="QW331" s="13"/>
      <c r="QX331" s="13"/>
      <c r="QY331" s="13"/>
      <c r="QZ331" s="13"/>
      <c r="RA331" s="13"/>
      <c r="RB331" s="13"/>
      <c r="RC331" s="13"/>
      <c r="RD331" s="13"/>
      <c r="RE331" s="13"/>
      <c r="RF331" s="13"/>
      <c r="RG331" s="13"/>
      <c r="RH331" s="13"/>
      <c r="RI331" s="13"/>
      <c r="RJ331" s="13"/>
      <c r="RK331" s="13"/>
      <c r="RL331" s="13"/>
      <c r="RM331" s="13"/>
      <c r="RN331" s="13"/>
      <c r="RO331" s="13"/>
      <c r="RP331" s="13"/>
      <c r="RQ331" s="13"/>
      <c r="RR331" s="13"/>
      <c r="RS331" s="13"/>
      <c r="RT331" s="13"/>
      <c r="RU331" s="13"/>
      <c r="RV331" s="13"/>
      <c r="RW331" s="13"/>
      <c r="RX331" s="13"/>
      <c r="RY331" s="13"/>
      <c r="RZ331" s="13"/>
      <c r="SA331" s="13"/>
      <c r="SB331" s="13"/>
      <c r="SC331" s="13"/>
      <c r="SD331" s="13"/>
      <c r="SE331" s="13"/>
      <c r="SF331" s="13"/>
      <c r="SG331" s="13"/>
      <c r="SH331" s="13"/>
      <c r="SI331" s="13"/>
      <c r="SJ331" s="13"/>
      <c r="SK331" s="13"/>
      <c r="SL331" s="13"/>
      <c r="SM331" s="13"/>
      <c r="SN331" s="13"/>
      <c r="SO331" s="13"/>
      <c r="SP331" s="13"/>
      <c r="SQ331" s="13"/>
      <c r="SR331" s="13"/>
      <c r="SS331" s="13"/>
      <c r="ST331" s="13"/>
      <c r="SU331" s="13"/>
      <c r="SV331" s="13"/>
      <c r="SW331" s="13"/>
      <c r="SX331" s="13"/>
      <c r="SY331" s="13"/>
      <c r="SZ331" s="13"/>
      <c r="TA331" s="13"/>
      <c r="TB331" s="13"/>
      <c r="TC331" s="13"/>
      <c r="TD331" s="13"/>
      <c r="TE331" s="13"/>
      <c r="TF331" s="13"/>
      <c r="TG331" s="13"/>
      <c r="TH331" s="13"/>
      <c r="TI331" s="13"/>
      <c r="TJ331" s="13"/>
      <c r="TK331" s="13"/>
      <c r="TL331" s="13"/>
      <c r="TM331" s="13"/>
      <c r="TN331" s="13"/>
      <c r="TO331" s="13"/>
      <c r="TP331" s="13"/>
      <c r="TQ331" s="13"/>
      <c r="TR331" s="13"/>
      <c r="TS331" s="13"/>
      <c r="TT331" s="13"/>
      <c r="TU331" s="13"/>
      <c r="TV331" s="13"/>
      <c r="TW331" s="13"/>
      <c r="TX331" s="13"/>
      <c r="TY331" s="13"/>
      <c r="TZ331" s="13"/>
      <c r="UA331" s="13"/>
      <c r="UB331" s="13"/>
      <c r="UC331" s="13"/>
      <c r="UD331" s="13"/>
      <c r="UE331" s="13"/>
      <c r="UF331" s="13"/>
      <c r="UG331" s="13"/>
      <c r="UH331" s="13"/>
      <c r="UI331" s="13"/>
      <c r="UJ331" s="13"/>
      <c r="UK331" s="13"/>
    </row>
    <row r="332" spans="2:557" ht="15" x14ac:dyDescent="0.25">
      <c r="B332"/>
      <c r="C332"/>
      <c r="D332"/>
      <c r="E332"/>
      <c r="F332"/>
      <c r="G332" s="5"/>
      <c r="H332"/>
      <c r="I332"/>
      <c r="J332" s="12"/>
      <c r="K332" s="12"/>
      <c r="L332" s="13"/>
      <c r="M332" s="13"/>
      <c r="N332" s="13"/>
    </row>
    <row r="333" spans="2:557" ht="15" x14ac:dyDescent="0.25">
      <c r="B333"/>
      <c r="C333"/>
      <c r="D333"/>
      <c r="E333"/>
      <c r="F333"/>
      <c r="G333" s="5"/>
      <c r="H333"/>
      <c r="I333"/>
      <c r="J333" s="12"/>
      <c r="K333" s="12"/>
      <c r="L333" s="13"/>
      <c r="M333" s="13"/>
      <c r="N333" s="13"/>
    </row>
    <row r="334" spans="2:557" ht="15" x14ac:dyDescent="0.25">
      <c r="B334"/>
      <c r="C334"/>
      <c r="D334"/>
      <c r="E334"/>
      <c r="F334"/>
      <c r="G334" s="5"/>
      <c r="H334"/>
      <c r="I334"/>
      <c r="J334" s="12"/>
      <c r="K334" s="12"/>
      <c r="L334" s="13"/>
      <c r="M334" s="13"/>
      <c r="N334" s="13"/>
    </row>
    <row r="335" spans="2:557" ht="15" x14ac:dyDescent="0.25">
      <c r="B335"/>
      <c r="C335"/>
      <c r="D335"/>
      <c r="E335"/>
      <c r="F335"/>
      <c r="G335" s="5"/>
      <c r="H335"/>
      <c r="I335"/>
      <c r="J335" s="12"/>
      <c r="K335" s="12"/>
      <c r="L335" s="13"/>
      <c r="M335" s="13"/>
      <c r="N335" s="13"/>
    </row>
    <row r="336" spans="2:557" ht="15" x14ac:dyDescent="0.25">
      <c r="B336"/>
      <c r="C336"/>
      <c r="D336"/>
      <c r="E336"/>
      <c r="F336"/>
      <c r="G336" s="5"/>
      <c r="H336"/>
      <c r="I336"/>
      <c r="J336" s="12"/>
      <c r="K336" s="12"/>
      <c r="L336" s="13"/>
      <c r="M336" s="13"/>
      <c r="N336" s="13"/>
    </row>
    <row r="337" spans="2:14" ht="15" x14ac:dyDescent="0.25">
      <c r="B337"/>
      <c r="C337"/>
      <c r="D337"/>
      <c r="E337"/>
      <c r="F337"/>
      <c r="G337" s="5"/>
      <c r="H337"/>
      <c r="I337"/>
      <c r="J337" s="12"/>
      <c r="K337" s="12"/>
      <c r="L337" s="13"/>
      <c r="M337" s="13"/>
      <c r="N337" s="13"/>
    </row>
    <row r="338" spans="2:14" ht="15" x14ac:dyDescent="0.25">
      <c r="B338"/>
      <c r="C338"/>
      <c r="D338"/>
      <c r="E338"/>
      <c r="F338"/>
      <c r="G338" s="5"/>
      <c r="H338"/>
      <c r="I338"/>
      <c r="J338" s="12"/>
      <c r="K338" s="12"/>
      <c r="L338" s="13"/>
      <c r="M338" s="13"/>
      <c r="N338" s="13"/>
    </row>
    <row r="339" spans="2:14" ht="15" x14ac:dyDescent="0.25">
      <c r="B339"/>
      <c r="C339"/>
      <c r="D339"/>
      <c r="E339"/>
      <c r="F339"/>
      <c r="G339" s="5"/>
      <c r="H339"/>
      <c r="I339"/>
      <c r="J339" s="12"/>
      <c r="K339" s="12"/>
      <c r="L339" s="13"/>
      <c r="M339" s="13"/>
      <c r="N339" s="13"/>
    </row>
    <row r="340" spans="2:14" ht="15" x14ac:dyDescent="0.25">
      <c r="B340"/>
      <c r="C340"/>
      <c r="D340"/>
      <c r="E340"/>
      <c r="F340"/>
      <c r="G340" s="5"/>
      <c r="H340"/>
      <c r="I340"/>
      <c r="J340" s="12"/>
      <c r="K340" s="12"/>
      <c r="L340" s="13"/>
      <c r="M340" s="13"/>
      <c r="N340" s="13"/>
    </row>
    <row r="341" spans="2:14" ht="15" x14ac:dyDescent="0.25">
      <c r="B341"/>
      <c r="C341"/>
      <c r="D341"/>
      <c r="E341"/>
      <c r="F341"/>
      <c r="G341" s="5"/>
      <c r="H341"/>
      <c r="I341"/>
      <c r="J341" s="12"/>
      <c r="K341" s="12"/>
      <c r="L341" s="13"/>
      <c r="M341" s="13"/>
      <c r="N341" s="13"/>
    </row>
    <row r="342" spans="2:14" ht="15" x14ac:dyDescent="0.25">
      <c r="B342"/>
      <c r="C342"/>
      <c r="D342"/>
      <c r="E342"/>
      <c r="F342"/>
      <c r="G342" s="5"/>
      <c r="H342"/>
      <c r="I342"/>
      <c r="J342" s="12"/>
      <c r="K342" s="12"/>
      <c r="L342" s="13"/>
      <c r="M342" s="13"/>
      <c r="N342" s="13"/>
    </row>
    <row r="343" spans="2:14" ht="15" x14ac:dyDescent="0.25">
      <c r="B343"/>
      <c r="C343"/>
      <c r="D343"/>
      <c r="E343"/>
      <c r="F343"/>
      <c r="G343" s="5"/>
      <c r="H343"/>
      <c r="I343"/>
      <c r="J343" s="12"/>
      <c r="K343" s="12"/>
      <c r="L343" s="13"/>
      <c r="M343" s="13"/>
      <c r="N343" s="13"/>
    </row>
    <row r="344" spans="2:14" ht="15" x14ac:dyDescent="0.25">
      <c r="B344"/>
      <c r="C344"/>
      <c r="D344"/>
      <c r="E344"/>
      <c r="F344"/>
      <c r="G344" s="5"/>
      <c r="H344"/>
      <c r="I344"/>
      <c r="J344" s="12"/>
      <c r="K344" s="12"/>
      <c r="L344" s="13"/>
      <c r="M344" s="13"/>
      <c r="N344" s="13"/>
    </row>
    <row r="345" spans="2:14" ht="15" x14ac:dyDescent="0.25">
      <c r="B345"/>
      <c r="C345"/>
      <c r="D345"/>
      <c r="E345"/>
      <c r="F345"/>
      <c r="G345" s="5"/>
      <c r="H345"/>
      <c r="I345"/>
      <c r="J345" s="12"/>
      <c r="K345" s="12"/>
      <c r="L345" s="13"/>
      <c r="M345" s="13"/>
      <c r="N345" s="13"/>
    </row>
    <row r="346" spans="2:14" ht="15" x14ac:dyDescent="0.25">
      <c r="B346"/>
      <c r="C346"/>
      <c r="D346"/>
      <c r="E346"/>
      <c r="F346"/>
      <c r="G346" s="5"/>
      <c r="H346"/>
      <c r="I346"/>
      <c r="J346" s="12"/>
      <c r="K346" s="12"/>
      <c r="L346" s="13"/>
      <c r="M346" s="13"/>
      <c r="N346" s="13"/>
    </row>
    <row r="347" spans="2:14" ht="15" x14ac:dyDescent="0.25">
      <c r="B347"/>
      <c r="C347"/>
      <c r="D347"/>
      <c r="E347"/>
      <c r="F347"/>
      <c r="G347" s="5"/>
      <c r="H347"/>
      <c r="I347"/>
      <c r="J347" s="12"/>
      <c r="K347" s="12"/>
      <c r="L347" s="13"/>
      <c r="M347" s="13"/>
      <c r="N347" s="13"/>
    </row>
    <row r="348" spans="2:14" ht="15" x14ac:dyDescent="0.25">
      <c r="B348"/>
      <c r="C348"/>
      <c r="D348"/>
      <c r="E348"/>
      <c r="F348"/>
      <c r="G348" s="5"/>
      <c r="H348"/>
      <c r="I348"/>
      <c r="J348" s="12"/>
      <c r="K348" s="12"/>
      <c r="L348" s="13"/>
      <c r="M348" s="13"/>
      <c r="N348" s="13"/>
    </row>
    <row r="349" spans="2:14" ht="15" x14ac:dyDescent="0.25">
      <c r="B349"/>
      <c r="C349"/>
      <c r="D349"/>
      <c r="E349"/>
      <c r="F349"/>
      <c r="G349" s="5"/>
      <c r="H349"/>
      <c r="I349"/>
      <c r="J349" s="12"/>
      <c r="K349" s="12"/>
      <c r="L349" s="13"/>
      <c r="M349" s="13"/>
      <c r="N349" s="13"/>
    </row>
    <row r="350" spans="2:14" ht="15" x14ac:dyDescent="0.25">
      <c r="B350"/>
      <c r="C350"/>
      <c r="D350"/>
      <c r="E350"/>
      <c r="F350"/>
      <c r="G350" s="5"/>
      <c r="H350"/>
      <c r="I350"/>
      <c r="J350" s="12"/>
      <c r="K350" s="12"/>
      <c r="L350" s="13"/>
      <c r="M350" s="13"/>
      <c r="N350" s="13"/>
    </row>
    <row r="351" spans="2:14" ht="15" x14ac:dyDescent="0.25">
      <c r="B351"/>
      <c r="C351"/>
      <c r="D351"/>
      <c r="E351"/>
      <c r="F351"/>
      <c r="G351" s="5"/>
      <c r="H351"/>
      <c r="I351"/>
      <c r="J351" s="12"/>
      <c r="K351" s="12"/>
      <c r="L351" s="13"/>
      <c r="M351" s="13"/>
      <c r="N351" s="13"/>
    </row>
    <row r="352" spans="2:14" ht="15" x14ac:dyDescent="0.25">
      <c r="B352"/>
      <c r="C352"/>
      <c r="D352"/>
      <c r="E352"/>
      <c r="F352"/>
      <c r="G352" s="5"/>
      <c r="H352"/>
      <c r="I352"/>
      <c r="J352" s="12"/>
      <c r="K352" s="12"/>
      <c r="L352" s="13"/>
      <c r="M352" s="13"/>
      <c r="N352" s="13"/>
    </row>
    <row r="353" spans="2:14" ht="15" x14ac:dyDescent="0.25">
      <c r="B353"/>
      <c r="C353"/>
      <c r="D353"/>
      <c r="E353"/>
      <c r="F353"/>
      <c r="G353" s="5"/>
      <c r="H353"/>
      <c r="I353"/>
      <c r="J353" s="12"/>
      <c r="K353" s="12"/>
      <c r="L353" s="13"/>
      <c r="M353" s="13"/>
      <c r="N353" s="13"/>
    </row>
    <row r="354" spans="2:14" ht="15" x14ac:dyDescent="0.25">
      <c r="B354"/>
      <c r="C354"/>
      <c r="D354"/>
      <c r="E354"/>
      <c r="F354"/>
      <c r="G354" s="5"/>
      <c r="H354"/>
      <c r="I354"/>
      <c r="J354" s="12"/>
      <c r="K354" s="12"/>
      <c r="L354" s="13"/>
      <c r="M354" s="13"/>
      <c r="N354" s="13"/>
    </row>
    <row r="355" spans="2:14" ht="15" x14ac:dyDescent="0.25">
      <c r="B355"/>
      <c r="C355"/>
      <c r="D355"/>
      <c r="E355"/>
      <c r="F355"/>
      <c r="G355" s="5"/>
      <c r="H355"/>
      <c r="I355"/>
      <c r="J355" s="12"/>
      <c r="K355" s="12"/>
      <c r="L355" s="13"/>
      <c r="M355" s="13"/>
      <c r="N355" s="13"/>
    </row>
    <row r="356" spans="2:14" ht="15" x14ac:dyDescent="0.25">
      <c r="B356"/>
      <c r="C356"/>
      <c r="D356"/>
      <c r="E356"/>
      <c r="F356"/>
      <c r="G356" s="5"/>
      <c r="H356"/>
      <c r="I356"/>
      <c r="J356" s="12"/>
      <c r="K356" s="12"/>
      <c r="L356" s="13"/>
      <c r="M356" s="13"/>
      <c r="N356" s="13"/>
    </row>
    <row r="357" spans="2:14" ht="15" x14ac:dyDescent="0.25">
      <c r="B357"/>
      <c r="C357"/>
      <c r="D357"/>
      <c r="E357"/>
      <c r="F357"/>
      <c r="G357" s="5"/>
      <c r="H357"/>
      <c r="I357"/>
      <c r="J357" s="12"/>
      <c r="K357" s="12"/>
      <c r="L357" s="13"/>
      <c r="M357" s="13"/>
      <c r="N357" s="13"/>
    </row>
    <row r="358" spans="2:14" ht="15" x14ac:dyDescent="0.25">
      <c r="B358"/>
      <c r="C358"/>
      <c r="D358"/>
      <c r="E358"/>
      <c r="F358"/>
      <c r="G358" s="5"/>
      <c r="H358"/>
      <c r="I358"/>
      <c r="J358" s="12"/>
      <c r="K358" s="12"/>
      <c r="L358" s="13"/>
      <c r="M358" s="13"/>
      <c r="N358" s="13"/>
    </row>
    <row r="359" spans="2:14" ht="15" x14ac:dyDescent="0.25">
      <c r="B359"/>
      <c r="C359"/>
      <c r="D359"/>
      <c r="E359"/>
      <c r="F359"/>
      <c r="G359" s="5"/>
      <c r="H359"/>
      <c r="I359"/>
      <c r="J359" s="12"/>
      <c r="K359" s="12"/>
      <c r="L359" s="13"/>
      <c r="M359" s="13"/>
      <c r="N359" s="13"/>
    </row>
    <row r="360" spans="2:14" ht="15" x14ac:dyDescent="0.25">
      <c r="B360"/>
      <c r="C360"/>
      <c r="D360"/>
      <c r="E360"/>
      <c r="F360"/>
      <c r="G360" s="5"/>
      <c r="H360"/>
      <c r="I360"/>
      <c r="J360" s="12"/>
      <c r="K360" s="12"/>
      <c r="L360" s="13"/>
      <c r="M360" s="13"/>
      <c r="N360" s="13"/>
    </row>
    <row r="361" spans="2:14" ht="15" x14ac:dyDescent="0.25">
      <c r="B361"/>
      <c r="C361"/>
      <c r="D361"/>
      <c r="E361"/>
      <c r="F361"/>
      <c r="G361" s="5"/>
      <c r="H361"/>
      <c r="I361"/>
      <c r="J361" s="12"/>
      <c r="K361" s="12"/>
      <c r="L361" s="13"/>
      <c r="M361" s="13"/>
      <c r="N361" s="13"/>
    </row>
    <row r="362" spans="2:14" ht="15" x14ac:dyDescent="0.25">
      <c r="B362"/>
      <c r="C362"/>
      <c r="D362"/>
      <c r="E362"/>
      <c r="F362"/>
      <c r="G362" s="5"/>
      <c r="H362"/>
      <c r="I362"/>
      <c r="J362" s="12"/>
      <c r="K362" s="12"/>
      <c r="L362" s="13"/>
      <c r="M362" s="13"/>
      <c r="N362" s="13"/>
    </row>
    <row r="363" spans="2:14" ht="15" x14ac:dyDescent="0.25">
      <c r="B363"/>
      <c r="C363"/>
      <c r="D363"/>
      <c r="E363"/>
      <c r="F363"/>
      <c r="G363" s="5"/>
      <c r="H363"/>
      <c r="I363"/>
      <c r="J363" s="12"/>
      <c r="K363" s="12"/>
      <c r="L363" s="13"/>
      <c r="M363" s="13"/>
      <c r="N363" s="13"/>
    </row>
    <row r="364" spans="2:14" ht="15" x14ac:dyDescent="0.25">
      <c r="B364"/>
      <c r="C364"/>
      <c r="D364"/>
      <c r="E364"/>
      <c r="F364"/>
      <c r="G364" s="5"/>
      <c r="H364"/>
      <c r="I364"/>
      <c r="J364" s="12"/>
      <c r="K364" s="12"/>
      <c r="L364" s="13"/>
      <c r="M364" s="13"/>
      <c r="N364" s="13"/>
    </row>
    <row r="365" spans="2:14" ht="15" x14ac:dyDescent="0.25">
      <c r="B365"/>
      <c r="C365"/>
      <c r="D365"/>
      <c r="E365"/>
      <c r="F365"/>
      <c r="G365" s="5"/>
      <c r="H365"/>
      <c r="I365"/>
      <c r="J365" s="12"/>
      <c r="K365" s="12"/>
      <c r="L365" s="13"/>
      <c r="M365" s="13"/>
      <c r="N365" s="13"/>
    </row>
    <row r="366" spans="2:14" ht="15" x14ac:dyDescent="0.25">
      <c r="B366"/>
      <c r="C366"/>
      <c r="D366"/>
      <c r="E366"/>
      <c r="F366"/>
      <c r="G366" s="5"/>
      <c r="H366"/>
      <c r="I366"/>
      <c r="J366" s="12"/>
      <c r="K366" s="12"/>
      <c r="L366" s="13"/>
      <c r="M366" s="13"/>
      <c r="N366" s="13"/>
    </row>
    <row r="367" spans="2:14" ht="15" x14ac:dyDescent="0.25">
      <c r="B367"/>
      <c r="C367"/>
      <c r="D367"/>
      <c r="E367"/>
      <c r="F367"/>
      <c r="G367" s="5"/>
      <c r="H367"/>
      <c r="I367"/>
      <c r="J367" s="12"/>
      <c r="K367" s="12"/>
      <c r="L367" s="13"/>
      <c r="M367" s="13"/>
      <c r="N367" s="13"/>
    </row>
    <row r="368" spans="2:14" ht="15" x14ac:dyDescent="0.25">
      <c r="B368"/>
      <c r="C368"/>
      <c r="D368"/>
      <c r="E368"/>
      <c r="F368"/>
      <c r="G368" s="5"/>
      <c r="H368"/>
      <c r="I368"/>
      <c r="J368" s="12"/>
      <c r="K368" s="12"/>
      <c r="L368" s="13"/>
      <c r="M368" s="13"/>
      <c r="N368" s="13"/>
    </row>
    <row r="369" spans="2:14" ht="15" x14ac:dyDescent="0.25">
      <c r="B369"/>
      <c r="C369"/>
      <c r="D369"/>
      <c r="E369"/>
      <c r="F369"/>
      <c r="G369" s="5"/>
      <c r="H369"/>
      <c r="I369"/>
      <c r="J369" s="12"/>
      <c r="K369" s="12"/>
      <c r="L369" s="13"/>
      <c r="M369" s="13"/>
      <c r="N369" s="13"/>
    </row>
    <row r="370" spans="2:14" ht="15" x14ac:dyDescent="0.25">
      <c r="B370"/>
      <c r="C370"/>
      <c r="D370"/>
      <c r="E370"/>
      <c r="F370"/>
      <c r="G370" s="5"/>
      <c r="H370"/>
      <c r="I370"/>
      <c r="J370" s="12"/>
      <c r="K370" s="12"/>
      <c r="L370" s="13"/>
      <c r="M370" s="13"/>
      <c r="N370" s="13"/>
    </row>
    <row r="371" spans="2:14" ht="15" x14ac:dyDescent="0.25">
      <c r="B371"/>
      <c r="C371"/>
      <c r="D371"/>
      <c r="E371"/>
      <c r="F371"/>
      <c r="G371" s="5"/>
      <c r="H371"/>
      <c r="I371"/>
      <c r="J371" s="12"/>
      <c r="K371" s="12"/>
      <c r="L371" s="13"/>
      <c r="M371" s="13"/>
      <c r="N371" s="13"/>
    </row>
    <row r="372" spans="2:14" ht="15" x14ac:dyDescent="0.25">
      <c r="B372"/>
      <c r="C372"/>
      <c r="D372"/>
      <c r="E372"/>
      <c r="F372"/>
      <c r="G372" s="5"/>
      <c r="H372"/>
      <c r="I372"/>
      <c r="J372" s="12"/>
      <c r="K372" s="12"/>
      <c r="L372" s="13"/>
      <c r="M372" s="13"/>
      <c r="N372" s="13"/>
    </row>
    <row r="373" spans="2:14" ht="15" x14ac:dyDescent="0.25">
      <c r="B373"/>
      <c r="C373"/>
      <c r="D373"/>
      <c r="E373"/>
      <c r="F373"/>
      <c r="G373" s="5"/>
      <c r="H373"/>
      <c r="I373"/>
      <c r="J373" s="12"/>
      <c r="K373" s="12"/>
      <c r="L373" s="13"/>
      <c r="M373" s="13"/>
      <c r="N373" s="13"/>
    </row>
    <row r="374" spans="2:14" ht="15" x14ac:dyDescent="0.25">
      <c r="B374"/>
      <c r="C374"/>
      <c r="D374"/>
      <c r="E374"/>
      <c r="F374"/>
      <c r="G374" s="5"/>
      <c r="H374"/>
      <c r="I374"/>
      <c r="J374" s="12"/>
      <c r="K374" s="12"/>
      <c r="L374" s="13"/>
      <c r="M374" s="13"/>
      <c r="N374" s="13"/>
    </row>
    <row r="375" spans="2:14" ht="15" x14ac:dyDescent="0.25">
      <c r="B375"/>
      <c r="C375"/>
      <c r="D375"/>
      <c r="E375"/>
      <c r="F375"/>
      <c r="G375" s="5"/>
      <c r="H375"/>
      <c r="I375"/>
      <c r="J375" s="12"/>
      <c r="K375" s="12"/>
      <c r="L375" s="13"/>
      <c r="M375" s="13"/>
      <c r="N375" s="13"/>
    </row>
    <row r="376" spans="2:14" ht="15" x14ac:dyDescent="0.25">
      <c r="B376"/>
      <c r="C376"/>
      <c r="D376"/>
      <c r="E376"/>
      <c r="F376"/>
      <c r="G376" s="5"/>
      <c r="H376"/>
      <c r="I376"/>
      <c r="J376" s="12"/>
      <c r="K376" s="12"/>
      <c r="L376" s="13"/>
      <c r="M376" s="13"/>
      <c r="N376" s="13"/>
    </row>
    <row r="377" spans="2:14" ht="15" x14ac:dyDescent="0.25">
      <c r="B377"/>
      <c r="C377"/>
      <c r="D377"/>
      <c r="E377"/>
      <c r="F377"/>
      <c r="G377" s="5"/>
      <c r="H377"/>
      <c r="I377"/>
      <c r="J377" s="12"/>
      <c r="K377" s="12"/>
      <c r="L377" s="13"/>
      <c r="M377" s="13"/>
      <c r="N377" s="13"/>
    </row>
    <row r="378" spans="2:14" ht="15" x14ac:dyDescent="0.25">
      <c r="B378"/>
      <c r="C378"/>
      <c r="D378"/>
      <c r="E378"/>
      <c r="F378"/>
      <c r="G378" s="5"/>
      <c r="H378"/>
      <c r="I378"/>
      <c r="J378" s="12"/>
      <c r="K378" s="12"/>
      <c r="L378" s="13"/>
      <c r="M378" s="13"/>
      <c r="N378" s="13"/>
    </row>
    <row r="379" spans="2:14" ht="15" x14ac:dyDescent="0.25">
      <c r="B379"/>
      <c r="C379"/>
      <c r="D379"/>
      <c r="E379"/>
      <c r="F379"/>
      <c r="G379" s="5"/>
      <c r="H379"/>
      <c r="I379"/>
      <c r="J379" s="12"/>
      <c r="K379" s="12"/>
      <c r="L379" s="13"/>
      <c r="M379" s="13"/>
      <c r="N379" s="13"/>
    </row>
    <row r="380" spans="2:14" ht="15" x14ac:dyDescent="0.25">
      <c r="B380"/>
      <c r="C380"/>
      <c r="D380"/>
      <c r="E380"/>
      <c r="F380"/>
      <c r="G380" s="5"/>
      <c r="H380"/>
      <c r="I380"/>
      <c r="J380" s="12"/>
      <c r="K380" s="12"/>
      <c r="L380" s="13"/>
      <c r="M380" s="13"/>
      <c r="N380" s="13"/>
    </row>
    <row r="381" spans="2:14" ht="15" x14ac:dyDescent="0.25">
      <c r="B381"/>
      <c r="C381"/>
      <c r="D381"/>
      <c r="E381"/>
      <c r="F381"/>
      <c r="G381" s="5"/>
      <c r="H381"/>
      <c r="I381"/>
      <c r="J381" s="12"/>
      <c r="K381" s="12"/>
      <c r="L381" s="13"/>
      <c r="M381" s="13"/>
      <c r="N381" s="13"/>
    </row>
    <row r="382" spans="2:14" ht="15" x14ac:dyDescent="0.25">
      <c r="B382"/>
      <c r="C382"/>
      <c r="D382"/>
      <c r="E382"/>
      <c r="F382"/>
      <c r="G382" s="5"/>
      <c r="H382"/>
      <c r="I382"/>
      <c r="J382" s="12"/>
      <c r="K382" s="12"/>
      <c r="L382" s="13"/>
      <c r="M382" s="13"/>
      <c r="N382" s="13"/>
    </row>
    <row r="383" spans="2:14" ht="15" x14ac:dyDescent="0.25">
      <c r="B383"/>
      <c r="C383"/>
      <c r="D383"/>
      <c r="E383"/>
      <c r="F383"/>
      <c r="G383" s="5"/>
      <c r="H383"/>
      <c r="I383"/>
      <c r="J383" s="12"/>
      <c r="K383" s="12"/>
      <c r="L383" s="13"/>
      <c r="M383" s="13"/>
      <c r="N383" s="13"/>
    </row>
    <row r="384" spans="2:14" ht="15" x14ac:dyDescent="0.25">
      <c r="B384"/>
      <c r="C384"/>
      <c r="D384"/>
      <c r="E384"/>
      <c r="F384"/>
      <c r="G384" s="5"/>
      <c r="H384"/>
      <c r="I384"/>
      <c r="J384" s="12"/>
      <c r="K384" s="12"/>
      <c r="L384" s="13"/>
      <c r="M384" s="13"/>
      <c r="N384" s="13"/>
    </row>
    <row r="385" spans="2:14" ht="15" x14ac:dyDescent="0.25">
      <c r="B385"/>
      <c r="C385"/>
      <c r="D385"/>
      <c r="E385"/>
      <c r="F385"/>
      <c r="G385" s="5"/>
      <c r="H385"/>
      <c r="I385"/>
      <c r="J385" s="12"/>
      <c r="K385" s="12"/>
      <c r="L385" s="13"/>
      <c r="M385" s="13"/>
      <c r="N385" s="13"/>
    </row>
    <row r="386" spans="2:14" ht="15" x14ac:dyDescent="0.25">
      <c r="B386"/>
      <c r="C386"/>
      <c r="D386"/>
      <c r="E386"/>
      <c r="F386"/>
      <c r="G386" s="5"/>
      <c r="H386"/>
      <c r="I386"/>
      <c r="J386" s="12"/>
      <c r="K386" s="12"/>
      <c r="L386" s="13"/>
      <c r="M386" s="13"/>
      <c r="N386" s="13"/>
    </row>
    <row r="387" spans="2:14" ht="15" x14ac:dyDescent="0.25">
      <c r="B387"/>
      <c r="C387"/>
      <c r="D387"/>
      <c r="E387"/>
      <c r="F387"/>
      <c r="G387" s="5"/>
      <c r="H387"/>
      <c r="I387"/>
      <c r="J387" s="12"/>
      <c r="K387" s="12"/>
      <c r="L387" s="13"/>
      <c r="M387" s="13"/>
      <c r="N387" s="13"/>
    </row>
    <row r="388" spans="2:14" ht="15" x14ac:dyDescent="0.25">
      <c r="B388"/>
      <c r="C388"/>
      <c r="D388"/>
      <c r="E388"/>
      <c r="F388"/>
      <c r="G388" s="5"/>
      <c r="H388"/>
      <c r="I388"/>
      <c r="J388" s="12"/>
      <c r="K388" s="12"/>
      <c r="L388" s="13"/>
      <c r="M388" s="13"/>
      <c r="N388" s="13"/>
    </row>
    <row r="389" spans="2:14" ht="15" x14ac:dyDescent="0.25">
      <c r="B389"/>
      <c r="C389"/>
      <c r="D389"/>
      <c r="E389"/>
      <c r="F389"/>
      <c r="G389" s="5"/>
      <c r="H389"/>
      <c r="I389"/>
      <c r="J389" s="12"/>
      <c r="K389" s="12"/>
      <c r="L389" s="13"/>
      <c r="M389" s="13"/>
      <c r="N389" s="13"/>
    </row>
    <row r="390" spans="2:14" ht="15" x14ac:dyDescent="0.25">
      <c r="B390"/>
      <c r="C390"/>
      <c r="D390"/>
      <c r="E390"/>
      <c r="F390"/>
      <c r="G390" s="5"/>
      <c r="H390"/>
      <c r="I390"/>
      <c r="J390" s="12"/>
      <c r="K390" s="12"/>
      <c r="L390" s="13"/>
      <c r="M390" s="13"/>
      <c r="N390" s="13"/>
    </row>
    <row r="391" spans="2:14" ht="15" x14ac:dyDescent="0.25">
      <c r="B391"/>
      <c r="C391"/>
      <c r="D391"/>
      <c r="E391"/>
      <c r="F391"/>
      <c r="G391" s="5"/>
      <c r="H391"/>
      <c r="I391"/>
      <c r="J391" s="12"/>
      <c r="K391" s="12"/>
      <c r="L391" s="13"/>
      <c r="M391" s="13"/>
      <c r="N391" s="13"/>
    </row>
    <row r="392" spans="2:14" ht="15" x14ac:dyDescent="0.25">
      <c r="B392"/>
      <c r="C392"/>
      <c r="D392"/>
      <c r="E392"/>
      <c r="F392"/>
      <c r="G392" s="5"/>
      <c r="H392"/>
      <c r="I392"/>
      <c r="J392" s="12"/>
      <c r="K392" s="12"/>
      <c r="L392" s="13"/>
      <c r="M392" s="13"/>
      <c r="N392" s="13"/>
    </row>
    <row r="393" spans="2:14" ht="15" x14ac:dyDescent="0.25">
      <c r="B393"/>
      <c r="C393"/>
      <c r="D393"/>
      <c r="E393"/>
      <c r="F393"/>
      <c r="G393" s="5"/>
      <c r="H393"/>
      <c r="I393"/>
      <c r="J393" s="12"/>
      <c r="K393" s="12"/>
      <c r="L393" s="13"/>
      <c r="M393" s="13"/>
      <c r="N393" s="13"/>
    </row>
    <row r="394" spans="2:14" ht="15" x14ac:dyDescent="0.25">
      <c r="B394"/>
      <c r="C394"/>
      <c r="D394"/>
      <c r="E394"/>
      <c r="F394"/>
      <c r="G394" s="5"/>
      <c r="H394"/>
      <c r="I394"/>
      <c r="J394" s="12"/>
      <c r="K394" s="12"/>
      <c r="L394" s="13"/>
      <c r="M394" s="13"/>
      <c r="N394" s="13"/>
    </row>
    <row r="395" spans="2:14" ht="15" x14ac:dyDescent="0.25">
      <c r="B395"/>
      <c r="C395"/>
      <c r="D395"/>
      <c r="E395"/>
      <c r="F395"/>
      <c r="G395" s="5"/>
      <c r="H395"/>
      <c r="I395"/>
      <c r="J395" s="12"/>
      <c r="K395" s="12"/>
      <c r="L395" s="13"/>
      <c r="M395" s="13"/>
      <c r="N395" s="13"/>
    </row>
    <row r="396" spans="2:14" ht="15" x14ac:dyDescent="0.25">
      <c r="B396"/>
      <c r="C396"/>
      <c r="D396"/>
      <c r="E396"/>
      <c r="F396"/>
      <c r="G396" s="5"/>
      <c r="H396"/>
      <c r="I396"/>
      <c r="J396" s="12"/>
      <c r="K396" s="12"/>
      <c r="L396" s="13"/>
      <c r="M396" s="13"/>
      <c r="N396" s="13"/>
    </row>
    <row r="397" spans="2:14" ht="15" x14ac:dyDescent="0.25">
      <c r="B397"/>
      <c r="C397"/>
      <c r="D397"/>
      <c r="E397"/>
      <c r="F397"/>
      <c r="G397" s="5"/>
      <c r="H397"/>
      <c r="I397"/>
      <c r="J397" s="12"/>
      <c r="K397" s="12"/>
      <c r="L397" s="13"/>
      <c r="M397" s="13"/>
      <c r="N397" s="13"/>
    </row>
    <row r="398" spans="2:14" ht="15" x14ac:dyDescent="0.25">
      <c r="B398"/>
      <c r="C398"/>
      <c r="D398"/>
      <c r="E398"/>
      <c r="F398"/>
      <c r="G398" s="5"/>
      <c r="H398"/>
      <c r="I398"/>
      <c r="J398" s="12"/>
      <c r="K398" s="12"/>
      <c r="L398" s="13"/>
      <c r="M398" s="13"/>
      <c r="N398" s="13"/>
    </row>
    <row r="399" spans="2:14" ht="15" x14ac:dyDescent="0.25">
      <c r="B399"/>
      <c r="C399"/>
      <c r="D399"/>
      <c r="E399"/>
      <c r="F399"/>
      <c r="G399" s="5"/>
      <c r="H399"/>
      <c r="I399"/>
      <c r="J399" s="12"/>
      <c r="K399" s="12"/>
      <c r="L399" s="13"/>
      <c r="M399" s="13"/>
      <c r="N399" s="13"/>
    </row>
    <row r="400" spans="2:14" ht="15" x14ac:dyDescent="0.25">
      <c r="B400"/>
      <c r="C400"/>
      <c r="D400"/>
      <c r="E400"/>
      <c r="F400"/>
      <c r="G400" s="5"/>
      <c r="H400"/>
      <c r="I400"/>
      <c r="J400" s="12"/>
      <c r="K400" s="12"/>
      <c r="L400" s="13"/>
      <c r="M400" s="13"/>
      <c r="N400" s="13"/>
    </row>
    <row r="401" spans="2:14" ht="15" x14ac:dyDescent="0.25">
      <c r="B401"/>
      <c r="C401"/>
      <c r="D401"/>
      <c r="E401"/>
      <c r="F401"/>
      <c r="G401" s="5"/>
      <c r="H401"/>
      <c r="I401"/>
      <c r="J401" s="12"/>
      <c r="K401" s="12"/>
      <c r="L401" s="13"/>
      <c r="M401" s="13"/>
      <c r="N401" s="13"/>
    </row>
    <row r="402" spans="2:14" ht="15" x14ac:dyDescent="0.25">
      <c r="B402"/>
      <c r="C402"/>
      <c r="D402"/>
      <c r="E402"/>
      <c r="F402"/>
      <c r="G402" s="5"/>
      <c r="H402"/>
      <c r="I402"/>
      <c r="J402" s="12"/>
      <c r="K402" s="12"/>
      <c r="L402" s="13"/>
      <c r="M402" s="13"/>
      <c r="N402" s="13"/>
    </row>
    <row r="403" spans="2:14" ht="15" x14ac:dyDescent="0.25">
      <c r="B403"/>
      <c r="C403"/>
      <c r="D403"/>
      <c r="E403"/>
      <c r="F403"/>
      <c r="G403" s="5"/>
      <c r="H403"/>
      <c r="I403"/>
      <c r="J403" s="12"/>
      <c r="K403" s="12"/>
      <c r="L403" s="13"/>
      <c r="M403" s="13"/>
      <c r="N403" s="13"/>
    </row>
    <row r="404" spans="2:14" ht="15" x14ac:dyDescent="0.25">
      <c r="B404"/>
      <c r="C404"/>
      <c r="D404"/>
      <c r="E404"/>
      <c r="F404"/>
      <c r="G404" s="5"/>
      <c r="H404"/>
      <c r="I404"/>
      <c r="J404" s="12"/>
      <c r="K404" s="12"/>
      <c r="L404" s="13"/>
      <c r="M404" s="13"/>
      <c r="N404" s="13"/>
    </row>
    <row r="405" spans="2:14" ht="15" x14ac:dyDescent="0.25">
      <c r="B405"/>
      <c r="C405"/>
      <c r="D405"/>
      <c r="E405"/>
      <c r="F405"/>
      <c r="G405" s="5"/>
      <c r="H405"/>
      <c r="I405"/>
      <c r="J405" s="12"/>
      <c r="K405" s="12"/>
      <c r="L405" s="13"/>
      <c r="M405" s="13"/>
      <c r="N405" s="13"/>
    </row>
    <row r="406" spans="2:14" ht="15" x14ac:dyDescent="0.25">
      <c r="B406"/>
      <c r="C406"/>
      <c r="D406"/>
      <c r="E406"/>
      <c r="F406"/>
      <c r="G406" s="5"/>
      <c r="H406"/>
      <c r="I406"/>
      <c r="J406" s="12"/>
      <c r="K406" s="12"/>
      <c r="L406" s="13"/>
      <c r="M406" s="13"/>
      <c r="N406" s="13"/>
    </row>
    <row r="407" spans="2:14" ht="15" x14ac:dyDescent="0.25">
      <c r="B407"/>
      <c r="C407"/>
      <c r="D407"/>
      <c r="E407"/>
      <c r="F407"/>
      <c r="G407" s="5"/>
      <c r="H407"/>
      <c r="I407"/>
      <c r="J407" s="12"/>
      <c r="K407" s="12"/>
      <c r="L407" s="13"/>
      <c r="M407" s="13"/>
      <c r="N407" s="13"/>
    </row>
    <row r="408" spans="2:14" ht="15" x14ac:dyDescent="0.25">
      <c r="B408"/>
      <c r="C408"/>
      <c r="D408"/>
      <c r="E408"/>
      <c r="F408"/>
      <c r="G408" s="5"/>
      <c r="H408"/>
      <c r="I408"/>
      <c r="J408" s="12"/>
      <c r="K408" s="12"/>
      <c r="L408" s="13"/>
      <c r="M408" s="13"/>
      <c r="N408" s="13"/>
    </row>
    <row r="409" spans="2:14" ht="15" x14ac:dyDescent="0.25">
      <c r="B409"/>
      <c r="C409"/>
      <c r="D409"/>
      <c r="E409"/>
      <c r="F409"/>
      <c r="G409" s="5"/>
      <c r="H409"/>
      <c r="I409"/>
      <c r="J409" s="12"/>
      <c r="K409" s="12"/>
      <c r="L409" s="13"/>
      <c r="M409" s="13"/>
      <c r="N409" s="13"/>
    </row>
    <row r="410" spans="2:14" ht="15" x14ac:dyDescent="0.25">
      <c r="B410"/>
      <c r="C410"/>
      <c r="D410"/>
      <c r="E410"/>
      <c r="F410"/>
      <c r="G410" s="5"/>
      <c r="H410"/>
      <c r="I410"/>
      <c r="J410" s="12"/>
      <c r="K410" s="12"/>
      <c r="L410" s="13"/>
      <c r="M410" s="13"/>
      <c r="N410" s="13"/>
    </row>
    <row r="411" spans="2:14" ht="15" x14ac:dyDescent="0.25">
      <c r="B411"/>
      <c r="C411"/>
      <c r="D411"/>
      <c r="E411"/>
      <c r="F411"/>
      <c r="G411" s="5"/>
      <c r="H411"/>
      <c r="I411"/>
      <c r="J411" s="12"/>
      <c r="K411" s="12"/>
      <c r="L411" s="13"/>
      <c r="M411" s="13"/>
      <c r="N411" s="13"/>
    </row>
    <row r="412" spans="2:14" ht="15" x14ac:dyDescent="0.25">
      <c r="B412"/>
      <c r="C412"/>
      <c r="D412"/>
      <c r="E412"/>
      <c r="F412"/>
      <c r="G412" s="5"/>
      <c r="H412"/>
      <c r="I412"/>
      <c r="J412" s="12"/>
      <c r="K412" s="12"/>
      <c r="L412" s="13"/>
      <c r="M412" s="13"/>
      <c r="N412" s="13"/>
    </row>
    <row r="413" spans="2:14" ht="15" x14ac:dyDescent="0.25">
      <c r="B413"/>
      <c r="C413"/>
      <c r="D413"/>
      <c r="E413"/>
      <c r="F413"/>
      <c r="G413" s="5"/>
      <c r="H413"/>
      <c r="I413"/>
      <c r="J413" s="12"/>
      <c r="K413" s="12"/>
      <c r="L413" s="13"/>
      <c r="M413" s="13"/>
      <c r="N413" s="13"/>
    </row>
    <row r="414" spans="2:14" ht="15" x14ac:dyDescent="0.25">
      <c r="B414"/>
      <c r="C414"/>
      <c r="D414"/>
      <c r="E414"/>
      <c r="F414"/>
      <c r="G414" s="5"/>
      <c r="H414"/>
      <c r="I414"/>
      <c r="J414" s="12"/>
      <c r="K414" s="12"/>
      <c r="L414" s="13"/>
      <c r="M414" s="13"/>
      <c r="N414" s="13"/>
    </row>
    <row r="415" spans="2:14" ht="15" x14ac:dyDescent="0.25">
      <c r="B415"/>
      <c r="C415"/>
      <c r="D415"/>
      <c r="E415"/>
      <c r="F415"/>
      <c r="G415" s="5"/>
      <c r="H415"/>
      <c r="I415"/>
      <c r="J415" s="12"/>
      <c r="K415" s="12"/>
      <c r="L415" s="13"/>
      <c r="M415" s="13"/>
      <c r="N415" s="13"/>
    </row>
    <row r="416" spans="2:14" ht="15" x14ac:dyDescent="0.25">
      <c r="B416"/>
      <c r="C416"/>
      <c r="D416"/>
      <c r="E416"/>
      <c r="F416"/>
      <c r="G416" s="5"/>
      <c r="H416"/>
      <c r="I416"/>
      <c r="J416" s="12"/>
      <c r="K416" s="12"/>
      <c r="L416" s="13"/>
      <c r="M416" s="13"/>
      <c r="N416" s="13"/>
    </row>
    <row r="417" spans="2:14" ht="15" x14ac:dyDescent="0.25">
      <c r="B417"/>
      <c r="C417"/>
      <c r="D417"/>
      <c r="E417"/>
      <c r="F417"/>
      <c r="G417" s="5"/>
      <c r="H417"/>
      <c r="I417"/>
      <c r="J417" s="12"/>
      <c r="K417" s="12"/>
      <c r="L417" s="13"/>
      <c r="M417" s="13"/>
      <c r="N417" s="13"/>
    </row>
    <row r="418" spans="2:14" ht="15" x14ac:dyDescent="0.25">
      <c r="B418"/>
      <c r="C418"/>
      <c r="D418"/>
      <c r="E418"/>
      <c r="F418"/>
      <c r="G418" s="5"/>
      <c r="H418"/>
      <c r="I418"/>
      <c r="J418" s="12"/>
      <c r="K418" s="12"/>
      <c r="L418" s="13"/>
      <c r="M418" s="13"/>
      <c r="N418" s="13"/>
    </row>
    <row r="419" spans="2:14" ht="15" x14ac:dyDescent="0.25">
      <c r="B419"/>
      <c r="C419"/>
      <c r="D419"/>
      <c r="E419"/>
      <c r="F419"/>
      <c r="G419" s="5"/>
      <c r="H419"/>
      <c r="I419"/>
      <c r="J419" s="12"/>
      <c r="K419" s="12"/>
      <c r="L419" s="13"/>
      <c r="M419" s="13"/>
      <c r="N419" s="13"/>
    </row>
    <row r="420" spans="2:14" ht="15" x14ac:dyDescent="0.25">
      <c r="B420"/>
      <c r="C420"/>
      <c r="D420"/>
      <c r="E420"/>
      <c r="F420"/>
      <c r="G420" s="5"/>
      <c r="H420"/>
      <c r="I420"/>
      <c r="J420" s="12"/>
      <c r="K420" s="12"/>
      <c r="L420" s="13"/>
      <c r="M420" s="13"/>
      <c r="N420" s="13"/>
    </row>
    <row r="421" spans="2:14" ht="15" x14ac:dyDescent="0.25">
      <c r="B421"/>
      <c r="C421"/>
      <c r="D421"/>
      <c r="E421"/>
      <c r="F421"/>
      <c r="G421" s="5"/>
      <c r="H421"/>
      <c r="I421"/>
      <c r="J421" s="12"/>
      <c r="K421" s="12"/>
      <c r="L421" s="13"/>
      <c r="M421" s="13"/>
      <c r="N421" s="13"/>
    </row>
    <row r="422" spans="2:14" ht="15" x14ac:dyDescent="0.25">
      <c r="B422"/>
      <c r="C422"/>
      <c r="D422"/>
      <c r="E422"/>
      <c r="F422"/>
      <c r="G422" s="5"/>
      <c r="H422"/>
      <c r="I422"/>
      <c r="J422" s="12"/>
      <c r="K422" s="12"/>
      <c r="L422" s="13"/>
      <c r="M422" s="13"/>
      <c r="N422" s="13"/>
    </row>
    <row r="423" spans="2:14" ht="15" x14ac:dyDescent="0.25">
      <c r="B423"/>
      <c r="C423"/>
      <c r="D423"/>
      <c r="E423"/>
      <c r="F423"/>
      <c r="G423" s="5"/>
      <c r="H423"/>
      <c r="I423"/>
      <c r="J423" s="12"/>
      <c r="K423" s="12"/>
      <c r="L423" s="13"/>
      <c r="M423" s="13"/>
      <c r="N423" s="13"/>
    </row>
    <row r="424" spans="2:14" ht="15" x14ac:dyDescent="0.25">
      <c r="B424"/>
      <c r="C424"/>
      <c r="D424"/>
      <c r="E424"/>
      <c r="F424"/>
      <c r="G424" s="5"/>
      <c r="H424"/>
      <c r="I424"/>
      <c r="J424" s="12"/>
      <c r="K424" s="12"/>
      <c r="L424" s="13"/>
      <c r="M424" s="13"/>
      <c r="N424" s="13"/>
    </row>
    <row r="425" spans="2:14" ht="15" x14ac:dyDescent="0.25">
      <c r="B425"/>
      <c r="C425"/>
      <c r="D425"/>
      <c r="E425"/>
      <c r="F425"/>
      <c r="G425" s="5"/>
      <c r="H425"/>
      <c r="I425"/>
      <c r="J425" s="12"/>
      <c r="K425" s="12"/>
      <c r="L425" s="13"/>
      <c r="M425" s="13"/>
      <c r="N425" s="13"/>
    </row>
    <row r="426" spans="2:14" ht="15" x14ac:dyDescent="0.25">
      <c r="B426"/>
      <c r="C426"/>
      <c r="D426"/>
      <c r="E426"/>
      <c r="F426"/>
      <c r="G426" s="5"/>
      <c r="H426"/>
      <c r="I426"/>
      <c r="J426" s="12"/>
      <c r="K426" s="12"/>
      <c r="L426" s="13"/>
      <c r="M426" s="13"/>
      <c r="N426" s="13"/>
    </row>
    <row r="427" spans="2:14" ht="15" x14ac:dyDescent="0.25">
      <c r="B427"/>
      <c r="C427"/>
      <c r="D427"/>
      <c r="E427"/>
      <c r="F427"/>
      <c r="G427" s="5"/>
      <c r="H427"/>
      <c r="I427"/>
      <c r="J427" s="12"/>
      <c r="K427" s="12"/>
      <c r="L427" s="13"/>
      <c r="M427" s="13"/>
      <c r="N427" s="13"/>
    </row>
    <row r="428" spans="2:14" ht="15" x14ac:dyDescent="0.25">
      <c r="B428"/>
      <c r="C428"/>
      <c r="D428"/>
      <c r="E428"/>
      <c r="F428"/>
      <c r="G428" s="5"/>
      <c r="H428"/>
      <c r="I428"/>
      <c r="J428" s="12"/>
      <c r="K428" s="12"/>
      <c r="L428" s="13"/>
      <c r="M428" s="13"/>
      <c r="N428" s="13"/>
    </row>
    <row r="429" spans="2:14" ht="15" x14ac:dyDescent="0.25">
      <c r="B429"/>
      <c r="C429"/>
      <c r="D429"/>
      <c r="E429"/>
      <c r="F429"/>
      <c r="G429" s="5"/>
      <c r="H429"/>
      <c r="I429"/>
      <c r="J429" s="12"/>
      <c r="K429" s="12"/>
      <c r="L429" s="13"/>
      <c r="M429" s="13"/>
      <c r="N429" s="13"/>
    </row>
    <row r="430" spans="2:14" ht="15" x14ac:dyDescent="0.25">
      <c r="B430"/>
      <c r="C430"/>
      <c r="D430"/>
      <c r="E430"/>
      <c r="F430"/>
      <c r="G430" s="5"/>
      <c r="H430"/>
      <c r="I430"/>
      <c r="J430" s="12"/>
      <c r="K430" s="12"/>
      <c r="L430" s="13"/>
      <c r="M430" s="13"/>
      <c r="N430" s="13"/>
    </row>
    <row r="431" spans="2:14" ht="15" x14ac:dyDescent="0.25">
      <c r="B431"/>
      <c r="C431"/>
      <c r="D431"/>
      <c r="E431"/>
      <c r="F431"/>
      <c r="G431" s="5"/>
      <c r="H431"/>
      <c r="I431"/>
      <c r="J431" s="12"/>
      <c r="K431" s="12"/>
      <c r="L431" s="13"/>
      <c r="M431" s="13"/>
      <c r="N431" s="13"/>
    </row>
    <row r="432" spans="2:14" ht="15" x14ac:dyDescent="0.25">
      <c r="B432"/>
      <c r="C432"/>
      <c r="D432"/>
      <c r="E432"/>
      <c r="F432"/>
      <c r="G432" s="5"/>
      <c r="H432"/>
      <c r="I432"/>
      <c r="J432" s="12"/>
      <c r="K432" s="12"/>
      <c r="L432" s="13"/>
      <c r="M432" s="13"/>
      <c r="N432" s="13"/>
    </row>
    <row r="433" spans="2:14" ht="15" x14ac:dyDescent="0.25">
      <c r="B433"/>
      <c r="C433"/>
      <c r="D433"/>
      <c r="E433"/>
      <c r="F433"/>
      <c r="G433" s="5"/>
      <c r="H433"/>
      <c r="I433"/>
      <c r="J433" s="12"/>
      <c r="K433" s="12"/>
      <c r="L433" s="13"/>
      <c r="M433" s="13"/>
      <c r="N433" s="13"/>
    </row>
    <row r="434" spans="2:14" ht="15" x14ac:dyDescent="0.25">
      <c r="B434"/>
      <c r="C434"/>
      <c r="D434"/>
      <c r="E434"/>
      <c r="F434"/>
      <c r="G434" s="5"/>
      <c r="H434"/>
      <c r="I434"/>
      <c r="J434" s="12"/>
      <c r="K434" s="12"/>
      <c r="L434" s="13"/>
      <c r="M434" s="13"/>
      <c r="N434" s="13"/>
    </row>
    <row r="435" spans="2:14" ht="15" x14ac:dyDescent="0.25">
      <c r="B435"/>
      <c r="C435"/>
      <c r="D435"/>
      <c r="E435"/>
      <c r="F435"/>
      <c r="G435" s="5"/>
      <c r="H435"/>
      <c r="I435"/>
      <c r="J435" s="12"/>
      <c r="K435" s="12"/>
      <c r="L435" s="13"/>
      <c r="M435" s="13"/>
      <c r="N435" s="13"/>
    </row>
    <row r="436" spans="2:14" ht="15" x14ac:dyDescent="0.25">
      <c r="B436"/>
      <c r="C436"/>
      <c r="D436"/>
      <c r="E436"/>
      <c r="F436"/>
      <c r="G436" s="5"/>
      <c r="H436"/>
      <c r="I436"/>
      <c r="J436" s="12"/>
      <c r="K436" s="12"/>
      <c r="L436" s="13"/>
      <c r="M436" s="13"/>
      <c r="N436" s="13"/>
    </row>
    <row r="437" spans="2:14" ht="15" x14ac:dyDescent="0.25">
      <c r="B437"/>
      <c r="C437"/>
      <c r="D437"/>
      <c r="E437"/>
      <c r="F437"/>
      <c r="G437" s="5"/>
      <c r="H437"/>
      <c r="I437"/>
      <c r="J437" s="12"/>
      <c r="K437" s="12"/>
      <c r="L437" s="13"/>
      <c r="M437" s="13"/>
      <c r="N437" s="13"/>
    </row>
    <row r="438" spans="2:14" ht="15" x14ac:dyDescent="0.25">
      <c r="B438"/>
      <c r="C438"/>
      <c r="D438"/>
      <c r="E438"/>
      <c r="F438"/>
      <c r="G438" s="5"/>
      <c r="H438"/>
      <c r="I438"/>
      <c r="J438" s="12"/>
      <c r="K438" s="12"/>
      <c r="L438" s="13"/>
      <c r="M438" s="13"/>
      <c r="N438" s="13"/>
    </row>
    <row r="439" spans="2:14" ht="15" x14ac:dyDescent="0.25">
      <c r="B439"/>
      <c r="C439"/>
      <c r="D439"/>
      <c r="E439"/>
      <c r="F439"/>
      <c r="G439" s="5"/>
      <c r="H439"/>
      <c r="I439"/>
      <c r="J439" s="12"/>
      <c r="K439" s="12"/>
      <c r="L439" s="13"/>
      <c r="M439" s="13"/>
      <c r="N439" s="13"/>
    </row>
    <row r="440" spans="2:14" ht="15" x14ac:dyDescent="0.25">
      <c r="B440"/>
      <c r="C440"/>
      <c r="D440"/>
      <c r="E440"/>
      <c r="F440"/>
      <c r="G440" s="5"/>
      <c r="H440"/>
      <c r="I440"/>
      <c r="J440" s="12"/>
      <c r="K440" s="12"/>
      <c r="L440" s="13"/>
      <c r="M440" s="13"/>
      <c r="N440" s="13"/>
    </row>
    <row r="441" spans="2:14" ht="15" x14ac:dyDescent="0.25">
      <c r="B441"/>
      <c r="C441"/>
      <c r="D441"/>
      <c r="E441"/>
      <c r="F441"/>
      <c r="G441" s="5"/>
      <c r="H441"/>
      <c r="I441"/>
      <c r="J441" s="12"/>
      <c r="K441" s="12"/>
      <c r="L441" s="13"/>
      <c r="M441" s="13"/>
      <c r="N441" s="13"/>
    </row>
    <row r="442" spans="2:14" ht="15" x14ac:dyDescent="0.25">
      <c r="B442"/>
      <c r="C442"/>
      <c r="D442"/>
      <c r="E442"/>
      <c r="F442"/>
      <c r="G442" s="5"/>
      <c r="H442"/>
      <c r="I442"/>
      <c r="J442" s="12"/>
      <c r="K442" s="12"/>
      <c r="L442" s="13"/>
      <c r="M442" s="13"/>
      <c r="N442" s="13"/>
    </row>
    <row r="443" spans="2:14" ht="15" x14ac:dyDescent="0.25">
      <c r="B443"/>
      <c r="C443"/>
      <c r="D443"/>
      <c r="E443"/>
      <c r="F443"/>
      <c r="G443" s="5"/>
      <c r="H443"/>
      <c r="I443"/>
      <c r="J443" s="12"/>
      <c r="K443" s="12"/>
      <c r="L443" s="13"/>
      <c r="M443" s="13"/>
      <c r="N443" s="13"/>
    </row>
    <row r="444" spans="2:14" ht="15" x14ac:dyDescent="0.25">
      <c r="B444"/>
      <c r="C444"/>
      <c r="D444"/>
      <c r="E444"/>
      <c r="F444"/>
      <c r="G444" s="5"/>
      <c r="H444"/>
      <c r="I444"/>
      <c r="J444" s="12"/>
      <c r="K444" s="12"/>
      <c r="L444" s="13"/>
      <c r="M444" s="13"/>
      <c r="N444" s="13"/>
    </row>
    <row r="445" spans="2:14" ht="15" x14ac:dyDescent="0.25">
      <c r="B445"/>
      <c r="C445"/>
      <c r="D445"/>
      <c r="E445"/>
      <c r="F445"/>
      <c r="G445" s="5"/>
      <c r="H445"/>
      <c r="I445"/>
      <c r="J445" s="12"/>
      <c r="K445" s="12"/>
      <c r="L445" s="13"/>
      <c r="M445" s="13"/>
      <c r="N445" s="13"/>
    </row>
    <row r="446" spans="2:14" ht="15" x14ac:dyDescent="0.25">
      <c r="B446"/>
      <c r="C446"/>
      <c r="D446"/>
      <c r="E446"/>
      <c r="F446"/>
      <c r="G446" s="5"/>
      <c r="H446"/>
      <c r="I446"/>
      <c r="J446" s="12"/>
      <c r="K446" s="12"/>
      <c r="L446" s="13"/>
      <c r="M446" s="13"/>
      <c r="N446" s="13"/>
    </row>
    <row r="447" spans="2:14" ht="15" x14ac:dyDescent="0.25">
      <c r="B447"/>
      <c r="C447"/>
      <c r="D447"/>
      <c r="E447"/>
      <c r="F447"/>
      <c r="G447" s="5"/>
      <c r="H447"/>
      <c r="I447"/>
      <c r="J447" s="12"/>
      <c r="K447" s="12"/>
      <c r="L447" s="13"/>
      <c r="M447" s="13"/>
      <c r="N447" s="13"/>
    </row>
    <row r="448" spans="2:14" ht="15" x14ac:dyDescent="0.25">
      <c r="B448"/>
      <c r="C448"/>
      <c r="D448"/>
      <c r="E448"/>
      <c r="F448"/>
      <c r="G448" s="5"/>
      <c r="H448"/>
      <c r="I448"/>
      <c r="J448" s="12"/>
      <c r="K448" s="12"/>
      <c r="L448" s="13"/>
      <c r="M448" s="13"/>
      <c r="N448" s="13"/>
    </row>
    <row r="449" spans="2:14" ht="15" x14ac:dyDescent="0.25">
      <c r="B449"/>
      <c r="C449"/>
      <c r="D449"/>
      <c r="E449"/>
      <c r="F449"/>
      <c r="G449" s="5"/>
      <c r="H449"/>
      <c r="I449"/>
      <c r="J449" s="12"/>
      <c r="K449" s="12"/>
      <c r="L449" s="13"/>
      <c r="M449" s="13"/>
      <c r="N449" s="13"/>
    </row>
    <row r="450" spans="2:14" ht="15" x14ac:dyDescent="0.25">
      <c r="B450"/>
      <c r="C450"/>
      <c r="D450"/>
      <c r="E450"/>
      <c r="F450"/>
      <c r="G450" s="5"/>
      <c r="H450"/>
      <c r="I450"/>
      <c r="J450" s="12"/>
      <c r="K450" s="12"/>
      <c r="L450" s="13"/>
      <c r="M450" s="13"/>
      <c r="N450" s="13"/>
    </row>
    <row r="451" spans="2:14" ht="15" x14ac:dyDescent="0.25">
      <c r="B451"/>
      <c r="C451"/>
      <c r="D451"/>
      <c r="E451"/>
      <c r="F451"/>
      <c r="G451" s="5"/>
      <c r="H451"/>
      <c r="I451"/>
      <c r="J451" s="12"/>
      <c r="K451" s="12"/>
      <c r="L451" s="13"/>
      <c r="M451" s="13"/>
      <c r="N451" s="13"/>
    </row>
    <row r="452" spans="2:14" ht="15" x14ac:dyDescent="0.25">
      <c r="B452"/>
      <c r="C452"/>
      <c r="D452"/>
      <c r="E452"/>
      <c r="F452"/>
      <c r="G452" s="5"/>
      <c r="H452"/>
      <c r="I452"/>
      <c r="J452" s="12"/>
      <c r="K452" s="12"/>
      <c r="L452" s="13"/>
      <c r="M452" s="13"/>
      <c r="N452" s="13"/>
    </row>
    <row r="453" spans="2:14" ht="15" x14ac:dyDescent="0.25">
      <c r="B453"/>
      <c r="C453"/>
      <c r="D453"/>
      <c r="E453"/>
      <c r="F453"/>
      <c r="G453" s="5"/>
      <c r="H453"/>
      <c r="I453"/>
      <c r="J453" s="12"/>
      <c r="K453" s="12"/>
      <c r="L453" s="13"/>
      <c r="M453" s="13"/>
      <c r="N453" s="13"/>
    </row>
    <row r="454" spans="2:14" ht="15" x14ac:dyDescent="0.25">
      <c r="B454"/>
      <c r="C454"/>
      <c r="D454"/>
      <c r="E454"/>
      <c r="F454"/>
      <c r="G454" s="5"/>
      <c r="H454"/>
      <c r="I454"/>
      <c r="J454" s="12"/>
      <c r="K454" s="12"/>
      <c r="L454" s="13"/>
      <c r="M454" s="13"/>
      <c r="N454" s="13"/>
    </row>
    <row r="455" spans="2:14" ht="15" x14ac:dyDescent="0.25">
      <c r="B455"/>
      <c r="C455"/>
      <c r="D455"/>
      <c r="E455"/>
      <c r="F455"/>
      <c r="G455" s="5"/>
      <c r="H455"/>
      <c r="I455"/>
      <c r="J455" s="12"/>
      <c r="K455" s="12"/>
      <c r="L455" s="13"/>
      <c r="M455" s="13"/>
      <c r="N455" s="13"/>
    </row>
    <row r="456" spans="2:14" ht="15" x14ac:dyDescent="0.25">
      <c r="B456"/>
      <c r="C456"/>
      <c r="D456"/>
      <c r="E456"/>
      <c r="F456"/>
      <c r="G456" s="5"/>
      <c r="H456"/>
      <c r="I456"/>
      <c r="J456" s="12"/>
      <c r="K456" s="12"/>
      <c r="L456" s="13"/>
      <c r="M456" s="13"/>
      <c r="N456" s="13"/>
    </row>
    <row r="457" spans="2:14" ht="15" x14ac:dyDescent="0.25">
      <c r="B457"/>
      <c r="C457"/>
      <c r="D457"/>
      <c r="E457"/>
      <c r="F457"/>
      <c r="G457" s="5"/>
      <c r="H457"/>
      <c r="I457"/>
      <c r="J457" s="12"/>
      <c r="K457" s="12"/>
      <c r="L457" s="13"/>
      <c r="M457" s="13"/>
      <c r="N457" s="13"/>
    </row>
    <row r="458" spans="2:14" ht="15" x14ac:dyDescent="0.25">
      <c r="B458"/>
      <c r="C458"/>
      <c r="D458"/>
      <c r="E458"/>
      <c r="F458"/>
      <c r="G458" s="5"/>
      <c r="H458"/>
      <c r="I458"/>
      <c r="J458" s="12"/>
      <c r="K458" s="12"/>
      <c r="L458" s="13"/>
      <c r="M458" s="13"/>
      <c r="N458" s="13"/>
    </row>
    <row r="459" spans="2:14" ht="15" x14ac:dyDescent="0.25">
      <c r="B459"/>
      <c r="C459"/>
      <c r="D459"/>
      <c r="E459"/>
      <c r="F459"/>
      <c r="G459" s="5"/>
      <c r="H459"/>
      <c r="I459"/>
      <c r="J459" s="12"/>
      <c r="K459" s="12"/>
      <c r="L459" s="13"/>
      <c r="M459" s="13"/>
      <c r="N459" s="13"/>
    </row>
    <row r="460" spans="2:14" ht="15" x14ac:dyDescent="0.25">
      <c r="B460"/>
      <c r="C460"/>
      <c r="D460"/>
      <c r="E460"/>
      <c r="F460"/>
      <c r="G460" s="5"/>
      <c r="H460"/>
      <c r="I460"/>
      <c r="J460" s="12"/>
      <c r="K460" s="12"/>
      <c r="L460" s="13"/>
      <c r="M460" s="13"/>
      <c r="N460" s="13"/>
    </row>
    <row r="461" spans="2:14" ht="15" x14ac:dyDescent="0.25">
      <c r="B461"/>
      <c r="C461"/>
      <c r="D461"/>
      <c r="E461"/>
      <c r="F461"/>
      <c r="G461" s="5"/>
      <c r="H461"/>
      <c r="I461"/>
      <c r="J461" s="12"/>
      <c r="K461" s="12"/>
      <c r="L461" s="13"/>
      <c r="M461" s="13"/>
      <c r="N461" s="13"/>
    </row>
    <row r="462" spans="2:14" ht="15" x14ac:dyDescent="0.25">
      <c r="B462"/>
      <c r="C462"/>
      <c r="D462"/>
      <c r="E462"/>
      <c r="F462"/>
      <c r="G462" s="5"/>
      <c r="H462"/>
      <c r="I462"/>
      <c r="J462" s="12"/>
      <c r="K462" s="12"/>
      <c r="L462" s="13"/>
      <c r="M462" s="13"/>
      <c r="N462" s="13"/>
    </row>
    <row r="463" spans="2:14" ht="15" x14ac:dyDescent="0.25">
      <c r="B463"/>
      <c r="C463"/>
      <c r="D463"/>
      <c r="E463"/>
      <c r="F463"/>
      <c r="G463" s="5"/>
      <c r="H463"/>
      <c r="I463"/>
      <c r="J463" s="12"/>
      <c r="K463" s="12"/>
      <c r="L463" s="13"/>
      <c r="M463" s="13"/>
      <c r="N463" s="13"/>
    </row>
    <row r="464" spans="2:14" ht="15" x14ac:dyDescent="0.25">
      <c r="B464"/>
      <c r="C464"/>
      <c r="D464"/>
      <c r="E464"/>
      <c r="F464"/>
      <c r="G464" s="5"/>
      <c r="H464"/>
      <c r="I464"/>
      <c r="J464" s="12"/>
      <c r="K464" s="12"/>
      <c r="L464" s="13"/>
      <c r="M464" s="13"/>
      <c r="N464" s="13"/>
    </row>
    <row r="465" spans="2:14" ht="15" x14ac:dyDescent="0.25">
      <c r="B465"/>
      <c r="C465"/>
      <c r="D465"/>
      <c r="E465"/>
      <c r="F465"/>
      <c r="G465" s="5"/>
      <c r="H465"/>
      <c r="I465"/>
      <c r="J465" s="12"/>
      <c r="K465" s="12"/>
      <c r="L465" s="13"/>
      <c r="M465" s="13"/>
      <c r="N465" s="13"/>
    </row>
    <row r="466" spans="2:14" ht="15" x14ac:dyDescent="0.25">
      <c r="B466"/>
      <c r="C466"/>
      <c r="D466"/>
      <c r="E466"/>
      <c r="F466"/>
      <c r="G466" s="5"/>
      <c r="H466"/>
      <c r="I466"/>
      <c r="J466" s="12"/>
      <c r="K466" s="12"/>
      <c r="L466" s="13"/>
      <c r="M466" s="13"/>
      <c r="N466" s="13"/>
    </row>
    <row r="467" spans="2:14" ht="15" x14ac:dyDescent="0.25">
      <c r="B467"/>
      <c r="C467"/>
      <c r="D467"/>
      <c r="E467"/>
      <c r="F467"/>
      <c r="G467" s="5"/>
      <c r="H467"/>
      <c r="I467"/>
      <c r="J467" s="12"/>
      <c r="K467" s="12"/>
      <c r="L467" s="13"/>
      <c r="M467" s="13"/>
      <c r="N467" s="13"/>
    </row>
    <row r="468" spans="2:14" ht="15" x14ac:dyDescent="0.25">
      <c r="B468"/>
      <c r="C468"/>
      <c r="D468"/>
      <c r="E468"/>
      <c r="F468"/>
      <c r="G468" s="5"/>
      <c r="H468"/>
      <c r="I468"/>
      <c r="J468" s="12"/>
      <c r="K468" s="12"/>
      <c r="L468" s="13"/>
      <c r="M468" s="13"/>
      <c r="N468" s="13"/>
    </row>
    <row r="469" spans="2:14" ht="15" x14ac:dyDescent="0.25">
      <c r="B469"/>
      <c r="C469"/>
      <c r="D469"/>
      <c r="E469"/>
      <c r="F469"/>
      <c r="G469" s="5"/>
      <c r="H469"/>
      <c r="I469"/>
      <c r="J469" s="12"/>
      <c r="K469" s="12"/>
      <c r="L469" s="13"/>
      <c r="M469" s="13"/>
      <c r="N469" s="13"/>
    </row>
    <row r="470" spans="2:14" ht="15" x14ac:dyDescent="0.25">
      <c r="B470"/>
      <c r="C470"/>
      <c r="D470"/>
      <c r="E470"/>
      <c r="F470"/>
      <c r="G470" s="5"/>
      <c r="H470"/>
      <c r="I470"/>
      <c r="J470" s="12"/>
      <c r="K470" s="12"/>
      <c r="L470" s="13"/>
      <c r="M470" s="13"/>
      <c r="N470" s="13"/>
    </row>
    <row r="471" spans="2:14" ht="15" x14ac:dyDescent="0.25">
      <c r="B471"/>
      <c r="C471"/>
      <c r="D471"/>
      <c r="E471"/>
      <c r="F471"/>
      <c r="G471" s="5"/>
      <c r="H471"/>
      <c r="I471"/>
      <c r="J471" s="12"/>
      <c r="K471" s="12"/>
      <c r="L471" s="13"/>
      <c r="M471" s="13"/>
      <c r="N471" s="13"/>
    </row>
    <row r="472" spans="2:14" ht="15" x14ac:dyDescent="0.25">
      <c r="B472"/>
      <c r="C472"/>
      <c r="D472"/>
      <c r="E472"/>
      <c r="F472"/>
      <c r="G472" s="5"/>
      <c r="H472"/>
      <c r="I472"/>
      <c r="J472" s="12"/>
      <c r="K472" s="12"/>
      <c r="L472" s="13"/>
      <c r="M472" s="13"/>
      <c r="N472" s="13"/>
    </row>
    <row r="473" spans="2:14" ht="15" x14ac:dyDescent="0.25">
      <c r="B473"/>
      <c r="C473"/>
      <c r="D473"/>
      <c r="E473"/>
      <c r="F473"/>
      <c r="G473" s="5"/>
      <c r="H473"/>
      <c r="I473"/>
      <c r="J473" s="12"/>
      <c r="K473" s="12"/>
      <c r="L473" s="13"/>
      <c r="M473" s="13"/>
      <c r="N473" s="13"/>
    </row>
    <row r="474" spans="2:14" ht="15" x14ac:dyDescent="0.25">
      <c r="B474"/>
      <c r="C474"/>
      <c r="D474"/>
      <c r="E474"/>
      <c r="F474"/>
      <c r="G474" s="5"/>
      <c r="H474"/>
      <c r="I474"/>
      <c r="J474" s="12"/>
      <c r="K474" s="12"/>
      <c r="L474" s="13"/>
      <c r="M474" s="13"/>
      <c r="N474" s="13"/>
    </row>
    <row r="475" spans="2:14" ht="15" x14ac:dyDescent="0.25">
      <c r="B475"/>
      <c r="C475"/>
      <c r="D475"/>
      <c r="E475"/>
      <c r="F475"/>
      <c r="G475" s="5"/>
      <c r="H475"/>
      <c r="I475"/>
      <c r="J475" s="12"/>
      <c r="K475" s="12"/>
      <c r="L475" s="13"/>
      <c r="M475" s="13"/>
      <c r="N475" s="13"/>
    </row>
    <row r="476" spans="2:14" ht="15" x14ac:dyDescent="0.25">
      <c r="B476"/>
      <c r="C476"/>
      <c r="D476"/>
      <c r="E476"/>
      <c r="F476"/>
      <c r="G476" s="5"/>
      <c r="H476"/>
      <c r="I476"/>
      <c r="J476" s="12"/>
      <c r="K476" s="12"/>
      <c r="L476" s="13"/>
      <c r="M476" s="13"/>
      <c r="N476" s="13"/>
    </row>
    <row r="477" spans="2:14" ht="15" x14ac:dyDescent="0.25">
      <c r="B477"/>
      <c r="C477"/>
      <c r="D477"/>
      <c r="E477"/>
      <c r="F477"/>
      <c r="G477" s="5"/>
      <c r="H477"/>
      <c r="I477"/>
      <c r="J477" s="12"/>
      <c r="K477" s="12"/>
      <c r="L477" s="13"/>
      <c r="M477" s="13"/>
      <c r="N477" s="13"/>
    </row>
    <row r="478" spans="2:14" ht="15" x14ac:dyDescent="0.25">
      <c r="B478"/>
      <c r="C478"/>
      <c r="D478"/>
      <c r="E478"/>
      <c r="F478"/>
      <c r="G478" s="5"/>
      <c r="H478"/>
      <c r="I478"/>
      <c r="J478" s="12"/>
      <c r="K478" s="12"/>
      <c r="L478" s="13"/>
      <c r="M478" s="13"/>
      <c r="N478" s="13"/>
    </row>
    <row r="479" spans="2:14" ht="15" x14ac:dyDescent="0.25">
      <c r="B479"/>
      <c r="C479"/>
      <c r="D479"/>
      <c r="E479"/>
      <c r="F479"/>
      <c r="G479" s="5"/>
      <c r="H479"/>
      <c r="I479"/>
      <c r="J479" s="12"/>
      <c r="K479" s="12"/>
      <c r="L479" s="13"/>
      <c r="M479" s="13"/>
      <c r="N479" s="13"/>
    </row>
    <row r="480" spans="2:14" ht="15" x14ac:dyDescent="0.25">
      <c r="B480"/>
      <c r="C480"/>
      <c r="D480"/>
      <c r="E480"/>
      <c r="F480"/>
      <c r="G480" s="5"/>
      <c r="H480"/>
      <c r="I480"/>
      <c r="J480" s="12"/>
      <c r="K480" s="12"/>
      <c r="L480" s="13"/>
      <c r="M480" s="13"/>
      <c r="N480" s="13"/>
    </row>
    <row r="481" spans="2:14" ht="15" x14ac:dyDescent="0.25">
      <c r="B481"/>
      <c r="C481"/>
      <c r="D481"/>
      <c r="E481"/>
      <c r="F481"/>
      <c r="G481" s="5"/>
      <c r="H481"/>
      <c r="I481"/>
      <c r="J481" s="12"/>
      <c r="K481" s="12"/>
      <c r="L481" s="13"/>
      <c r="M481" s="13"/>
      <c r="N481" s="13"/>
    </row>
    <row r="482" spans="2:14" ht="15" x14ac:dyDescent="0.25">
      <c r="B482"/>
      <c r="C482"/>
      <c r="D482"/>
      <c r="E482"/>
      <c r="F482"/>
      <c r="G482" s="5"/>
      <c r="H482"/>
      <c r="I482"/>
      <c r="J482" s="12"/>
      <c r="K482" s="12"/>
      <c r="L482" s="13"/>
      <c r="M482" s="13"/>
      <c r="N482" s="13"/>
    </row>
    <row r="483" spans="2:14" ht="15" x14ac:dyDescent="0.25">
      <c r="B483"/>
      <c r="C483"/>
      <c r="D483"/>
      <c r="E483"/>
      <c r="F483"/>
      <c r="G483" s="5"/>
      <c r="H483"/>
      <c r="I483"/>
      <c r="J483" s="12"/>
      <c r="K483" s="12"/>
      <c r="L483" s="13"/>
      <c r="M483" s="13"/>
      <c r="N483" s="13"/>
    </row>
    <row r="484" spans="2:14" ht="15" x14ac:dyDescent="0.25">
      <c r="B484"/>
      <c r="C484"/>
      <c r="D484"/>
      <c r="E484"/>
      <c r="F484"/>
      <c r="G484" s="5"/>
      <c r="H484"/>
      <c r="I484"/>
      <c r="J484" s="12"/>
      <c r="K484" s="12"/>
      <c r="L484" s="13"/>
      <c r="M484" s="13"/>
      <c r="N484" s="13"/>
    </row>
    <row r="485" spans="2:14" ht="15" x14ac:dyDescent="0.25">
      <c r="B485"/>
      <c r="C485"/>
      <c r="D485"/>
      <c r="E485"/>
      <c r="F485"/>
      <c r="G485" s="5"/>
      <c r="H485"/>
      <c r="I485"/>
      <c r="J485" s="12"/>
      <c r="K485" s="12"/>
      <c r="L485" s="13"/>
      <c r="M485" s="13"/>
      <c r="N485" s="13"/>
    </row>
    <row r="486" spans="2:14" ht="15" x14ac:dyDescent="0.25">
      <c r="B486"/>
      <c r="C486"/>
      <c r="D486"/>
      <c r="E486"/>
      <c r="F486"/>
      <c r="G486" s="5"/>
      <c r="H486"/>
      <c r="I486"/>
      <c r="J486" s="12"/>
      <c r="K486" s="12"/>
      <c r="L486" s="13"/>
      <c r="M486" s="13"/>
      <c r="N486" s="13"/>
    </row>
    <row r="487" spans="2:14" ht="15" x14ac:dyDescent="0.25">
      <c r="B487"/>
      <c r="C487"/>
      <c r="D487"/>
      <c r="E487"/>
      <c r="F487"/>
      <c r="G487" s="5"/>
      <c r="H487"/>
      <c r="I487"/>
      <c r="J487" s="12"/>
      <c r="K487" s="12"/>
      <c r="L487" s="13"/>
      <c r="M487" s="13"/>
      <c r="N487" s="13"/>
    </row>
    <row r="488" spans="2:14" ht="15" x14ac:dyDescent="0.25">
      <c r="B488"/>
      <c r="C488"/>
      <c r="D488"/>
      <c r="E488"/>
      <c r="F488"/>
      <c r="G488" s="5"/>
      <c r="H488"/>
      <c r="I488"/>
      <c r="J488" s="12"/>
      <c r="K488" s="12"/>
      <c r="L488" s="13"/>
      <c r="M488" s="13"/>
      <c r="N488" s="13"/>
    </row>
    <row r="489" spans="2:14" ht="15" x14ac:dyDescent="0.25">
      <c r="B489"/>
      <c r="C489"/>
      <c r="D489"/>
      <c r="E489"/>
      <c r="F489"/>
      <c r="G489" s="5"/>
      <c r="H489"/>
      <c r="I489"/>
      <c r="J489" s="12"/>
      <c r="K489" s="12"/>
      <c r="L489" s="13"/>
      <c r="M489" s="13"/>
      <c r="N489" s="13"/>
    </row>
    <row r="490" spans="2:14" ht="15" x14ac:dyDescent="0.25">
      <c r="B490"/>
      <c r="C490"/>
      <c r="D490"/>
      <c r="E490"/>
      <c r="F490"/>
      <c r="G490" s="5"/>
      <c r="H490"/>
      <c r="I490"/>
      <c r="J490" s="12"/>
      <c r="K490" s="12"/>
      <c r="L490" s="13"/>
      <c r="M490" s="13"/>
      <c r="N490" s="13"/>
    </row>
    <row r="491" spans="2:14" ht="15" x14ac:dyDescent="0.25">
      <c r="B491"/>
      <c r="C491"/>
      <c r="D491"/>
      <c r="E491"/>
      <c r="F491"/>
      <c r="G491" s="5"/>
      <c r="H491"/>
      <c r="I491"/>
      <c r="J491" s="12"/>
      <c r="K491" s="12"/>
      <c r="L491" s="13"/>
      <c r="M491" s="13"/>
      <c r="N491" s="13"/>
    </row>
    <row r="492" spans="2:14" ht="15" x14ac:dyDescent="0.25">
      <c r="B492"/>
      <c r="C492"/>
      <c r="D492"/>
      <c r="E492"/>
      <c r="F492"/>
      <c r="G492" s="5"/>
      <c r="H492"/>
      <c r="I492"/>
      <c r="J492" s="12"/>
      <c r="K492" s="12"/>
      <c r="L492" s="13"/>
      <c r="M492" s="13"/>
      <c r="N492" s="13"/>
    </row>
    <row r="493" spans="2:14" ht="15" x14ac:dyDescent="0.25">
      <c r="B493"/>
      <c r="C493"/>
      <c r="D493"/>
      <c r="E493"/>
      <c r="F493"/>
      <c r="G493" s="5"/>
      <c r="H493"/>
      <c r="I493"/>
      <c r="J493" s="12"/>
      <c r="K493" s="12"/>
      <c r="L493" s="13"/>
      <c r="M493" s="13"/>
      <c r="N493" s="13"/>
    </row>
    <row r="494" spans="2:14" ht="15" x14ac:dyDescent="0.25">
      <c r="B494"/>
      <c r="C494"/>
      <c r="D494"/>
      <c r="E494"/>
      <c r="F494"/>
      <c r="G494" s="5"/>
      <c r="H494"/>
      <c r="I494"/>
      <c r="J494" s="12"/>
      <c r="K494" s="12"/>
      <c r="L494" s="13"/>
      <c r="M494" s="13"/>
      <c r="N494" s="13"/>
    </row>
    <row r="495" spans="2:14" ht="15" x14ac:dyDescent="0.25">
      <c r="B495"/>
      <c r="C495"/>
      <c r="D495"/>
      <c r="E495"/>
      <c r="F495"/>
      <c r="G495" s="5"/>
      <c r="H495"/>
      <c r="I495"/>
      <c r="J495" s="12"/>
      <c r="K495" s="12"/>
      <c r="L495" s="13"/>
      <c r="M495" s="13"/>
      <c r="N495" s="13"/>
    </row>
    <row r="496" spans="2:14" ht="15" x14ac:dyDescent="0.25">
      <c r="B496"/>
      <c r="C496"/>
      <c r="D496"/>
      <c r="E496"/>
      <c r="F496"/>
      <c r="G496" s="5"/>
      <c r="H496"/>
      <c r="I496"/>
      <c r="J496" s="12"/>
      <c r="K496" s="12"/>
      <c r="L496" s="13"/>
      <c r="M496" s="13"/>
      <c r="N496" s="13"/>
    </row>
    <row r="497" spans="2:14" ht="15" x14ac:dyDescent="0.25">
      <c r="B497"/>
      <c r="C497"/>
      <c r="D497"/>
      <c r="E497"/>
      <c r="F497"/>
      <c r="G497" s="5"/>
      <c r="H497"/>
      <c r="I497"/>
      <c r="J497" s="12"/>
      <c r="K497" s="12"/>
      <c r="L497" s="13"/>
      <c r="M497" s="13"/>
      <c r="N497" s="13"/>
    </row>
    <row r="498" spans="2:14" ht="15" x14ac:dyDescent="0.25">
      <c r="B498"/>
      <c r="C498"/>
      <c r="D498"/>
      <c r="E498"/>
      <c r="F498"/>
      <c r="G498" s="5"/>
      <c r="H498"/>
      <c r="I498"/>
      <c r="J498" s="12"/>
      <c r="K498" s="12"/>
      <c r="L498" s="13"/>
      <c r="M498" s="13"/>
      <c r="N498" s="13"/>
    </row>
    <row r="499" spans="2:14" ht="15" x14ac:dyDescent="0.25">
      <c r="B499"/>
      <c r="C499"/>
      <c r="D499"/>
      <c r="E499"/>
      <c r="F499"/>
      <c r="G499" s="5"/>
      <c r="H499"/>
      <c r="I499"/>
      <c r="J499" s="12"/>
      <c r="K499" s="12"/>
      <c r="L499" s="13"/>
      <c r="M499" s="13"/>
      <c r="N499" s="13"/>
    </row>
    <row r="500" spans="2:14" ht="15" x14ac:dyDescent="0.25">
      <c r="B500"/>
      <c r="C500"/>
      <c r="D500"/>
      <c r="E500"/>
      <c r="F500"/>
      <c r="G500" s="5"/>
      <c r="H500"/>
      <c r="I500"/>
      <c r="J500" s="12"/>
      <c r="K500" s="12"/>
      <c r="L500" s="13"/>
      <c r="M500" s="13"/>
      <c r="N500" s="13"/>
    </row>
    <row r="501" spans="2:14" ht="15" x14ac:dyDescent="0.25">
      <c r="B501"/>
      <c r="C501"/>
      <c r="D501"/>
      <c r="E501"/>
      <c r="F501"/>
      <c r="G501" s="5"/>
      <c r="H501"/>
      <c r="I501"/>
      <c r="J501" s="12"/>
      <c r="K501" s="12"/>
      <c r="L501" s="13"/>
      <c r="M501" s="13"/>
      <c r="N501" s="13"/>
    </row>
    <row r="502" spans="2:14" ht="15" x14ac:dyDescent="0.25">
      <c r="B502"/>
      <c r="C502"/>
      <c r="D502"/>
      <c r="E502"/>
      <c r="F502"/>
      <c r="G502" s="5"/>
      <c r="H502"/>
      <c r="I502"/>
      <c r="J502" s="12"/>
      <c r="K502" s="12"/>
      <c r="L502" s="13"/>
      <c r="M502" s="13"/>
      <c r="N502" s="13"/>
    </row>
    <row r="503" spans="2:14" ht="15" x14ac:dyDescent="0.25">
      <c r="B503"/>
      <c r="C503"/>
      <c r="D503"/>
      <c r="E503"/>
      <c r="F503"/>
      <c r="G503" s="5"/>
      <c r="H503"/>
      <c r="I503"/>
      <c r="J503" s="12"/>
      <c r="K503" s="12"/>
      <c r="L503" s="13"/>
      <c r="M503" s="13"/>
      <c r="N503" s="13"/>
    </row>
    <row r="504" spans="2:14" ht="15" x14ac:dyDescent="0.25">
      <c r="B504"/>
      <c r="C504"/>
      <c r="D504"/>
      <c r="E504"/>
      <c r="F504"/>
      <c r="G504" s="5"/>
      <c r="H504"/>
      <c r="I504"/>
      <c r="J504" s="12"/>
      <c r="K504" s="12"/>
      <c r="L504" s="13"/>
      <c r="M504" s="13"/>
      <c r="N504" s="13"/>
    </row>
    <row r="505" spans="2:14" ht="15" x14ac:dyDescent="0.25">
      <c r="B505"/>
      <c r="C505"/>
      <c r="D505"/>
      <c r="E505"/>
      <c r="F505"/>
      <c r="G505" s="5"/>
      <c r="H505"/>
      <c r="I505"/>
      <c r="J505" s="12"/>
      <c r="K505" s="12"/>
      <c r="L505" s="13"/>
      <c r="M505" s="13"/>
      <c r="N505" s="13"/>
    </row>
    <row r="506" spans="2:14" ht="15" x14ac:dyDescent="0.25">
      <c r="B506"/>
      <c r="C506"/>
      <c r="D506"/>
      <c r="E506"/>
      <c r="F506"/>
      <c r="G506" s="5"/>
      <c r="H506"/>
      <c r="I506"/>
      <c r="J506" s="12"/>
      <c r="K506" s="12"/>
      <c r="L506" s="13"/>
      <c r="M506" s="13"/>
      <c r="N506" s="13"/>
    </row>
    <row r="507" spans="2:14" ht="15" x14ac:dyDescent="0.25">
      <c r="B507"/>
      <c r="C507"/>
      <c r="D507"/>
      <c r="E507"/>
      <c r="F507"/>
      <c r="G507" s="5"/>
      <c r="H507"/>
      <c r="I507"/>
      <c r="J507" s="12"/>
      <c r="K507" s="12"/>
      <c r="L507" s="13"/>
      <c r="M507" s="13"/>
      <c r="N507" s="13"/>
    </row>
    <row r="508" spans="2:14" ht="15" x14ac:dyDescent="0.25">
      <c r="B508"/>
      <c r="C508"/>
      <c r="D508"/>
      <c r="E508"/>
      <c r="F508"/>
      <c r="G508" s="5"/>
      <c r="H508"/>
      <c r="I508"/>
      <c r="J508" s="12"/>
      <c r="K508" s="12"/>
      <c r="L508" s="13"/>
      <c r="M508" s="13"/>
      <c r="N508" s="13"/>
    </row>
    <row r="509" spans="2:14" ht="15" x14ac:dyDescent="0.25">
      <c r="B509"/>
      <c r="C509"/>
      <c r="D509"/>
      <c r="E509"/>
      <c r="F509"/>
      <c r="G509" s="5"/>
      <c r="H509"/>
      <c r="I509"/>
      <c r="J509" s="12"/>
      <c r="K509" s="12"/>
      <c r="L509" s="13"/>
      <c r="M509" s="13"/>
      <c r="N509" s="13"/>
    </row>
    <row r="510" spans="2:14" ht="15" x14ac:dyDescent="0.25">
      <c r="B510"/>
      <c r="C510"/>
      <c r="D510"/>
      <c r="E510"/>
      <c r="F510"/>
      <c r="G510" s="5"/>
      <c r="H510"/>
      <c r="I510"/>
      <c r="J510" s="12"/>
      <c r="K510" s="12"/>
      <c r="L510" s="13"/>
      <c r="M510" s="13"/>
      <c r="N510" s="13"/>
    </row>
    <row r="511" spans="2:14" ht="15" x14ac:dyDescent="0.25">
      <c r="B511"/>
      <c r="C511"/>
      <c r="D511"/>
      <c r="E511"/>
      <c r="F511"/>
      <c r="G511" s="5"/>
      <c r="H511"/>
      <c r="I511"/>
      <c r="J511" s="12"/>
      <c r="K511" s="12"/>
      <c r="L511" s="13"/>
      <c r="M511" s="13"/>
      <c r="N511" s="13"/>
    </row>
    <row r="512" spans="2:14" ht="15" x14ac:dyDescent="0.25">
      <c r="B512"/>
      <c r="C512"/>
      <c r="D512"/>
      <c r="E512"/>
      <c r="F512"/>
      <c r="G512" s="5"/>
      <c r="H512"/>
      <c r="I512"/>
      <c r="J512" s="12"/>
      <c r="K512" s="12"/>
      <c r="L512" s="13"/>
      <c r="M512" s="13"/>
      <c r="N512" s="13"/>
    </row>
    <row r="513" spans="2:14" ht="15" x14ac:dyDescent="0.25">
      <c r="B513"/>
      <c r="C513"/>
      <c r="D513"/>
      <c r="E513"/>
      <c r="F513"/>
      <c r="G513" s="5"/>
      <c r="H513"/>
      <c r="I513"/>
      <c r="J513" s="12"/>
      <c r="K513" s="12"/>
      <c r="L513" s="13"/>
      <c r="M513" s="13"/>
      <c r="N513" s="13"/>
    </row>
    <row r="514" spans="2:14" ht="15" x14ac:dyDescent="0.25">
      <c r="B514"/>
      <c r="C514"/>
      <c r="D514"/>
      <c r="E514"/>
      <c r="F514"/>
      <c r="G514" s="5"/>
      <c r="H514"/>
      <c r="I514"/>
      <c r="J514" s="12"/>
      <c r="K514" s="12"/>
      <c r="L514" s="13"/>
      <c r="M514" s="13"/>
      <c r="N514" s="13"/>
    </row>
    <row r="515" spans="2:14" ht="15" x14ac:dyDescent="0.25">
      <c r="B515"/>
      <c r="C515"/>
      <c r="D515"/>
      <c r="E515"/>
      <c r="F515"/>
      <c r="G515" s="5"/>
      <c r="H515"/>
      <c r="I515"/>
      <c r="J515" s="12"/>
      <c r="K515" s="12"/>
      <c r="L515" s="13"/>
      <c r="M515" s="13"/>
      <c r="N515" s="13"/>
    </row>
    <row r="516" spans="2:14" ht="15" x14ac:dyDescent="0.25">
      <c r="B516"/>
      <c r="C516"/>
      <c r="D516"/>
      <c r="E516"/>
      <c r="F516"/>
      <c r="G516" s="5"/>
      <c r="H516"/>
      <c r="I516"/>
      <c r="J516" s="12"/>
      <c r="K516" s="12"/>
      <c r="L516" s="13"/>
      <c r="M516" s="13"/>
      <c r="N516" s="13"/>
    </row>
    <row r="517" spans="2:14" ht="15" x14ac:dyDescent="0.25">
      <c r="B517"/>
      <c r="C517"/>
      <c r="D517"/>
      <c r="E517"/>
      <c r="F517"/>
      <c r="G517" s="5"/>
      <c r="H517"/>
      <c r="I517"/>
      <c r="J517" s="12"/>
      <c r="K517" s="12"/>
      <c r="L517" s="13"/>
      <c r="M517" s="13"/>
      <c r="N517" s="13"/>
    </row>
    <row r="518" spans="2:14" ht="15" x14ac:dyDescent="0.25">
      <c r="B518"/>
      <c r="C518"/>
      <c r="D518"/>
      <c r="E518"/>
      <c r="F518"/>
      <c r="G518" s="5"/>
      <c r="H518"/>
      <c r="I518"/>
      <c r="J518" s="12"/>
      <c r="K518" s="12"/>
      <c r="L518" s="13"/>
      <c r="M518" s="13"/>
      <c r="N518" s="13"/>
    </row>
    <row r="519" spans="2:14" ht="15" x14ac:dyDescent="0.25">
      <c r="B519"/>
      <c r="C519"/>
      <c r="D519"/>
      <c r="E519"/>
      <c r="F519"/>
      <c r="G519" s="5"/>
      <c r="H519"/>
      <c r="I519"/>
      <c r="J519" s="12"/>
      <c r="K519" s="12"/>
      <c r="L519" s="13"/>
      <c r="M519" s="13"/>
      <c r="N519" s="13"/>
    </row>
    <row r="520" spans="2:14" ht="15" x14ac:dyDescent="0.25">
      <c r="B520"/>
      <c r="C520"/>
      <c r="D520"/>
      <c r="E520"/>
      <c r="F520"/>
      <c r="G520" s="5"/>
      <c r="H520"/>
      <c r="I520"/>
      <c r="J520" s="12"/>
      <c r="K520" s="12"/>
      <c r="L520" s="13"/>
      <c r="M520" s="13"/>
      <c r="N520" s="13"/>
    </row>
    <row r="521" spans="2:14" ht="15" x14ac:dyDescent="0.25">
      <c r="B521"/>
      <c r="C521"/>
      <c r="D521"/>
      <c r="E521"/>
      <c r="F521"/>
      <c r="G521" s="5"/>
      <c r="H521"/>
      <c r="I521"/>
      <c r="J521" s="12"/>
      <c r="K521" s="12"/>
      <c r="L521" s="13"/>
      <c r="M521" s="13"/>
      <c r="N521" s="13"/>
    </row>
    <row r="522" spans="2:14" ht="15" x14ac:dyDescent="0.25">
      <c r="B522"/>
      <c r="C522"/>
      <c r="D522"/>
      <c r="E522"/>
      <c r="F522"/>
      <c r="G522" s="5"/>
      <c r="H522"/>
      <c r="I522"/>
      <c r="J522" s="12"/>
      <c r="K522" s="12"/>
      <c r="L522" s="13"/>
      <c r="M522" s="13"/>
      <c r="N522" s="13"/>
    </row>
    <row r="523" spans="2:14" ht="15" x14ac:dyDescent="0.25">
      <c r="B523"/>
      <c r="C523"/>
      <c r="D523"/>
      <c r="E523"/>
      <c r="F523"/>
      <c r="G523" s="5"/>
      <c r="H523"/>
      <c r="I523"/>
      <c r="J523" s="12"/>
      <c r="K523" s="12"/>
      <c r="L523" s="13"/>
      <c r="M523" s="13"/>
      <c r="N523" s="13"/>
    </row>
    <row r="524" spans="2:14" ht="15" x14ac:dyDescent="0.25">
      <c r="B524"/>
      <c r="C524"/>
      <c r="D524"/>
      <c r="E524"/>
      <c r="F524"/>
      <c r="G524" s="5"/>
      <c r="H524"/>
      <c r="I524"/>
      <c r="J524" s="12"/>
      <c r="K524" s="12"/>
      <c r="L524" s="13"/>
      <c r="M524" s="13"/>
      <c r="N524" s="13"/>
    </row>
    <row r="525" spans="2:14" ht="15" x14ac:dyDescent="0.25">
      <c r="B525"/>
      <c r="C525"/>
      <c r="D525"/>
      <c r="E525"/>
      <c r="F525"/>
      <c r="G525" s="5"/>
      <c r="H525"/>
      <c r="I525"/>
      <c r="J525" s="12"/>
      <c r="K525" s="12"/>
      <c r="L525" s="13"/>
      <c r="M525" s="13"/>
      <c r="N525" s="13"/>
    </row>
    <row r="526" spans="2:14" ht="15" x14ac:dyDescent="0.25">
      <c r="B526"/>
      <c r="C526"/>
      <c r="D526"/>
      <c r="E526"/>
      <c r="F526"/>
      <c r="G526" s="5"/>
      <c r="H526"/>
      <c r="I526"/>
      <c r="J526" s="12"/>
      <c r="K526" s="12"/>
      <c r="L526" s="13"/>
      <c r="M526" s="13"/>
      <c r="N526" s="13"/>
    </row>
    <row r="527" spans="2:14" ht="15" x14ac:dyDescent="0.25">
      <c r="B527"/>
      <c r="C527"/>
      <c r="D527"/>
      <c r="E527"/>
      <c r="F527"/>
      <c r="G527" s="5"/>
      <c r="H527"/>
      <c r="I527"/>
      <c r="J527" s="12"/>
      <c r="K527" s="12"/>
      <c r="L527" s="13"/>
      <c r="M527" s="13"/>
      <c r="N527" s="13"/>
    </row>
    <row r="528" spans="2:14" ht="15" x14ac:dyDescent="0.25">
      <c r="B528"/>
      <c r="C528"/>
      <c r="D528"/>
      <c r="E528"/>
      <c r="F528"/>
      <c r="G528" s="5"/>
      <c r="H528"/>
      <c r="I528"/>
      <c r="J528" s="12"/>
      <c r="K528" s="12"/>
      <c r="L528" s="13"/>
      <c r="M528" s="13"/>
      <c r="N528" s="13"/>
    </row>
    <row r="529" spans="2:14" ht="15" x14ac:dyDescent="0.25">
      <c r="B529"/>
      <c r="C529"/>
      <c r="D529"/>
      <c r="E529"/>
      <c r="F529"/>
      <c r="G529" s="5"/>
      <c r="H529"/>
      <c r="I529"/>
      <c r="J529" s="12"/>
      <c r="K529" s="12"/>
      <c r="L529" s="13"/>
      <c r="M529" s="13"/>
      <c r="N529" s="13"/>
    </row>
    <row r="530" spans="2:14" ht="15" x14ac:dyDescent="0.25">
      <c r="B530"/>
      <c r="C530"/>
      <c r="D530"/>
      <c r="E530"/>
      <c r="F530"/>
      <c r="G530" s="5"/>
      <c r="H530"/>
      <c r="I530"/>
      <c r="J530" s="12"/>
      <c r="K530" s="12"/>
      <c r="L530" s="13"/>
      <c r="M530" s="13"/>
      <c r="N530" s="13"/>
    </row>
    <row r="531" spans="2:14" ht="15" x14ac:dyDescent="0.25">
      <c r="B531"/>
      <c r="C531"/>
      <c r="D531"/>
      <c r="E531"/>
      <c r="F531"/>
      <c r="G531" s="5"/>
      <c r="H531"/>
      <c r="I531"/>
      <c r="J531" s="12"/>
      <c r="K531" s="12"/>
      <c r="L531" s="13"/>
      <c r="M531" s="13"/>
      <c r="N531" s="13"/>
    </row>
    <row r="532" spans="2:14" ht="15" x14ac:dyDescent="0.25">
      <c r="B532"/>
      <c r="C532"/>
      <c r="D532"/>
      <c r="E532"/>
      <c r="F532"/>
      <c r="G532" s="5"/>
      <c r="H532"/>
      <c r="I532"/>
      <c r="J532" s="12"/>
      <c r="K532" s="12"/>
      <c r="L532" s="13"/>
      <c r="M532" s="13"/>
      <c r="N532" s="13"/>
    </row>
    <row r="533" spans="2:14" ht="15" x14ac:dyDescent="0.25">
      <c r="B533"/>
      <c r="C533"/>
      <c r="D533"/>
      <c r="E533"/>
      <c r="F533"/>
      <c r="G533" s="5"/>
      <c r="H533"/>
      <c r="I533"/>
      <c r="J533" s="12"/>
      <c r="K533" s="12"/>
      <c r="L533" s="13"/>
      <c r="M533" s="13"/>
      <c r="N533" s="13"/>
    </row>
    <row r="534" spans="2:14" ht="15" x14ac:dyDescent="0.25">
      <c r="B534"/>
      <c r="C534"/>
      <c r="D534"/>
      <c r="E534"/>
      <c r="F534"/>
      <c r="G534" s="5"/>
      <c r="H534"/>
      <c r="I534"/>
      <c r="J534" s="12"/>
      <c r="K534" s="12"/>
      <c r="L534" s="13"/>
      <c r="M534" s="13"/>
      <c r="N534" s="13"/>
    </row>
    <row r="535" spans="2:14" ht="15" x14ac:dyDescent="0.25">
      <c r="B535"/>
      <c r="C535"/>
      <c r="D535"/>
      <c r="E535"/>
      <c r="F535"/>
      <c r="G535" s="5"/>
      <c r="H535"/>
      <c r="I535"/>
      <c r="J535" s="12"/>
      <c r="K535" s="12"/>
      <c r="L535" s="13"/>
      <c r="M535" s="13"/>
      <c r="N535" s="13"/>
    </row>
    <row r="536" spans="2:14" ht="15" x14ac:dyDescent="0.25">
      <c r="B536"/>
      <c r="C536"/>
      <c r="D536"/>
      <c r="E536"/>
      <c r="F536"/>
      <c r="G536" s="5"/>
      <c r="H536"/>
      <c r="I536"/>
      <c r="J536" s="12"/>
      <c r="K536" s="12"/>
      <c r="L536" s="13"/>
      <c r="M536" s="13"/>
      <c r="N536" s="13"/>
    </row>
    <row r="537" spans="2:14" ht="15" x14ac:dyDescent="0.25">
      <c r="B537"/>
      <c r="C537"/>
      <c r="D537"/>
      <c r="E537"/>
      <c r="F537"/>
      <c r="G537" s="5"/>
      <c r="H537"/>
      <c r="I537"/>
      <c r="J537" s="12"/>
      <c r="K537" s="12"/>
      <c r="L537" s="13"/>
      <c r="M537" s="13"/>
      <c r="N537" s="13"/>
    </row>
    <row r="538" spans="2:14" ht="15" x14ac:dyDescent="0.25">
      <c r="B538"/>
      <c r="C538"/>
      <c r="D538"/>
      <c r="E538"/>
      <c r="F538"/>
      <c r="G538" s="5"/>
      <c r="H538"/>
      <c r="I538"/>
      <c r="J538" s="12"/>
      <c r="K538" s="12"/>
      <c r="L538" s="13"/>
      <c r="M538" s="13"/>
      <c r="N538" s="13"/>
    </row>
    <row r="539" spans="2:14" ht="15" x14ac:dyDescent="0.25">
      <c r="B539"/>
      <c r="C539"/>
      <c r="D539"/>
      <c r="E539"/>
      <c r="F539"/>
      <c r="G539" s="5"/>
      <c r="H539"/>
      <c r="I539"/>
      <c r="J539" s="12"/>
      <c r="K539" s="12"/>
      <c r="L539" s="13"/>
      <c r="M539" s="13"/>
      <c r="N539" s="13"/>
    </row>
    <row r="540" spans="2:14" ht="15" x14ac:dyDescent="0.25">
      <c r="B540"/>
      <c r="C540"/>
      <c r="D540"/>
      <c r="E540"/>
      <c r="F540"/>
      <c r="G540" s="5"/>
      <c r="H540"/>
      <c r="I540"/>
      <c r="J540" s="12"/>
      <c r="K540" s="12"/>
      <c r="L540" s="13"/>
      <c r="M540" s="13"/>
      <c r="N540" s="13"/>
    </row>
    <row r="541" spans="2:14" ht="15" x14ac:dyDescent="0.25">
      <c r="B541"/>
      <c r="C541"/>
      <c r="D541"/>
      <c r="E541"/>
      <c r="F541"/>
      <c r="G541" s="5"/>
      <c r="H541"/>
      <c r="I541"/>
      <c r="J541" s="12"/>
      <c r="K541" s="12"/>
      <c r="L541" s="13"/>
      <c r="M541" s="13"/>
      <c r="N541" s="13"/>
    </row>
    <row r="542" spans="2:14" ht="15" x14ac:dyDescent="0.25">
      <c r="B542"/>
      <c r="C542"/>
      <c r="D542"/>
      <c r="E542"/>
      <c r="F542"/>
      <c r="G542" s="5"/>
      <c r="H542"/>
      <c r="I542"/>
      <c r="J542" s="12"/>
      <c r="K542" s="12"/>
      <c r="L542" s="13"/>
      <c r="M542" s="13"/>
      <c r="N542" s="13"/>
    </row>
    <row r="543" spans="2:14" ht="15" x14ac:dyDescent="0.25">
      <c r="B543"/>
      <c r="C543"/>
      <c r="D543"/>
      <c r="E543"/>
      <c r="F543"/>
      <c r="G543" s="5"/>
      <c r="H543"/>
      <c r="I543"/>
      <c r="J543" s="12"/>
      <c r="K543" s="12"/>
      <c r="L543" s="13"/>
      <c r="M543" s="13"/>
      <c r="N543" s="13"/>
    </row>
    <row r="544" spans="2:14" ht="15" x14ac:dyDescent="0.25">
      <c r="B544"/>
      <c r="C544"/>
      <c r="D544"/>
      <c r="E544"/>
      <c r="F544"/>
      <c r="G544" s="5"/>
      <c r="H544"/>
      <c r="I544"/>
      <c r="J544" s="12"/>
      <c r="K544" s="12"/>
      <c r="L544" s="13"/>
      <c r="M544" s="13"/>
      <c r="N544" s="13"/>
    </row>
    <row r="545" spans="2:14" ht="15" x14ac:dyDescent="0.25">
      <c r="B545"/>
      <c r="C545"/>
      <c r="D545"/>
      <c r="E545"/>
      <c r="F545"/>
      <c r="G545" s="5"/>
      <c r="H545"/>
      <c r="I545"/>
      <c r="J545" s="12"/>
      <c r="K545" s="12"/>
      <c r="L545" s="13"/>
      <c r="M545" s="13"/>
      <c r="N545" s="13"/>
    </row>
    <row r="546" spans="2:14" ht="15" x14ac:dyDescent="0.25">
      <c r="B546"/>
      <c r="C546"/>
      <c r="D546"/>
      <c r="E546"/>
      <c r="F546"/>
      <c r="G546" s="5"/>
      <c r="H546"/>
      <c r="I546"/>
      <c r="J546" s="12"/>
      <c r="K546" s="12"/>
      <c r="L546" s="13"/>
      <c r="M546" s="13"/>
      <c r="N546" s="13"/>
    </row>
    <row r="547" spans="2:14" ht="15" x14ac:dyDescent="0.25">
      <c r="B547"/>
      <c r="C547"/>
      <c r="D547"/>
      <c r="E547"/>
      <c r="F547"/>
      <c r="G547" s="5"/>
      <c r="H547"/>
      <c r="I547"/>
      <c r="J547" s="12"/>
      <c r="K547" s="12"/>
      <c r="L547" s="13"/>
      <c r="M547" s="13"/>
      <c r="N547" s="13"/>
    </row>
    <row r="548" spans="2:14" ht="15" x14ac:dyDescent="0.25">
      <c r="B548"/>
      <c r="C548"/>
      <c r="D548"/>
      <c r="E548"/>
      <c r="F548"/>
      <c r="G548" s="5"/>
      <c r="H548"/>
      <c r="I548"/>
      <c r="J548" s="12"/>
      <c r="K548" s="12"/>
      <c r="L548" s="13"/>
      <c r="M548" s="13"/>
      <c r="N548" s="13"/>
    </row>
    <row r="549" spans="2:14" ht="15" x14ac:dyDescent="0.25">
      <c r="B549"/>
      <c r="C549"/>
      <c r="D549"/>
      <c r="E549"/>
      <c r="F549"/>
      <c r="G549" s="5"/>
      <c r="H549"/>
      <c r="I549"/>
      <c r="J549" s="12"/>
      <c r="K549" s="12"/>
      <c r="L549" s="13"/>
      <c r="M549" s="13"/>
      <c r="N549" s="13"/>
    </row>
    <row r="550" spans="2:14" ht="15" x14ac:dyDescent="0.25">
      <c r="B550"/>
      <c r="C550"/>
      <c r="D550"/>
      <c r="E550"/>
      <c r="F550"/>
      <c r="G550" s="5"/>
      <c r="H550"/>
      <c r="I550"/>
      <c r="J550" s="12"/>
      <c r="K550" s="12"/>
      <c r="L550" s="13"/>
      <c r="M550" s="13"/>
      <c r="N550" s="13"/>
    </row>
    <row r="551" spans="2:14" ht="15" x14ac:dyDescent="0.25">
      <c r="B551"/>
      <c r="C551"/>
      <c r="D551"/>
      <c r="E551"/>
      <c r="F551"/>
      <c r="G551" s="5"/>
      <c r="H551"/>
      <c r="I551"/>
      <c r="J551" s="12"/>
      <c r="K551" s="12"/>
      <c r="L551" s="13"/>
      <c r="M551" s="13"/>
      <c r="N551" s="13"/>
    </row>
    <row r="552" spans="2:14" ht="15" x14ac:dyDescent="0.25">
      <c r="B552"/>
      <c r="C552"/>
      <c r="D552"/>
      <c r="E552"/>
      <c r="F552"/>
      <c r="G552" s="5"/>
      <c r="H552"/>
      <c r="I552"/>
      <c r="J552" s="12"/>
      <c r="K552" s="12"/>
      <c r="L552" s="13"/>
      <c r="M552" s="13"/>
      <c r="N552" s="13"/>
    </row>
    <row r="553" spans="2:14" ht="15" x14ac:dyDescent="0.25">
      <c r="B553"/>
      <c r="C553"/>
      <c r="D553"/>
      <c r="E553"/>
      <c r="F553"/>
      <c r="G553" s="5"/>
      <c r="H553"/>
      <c r="I553"/>
      <c r="J553" s="12"/>
      <c r="K553" s="12"/>
      <c r="L553" s="13"/>
      <c r="M553" s="13"/>
      <c r="N553" s="13"/>
    </row>
    <row r="554" spans="2:14" ht="15" x14ac:dyDescent="0.25">
      <c r="B554"/>
      <c r="C554"/>
      <c r="D554"/>
      <c r="E554"/>
      <c r="F554"/>
      <c r="G554" s="5"/>
      <c r="H554"/>
      <c r="I554"/>
      <c r="J554" s="12"/>
      <c r="K554" s="12"/>
      <c r="L554" s="13"/>
      <c r="M554" s="13"/>
      <c r="N554" s="13"/>
    </row>
    <row r="555" spans="2:14" ht="15" x14ac:dyDescent="0.25">
      <c r="B555"/>
      <c r="C555"/>
      <c r="D555"/>
      <c r="E555"/>
      <c r="F555"/>
      <c r="G555" s="5"/>
      <c r="H555"/>
      <c r="I555"/>
      <c r="J555" s="12"/>
      <c r="K555" s="12"/>
      <c r="L555" s="13"/>
      <c r="M555" s="13"/>
      <c r="N555" s="13"/>
    </row>
    <row r="556" spans="2:14" ht="15" x14ac:dyDescent="0.25">
      <c r="B556"/>
      <c r="C556"/>
      <c r="D556"/>
      <c r="E556"/>
      <c r="F556"/>
      <c r="G556" s="5"/>
      <c r="H556"/>
      <c r="I556"/>
      <c r="J556" s="12"/>
      <c r="K556" s="12"/>
      <c r="L556" s="13"/>
      <c r="M556" s="13"/>
      <c r="N556" s="13"/>
    </row>
    <row r="557" spans="2:14" ht="15" x14ac:dyDescent="0.25">
      <c r="B557"/>
      <c r="C557"/>
      <c r="D557"/>
      <c r="E557"/>
      <c r="F557"/>
      <c r="G557" s="5"/>
      <c r="H557"/>
      <c r="I557"/>
      <c r="J557" s="12"/>
      <c r="K557" s="12"/>
      <c r="L557" s="13"/>
      <c r="M557" s="13"/>
      <c r="N557" s="13"/>
    </row>
    <row r="558" spans="2:14" ht="15" x14ac:dyDescent="0.25">
      <c r="B558"/>
      <c r="C558"/>
      <c r="D558"/>
      <c r="E558"/>
      <c r="F558"/>
      <c r="G558" s="5"/>
      <c r="H558"/>
      <c r="I558"/>
      <c r="J558" s="12"/>
      <c r="K558" s="12"/>
      <c r="L558" s="13"/>
      <c r="M558" s="13"/>
      <c r="N558" s="13"/>
    </row>
    <row r="559" spans="2:14" ht="15" x14ac:dyDescent="0.25">
      <c r="B559"/>
      <c r="C559"/>
      <c r="D559"/>
      <c r="E559"/>
      <c r="F559"/>
      <c r="G559" s="5"/>
      <c r="H559"/>
      <c r="I559"/>
      <c r="J559" s="12"/>
      <c r="K559" s="12"/>
      <c r="L559" s="13"/>
      <c r="M559" s="13"/>
      <c r="N559" s="13"/>
    </row>
    <row r="560" spans="2:14" ht="15" x14ac:dyDescent="0.25">
      <c r="B560"/>
      <c r="C560"/>
      <c r="D560"/>
      <c r="E560"/>
      <c r="F560"/>
      <c r="G560" s="5"/>
      <c r="H560"/>
      <c r="I560"/>
      <c r="J560" s="12"/>
      <c r="K560" s="12"/>
      <c r="L560" s="13"/>
      <c r="M560" s="13"/>
      <c r="N560" s="13"/>
    </row>
    <row r="561" spans="2:14" ht="15" x14ac:dyDescent="0.25">
      <c r="B561"/>
      <c r="C561"/>
      <c r="D561"/>
      <c r="E561"/>
      <c r="F561"/>
      <c r="G561" s="5"/>
      <c r="H561"/>
      <c r="I561"/>
      <c r="J561" s="12"/>
      <c r="K561" s="12"/>
      <c r="L561" s="13"/>
      <c r="M561" s="13"/>
      <c r="N561" s="13"/>
    </row>
    <row r="562" spans="2:14" ht="15" x14ac:dyDescent="0.25">
      <c r="B562"/>
      <c r="C562"/>
      <c r="D562"/>
      <c r="E562"/>
      <c r="F562"/>
      <c r="G562" s="5"/>
      <c r="H562"/>
      <c r="I562"/>
      <c r="J562" s="12"/>
      <c r="K562" s="12"/>
      <c r="L562" s="13"/>
      <c r="M562" s="13"/>
      <c r="N562" s="13"/>
    </row>
    <row r="563" spans="2:14" ht="15" x14ac:dyDescent="0.25">
      <c r="B563"/>
      <c r="C563"/>
      <c r="D563"/>
      <c r="E563"/>
      <c r="F563"/>
      <c r="G563" s="5"/>
      <c r="H563"/>
      <c r="I563"/>
      <c r="J563" s="12"/>
      <c r="K563" s="12"/>
      <c r="L563" s="13"/>
      <c r="M563" s="13"/>
      <c r="N563" s="13"/>
    </row>
    <row r="564" spans="2:14" ht="15" x14ac:dyDescent="0.25">
      <c r="B564"/>
      <c r="C564"/>
      <c r="D564"/>
      <c r="E564"/>
      <c r="F564"/>
      <c r="G564" s="5"/>
      <c r="H564"/>
      <c r="I564"/>
      <c r="J564" s="12"/>
      <c r="K564" s="12"/>
      <c r="L564" s="13"/>
      <c r="M564" s="13"/>
      <c r="N564" s="13"/>
    </row>
    <row r="565" spans="2:14" ht="15" x14ac:dyDescent="0.25">
      <c r="B565"/>
      <c r="C565"/>
      <c r="D565"/>
      <c r="E565"/>
      <c r="F565"/>
      <c r="G565" s="5"/>
      <c r="H565"/>
      <c r="I565"/>
      <c r="J565" s="12"/>
      <c r="K565" s="12"/>
      <c r="L565" s="13"/>
      <c r="M565" s="13"/>
      <c r="N565" s="13"/>
    </row>
    <row r="566" spans="2:14" ht="15" x14ac:dyDescent="0.25">
      <c r="B566"/>
      <c r="C566"/>
      <c r="D566"/>
      <c r="E566"/>
      <c r="F566"/>
      <c r="G566" s="5"/>
      <c r="H566"/>
      <c r="I566"/>
      <c r="J566" s="12"/>
      <c r="K566" s="12"/>
      <c r="L566" s="13"/>
      <c r="M566" s="13"/>
      <c r="N566" s="13"/>
    </row>
    <row r="567" spans="2:14" ht="15" x14ac:dyDescent="0.25">
      <c r="B567"/>
      <c r="C567"/>
      <c r="D567"/>
      <c r="E567"/>
      <c r="F567"/>
      <c r="G567" s="5"/>
      <c r="H567"/>
      <c r="I567"/>
      <c r="J567" s="12"/>
      <c r="K567" s="12"/>
      <c r="L567" s="13"/>
      <c r="M567" s="13"/>
      <c r="N567" s="13"/>
    </row>
    <row r="568" spans="2:14" ht="15" x14ac:dyDescent="0.25">
      <c r="B568"/>
      <c r="C568"/>
      <c r="D568"/>
      <c r="E568"/>
      <c r="F568"/>
      <c r="G568" s="5"/>
      <c r="H568"/>
      <c r="I568"/>
      <c r="J568" s="12"/>
      <c r="K568" s="12"/>
      <c r="L568" s="13"/>
      <c r="M568" s="13"/>
      <c r="N568" s="13"/>
    </row>
    <row r="569" spans="2:14" ht="15" x14ac:dyDescent="0.25">
      <c r="B569"/>
      <c r="C569"/>
      <c r="D569"/>
      <c r="E569"/>
      <c r="F569"/>
      <c r="G569" s="5"/>
      <c r="H569"/>
      <c r="I569"/>
      <c r="J569" s="12"/>
      <c r="K569" s="12"/>
      <c r="L569" s="13"/>
      <c r="M569" s="13"/>
      <c r="N569" s="13"/>
    </row>
    <row r="570" spans="2:14" ht="15" x14ac:dyDescent="0.25">
      <c r="B570"/>
      <c r="C570"/>
      <c r="D570"/>
      <c r="E570"/>
      <c r="F570"/>
      <c r="G570" s="5"/>
      <c r="H570"/>
      <c r="I570"/>
      <c r="J570" s="12"/>
      <c r="K570" s="12"/>
      <c r="L570" s="13"/>
      <c r="M570" s="13"/>
      <c r="N570" s="13"/>
    </row>
    <row r="571" spans="2:14" ht="15" x14ac:dyDescent="0.25">
      <c r="B571"/>
      <c r="C571"/>
      <c r="D571"/>
      <c r="E571"/>
      <c r="F571"/>
      <c r="G571" s="5"/>
      <c r="H571"/>
      <c r="I571"/>
      <c r="J571" s="12"/>
      <c r="K571" s="12"/>
      <c r="L571" s="13"/>
      <c r="M571" s="13"/>
      <c r="N571" s="13"/>
    </row>
    <row r="572" spans="2:14" ht="15" x14ac:dyDescent="0.25">
      <c r="B572"/>
      <c r="C572"/>
      <c r="D572"/>
      <c r="E572"/>
      <c r="F572"/>
      <c r="G572" s="5"/>
      <c r="H572"/>
      <c r="I572"/>
      <c r="J572" s="12"/>
      <c r="K572" s="12"/>
      <c r="L572" s="13"/>
      <c r="M572" s="13"/>
      <c r="N572" s="13"/>
    </row>
    <row r="573" spans="2:14" ht="15" x14ac:dyDescent="0.25">
      <c r="B573"/>
      <c r="C573"/>
      <c r="D573"/>
      <c r="E573"/>
      <c r="F573"/>
      <c r="G573" s="5"/>
      <c r="H573"/>
      <c r="I573"/>
      <c r="J573" s="12"/>
      <c r="K573" s="12"/>
      <c r="L573" s="13"/>
      <c r="M573" s="13"/>
      <c r="N573" s="13"/>
    </row>
    <row r="574" spans="2:14" ht="15" x14ac:dyDescent="0.25">
      <c r="B574"/>
      <c r="C574"/>
      <c r="D574"/>
      <c r="E574"/>
      <c r="F574"/>
      <c r="G574" s="5"/>
      <c r="H574"/>
      <c r="I574"/>
      <c r="J574" s="12"/>
      <c r="K574" s="12"/>
      <c r="L574" s="13"/>
      <c r="M574" s="13"/>
      <c r="N574" s="13"/>
    </row>
    <row r="575" spans="2:14" ht="15" x14ac:dyDescent="0.25">
      <c r="B575"/>
      <c r="C575"/>
      <c r="D575"/>
      <c r="E575"/>
      <c r="F575"/>
      <c r="G575" s="5"/>
      <c r="H575"/>
      <c r="I575"/>
      <c r="J575" s="12"/>
      <c r="K575" s="12"/>
      <c r="L575" s="13"/>
      <c r="M575" s="13"/>
      <c r="N575" s="13"/>
    </row>
    <row r="576" spans="2:14" ht="15" x14ac:dyDescent="0.25">
      <c r="B576"/>
      <c r="C576"/>
      <c r="D576"/>
      <c r="E576"/>
      <c r="F576"/>
      <c r="G576" s="5"/>
      <c r="H576"/>
      <c r="I576"/>
      <c r="J576" s="12"/>
      <c r="K576" s="12"/>
      <c r="L576" s="13"/>
      <c r="M576" s="13"/>
      <c r="N576" s="13"/>
    </row>
    <row r="577" spans="2:14" ht="15" x14ac:dyDescent="0.25">
      <c r="B577"/>
      <c r="C577"/>
      <c r="D577"/>
      <c r="E577"/>
      <c r="F577"/>
      <c r="G577" s="5"/>
      <c r="H577"/>
      <c r="I577"/>
      <c r="J577" s="12"/>
      <c r="K577" s="12"/>
      <c r="L577" s="13"/>
      <c r="M577" s="13"/>
      <c r="N577" s="13"/>
    </row>
    <row r="578" spans="2:14" ht="15" x14ac:dyDescent="0.25">
      <c r="B578"/>
      <c r="C578"/>
      <c r="D578"/>
      <c r="E578"/>
      <c r="F578"/>
      <c r="G578" s="5"/>
      <c r="H578"/>
      <c r="I578"/>
      <c r="J578" s="12"/>
      <c r="K578" s="12"/>
      <c r="L578" s="13"/>
      <c r="M578" s="13"/>
      <c r="N578" s="13"/>
    </row>
    <row r="579" spans="2:14" ht="15" x14ac:dyDescent="0.25">
      <c r="B579"/>
      <c r="C579"/>
      <c r="D579"/>
      <c r="E579"/>
      <c r="F579"/>
      <c r="G579" s="5"/>
      <c r="H579"/>
      <c r="I579"/>
      <c r="J579" s="12"/>
      <c r="K579" s="12"/>
      <c r="L579" s="13"/>
      <c r="M579" s="13"/>
      <c r="N579" s="13"/>
    </row>
    <row r="580" spans="2:14" ht="15" x14ac:dyDescent="0.25">
      <c r="B580"/>
      <c r="C580"/>
      <c r="D580"/>
      <c r="E580"/>
      <c r="F580"/>
      <c r="G580" s="5"/>
      <c r="H580"/>
      <c r="I580"/>
      <c r="J580" s="12"/>
      <c r="K580" s="12"/>
      <c r="L580" s="13"/>
      <c r="M580" s="13"/>
      <c r="N580" s="13"/>
    </row>
    <row r="581" spans="2:14" ht="15" x14ac:dyDescent="0.25">
      <c r="B581"/>
      <c r="C581"/>
      <c r="D581"/>
      <c r="E581"/>
      <c r="F581"/>
      <c r="G581" s="5"/>
      <c r="H581"/>
      <c r="I581"/>
      <c r="J581" s="12"/>
      <c r="K581" s="12"/>
      <c r="L581" s="13"/>
      <c r="M581" s="13"/>
      <c r="N581" s="13"/>
    </row>
    <row r="582" spans="2:14" ht="15" x14ac:dyDescent="0.25">
      <c r="B582"/>
      <c r="C582"/>
      <c r="D582"/>
      <c r="E582"/>
      <c r="F582"/>
      <c r="G582" s="5"/>
      <c r="H582"/>
      <c r="I582"/>
      <c r="J582" s="12"/>
      <c r="K582" s="12"/>
      <c r="L582" s="13"/>
      <c r="M582" s="13"/>
      <c r="N582" s="13"/>
    </row>
    <row r="583" spans="2:14" ht="15" x14ac:dyDescent="0.25">
      <c r="B583"/>
      <c r="C583"/>
      <c r="D583"/>
      <c r="E583"/>
      <c r="F583"/>
      <c r="G583" s="5"/>
      <c r="H583"/>
      <c r="I583"/>
      <c r="J583" s="12"/>
      <c r="K583" s="12"/>
      <c r="L583" s="13"/>
      <c r="M583" s="13"/>
      <c r="N583" s="13"/>
    </row>
    <row r="584" spans="2:14" ht="15" x14ac:dyDescent="0.25">
      <c r="B584"/>
      <c r="C584"/>
      <c r="D584"/>
      <c r="E584"/>
      <c r="F584"/>
      <c r="G584" s="5"/>
      <c r="H584"/>
      <c r="I584"/>
      <c r="J584" s="12"/>
      <c r="K584" s="12"/>
      <c r="L584" s="13"/>
      <c r="M584" s="13"/>
      <c r="N584" s="13"/>
    </row>
    <row r="585" spans="2:14" ht="15" x14ac:dyDescent="0.25">
      <c r="B585"/>
      <c r="C585"/>
      <c r="D585"/>
      <c r="E585"/>
      <c r="F585"/>
      <c r="G585" s="5"/>
      <c r="H585"/>
      <c r="I585"/>
      <c r="J585" s="12"/>
      <c r="K585" s="12"/>
      <c r="L585" s="13"/>
      <c r="M585" s="13"/>
      <c r="N585" s="13"/>
    </row>
    <row r="586" spans="2:14" ht="15" x14ac:dyDescent="0.25">
      <c r="B586"/>
      <c r="C586"/>
      <c r="D586"/>
      <c r="E586"/>
      <c r="F586"/>
      <c r="G586" s="5"/>
      <c r="H586"/>
      <c r="I586"/>
      <c r="J586" s="12"/>
      <c r="K586" s="12"/>
      <c r="L586" s="13"/>
      <c r="M586" s="13"/>
      <c r="N586" s="13"/>
    </row>
    <row r="587" spans="2:14" ht="15" x14ac:dyDescent="0.25">
      <c r="B587"/>
      <c r="C587"/>
      <c r="D587"/>
      <c r="E587"/>
      <c r="F587"/>
      <c r="G587" s="5"/>
      <c r="H587"/>
      <c r="I587"/>
      <c r="J587" s="12"/>
      <c r="K587" s="12"/>
      <c r="L587" s="13"/>
      <c r="M587" s="13"/>
      <c r="N587" s="13"/>
    </row>
    <row r="588" spans="2:14" ht="15" x14ac:dyDescent="0.25">
      <c r="B588"/>
      <c r="C588"/>
      <c r="D588"/>
      <c r="E588"/>
      <c r="F588"/>
      <c r="G588" s="5"/>
      <c r="H588"/>
      <c r="I588"/>
      <c r="J588" s="12"/>
      <c r="K588" s="12"/>
      <c r="L588" s="13"/>
      <c r="M588" s="13"/>
      <c r="N588" s="13"/>
    </row>
    <row r="589" spans="2:14" ht="15" x14ac:dyDescent="0.25">
      <c r="B589"/>
      <c r="C589"/>
      <c r="D589"/>
      <c r="E589"/>
      <c r="F589"/>
      <c r="G589" s="5"/>
      <c r="H589"/>
      <c r="I589"/>
      <c r="J589" s="12"/>
      <c r="K589" s="12"/>
      <c r="L589" s="13"/>
      <c r="M589" s="13"/>
      <c r="N589" s="13"/>
    </row>
    <row r="590" spans="2:14" ht="15" x14ac:dyDescent="0.25">
      <c r="B590"/>
      <c r="C590"/>
      <c r="D590"/>
      <c r="E590"/>
      <c r="F590"/>
      <c r="G590" s="5"/>
      <c r="H590"/>
      <c r="I590"/>
      <c r="J590" s="12"/>
      <c r="K590" s="12"/>
      <c r="L590" s="13"/>
      <c r="M590" s="13"/>
      <c r="N590" s="13"/>
    </row>
    <row r="591" spans="2:14" ht="15" x14ac:dyDescent="0.25">
      <c r="B591"/>
      <c r="C591"/>
      <c r="D591"/>
      <c r="E591"/>
      <c r="F591"/>
      <c r="G591" s="5"/>
      <c r="H591"/>
      <c r="I591"/>
      <c r="J591" s="12"/>
      <c r="K591" s="12"/>
      <c r="L591" s="13"/>
      <c r="M591" s="13"/>
      <c r="N591" s="13"/>
    </row>
    <row r="592" spans="2:14" ht="15" x14ac:dyDescent="0.25">
      <c r="B592"/>
      <c r="C592"/>
      <c r="D592"/>
      <c r="E592"/>
      <c r="F592"/>
      <c r="G592" s="5"/>
      <c r="H592"/>
      <c r="I592"/>
      <c r="J592" s="12"/>
      <c r="K592" s="12"/>
      <c r="L592" s="13"/>
      <c r="M592" s="13"/>
      <c r="N592" s="13"/>
    </row>
    <row r="593" spans="2:14" ht="15" x14ac:dyDescent="0.25">
      <c r="B593"/>
      <c r="C593"/>
      <c r="D593"/>
      <c r="E593"/>
      <c r="F593"/>
      <c r="G593" s="5"/>
      <c r="H593"/>
      <c r="I593"/>
      <c r="J593" s="12"/>
      <c r="K593" s="12"/>
      <c r="L593" s="13"/>
      <c r="M593" s="13"/>
      <c r="N593" s="13"/>
    </row>
    <row r="594" spans="2:14" ht="15" x14ac:dyDescent="0.25">
      <c r="B594"/>
      <c r="C594"/>
      <c r="D594"/>
      <c r="E594"/>
      <c r="F594"/>
      <c r="G594" s="5"/>
      <c r="H594"/>
      <c r="I594"/>
      <c r="J594" s="12"/>
      <c r="K594" s="12"/>
      <c r="L594" s="13"/>
      <c r="M594" s="13"/>
      <c r="N594" s="13"/>
    </row>
    <row r="595" spans="2:14" ht="15" x14ac:dyDescent="0.25">
      <c r="B595"/>
      <c r="C595"/>
      <c r="D595"/>
      <c r="E595"/>
      <c r="F595"/>
      <c r="G595" s="5"/>
      <c r="H595"/>
      <c r="I595"/>
      <c r="J595" s="12"/>
      <c r="K595" s="12"/>
      <c r="L595" s="13"/>
      <c r="M595" s="13"/>
      <c r="N595" s="13"/>
    </row>
    <row r="596" spans="2:14" ht="15" x14ac:dyDescent="0.25">
      <c r="B596"/>
      <c r="C596"/>
      <c r="D596"/>
      <c r="E596"/>
      <c r="F596"/>
      <c r="G596" s="5"/>
      <c r="H596"/>
      <c r="I596"/>
      <c r="J596" s="12"/>
      <c r="K596" s="12"/>
      <c r="L596" s="13"/>
      <c r="M596" s="13"/>
      <c r="N596" s="13"/>
    </row>
    <row r="597" spans="2:14" ht="15" x14ac:dyDescent="0.25">
      <c r="B597"/>
      <c r="C597"/>
      <c r="D597"/>
      <c r="E597"/>
      <c r="F597"/>
      <c r="G597" s="5"/>
      <c r="H597"/>
      <c r="I597"/>
      <c r="J597" s="12"/>
      <c r="K597" s="12"/>
      <c r="L597" s="13"/>
      <c r="M597" s="13"/>
      <c r="N597" s="13"/>
    </row>
    <row r="598" spans="2:14" ht="15" x14ac:dyDescent="0.25">
      <c r="B598"/>
      <c r="C598"/>
      <c r="D598"/>
      <c r="E598"/>
      <c r="F598"/>
      <c r="G598" s="5"/>
      <c r="H598"/>
      <c r="I598"/>
      <c r="J598" s="12"/>
      <c r="K598" s="12"/>
      <c r="L598" s="13"/>
      <c r="M598" s="13"/>
      <c r="N598" s="13"/>
    </row>
    <row r="599" spans="2:14" ht="15" x14ac:dyDescent="0.25">
      <c r="B599"/>
      <c r="C599"/>
      <c r="D599"/>
      <c r="E599"/>
      <c r="F599"/>
      <c r="G599" s="5"/>
      <c r="H599"/>
      <c r="I599"/>
      <c r="J599" s="12"/>
      <c r="K599" s="12"/>
      <c r="L599" s="13"/>
      <c r="M599" s="13"/>
      <c r="N599" s="13"/>
    </row>
    <row r="600" spans="2:14" ht="15" x14ac:dyDescent="0.25">
      <c r="B600"/>
      <c r="C600"/>
      <c r="D600"/>
      <c r="E600"/>
      <c r="F600"/>
      <c r="G600" s="5"/>
      <c r="H600"/>
      <c r="I600"/>
      <c r="J600" s="12"/>
      <c r="K600" s="12"/>
      <c r="L600" s="13"/>
      <c r="M600" s="13"/>
      <c r="N600" s="13"/>
    </row>
    <row r="601" spans="2:14" ht="15" x14ac:dyDescent="0.25">
      <c r="B601"/>
      <c r="C601"/>
      <c r="D601"/>
      <c r="E601"/>
      <c r="F601"/>
      <c r="G601" s="5"/>
      <c r="H601"/>
      <c r="I601"/>
      <c r="J601" s="12"/>
      <c r="K601" s="12"/>
      <c r="L601" s="13"/>
      <c r="M601" s="13"/>
      <c r="N601" s="13"/>
    </row>
    <row r="602" spans="2:14" ht="15" x14ac:dyDescent="0.25">
      <c r="B602"/>
      <c r="C602"/>
      <c r="D602"/>
      <c r="E602"/>
      <c r="F602"/>
      <c r="G602" s="5"/>
      <c r="H602"/>
      <c r="I602"/>
      <c r="J602" s="12"/>
      <c r="K602" s="12"/>
      <c r="L602" s="13"/>
      <c r="M602" s="13"/>
      <c r="N602" s="13"/>
    </row>
    <row r="603" spans="2:14" ht="15" x14ac:dyDescent="0.25">
      <c r="B603"/>
      <c r="C603"/>
      <c r="D603"/>
      <c r="E603"/>
      <c r="F603"/>
      <c r="G603" s="5"/>
      <c r="H603"/>
      <c r="I603"/>
      <c r="J603" s="12"/>
      <c r="K603" s="12"/>
      <c r="L603" s="13"/>
      <c r="M603" s="13"/>
      <c r="N603" s="13"/>
    </row>
    <row r="604" spans="2:14" ht="15" x14ac:dyDescent="0.25">
      <c r="B604"/>
      <c r="C604"/>
      <c r="D604"/>
      <c r="E604"/>
      <c r="F604"/>
      <c r="G604" s="5"/>
      <c r="H604"/>
      <c r="I604"/>
      <c r="J604" s="12"/>
      <c r="K604" s="12"/>
      <c r="L604" s="13"/>
      <c r="M604" s="13"/>
      <c r="N604" s="13"/>
    </row>
    <row r="605" spans="2:14" ht="15" x14ac:dyDescent="0.25">
      <c r="B605"/>
      <c r="C605"/>
      <c r="D605"/>
      <c r="E605"/>
      <c r="F605"/>
      <c r="G605" s="5"/>
      <c r="H605"/>
      <c r="I605"/>
      <c r="J605" s="12"/>
      <c r="K605" s="12"/>
      <c r="L605" s="13"/>
      <c r="M605" s="13"/>
      <c r="N605" s="13"/>
    </row>
    <row r="606" spans="2:14" ht="15" x14ac:dyDescent="0.25">
      <c r="B606"/>
      <c r="C606"/>
      <c r="D606"/>
      <c r="E606"/>
      <c r="F606"/>
      <c r="G606" s="5"/>
      <c r="H606"/>
      <c r="I606"/>
      <c r="J606" s="12"/>
      <c r="K606" s="12"/>
      <c r="L606" s="13"/>
      <c r="M606" s="13"/>
      <c r="N606" s="13"/>
    </row>
    <row r="607" spans="2:14" ht="15" x14ac:dyDescent="0.25">
      <c r="B607"/>
      <c r="C607"/>
      <c r="D607"/>
      <c r="E607"/>
      <c r="F607"/>
      <c r="G607" s="5"/>
      <c r="H607"/>
      <c r="I607"/>
      <c r="J607" s="12"/>
      <c r="K607" s="12"/>
      <c r="L607" s="13"/>
      <c r="M607" s="13"/>
      <c r="N607" s="13"/>
    </row>
    <row r="608" spans="2:14" ht="15" x14ac:dyDescent="0.25">
      <c r="B608"/>
      <c r="C608"/>
      <c r="D608"/>
      <c r="E608"/>
      <c r="F608"/>
      <c r="G608" s="5"/>
      <c r="H608"/>
      <c r="I608"/>
      <c r="J608" s="12"/>
      <c r="K608" s="12"/>
      <c r="L608" s="13"/>
      <c r="M608" s="13"/>
      <c r="N608" s="13"/>
    </row>
    <row r="609" spans="2:14" ht="15" x14ac:dyDescent="0.25">
      <c r="B609"/>
      <c r="C609"/>
      <c r="D609"/>
      <c r="E609"/>
      <c r="F609"/>
      <c r="G609" s="5"/>
      <c r="H609"/>
      <c r="I609"/>
      <c r="J609" s="12"/>
      <c r="K609" s="12"/>
      <c r="L609" s="13"/>
      <c r="M609" s="13"/>
      <c r="N609" s="13"/>
    </row>
    <row r="610" spans="2:14" ht="15" x14ac:dyDescent="0.25">
      <c r="B610"/>
      <c r="C610"/>
      <c r="D610"/>
      <c r="E610"/>
      <c r="F610"/>
      <c r="G610" s="5"/>
      <c r="H610"/>
      <c r="I610"/>
      <c r="J610" s="12"/>
      <c r="K610" s="12"/>
      <c r="L610" s="13"/>
      <c r="M610" s="13"/>
      <c r="N610" s="13"/>
    </row>
    <row r="611" spans="2:14" ht="15" x14ac:dyDescent="0.25">
      <c r="B611"/>
      <c r="C611"/>
      <c r="D611"/>
      <c r="E611"/>
      <c r="F611"/>
      <c r="G611" s="5"/>
      <c r="H611"/>
      <c r="I611"/>
      <c r="J611" s="12"/>
      <c r="K611" s="12"/>
      <c r="L611" s="13"/>
      <c r="M611" s="13"/>
      <c r="N611" s="13"/>
    </row>
    <row r="612" spans="2:14" ht="15" x14ac:dyDescent="0.25">
      <c r="B612"/>
      <c r="C612"/>
      <c r="D612"/>
      <c r="E612"/>
      <c r="F612"/>
      <c r="G612" s="5"/>
      <c r="H612"/>
      <c r="I612"/>
      <c r="J612" s="12"/>
      <c r="K612" s="12"/>
      <c r="L612" s="13"/>
      <c r="M612" s="13"/>
      <c r="N612" s="13"/>
    </row>
    <row r="613" spans="2:14" ht="15" x14ac:dyDescent="0.25">
      <c r="B613"/>
      <c r="C613"/>
      <c r="D613"/>
      <c r="E613"/>
      <c r="F613"/>
      <c r="G613" s="5"/>
      <c r="H613"/>
      <c r="I613"/>
      <c r="J613" s="12"/>
      <c r="K613" s="12"/>
      <c r="L613" s="13"/>
      <c r="M613" s="13"/>
      <c r="N613" s="13"/>
    </row>
    <row r="614" spans="2:14" ht="15" x14ac:dyDescent="0.25">
      <c r="B614"/>
      <c r="C614"/>
      <c r="D614"/>
      <c r="E614"/>
      <c r="F614"/>
      <c r="G614" s="5"/>
      <c r="H614"/>
      <c r="I614"/>
      <c r="J614" s="12"/>
      <c r="K614" s="12"/>
      <c r="L614" s="13"/>
      <c r="M614" s="13"/>
      <c r="N614" s="13"/>
    </row>
    <row r="615" spans="2:14" ht="15" x14ac:dyDescent="0.25">
      <c r="B615"/>
      <c r="C615"/>
      <c r="D615"/>
      <c r="E615"/>
      <c r="F615"/>
      <c r="G615" s="5"/>
      <c r="H615"/>
      <c r="I615"/>
      <c r="J615" s="12"/>
      <c r="K615" s="12"/>
      <c r="L615" s="13"/>
      <c r="M615" s="13"/>
      <c r="N615" s="13"/>
    </row>
    <row r="616" spans="2:14" ht="15" x14ac:dyDescent="0.25">
      <c r="B616"/>
      <c r="C616"/>
      <c r="D616"/>
      <c r="E616"/>
      <c r="F616"/>
      <c r="G616" s="5"/>
      <c r="H616"/>
      <c r="I616"/>
      <c r="J616" s="12"/>
      <c r="K616" s="12"/>
      <c r="L616" s="13"/>
      <c r="M616" s="13"/>
      <c r="N616" s="13"/>
    </row>
    <row r="617" spans="2:14" ht="15" x14ac:dyDescent="0.25">
      <c r="B617"/>
      <c r="C617"/>
      <c r="D617"/>
      <c r="E617"/>
      <c r="F617"/>
      <c r="G617" s="5"/>
      <c r="H617"/>
      <c r="I617"/>
      <c r="J617" s="12"/>
      <c r="K617" s="12"/>
      <c r="L617" s="13"/>
      <c r="M617" s="13"/>
      <c r="N617" s="13"/>
    </row>
    <row r="618" spans="2:14" ht="15" x14ac:dyDescent="0.25">
      <c r="B618"/>
      <c r="C618"/>
      <c r="D618"/>
      <c r="E618"/>
      <c r="F618"/>
      <c r="G618" s="5"/>
      <c r="H618"/>
      <c r="I618"/>
      <c r="J618" s="12"/>
      <c r="K618" s="12"/>
      <c r="L618" s="13"/>
      <c r="M618" s="13"/>
      <c r="N618" s="13"/>
    </row>
    <row r="619" spans="2:14" ht="15" x14ac:dyDescent="0.25">
      <c r="B619"/>
      <c r="C619"/>
      <c r="D619"/>
      <c r="E619"/>
      <c r="F619"/>
      <c r="G619" s="5"/>
      <c r="H619"/>
      <c r="I619"/>
      <c r="J619" s="12"/>
      <c r="K619" s="12"/>
      <c r="L619" s="13"/>
      <c r="M619" s="13"/>
      <c r="N619" s="13"/>
    </row>
    <row r="620" spans="2:14" ht="15" x14ac:dyDescent="0.25">
      <c r="B620"/>
      <c r="C620"/>
      <c r="D620"/>
      <c r="E620"/>
      <c r="F620"/>
      <c r="G620" s="5"/>
      <c r="H620"/>
      <c r="I620"/>
      <c r="J620" s="12"/>
      <c r="K620" s="12"/>
      <c r="L620" s="13"/>
      <c r="M620" s="13"/>
      <c r="N620" s="13"/>
    </row>
    <row r="621" spans="2:14" ht="15" x14ac:dyDescent="0.25">
      <c r="B621"/>
      <c r="C621"/>
      <c r="D621"/>
      <c r="E621"/>
      <c r="F621"/>
      <c r="G621" s="5"/>
      <c r="H621"/>
      <c r="I621"/>
      <c r="J621" s="12"/>
      <c r="K621" s="12"/>
      <c r="L621" s="13"/>
      <c r="M621" s="13"/>
      <c r="N621" s="13"/>
    </row>
    <row r="622" spans="2:14" ht="15" x14ac:dyDescent="0.25">
      <c r="B622"/>
      <c r="C622"/>
      <c r="D622"/>
      <c r="E622"/>
      <c r="F622"/>
      <c r="G622" s="5"/>
      <c r="H622"/>
      <c r="I622"/>
      <c r="J622" s="12"/>
      <c r="K622" s="12"/>
      <c r="L622" s="13"/>
      <c r="M622" s="13"/>
      <c r="N622" s="13"/>
    </row>
    <row r="623" spans="2:14" ht="15" x14ac:dyDescent="0.25">
      <c r="B623"/>
      <c r="C623"/>
      <c r="D623"/>
      <c r="E623"/>
      <c r="F623"/>
      <c r="G623" s="5"/>
      <c r="H623"/>
      <c r="I623"/>
      <c r="J623" s="12"/>
      <c r="K623" s="12"/>
      <c r="L623" s="13"/>
      <c r="M623" s="13"/>
      <c r="N623" s="13"/>
    </row>
    <row r="624" spans="2:14" ht="15" x14ac:dyDescent="0.25">
      <c r="B624"/>
      <c r="C624"/>
      <c r="D624"/>
      <c r="E624"/>
      <c r="F624"/>
      <c r="G624" s="5"/>
      <c r="H624"/>
      <c r="I624"/>
      <c r="J624" s="12"/>
      <c r="K624" s="12"/>
      <c r="L624" s="13"/>
      <c r="M624" s="13"/>
      <c r="N624" s="13"/>
    </row>
    <row r="625" spans="2:14" ht="15" x14ac:dyDescent="0.25">
      <c r="B625"/>
      <c r="C625"/>
      <c r="D625"/>
      <c r="E625"/>
      <c r="F625"/>
      <c r="G625" s="5"/>
      <c r="H625"/>
      <c r="I625"/>
      <c r="J625" s="12"/>
      <c r="K625" s="12"/>
      <c r="L625" s="13"/>
      <c r="M625" s="13"/>
      <c r="N625" s="13"/>
    </row>
    <row r="626" spans="2:14" ht="15" x14ac:dyDescent="0.25">
      <c r="B626"/>
      <c r="C626"/>
      <c r="D626"/>
      <c r="E626"/>
      <c r="F626"/>
      <c r="G626" s="5"/>
      <c r="H626"/>
      <c r="I626"/>
      <c r="J626" s="12"/>
      <c r="K626" s="12"/>
      <c r="L626" s="13"/>
      <c r="M626" s="13"/>
      <c r="N626" s="13"/>
    </row>
    <row r="627" spans="2:14" ht="15" x14ac:dyDescent="0.25">
      <c r="B627"/>
      <c r="C627"/>
      <c r="D627"/>
      <c r="E627"/>
      <c r="F627"/>
      <c r="G627" s="5"/>
      <c r="H627"/>
      <c r="I627"/>
      <c r="J627" s="12"/>
      <c r="K627" s="12"/>
      <c r="L627" s="13"/>
      <c r="M627" s="13"/>
      <c r="N627" s="13"/>
    </row>
    <row r="628" spans="2:14" ht="15" x14ac:dyDescent="0.25">
      <c r="B628"/>
      <c r="C628"/>
      <c r="D628"/>
      <c r="E628"/>
      <c r="F628"/>
      <c r="G628" s="5"/>
      <c r="H628"/>
      <c r="I628"/>
      <c r="J628" s="12"/>
      <c r="K628" s="12"/>
      <c r="L628" s="13"/>
      <c r="M628" s="13"/>
      <c r="N628" s="13"/>
    </row>
    <row r="629" spans="2:14" ht="15" x14ac:dyDescent="0.25">
      <c r="B629"/>
      <c r="C629"/>
      <c r="D629"/>
      <c r="E629"/>
      <c r="F629"/>
      <c r="G629" s="5"/>
      <c r="H629"/>
      <c r="I629"/>
      <c r="J629" s="12"/>
      <c r="K629" s="12"/>
      <c r="L629" s="13"/>
      <c r="M629" s="13"/>
      <c r="N629" s="13"/>
    </row>
    <row r="630" spans="2:14" ht="15" x14ac:dyDescent="0.25">
      <c r="B630"/>
      <c r="C630"/>
      <c r="D630"/>
      <c r="E630"/>
      <c r="F630"/>
      <c r="G630" s="5"/>
      <c r="H630"/>
      <c r="I630"/>
      <c r="J630" s="12"/>
      <c r="K630" s="12"/>
      <c r="L630" s="13"/>
      <c r="M630" s="13"/>
      <c r="N630" s="13"/>
    </row>
    <row r="631" spans="2:14" ht="15" x14ac:dyDescent="0.25">
      <c r="B631"/>
      <c r="C631"/>
      <c r="D631"/>
      <c r="E631"/>
      <c r="F631"/>
      <c r="G631" s="5"/>
      <c r="H631"/>
      <c r="I631"/>
      <c r="J631" s="12"/>
      <c r="K631" s="12"/>
      <c r="L631" s="13"/>
      <c r="M631" s="13"/>
      <c r="N631" s="13"/>
    </row>
    <row r="632" spans="2:14" ht="15" x14ac:dyDescent="0.25">
      <c r="B632"/>
      <c r="C632"/>
      <c r="D632"/>
      <c r="E632"/>
      <c r="F632"/>
      <c r="G632" s="5"/>
      <c r="H632"/>
      <c r="I632"/>
      <c r="J632" s="12"/>
      <c r="K632" s="12"/>
      <c r="L632" s="13"/>
      <c r="M632" s="13"/>
      <c r="N632" s="13"/>
    </row>
    <row r="633" spans="2:14" ht="15" x14ac:dyDescent="0.25">
      <c r="B633"/>
      <c r="C633"/>
      <c r="D633"/>
      <c r="E633"/>
      <c r="F633"/>
      <c r="G633" s="5"/>
      <c r="H633"/>
      <c r="I633"/>
      <c r="J633" s="12"/>
      <c r="K633" s="12"/>
      <c r="L633" s="13"/>
      <c r="M633" s="13"/>
      <c r="N633" s="13"/>
    </row>
    <row r="634" spans="2:14" ht="15" x14ac:dyDescent="0.25">
      <c r="B634"/>
      <c r="C634"/>
      <c r="D634"/>
      <c r="E634"/>
      <c r="F634"/>
      <c r="G634" s="5"/>
      <c r="H634"/>
      <c r="I634"/>
      <c r="J634" s="12"/>
      <c r="K634" s="12"/>
      <c r="L634" s="13"/>
      <c r="M634" s="13"/>
      <c r="N634" s="13"/>
    </row>
    <row r="635" spans="2:14" ht="15" x14ac:dyDescent="0.25">
      <c r="B635"/>
      <c r="C635"/>
      <c r="D635"/>
      <c r="E635"/>
      <c r="F635"/>
      <c r="G635" s="5"/>
      <c r="H635"/>
      <c r="I635"/>
      <c r="J635" s="12"/>
      <c r="K635" s="12"/>
      <c r="L635" s="13"/>
      <c r="M635" s="13"/>
      <c r="N635" s="13"/>
    </row>
    <row r="636" spans="2:14" ht="15" x14ac:dyDescent="0.25">
      <c r="B636"/>
      <c r="C636"/>
      <c r="D636"/>
      <c r="E636"/>
      <c r="F636"/>
      <c r="G636" s="5"/>
      <c r="H636"/>
      <c r="I636"/>
      <c r="J636" s="12"/>
      <c r="K636" s="12"/>
      <c r="L636" s="13"/>
      <c r="M636" s="13"/>
      <c r="N636" s="13"/>
    </row>
    <row r="637" spans="2:14" ht="15" x14ac:dyDescent="0.25">
      <c r="B637"/>
      <c r="C637"/>
      <c r="D637"/>
      <c r="E637"/>
      <c r="F637"/>
      <c r="G637" s="5"/>
      <c r="H637"/>
      <c r="I637"/>
      <c r="J637" s="12"/>
      <c r="K637" s="12"/>
      <c r="L637" s="13"/>
      <c r="M637" s="13"/>
      <c r="N637" s="13"/>
    </row>
    <row r="638" spans="2:14" ht="15" x14ac:dyDescent="0.25">
      <c r="B638"/>
      <c r="C638"/>
      <c r="D638"/>
      <c r="E638"/>
      <c r="F638"/>
      <c r="G638" s="5"/>
      <c r="H638"/>
      <c r="I638"/>
      <c r="J638" s="12"/>
      <c r="K638" s="12"/>
      <c r="L638" s="13"/>
      <c r="M638" s="13"/>
      <c r="N638" s="13"/>
    </row>
    <row r="639" spans="2:14" ht="15" x14ac:dyDescent="0.25">
      <c r="B639"/>
      <c r="C639"/>
      <c r="D639"/>
      <c r="E639"/>
      <c r="F639"/>
      <c r="G639" s="5"/>
      <c r="H639"/>
      <c r="I639"/>
      <c r="J639" s="12"/>
      <c r="K639" s="12"/>
      <c r="L639" s="13"/>
      <c r="M639" s="13"/>
      <c r="N639" s="13"/>
    </row>
    <row r="640" spans="2:14" ht="15" x14ac:dyDescent="0.25">
      <c r="B640"/>
      <c r="C640"/>
      <c r="D640"/>
      <c r="E640"/>
      <c r="F640"/>
      <c r="G640" s="5"/>
      <c r="H640"/>
      <c r="I640"/>
      <c r="J640" s="12"/>
      <c r="K640" s="12"/>
      <c r="L640" s="13"/>
      <c r="M640" s="13"/>
      <c r="N640" s="13"/>
    </row>
    <row r="641" spans="2:14" ht="15" x14ac:dyDescent="0.25">
      <c r="B641"/>
      <c r="C641"/>
      <c r="D641"/>
      <c r="E641"/>
      <c r="F641"/>
      <c r="G641" s="5"/>
      <c r="H641"/>
      <c r="I641"/>
      <c r="J641" s="12"/>
      <c r="K641" s="12"/>
      <c r="L641" s="13"/>
      <c r="M641" s="13"/>
      <c r="N641" s="13"/>
    </row>
    <row r="642" spans="2:14" ht="15" x14ac:dyDescent="0.25">
      <c r="B642"/>
      <c r="C642"/>
      <c r="D642"/>
      <c r="E642"/>
      <c r="F642"/>
      <c r="G642" s="5"/>
      <c r="H642"/>
      <c r="I642"/>
      <c r="J642" s="12"/>
      <c r="K642" s="12"/>
      <c r="L642" s="13"/>
      <c r="M642" s="13"/>
      <c r="N642" s="13"/>
    </row>
    <row r="643" spans="2:14" ht="15" x14ac:dyDescent="0.25">
      <c r="B643"/>
      <c r="C643"/>
      <c r="D643"/>
      <c r="E643"/>
      <c r="F643"/>
      <c r="G643" s="5"/>
      <c r="H643"/>
      <c r="I643"/>
      <c r="J643" s="12"/>
      <c r="K643" s="12"/>
      <c r="L643" s="13"/>
      <c r="M643" s="13"/>
      <c r="N643" s="13"/>
    </row>
    <row r="644" spans="2:14" ht="15" x14ac:dyDescent="0.25">
      <c r="B644"/>
      <c r="C644"/>
      <c r="D644"/>
      <c r="E644"/>
      <c r="F644"/>
      <c r="G644" s="5"/>
      <c r="H644"/>
      <c r="I644"/>
      <c r="J644" s="12"/>
      <c r="K644" s="12"/>
      <c r="L644" s="13"/>
      <c r="M644" s="13"/>
      <c r="N644" s="13"/>
    </row>
    <row r="645" spans="2:14" ht="15" x14ac:dyDescent="0.25">
      <c r="B645"/>
      <c r="C645"/>
      <c r="D645"/>
      <c r="E645"/>
      <c r="F645"/>
      <c r="G645" s="5"/>
      <c r="H645"/>
      <c r="I645"/>
      <c r="J645" s="12"/>
      <c r="K645" s="12"/>
      <c r="L645" s="13"/>
      <c r="M645" s="13"/>
      <c r="N645" s="13"/>
    </row>
    <row r="646" spans="2:14" ht="15" x14ac:dyDescent="0.25">
      <c r="B646"/>
      <c r="C646"/>
      <c r="D646"/>
      <c r="E646"/>
      <c r="F646"/>
      <c r="G646" s="5"/>
      <c r="H646"/>
      <c r="I646"/>
      <c r="J646" s="12"/>
      <c r="K646" s="12"/>
      <c r="L646" s="13"/>
      <c r="M646" s="13"/>
      <c r="N646" s="13"/>
    </row>
    <row r="647" spans="2:14" ht="15" x14ac:dyDescent="0.25">
      <c r="B647"/>
      <c r="C647"/>
      <c r="D647"/>
      <c r="E647"/>
      <c r="F647"/>
      <c r="G647" s="5"/>
      <c r="H647"/>
      <c r="I647"/>
      <c r="J647" s="12"/>
      <c r="K647" s="12"/>
      <c r="L647" s="13"/>
      <c r="M647" s="13"/>
      <c r="N647" s="13"/>
    </row>
    <row r="648" spans="2:14" ht="15" x14ac:dyDescent="0.25">
      <c r="B648"/>
      <c r="C648"/>
      <c r="D648"/>
      <c r="E648"/>
      <c r="F648"/>
      <c r="G648" s="5"/>
      <c r="H648"/>
      <c r="I648"/>
      <c r="J648" s="12"/>
      <c r="K648" s="12"/>
      <c r="L648" s="13"/>
      <c r="M648" s="13"/>
      <c r="N648" s="13"/>
    </row>
    <row r="649" spans="2:14" ht="15" x14ac:dyDescent="0.25">
      <c r="B649"/>
      <c r="C649"/>
      <c r="D649"/>
      <c r="E649"/>
      <c r="F649"/>
      <c r="G649" s="5"/>
      <c r="H649"/>
      <c r="I649"/>
      <c r="J649" s="12"/>
      <c r="K649" s="12"/>
      <c r="L649" s="13"/>
      <c r="M649" s="13"/>
      <c r="N649" s="13"/>
    </row>
    <row r="650" spans="2:14" ht="15" x14ac:dyDescent="0.25">
      <c r="B650"/>
      <c r="C650"/>
      <c r="D650"/>
      <c r="E650"/>
      <c r="F650"/>
      <c r="G650" s="5"/>
      <c r="H650"/>
      <c r="I650"/>
      <c r="J650" s="12"/>
      <c r="K650" s="12"/>
      <c r="L650" s="13"/>
      <c r="M650" s="13"/>
      <c r="N650" s="13"/>
    </row>
    <row r="651" spans="2:14" ht="15" x14ac:dyDescent="0.25">
      <c r="B651"/>
      <c r="C651"/>
      <c r="D651"/>
      <c r="E651"/>
      <c r="F651"/>
      <c r="G651" s="5"/>
      <c r="H651"/>
      <c r="I651"/>
      <c r="J651" s="12"/>
      <c r="K651" s="12"/>
      <c r="L651" s="13"/>
      <c r="M651" s="13"/>
      <c r="N651" s="13"/>
    </row>
    <row r="652" spans="2:14" ht="15" x14ac:dyDescent="0.25">
      <c r="B652"/>
      <c r="C652"/>
      <c r="D652"/>
      <c r="E652"/>
      <c r="F652"/>
      <c r="G652" s="5"/>
      <c r="H652"/>
      <c r="I652"/>
      <c r="J652" s="12"/>
      <c r="K652" s="12"/>
      <c r="L652" s="13"/>
      <c r="M652" s="13"/>
      <c r="N652" s="13"/>
    </row>
    <row r="653" spans="2:14" ht="15" x14ac:dyDescent="0.25">
      <c r="B653"/>
      <c r="C653"/>
      <c r="D653"/>
      <c r="E653"/>
      <c r="F653"/>
      <c r="G653" s="5"/>
      <c r="H653"/>
      <c r="I653"/>
      <c r="J653" s="12"/>
      <c r="K653" s="12"/>
      <c r="L653" s="13"/>
      <c r="M653" s="13"/>
      <c r="N653" s="13"/>
    </row>
    <row r="654" spans="2:14" ht="15" x14ac:dyDescent="0.25">
      <c r="B654"/>
      <c r="C654"/>
      <c r="D654"/>
      <c r="E654"/>
      <c r="F654"/>
      <c r="G654" s="5"/>
      <c r="H654"/>
      <c r="I654"/>
      <c r="J654" s="12"/>
      <c r="K654" s="12"/>
      <c r="L654" s="13"/>
      <c r="M654" s="13"/>
      <c r="N654" s="13"/>
    </row>
    <row r="655" spans="2:14" ht="15" x14ac:dyDescent="0.25">
      <c r="B655"/>
      <c r="C655"/>
      <c r="D655"/>
      <c r="E655"/>
      <c r="F655"/>
      <c r="G655" s="5"/>
      <c r="H655"/>
      <c r="I655"/>
      <c r="J655" s="12"/>
      <c r="K655" s="12"/>
      <c r="L655" s="13"/>
      <c r="M655" s="13"/>
      <c r="N655" s="13"/>
    </row>
    <row r="656" spans="2:14" ht="15" x14ac:dyDescent="0.25">
      <c r="B656"/>
      <c r="C656"/>
      <c r="D656"/>
      <c r="E656"/>
      <c r="F656"/>
      <c r="G656" s="5"/>
      <c r="H656"/>
      <c r="I656"/>
      <c r="J656" s="12"/>
      <c r="K656" s="12"/>
      <c r="L656" s="13"/>
      <c r="M656" s="13"/>
      <c r="N656" s="13"/>
    </row>
    <row r="657" spans="2:14" ht="15" x14ac:dyDescent="0.25">
      <c r="B657"/>
      <c r="C657"/>
      <c r="D657"/>
      <c r="E657"/>
      <c r="F657"/>
      <c r="G657" s="5"/>
      <c r="H657"/>
      <c r="I657"/>
      <c r="J657" s="12"/>
      <c r="K657" s="12"/>
      <c r="L657" s="13"/>
      <c r="M657" s="13"/>
      <c r="N657" s="13"/>
    </row>
    <row r="658" spans="2:14" ht="15" x14ac:dyDescent="0.25">
      <c r="B658"/>
      <c r="C658"/>
      <c r="D658"/>
      <c r="E658"/>
      <c r="F658"/>
      <c r="G658" s="5"/>
      <c r="H658"/>
      <c r="I658"/>
      <c r="J658" s="12"/>
      <c r="K658" s="12"/>
      <c r="L658" s="13"/>
      <c r="M658" s="13"/>
      <c r="N658" s="13"/>
    </row>
    <row r="659" spans="2:14" ht="15" x14ac:dyDescent="0.25">
      <c r="B659"/>
      <c r="C659"/>
      <c r="D659"/>
      <c r="E659"/>
      <c r="F659"/>
      <c r="G659" s="5"/>
      <c r="H659"/>
      <c r="I659"/>
      <c r="J659" s="12"/>
      <c r="K659" s="12"/>
      <c r="L659" s="13"/>
      <c r="M659" s="13"/>
      <c r="N659" s="13"/>
    </row>
    <row r="660" spans="2:14" ht="15" x14ac:dyDescent="0.25">
      <c r="B660"/>
      <c r="C660"/>
      <c r="D660"/>
      <c r="E660"/>
      <c r="F660"/>
      <c r="G660" s="5"/>
      <c r="H660"/>
      <c r="I660"/>
      <c r="J660" s="12"/>
      <c r="K660" s="12"/>
      <c r="L660" s="13"/>
      <c r="M660" s="13"/>
      <c r="N660" s="13"/>
    </row>
    <row r="661" spans="2:14" ht="15" x14ac:dyDescent="0.25">
      <c r="B661"/>
      <c r="C661"/>
      <c r="D661"/>
      <c r="E661"/>
      <c r="F661"/>
      <c r="G661" s="5"/>
      <c r="H661"/>
      <c r="I661"/>
      <c r="J661" s="12"/>
      <c r="K661" s="12"/>
      <c r="L661" s="13"/>
      <c r="M661" s="13"/>
      <c r="N661" s="13"/>
    </row>
    <row r="662" spans="2:14" ht="15" x14ac:dyDescent="0.25">
      <c r="B662"/>
      <c r="C662"/>
      <c r="D662"/>
      <c r="E662"/>
      <c r="F662"/>
      <c r="G662" s="5"/>
      <c r="H662"/>
      <c r="I662"/>
      <c r="J662" s="12"/>
      <c r="K662" s="12"/>
      <c r="L662" s="13"/>
      <c r="M662" s="13"/>
      <c r="N662" s="13"/>
    </row>
    <row r="663" spans="2:14" ht="15" x14ac:dyDescent="0.25">
      <c r="B663"/>
      <c r="C663"/>
      <c r="D663"/>
      <c r="E663"/>
      <c r="F663"/>
      <c r="G663" s="5"/>
      <c r="H663"/>
      <c r="I663"/>
      <c r="J663" s="12"/>
      <c r="K663" s="12"/>
      <c r="L663" s="13"/>
      <c r="M663" s="13"/>
      <c r="N663" s="13"/>
    </row>
    <row r="664" spans="2:14" ht="15" x14ac:dyDescent="0.25">
      <c r="B664"/>
      <c r="C664"/>
      <c r="D664"/>
      <c r="E664"/>
      <c r="F664"/>
      <c r="G664" s="5"/>
      <c r="H664"/>
      <c r="I664"/>
      <c r="J664" s="12"/>
      <c r="K664" s="12"/>
      <c r="L664" s="13"/>
      <c r="M664" s="13"/>
      <c r="N664" s="13"/>
    </row>
    <row r="665" spans="2:14" ht="15" x14ac:dyDescent="0.25">
      <c r="B665"/>
      <c r="C665"/>
      <c r="D665"/>
      <c r="E665"/>
      <c r="F665"/>
      <c r="G665" s="5"/>
      <c r="H665"/>
      <c r="I665"/>
      <c r="J665" s="12"/>
      <c r="K665" s="12"/>
      <c r="L665" s="13"/>
      <c r="M665" s="13"/>
      <c r="N665" s="13"/>
    </row>
    <row r="666" spans="2:14" ht="15" x14ac:dyDescent="0.25">
      <c r="B666"/>
      <c r="C666"/>
      <c r="D666"/>
      <c r="E666"/>
      <c r="F666"/>
      <c r="G666" s="5"/>
      <c r="H666"/>
      <c r="I666"/>
      <c r="J666" s="12"/>
      <c r="K666" s="12"/>
      <c r="L666" s="13"/>
      <c r="M666" s="13"/>
      <c r="N666" s="13"/>
    </row>
    <row r="667" spans="2:14" ht="15" x14ac:dyDescent="0.25">
      <c r="B667"/>
      <c r="C667"/>
      <c r="D667"/>
      <c r="E667"/>
      <c r="F667"/>
      <c r="G667" s="5"/>
      <c r="H667"/>
      <c r="I667"/>
      <c r="J667" s="12"/>
      <c r="K667" s="12"/>
      <c r="L667" s="13"/>
      <c r="M667" s="13"/>
      <c r="N667" s="13"/>
    </row>
    <row r="668" spans="2:14" ht="15" x14ac:dyDescent="0.25">
      <c r="B668"/>
      <c r="C668"/>
      <c r="D668"/>
      <c r="E668"/>
      <c r="F668"/>
      <c r="G668" s="5"/>
      <c r="H668"/>
      <c r="I668"/>
      <c r="J668" s="12"/>
      <c r="K668" s="12"/>
      <c r="L668" s="13"/>
      <c r="M668" s="13"/>
      <c r="N668" s="13"/>
    </row>
    <row r="669" spans="2:14" ht="15" x14ac:dyDescent="0.25">
      <c r="B669"/>
      <c r="C669"/>
      <c r="D669"/>
      <c r="E669"/>
      <c r="F669"/>
      <c r="G669" s="5"/>
      <c r="H669"/>
      <c r="I669"/>
      <c r="J669" s="12"/>
      <c r="K669" s="12"/>
      <c r="L669" s="13"/>
      <c r="M669" s="13"/>
      <c r="N669" s="13"/>
    </row>
    <row r="670" spans="2:14" ht="15" x14ac:dyDescent="0.25">
      <c r="B670"/>
      <c r="C670"/>
      <c r="D670"/>
      <c r="E670"/>
      <c r="F670"/>
      <c r="G670" s="5"/>
      <c r="H670"/>
      <c r="I670"/>
      <c r="J670" s="12"/>
      <c r="K670" s="12"/>
      <c r="L670" s="13"/>
      <c r="M670" s="13"/>
      <c r="N670" s="13"/>
    </row>
    <row r="671" spans="2:14" ht="15" x14ac:dyDescent="0.25">
      <c r="B671"/>
      <c r="C671"/>
      <c r="D671"/>
      <c r="E671"/>
      <c r="F671"/>
      <c r="G671" s="5"/>
      <c r="H671"/>
      <c r="I671"/>
      <c r="J671" s="12"/>
      <c r="K671" s="12"/>
      <c r="L671" s="13"/>
      <c r="M671" s="13"/>
      <c r="N671" s="13"/>
    </row>
    <row r="672" spans="2:14" ht="15" x14ac:dyDescent="0.25">
      <c r="B672"/>
      <c r="C672"/>
      <c r="D672"/>
      <c r="E672"/>
      <c r="F672"/>
      <c r="G672" s="5"/>
      <c r="H672"/>
      <c r="I672"/>
      <c r="J672" s="12"/>
      <c r="K672" s="12"/>
      <c r="L672" s="13"/>
      <c r="M672" s="13"/>
      <c r="N672" s="13"/>
    </row>
    <row r="673" spans="2:14" ht="15" x14ac:dyDescent="0.25">
      <c r="B673"/>
      <c r="C673"/>
      <c r="D673"/>
      <c r="E673"/>
      <c r="F673"/>
      <c r="G673" s="5"/>
      <c r="H673"/>
      <c r="I673"/>
      <c r="J673" s="12"/>
      <c r="K673" s="12"/>
      <c r="L673" s="13"/>
      <c r="M673" s="13"/>
      <c r="N673" s="13"/>
    </row>
    <row r="674" spans="2:14" ht="15" x14ac:dyDescent="0.25">
      <c r="B674"/>
      <c r="C674"/>
      <c r="D674"/>
      <c r="E674"/>
      <c r="F674"/>
      <c r="G674" s="5"/>
      <c r="H674"/>
      <c r="I674"/>
      <c r="J674" s="12"/>
      <c r="K674" s="12"/>
      <c r="L674" s="13"/>
      <c r="M674" s="13"/>
      <c r="N674" s="13"/>
    </row>
    <row r="675" spans="2:14" ht="15" x14ac:dyDescent="0.25">
      <c r="B675"/>
      <c r="C675"/>
      <c r="D675"/>
      <c r="E675"/>
      <c r="F675"/>
      <c r="G675" s="5"/>
      <c r="H675"/>
      <c r="I675"/>
      <c r="J675" s="12"/>
      <c r="K675" s="12"/>
      <c r="L675" s="13"/>
      <c r="M675" s="13"/>
      <c r="N675" s="13"/>
    </row>
    <row r="676" spans="2:14" ht="15" x14ac:dyDescent="0.25">
      <c r="B676"/>
      <c r="C676"/>
      <c r="D676"/>
      <c r="E676"/>
      <c r="F676"/>
      <c r="G676" s="5"/>
      <c r="H676"/>
      <c r="I676"/>
      <c r="J676" s="12"/>
      <c r="K676" s="12"/>
      <c r="L676" s="13"/>
      <c r="M676" s="13"/>
      <c r="N676" s="13"/>
    </row>
    <row r="677" spans="2:14" ht="15" x14ac:dyDescent="0.25">
      <c r="B677"/>
      <c r="C677"/>
      <c r="D677"/>
      <c r="E677"/>
      <c r="F677"/>
      <c r="G677" s="5"/>
      <c r="H677"/>
      <c r="I677"/>
      <c r="J677" s="12"/>
      <c r="K677" s="12"/>
      <c r="L677" s="13"/>
      <c r="M677" s="13"/>
      <c r="N677" s="13"/>
    </row>
    <row r="678" spans="2:14" ht="15" x14ac:dyDescent="0.25">
      <c r="B678"/>
      <c r="C678"/>
      <c r="D678"/>
      <c r="E678"/>
      <c r="F678"/>
      <c r="G678" s="5"/>
      <c r="H678"/>
      <c r="I678"/>
      <c r="J678" s="12"/>
      <c r="K678" s="12"/>
      <c r="L678" s="13"/>
      <c r="M678" s="13"/>
      <c r="N678" s="13"/>
    </row>
    <row r="679" spans="2:14" ht="15" x14ac:dyDescent="0.25">
      <c r="B679"/>
      <c r="C679"/>
      <c r="D679"/>
      <c r="E679"/>
      <c r="F679"/>
      <c r="G679" s="5"/>
      <c r="H679"/>
      <c r="I679"/>
      <c r="J679" s="12"/>
      <c r="K679" s="12"/>
      <c r="L679" s="13"/>
      <c r="M679" s="13"/>
      <c r="N679" s="13"/>
    </row>
    <row r="680" spans="2:14" ht="15" x14ac:dyDescent="0.25">
      <c r="B680"/>
      <c r="C680"/>
      <c r="D680"/>
      <c r="E680"/>
      <c r="F680"/>
      <c r="G680" s="5"/>
      <c r="H680"/>
      <c r="I680"/>
      <c r="J680" s="12"/>
      <c r="K680" s="12"/>
      <c r="L680" s="13"/>
      <c r="M680" s="13"/>
      <c r="N680" s="13"/>
    </row>
    <row r="681" spans="2:14" ht="15" x14ac:dyDescent="0.25">
      <c r="B681"/>
      <c r="C681"/>
      <c r="D681"/>
      <c r="E681"/>
      <c r="F681"/>
      <c r="G681" s="5"/>
      <c r="H681"/>
      <c r="I681"/>
      <c r="J681" s="12"/>
      <c r="K681" s="12"/>
      <c r="L681" s="13"/>
      <c r="M681" s="13"/>
      <c r="N681" s="13"/>
    </row>
    <row r="682" spans="2:14" ht="15" x14ac:dyDescent="0.25">
      <c r="B682"/>
      <c r="C682"/>
      <c r="D682"/>
      <c r="E682"/>
      <c r="F682"/>
      <c r="G682" s="5"/>
      <c r="H682"/>
      <c r="I682"/>
      <c r="J682" s="12"/>
      <c r="K682" s="12"/>
      <c r="L682" s="13"/>
      <c r="M682" s="13"/>
      <c r="N682" s="13"/>
    </row>
    <row r="683" spans="2:14" ht="15" x14ac:dyDescent="0.25">
      <c r="B683"/>
      <c r="C683"/>
      <c r="D683"/>
      <c r="E683"/>
      <c r="F683"/>
      <c r="G683" s="5"/>
      <c r="H683"/>
      <c r="I683"/>
      <c r="J683" s="12"/>
      <c r="K683" s="12"/>
      <c r="L683" s="13"/>
      <c r="M683" s="13"/>
      <c r="N683" s="13"/>
    </row>
    <row r="684" spans="2:14" ht="15" x14ac:dyDescent="0.25">
      <c r="B684"/>
      <c r="C684"/>
      <c r="D684"/>
      <c r="E684"/>
      <c r="F684"/>
      <c r="G684" s="5"/>
      <c r="H684"/>
      <c r="I684"/>
      <c r="J684" s="12"/>
      <c r="K684" s="12"/>
      <c r="L684" s="13"/>
      <c r="M684" s="13"/>
      <c r="N684" s="13"/>
    </row>
    <row r="685" spans="2:14" ht="15" x14ac:dyDescent="0.25">
      <c r="B685"/>
      <c r="C685"/>
      <c r="D685"/>
      <c r="E685"/>
      <c r="F685"/>
      <c r="G685" s="5"/>
      <c r="H685"/>
      <c r="I685"/>
      <c r="J685" s="12"/>
      <c r="K685" s="12"/>
      <c r="L685" s="13"/>
      <c r="M685" s="13"/>
      <c r="N685" s="13"/>
    </row>
    <row r="686" spans="2:14" ht="15" x14ac:dyDescent="0.25">
      <c r="B686"/>
      <c r="C686"/>
      <c r="D686"/>
      <c r="E686"/>
      <c r="F686"/>
      <c r="G686" s="5"/>
      <c r="H686"/>
      <c r="I686"/>
      <c r="J686" s="12"/>
      <c r="K686" s="12"/>
      <c r="L686" s="13"/>
      <c r="M686" s="13"/>
      <c r="N686" s="13"/>
    </row>
    <row r="687" spans="2:14" ht="15" x14ac:dyDescent="0.25">
      <c r="B687"/>
      <c r="C687"/>
      <c r="D687"/>
      <c r="E687"/>
      <c r="F687"/>
      <c r="G687" s="5"/>
      <c r="H687"/>
      <c r="I687"/>
      <c r="J687" s="12"/>
      <c r="K687" s="12"/>
      <c r="L687" s="13"/>
      <c r="M687" s="13"/>
      <c r="N687" s="13"/>
    </row>
    <row r="688" spans="2:14" ht="15" x14ac:dyDescent="0.25">
      <c r="B688"/>
      <c r="C688"/>
      <c r="D688"/>
      <c r="E688"/>
      <c r="F688"/>
      <c r="G688" s="5"/>
      <c r="H688"/>
      <c r="I688"/>
      <c r="J688" s="12"/>
      <c r="K688" s="12"/>
      <c r="L688" s="13"/>
      <c r="M688" s="13"/>
      <c r="N688" s="13"/>
    </row>
    <row r="689" spans="2:14" ht="15" x14ac:dyDescent="0.25">
      <c r="B689"/>
      <c r="C689"/>
      <c r="D689"/>
      <c r="E689"/>
      <c r="F689"/>
      <c r="G689" s="5"/>
      <c r="H689"/>
      <c r="I689"/>
      <c r="J689" s="12"/>
      <c r="K689" s="12"/>
      <c r="L689" s="13"/>
      <c r="M689" s="13"/>
      <c r="N689" s="13"/>
    </row>
    <row r="690" spans="2:14" ht="15" x14ac:dyDescent="0.25">
      <c r="B690"/>
      <c r="C690"/>
      <c r="D690"/>
      <c r="E690"/>
      <c r="F690"/>
      <c r="G690" s="5"/>
      <c r="H690"/>
      <c r="I690"/>
      <c r="J690" s="12"/>
      <c r="K690" s="12"/>
      <c r="L690" s="13"/>
      <c r="M690" s="13"/>
      <c r="N690" s="13"/>
    </row>
    <row r="691" spans="2:14" ht="15" x14ac:dyDescent="0.25">
      <c r="B691"/>
      <c r="C691"/>
      <c r="D691"/>
      <c r="E691"/>
      <c r="F691"/>
      <c r="G691" s="5"/>
      <c r="H691"/>
      <c r="I691"/>
      <c r="J691" s="12"/>
      <c r="K691" s="12"/>
      <c r="L691" s="13"/>
      <c r="M691" s="13"/>
      <c r="N691" s="13"/>
    </row>
    <row r="692" spans="2:14" ht="15" x14ac:dyDescent="0.25">
      <c r="B692"/>
      <c r="C692"/>
      <c r="D692"/>
      <c r="E692"/>
      <c r="F692"/>
      <c r="G692" s="5"/>
      <c r="H692"/>
      <c r="I692"/>
      <c r="J692" s="12"/>
      <c r="K692" s="12"/>
      <c r="L692" s="13"/>
      <c r="M692" s="13"/>
      <c r="N692" s="13"/>
    </row>
    <row r="693" spans="2:14" ht="15" x14ac:dyDescent="0.25">
      <c r="B693"/>
      <c r="C693"/>
      <c r="D693"/>
      <c r="E693"/>
      <c r="F693"/>
      <c r="G693" s="5"/>
      <c r="H693"/>
      <c r="I693"/>
      <c r="J693" s="12"/>
      <c r="K693" s="12"/>
      <c r="L693" s="13"/>
      <c r="M693" s="13"/>
      <c r="N693" s="13"/>
    </row>
    <row r="694" spans="2:14" ht="15" x14ac:dyDescent="0.25">
      <c r="B694"/>
      <c r="C694"/>
      <c r="D694"/>
      <c r="E694"/>
      <c r="F694"/>
      <c r="G694" s="5"/>
      <c r="H694"/>
      <c r="I694"/>
      <c r="J694" s="12"/>
      <c r="K694" s="12"/>
      <c r="L694" s="13"/>
      <c r="M694" s="13"/>
      <c r="N694" s="13"/>
    </row>
    <row r="695" spans="2:14" ht="15" x14ac:dyDescent="0.25">
      <c r="B695"/>
      <c r="C695"/>
      <c r="D695"/>
      <c r="E695"/>
      <c r="F695"/>
      <c r="G695" s="5"/>
      <c r="H695"/>
      <c r="I695"/>
      <c r="J695" s="12"/>
      <c r="K695" s="12"/>
      <c r="L695" s="13"/>
      <c r="M695" s="13"/>
      <c r="N695" s="13"/>
    </row>
    <row r="696" spans="2:14" ht="15" x14ac:dyDescent="0.25">
      <c r="B696"/>
      <c r="C696"/>
      <c r="D696"/>
      <c r="E696"/>
      <c r="F696"/>
      <c r="G696" s="5"/>
      <c r="H696"/>
      <c r="I696"/>
      <c r="J696" s="12"/>
      <c r="K696" s="12"/>
      <c r="L696" s="13"/>
      <c r="M696" s="13"/>
      <c r="N696" s="13"/>
    </row>
    <row r="697" spans="2:14" ht="15" x14ac:dyDescent="0.25">
      <c r="B697"/>
      <c r="C697"/>
      <c r="D697"/>
      <c r="E697"/>
      <c r="F697"/>
      <c r="G697" s="5"/>
      <c r="H697"/>
      <c r="I697"/>
      <c r="J697" s="12"/>
      <c r="K697" s="12"/>
      <c r="L697" s="13"/>
      <c r="M697" s="13"/>
      <c r="N697" s="13"/>
    </row>
    <row r="698" spans="2:14" ht="15" x14ac:dyDescent="0.25">
      <c r="B698"/>
      <c r="C698"/>
      <c r="D698"/>
      <c r="E698"/>
      <c r="F698"/>
      <c r="G698" s="5"/>
      <c r="H698"/>
      <c r="I698"/>
      <c r="J698" s="12"/>
      <c r="K698" s="12"/>
      <c r="L698" s="13"/>
      <c r="M698" s="13"/>
      <c r="N698" s="13"/>
    </row>
    <row r="699" spans="2:14" ht="15" x14ac:dyDescent="0.25">
      <c r="B699"/>
      <c r="C699"/>
      <c r="D699"/>
      <c r="E699"/>
      <c r="F699"/>
      <c r="G699" s="5"/>
      <c r="H699"/>
      <c r="I699"/>
      <c r="J699" s="12"/>
      <c r="K699" s="12"/>
      <c r="L699" s="13"/>
      <c r="M699" s="13"/>
      <c r="N699" s="13"/>
    </row>
    <row r="700" spans="2:14" ht="15" x14ac:dyDescent="0.25">
      <c r="B700"/>
      <c r="C700"/>
      <c r="D700"/>
      <c r="E700"/>
      <c r="F700"/>
      <c r="G700" s="5"/>
      <c r="H700"/>
      <c r="I700"/>
      <c r="J700" s="12"/>
      <c r="K700" s="12"/>
      <c r="L700" s="13"/>
      <c r="M700" s="13"/>
      <c r="N700" s="13"/>
    </row>
    <row r="701" spans="2:14" ht="15" x14ac:dyDescent="0.25">
      <c r="B701"/>
      <c r="C701"/>
      <c r="D701"/>
      <c r="E701"/>
      <c r="F701"/>
      <c r="G701" s="5"/>
      <c r="H701"/>
      <c r="I701"/>
      <c r="J701" s="12"/>
      <c r="K701" s="12"/>
      <c r="L701" s="13"/>
      <c r="M701" s="13"/>
      <c r="N701" s="13"/>
    </row>
    <row r="702" spans="2:14" ht="15" x14ac:dyDescent="0.25">
      <c r="B702"/>
      <c r="C702"/>
      <c r="D702"/>
      <c r="E702"/>
      <c r="F702"/>
      <c r="G702" s="5"/>
      <c r="H702"/>
      <c r="I702"/>
      <c r="J702" s="12"/>
      <c r="K702" s="12"/>
      <c r="L702" s="13"/>
      <c r="M702" s="13"/>
      <c r="N702" s="13"/>
    </row>
    <row r="703" spans="2:14" ht="15" x14ac:dyDescent="0.25">
      <c r="B703"/>
      <c r="C703"/>
      <c r="D703"/>
      <c r="E703"/>
      <c r="F703"/>
      <c r="G703" s="5"/>
      <c r="H703"/>
      <c r="I703"/>
      <c r="J703" s="12"/>
      <c r="K703" s="12"/>
      <c r="L703" s="13"/>
      <c r="M703" s="13"/>
      <c r="N703" s="13"/>
    </row>
    <row r="704" spans="2:14" ht="15" x14ac:dyDescent="0.25">
      <c r="B704"/>
      <c r="C704"/>
      <c r="D704"/>
      <c r="E704"/>
      <c r="F704"/>
      <c r="G704" s="5"/>
      <c r="H704"/>
      <c r="I704"/>
      <c r="J704" s="12"/>
      <c r="K704" s="12"/>
      <c r="L704" s="13"/>
      <c r="M704" s="13"/>
      <c r="N704" s="13"/>
    </row>
    <row r="705" spans="2:14" ht="15" x14ac:dyDescent="0.25">
      <c r="B705"/>
      <c r="C705"/>
      <c r="D705"/>
      <c r="E705"/>
      <c r="F705"/>
      <c r="G705" s="5"/>
      <c r="H705"/>
      <c r="I705"/>
      <c r="J705" s="12"/>
      <c r="K705" s="12"/>
      <c r="L705" s="13"/>
      <c r="M705" s="13"/>
      <c r="N705" s="13"/>
    </row>
    <row r="706" spans="2:14" ht="15" x14ac:dyDescent="0.25">
      <c r="B706"/>
      <c r="C706"/>
      <c r="D706"/>
      <c r="E706"/>
      <c r="F706"/>
      <c r="G706" s="5"/>
      <c r="H706"/>
      <c r="I706"/>
      <c r="J706" s="12"/>
      <c r="K706" s="12"/>
      <c r="L706" s="13"/>
      <c r="M706" s="13"/>
      <c r="N706" s="13"/>
    </row>
    <row r="707" spans="2:14" ht="15" x14ac:dyDescent="0.25">
      <c r="B707"/>
      <c r="C707"/>
      <c r="D707"/>
      <c r="E707"/>
      <c r="F707"/>
      <c r="G707" s="5"/>
      <c r="H707"/>
      <c r="I707"/>
      <c r="J707" s="12"/>
      <c r="K707" s="12"/>
      <c r="L707" s="13"/>
      <c r="M707" s="13"/>
      <c r="N707" s="13"/>
    </row>
    <row r="708" spans="2:14" ht="15" x14ac:dyDescent="0.25">
      <c r="B708"/>
      <c r="C708"/>
      <c r="D708"/>
      <c r="E708"/>
      <c r="F708"/>
      <c r="G708" s="5"/>
      <c r="H708"/>
      <c r="I708"/>
      <c r="J708" s="12"/>
      <c r="K708" s="12"/>
      <c r="L708" s="13"/>
      <c r="M708" s="13"/>
      <c r="N708" s="13"/>
    </row>
    <row r="709" spans="2:14" ht="15" x14ac:dyDescent="0.25">
      <c r="B709"/>
      <c r="C709"/>
      <c r="D709"/>
      <c r="E709"/>
      <c r="F709"/>
      <c r="G709" s="5"/>
      <c r="H709"/>
      <c r="I709"/>
      <c r="J709" s="12"/>
      <c r="K709" s="12"/>
      <c r="L709" s="13"/>
      <c r="M709" s="13"/>
      <c r="N709" s="13"/>
    </row>
    <row r="710" spans="2:14" ht="15" x14ac:dyDescent="0.25">
      <c r="B710"/>
      <c r="C710"/>
      <c r="D710"/>
      <c r="E710"/>
      <c r="F710"/>
      <c r="G710" s="5"/>
      <c r="H710"/>
      <c r="I710"/>
      <c r="J710" s="12"/>
      <c r="K710" s="12"/>
      <c r="L710" s="13"/>
      <c r="M710" s="13"/>
      <c r="N710" s="13"/>
    </row>
    <row r="711" spans="2:14" ht="15" x14ac:dyDescent="0.25">
      <c r="B711"/>
      <c r="C711"/>
      <c r="D711"/>
      <c r="E711"/>
      <c r="F711"/>
      <c r="G711" s="5"/>
      <c r="H711"/>
      <c r="I711"/>
      <c r="J711" s="12"/>
      <c r="K711" s="12"/>
      <c r="L711" s="13"/>
      <c r="M711" s="13"/>
      <c r="N711" s="13"/>
    </row>
    <row r="712" spans="2:14" ht="15" x14ac:dyDescent="0.25">
      <c r="B712"/>
      <c r="C712"/>
      <c r="D712"/>
      <c r="E712"/>
      <c r="F712"/>
      <c r="G712" s="5"/>
      <c r="H712"/>
      <c r="I712"/>
      <c r="J712" s="12"/>
      <c r="K712" s="12"/>
      <c r="L712" s="13"/>
      <c r="M712" s="13"/>
      <c r="N712" s="13"/>
    </row>
    <row r="713" spans="2:14" ht="15" x14ac:dyDescent="0.25">
      <c r="B713"/>
      <c r="C713"/>
      <c r="D713"/>
      <c r="E713"/>
      <c r="F713"/>
      <c r="G713" s="5"/>
      <c r="H713"/>
      <c r="I713"/>
      <c r="J713" s="12"/>
      <c r="K713" s="12"/>
      <c r="L713" s="13"/>
      <c r="M713" s="13"/>
      <c r="N713" s="13"/>
    </row>
    <row r="714" spans="2:14" ht="15" x14ac:dyDescent="0.25">
      <c r="B714"/>
      <c r="C714"/>
      <c r="D714"/>
      <c r="E714"/>
      <c r="F714"/>
      <c r="G714" s="5"/>
      <c r="H714"/>
      <c r="I714"/>
      <c r="J714" s="12"/>
      <c r="K714" s="12"/>
      <c r="L714" s="13"/>
      <c r="M714" s="13"/>
      <c r="N714" s="13"/>
    </row>
    <row r="715" spans="2:14" ht="15" x14ac:dyDescent="0.25">
      <c r="B715"/>
      <c r="C715"/>
      <c r="D715"/>
      <c r="E715"/>
      <c r="F715"/>
      <c r="G715" s="5"/>
      <c r="H715"/>
      <c r="I715"/>
      <c r="J715" s="12"/>
      <c r="K715" s="12"/>
      <c r="L715" s="13"/>
      <c r="M715" s="13"/>
      <c r="N715" s="13"/>
    </row>
    <row r="716" spans="2:14" ht="15" x14ac:dyDescent="0.25">
      <c r="B716"/>
      <c r="C716"/>
      <c r="D716"/>
      <c r="E716"/>
      <c r="F716"/>
      <c r="G716" s="5"/>
      <c r="H716"/>
      <c r="I716"/>
      <c r="J716" s="12"/>
      <c r="K716" s="12"/>
      <c r="L716" s="13"/>
      <c r="M716" s="13"/>
      <c r="N716" s="13"/>
    </row>
    <row r="717" spans="2:14" ht="15" x14ac:dyDescent="0.25">
      <c r="B717"/>
      <c r="C717"/>
      <c r="D717"/>
      <c r="E717"/>
      <c r="F717"/>
      <c r="G717" s="5"/>
      <c r="H717"/>
      <c r="I717"/>
      <c r="J717" s="12"/>
      <c r="K717" s="12"/>
      <c r="L717" s="13"/>
      <c r="M717" s="13"/>
      <c r="N717" s="13"/>
    </row>
    <row r="718" spans="2:14" ht="15" x14ac:dyDescent="0.25">
      <c r="B718"/>
      <c r="C718"/>
      <c r="D718"/>
      <c r="E718"/>
      <c r="F718"/>
      <c r="G718" s="5"/>
      <c r="H718"/>
      <c r="I718"/>
      <c r="J718" s="12"/>
      <c r="K718" s="12"/>
      <c r="L718" s="13"/>
      <c r="M718" s="13"/>
      <c r="N718" s="13"/>
    </row>
    <row r="719" spans="2:14" ht="15" x14ac:dyDescent="0.25">
      <c r="B719"/>
      <c r="C719"/>
      <c r="D719"/>
      <c r="E719"/>
      <c r="F719"/>
      <c r="G719" s="5"/>
      <c r="H719"/>
      <c r="I719"/>
      <c r="J719" s="12"/>
      <c r="K719" s="12"/>
      <c r="L719" s="13"/>
      <c r="M719" s="13"/>
      <c r="N719" s="13"/>
    </row>
    <row r="720" spans="2:14" ht="15" x14ac:dyDescent="0.25">
      <c r="B720"/>
      <c r="C720"/>
      <c r="D720"/>
      <c r="E720"/>
      <c r="F720"/>
      <c r="G720" s="5"/>
      <c r="H720"/>
      <c r="I720"/>
      <c r="J720" s="12"/>
      <c r="K720" s="12"/>
      <c r="L720" s="13"/>
      <c r="M720" s="13"/>
      <c r="N720" s="13"/>
    </row>
    <row r="721" spans="2:14" ht="15" x14ac:dyDescent="0.25">
      <c r="B721"/>
      <c r="C721"/>
      <c r="D721"/>
      <c r="E721"/>
      <c r="F721"/>
      <c r="G721" s="5"/>
      <c r="H721"/>
      <c r="I721"/>
      <c r="J721" s="12"/>
      <c r="K721" s="12"/>
      <c r="L721" s="13"/>
      <c r="M721" s="13"/>
      <c r="N721" s="13"/>
    </row>
    <row r="722" spans="2:14" ht="15" x14ac:dyDescent="0.25">
      <c r="B722"/>
      <c r="C722"/>
      <c r="D722"/>
      <c r="E722"/>
      <c r="F722"/>
      <c r="G722" s="5"/>
      <c r="H722"/>
      <c r="I722"/>
      <c r="J722" s="12"/>
      <c r="K722" s="12"/>
      <c r="L722" s="13"/>
      <c r="M722" s="13"/>
      <c r="N722" s="13"/>
    </row>
    <row r="723" spans="2:14" ht="15" x14ac:dyDescent="0.25">
      <c r="B723"/>
      <c r="C723"/>
      <c r="D723"/>
      <c r="E723"/>
      <c r="F723"/>
      <c r="G723" s="5"/>
      <c r="H723"/>
      <c r="I723"/>
      <c r="J723" s="12"/>
      <c r="K723" s="12"/>
      <c r="L723" s="13"/>
      <c r="M723" s="13"/>
      <c r="N723" s="13"/>
    </row>
    <row r="724" spans="2:14" ht="15" x14ac:dyDescent="0.25">
      <c r="B724"/>
      <c r="C724"/>
      <c r="D724"/>
      <c r="E724"/>
      <c r="F724"/>
      <c r="G724" s="5"/>
      <c r="H724"/>
      <c r="I724"/>
      <c r="J724" s="12"/>
      <c r="K724" s="12"/>
      <c r="L724" s="13"/>
      <c r="M724" s="13"/>
      <c r="N724" s="13"/>
    </row>
    <row r="725" spans="2:14" ht="15" x14ac:dyDescent="0.25">
      <c r="B725"/>
      <c r="C725"/>
      <c r="D725"/>
      <c r="E725"/>
      <c r="F725"/>
      <c r="G725" s="5"/>
      <c r="H725"/>
      <c r="I725"/>
      <c r="J725" s="12"/>
      <c r="K725" s="12"/>
      <c r="L725" s="13"/>
      <c r="M725" s="13"/>
      <c r="N725" s="13"/>
    </row>
    <row r="726" spans="2:14" ht="15" x14ac:dyDescent="0.25">
      <c r="B726"/>
      <c r="C726"/>
      <c r="D726"/>
      <c r="E726"/>
      <c r="F726"/>
      <c r="G726" s="5"/>
      <c r="H726"/>
      <c r="I726"/>
      <c r="J726" s="12"/>
      <c r="K726" s="12"/>
      <c r="L726" s="13"/>
      <c r="M726" s="13"/>
      <c r="N726" s="13"/>
    </row>
    <row r="727" spans="2:14" ht="15" x14ac:dyDescent="0.25">
      <c r="B727"/>
      <c r="C727"/>
      <c r="D727"/>
      <c r="E727"/>
      <c r="F727"/>
      <c r="G727" s="5"/>
      <c r="H727"/>
      <c r="I727"/>
      <c r="J727" s="12"/>
      <c r="K727" s="12"/>
      <c r="L727" s="13"/>
      <c r="M727" s="13"/>
      <c r="N727" s="13"/>
    </row>
    <row r="728" spans="2:14" ht="15" x14ac:dyDescent="0.25">
      <c r="B728"/>
      <c r="C728"/>
      <c r="D728"/>
      <c r="E728"/>
      <c r="F728"/>
      <c r="G728" s="5"/>
      <c r="H728"/>
      <c r="I728"/>
      <c r="J728" s="12"/>
      <c r="K728" s="12"/>
      <c r="L728" s="13"/>
      <c r="M728" s="13"/>
      <c r="N728" s="13"/>
    </row>
    <row r="729" spans="2:14" ht="15" x14ac:dyDescent="0.25">
      <c r="B729"/>
      <c r="C729"/>
      <c r="D729"/>
      <c r="E729"/>
      <c r="F729"/>
      <c r="G729" s="5"/>
      <c r="H729"/>
      <c r="I729"/>
      <c r="J729" s="12"/>
      <c r="K729" s="12"/>
      <c r="L729" s="13"/>
      <c r="M729" s="13"/>
      <c r="N729" s="13"/>
    </row>
    <row r="730" spans="2:14" ht="15" x14ac:dyDescent="0.25">
      <c r="B730"/>
      <c r="C730"/>
      <c r="D730"/>
      <c r="E730"/>
      <c r="F730"/>
      <c r="G730" s="5"/>
      <c r="H730"/>
      <c r="I730"/>
      <c r="J730" s="12"/>
      <c r="K730" s="12"/>
      <c r="L730" s="13"/>
      <c r="M730" s="13"/>
      <c r="N730" s="13"/>
    </row>
    <row r="731" spans="2:14" ht="15" x14ac:dyDescent="0.25">
      <c r="B731"/>
      <c r="C731"/>
      <c r="D731"/>
      <c r="E731"/>
      <c r="F731"/>
      <c r="G731" s="5"/>
      <c r="H731"/>
      <c r="I731"/>
      <c r="J731" s="12"/>
      <c r="K731" s="12"/>
      <c r="L731" s="13"/>
      <c r="M731" s="13"/>
      <c r="N731" s="13"/>
    </row>
    <row r="732" spans="2:14" ht="15" x14ac:dyDescent="0.25">
      <c r="B732"/>
      <c r="C732"/>
      <c r="D732"/>
      <c r="E732"/>
      <c r="F732"/>
      <c r="G732" s="5"/>
      <c r="H732"/>
      <c r="I732"/>
      <c r="J732" s="12"/>
      <c r="K732" s="12"/>
      <c r="L732" s="13"/>
      <c r="M732" s="13"/>
      <c r="N732" s="13"/>
    </row>
    <row r="733" spans="2:14" ht="15" x14ac:dyDescent="0.25">
      <c r="B733"/>
      <c r="C733"/>
      <c r="D733"/>
      <c r="E733"/>
      <c r="F733"/>
      <c r="G733" s="5"/>
      <c r="H733"/>
      <c r="I733"/>
      <c r="J733" s="12"/>
      <c r="K733" s="12"/>
      <c r="L733" s="13"/>
      <c r="M733" s="13"/>
      <c r="N733" s="13"/>
    </row>
    <row r="734" spans="2:14" ht="15" x14ac:dyDescent="0.25">
      <c r="B734"/>
      <c r="C734"/>
      <c r="D734"/>
      <c r="E734"/>
      <c r="F734"/>
      <c r="G734" s="5"/>
      <c r="H734"/>
      <c r="I734"/>
      <c r="J734" s="12"/>
      <c r="K734" s="12"/>
      <c r="L734" s="13"/>
      <c r="M734" s="13"/>
      <c r="N734" s="13"/>
    </row>
    <row r="735" spans="2:14" ht="15" x14ac:dyDescent="0.25">
      <c r="B735"/>
      <c r="C735"/>
      <c r="D735"/>
      <c r="E735"/>
      <c r="F735"/>
      <c r="G735" s="5"/>
      <c r="H735"/>
      <c r="I735"/>
      <c r="J735" s="12"/>
      <c r="K735" s="12"/>
      <c r="L735" s="13"/>
      <c r="M735" s="13"/>
      <c r="N735" s="13"/>
    </row>
    <row r="736" spans="2:14" ht="15" x14ac:dyDescent="0.25">
      <c r="B736"/>
      <c r="C736"/>
      <c r="D736"/>
      <c r="E736"/>
      <c r="F736"/>
      <c r="G736" s="5"/>
      <c r="H736"/>
      <c r="I736"/>
      <c r="J736" s="12"/>
      <c r="K736" s="12"/>
      <c r="L736" s="13"/>
      <c r="M736" s="13"/>
      <c r="N736" s="13"/>
    </row>
    <row r="737" spans="2:14" ht="15" x14ac:dyDescent="0.25">
      <c r="B737"/>
      <c r="C737"/>
      <c r="D737"/>
      <c r="E737"/>
      <c r="F737"/>
      <c r="G737" s="5"/>
      <c r="H737"/>
      <c r="I737"/>
      <c r="J737" s="12"/>
      <c r="K737" s="12"/>
      <c r="L737" s="13"/>
      <c r="M737" s="13"/>
      <c r="N737" s="13"/>
    </row>
    <row r="738" spans="2:14" ht="15" x14ac:dyDescent="0.25">
      <c r="B738"/>
      <c r="C738"/>
      <c r="D738"/>
      <c r="E738"/>
      <c r="F738"/>
      <c r="G738" s="5"/>
      <c r="H738"/>
      <c r="I738"/>
      <c r="J738" s="12"/>
      <c r="K738" s="12"/>
      <c r="L738" s="13"/>
      <c r="M738" s="13"/>
      <c r="N738" s="13"/>
    </row>
    <row r="739" spans="2:14" ht="15" x14ac:dyDescent="0.25">
      <c r="B739"/>
      <c r="C739"/>
      <c r="D739"/>
      <c r="E739"/>
      <c r="F739"/>
      <c r="G739" s="5"/>
      <c r="H739"/>
      <c r="I739"/>
      <c r="J739" s="12"/>
      <c r="K739" s="12"/>
      <c r="L739" s="13"/>
      <c r="M739" s="13"/>
      <c r="N739" s="13"/>
    </row>
    <row r="740" spans="2:14" ht="15" x14ac:dyDescent="0.25">
      <c r="B740"/>
      <c r="C740"/>
      <c r="D740"/>
      <c r="E740"/>
      <c r="F740"/>
      <c r="G740" s="5"/>
      <c r="H740"/>
      <c r="I740"/>
      <c r="J740" s="12"/>
      <c r="K740" s="12"/>
      <c r="L740" s="13"/>
      <c r="M740" s="13"/>
      <c r="N740" s="13"/>
    </row>
    <row r="741" spans="2:14" ht="15" x14ac:dyDescent="0.25">
      <c r="B741"/>
      <c r="C741"/>
      <c r="D741"/>
      <c r="E741"/>
      <c r="F741"/>
      <c r="G741" s="5"/>
      <c r="H741"/>
      <c r="I741"/>
      <c r="J741" s="12"/>
      <c r="K741" s="12"/>
      <c r="L741" s="13"/>
      <c r="M741" s="13"/>
      <c r="N741" s="13"/>
    </row>
    <row r="742" spans="2:14" ht="15" x14ac:dyDescent="0.25">
      <c r="B742"/>
      <c r="C742"/>
      <c r="D742"/>
      <c r="E742"/>
      <c r="F742"/>
      <c r="G742" s="5"/>
      <c r="H742"/>
      <c r="I742"/>
      <c r="J742" s="12"/>
      <c r="K742" s="12"/>
      <c r="L742" s="13"/>
      <c r="M742" s="13"/>
      <c r="N742" s="13"/>
    </row>
    <row r="743" spans="2:14" ht="15" x14ac:dyDescent="0.25">
      <c r="B743"/>
      <c r="C743"/>
      <c r="D743"/>
      <c r="E743"/>
      <c r="F743"/>
      <c r="G743" s="5"/>
      <c r="H743"/>
      <c r="I743"/>
      <c r="J743" s="12"/>
      <c r="K743" s="12"/>
      <c r="L743" s="13"/>
      <c r="M743" s="13"/>
      <c r="N743" s="13"/>
    </row>
    <row r="744" spans="2:14" ht="15" x14ac:dyDescent="0.25">
      <c r="B744"/>
      <c r="C744"/>
      <c r="D744"/>
      <c r="E744"/>
      <c r="F744"/>
      <c r="G744" s="5"/>
      <c r="H744"/>
      <c r="I744"/>
      <c r="J744" s="12"/>
      <c r="K744" s="12"/>
      <c r="L744" s="13"/>
      <c r="M744" s="13"/>
      <c r="N744" s="13"/>
    </row>
    <row r="745" spans="2:14" ht="15" x14ac:dyDescent="0.25">
      <c r="B745"/>
      <c r="C745"/>
      <c r="D745"/>
      <c r="E745"/>
      <c r="F745"/>
      <c r="G745" s="5"/>
      <c r="H745"/>
      <c r="I745"/>
      <c r="J745" s="12"/>
      <c r="K745" s="12"/>
      <c r="L745" s="13"/>
      <c r="M745" s="13"/>
      <c r="N745" s="13"/>
    </row>
    <row r="746" spans="2:14" ht="15" x14ac:dyDescent="0.25">
      <c r="B746"/>
      <c r="C746"/>
      <c r="D746"/>
      <c r="E746"/>
      <c r="F746"/>
      <c r="G746" s="5"/>
      <c r="H746"/>
      <c r="I746"/>
      <c r="J746" s="12"/>
      <c r="K746" s="12"/>
      <c r="L746" s="13"/>
      <c r="M746" s="13"/>
      <c r="N746" s="13"/>
    </row>
    <row r="747" spans="2:14" ht="15" x14ac:dyDescent="0.25">
      <c r="B747"/>
      <c r="C747"/>
      <c r="D747"/>
      <c r="E747"/>
      <c r="F747"/>
      <c r="G747" s="5"/>
      <c r="H747"/>
      <c r="I747"/>
      <c r="J747" s="12"/>
      <c r="K747" s="12"/>
      <c r="L747" s="13"/>
      <c r="M747" s="13"/>
      <c r="N747" s="13"/>
    </row>
    <row r="748" spans="2:14" ht="15" x14ac:dyDescent="0.25">
      <c r="B748"/>
      <c r="C748"/>
      <c r="D748"/>
      <c r="E748"/>
      <c r="F748"/>
      <c r="G748" s="5"/>
      <c r="H748"/>
      <c r="I748"/>
      <c r="J748" s="12"/>
      <c r="K748" s="12"/>
      <c r="L748" s="13"/>
      <c r="M748" s="13"/>
      <c r="N748" s="13"/>
    </row>
    <row r="749" spans="2:14" ht="15" x14ac:dyDescent="0.25">
      <c r="B749"/>
      <c r="C749"/>
      <c r="D749"/>
      <c r="E749"/>
      <c r="F749"/>
      <c r="G749" s="5"/>
      <c r="H749"/>
      <c r="I749"/>
      <c r="J749" s="12"/>
      <c r="K749" s="12"/>
      <c r="L749" s="13"/>
      <c r="M749" s="13"/>
      <c r="N749" s="13"/>
    </row>
    <row r="750" spans="2:14" ht="15" x14ac:dyDescent="0.25">
      <c r="B750"/>
      <c r="C750"/>
      <c r="D750"/>
      <c r="E750"/>
      <c r="F750"/>
      <c r="G750" s="5"/>
      <c r="H750"/>
      <c r="I750"/>
      <c r="J750" s="12"/>
      <c r="K750" s="12"/>
      <c r="L750" s="13"/>
      <c r="M750" s="13"/>
      <c r="N750" s="13"/>
    </row>
    <row r="751" spans="2:14" ht="15" x14ac:dyDescent="0.25">
      <c r="B751"/>
      <c r="C751"/>
      <c r="D751"/>
      <c r="E751"/>
      <c r="F751"/>
      <c r="G751" s="5"/>
      <c r="H751"/>
      <c r="I751"/>
      <c r="J751" s="12"/>
      <c r="K751" s="12"/>
      <c r="L751" s="13"/>
      <c r="M751" s="13"/>
      <c r="N751" s="13"/>
    </row>
    <row r="752" spans="2:14" ht="15" x14ac:dyDescent="0.25">
      <c r="B752"/>
      <c r="C752"/>
      <c r="D752"/>
      <c r="E752"/>
      <c r="F752"/>
      <c r="G752" s="5"/>
      <c r="H752"/>
      <c r="I752"/>
      <c r="J752" s="12"/>
      <c r="K752" s="12"/>
      <c r="L752" s="13"/>
      <c r="M752" s="13"/>
      <c r="N752" s="13"/>
    </row>
    <row r="753" spans="2:14" ht="15" x14ac:dyDescent="0.25">
      <c r="B753"/>
      <c r="C753"/>
      <c r="D753"/>
      <c r="E753"/>
      <c r="F753"/>
      <c r="G753" s="5"/>
      <c r="H753"/>
      <c r="I753"/>
      <c r="J753" s="12"/>
      <c r="K753" s="12"/>
      <c r="L753" s="13"/>
      <c r="M753" s="13"/>
      <c r="N753" s="13"/>
    </row>
    <row r="754" spans="2:14" ht="15" x14ac:dyDescent="0.25">
      <c r="B754"/>
      <c r="C754"/>
      <c r="D754"/>
      <c r="E754"/>
      <c r="F754"/>
      <c r="G754" s="5"/>
      <c r="H754"/>
      <c r="I754"/>
      <c r="J754" s="12"/>
      <c r="K754" s="12"/>
      <c r="L754" s="13"/>
      <c r="M754" s="13"/>
      <c r="N754" s="13"/>
    </row>
    <row r="755" spans="2:14" ht="15" x14ac:dyDescent="0.25">
      <c r="B755"/>
      <c r="C755"/>
      <c r="D755"/>
      <c r="E755"/>
      <c r="F755"/>
      <c r="G755" s="5"/>
      <c r="H755"/>
      <c r="I755"/>
      <c r="J755" s="12"/>
      <c r="K755" s="12"/>
      <c r="L755" s="13"/>
      <c r="M755" s="13"/>
      <c r="N755" s="13"/>
    </row>
    <row r="756" spans="2:14" ht="15" x14ac:dyDescent="0.25">
      <c r="B756"/>
      <c r="C756"/>
      <c r="D756"/>
      <c r="E756"/>
      <c r="F756"/>
      <c r="G756" s="5"/>
      <c r="H756"/>
      <c r="I756"/>
      <c r="J756" s="12"/>
      <c r="K756" s="12"/>
      <c r="L756" s="13"/>
      <c r="M756" s="13"/>
      <c r="N756" s="13"/>
    </row>
    <row r="757" spans="2:14" ht="15" x14ac:dyDescent="0.25">
      <c r="B757"/>
      <c r="C757"/>
      <c r="D757"/>
      <c r="E757"/>
      <c r="F757"/>
      <c r="G757" s="5"/>
      <c r="H757"/>
      <c r="I757"/>
      <c r="J757" s="12"/>
      <c r="K757" s="12"/>
      <c r="L757" s="13"/>
      <c r="M757" s="13"/>
      <c r="N757" s="13"/>
    </row>
    <row r="758" spans="2:14" ht="15" x14ac:dyDescent="0.25">
      <c r="B758"/>
      <c r="C758"/>
      <c r="D758"/>
      <c r="E758"/>
      <c r="F758"/>
      <c r="G758" s="5"/>
      <c r="H758"/>
      <c r="I758"/>
      <c r="J758" s="12"/>
      <c r="K758" s="12"/>
      <c r="L758" s="13"/>
      <c r="M758" s="13"/>
      <c r="N758" s="13"/>
    </row>
    <row r="759" spans="2:14" ht="15" x14ac:dyDescent="0.25">
      <c r="B759"/>
      <c r="C759"/>
      <c r="D759"/>
      <c r="E759"/>
      <c r="F759"/>
      <c r="G759" s="5"/>
      <c r="H759"/>
      <c r="I759"/>
      <c r="J759" s="12"/>
      <c r="K759" s="12"/>
      <c r="L759" s="13"/>
      <c r="M759" s="13"/>
      <c r="N759" s="13"/>
    </row>
    <row r="760" spans="2:14" ht="15" x14ac:dyDescent="0.25">
      <c r="B760"/>
      <c r="C760"/>
      <c r="D760"/>
      <c r="E760"/>
      <c r="F760"/>
      <c r="G760" s="5"/>
      <c r="H760"/>
      <c r="I760"/>
      <c r="J760" s="12"/>
      <c r="K760" s="12"/>
      <c r="L760" s="13"/>
      <c r="M760" s="13"/>
      <c r="N760" s="13"/>
    </row>
    <row r="761" spans="2:14" ht="15" x14ac:dyDescent="0.25">
      <c r="B761"/>
      <c r="C761"/>
      <c r="D761"/>
      <c r="E761"/>
      <c r="F761"/>
      <c r="G761" s="5"/>
      <c r="H761"/>
      <c r="I761"/>
      <c r="J761" s="12"/>
      <c r="K761" s="12"/>
      <c r="L761" s="13"/>
      <c r="M761" s="13"/>
      <c r="N761" s="13"/>
    </row>
    <row r="762" spans="2:14" ht="15" x14ac:dyDescent="0.25">
      <c r="B762"/>
      <c r="C762"/>
      <c r="D762"/>
      <c r="E762"/>
      <c r="F762"/>
      <c r="G762" s="5"/>
      <c r="H762"/>
      <c r="I762"/>
      <c r="J762" s="12"/>
      <c r="K762" s="12"/>
      <c r="L762" s="13"/>
      <c r="M762" s="13"/>
      <c r="N762" s="13"/>
    </row>
    <row r="763" spans="2:14" ht="15" x14ac:dyDescent="0.25">
      <c r="B763"/>
      <c r="C763"/>
      <c r="D763"/>
      <c r="E763"/>
      <c r="F763"/>
      <c r="G763" s="5"/>
      <c r="H763"/>
      <c r="I763"/>
      <c r="J763" s="12"/>
      <c r="K763" s="12"/>
      <c r="L763" s="13"/>
      <c r="M763" s="13"/>
      <c r="N763" s="13"/>
    </row>
    <row r="764" spans="2:14" ht="15" x14ac:dyDescent="0.25">
      <c r="B764"/>
      <c r="C764"/>
      <c r="D764"/>
      <c r="E764"/>
      <c r="F764"/>
      <c r="G764" s="5"/>
      <c r="H764"/>
      <c r="I764"/>
      <c r="J764" s="12"/>
      <c r="K764" s="12"/>
      <c r="L764" s="13"/>
      <c r="M764" s="13"/>
      <c r="N764" s="13"/>
    </row>
    <row r="765" spans="2:14" ht="15" x14ac:dyDescent="0.25">
      <c r="B765"/>
      <c r="C765"/>
      <c r="D765"/>
      <c r="E765"/>
      <c r="F765"/>
      <c r="G765" s="5"/>
      <c r="H765"/>
      <c r="I765"/>
      <c r="J765" s="12"/>
      <c r="K765" s="12"/>
      <c r="L765" s="13"/>
      <c r="M765" s="13"/>
      <c r="N765" s="13"/>
    </row>
    <row r="766" spans="2:14" ht="15" x14ac:dyDescent="0.25">
      <c r="B766"/>
      <c r="C766"/>
      <c r="D766"/>
      <c r="E766"/>
      <c r="F766"/>
      <c r="G766" s="5"/>
      <c r="H766"/>
      <c r="I766"/>
      <c r="J766" s="12"/>
      <c r="K766" s="12"/>
      <c r="L766" s="13"/>
      <c r="M766" s="13"/>
      <c r="N766" s="13"/>
    </row>
    <row r="767" spans="2:14" ht="15" x14ac:dyDescent="0.25">
      <c r="B767"/>
      <c r="C767"/>
      <c r="D767"/>
      <c r="E767"/>
      <c r="F767"/>
      <c r="G767" s="5"/>
      <c r="H767"/>
      <c r="I767"/>
      <c r="J767" s="12"/>
      <c r="K767" s="12"/>
      <c r="L767" s="13"/>
      <c r="M767" s="13"/>
      <c r="N767" s="13"/>
    </row>
    <row r="768" spans="2:14" ht="15" x14ac:dyDescent="0.25">
      <c r="B768"/>
      <c r="C768"/>
      <c r="D768"/>
      <c r="E768"/>
      <c r="F768"/>
      <c r="G768" s="5"/>
      <c r="H768"/>
      <c r="I768"/>
      <c r="J768" s="12"/>
      <c r="K768" s="12"/>
      <c r="L768" s="13"/>
      <c r="M768" s="13"/>
      <c r="N768" s="13"/>
    </row>
    <row r="769" spans="2:14" ht="15" x14ac:dyDescent="0.25">
      <c r="B769"/>
      <c r="C769"/>
      <c r="D769"/>
      <c r="E769"/>
      <c r="F769"/>
      <c r="G769" s="5"/>
      <c r="H769"/>
      <c r="I769"/>
      <c r="J769" s="12"/>
      <c r="K769" s="12"/>
      <c r="L769" s="13"/>
      <c r="M769" s="13"/>
      <c r="N769" s="13"/>
    </row>
    <row r="770" spans="2:14" ht="15" x14ac:dyDescent="0.25">
      <c r="B770"/>
      <c r="C770"/>
      <c r="D770"/>
      <c r="E770"/>
      <c r="F770"/>
      <c r="G770" s="5"/>
      <c r="H770"/>
      <c r="I770"/>
      <c r="J770" s="12"/>
      <c r="K770" s="12"/>
      <c r="L770" s="13"/>
      <c r="M770" s="13"/>
      <c r="N770" s="13"/>
    </row>
    <row r="771" spans="2:14" ht="15" x14ac:dyDescent="0.25">
      <c r="B771"/>
      <c r="C771"/>
      <c r="D771"/>
      <c r="E771"/>
      <c r="F771"/>
      <c r="G771" s="5"/>
      <c r="H771"/>
      <c r="I771"/>
      <c r="J771" s="12"/>
      <c r="K771" s="12"/>
      <c r="L771" s="13"/>
      <c r="M771" s="13"/>
      <c r="N771" s="13"/>
    </row>
    <row r="772" spans="2:14" ht="15" x14ac:dyDescent="0.25">
      <c r="B772"/>
      <c r="C772"/>
      <c r="D772"/>
      <c r="E772"/>
      <c r="F772"/>
      <c r="G772" s="5"/>
      <c r="H772"/>
      <c r="I772"/>
      <c r="J772" s="12"/>
      <c r="K772" s="12"/>
      <c r="L772" s="13"/>
      <c r="M772" s="13"/>
      <c r="N772" s="13"/>
    </row>
    <row r="773" spans="2:14" ht="15" x14ac:dyDescent="0.25">
      <c r="B773"/>
      <c r="C773"/>
      <c r="D773"/>
      <c r="E773"/>
      <c r="F773"/>
      <c r="G773" s="5"/>
      <c r="H773"/>
      <c r="I773"/>
      <c r="J773" s="12"/>
      <c r="K773" s="12"/>
      <c r="L773" s="13"/>
      <c r="M773" s="13"/>
      <c r="N773" s="13"/>
    </row>
    <row r="774" spans="2:14" ht="15" x14ac:dyDescent="0.25">
      <c r="B774"/>
      <c r="C774"/>
      <c r="D774"/>
      <c r="E774"/>
      <c r="F774"/>
      <c r="G774" s="5"/>
      <c r="H774"/>
      <c r="I774"/>
      <c r="J774" s="12"/>
      <c r="K774" s="12"/>
      <c r="L774" s="13"/>
      <c r="M774" s="13"/>
      <c r="N774" s="13"/>
    </row>
    <row r="775" spans="2:14" ht="15" x14ac:dyDescent="0.25">
      <c r="B775"/>
      <c r="C775"/>
      <c r="D775"/>
      <c r="E775"/>
      <c r="F775"/>
      <c r="G775" s="5"/>
      <c r="H775"/>
      <c r="I775"/>
      <c r="J775" s="12"/>
      <c r="K775" s="12"/>
      <c r="L775" s="13"/>
      <c r="M775" s="13"/>
      <c r="N775" s="13"/>
    </row>
    <row r="776" spans="2:14" ht="15" x14ac:dyDescent="0.25">
      <c r="B776"/>
      <c r="C776"/>
      <c r="D776"/>
      <c r="E776"/>
      <c r="F776"/>
      <c r="G776" s="5"/>
      <c r="H776"/>
      <c r="I776"/>
      <c r="J776" s="12"/>
      <c r="K776" s="12"/>
      <c r="L776" s="13"/>
      <c r="M776" s="13"/>
      <c r="N776" s="13"/>
    </row>
    <row r="777" spans="2:14" ht="15" x14ac:dyDescent="0.25">
      <c r="B777"/>
      <c r="C777"/>
      <c r="D777"/>
      <c r="E777"/>
      <c r="F777"/>
      <c r="G777" s="5"/>
      <c r="H777"/>
      <c r="I777"/>
      <c r="J777" s="12"/>
      <c r="K777" s="12"/>
      <c r="L777" s="13"/>
      <c r="M777" s="13"/>
      <c r="N777" s="13"/>
    </row>
    <row r="778" spans="2:14" ht="15" x14ac:dyDescent="0.25">
      <c r="B778"/>
      <c r="C778"/>
      <c r="D778"/>
      <c r="E778"/>
      <c r="F778"/>
      <c r="G778" s="5"/>
      <c r="H778"/>
      <c r="I778"/>
      <c r="J778" s="12"/>
      <c r="K778" s="12"/>
      <c r="L778" s="13"/>
      <c r="M778" s="13"/>
      <c r="N778" s="13"/>
    </row>
    <row r="779" spans="2:14" ht="15" x14ac:dyDescent="0.25">
      <c r="B779"/>
      <c r="C779"/>
      <c r="D779"/>
      <c r="E779"/>
      <c r="F779"/>
      <c r="G779" s="5"/>
      <c r="H779"/>
      <c r="I779"/>
      <c r="J779" s="12"/>
      <c r="K779" s="12"/>
      <c r="L779" s="13"/>
      <c r="M779" s="13"/>
      <c r="N779" s="13"/>
    </row>
    <row r="780" spans="2:14" ht="15" x14ac:dyDescent="0.25">
      <c r="B780"/>
      <c r="C780"/>
      <c r="D780"/>
      <c r="E780"/>
      <c r="F780"/>
      <c r="G780" s="5"/>
      <c r="H780"/>
      <c r="I780"/>
      <c r="J780" s="12"/>
      <c r="K780" s="12"/>
      <c r="L780" s="13"/>
      <c r="M780" s="13"/>
      <c r="N780" s="13"/>
    </row>
    <row r="781" spans="2:14" ht="15" x14ac:dyDescent="0.25">
      <c r="B781"/>
      <c r="C781"/>
      <c r="D781"/>
      <c r="E781"/>
      <c r="F781"/>
      <c r="G781" s="5"/>
      <c r="H781"/>
      <c r="I781"/>
      <c r="J781" s="12"/>
      <c r="K781" s="12"/>
      <c r="L781" s="13"/>
      <c r="M781" s="13"/>
      <c r="N781" s="13"/>
    </row>
    <row r="782" spans="2:14" ht="15" x14ac:dyDescent="0.25">
      <c r="B782"/>
      <c r="C782"/>
      <c r="D782"/>
      <c r="E782"/>
      <c r="F782"/>
      <c r="G782" s="5"/>
      <c r="H782"/>
      <c r="I782"/>
      <c r="J782" s="12"/>
      <c r="K782" s="12"/>
      <c r="L782" s="13"/>
      <c r="M782" s="13"/>
      <c r="N782" s="13"/>
    </row>
    <row r="783" spans="2:14" ht="15" x14ac:dyDescent="0.25">
      <c r="B783"/>
      <c r="C783"/>
      <c r="D783"/>
      <c r="E783"/>
      <c r="F783"/>
      <c r="G783" s="5"/>
      <c r="H783"/>
      <c r="I783"/>
      <c r="J783" s="12"/>
      <c r="K783" s="12"/>
      <c r="L783" s="13"/>
      <c r="M783" s="13"/>
      <c r="N783" s="13"/>
    </row>
    <row r="784" spans="2:14" ht="15" x14ac:dyDescent="0.25">
      <c r="B784"/>
      <c r="C784"/>
      <c r="D784"/>
      <c r="E784"/>
      <c r="F784"/>
      <c r="G784" s="5"/>
      <c r="H784"/>
      <c r="I784"/>
      <c r="J784" s="12"/>
      <c r="K784" s="12"/>
      <c r="L784" s="13"/>
      <c r="M784" s="13"/>
      <c r="N784" s="13"/>
    </row>
    <row r="785" spans="2:14" ht="15" x14ac:dyDescent="0.25">
      <c r="B785"/>
      <c r="C785"/>
      <c r="D785"/>
      <c r="E785"/>
      <c r="F785"/>
      <c r="G785" s="5"/>
      <c r="H785"/>
      <c r="I785"/>
      <c r="J785" s="12"/>
      <c r="K785" s="12"/>
      <c r="L785" s="13"/>
      <c r="M785" s="13"/>
      <c r="N785" s="13"/>
    </row>
    <row r="786" spans="2:14" ht="15" x14ac:dyDescent="0.25">
      <c r="B786"/>
      <c r="C786"/>
      <c r="D786"/>
      <c r="E786"/>
      <c r="F786"/>
      <c r="G786" s="5"/>
      <c r="H786"/>
      <c r="I786"/>
      <c r="J786" s="12"/>
      <c r="K786" s="12"/>
      <c r="L786" s="13"/>
      <c r="M786" s="13"/>
      <c r="N786" s="13"/>
    </row>
    <row r="787" spans="2:14" ht="15" x14ac:dyDescent="0.25">
      <c r="B787"/>
      <c r="C787"/>
      <c r="D787"/>
      <c r="E787"/>
      <c r="F787"/>
      <c r="G787" s="5"/>
      <c r="H787"/>
      <c r="I787"/>
      <c r="J787" s="12"/>
      <c r="K787" s="12"/>
      <c r="L787" s="13"/>
      <c r="M787" s="13"/>
      <c r="N787" s="13"/>
    </row>
    <row r="788" spans="2:14" ht="15" x14ac:dyDescent="0.25">
      <c r="B788"/>
      <c r="C788"/>
      <c r="D788"/>
      <c r="E788"/>
      <c r="F788"/>
      <c r="G788" s="5"/>
      <c r="H788"/>
      <c r="I788"/>
      <c r="J788" s="12"/>
      <c r="K788" s="12"/>
      <c r="L788" s="13"/>
      <c r="M788" s="13"/>
      <c r="N788" s="13"/>
    </row>
    <row r="789" spans="2:14" ht="15" x14ac:dyDescent="0.25">
      <c r="B789"/>
      <c r="C789"/>
      <c r="D789"/>
      <c r="E789"/>
      <c r="F789"/>
      <c r="G789" s="5"/>
      <c r="H789"/>
      <c r="I789"/>
      <c r="J789" s="12"/>
      <c r="K789" s="12"/>
      <c r="L789" s="13"/>
      <c r="M789" s="13"/>
      <c r="N789" s="13"/>
    </row>
    <row r="790" spans="2:14" ht="15" x14ac:dyDescent="0.25">
      <c r="B790"/>
      <c r="C790"/>
      <c r="D790"/>
      <c r="E790"/>
      <c r="F790"/>
      <c r="G790" s="5"/>
      <c r="H790"/>
      <c r="I790"/>
      <c r="J790" s="12"/>
      <c r="K790" s="12"/>
      <c r="L790" s="13"/>
      <c r="M790" s="13"/>
      <c r="N790" s="13"/>
    </row>
    <row r="791" spans="2:14" ht="15" x14ac:dyDescent="0.25">
      <c r="B791"/>
      <c r="C791"/>
      <c r="D791"/>
      <c r="E791"/>
      <c r="F791"/>
      <c r="G791" s="5"/>
      <c r="H791"/>
      <c r="I791"/>
      <c r="J791" s="12"/>
      <c r="K791" s="12"/>
      <c r="L791" s="13"/>
      <c r="M791" s="13"/>
      <c r="N791" s="13"/>
    </row>
    <row r="792" spans="2:14" ht="15" x14ac:dyDescent="0.25">
      <c r="B792"/>
      <c r="C792"/>
      <c r="D792"/>
      <c r="E792"/>
      <c r="F792"/>
      <c r="G792" s="5"/>
      <c r="H792"/>
      <c r="I792"/>
      <c r="J792" s="12"/>
      <c r="K792" s="12"/>
      <c r="L792" s="13"/>
      <c r="M792" s="13"/>
      <c r="N792" s="13"/>
    </row>
    <row r="793" spans="2:14" ht="15" x14ac:dyDescent="0.25">
      <c r="B793"/>
      <c r="C793"/>
      <c r="D793"/>
      <c r="E793"/>
      <c r="F793"/>
      <c r="G793" s="5"/>
      <c r="H793"/>
      <c r="I793"/>
      <c r="J793" s="12"/>
      <c r="K793" s="12"/>
      <c r="L793" s="13"/>
      <c r="M793" s="13"/>
      <c r="N793" s="13"/>
    </row>
    <row r="794" spans="2:14" ht="15" x14ac:dyDescent="0.25">
      <c r="B794"/>
      <c r="C794"/>
      <c r="D794"/>
      <c r="E794"/>
      <c r="F794"/>
      <c r="G794" s="5"/>
      <c r="H794"/>
      <c r="I794"/>
      <c r="J794" s="12"/>
      <c r="K794" s="12"/>
      <c r="L794" s="13"/>
      <c r="M794" s="13"/>
      <c r="N794" s="13"/>
    </row>
    <row r="795" spans="2:14" ht="15" x14ac:dyDescent="0.25">
      <c r="B795"/>
      <c r="C795"/>
      <c r="D795"/>
      <c r="E795"/>
      <c r="F795"/>
      <c r="G795" s="5"/>
      <c r="H795"/>
      <c r="I795"/>
      <c r="J795" s="12"/>
      <c r="K795" s="12"/>
      <c r="L795" s="13"/>
      <c r="M795" s="13"/>
      <c r="N795" s="13"/>
    </row>
    <row r="796" spans="2:14" ht="15" x14ac:dyDescent="0.25">
      <c r="B796"/>
      <c r="C796"/>
      <c r="D796"/>
      <c r="E796"/>
      <c r="F796"/>
      <c r="G796" s="5"/>
      <c r="H796"/>
      <c r="I796"/>
      <c r="J796" s="12"/>
      <c r="K796" s="12"/>
      <c r="L796" s="13"/>
      <c r="M796" s="13"/>
      <c r="N796" s="13"/>
    </row>
    <row r="797" spans="2:14" ht="15" x14ac:dyDescent="0.25">
      <c r="B797"/>
      <c r="C797"/>
      <c r="D797"/>
      <c r="E797"/>
      <c r="F797"/>
      <c r="G797" s="5"/>
      <c r="H797"/>
      <c r="I797"/>
      <c r="J797" s="12"/>
      <c r="K797" s="12"/>
      <c r="L797" s="13"/>
      <c r="M797" s="13"/>
      <c r="N797" s="13"/>
    </row>
    <row r="798" spans="2:14" ht="15" x14ac:dyDescent="0.25">
      <c r="B798"/>
      <c r="C798"/>
      <c r="D798"/>
      <c r="E798"/>
      <c r="F798"/>
      <c r="G798" s="5"/>
      <c r="H798"/>
      <c r="I798"/>
      <c r="J798" s="12"/>
      <c r="K798" s="12"/>
      <c r="L798" s="13"/>
      <c r="M798" s="13"/>
      <c r="N798" s="13"/>
    </row>
    <row r="799" spans="2:14" ht="15" x14ac:dyDescent="0.25">
      <c r="B799"/>
      <c r="C799"/>
      <c r="D799"/>
      <c r="E799"/>
      <c r="F799"/>
      <c r="G799" s="5"/>
      <c r="H799"/>
      <c r="I799"/>
      <c r="J799" s="12"/>
      <c r="K799" s="12"/>
      <c r="L799" s="13"/>
      <c r="M799" s="13"/>
      <c r="N799" s="13"/>
    </row>
    <row r="800" spans="2:14" ht="15" x14ac:dyDescent="0.25">
      <c r="B800"/>
      <c r="C800"/>
      <c r="D800"/>
      <c r="E800"/>
      <c r="F800"/>
      <c r="G800" s="5"/>
      <c r="H800"/>
      <c r="I800"/>
      <c r="J800" s="12"/>
      <c r="K800" s="12"/>
      <c r="L800" s="13"/>
      <c r="M800" s="13"/>
      <c r="N800" s="13"/>
    </row>
    <row r="801" spans="2:14" ht="15" x14ac:dyDescent="0.25">
      <c r="B801"/>
      <c r="C801"/>
      <c r="D801"/>
      <c r="E801"/>
      <c r="F801"/>
      <c r="G801" s="5"/>
      <c r="H801"/>
      <c r="I801"/>
      <c r="J801" s="12"/>
      <c r="K801" s="12"/>
      <c r="L801" s="13"/>
      <c r="M801" s="13"/>
      <c r="N801" s="13"/>
    </row>
    <row r="802" spans="2:14" ht="15" x14ac:dyDescent="0.25">
      <c r="B802"/>
      <c r="C802"/>
      <c r="D802"/>
      <c r="E802"/>
      <c r="F802"/>
      <c r="G802" s="5"/>
      <c r="H802"/>
      <c r="I802"/>
      <c r="J802" s="12"/>
      <c r="K802" s="12"/>
      <c r="L802" s="13"/>
      <c r="M802" s="13"/>
      <c r="N802" s="13"/>
    </row>
    <row r="803" spans="2:14" ht="15" x14ac:dyDescent="0.25">
      <c r="B803"/>
      <c r="C803"/>
      <c r="D803"/>
      <c r="E803"/>
      <c r="F803"/>
      <c r="G803" s="5"/>
      <c r="H803"/>
      <c r="I803"/>
      <c r="J803" s="12"/>
      <c r="K803" s="12"/>
      <c r="L803" s="13"/>
      <c r="M803" s="13"/>
      <c r="N803" s="13"/>
    </row>
    <row r="804" spans="2:14" ht="15" x14ac:dyDescent="0.25">
      <c r="B804"/>
      <c r="C804"/>
      <c r="D804"/>
      <c r="E804"/>
      <c r="F804"/>
      <c r="G804" s="5"/>
      <c r="H804"/>
      <c r="I804"/>
      <c r="J804" s="12"/>
      <c r="K804" s="12"/>
      <c r="L804" s="13"/>
      <c r="M804" s="13"/>
      <c r="N804" s="13"/>
    </row>
    <row r="805" spans="2:14" ht="15" x14ac:dyDescent="0.25">
      <c r="B805"/>
      <c r="C805"/>
      <c r="D805"/>
      <c r="E805"/>
      <c r="F805"/>
      <c r="G805" s="5"/>
      <c r="H805"/>
      <c r="I805"/>
      <c r="J805" s="12"/>
      <c r="K805" s="12"/>
      <c r="L805" s="13"/>
      <c r="M805" s="13"/>
      <c r="N805" s="13"/>
    </row>
    <row r="806" spans="2:14" ht="15" x14ac:dyDescent="0.25">
      <c r="B806"/>
      <c r="C806"/>
      <c r="D806"/>
      <c r="E806"/>
      <c r="F806"/>
      <c r="G806" s="5"/>
      <c r="H806"/>
      <c r="I806"/>
      <c r="J806" s="12"/>
      <c r="K806" s="12"/>
      <c r="L806" s="13"/>
      <c r="M806" s="13"/>
      <c r="N806" s="13"/>
    </row>
    <row r="807" spans="2:14" ht="15" x14ac:dyDescent="0.25">
      <c r="B807"/>
      <c r="C807"/>
      <c r="D807"/>
      <c r="E807"/>
      <c r="F807"/>
      <c r="G807" s="5"/>
      <c r="H807"/>
      <c r="I807"/>
      <c r="J807" s="12"/>
      <c r="K807" s="12"/>
      <c r="L807" s="13"/>
      <c r="M807" s="13"/>
      <c r="N807" s="13"/>
    </row>
    <row r="808" spans="2:14" ht="15" x14ac:dyDescent="0.25">
      <c r="B808"/>
      <c r="C808"/>
      <c r="D808"/>
      <c r="E808"/>
      <c r="F808"/>
      <c r="G808" s="5"/>
      <c r="H808"/>
      <c r="I808"/>
      <c r="J808" s="12"/>
      <c r="K808" s="12"/>
      <c r="L808" s="13"/>
      <c r="M808" s="13"/>
      <c r="N808" s="13"/>
    </row>
    <row r="809" spans="2:14" ht="15" x14ac:dyDescent="0.25">
      <c r="B809"/>
      <c r="C809"/>
      <c r="D809"/>
      <c r="E809"/>
      <c r="F809"/>
      <c r="G809" s="5"/>
      <c r="H809"/>
      <c r="I809"/>
      <c r="J809" s="12"/>
      <c r="K809" s="12"/>
      <c r="L809" s="13"/>
      <c r="M809" s="13"/>
      <c r="N809" s="13"/>
    </row>
    <row r="810" spans="2:14" ht="15" x14ac:dyDescent="0.25">
      <c r="B810"/>
      <c r="C810"/>
      <c r="D810"/>
      <c r="E810"/>
      <c r="F810"/>
      <c r="G810" s="5"/>
      <c r="H810"/>
      <c r="I810"/>
      <c r="J810" s="12"/>
      <c r="K810" s="12"/>
      <c r="L810" s="13"/>
      <c r="M810" s="13"/>
      <c r="N810" s="13"/>
    </row>
    <row r="811" spans="2:14" ht="15" x14ac:dyDescent="0.25">
      <c r="B811"/>
      <c r="C811"/>
      <c r="D811"/>
      <c r="E811"/>
      <c r="F811"/>
      <c r="G811" s="5"/>
      <c r="H811"/>
      <c r="I811"/>
      <c r="J811" s="12"/>
      <c r="K811" s="12"/>
      <c r="L811" s="13"/>
      <c r="M811" s="13"/>
      <c r="N811" s="13"/>
    </row>
    <row r="812" spans="2:14" ht="15" x14ac:dyDescent="0.25">
      <c r="B812"/>
      <c r="C812"/>
      <c r="D812"/>
      <c r="E812"/>
      <c r="F812"/>
      <c r="G812" s="5"/>
      <c r="H812"/>
      <c r="I812"/>
      <c r="J812" s="12"/>
      <c r="K812" s="12"/>
      <c r="L812" s="13"/>
      <c r="M812" s="13"/>
      <c r="N812" s="13"/>
    </row>
    <row r="813" spans="2:14" ht="15" x14ac:dyDescent="0.25">
      <c r="B813"/>
      <c r="C813"/>
      <c r="D813"/>
      <c r="E813"/>
      <c r="F813"/>
      <c r="G813" s="5"/>
      <c r="H813"/>
      <c r="I813"/>
      <c r="J813" s="12"/>
      <c r="K813" s="12"/>
      <c r="L813" s="13"/>
      <c r="M813" s="13"/>
      <c r="N813" s="13"/>
    </row>
    <row r="814" spans="2:14" ht="15" x14ac:dyDescent="0.25">
      <c r="B814"/>
      <c r="C814"/>
      <c r="D814"/>
      <c r="E814"/>
      <c r="F814"/>
      <c r="G814" s="5"/>
      <c r="H814"/>
      <c r="I814"/>
      <c r="J814" s="12"/>
      <c r="K814" s="12"/>
      <c r="L814" s="13"/>
      <c r="M814" s="13"/>
      <c r="N814" s="13"/>
    </row>
    <row r="815" spans="2:14" ht="15" x14ac:dyDescent="0.25">
      <c r="B815"/>
      <c r="C815"/>
      <c r="D815"/>
      <c r="E815"/>
      <c r="F815"/>
      <c r="G815" s="5"/>
      <c r="H815"/>
      <c r="I815"/>
      <c r="J815" s="12"/>
      <c r="K815" s="12"/>
      <c r="L815" s="13"/>
      <c r="M815" s="13"/>
      <c r="N815" s="13"/>
    </row>
    <row r="816" spans="2:14" ht="15" x14ac:dyDescent="0.25">
      <c r="B816"/>
      <c r="C816"/>
      <c r="D816"/>
      <c r="E816"/>
      <c r="F816"/>
      <c r="G816" s="5"/>
      <c r="H816"/>
      <c r="I816"/>
      <c r="J816" s="12"/>
      <c r="K816" s="12"/>
      <c r="L816" s="13"/>
      <c r="M816" s="13"/>
      <c r="N816" s="13"/>
    </row>
    <row r="817" spans="2:14" ht="15" x14ac:dyDescent="0.25">
      <c r="B817"/>
      <c r="C817"/>
      <c r="D817"/>
      <c r="E817"/>
      <c r="F817"/>
      <c r="G817" s="5"/>
      <c r="H817"/>
      <c r="I817"/>
      <c r="J817" s="12"/>
      <c r="K817" s="12"/>
      <c r="L817" s="13"/>
      <c r="M817" s="13"/>
      <c r="N817" s="13"/>
    </row>
    <row r="818" spans="2:14" ht="15" x14ac:dyDescent="0.25">
      <c r="B818"/>
      <c r="C818"/>
      <c r="D818"/>
      <c r="E818"/>
      <c r="F818"/>
      <c r="G818" s="5"/>
      <c r="H818"/>
      <c r="I818"/>
      <c r="J818" s="12"/>
      <c r="K818" s="12"/>
      <c r="L818" s="13"/>
      <c r="M818" s="13"/>
      <c r="N818" s="13"/>
    </row>
    <row r="819" spans="2:14" ht="15" x14ac:dyDescent="0.25">
      <c r="B819"/>
      <c r="C819"/>
      <c r="D819"/>
      <c r="E819"/>
      <c r="F819"/>
      <c r="G819" s="5"/>
      <c r="H819"/>
      <c r="I819"/>
      <c r="J819" s="12"/>
      <c r="K819" s="12"/>
      <c r="L819" s="13"/>
      <c r="M819" s="13"/>
      <c r="N819" s="13"/>
    </row>
    <row r="820" spans="2:14" ht="15" x14ac:dyDescent="0.25">
      <c r="B820"/>
      <c r="C820"/>
      <c r="D820"/>
      <c r="E820"/>
      <c r="F820"/>
      <c r="G820" s="5"/>
      <c r="H820"/>
      <c r="I820"/>
      <c r="J820" s="12"/>
      <c r="K820" s="12"/>
      <c r="L820" s="13"/>
      <c r="M820" s="13"/>
      <c r="N820" s="13"/>
    </row>
    <row r="821" spans="2:14" ht="15" x14ac:dyDescent="0.25">
      <c r="B821"/>
      <c r="C821"/>
      <c r="D821"/>
      <c r="E821"/>
      <c r="F821"/>
      <c r="G821" s="5"/>
      <c r="H821"/>
      <c r="I821"/>
      <c r="J821" s="12"/>
      <c r="K821" s="12"/>
      <c r="L821" s="13"/>
      <c r="M821" s="13"/>
      <c r="N821" s="13"/>
    </row>
    <row r="822" spans="2:14" ht="15" x14ac:dyDescent="0.25">
      <c r="B822"/>
      <c r="C822"/>
      <c r="D822"/>
      <c r="E822"/>
      <c r="F822"/>
      <c r="G822" s="5"/>
      <c r="H822"/>
      <c r="I822"/>
      <c r="J822" s="12"/>
      <c r="K822" s="12"/>
      <c r="L822" s="13"/>
      <c r="M822" s="13"/>
      <c r="N822" s="13"/>
    </row>
    <row r="823" spans="2:14" ht="15" x14ac:dyDescent="0.25">
      <c r="B823"/>
      <c r="C823"/>
      <c r="D823"/>
      <c r="E823"/>
      <c r="F823"/>
      <c r="G823" s="5"/>
      <c r="H823"/>
      <c r="I823"/>
      <c r="J823" s="12"/>
      <c r="K823" s="12"/>
      <c r="L823" s="13"/>
      <c r="M823" s="13"/>
      <c r="N823" s="13"/>
    </row>
    <row r="824" spans="2:14" ht="15" x14ac:dyDescent="0.25">
      <c r="B824"/>
      <c r="C824"/>
      <c r="D824"/>
      <c r="E824"/>
      <c r="F824"/>
      <c r="G824" s="5"/>
      <c r="H824"/>
      <c r="I824"/>
      <c r="J824" s="12"/>
      <c r="K824" s="12"/>
      <c r="L824" s="13"/>
      <c r="M824" s="13"/>
      <c r="N824" s="13"/>
    </row>
    <row r="825" spans="2:14" ht="15" x14ac:dyDescent="0.25">
      <c r="B825"/>
      <c r="C825"/>
      <c r="D825"/>
      <c r="E825"/>
      <c r="F825"/>
      <c r="G825" s="5"/>
      <c r="H825"/>
      <c r="I825"/>
      <c r="J825" s="12"/>
      <c r="K825" s="12"/>
      <c r="L825" s="13"/>
      <c r="M825" s="13"/>
      <c r="N825" s="13"/>
    </row>
    <row r="826" spans="2:14" ht="15" x14ac:dyDescent="0.25">
      <c r="B826"/>
      <c r="C826"/>
      <c r="D826"/>
      <c r="E826"/>
      <c r="F826"/>
      <c r="G826" s="5"/>
      <c r="H826"/>
      <c r="I826"/>
      <c r="J826" s="12"/>
      <c r="K826" s="12"/>
      <c r="L826" s="13"/>
      <c r="M826" s="13"/>
      <c r="N826" s="13"/>
    </row>
    <row r="827" spans="2:14" ht="15" x14ac:dyDescent="0.25">
      <c r="B827"/>
      <c r="C827"/>
      <c r="D827"/>
      <c r="E827"/>
      <c r="F827"/>
      <c r="G827" s="5"/>
      <c r="H827"/>
      <c r="I827"/>
      <c r="J827" s="12"/>
      <c r="K827" s="12"/>
      <c r="L827" s="13"/>
      <c r="M827" s="13"/>
      <c r="N827" s="13"/>
    </row>
    <row r="828" spans="2:14" ht="15" x14ac:dyDescent="0.25">
      <c r="B828"/>
      <c r="C828"/>
      <c r="D828"/>
      <c r="E828"/>
      <c r="F828"/>
      <c r="G828" s="5"/>
      <c r="H828"/>
      <c r="I828"/>
      <c r="J828" s="12"/>
      <c r="K828" s="12"/>
      <c r="L828" s="13"/>
      <c r="M828" s="13"/>
      <c r="N828" s="13"/>
    </row>
    <row r="829" spans="2:14" ht="15" x14ac:dyDescent="0.25">
      <c r="B829"/>
      <c r="C829"/>
      <c r="D829"/>
      <c r="E829"/>
      <c r="F829"/>
      <c r="G829" s="5"/>
      <c r="H829"/>
      <c r="I829"/>
      <c r="J829" s="12"/>
      <c r="K829" s="12"/>
      <c r="L829" s="13"/>
      <c r="M829" s="13"/>
      <c r="N829" s="13"/>
    </row>
    <row r="830" spans="2:14" ht="15" x14ac:dyDescent="0.25">
      <c r="B830"/>
      <c r="C830"/>
      <c r="D830"/>
      <c r="E830"/>
      <c r="F830"/>
      <c r="G830" s="5"/>
      <c r="H830"/>
      <c r="I830"/>
      <c r="J830" s="12"/>
      <c r="K830" s="12"/>
      <c r="L830" s="13"/>
      <c r="M830" s="13"/>
      <c r="N830" s="13"/>
    </row>
    <row r="831" spans="2:14" ht="15" x14ac:dyDescent="0.25">
      <c r="B831"/>
      <c r="C831"/>
      <c r="D831"/>
      <c r="E831"/>
      <c r="F831"/>
      <c r="G831" s="5"/>
      <c r="H831"/>
      <c r="I831"/>
      <c r="J831" s="12"/>
      <c r="K831" s="12"/>
      <c r="L831" s="13"/>
      <c r="M831" s="13"/>
      <c r="N831" s="13"/>
    </row>
    <row r="832" spans="2:14" ht="15" x14ac:dyDescent="0.25">
      <c r="B832"/>
      <c r="C832"/>
      <c r="D832"/>
      <c r="E832"/>
      <c r="F832"/>
      <c r="G832" s="5"/>
      <c r="H832"/>
      <c r="I832"/>
      <c r="J832" s="12"/>
      <c r="K832" s="12"/>
      <c r="L832" s="13"/>
      <c r="M832" s="13"/>
      <c r="N832" s="13"/>
    </row>
    <row r="833" spans="2:14" ht="15" x14ac:dyDescent="0.25">
      <c r="B833"/>
      <c r="C833"/>
      <c r="D833"/>
      <c r="E833"/>
      <c r="F833"/>
      <c r="G833" s="5"/>
      <c r="H833"/>
      <c r="I833"/>
      <c r="J833" s="12"/>
      <c r="K833" s="12"/>
      <c r="L833" s="13"/>
      <c r="M833" s="13"/>
      <c r="N833" s="13"/>
    </row>
    <row r="834" spans="2:14" ht="15" x14ac:dyDescent="0.25">
      <c r="B834"/>
      <c r="C834"/>
      <c r="D834"/>
      <c r="E834"/>
      <c r="F834"/>
      <c r="G834" s="5"/>
      <c r="H834"/>
      <c r="I834"/>
      <c r="J834" s="12"/>
      <c r="K834" s="12"/>
      <c r="L834" s="13"/>
      <c r="M834" s="13"/>
      <c r="N834" s="13"/>
    </row>
    <row r="835" spans="2:14" ht="15" x14ac:dyDescent="0.25">
      <c r="B835"/>
      <c r="C835"/>
      <c r="D835"/>
      <c r="E835"/>
      <c r="F835"/>
      <c r="G835" s="5"/>
      <c r="H835"/>
      <c r="I835"/>
      <c r="J835" s="12"/>
      <c r="K835" s="12"/>
      <c r="L835" s="13"/>
      <c r="M835" s="13"/>
      <c r="N835" s="13"/>
    </row>
    <row r="836" spans="2:14" ht="15" x14ac:dyDescent="0.25">
      <c r="B836"/>
      <c r="C836"/>
      <c r="D836"/>
      <c r="E836"/>
      <c r="F836"/>
      <c r="G836" s="5"/>
      <c r="H836"/>
      <c r="I836"/>
      <c r="J836" s="12"/>
      <c r="K836" s="12"/>
      <c r="L836" s="13"/>
      <c r="M836" s="13"/>
      <c r="N836" s="13"/>
    </row>
    <row r="837" spans="2:14" ht="15" x14ac:dyDescent="0.25">
      <c r="B837"/>
      <c r="C837"/>
      <c r="D837"/>
      <c r="E837"/>
      <c r="F837"/>
      <c r="G837" s="5"/>
      <c r="H837"/>
      <c r="I837"/>
      <c r="J837" s="12"/>
      <c r="K837" s="12"/>
      <c r="L837" s="13"/>
      <c r="M837" s="13"/>
      <c r="N837" s="13"/>
    </row>
    <row r="838" spans="2:14" ht="15" x14ac:dyDescent="0.25">
      <c r="B838"/>
      <c r="C838"/>
      <c r="D838"/>
      <c r="E838"/>
      <c r="F838"/>
      <c r="G838" s="5"/>
      <c r="H838"/>
      <c r="I838"/>
      <c r="J838" s="12"/>
      <c r="K838" s="12"/>
      <c r="L838" s="13"/>
      <c r="M838" s="13"/>
      <c r="N838" s="13"/>
    </row>
    <row r="839" spans="2:14" ht="15" x14ac:dyDescent="0.25">
      <c r="B839"/>
      <c r="C839"/>
      <c r="D839"/>
      <c r="E839"/>
      <c r="F839"/>
      <c r="G839" s="5"/>
      <c r="H839"/>
      <c r="I839"/>
      <c r="J839" s="12"/>
      <c r="K839" s="12"/>
      <c r="L839" s="13"/>
      <c r="M839" s="13"/>
      <c r="N839" s="13"/>
    </row>
    <row r="840" spans="2:14" ht="15" x14ac:dyDescent="0.25">
      <c r="B840"/>
      <c r="C840"/>
      <c r="D840"/>
      <c r="E840"/>
      <c r="F840"/>
      <c r="G840" s="5"/>
      <c r="H840"/>
      <c r="I840"/>
      <c r="J840" s="12"/>
      <c r="K840" s="12"/>
      <c r="L840" s="13"/>
      <c r="M840" s="13"/>
      <c r="N840" s="13"/>
    </row>
    <row r="841" spans="2:14" ht="15" x14ac:dyDescent="0.25">
      <c r="B841"/>
      <c r="C841"/>
      <c r="D841"/>
      <c r="E841"/>
      <c r="F841"/>
      <c r="G841" s="5"/>
      <c r="H841"/>
      <c r="I841"/>
      <c r="J841" s="12"/>
      <c r="K841" s="12"/>
      <c r="L841" s="13"/>
      <c r="M841" s="13"/>
      <c r="N841" s="13"/>
    </row>
    <row r="842" spans="2:14" ht="15" x14ac:dyDescent="0.25">
      <c r="B842"/>
      <c r="C842"/>
      <c r="D842"/>
      <c r="E842"/>
      <c r="F842"/>
      <c r="G842" s="5"/>
      <c r="H842"/>
      <c r="I842"/>
      <c r="J842" s="12"/>
      <c r="K842" s="12"/>
      <c r="L842" s="13"/>
      <c r="M842" s="13"/>
      <c r="N842" s="13"/>
    </row>
    <row r="843" spans="2:14" ht="15" x14ac:dyDescent="0.25">
      <c r="B843"/>
      <c r="C843"/>
      <c r="D843"/>
      <c r="E843"/>
      <c r="F843"/>
      <c r="G843" s="5"/>
      <c r="H843"/>
      <c r="I843"/>
      <c r="J843" s="12"/>
      <c r="K843" s="12"/>
      <c r="L843" s="13"/>
      <c r="M843" s="13"/>
      <c r="N843" s="13"/>
    </row>
    <row r="844" spans="2:14" ht="15" x14ac:dyDescent="0.25">
      <c r="B844"/>
      <c r="C844"/>
      <c r="D844"/>
      <c r="E844"/>
      <c r="F844"/>
      <c r="G844" s="5"/>
      <c r="H844"/>
      <c r="I844"/>
      <c r="J844" s="12"/>
      <c r="K844" s="12"/>
      <c r="L844" s="13"/>
      <c r="M844" s="13"/>
      <c r="N844" s="13"/>
    </row>
    <row r="845" spans="2:14" ht="15" x14ac:dyDescent="0.25">
      <c r="B845"/>
      <c r="C845"/>
      <c r="D845"/>
      <c r="E845"/>
      <c r="F845"/>
      <c r="G845" s="5"/>
      <c r="H845"/>
      <c r="I845"/>
      <c r="J845" s="12"/>
      <c r="K845" s="12"/>
      <c r="L845" s="13"/>
      <c r="M845" s="13"/>
      <c r="N845" s="13"/>
    </row>
    <row r="846" spans="2:14" ht="15" x14ac:dyDescent="0.25">
      <c r="B846"/>
      <c r="C846"/>
      <c r="D846"/>
      <c r="E846"/>
      <c r="F846"/>
      <c r="G846" s="5"/>
      <c r="H846"/>
      <c r="I846"/>
      <c r="J846" s="12"/>
      <c r="K846" s="12"/>
      <c r="L846" s="13"/>
      <c r="M846" s="13"/>
      <c r="N846" s="13"/>
    </row>
    <row r="847" spans="2:14" ht="15" x14ac:dyDescent="0.25">
      <c r="B847"/>
      <c r="C847"/>
      <c r="D847"/>
      <c r="E847"/>
      <c r="F847"/>
      <c r="G847" s="5"/>
      <c r="H847"/>
      <c r="I847"/>
      <c r="J847" s="12"/>
      <c r="K847" s="12"/>
      <c r="L847" s="13"/>
      <c r="M847" s="13"/>
      <c r="N847" s="13"/>
    </row>
    <row r="848" spans="2:14" ht="15" x14ac:dyDescent="0.25">
      <c r="B848"/>
      <c r="C848"/>
      <c r="D848"/>
      <c r="E848"/>
      <c r="F848"/>
      <c r="G848" s="5"/>
      <c r="H848"/>
      <c r="I848"/>
      <c r="J848" s="12"/>
      <c r="K848" s="12"/>
      <c r="L848" s="13"/>
      <c r="M848" s="13"/>
      <c r="N848" s="13"/>
    </row>
    <row r="849" spans="2:14" ht="15" x14ac:dyDescent="0.25">
      <c r="B849"/>
      <c r="C849"/>
      <c r="D849"/>
      <c r="E849"/>
      <c r="F849"/>
      <c r="G849" s="5"/>
      <c r="H849"/>
      <c r="I849"/>
      <c r="J849" s="12"/>
      <c r="K849" s="12"/>
      <c r="L849" s="13"/>
      <c r="M849" s="13"/>
      <c r="N849" s="13"/>
    </row>
    <row r="850" spans="2:14" ht="15" x14ac:dyDescent="0.25">
      <c r="B850"/>
      <c r="C850"/>
      <c r="D850"/>
      <c r="E850"/>
      <c r="F850"/>
      <c r="G850" s="5"/>
      <c r="H850"/>
      <c r="I850"/>
      <c r="J850" s="12"/>
      <c r="K850" s="12"/>
      <c r="L850" s="13"/>
      <c r="M850" s="13"/>
      <c r="N850" s="13"/>
    </row>
    <row r="851" spans="2:14" ht="15" x14ac:dyDescent="0.25">
      <c r="B851"/>
      <c r="C851"/>
      <c r="D851"/>
      <c r="E851"/>
      <c r="F851"/>
      <c r="G851" s="5"/>
      <c r="H851"/>
      <c r="I851"/>
      <c r="J851" s="12"/>
      <c r="K851" s="12"/>
      <c r="L851" s="13"/>
      <c r="M851" s="13"/>
      <c r="N851" s="13"/>
    </row>
    <row r="852" spans="2:14" ht="15" x14ac:dyDescent="0.25">
      <c r="B852"/>
      <c r="C852"/>
      <c r="D852"/>
      <c r="E852"/>
      <c r="F852"/>
      <c r="G852" s="5"/>
      <c r="H852"/>
      <c r="I852"/>
      <c r="J852" s="12"/>
      <c r="K852" s="12"/>
      <c r="L852" s="13"/>
      <c r="M852" s="13"/>
      <c r="N852" s="13"/>
    </row>
    <row r="853" spans="2:14" ht="15" x14ac:dyDescent="0.25">
      <c r="B853"/>
      <c r="C853"/>
      <c r="D853"/>
      <c r="E853"/>
      <c r="F853"/>
      <c r="G853" s="5"/>
      <c r="H853"/>
      <c r="I853"/>
      <c r="J853" s="12"/>
      <c r="K853" s="12"/>
      <c r="L853" s="13"/>
      <c r="M853" s="13"/>
      <c r="N853" s="13"/>
    </row>
    <row r="854" spans="2:14" ht="15" x14ac:dyDescent="0.25">
      <c r="B854"/>
      <c r="C854"/>
      <c r="D854"/>
      <c r="E854"/>
      <c r="F854"/>
      <c r="G854" s="5"/>
      <c r="H854"/>
      <c r="I854"/>
      <c r="J854" s="12"/>
      <c r="K854" s="12"/>
      <c r="L854" s="13"/>
      <c r="M854" s="13"/>
      <c r="N854" s="13"/>
    </row>
    <row r="855" spans="2:14" ht="15" x14ac:dyDescent="0.25">
      <c r="B855"/>
      <c r="C855"/>
      <c r="D855"/>
      <c r="E855"/>
      <c r="F855"/>
      <c r="G855" s="5"/>
      <c r="H855"/>
      <c r="I855"/>
      <c r="J855" s="12"/>
      <c r="K855" s="12"/>
      <c r="L855" s="13"/>
      <c r="M855" s="13"/>
      <c r="N855" s="13"/>
    </row>
    <row r="856" spans="2:14" ht="15" x14ac:dyDescent="0.25">
      <c r="B856"/>
      <c r="C856"/>
      <c r="D856"/>
      <c r="E856"/>
      <c r="F856"/>
      <c r="G856" s="5"/>
      <c r="H856"/>
      <c r="I856"/>
      <c r="J856" s="12"/>
      <c r="K856" s="12"/>
      <c r="L856" s="13"/>
      <c r="M856" s="13"/>
      <c r="N856" s="13"/>
    </row>
    <row r="857" spans="2:14" ht="15" x14ac:dyDescent="0.25">
      <c r="B857"/>
      <c r="C857"/>
      <c r="D857"/>
      <c r="E857"/>
      <c r="F857"/>
      <c r="G857" s="5"/>
      <c r="H857"/>
      <c r="I857"/>
      <c r="J857" s="12"/>
      <c r="K857" s="12"/>
      <c r="L857" s="13"/>
      <c r="M857" s="13"/>
      <c r="N857" s="13"/>
    </row>
    <row r="858" spans="2:14" ht="15" x14ac:dyDescent="0.25">
      <c r="B858"/>
      <c r="C858"/>
      <c r="D858"/>
      <c r="E858"/>
      <c r="F858"/>
      <c r="G858" s="5"/>
      <c r="H858"/>
      <c r="I858"/>
      <c r="J858" s="12"/>
      <c r="K858" s="12"/>
      <c r="L858" s="13"/>
      <c r="M858" s="13"/>
      <c r="N858" s="13"/>
    </row>
    <row r="859" spans="2:14" ht="15" x14ac:dyDescent="0.25">
      <c r="B859"/>
      <c r="C859"/>
      <c r="D859"/>
      <c r="E859"/>
      <c r="F859"/>
      <c r="G859" s="5"/>
      <c r="H859"/>
      <c r="I859"/>
      <c r="J859" s="12"/>
      <c r="K859" s="12"/>
      <c r="L859" s="13"/>
      <c r="M859" s="13"/>
      <c r="N859" s="13"/>
    </row>
    <row r="860" spans="2:14" ht="15" x14ac:dyDescent="0.25">
      <c r="B860"/>
      <c r="C860"/>
      <c r="D860"/>
      <c r="E860"/>
      <c r="F860"/>
      <c r="G860" s="5"/>
      <c r="H860"/>
      <c r="I860"/>
      <c r="J860" s="12"/>
      <c r="K860" s="12"/>
      <c r="L860" s="13"/>
      <c r="M860" s="13"/>
      <c r="N860" s="13"/>
    </row>
    <row r="861" spans="2:14" ht="15" x14ac:dyDescent="0.25">
      <c r="B861"/>
      <c r="C861"/>
      <c r="D861"/>
      <c r="E861"/>
      <c r="F861"/>
      <c r="G861" s="5"/>
      <c r="H861"/>
      <c r="I861"/>
      <c r="J861" s="12"/>
      <c r="K861" s="12"/>
      <c r="L861" s="13"/>
      <c r="M861" s="13"/>
      <c r="N861" s="13"/>
    </row>
    <row r="862" spans="2:14" ht="15" x14ac:dyDescent="0.25">
      <c r="B862"/>
      <c r="C862"/>
      <c r="D862"/>
      <c r="E862"/>
      <c r="F862"/>
      <c r="G862" s="5"/>
      <c r="H862"/>
      <c r="I862"/>
      <c r="J862" s="12"/>
      <c r="K862" s="12"/>
      <c r="L862" s="13"/>
      <c r="M862" s="13"/>
      <c r="N862" s="13"/>
    </row>
    <row r="863" spans="2:14" ht="15" x14ac:dyDescent="0.25">
      <c r="B863"/>
      <c r="C863"/>
      <c r="D863"/>
      <c r="E863"/>
      <c r="F863"/>
      <c r="G863" s="5"/>
      <c r="H863"/>
      <c r="I863"/>
      <c r="J863" s="12"/>
      <c r="K863" s="12"/>
      <c r="L863" s="13"/>
      <c r="M863" s="13"/>
      <c r="N863" s="13"/>
    </row>
    <row r="864" spans="2:14" ht="15" x14ac:dyDescent="0.25">
      <c r="B864"/>
      <c r="C864"/>
      <c r="D864"/>
      <c r="E864"/>
      <c r="F864"/>
      <c r="G864" s="5"/>
      <c r="H864"/>
      <c r="I864"/>
      <c r="J864" s="12"/>
      <c r="K864" s="12"/>
      <c r="L864" s="13"/>
      <c r="M864" s="13"/>
      <c r="N864" s="13"/>
    </row>
    <row r="865" spans="2:14" ht="15" x14ac:dyDescent="0.25">
      <c r="B865"/>
      <c r="C865"/>
      <c r="D865"/>
      <c r="E865"/>
      <c r="F865"/>
      <c r="G865" s="5"/>
      <c r="H865"/>
      <c r="I865"/>
      <c r="J865" s="12"/>
      <c r="K865" s="12"/>
      <c r="L865" s="13"/>
      <c r="M865" s="13"/>
      <c r="N865" s="13"/>
    </row>
    <row r="866" spans="2:14" ht="15" x14ac:dyDescent="0.25">
      <c r="B866"/>
      <c r="C866"/>
      <c r="D866"/>
      <c r="E866"/>
      <c r="F866"/>
      <c r="G866" s="5"/>
      <c r="H866"/>
      <c r="I866"/>
      <c r="J866" s="12"/>
      <c r="K866" s="12"/>
      <c r="L866" s="13"/>
      <c r="M866" s="13"/>
      <c r="N866" s="13"/>
    </row>
    <row r="867" spans="2:14" ht="15" x14ac:dyDescent="0.25">
      <c r="B867"/>
      <c r="C867"/>
      <c r="D867"/>
      <c r="E867"/>
      <c r="F867"/>
      <c r="G867" s="5"/>
      <c r="H867"/>
      <c r="I867"/>
      <c r="J867" s="12"/>
      <c r="K867" s="12"/>
      <c r="L867" s="13"/>
      <c r="M867" s="13"/>
      <c r="N867" s="13"/>
    </row>
    <row r="868" spans="2:14" ht="15" x14ac:dyDescent="0.25">
      <c r="B868"/>
      <c r="C868"/>
      <c r="D868"/>
      <c r="E868"/>
      <c r="F868"/>
      <c r="G868" s="5"/>
      <c r="H868"/>
      <c r="I868"/>
      <c r="J868" s="12"/>
      <c r="K868" s="12"/>
      <c r="L868" s="13"/>
      <c r="M868" s="13"/>
      <c r="N868" s="13"/>
    </row>
    <row r="869" spans="2:14" ht="15" x14ac:dyDescent="0.25">
      <c r="B869"/>
      <c r="C869"/>
      <c r="D869"/>
      <c r="E869"/>
      <c r="F869"/>
      <c r="G869" s="5"/>
      <c r="H869"/>
      <c r="I869"/>
      <c r="J869" s="12"/>
      <c r="K869" s="12"/>
      <c r="L869" s="13"/>
      <c r="M869" s="13"/>
      <c r="N869" s="13"/>
    </row>
    <row r="870" spans="2:14" ht="15" x14ac:dyDescent="0.25">
      <c r="B870"/>
      <c r="C870"/>
      <c r="D870"/>
      <c r="E870"/>
      <c r="F870"/>
      <c r="G870" s="5"/>
      <c r="H870"/>
      <c r="I870"/>
      <c r="J870" s="12"/>
      <c r="K870" s="12"/>
      <c r="L870" s="13"/>
      <c r="M870" s="13"/>
      <c r="N870" s="13"/>
    </row>
    <row r="871" spans="2:14" ht="15" x14ac:dyDescent="0.25">
      <c r="B871"/>
      <c r="C871"/>
      <c r="D871"/>
      <c r="E871"/>
      <c r="F871"/>
      <c r="G871" s="5"/>
      <c r="H871"/>
      <c r="I871"/>
      <c r="J871" s="12"/>
      <c r="K871" s="12"/>
      <c r="L871" s="13"/>
      <c r="M871" s="13"/>
      <c r="N871" s="13"/>
    </row>
    <row r="872" spans="2:14" ht="15" x14ac:dyDescent="0.25">
      <c r="B872"/>
      <c r="C872"/>
      <c r="D872"/>
      <c r="E872"/>
      <c r="F872"/>
      <c r="G872" s="5"/>
      <c r="H872"/>
      <c r="I872"/>
      <c r="J872" s="12"/>
      <c r="K872" s="12"/>
      <c r="L872" s="13"/>
      <c r="M872" s="13"/>
      <c r="N872" s="13"/>
    </row>
    <row r="873" spans="2:14" ht="15" x14ac:dyDescent="0.25">
      <c r="B873"/>
      <c r="C873"/>
      <c r="D873"/>
      <c r="E873"/>
      <c r="F873"/>
      <c r="G873" s="5"/>
      <c r="H873"/>
      <c r="I873"/>
      <c r="J873" s="12"/>
      <c r="K873" s="12"/>
      <c r="L873" s="13"/>
      <c r="M873" s="13"/>
      <c r="N873" s="13"/>
    </row>
    <row r="874" spans="2:14" ht="15" x14ac:dyDescent="0.25">
      <c r="B874"/>
      <c r="C874"/>
      <c r="D874"/>
      <c r="E874"/>
      <c r="F874"/>
      <c r="G874" s="5"/>
      <c r="H874"/>
      <c r="I874"/>
      <c r="J874" s="12"/>
      <c r="K874" s="12"/>
      <c r="L874" s="13"/>
      <c r="M874" s="13"/>
      <c r="N874" s="13"/>
    </row>
    <row r="875" spans="2:14" ht="15" x14ac:dyDescent="0.25">
      <c r="B875"/>
      <c r="C875"/>
      <c r="D875"/>
      <c r="E875"/>
      <c r="F875"/>
      <c r="G875" s="5"/>
      <c r="H875"/>
      <c r="I875"/>
      <c r="J875" s="12"/>
      <c r="K875" s="12"/>
      <c r="L875" s="13"/>
      <c r="M875" s="13"/>
      <c r="N875" s="13"/>
    </row>
    <row r="876" spans="2:14" ht="15" x14ac:dyDescent="0.25">
      <c r="B876"/>
      <c r="C876"/>
      <c r="D876"/>
      <c r="E876"/>
      <c r="F876"/>
      <c r="G876" s="5"/>
      <c r="H876"/>
      <c r="I876"/>
      <c r="J876" s="12"/>
      <c r="K876" s="12"/>
      <c r="L876" s="13"/>
      <c r="M876" s="13"/>
      <c r="N876" s="13"/>
    </row>
    <row r="877" spans="2:14" ht="15" x14ac:dyDescent="0.25">
      <c r="B877"/>
      <c r="C877"/>
      <c r="D877"/>
      <c r="E877"/>
      <c r="F877"/>
      <c r="G877" s="5"/>
      <c r="H877"/>
      <c r="I877"/>
      <c r="J877" s="12"/>
      <c r="K877" s="12"/>
      <c r="L877" s="13"/>
      <c r="M877" s="13"/>
      <c r="N877" s="13"/>
    </row>
    <row r="878" spans="2:14" ht="15" x14ac:dyDescent="0.25">
      <c r="B878"/>
      <c r="C878"/>
      <c r="D878"/>
      <c r="E878"/>
      <c r="F878"/>
      <c r="G878" s="5"/>
      <c r="H878"/>
      <c r="I878"/>
      <c r="J878" s="12"/>
      <c r="K878" s="12"/>
      <c r="L878" s="13"/>
      <c r="M878" s="13"/>
      <c r="N878" s="13"/>
    </row>
    <row r="879" spans="2:14" ht="15" x14ac:dyDescent="0.25">
      <c r="B879"/>
      <c r="C879"/>
      <c r="D879"/>
      <c r="E879"/>
      <c r="F879"/>
      <c r="G879" s="5"/>
      <c r="H879"/>
      <c r="I879"/>
      <c r="J879" s="12"/>
      <c r="K879" s="12"/>
      <c r="L879" s="13"/>
      <c r="M879" s="13"/>
      <c r="N879" s="13"/>
    </row>
    <row r="880" spans="2:14" ht="15" x14ac:dyDescent="0.25">
      <c r="B880"/>
      <c r="C880"/>
      <c r="D880"/>
      <c r="E880"/>
      <c r="F880"/>
      <c r="G880" s="5"/>
      <c r="H880"/>
      <c r="I880"/>
      <c r="J880" s="12"/>
      <c r="K880" s="12"/>
      <c r="L880" s="13"/>
      <c r="M880" s="13"/>
      <c r="N880" s="13"/>
    </row>
    <row r="881" spans="2:14" ht="15" x14ac:dyDescent="0.25">
      <c r="B881"/>
      <c r="C881"/>
      <c r="D881"/>
      <c r="E881"/>
      <c r="F881"/>
      <c r="G881" s="5"/>
      <c r="H881"/>
      <c r="I881"/>
      <c r="J881" s="12"/>
      <c r="K881" s="12"/>
      <c r="L881" s="13"/>
      <c r="M881" s="13"/>
      <c r="N881" s="13"/>
    </row>
    <row r="882" spans="2:14" ht="15" x14ac:dyDescent="0.25">
      <c r="B882"/>
      <c r="C882"/>
      <c r="D882"/>
      <c r="E882"/>
      <c r="F882"/>
      <c r="G882" s="5"/>
      <c r="H882"/>
      <c r="I882"/>
      <c r="J882" s="12"/>
      <c r="K882" s="12"/>
      <c r="L882" s="13"/>
      <c r="M882" s="13"/>
      <c r="N882" s="13"/>
    </row>
    <row r="883" spans="2:14" ht="15" x14ac:dyDescent="0.25">
      <c r="B883"/>
      <c r="C883"/>
      <c r="D883"/>
      <c r="E883"/>
      <c r="F883"/>
      <c r="G883" s="5"/>
      <c r="H883"/>
      <c r="I883"/>
      <c r="J883" s="12"/>
      <c r="K883" s="12"/>
      <c r="L883" s="13"/>
      <c r="M883" s="13"/>
      <c r="N883" s="13"/>
    </row>
    <row r="884" spans="2:14" ht="15" x14ac:dyDescent="0.25">
      <c r="B884"/>
      <c r="C884"/>
      <c r="D884"/>
      <c r="E884"/>
      <c r="F884"/>
      <c r="G884" s="5"/>
      <c r="H884"/>
      <c r="I884"/>
      <c r="J884" s="12"/>
      <c r="K884" s="12"/>
      <c r="L884" s="13"/>
      <c r="M884" s="13"/>
      <c r="N884" s="13"/>
    </row>
    <row r="885" spans="2:14" ht="15" x14ac:dyDescent="0.25">
      <c r="B885"/>
      <c r="C885"/>
      <c r="D885"/>
      <c r="E885"/>
      <c r="F885"/>
      <c r="G885" s="5"/>
      <c r="H885"/>
      <c r="I885"/>
      <c r="J885" s="12"/>
      <c r="K885" s="12"/>
      <c r="L885" s="13"/>
      <c r="M885" s="13"/>
      <c r="N885" s="13"/>
    </row>
    <row r="886" spans="2:14" ht="15" x14ac:dyDescent="0.25">
      <c r="B886"/>
      <c r="C886"/>
      <c r="D886"/>
      <c r="E886"/>
      <c r="F886"/>
      <c r="G886" s="5"/>
      <c r="H886"/>
      <c r="I886"/>
      <c r="J886" s="12"/>
      <c r="K886" s="12"/>
      <c r="L886" s="13"/>
      <c r="M886" s="13"/>
      <c r="N886" s="13"/>
    </row>
    <row r="887" spans="2:14" ht="15" x14ac:dyDescent="0.25">
      <c r="B887"/>
      <c r="C887"/>
      <c r="D887"/>
      <c r="E887"/>
      <c r="F887"/>
      <c r="G887" s="5"/>
      <c r="H887"/>
      <c r="I887"/>
      <c r="J887" s="12"/>
      <c r="K887" s="12"/>
      <c r="L887" s="13"/>
      <c r="M887" s="13"/>
      <c r="N887" s="13"/>
    </row>
    <row r="888" spans="2:14" ht="15" x14ac:dyDescent="0.25">
      <c r="B888"/>
      <c r="C888"/>
      <c r="D888"/>
      <c r="E888"/>
      <c r="F888"/>
      <c r="G888" s="5"/>
      <c r="H888"/>
      <c r="I888"/>
      <c r="J888" s="12"/>
      <c r="K888" s="12"/>
      <c r="L888" s="13"/>
      <c r="M888" s="13"/>
      <c r="N888" s="13"/>
    </row>
    <row r="889" spans="2:14" ht="15" x14ac:dyDescent="0.25">
      <c r="B889"/>
      <c r="C889"/>
      <c r="D889"/>
      <c r="E889"/>
      <c r="F889"/>
      <c r="G889" s="5"/>
      <c r="H889"/>
      <c r="I889"/>
      <c r="J889" s="12"/>
      <c r="K889" s="12"/>
      <c r="L889" s="13"/>
      <c r="M889" s="13"/>
      <c r="N889" s="13"/>
    </row>
    <row r="890" spans="2:14" ht="15" x14ac:dyDescent="0.25">
      <c r="B890"/>
      <c r="C890"/>
      <c r="D890"/>
      <c r="E890"/>
      <c r="F890"/>
      <c r="G890" s="5"/>
      <c r="H890"/>
      <c r="I890"/>
      <c r="J890" s="12"/>
      <c r="K890" s="12"/>
      <c r="L890" s="13"/>
      <c r="M890" s="13"/>
      <c r="N890" s="13"/>
    </row>
    <row r="891" spans="2:14" ht="15" x14ac:dyDescent="0.25">
      <c r="B891"/>
      <c r="C891"/>
      <c r="D891"/>
      <c r="E891"/>
      <c r="F891"/>
      <c r="G891" s="5"/>
      <c r="H891"/>
      <c r="I891"/>
      <c r="J891" s="12"/>
      <c r="K891" s="12"/>
      <c r="L891" s="13"/>
      <c r="M891" s="13"/>
      <c r="N891" s="13"/>
    </row>
    <row r="892" spans="2:14" ht="15" x14ac:dyDescent="0.25">
      <c r="B892"/>
      <c r="C892"/>
      <c r="D892"/>
      <c r="E892"/>
      <c r="F892"/>
      <c r="G892" s="5"/>
      <c r="H892"/>
      <c r="I892"/>
      <c r="J892" s="12"/>
      <c r="K892" s="12"/>
      <c r="L892" s="13"/>
      <c r="M892" s="13"/>
      <c r="N892" s="13"/>
    </row>
    <row r="893" spans="2:14" ht="15" x14ac:dyDescent="0.25">
      <c r="B893"/>
      <c r="C893"/>
      <c r="D893"/>
      <c r="E893"/>
      <c r="F893"/>
      <c r="G893" s="5"/>
      <c r="H893"/>
      <c r="I893"/>
      <c r="J893" s="12"/>
      <c r="K893" s="12"/>
      <c r="L893" s="13"/>
      <c r="M893" s="13"/>
      <c r="N893" s="13"/>
    </row>
    <row r="894" spans="2:14" ht="15" x14ac:dyDescent="0.25">
      <c r="B894"/>
      <c r="C894"/>
      <c r="D894"/>
      <c r="E894"/>
      <c r="F894"/>
      <c r="G894" s="5"/>
      <c r="H894"/>
      <c r="I894"/>
      <c r="J894" s="12"/>
      <c r="K894" s="12"/>
      <c r="L894" s="13"/>
      <c r="M894" s="13"/>
      <c r="N894" s="13"/>
    </row>
    <row r="895" spans="2:14" ht="15" x14ac:dyDescent="0.25">
      <c r="B895"/>
      <c r="C895"/>
      <c r="D895"/>
      <c r="E895"/>
      <c r="F895"/>
      <c r="G895" s="5"/>
      <c r="H895"/>
      <c r="I895"/>
      <c r="J895" s="12"/>
      <c r="K895" s="12"/>
      <c r="L895" s="13"/>
      <c r="M895" s="13"/>
      <c r="N895" s="13"/>
    </row>
    <row r="896" spans="2:14" ht="15" x14ac:dyDescent="0.25">
      <c r="B896"/>
      <c r="C896"/>
      <c r="D896"/>
      <c r="E896"/>
      <c r="F896"/>
      <c r="G896" s="5"/>
      <c r="H896"/>
      <c r="I896"/>
      <c r="J896" s="12"/>
      <c r="K896" s="12"/>
      <c r="L896" s="13"/>
      <c r="M896" s="13"/>
      <c r="N896" s="13"/>
    </row>
    <row r="897" spans="2:14" ht="15" x14ac:dyDescent="0.25">
      <c r="B897"/>
      <c r="C897"/>
      <c r="D897"/>
      <c r="E897"/>
      <c r="F897"/>
      <c r="G897" s="5"/>
      <c r="H897"/>
      <c r="I897"/>
      <c r="J897" s="12"/>
      <c r="K897" s="12"/>
      <c r="L897" s="13"/>
      <c r="M897" s="13"/>
      <c r="N897" s="13"/>
    </row>
    <row r="898" spans="2:14" ht="15" x14ac:dyDescent="0.25">
      <c r="B898"/>
      <c r="C898"/>
      <c r="D898"/>
      <c r="E898"/>
      <c r="F898"/>
      <c r="G898" s="5"/>
      <c r="H898"/>
      <c r="I898"/>
      <c r="J898" s="12"/>
      <c r="K898" s="12"/>
      <c r="L898" s="13"/>
      <c r="M898" s="13"/>
      <c r="N898" s="13"/>
    </row>
    <row r="899" spans="2:14" ht="15" x14ac:dyDescent="0.25">
      <c r="B899"/>
      <c r="C899"/>
      <c r="D899"/>
      <c r="E899"/>
      <c r="F899"/>
      <c r="G899" s="5"/>
      <c r="H899"/>
      <c r="I899"/>
      <c r="J899" s="12"/>
      <c r="K899" s="12"/>
      <c r="L899" s="13"/>
      <c r="M899" s="13"/>
      <c r="N899" s="13"/>
    </row>
    <row r="900" spans="2:14" ht="15" x14ac:dyDescent="0.25">
      <c r="B900"/>
      <c r="C900"/>
      <c r="D900"/>
      <c r="E900"/>
      <c r="F900"/>
      <c r="G900" s="5"/>
      <c r="H900"/>
      <c r="I900"/>
      <c r="J900" s="12"/>
      <c r="K900" s="12"/>
      <c r="L900" s="13"/>
      <c r="M900" s="13"/>
      <c r="N900" s="13"/>
    </row>
    <row r="901" spans="2:14" ht="15" x14ac:dyDescent="0.25">
      <c r="B901"/>
      <c r="C901"/>
      <c r="D901"/>
      <c r="E901"/>
      <c r="F901"/>
      <c r="G901" s="5"/>
      <c r="H901"/>
      <c r="I901"/>
      <c r="J901" s="12"/>
      <c r="K901" s="12"/>
      <c r="L901" s="13"/>
      <c r="M901" s="13"/>
      <c r="N901" s="13"/>
    </row>
    <row r="902" spans="2:14" ht="15" x14ac:dyDescent="0.25">
      <c r="B902"/>
      <c r="C902"/>
      <c r="D902"/>
      <c r="E902"/>
      <c r="F902"/>
      <c r="G902" s="5"/>
      <c r="H902"/>
      <c r="I902"/>
      <c r="J902" s="12"/>
      <c r="K902" s="12"/>
      <c r="L902" s="13"/>
      <c r="M902" s="13"/>
      <c r="N902" s="13"/>
    </row>
    <row r="903" spans="2:14" ht="15" x14ac:dyDescent="0.25">
      <c r="B903"/>
      <c r="C903"/>
      <c r="D903"/>
      <c r="E903"/>
      <c r="F903"/>
      <c r="G903" s="5"/>
      <c r="H903"/>
      <c r="I903"/>
      <c r="J903" s="12"/>
      <c r="K903" s="12"/>
      <c r="L903" s="13"/>
      <c r="M903" s="13"/>
      <c r="N903" s="13"/>
    </row>
    <row r="904" spans="2:14" ht="15" x14ac:dyDescent="0.25">
      <c r="B904"/>
      <c r="C904"/>
      <c r="D904"/>
      <c r="E904"/>
      <c r="F904"/>
      <c r="G904" s="5"/>
      <c r="H904"/>
      <c r="I904"/>
      <c r="J904" s="12"/>
      <c r="K904" s="12"/>
      <c r="L904" s="13"/>
      <c r="M904" s="13"/>
      <c r="N904" s="13"/>
    </row>
    <row r="905" spans="2:14" ht="15" x14ac:dyDescent="0.25">
      <c r="B905"/>
      <c r="C905"/>
      <c r="D905"/>
      <c r="E905"/>
      <c r="F905"/>
      <c r="G905" s="5"/>
      <c r="H905"/>
      <c r="I905"/>
      <c r="J905" s="12"/>
      <c r="K905" s="12"/>
      <c r="L905" s="13"/>
      <c r="M905" s="13"/>
      <c r="N905" s="13"/>
    </row>
    <row r="906" spans="2:14" ht="15" x14ac:dyDescent="0.25">
      <c r="B906"/>
      <c r="C906"/>
      <c r="D906"/>
      <c r="E906"/>
      <c r="F906"/>
      <c r="G906" s="5"/>
      <c r="H906"/>
      <c r="I906"/>
      <c r="J906" s="12"/>
      <c r="K906" s="12"/>
      <c r="L906" s="13"/>
      <c r="M906" s="13"/>
      <c r="N906" s="13"/>
    </row>
    <row r="907" spans="2:14" ht="15" x14ac:dyDescent="0.25">
      <c r="B907"/>
      <c r="C907"/>
      <c r="D907"/>
      <c r="E907"/>
      <c r="F907"/>
      <c r="G907" s="5"/>
      <c r="H907"/>
      <c r="I907"/>
      <c r="J907" s="12"/>
      <c r="K907" s="12"/>
      <c r="L907" s="13"/>
      <c r="M907" s="13"/>
      <c r="N907" s="13"/>
    </row>
    <row r="908" spans="2:14" ht="15" x14ac:dyDescent="0.25">
      <c r="B908"/>
      <c r="C908"/>
      <c r="D908"/>
      <c r="E908"/>
      <c r="F908"/>
      <c r="G908" s="5"/>
      <c r="H908"/>
      <c r="I908"/>
      <c r="J908" s="12"/>
      <c r="K908" s="12"/>
      <c r="L908" s="13"/>
      <c r="M908" s="13"/>
      <c r="N908" s="13"/>
    </row>
    <row r="909" spans="2:14" ht="15" x14ac:dyDescent="0.25">
      <c r="B909"/>
      <c r="C909"/>
      <c r="D909"/>
      <c r="E909"/>
      <c r="F909"/>
      <c r="G909" s="5"/>
      <c r="H909"/>
      <c r="I909"/>
      <c r="J909" s="12"/>
      <c r="K909" s="12"/>
      <c r="L909" s="13"/>
      <c r="M909" s="13"/>
      <c r="N909" s="13"/>
    </row>
    <row r="910" spans="2:14" ht="15" x14ac:dyDescent="0.25">
      <c r="B910"/>
      <c r="C910"/>
      <c r="D910"/>
      <c r="E910"/>
      <c r="F910"/>
      <c r="G910" s="5"/>
      <c r="H910"/>
      <c r="I910"/>
      <c r="J910" s="12"/>
      <c r="K910" s="12"/>
      <c r="L910" s="13"/>
      <c r="M910" s="13"/>
      <c r="N910" s="13"/>
    </row>
    <row r="911" spans="2:14" ht="15" x14ac:dyDescent="0.25">
      <c r="B911"/>
      <c r="C911"/>
      <c r="D911"/>
      <c r="E911"/>
      <c r="F911"/>
      <c r="G911" s="5"/>
      <c r="H911"/>
      <c r="I911"/>
      <c r="J911" s="12"/>
      <c r="K911" s="12"/>
      <c r="L911" s="13"/>
      <c r="M911" s="13"/>
      <c r="N911" s="13"/>
    </row>
    <row r="912" spans="2:14" ht="15" x14ac:dyDescent="0.25">
      <c r="B912"/>
      <c r="C912"/>
      <c r="D912"/>
      <c r="E912"/>
      <c r="F912"/>
      <c r="G912" s="5"/>
      <c r="H912"/>
      <c r="I912"/>
      <c r="J912" s="12"/>
      <c r="K912" s="12"/>
      <c r="L912" s="13"/>
      <c r="M912" s="13"/>
      <c r="N912" s="13"/>
    </row>
    <row r="913" spans="2:14" ht="15" x14ac:dyDescent="0.25">
      <c r="B913"/>
      <c r="C913"/>
      <c r="D913"/>
      <c r="E913"/>
      <c r="F913"/>
      <c r="G913" s="5"/>
      <c r="H913"/>
      <c r="I913"/>
      <c r="J913" s="12"/>
      <c r="K913" s="12"/>
      <c r="L913" s="13"/>
      <c r="M913" s="13"/>
      <c r="N913" s="13"/>
    </row>
    <row r="914" spans="2:14" ht="15" x14ac:dyDescent="0.25">
      <c r="B914"/>
      <c r="C914"/>
      <c r="D914"/>
      <c r="E914"/>
      <c r="F914"/>
      <c r="G914" s="5"/>
      <c r="H914"/>
      <c r="I914"/>
      <c r="J914" s="12"/>
      <c r="K914" s="12"/>
      <c r="L914" s="13"/>
      <c r="M914" s="13"/>
      <c r="N914" s="13"/>
    </row>
    <row r="915" spans="2:14" ht="15" x14ac:dyDescent="0.25">
      <c r="B915"/>
      <c r="C915"/>
      <c r="D915"/>
      <c r="E915"/>
      <c r="F915"/>
      <c r="G915" s="5"/>
      <c r="H915"/>
      <c r="I915"/>
      <c r="J915" s="12"/>
      <c r="K915" s="12"/>
      <c r="L915" s="13"/>
      <c r="M915" s="13"/>
      <c r="N915" s="13"/>
    </row>
    <row r="916" spans="2:14" ht="15" x14ac:dyDescent="0.25">
      <c r="B916"/>
      <c r="C916"/>
      <c r="D916"/>
      <c r="E916"/>
      <c r="F916"/>
      <c r="G916" s="5"/>
      <c r="H916"/>
      <c r="I916"/>
      <c r="J916" s="12"/>
      <c r="K916" s="12"/>
      <c r="L916" s="13"/>
      <c r="M916" s="13"/>
      <c r="N916" s="13"/>
    </row>
    <row r="917" spans="2:14" ht="15" x14ac:dyDescent="0.25">
      <c r="B917"/>
      <c r="C917"/>
      <c r="D917"/>
      <c r="E917"/>
      <c r="F917"/>
      <c r="G917" s="5"/>
      <c r="H917"/>
      <c r="I917"/>
      <c r="J917" s="12"/>
      <c r="K917" s="12"/>
      <c r="L917" s="13"/>
      <c r="M917" s="13"/>
      <c r="N917" s="13"/>
    </row>
    <row r="918" spans="2:14" ht="15" x14ac:dyDescent="0.25">
      <c r="B918"/>
      <c r="C918"/>
      <c r="D918"/>
      <c r="E918"/>
      <c r="F918"/>
      <c r="G918" s="5"/>
      <c r="H918"/>
      <c r="I918"/>
      <c r="J918" s="12"/>
      <c r="K918" s="12"/>
      <c r="L918" s="13"/>
      <c r="M918" s="13"/>
      <c r="N918" s="13"/>
    </row>
    <row r="919" spans="2:14" ht="15" x14ac:dyDescent="0.25">
      <c r="B919"/>
      <c r="C919"/>
      <c r="D919"/>
      <c r="E919"/>
      <c r="F919"/>
      <c r="G919" s="5"/>
      <c r="H919"/>
      <c r="I919"/>
      <c r="J919" s="12"/>
      <c r="K919" s="12"/>
      <c r="L919" s="13"/>
      <c r="M919" s="13"/>
      <c r="N919" s="13"/>
    </row>
    <row r="920" spans="2:14" ht="15" x14ac:dyDescent="0.25">
      <c r="B920"/>
      <c r="C920"/>
      <c r="D920"/>
      <c r="E920"/>
      <c r="F920"/>
      <c r="G920" s="5"/>
      <c r="H920"/>
      <c r="I920"/>
      <c r="J920" s="12"/>
      <c r="K920" s="12"/>
      <c r="L920" s="13"/>
      <c r="M920" s="13"/>
      <c r="N920" s="13"/>
    </row>
    <row r="921" spans="2:14" ht="15" x14ac:dyDescent="0.25">
      <c r="B921"/>
      <c r="C921"/>
      <c r="D921"/>
      <c r="E921"/>
      <c r="F921"/>
      <c r="G921" s="5"/>
      <c r="H921"/>
      <c r="I921"/>
      <c r="J921" s="12"/>
      <c r="K921" s="12"/>
      <c r="L921" s="13"/>
      <c r="M921" s="13"/>
      <c r="N921" s="13"/>
    </row>
    <row r="922" spans="2:14" ht="15" x14ac:dyDescent="0.25">
      <c r="B922"/>
      <c r="C922"/>
      <c r="D922"/>
      <c r="E922"/>
      <c r="F922"/>
      <c r="G922" s="5"/>
      <c r="H922"/>
      <c r="I922"/>
      <c r="J922" s="12"/>
      <c r="K922" s="12"/>
      <c r="L922" s="13"/>
      <c r="M922" s="13"/>
      <c r="N922" s="13"/>
    </row>
    <row r="923" spans="2:14" ht="15" x14ac:dyDescent="0.25">
      <c r="B923"/>
      <c r="C923"/>
      <c r="D923"/>
      <c r="E923"/>
      <c r="F923"/>
      <c r="G923" s="5"/>
      <c r="H923"/>
      <c r="I923"/>
      <c r="J923" s="12"/>
      <c r="K923" s="12"/>
      <c r="L923" s="13"/>
      <c r="M923" s="13"/>
      <c r="N923" s="13"/>
    </row>
    <row r="924" spans="2:14" ht="15" x14ac:dyDescent="0.25">
      <c r="B924"/>
      <c r="C924"/>
      <c r="D924"/>
      <c r="E924"/>
      <c r="F924"/>
      <c r="G924" s="5"/>
      <c r="H924"/>
      <c r="I924"/>
      <c r="J924" s="12"/>
      <c r="K924" s="12"/>
      <c r="L924" s="13"/>
      <c r="M924" s="13"/>
      <c r="N924" s="13"/>
    </row>
    <row r="925" spans="2:14" ht="15" x14ac:dyDescent="0.25">
      <c r="B925"/>
      <c r="C925"/>
      <c r="D925"/>
      <c r="E925"/>
      <c r="F925"/>
      <c r="G925" s="5"/>
      <c r="H925"/>
      <c r="I925"/>
      <c r="J925" s="12"/>
      <c r="K925" s="12"/>
      <c r="L925" s="13"/>
      <c r="M925" s="13"/>
      <c r="N925" s="13"/>
    </row>
    <row r="926" spans="2:14" ht="15" x14ac:dyDescent="0.25">
      <c r="B926"/>
      <c r="C926"/>
      <c r="D926"/>
      <c r="E926"/>
      <c r="F926"/>
      <c r="G926" s="5"/>
      <c r="H926"/>
      <c r="I926"/>
      <c r="J926" s="12"/>
      <c r="K926" s="12"/>
      <c r="L926" s="13"/>
      <c r="M926" s="13"/>
      <c r="N926" s="13"/>
    </row>
    <row r="927" spans="2:14" ht="15" x14ac:dyDescent="0.25">
      <c r="B927"/>
      <c r="C927"/>
      <c r="D927"/>
      <c r="E927"/>
      <c r="F927"/>
      <c r="G927" s="5"/>
      <c r="H927"/>
      <c r="I927"/>
      <c r="J927" s="12"/>
      <c r="K927" s="12"/>
      <c r="L927" s="13"/>
      <c r="M927" s="13"/>
      <c r="N927" s="13"/>
    </row>
    <row r="928" spans="2:14" ht="15" x14ac:dyDescent="0.25">
      <c r="B928"/>
      <c r="C928"/>
      <c r="D928"/>
      <c r="E928"/>
      <c r="F928"/>
      <c r="G928" s="5"/>
      <c r="H928"/>
      <c r="I928"/>
      <c r="J928" s="12"/>
      <c r="K928" s="12"/>
      <c r="L928" s="13"/>
      <c r="M928" s="13"/>
      <c r="N928" s="13"/>
    </row>
    <row r="929" spans="2:14" ht="15" x14ac:dyDescent="0.25">
      <c r="B929"/>
      <c r="C929"/>
      <c r="D929"/>
      <c r="E929"/>
      <c r="F929"/>
      <c r="G929" s="5"/>
      <c r="H929"/>
      <c r="I929"/>
      <c r="J929" s="12"/>
      <c r="K929" s="12"/>
      <c r="L929" s="13"/>
      <c r="M929" s="13"/>
      <c r="N929" s="13"/>
    </row>
    <row r="930" spans="2:14" ht="15" x14ac:dyDescent="0.25">
      <c r="B930"/>
      <c r="C930"/>
      <c r="D930"/>
      <c r="E930"/>
      <c r="F930"/>
      <c r="G930" s="5"/>
      <c r="H930"/>
      <c r="I930"/>
      <c r="J930" s="12"/>
      <c r="K930" s="12"/>
      <c r="L930" s="13"/>
      <c r="M930" s="13"/>
      <c r="N930" s="13"/>
    </row>
    <row r="931" spans="2:14" ht="15" x14ac:dyDescent="0.25">
      <c r="B931"/>
      <c r="C931"/>
      <c r="D931"/>
      <c r="E931"/>
      <c r="F931"/>
      <c r="G931" s="5"/>
      <c r="H931"/>
      <c r="I931"/>
      <c r="J931" s="12"/>
      <c r="K931" s="12"/>
      <c r="L931" s="13"/>
      <c r="M931" s="13"/>
      <c r="N931" s="13"/>
    </row>
    <row r="932" spans="2:14" ht="15" x14ac:dyDescent="0.25">
      <c r="B932"/>
      <c r="C932"/>
      <c r="D932"/>
      <c r="E932"/>
      <c r="F932"/>
      <c r="G932" s="5"/>
      <c r="H932"/>
      <c r="I932"/>
      <c r="J932" s="12"/>
      <c r="K932" s="12"/>
      <c r="L932" s="13"/>
      <c r="M932" s="13"/>
      <c r="N932" s="13"/>
    </row>
    <row r="933" spans="2:14" ht="15" x14ac:dyDescent="0.25">
      <c r="B933"/>
      <c r="C933"/>
      <c r="D933"/>
      <c r="E933"/>
      <c r="F933"/>
      <c r="G933" s="5"/>
      <c r="H933"/>
      <c r="I933"/>
      <c r="J933" s="12"/>
      <c r="K933" s="12"/>
      <c r="L933" s="13"/>
      <c r="M933" s="13"/>
      <c r="N933" s="13"/>
    </row>
    <row r="934" spans="2:14" ht="15" x14ac:dyDescent="0.25">
      <c r="B934"/>
      <c r="C934"/>
      <c r="D934"/>
      <c r="E934"/>
      <c r="F934"/>
      <c r="G934" s="5"/>
      <c r="H934"/>
      <c r="I934"/>
      <c r="J934" s="12"/>
      <c r="K934" s="12"/>
      <c r="L934" s="13"/>
      <c r="M934" s="13"/>
      <c r="N934" s="13"/>
    </row>
    <row r="935" spans="2:14" ht="15" x14ac:dyDescent="0.25">
      <c r="B935"/>
      <c r="C935"/>
      <c r="D935"/>
      <c r="E935"/>
      <c r="F935"/>
      <c r="G935" s="5"/>
      <c r="H935"/>
      <c r="I935"/>
      <c r="J935" s="12"/>
      <c r="K935" s="12"/>
      <c r="L935" s="13"/>
      <c r="M935" s="13"/>
      <c r="N935" s="13"/>
    </row>
    <row r="936" spans="2:14" ht="15" x14ac:dyDescent="0.25">
      <c r="B936"/>
      <c r="C936"/>
      <c r="D936"/>
      <c r="E936"/>
      <c r="F936"/>
      <c r="G936" s="5"/>
      <c r="H936"/>
      <c r="I936"/>
      <c r="J936" s="12"/>
      <c r="K936" s="12"/>
      <c r="L936" s="13"/>
      <c r="M936" s="13"/>
      <c r="N936" s="13"/>
    </row>
    <row r="937" spans="2:14" ht="15" x14ac:dyDescent="0.25">
      <c r="B937"/>
      <c r="C937"/>
      <c r="D937"/>
      <c r="E937"/>
      <c r="F937"/>
      <c r="G937" s="5"/>
      <c r="H937"/>
      <c r="I937"/>
      <c r="J937" s="12"/>
      <c r="K937" s="12"/>
      <c r="L937" s="13"/>
      <c r="M937" s="13"/>
      <c r="N937" s="13"/>
    </row>
    <row r="938" spans="2:14" ht="15" x14ac:dyDescent="0.25">
      <c r="B938"/>
      <c r="C938"/>
      <c r="D938"/>
      <c r="E938"/>
      <c r="F938"/>
      <c r="G938" s="5"/>
      <c r="H938"/>
      <c r="I938"/>
      <c r="J938" s="12"/>
      <c r="K938" s="12"/>
      <c r="L938" s="13"/>
      <c r="M938" s="13"/>
      <c r="N938" s="13"/>
    </row>
    <row r="939" spans="2:14" ht="15" x14ac:dyDescent="0.25">
      <c r="B939"/>
      <c r="C939"/>
      <c r="D939"/>
      <c r="E939"/>
      <c r="F939"/>
      <c r="G939" s="5"/>
      <c r="H939"/>
      <c r="I939"/>
      <c r="J939" s="12"/>
      <c r="K939" s="12"/>
      <c r="L939" s="13"/>
      <c r="M939" s="13"/>
      <c r="N939" s="13"/>
    </row>
    <row r="940" spans="2:14" ht="15" x14ac:dyDescent="0.25">
      <c r="B940"/>
      <c r="C940"/>
      <c r="D940"/>
      <c r="E940"/>
      <c r="F940"/>
      <c r="G940" s="5"/>
      <c r="H940"/>
      <c r="I940"/>
      <c r="J940" s="12"/>
      <c r="K940" s="12"/>
      <c r="L940" s="13"/>
      <c r="M940" s="13"/>
      <c r="N940" s="13"/>
    </row>
    <row r="941" spans="2:14" ht="15" x14ac:dyDescent="0.25">
      <c r="B941"/>
      <c r="C941"/>
      <c r="D941"/>
      <c r="E941"/>
      <c r="F941"/>
      <c r="G941" s="5"/>
      <c r="H941"/>
      <c r="I941"/>
      <c r="J941" s="12"/>
      <c r="K941" s="12"/>
      <c r="L941" s="13"/>
      <c r="M941" s="13"/>
      <c r="N941" s="13"/>
    </row>
    <row r="942" spans="2:14" ht="15" x14ac:dyDescent="0.25">
      <c r="B942"/>
      <c r="C942"/>
      <c r="D942"/>
      <c r="E942"/>
      <c r="F942"/>
      <c r="G942" s="5"/>
      <c r="H942"/>
      <c r="I942"/>
      <c r="J942" s="12"/>
      <c r="K942" s="12"/>
      <c r="L942" s="13"/>
      <c r="M942" s="13"/>
      <c r="N942" s="13"/>
    </row>
    <row r="943" spans="2:14" ht="15" x14ac:dyDescent="0.25">
      <c r="B943"/>
      <c r="C943"/>
      <c r="D943"/>
      <c r="E943"/>
      <c r="F943"/>
      <c r="G943" s="5"/>
      <c r="H943"/>
      <c r="I943"/>
      <c r="J943" s="12"/>
      <c r="K943" s="12"/>
      <c r="L943" s="13"/>
      <c r="M943" s="13"/>
      <c r="N943" s="13"/>
    </row>
    <row r="944" spans="2:14" ht="15" x14ac:dyDescent="0.25">
      <c r="B944"/>
      <c r="C944"/>
      <c r="D944"/>
      <c r="E944"/>
      <c r="F944"/>
      <c r="G944" s="5"/>
      <c r="H944"/>
      <c r="I944"/>
      <c r="J944" s="12"/>
      <c r="K944" s="12"/>
      <c r="L944" s="13"/>
      <c r="M944" s="13"/>
      <c r="N944" s="13"/>
    </row>
    <row r="945" spans="2:14" ht="15" x14ac:dyDescent="0.25">
      <c r="B945"/>
      <c r="C945"/>
      <c r="D945"/>
      <c r="E945"/>
      <c r="F945"/>
      <c r="G945" s="5"/>
      <c r="H945"/>
      <c r="I945"/>
      <c r="J945" s="12"/>
      <c r="K945" s="12"/>
      <c r="L945" s="13"/>
      <c r="M945" s="13"/>
      <c r="N945" s="13"/>
    </row>
    <row r="946" spans="2:14" ht="15" x14ac:dyDescent="0.25">
      <c r="B946"/>
      <c r="C946"/>
      <c r="D946"/>
      <c r="E946"/>
      <c r="F946"/>
      <c r="G946" s="5"/>
      <c r="H946"/>
      <c r="I946"/>
      <c r="J946" s="12"/>
      <c r="K946" s="12"/>
      <c r="L946" s="13"/>
      <c r="M946" s="13"/>
      <c r="N946" s="13"/>
    </row>
    <row r="947" spans="2:14" ht="15" x14ac:dyDescent="0.25">
      <c r="B947"/>
      <c r="C947"/>
      <c r="D947"/>
      <c r="E947"/>
      <c r="F947"/>
      <c r="G947" s="5"/>
      <c r="H947"/>
      <c r="I947"/>
      <c r="J947" s="12"/>
      <c r="K947" s="12"/>
      <c r="L947" s="13"/>
      <c r="M947" s="13"/>
      <c r="N947" s="13"/>
    </row>
    <row r="948" spans="2:14" ht="15" x14ac:dyDescent="0.25">
      <c r="B948"/>
      <c r="C948"/>
      <c r="D948"/>
      <c r="E948"/>
      <c r="F948"/>
      <c r="G948" s="5"/>
      <c r="H948"/>
      <c r="I948"/>
      <c r="J948" s="12"/>
      <c r="K948" s="12"/>
      <c r="L948" s="13"/>
      <c r="M948" s="13"/>
      <c r="N948" s="13"/>
    </row>
    <row r="949" spans="2:14" ht="15" x14ac:dyDescent="0.25">
      <c r="B949"/>
      <c r="C949"/>
      <c r="D949"/>
      <c r="E949"/>
      <c r="F949"/>
      <c r="G949" s="5"/>
      <c r="H949"/>
      <c r="I949"/>
      <c r="J949" s="12"/>
      <c r="K949" s="12"/>
      <c r="L949" s="13"/>
      <c r="M949" s="13"/>
      <c r="N949" s="13"/>
    </row>
    <row r="950" spans="2:14" ht="15" x14ac:dyDescent="0.25">
      <c r="B950"/>
      <c r="C950"/>
      <c r="D950"/>
      <c r="E950"/>
      <c r="F950"/>
      <c r="G950" s="5"/>
      <c r="H950"/>
      <c r="I950"/>
      <c r="J950" s="12"/>
      <c r="K950" s="12"/>
      <c r="L950" s="13"/>
      <c r="M950" s="13"/>
      <c r="N950" s="13"/>
    </row>
    <row r="951" spans="2:14" ht="15" x14ac:dyDescent="0.25">
      <c r="B951"/>
      <c r="C951"/>
      <c r="D951"/>
      <c r="E951"/>
      <c r="F951"/>
      <c r="G951" s="5"/>
      <c r="H951"/>
      <c r="I951"/>
      <c r="J951" s="12"/>
      <c r="K951" s="12"/>
      <c r="L951" s="13"/>
      <c r="M951" s="13"/>
      <c r="N951" s="13"/>
    </row>
    <row r="952" spans="2:14" ht="15" x14ac:dyDescent="0.25">
      <c r="B952"/>
      <c r="C952"/>
      <c r="D952"/>
      <c r="E952"/>
      <c r="F952"/>
      <c r="G952" s="5"/>
      <c r="H952"/>
      <c r="I952"/>
      <c r="J952" s="12"/>
      <c r="K952" s="12"/>
      <c r="L952" s="13"/>
      <c r="M952" s="13"/>
      <c r="N952" s="13"/>
    </row>
    <row r="953" spans="2:14" ht="15" x14ac:dyDescent="0.25">
      <c r="B953"/>
      <c r="C953"/>
      <c r="D953"/>
      <c r="E953"/>
      <c r="F953"/>
      <c r="G953" s="5"/>
      <c r="H953"/>
      <c r="I953"/>
      <c r="J953" s="12"/>
      <c r="K953" s="12"/>
      <c r="L953" s="13"/>
      <c r="M953" s="13"/>
      <c r="N953" s="13"/>
    </row>
    <row r="954" spans="2:14" ht="15" x14ac:dyDescent="0.25">
      <c r="B954"/>
      <c r="C954"/>
      <c r="D954"/>
      <c r="E954"/>
      <c r="F954"/>
      <c r="G954" s="5"/>
      <c r="H954"/>
      <c r="I954"/>
      <c r="J954" s="12"/>
      <c r="K954" s="12"/>
      <c r="L954" s="13"/>
      <c r="M954" s="13"/>
      <c r="N954" s="13"/>
    </row>
    <row r="955" spans="2:14" ht="15" x14ac:dyDescent="0.25">
      <c r="B955"/>
      <c r="C955"/>
      <c r="D955"/>
      <c r="E955"/>
      <c r="F955"/>
      <c r="G955" s="5"/>
      <c r="H955"/>
      <c r="I955"/>
      <c r="J955" s="12"/>
      <c r="K955" s="12"/>
      <c r="L955" s="13"/>
      <c r="M955" s="13"/>
      <c r="N955" s="13"/>
    </row>
    <row r="956" spans="2:14" ht="15" x14ac:dyDescent="0.25">
      <c r="B956"/>
      <c r="C956"/>
      <c r="D956"/>
      <c r="E956"/>
      <c r="F956"/>
      <c r="G956" s="5"/>
      <c r="H956"/>
      <c r="I956"/>
      <c r="J956" s="12"/>
      <c r="K956" s="12"/>
      <c r="L956" s="13"/>
      <c r="M956" s="13"/>
      <c r="N956" s="13"/>
    </row>
    <row r="957" spans="2:14" ht="15" x14ac:dyDescent="0.25">
      <c r="B957"/>
      <c r="C957"/>
      <c r="D957"/>
      <c r="E957"/>
      <c r="F957"/>
      <c r="G957" s="5"/>
      <c r="H957"/>
      <c r="I957"/>
      <c r="J957" s="12"/>
      <c r="K957" s="12"/>
      <c r="L957" s="13"/>
      <c r="M957" s="13"/>
      <c r="N957" s="13"/>
    </row>
    <row r="958" spans="2:14" ht="15" x14ac:dyDescent="0.25">
      <c r="B958"/>
      <c r="C958"/>
      <c r="D958"/>
      <c r="E958"/>
      <c r="F958"/>
      <c r="G958" s="5"/>
      <c r="H958"/>
      <c r="I958"/>
      <c r="J958" s="12"/>
      <c r="K958" s="12"/>
      <c r="L958" s="13"/>
      <c r="M958" s="13"/>
      <c r="N958" s="13"/>
    </row>
    <row r="959" spans="2:14" ht="15" x14ac:dyDescent="0.25">
      <c r="B959"/>
      <c r="C959"/>
      <c r="D959"/>
      <c r="E959"/>
      <c r="F959"/>
      <c r="G959" s="5"/>
      <c r="H959"/>
      <c r="I959"/>
      <c r="J959" s="12"/>
      <c r="K959" s="12"/>
      <c r="L959" s="13"/>
      <c r="M959" s="13"/>
      <c r="N959" s="13"/>
    </row>
    <row r="960" spans="2:14" ht="15" x14ac:dyDescent="0.25">
      <c r="B960"/>
      <c r="C960"/>
      <c r="D960"/>
      <c r="E960"/>
      <c r="F960"/>
      <c r="G960" s="5"/>
      <c r="H960"/>
      <c r="I960"/>
      <c r="J960" s="12"/>
      <c r="K960" s="12"/>
      <c r="L960" s="13"/>
      <c r="M960" s="13"/>
      <c r="N960" s="13"/>
    </row>
    <row r="961" spans="2:14" ht="15" x14ac:dyDescent="0.25">
      <c r="B961"/>
      <c r="C961"/>
      <c r="D961"/>
      <c r="E961"/>
      <c r="F961"/>
      <c r="G961" s="5"/>
      <c r="H961"/>
      <c r="I961"/>
      <c r="J961" s="12"/>
      <c r="K961" s="12"/>
      <c r="L961" s="13"/>
      <c r="M961" s="13"/>
      <c r="N961" s="13"/>
    </row>
    <row r="962" spans="2:14" ht="15" x14ac:dyDescent="0.25">
      <c r="B962"/>
      <c r="C962"/>
      <c r="D962"/>
      <c r="E962"/>
      <c r="F962"/>
      <c r="G962" s="5"/>
      <c r="H962"/>
      <c r="I962"/>
      <c r="J962" s="12"/>
      <c r="K962" s="12"/>
      <c r="L962" s="13"/>
      <c r="M962" s="13"/>
      <c r="N962" s="13"/>
    </row>
    <row r="963" spans="2:14" ht="15" x14ac:dyDescent="0.25">
      <c r="B963"/>
      <c r="C963"/>
      <c r="D963"/>
      <c r="E963"/>
      <c r="F963"/>
      <c r="G963" s="5"/>
      <c r="H963"/>
      <c r="I963"/>
      <c r="J963" s="12"/>
      <c r="K963" s="12"/>
      <c r="L963" s="13"/>
      <c r="M963" s="13"/>
      <c r="N963" s="13"/>
    </row>
    <row r="964" spans="2:14" ht="15" x14ac:dyDescent="0.25">
      <c r="B964"/>
      <c r="C964"/>
      <c r="D964"/>
      <c r="E964"/>
      <c r="F964"/>
      <c r="G964" s="5"/>
      <c r="H964"/>
      <c r="I964"/>
      <c r="J964" s="12"/>
      <c r="K964" s="12"/>
      <c r="L964" s="13"/>
      <c r="M964" s="13"/>
      <c r="N964" s="13"/>
    </row>
    <row r="965" spans="2:14" ht="15" x14ac:dyDescent="0.25">
      <c r="B965"/>
      <c r="C965"/>
      <c r="D965"/>
      <c r="E965"/>
      <c r="F965"/>
      <c r="G965" s="5"/>
      <c r="H965"/>
      <c r="I965"/>
      <c r="J965" s="12"/>
      <c r="K965" s="12"/>
      <c r="L965" s="13"/>
      <c r="M965" s="13"/>
      <c r="N965" s="13"/>
    </row>
    <row r="966" spans="2:14" ht="15" x14ac:dyDescent="0.25">
      <c r="B966"/>
      <c r="C966"/>
      <c r="D966"/>
      <c r="E966"/>
      <c r="F966"/>
      <c r="G966" s="5"/>
      <c r="H966"/>
      <c r="I966"/>
      <c r="J966" s="12"/>
      <c r="K966" s="12"/>
      <c r="L966" s="13"/>
      <c r="M966" s="13"/>
      <c r="N966" s="13"/>
    </row>
    <row r="967" spans="2:14" ht="15" x14ac:dyDescent="0.25">
      <c r="B967"/>
      <c r="C967"/>
      <c r="D967"/>
      <c r="E967"/>
      <c r="F967"/>
      <c r="G967" s="5"/>
      <c r="H967"/>
      <c r="I967"/>
      <c r="J967" s="12"/>
      <c r="K967" s="12"/>
      <c r="L967" s="13"/>
      <c r="M967" s="13"/>
      <c r="N967" s="13"/>
    </row>
    <row r="968" spans="2:14" ht="15" x14ac:dyDescent="0.25">
      <c r="B968"/>
      <c r="C968"/>
      <c r="D968"/>
      <c r="E968"/>
      <c r="F968"/>
      <c r="G968" s="5"/>
      <c r="H968"/>
      <c r="I968"/>
      <c r="J968" s="12"/>
      <c r="K968" s="12"/>
      <c r="L968" s="13"/>
      <c r="M968" s="13"/>
      <c r="N968" s="13"/>
    </row>
    <row r="969" spans="2:14" ht="15" x14ac:dyDescent="0.25">
      <c r="B969"/>
      <c r="C969"/>
      <c r="D969"/>
      <c r="E969"/>
      <c r="F969"/>
      <c r="G969" s="5"/>
      <c r="H969"/>
      <c r="I969"/>
      <c r="J969" s="12"/>
      <c r="K969" s="12"/>
      <c r="L969" s="13"/>
      <c r="M969" s="13"/>
      <c r="N969" s="13"/>
    </row>
    <row r="970" spans="2:14" ht="15" x14ac:dyDescent="0.25">
      <c r="B970"/>
      <c r="C970"/>
      <c r="D970"/>
      <c r="E970"/>
      <c r="F970"/>
      <c r="G970" s="5"/>
      <c r="H970"/>
      <c r="I970"/>
      <c r="J970" s="12"/>
      <c r="K970" s="12"/>
      <c r="L970" s="13"/>
      <c r="M970" s="13"/>
      <c r="N970" s="13"/>
    </row>
    <row r="971" spans="2:14" ht="15" x14ac:dyDescent="0.25">
      <c r="B971"/>
      <c r="C971"/>
      <c r="D971"/>
      <c r="E971"/>
      <c r="F971"/>
      <c r="G971" s="5"/>
      <c r="H971"/>
      <c r="I971"/>
      <c r="J971" s="12"/>
      <c r="K971" s="12"/>
      <c r="L971" s="13"/>
      <c r="M971" s="13"/>
      <c r="N971" s="13"/>
    </row>
    <row r="972" spans="2:14" ht="15" x14ac:dyDescent="0.25">
      <c r="B972"/>
      <c r="C972"/>
      <c r="D972"/>
      <c r="E972"/>
      <c r="F972"/>
      <c r="G972" s="5"/>
      <c r="H972"/>
      <c r="I972"/>
      <c r="J972" s="12"/>
      <c r="K972" s="12"/>
      <c r="L972" s="13"/>
      <c r="M972" s="13"/>
      <c r="N972" s="13"/>
    </row>
    <row r="973" spans="2:14" ht="15" x14ac:dyDescent="0.25">
      <c r="B973"/>
      <c r="C973"/>
      <c r="D973"/>
      <c r="E973"/>
      <c r="F973"/>
      <c r="G973" s="5"/>
      <c r="H973"/>
      <c r="I973"/>
      <c r="J973" s="12"/>
      <c r="K973" s="12"/>
      <c r="L973" s="13"/>
      <c r="M973" s="13"/>
      <c r="N973" s="13"/>
    </row>
    <row r="974" spans="2:14" ht="15" x14ac:dyDescent="0.25">
      <c r="B974"/>
      <c r="C974"/>
      <c r="D974"/>
      <c r="E974"/>
      <c r="F974"/>
      <c r="G974" s="5"/>
      <c r="H974"/>
      <c r="I974"/>
      <c r="J974" s="12"/>
      <c r="K974" s="12"/>
      <c r="L974" s="13"/>
      <c r="M974" s="13"/>
      <c r="N974" s="13"/>
    </row>
    <row r="975" spans="2:14" ht="15" x14ac:dyDescent="0.25">
      <c r="B975"/>
      <c r="C975"/>
      <c r="D975"/>
      <c r="E975"/>
      <c r="F975"/>
      <c r="G975" s="5"/>
      <c r="H975"/>
      <c r="I975"/>
      <c r="J975" s="12"/>
      <c r="K975" s="12"/>
      <c r="L975" s="13"/>
      <c r="M975" s="13"/>
      <c r="N975" s="13"/>
    </row>
    <row r="976" spans="2:14" ht="15" x14ac:dyDescent="0.25">
      <c r="B976"/>
      <c r="C976"/>
      <c r="D976"/>
      <c r="E976"/>
      <c r="F976"/>
      <c r="G976" s="5"/>
      <c r="H976"/>
      <c r="I976"/>
      <c r="J976" s="12"/>
      <c r="K976" s="12"/>
      <c r="L976" s="13"/>
      <c r="M976" s="13"/>
      <c r="N976" s="13"/>
    </row>
    <row r="977" spans="2:14" ht="15" x14ac:dyDescent="0.25">
      <c r="B977"/>
      <c r="C977"/>
      <c r="D977"/>
      <c r="E977"/>
      <c r="F977"/>
      <c r="G977" s="5"/>
      <c r="H977"/>
      <c r="I977"/>
      <c r="J977" s="12"/>
      <c r="K977" s="12"/>
      <c r="L977" s="13"/>
      <c r="M977" s="13"/>
      <c r="N977" s="13"/>
    </row>
    <row r="978" spans="2:14" ht="15" x14ac:dyDescent="0.25">
      <c r="B978"/>
      <c r="C978"/>
      <c r="D978"/>
      <c r="E978"/>
      <c r="F978"/>
      <c r="G978" s="5"/>
      <c r="H978"/>
      <c r="I978"/>
      <c r="J978" s="12"/>
      <c r="K978" s="12"/>
      <c r="L978" s="13"/>
      <c r="M978" s="13"/>
      <c r="N978" s="13"/>
    </row>
    <row r="979" spans="2:14" ht="15" x14ac:dyDescent="0.25">
      <c r="B979"/>
      <c r="C979"/>
      <c r="D979"/>
      <c r="E979"/>
      <c r="F979"/>
      <c r="G979" s="5"/>
      <c r="H979"/>
      <c r="I979"/>
      <c r="J979" s="12"/>
      <c r="K979" s="12"/>
      <c r="L979" s="13"/>
      <c r="M979" s="13"/>
      <c r="N979" s="13"/>
    </row>
    <row r="980" spans="2:14" ht="15" x14ac:dyDescent="0.25">
      <c r="B980"/>
      <c r="C980"/>
      <c r="D980"/>
      <c r="E980"/>
      <c r="F980"/>
      <c r="G980" s="5"/>
      <c r="H980"/>
      <c r="I980"/>
      <c r="J980" s="12"/>
      <c r="K980" s="12"/>
      <c r="L980" s="13"/>
      <c r="M980" s="13"/>
      <c r="N980" s="13"/>
    </row>
    <row r="981" spans="2:14" ht="15" x14ac:dyDescent="0.25">
      <c r="B981"/>
      <c r="C981"/>
      <c r="D981"/>
      <c r="E981"/>
      <c r="F981"/>
      <c r="G981" s="5"/>
      <c r="H981"/>
      <c r="I981"/>
      <c r="J981" s="12"/>
      <c r="K981" s="12"/>
      <c r="L981" s="13"/>
      <c r="M981" s="13"/>
      <c r="N981" s="13"/>
    </row>
    <row r="982" spans="2:14" ht="15" x14ac:dyDescent="0.25">
      <c r="B982"/>
      <c r="C982"/>
      <c r="D982"/>
      <c r="E982"/>
      <c r="F982"/>
      <c r="G982" s="5"/>
      <c r="H982"/>
      <c r="I982"/>
      <c r="J982" s="12"/>
      <c r="K982" s="12"/>
      <c r="L982" s="13"/>
      <c r="M982" s="13"/>
      <c r="N982" s="13"/>
    </row>
    <row r="983" spans="2:14" ht="15" x14ac:dyDescent="0.25">
      <c r="B983"/>
      <c r="C983"/>
      <c r="D983"/>
      <c r="E983"/>
      <c r="F983"/>
      <c r="G983" s="5"/>
      <c r="H983"/>
      <c r="I983"/>
      <c r="J983" s="12"/>
      <c r="K983" s="12"/>
      <c r="L983" s="13"/>
      <c r="M983" s="13"/>
      <c r="N983" s="13"/>
    </row>
    <row r="984" spans="2:14" ht="15" x14ac:dyDescent="0.25">
      <c r="B984"/>
      <c r="C984"/>
      <c r="D984"/>
      <c r="E984"/>
      <c r="F984"/>
      <c r="G984" s="5"/>
      <c r="H984"/>
      <c r="I984"/>
      <c r="J984" s="12"/>
      <c r="K984" s="12"/>
      <c r="L984" s="13"/>
      <c r="M984" s="13"/>
      <c r="N984" s="13"/>
    </row>
    <row r="985" spans="2:14" ht="15" x14ac:dyDescent="0.25">
      <c r="B985"/>
      <c r="C985"/>
      <c r="D985"/>
      <c r="E985"/>
      <c r="F985"/>
      <c r="G985" s="5"/>
      <c r="H985"/>
      <c r="I985"/>
      <c r="J985" s="12"/>
      <c r="K985" s="12"/>
      <c r="L985" s="13"/>
      <c r="M985" s="13"/>
      <c r="N985" s="13"/>
    </row>
    <row r="986" spans="2:14" ht="15" x14ac:dyDescent="0.25">
      <c r="B986"/>
      <c r="C986"/>
      <c r="D986"/>
      <c r="E986"/>
      <c r="F986"/>
      <c r="G986" s="5"/>
      <c r="H986"/>
      <c r="I986"/>
      <c r="J986" s="12"/>
      <c r="K986" s="12"/>
      <c r="L986" s="13"/>
      <c r="M986" s="13"/>
      <c r="N986" s="13"/>
    </row>
    <row r="987" spans="2:14" ht="15" x14ac:dyDescent="0.25">
      <c r="B987"/>
      <c r="C987"/>
      <c r="D987"/>
      <c r="E987"/>
      <c r="F987"/>
      <c r="G987" s="5"/>
      <c r="H987"/>
      <c r="I987"/>
      <c r="J987" s="12"/>
      <c r="K987" s="12"/>
      <c r="L987" s="13"/>
      <c r="M987" s="13"/>
      <c r="N987" s="13"/>
    </row>
    <row r="988" spans="2:14" ht="15" x14ac:dyDescent="0.25">
      <c r="B988"/>
      <c r="C988"/>
      <c r="D988"/>
      <c r="E988"/>
      <c r="F988"/>
      <c r="G988" s="5"/>
      <c r="H988"/>
      <c r="I988"/>
      <c r="J988" s="12"/>
      <c r="K988" s="12"/>
      <c r="L988" s="13"/>
      <c r="M988" s="13"/>
      <c r="N988" s="13"/>
    </row>
    <row r="989" spans="2:14" ht="15" x14ac:dyDescent="0.25">
      <c r="B989"/>
      <c r="C989"/>
      <c r="D989"/>
      <c r="E989"/>
      <c r="F989"/>
      <c r="G989" s="5"/>
      <c r="H989"/>
      <c r="I989"/>
      <c r="J989" s="12"/>
      <c r="K989" s="12"/>
      <c r="L989" s="13"/>
      <c r="M989" s="13"/>
      <c r="N989" s="13"/>
    </row>
    <row r="990" spans="2:14" ht="15" x14ac:dyDescent="0.25">
      <c r="B990"/>
      <c r="C990"/>
      <c r="D990"/>
      <c r="E990"/>
      <c r="F990"/>
      <c r="G990" s="5"/>
      <c r="H990"/>
      <c r="I990"/>
      <c r="J990" s="12"/>
      <c r="K990" s="12"/>
      <c r="L990" s="13"/>
      <c r="M990" s="13"/>
      <c r="N990" s="13"/>
    </row>
    <row r="991" spans="2:14" ht="15" x14ac:dyDescent="0.25">
      <c r="B991"/>
      <c r="C991"/>
      <c r="D991"/>
      <c r="E991"/>
      <c r="F991"/>
      <c r="G991" s="5"/>
      <c r="H991"/>
      <c r="I991"/>
      <c r="J991" s="12"/>
      <c r="K991" s="12"/>
      <c r="L991" s="13"/>
      <c r="M991" s="13"/>
      <c r="N991" s="13"/>
    </row>
    <row r="992" spans="2:14" ht="15" x14ac:dyDescent="0.25">
      <c r="B992"/>
      <c r="C992"/>
      <c r="D992"/>
      <c r="E992"/>
      <c r="F992"/>
      <c r="G992" s="5"/>
      <c r="H992"/>
      <c r="I992"/>
      <c r="J992" s="12"/>
      <c r="K992" s="12"/>
      <c r="L992" s="13"/>
      <c r="M992" s="13"/>
      <c r="N992" s="13"/>
    </row>
    <row r="993" spans="2:14" ht="15" x14ac:dyDescent="0.25">
      <c r="B993"/>
      <c r="C993"/>
      <c r="D993"/>
      <c r="E993"/>
      <c r="F993"/>
      <c r="G993" s="5"/>
      <c r="H993"/>
      <c r="I993"/>
      <c r="J993" s="12"/>
      <c r="K993" s="12"/>
      <c r="L993" s="13"/>
      <c r="M993" s="13"/>
      <c r="N993" s="13"/>
    </row>
    <row r="994" spans="2:14" ht="15" x14ac:dyDescent="0.25">
      <c r="B994"/>
      <c r="C994"/>
      <c r="D994"/>
      <c r="E994"/>
      <c r="F994"/>
      <c r="G994" s="5"/>
      <c r="H994"/>
      <c r="I994"/>
      <c r="J994" s="12"/>
      <c r="K994" s="12"/>
      <c r="L994" s="13"/>
      <c r="M994" s="13"/>
      <c r="N994" s="13"/>
    </row>
    <row r="995" spans="2:14" ht="15" x14ac:dyDescent="0.25">
      <c r="B995"/>
      <c r="C995"/>
      <c r="D995"/>
      <c r="E995"/>
      <c r="F995"/>
      <c r="G995" s="5"/>
      <c r="H995"/>
      <c r="I995"/>
      <c r="J995" s="12"/>
      <c r="K995" s="12"/>
      <c r="L995" s="13"/>
      <c r="M995" s="13"/>
      <c r="N995" s="13"/>
    </row>
    <row r="996" spans="2:14" ht="15" x14ac:dyDescent="0.25">
      <c r="B996"/>
      <c r="C996"/>
      <c r="D996"/>
      <c r="E996"/>
      <c r="F996"/>
      <c r="G996" s="5"/>
      <c r="H996"/>
      <c r="I996"/>
      <c r="J996" s="12"/>
      <c r="K996" s="12"/>
      <c r="L996" s="13"/>
      <c r="M996" s="13"/>
      <c r="N996" s="13"/>
    </row>
    <row r="997" spans="2:14" ht="15" x14ac:dyDescent="0.25">
      <c r="B997"/>
      <c r="C997"/>
      <c r="D997"/>
      <c r="E997"/>
      <c r="F997"/>
      <c r="G997" s="5"/>
      <c r="H997"/>
      <c r="I997"/>
      <c r="J997" s="12"/>
      <c r="K997" s="12"/>
      <c r="L997" s="13"/>
      <c r="M997" s="13"/>
      <c r="N997" s="13"/>
    </row>
    <row r="998" spans="2:14" ht="15" x14ac:dyDescent="0.25">
      <c r="B998"/>
      <c r="C998"/>
      <c r="D998"/>
      <c r="E998"/>
      <c r="F998"/>
      <c r="G998" s="5"/>
      <c r="H998"/>
      <c r="I998"/>
      <c r="J998" s="12"/>
      <c r="K998" s="12"/>
      <c r="L998" s="13"/>
      <c r="M998" s="13"/>
      <c r="N998" s="13"/>
    </row>
    <row r="999" spans="2:14" ht="15" x14ac:dyDescent="0.25">
      <c r="B999"/>
      <c r="C999"/>
      <c r="D999"/>
      <c r="E999"/>
      <c r="F999"/>
      <c r="G999" s="5"/>
      <c r="H999"/>
      <c r="I999"/>
      <c r="J999" s="12"/>
      <c r="K999" s="12"/>
      <c r="L999" s="13"/>
      <c r="M999" s="13"/>
      <c r="N999" s="13"/>
    </row>
    <row r="1000" spans="2:14" ht="15" x14ac:dyDescent="0.25">
      <c r="B1000"/>
      <c r="C1000"/>
      <c r="D1000"/>
      <c r="E1000"/>
      <c r="F1000"/>
      <c r="G1000" s="5"/>
      <c r="H1000"/>
      <c r="I1000"/>
      <c r="J1000" s="12"/>
      <c r="K1000" s="12"/>
      <c r="L1000" s="13"/>
      <c r="M1000" s="13"/>
      <c r="N1000" s="13"/>
    </row>
    <row r="1001" spans="2:14" ht="15" x14ac:dyDescent="0.25">
      <c r="B1001"/>
      <c r="C1001"/>
      <c r="D1001"/>
      <c r="E1001"/>
      <c r="F1001"/>
      <c r="G1001" s="5"/>
      <c r="H1001"/>
      <c r="I1001"/>
      <c r="J1001" s="12"/>
      <c r="K1001" s="12"/>
      <c r="L1001" s="13"/>
      <c r="M1001" s="13"/>
      <c r="N1001" s="13"/>
    </row>
    <row r="1002" spans="2:14" ht="15" x14ac:dyDescent="0.25">
      <c r="B1002"/>
      <c r="C1002"/>
      <c r="D1002"/>
      <c r="E1002"/>
      <c r="F1002"/>
      <c r="G1002" s="5"/>
      <c r="H1002"/>
      <c r="I1002"/>
      <c r="J1002" s="12"/>
      <c r="K1002" s="12"/>
      <c r="L1002" s="13"/>
      <c r="M1002" s="13"/>
      <c r="N1002" s="13"/>
    </row>
    <row r="1003" spans="2:14" ht="15" x14ac:dyDescent="0.25">
      <c r="B1003"/>
      <c r="C1003"/>
      <c r="D1003"/>
      <c r="E1003"/>
      <c r="F1003"/>
      <c r="G1003" s="5"/>
      <c r="H1003"/>
      <c r="I1003"/>
      <c r="J1003" s="12"/>
      <c r="K1003" s="12"/>
      <c r="L1003" s="13"/>
      <c r="M1003" s="13"/>
      <c r="N1003" s="13"/>
    </row>
    <row r="1004" spans="2:14" ht="15" x14ac:dyDescent="0.25">
      <c r="B1004"/>
      <c r="C1004"/>
      <c r="D1004"/>
      <c r="E1004"/>
      <c r="F1004"/>
      <c r="G1004" s="5"/>
      <c r="H1004"/>
      <c r="I1004"/>
      <c r="J1004" s="12"/>
      <c r="K1004" s="12"/>
      <c r="L1004" s="13"/>
      <c r="M1004" s="13"/>
      <c r="N1004" s="13"/>
    </row>
    <row r="1005" spans="2:14" ht="15" x14ac:dyDescent="0.25">
      <c r="B1005"/>
      <c r="C1005"/>
      <c r="D1005"/>
      <c r="E1005"/>
      <c r="F1005"/>
      <c r="G1005" s="5"/>
      <c r="H1005"/>
      <c r="I1005"/>
      <c r="J1005" s="12"/>
      <c r="K1005" s="12"/>
      <c r="L1005" s="13"/>
      <c r="M1005" s="13"/>
      <c r="N1005" s="13"/>
    </row>
    <row r="1006" spans="2:14" ht="15" x14ac:dyDescent="0.25">
      <c r="B1006"/>
      <c r="C1006"/>
      <c r="D1006"/>
      <c r="E1006"/>
      <c r="F1006"/>
      <c r="G1006" s="5"/>
      <c r="H1006"/>
      <c r="I1006"/>
      <c r="J1006" s="12"/>
      <c r="K1006" s="12"/>
      <c r="L1006" s="13"/>
      <c r="M1006" s="13"/>
      <c r="N1006" s="13"/>
    </row>
    <row r="1007" spans="2:14" ht="15" x14ac:dyDescent="0.25">
      <c r="B1007"/>
      <c r="C1007"/>
      <c r="D1007"/>
      <c r="E1007"/>
      <c r="F1007"/>
      <c r="G1007" s="5"/>
      <c r="H1007"/>
      <c r="I1007"/>
      <c r="J1007" s="12"/>
      <c r="K1007" s="12"/>
      <c r="L1007" s="13"/>
      <c r="M1007" s="13"/>
      <c r="N1007" s="13"/>
    </row>
    <row r="1008" spans="2:14" ht="15" x14ac:dyDescent="0.25">
      <c r="B1008"/>
      <c r="C1008"/>
      <c r="D1008"/>
      <c r="E1008"/>
      <c r="F1008"/>
      <c r="G1008" s="5"/>
      <c r="H1008"/>
      <c r="I1008"/>
      <c r="J1008" s="12"/>
      <c r="K1008" s="12"/>
      <c r="L1008" s="13"/>
      <c r="M1008" s="13"/>
      <c r="N1008" s="13"/>
    </row>
    <row r="1009" spans="2:14" ht="15" x14ac:dyDescent="0.25">
      <c r="B1009"/>
      <c r="C1009"/>
      <c r="D1009"/>
      <c r="E1009"/>
      <c r="F1009"/>
      <c r="G1009" s="5"/>
      <c r="H1009"/>
      <c r="I1009"/>
      <c r="J1009" s="12"/>
      <c r="K1009" s="12"/>
      <c r="L1009" s="13"/>
      <c r="M1009" s="13"/>
      <c r="N1009" s="13"/>
    </row>
    <row r="1010" spans="2:14" ht="15" x14ac:dyDescent="0.25">
      <c r="B1010"/>
      <c r="C1010"/>
      <c r="D1010"/>
      <c r="E1010"/>
      <c r="F1010"/>
      <c r="G1010" s="5"/>
      <c r="H1010"/>
      <c r="I1010"/>
      <c r="J1010" s="12"/>
      <c r="K1010" s="12"/>
      <c r="L1010" s="13"/>
      <c r="M1010" s="13"/>
      <c r="N1010" s="13"/>
    </row>
    <row r="1011" spans="2:14" ht="15" x14ac:dyDescent="0.25">
      <c r="B1011"/>
      <c r="C1011"/>
      <c r="D1011"/>
      <c r="E1011"/>
      <c r="F1011"/>
      <c r="G1011" s="5"/>
      <c r="H1011"/>
      <c r="I1011"/>
      <c r="J1011" s="12"/>
      <c r="K1011" s="12"/>
      <c r="L1011" s="13"/>
      <c r="M1011" s="13"/>
      <c r="N1011" s="13"/>
    </row>
    <row r="1012" spans="2:14" ht="15" x14ac:dyDescent="0.25">
      <c r="B1012"/>
      <c r="C1012"/>
      <c r="D1012"/>
      <c r="E1012"/>
      <c r="F1012"/>
      <c r="G1012" s="5"/>
      <c r="H1012"/>
      <c r="I1012"/>
      <c r="J1012" s="12"/>
      <c r="K1012" s="12"/>
      <c r="L1012" s="13"/>
      <c r="M1012" s="13"/>
      <c r="N1012" s="13"/>
    </row>
    <row r="1013" spans="2:14" ht="15" x14ac:dyDescent="0.25">
      <c r="B1013"/>
      <c r="C1013"/>
      <c r="D1013"/>
      <c r="E1013"/>
      <c r="F1013"/>
      <c r="G1013" s="5"/>
      <c r="H1013"/>
      <c r="I1013"/>
      <c r="J1013" s="12"/>
      <c r="K1013" s="12"/>
      <c r="L1013" s="13"/>
      <c r="M1013" s="13"/>
      <c r="N1013" s="13"/>
    </row>
    <row r="1014" spans="2:14" ht="15" x14ac:dyDescent="0.25">
      <c r="B1014"/>
      <c r="C1014"/>
      <c r="D1014"/>
      <c r="E1014"/>
      <c r="F1014"/>
      <c r="G1014" s="5"/>
      <c r="H1014"/>
      <c r="I1014"/>
      <c r="J1014" s="12"/>
      <c r="K1014" s="12"/>
      <c r="L1014" s="13"/>
      <c r="M1014" s="13"/>
      <c r="N1014" s="13"/>
    </row>
    <row r="1015" spans="2:14" ht="15" x14ac:dyDescent="0.25">
      <c r="B1015"/>
      <c r="C1015"/>
      <c r="D1015"/>
      <c r="E1015"/>
      <c r="F1015"/>
      <c r="G1015" s="5"/>
      <c r="H1015"/>
      <c r="I1015"/>
      <c r="J1015" s="12"/>
      <c r="K1015" s="12"/>
      <c r="L1015" s="13"/>
      <c r="M1015" s="13"/>
      <c r="N1015" s="13"/>
    </row>
    <row r="1016" spans="2:14" ht="15" x14ac:dyDescent="0.25">
      <c r="B1016"/>
      <c r="C1016"/>
      <c r="D1016"/>
      <c r="E1016"/>
      <c r="F1016"/>
      <c r="G1016" s="5"/>
      <c r="H1016"/>
      <c r="I1016"/>
      <c r="J1016" s="12"/>
      <c r="K1016" s="12"/>
      <c r="L1016" s="13"/>
      <c r="M1016" s="13"/>
      <c r="N1016" s="13"/>
    </row>
    <row r="1017" spans="2:14" ht="15" x14ac:dyDescent="0.25">
      <c r="B1017"/>
      <c r="C1017"/>
      <c r="D1017"/>
      <c r="E1017"/>
      <c r="F1017"/>
      <c r="G1017" s="5"/>
      <c r="H1017"/>
      <c r="I1017"/>
      <c r="J1017" s="12"/>
      <c r="K1017" s="12"/>
      <c r="L1017" s="13"/>
      <c r="M1017" s="13"/>
      <c r="N1017" s="13"/>
    </row>
    <row r="1018" spans="2:14" ht="15" x14ac:dyDescent="0.25">
      <c r="B1018"/>
      <c r="C1018"/>
      <c r="D1018"/>
      <c r="E1018"/>
      <c r="F1018"/>
      <c r="G1018" s="5"/>
      <c r="H1018"/>
      <c r="I1018"/>
      <c r="J1018" s="12"/>
      <c r="K1018" s="12"/>
      <c r="L1018" s="13"/>
      <c r="M1018" s="13"/>
      <c r="N1018" s="13"/>
    </row>
    <row r="1019" spans="2:14" ht="15" x14ac:dyDescent="0.25">
      <c r="B1019"/>
      <c r="C1019"/>
      <c r="D1019"/>
      <c r="E1019"/>
      <c r="F1019"/>
      <c r="G1019" s="5"/>
      <c r="H1019"/>
      <c r="I1019"/>
      <c r="J1019" s="12"/>
      <c r="K1019" s="12"/>
      <c r="L1019" s="13"/>
      <c r="M1019" s="13"/>
      <c r="N1019" s="13"/>
    </row>
    <row r="1020" spans="2:14" ht="15" x14ac:dyDescent="0.25">
      <c r="B1020"/>
      <c r="C1020"/>
      <c r="D1020"/>
      <c r="E1020"/>
      <c r="F1020"/>
      <c r="G1020" s="5"/>
      <c r="H1020"/>
      <c r="I1020"/>
      <c r="J1020" s="12"/>
      <c r="K1020" s="12"/>
      <c r="L1020" s="13"/>
      <c r="M1020" s="13"/>
      <c r="N1020" s="13"/>
    </row>
    <row r="1021" spans="2:14" ht="15" x14ac:dyDescent="0.25">
      <c r="B1021"/>
      <c r="C1021"/>
      <c r="D1021"/>
      <c r="E1021"/>
      <c r="F1021"/>
      <c r="G1021" s="5"/>
      <c r="H1021"/>
      <c r="I1021"/>
      <c r="J1021" s="12"/>
      <c r="K1021" s="12"/>
      <c r="L1021" s="13"/>
      <c r="M1021" s="13"/>
      <c r="N1021" s="13"/>
    </row>
    <row r="1022" spans="2:14" ht="15" x14ac:dyDescent="0.25">
      <c r="B1022"/>
      <c r="C1022"/>
      <c r="D1022"/>
      <c r="E1022"/>
      <c r="F1022"/>
      <c r="G1022" s="5"/>
      <c r="H1022"/>
      <c r="I1022"/>
      <c r="J1022" s="12"/>
      <c r="K1022" s="12"/>
      <c r="L1022" s="13"/>
      <c r="M1022" s="13"/>
      <c r="N1022" s="13"/>
    </row>
    <row r="1023" spans="2:14" ht="15" x14ac:dyDescent="0.25">
      <c r="B1023"/>
      <c r="C1023"/>
      <c r="D1023"/>
      <c r="E1023"/>
      <c r="F1023"/>
      <c r="G1023" s="5"/>
      <c r="H1023"/>
      <c r="I1023"/>
      <c r="J1023" s="12"/>
      <c r="K1023" s="12"/>
      <c r="L1023" s="13"/>
      <c r="M1023" s="13"/>
      <c r="N1023" s="13"/>
    </row>
    <row r="1024" spans="2:14" ht="15" x14ac:dyDescent="0.25">
      <c r="B1024"/>
      <c r="C1024"/>
      <c r="D1024"/>
      <c r="E1024"/>
      <c r="F1024"/>
      <c r="G1024" s="5"/>
      <c r="H1024"/>
      <c r="I1024"/>
      <c r="J1024" s="12"/>
      <c r="K1024" s="12"/>
      <c r="L1024" s="13"/>
      <c r="M1024" s="13"/>
      <c r="N1024" s="13"/>
    </row>
    <row r="1025" spans="2:14" ht="15" x14ac:dyDescent="0.25">
      <c r="B1025"/>
      <c r="C1025"/>
      <c r="D1025"/>
      <c r="E1025"/>
      <c r="F1025"/>
      <c r="G1025" s="5"/>
      <c r="H1025"/>
      <c r="I1025"/>
      <c r="J1025" s="12"/>
      <c r="K1025" s="12"/>
      <c r="L1025" s="13"/>
      <c r="M1025" s="13"/>
      <c r="N1025" s="13"/>
    </row>
    <row r="1026" spans="2:14" ht="15" x14ac:dyDescent="0.25">
      <c r="B1026"/>
      <c r="C1026"/>
      <c r="D1026"/>
      <c r="E1026"/>
      <c r="F1026"/>
      <c r="G1026" s="5"/>
      <c r="H1026"/>
      <c r="I1026"/>
      <c r="J1026" s="12"/>
      <c r="K1026" s="12"/>
      <c r="L1026" s="13"/>
      <c r="M1026" s="13"/>
      <c r="N1026" s="13"/>
    </row>
    <row r="1027" spans="2:14" ht="15" x14ac:dyDescent="0.25">
      <c r="B1027"/>
      <c r="C1027"/>
      <c r="D1027"/>
      <c r="E1027"/>
      <c r="F1027"/>
      <c r="G1027" s="5"/>
      <c r="H1027"/>
      <c r="I1027"/>
      <c r="J1027" s="12"/>
      <c r="K1027" s="12"/>
      <c r="L1027" s="13"/>
      <c r="M1027" s="13"/>
      <c r="N1027" s="13"/>
    </row>
    <row r="1028" spans="2:14" ht="15" x14ac:dyDescent="0.25">
      <c r="B1028"/>
      <c r="C1028"/>
      <c r="D1028"/>
      <c r="E1028"/>
      <c r="F1028"/>
      <c r="G1028" s="5"/>
      <c r="H1028"/>
      <c r="I1028"/>
      <c r="J1028" s="12"/>
      <c r="K1028" s="12"/>
      <c r="L1028" s="13"/>
      <c r="M1028" s="13"/>
      <c r="N1028" s="13"/>
    </row>
    <row r="1029" spans="2:14" ht="15" x14ac:dyDescent="0.25">
      <c r="B1029"/>
      <c r="C1029"/>
      <c r="D1029"/>
      <c r="E1029"/>
      <c r="F1029"/>
      <c r="G1029" s="5"/>
      <c r="H1029"/>
      <c r="I1029"/>
      <c r="J1029" s="12"/>
      <c r="K1029" s="12"/>
      <c r="L1029" s="13"/>
      <c r="M1029" s="13"/>
      <c r="N1029" s="13"/>
    </row>
    <row r="1030" spans="2:14" ht="15" x14ac:dyDescent="0.25">
      <c r="B1030"/>
      <c r="C1030"/>
      <c r="D1030"/>
      <c r="E1030"/>
      <c r="F1030"/>
      <c r="G1030" s="5"/>
      <c r="H1030"/>
      <c r="I1030"/>
      <c r="J1030" s="12"/>
      <c r="K1030" s="12"/>
      <c r="L1030" s="13"/>
      <c r="M1030" s="13"/>
      <c r="N1030" s="13"/>
    </row>
    <row r="1031" spans="2:14" ht="15" x14ac:dyDescent="0.25">
      <c r="B1031"/>
      <c r="C1031"/>
      <c r="D1031"/>
      <c r="E1031"/>
      <c r="F1031"/>
      <c r="G1031" s="5"/>
      <c r="H1031"/>
      <c r="I1031"/>
      <c r="J1031" s="12"/>
      <c r="K1031" s="12"/>
      <c r="L1031" s="13"/>
      <c r="M1031" s="13"/>
      <c r="N1031" s="13"/>
    </row>
    <row r="1032" spans="2:14" ht="15" x14ac:dyDescent="0.25">
      <c r="B1032"/>
      <c r="C1032"/>
      <c r="D1032"/>
      <c r="E1032"/>
      <c r="F1032"/>
      <c r="G1032" s="5"/>
      <c r="H1032"/>
      <c r="I1032"/>
      <c r="J1032" s="12"/>
      <c r="K1032" s="12"/>
      <c r="L1032" s="13"/>
      <c r="M1032" s="13"/>
      <c r="N1032" s="13"/>
    </row>
    <row r="1033" spans="2:14" ht="15" x14ac:dyDescent="0.25">
      <c r="B1033"/>
      <c r="C1033"/>
      <c r="D1033"/>
      <c r="E1033"/>
      <c r="F1033"/>
      <c r="G1033" s="5"/>
      <c r="H1033"/>
      <c r="I1033"/>
      <c r="J1033" s="12"/>
      <c r="K1033" s="12"/>
      <c r="L1033" s="13"/>
      <c r="M1033" s="13"/>
      <c r="N1033" s="13"/>
    </row>
    <row r="1034" spans="2:14" ht="15" x14ac:dyDescent="0.25">
      <c r="B1034"/>
      <c r="C1034"/>
      <c r="D1034"/>
      <c r="E1034"/>
      <c r="F1034"/>
      <c r="G1034" s="5"/>
      <c r="H1034"/>
      <c r="I1034"/>
      <c r="J1034" s="12"/>
      <c r="K1034" s="12"/>
      <c r="L1034" s="13"/>
      <c r="M1034" s="13"/>
      <c r="N1034" s="13"/>
    </row>
    <row r="1035" spans="2:14" ht="15" x14ac:dyDescent="0.25">
      <c r="B1035"/>
      <c r="C1035"/>
      <c r="D1035"/>
      <c r="E1035"/>
      <c r="F1035"/>
      <c r="G1035" s="5"/>
      <c r="H1035"/>
      <c r="I1035"/>
      <c r="J1035" s="12"/>
      <c r="K1035" s="12"/>
      <c r="L1035" s="13"/>
      <c r="M1035" s="13"/>
      <c r="N1035" s="13"/>
    </row>
    <row r="1036" spans="2:14" ht="15" x14ac:dyDescent="0.25">
      <c r="B1036"/>
      <c r="C1036"/>
      <c r="D1036"/>
      <c r="E1036"/>
      <c r="F1036"/>
      <c r="G1036" s="5"/>
      <c r="H1036"/>
      <c r="I1036"/>
      <c r="J1036" s="12"/>
      <c r="K1036" s="12"/>
      <c r="L1036" s="13"/>
      <c r="M1036" s="13"/>
      <c r="N1036" s="13"/>
    </row>
    <row r="1037" spans="2:14" ht="15" x14ac:dyDescent="0.25">
      <c r="B1037"/>
      <c r="C1037"/>
      <c r="D1037"/>
      <c r="E1037"/>
      <c r="F1037"/>
      <c r="G1037" s="5"/>
      <c r="H1037"/>
      <c r="I1037"/>
      <c r="J1037" s="12"/>
      <c r="K1037" s="12"/>
      <c r="L1037" s="13"/>
      <c r="M1037" s="13"/>
      <c r="N1037" s="13"/>
    </row>
    <row r="1038" spans="2:14" ht="15" x14ac:dyDescent="0.25">
      <c r="B1038"/>
      <c r="C1038"/>
      <c r="D1038"/>
      <c r="E1038"/>
      <c r="F1038"/>
      <c r="G1038" s="5"/>
      <c r="H1038"/>
      <c r="I1038"/>
      <c r="J1038" s="12"/>
      <c r="K1038" s="12"/>
      <c r="L1038" s="13"/>
      <c r="M1038" s="13"/>
      <c r="N1038" s="13"/>
    </row>
    <row r="1039" spans="2:14" ht="15" x14ac:dyDescent="0.25">
      <c r="B1039"/>
      <c r="C1039"/>
      <c r="D1039"/>
      <c r="E1039"/>
      <c r="F1039"/>
      <c r="G1039" s="5"/>
      <c r="H1039"/>
      <c r="I1039"/>
      <c r="J1039" s="12"/>
      <c r="K1039" s="12"/>
      <c r="L1039" s="13"/>
      <c r="M1039" s="13"/>
      <c r="N1039" s="13"/>
    </row>
    <row r="1040" spans="2:14" ht="15" x14ac:dyDescent="0.25">
      <c r="B1040"/>
      <c r="C1040"/>
      <c r="D1040"/>
      <c r="E1040"/>
      <c r="F1040"/>
      <c r="G1040" s="5"/>
      <c r="H1040"/>
      <c r="I1040"/>
      <c r="J1040" s="12"/>
      <c r="K1040" s="12"/>
      <c r="L1040" s="13"/>
      <c r="M1040" s="13"/>
      <c r="N1040" s="13"/>
    </row>
    <row r="1041" spans="2:14" ht="15" x14ac:dyDescent="0.25">
      <c r="B1041"/>
      <c r="C1041"/>
      <c r="D1041"/>
      <c r="E1041"/>
      <c r="F1041"/>
      <c r="G1041" s="5"/>
      <c r="H1041"/>
      <c r="I1041"/>
      <c r="J1041" s="12"/>
      <c r="K1041" s="12"/>
      <c r="L1041" s="13"/>
      <c r="M1041" s="13"/>
      <c r="N1041" s="13"/>
    </row>
    <row r="1042" spans="2:14" ht="15" x14ac:dyDescent="0.25">
      <c r="B1042"/>
      <c r="C1042"/>
      <c r="D1042"/>
      <c r="E1042"/>
      <c r="F1042"/>
      <c r="G1042" s="5"/>
      <c r="H1042"/>
      <c r="I1042"/>
      <c r="J1042" s="12"/>
      <c r="K1042" s="12"/>
      <c r="L1042" s="13"/>
      <c r="M1042" s="13"/>
      <c r="N1042" s="13"/>
    </row>
    <row r="1043" spans="2:14" ht="15" x14ac:dyDescent="0.25">
      <c r="B1043"/>
      <c r="C1043"/>
      <c r="D1043"/>
      <c r="E1043"/>
      <c r="F1043"/>
      <c r="G1043" s="5"/>
      <c r="H1043"/>
      <c r="I1043"/>
      <c r="J1043" s="12"/>
      <c r="K1043" s="12"/>
      <c r="L1043" s="13"/>
      <c r="M1043" s="13"/>
      <c r="N1043" s="13"/>
    </row>
    <row r="1044" spans="2:14" ht="15" x14ac:dyDescent="0.25">
      <c r="B1044"/>
      <c r="C1044"/>
      <c r="D1044"/>
      <c r="E1044"/>
      <c r="F1044"/>
      <c r="G1044" s="5"/>
      <c r="H1044"/>
      <c r="I1044"/>
      <c r="J1044" s="12"/>
      <c r="K1044" s="12"/>
      <c r="L1044" s="13"/>
      <c r="M1044" s="13"/>
      <c r="N1044" s="13"/>
    </row>
    <row r="1045" spans="2:14" ht="15" x14ac:dyDescent="0.25">
      <c r="B1045"/>
      <c r="C1045"/>
      <c r="D1045"/>
      <c r="E1045"/>
      <c r="F1045"/>
      <c r="G1045" s="5"/>
      <c r="H1045"/>
      <c r="I1045"/>
      <c r="J1045" s="12"/>
      <c r="K1045" s="12"/>
      <c r="L1045" s="13"/>
      <c r="M1045" s="13"/>
      <c r="N1045" s="13"/>
    </row>
    <row r="1046" spans="2:14" ht="15" x14ac:dyDescent="0.25">
      <c r="B1046"/>
      <c r="C1046"/>
      <c r="D1046"/>
      <c r="E1046"/>
      <c r="F1046"/>
      <c r="G1046" s="5"/>
      <c r="H1046"/>
      <c r="I1046"/>
      <c r="J1046" s="12"/>
      <c r="K1046" s="12"/>
      <c r="L1046" s="13"/>
      <c r="M1046" s="13"/>
      <c r="N1046" s="13"/>
    </row>
    <row r="1047" spans="2:14" ht="15" x14ac:dyDescent="0.25">
      <c r="B1047"/>
      <c r="C1047"/>
      <c r="D1047"/>
      <c r="E1047"/>
      <c r="F1047"/>
      <c r="G1047" s="5"/>
      <c r="H1047"/>
      <c r="I1047"/>
      <c r="J1047" s="12"/>
      <c r="K1047" s="12"/>
      <c r="L1047" s="13"/>
      <c r="M1047" s="13"/>
      <c r="N1047" s="13"/>
    </row>
    <row r="1048" spans="2:14" ht="15" x14ac:dyDescent="0.25">
      <c r="B1048"/>
      <c r="C1048"/>
      <c r="D1048"/>
      <c r="E1048"/>
      <c r="F1048"/>
      <c r="G1048" s="5"/>
      <c r="H1048"/>
      <c r="I1048"/>
      <c r="J1048" s="12"/>
      <c r="K1048" s="12"/>
      <c r="L1048" s="13"/>
      <c r="M1048" s="13"/>
      <c r="N1048" s="13"/>
    </row>
    <row r="1049" spans="2:14" ht="15" x14ac:dyDescent="0.25">
      <c r="B1049"/>
      <c r="C1049"/>
      <c r="D1049"/>
      <c r="E1049"/>
      <c r="F1049"/>
      <c r="G1049" s="5"/>
      <c r="H1049"/>
      <c r="I1049"/>
      <c r="J1049" s="12"/>
      <c r="K1049" s="12"/>
      <c r="L1049" s="13"/>
      <c r="M1049" s="13"/>
      <c r="N1049" s="13"/>
    </row>
    <row r="1050" spans="2:14" ht="15" x14ac:dyDescent="0.25">
      <c r="B1050"/>
      <c r="C1050"/>
      <c r="D1050"/>
      <c r="E1050"/>
      <c r="F1050"/>
      <c r="G1050" s="5"/>
      <c r="H1050"/>
      <c r="I1050"/>
      <c r="J1050" s="12"/>
      <c r="K1050" s="12"/>
      <c r="L1050" s="13"/>
      <c r="M1050" s="13"/>
      <c r="N1050" s="13"/>
    </row>
    <row r="1051" spans="2:14" ht="15" x14ac:dyDescent="0.25">
      <c r="B1051"/>
      <c r="C1051"/>
      <c r="D1051"/>
      <c r="E1051"/>
      <c r="F1051"/>
      <c r="G1051" s="5"/>
      <c r="H1051"/>
      <c r="I1051"/>
      <c r="J1051" s="12"/>
      <c r="K1051" s="12"/>
      <c r="L1051" s="13"/>
      <c r="M1051" s="13"/>
      <c r="N1051" s="13"/>
    </row>
    <row r="1052" spans="2:14" ht="15" x14ac:dyDescent="0.25">
      <c r="B1052"/>
      <c r="C1052"/>
      <c r="D1052"/>
      <c r="E1052"/>
      <c r="F1052"/>
      <c r="G1052" s="5"/>
      <c r="H1052"/>
      <c r="I1052"/>
      <c r="J1052" s="12"/>
      <c r="K1052" s="12"/>
      <c r="L1052" s="13"/>
      <c r="M1052" s="13"/>
      <c r="N1052" s="13"/>
    </row>
    <row r="1053" spans="2:14" ht="15" x14ac:dyDescent="0.25">
      <c r="B1053"/>
      <c r="C1053"/>
      <c r="D1053"/>
      <c r="E1053"/>
      <c r="F1053"/>
      <c r="G1053" s="5"/>
      <c r="H1053"/>
      <c r="I1053"/>
      <c r="J1053" s="12"/>
      <c r="K1053" s="12"/>
      <c r="L1053" s="13"/>
      <c r="M1053" s="13"/>
      <c r="N1053" s="13"/>
    </row>
    <row r="1054" spans="2:14" ht="15" x14ac:dyDescent="0.25">
      <c r="B1054"/>
      <c r="C1054"/>
      <c r="D1054"/>
      <c r="E1054"/>
      <c r="F1054"/>
      <c r="G1054" s="5"/>
      <c r="H1054"/>
      <c r="I1054"/>
      <c r="J1054" s="12"/>
      <c r="K1054" s="12"/>
      <c r="L1054" s="13"/>
      <c r="M1054" s="13"/>
      <c r="N1054" s="13"/>
    </row>
    <row r="1055" spans="2:14" ht="15" x14ac:dyDescent="0.25">
      <c r="B1055"/>
      <c r="C1055"/>
      <c r="D1055"/>
      <c r="E1055"/>
      <c r="F1055"/>
      <c r="G1055" s="5"/>
      <c r="H1055"/>
      <c r="I1055"/>
      <c r="J1055" s="12"/>
      <c r="K1055" s="12"/>
      <c r="L1055" s="13"/>
      <c r="M1055" s="13"/>
      <c r="N1055" s="13"/>
    </row>
    <row r="1056" spans="2:14" ht="15" x14ac:dyDescent="0.25">
      <c r="B1056"/>
      <c r="C1056"/>
      <c r="D1056"/>
      <c r="E1056"/>
      <c r="F1056"/>
      <c r="G1056" s="5"/>
      <c r="H1056"/>
      <c r="I1056"/>
      <c r="J1056" s="12"/>
      <c r="K1056" s="12"/>
      <c r="L1056" s="13"/>
      <c r="M1056" s="13"/>
      <c r="N1056" s="13"/>
    </row>
    <row r="1057" spans="2:14" ht="15" x14ac:dyDescent="0.25">
      <c r="B1057"/>
      <c r="C1057"/>
      <c r="D1057"/>
      <c r="E1057"/>
      <c r="F1057"/>
      <c r="G1057" s="5"/>
      <c r="H1057"/>
      <c r="I1057"/>
      <c r="J1057" s="12"/>
      <c r="K1057" s="12"/>
      <c r="L1057" s="13"/>
      <c r="M1057" s="13"/>
      <c r="N1057" s="13"/>
    </row>
    <row r="1058" spans="2:14" ht="15" x14ac:dyDescent="0.25">
      <c r="B1058"/>
      <c r="C1058"/>
      <c r="D1058"/>
      <c r="E1058"/>
      <c r="F1058"/>
      <c r="G1058" s="5"/>
      <c r="H1058"/>
      <c r="I1058"/>
      <c r="J1058" s="12"/>
      <c r="K1058" s="12"/>
      <c r="L1058" s="13"/>
      <c r="M1058" s="13"/>
      <c r="N1058" s="13"/>
    </row>
    <row r="1059" spans="2:14" ht="15" x14ac:dyDescent="0.25">
      <c r="B1059"/>
      <c r="C1059"/>
      <c r="D1059"/>
      <c r="E1059"/>
      <c r="F1059"/>
      <c r="G1059" s="5"/>
      <c r="H1059"/>
      <c r="I1059"/>
      <c r="J1059" s="12"/>
      <c r="K1059" s="12"/>
      <c r="L1059" s="13"/>
      <c r="M1059" s="13"/>
      <c r="N1059" s="13"/>
    </row>
    <row r="1060" spans="2:14" ht="15" x14ac:dyDescent="0.25">
      <c r="B1060"/>
      <c r="C1060"/>
      <c r="D1060"/>
      <c r="E1060"/>
      <c r="F1060"/>
      <c r="G1060" s="5"/>
      <c r="H1060"/>
      <c r="I1060"/>
      <c r="J1060" s="12"/>
      <c r="K1060" s="12"/>
      <c r="L1060" s="13"/>
      <c r="M1060" s="13"/>
      <c r="N1060" s="13"/>
    </row>
    <row r="1061" spans="2:14" ht="15" x14ac:dyDescent="0.25">
      <c r="B1061"/>
      <c r="C1061"/>
      <c r="D1061"/>
      <c r="E1061"/>
      <c r="F1061"/>
      <c r="G1061" s="5"/>
      <c r="H1061"/>
      <c r="I1061"/>
      <c r="J1061" s="12"/>
      <c r="K1061" s="12"/>
      <c r="L1061" s="13"/>
      <c r="M1061" s="13"/>
      <c r="N1061" s="13"/>
    </row>
    <row r="1062" spans="2:14" ht="15" x14ac:dyDescent="0.25">
      <c r="B1062"/>
      <c r="C1062"/>
      <c r="D1062"/>
      <c r="E1062"/>
      <c r="F1062"/>
      <c r="G1062" s="5"/>
      <c r="H1062"/>
      <c r="I1062"/>
      <c r="J1062" s="12"/>
      <c r="K1062" s="12"/>
      <c r="L1062" s="13"/>
      <c r="M1062" s="13"/>
      <c r="N1062" s="13"/>
    </row>
    <row r="1063" spans="2:14" ht="15" x14ac:dyDescent="0.25">
      <c r="B1063"/>
      <c r="C1063"/>
      <c r="D1063"/>
      <c r="E1063"/>
      <c r="F1063"/>
      <c r="G1063" s="5"/>
      <c r="H1063"/>
      <c r="I1063"/>
      <c r="J1063" s="12"/>
      <c r="K1063" s="12"/>
      <c r="L1063" s="13"/>
      <c r="M1063" s="13"/>
      <c r="N1063" s="13"/>
    </row>
    <row r="1064" spans="2:14" ht="15" x14ac:dyDescent="0.25">
      <c r="B1064"/>
      <c r="C1064"/>
      <c r="D1064"/>
      <c r="E1064"/>
      <c r="F1064"/>
      <c r="G1064" s="5"/>
      <c r="H1064"/>
      <c r="I1064"/>
      <c r="J1064" s="12"/>
      <c r="K1064" s="12"/>
      <c r="L1064" s="13"/>
      <c r="M1064" s="13"/>
      <c r="N1064" s="13"/>
    </row>
    <row r="1065" spans="2:14" ht="15" x14ac:dyDescent="0.25">
      <c r="B1065"/>
      <c r="C1065"/>
      <c r="D1065"/>
      <c r="E1065"/>
      <c r="F1065"/>
      <c r="G1065" s="5"/>
      <c r="H1065"/>
      <c r="I1065"/>
      <c r="J1065" s="12"/>
      <c r="K1065" s="12"/>
      <c r="L1065" s="13"/>
      <c r="M1065" s="13"/>
      <c r="N1065" s="13"/>
    </row>
    <row r="1066" spans="2:14" ht="15" x14ac:dyDescent="0.25">
      <c r="B1066"/>
      <c r="C1066"/>
      <c r="D1066"/>
      <c r="E1066"/>
      <c r="F1066"/>
      <c r="G1066" s="5"/>
      <c r="H1066"/>
      <c r="I1066"/>
      <c r="J1066" s="12"/>
      <c r="K1066" s="12"/>
      <c r="L1066" s="13"/>
      <c r="M1066" s="13"/>
      <c r="N1066" s="13"/>
    </row>
    <row r="1067" spans="2:14" ht="15" x14ac:dyDescent="0.25">
      <c r="B1067"/>
      <c r="C1067"/>
      <c r="D1067"/>
      <c r="E1067"/>
      <c r="F1067"/>
      <c r="G1067" s="5"/>
      <c r="H1067"/>
      <c r="I1067"/>
      <c r="J1067" s="12"/>
      <c r="K1067" s="12"/>
      <c r="L1067" s="13"/>
      <c r="M1067" s="13"/>
      <c r="N1067" s="13"/>
    </row>
    <row r="1068" spans="2:14" ht="15" x14ac:dyDescent="0.25">
      <c r="B1068"/>
      <c r="C1068"/>
      <c r="D1068"/>
      <c r="E1068"/>
      <c r="F1068"/>
      <c r="G1068" s="5"/>
      <c r="H1068"/>
      <c r="I1068"/>
      <c r="J1068" s="12"/>
      <c r="K1068" s="12"/>
      <c r="L1068" s="13"/>
      <c r="M1068" s="13"/>
      <c r="N1068" s="13"/>
    </row>
    <row r="1069" spans="2:14" ht="15" x14ac:dyDescent="0.25">
      <c r="B1069"/>
      <c r="C1069"/>
      <c r="D1069"/>
      <c r="E1069"/>
      <c r="F1069"/>
      <c r="G1069" s="5"/>
      <c r="H1069"/>
      <c r="I1069"/>
      <c r="J1069" s="12"/>
      <c r="K1069" s="12"/>
      <c r="L1069" s="13"/>
      <c r="M1069" s="13"/>
      <c r="N1069" s="13"/>
    </row>
    <row r="1070" spans="2:14" ht="15" x14ac:dyDescent="0.25">
      <c r="B1070"/>
      <c r="C1070"/>
      <c r="D1070"/>
      <c r="E1070"/>
      <c r="F1070"/>
      <c r="G1070" s="5"/>
      <c r="H1070"/>
      <c r="I1070"/>
      <c r="J1070" s="12"/>
      <c r="K1070" s="12"/>
      <c r="L1070" s="13"/>
      <c r="M1070" s="13"/>
      <c r="N1070" s="13"/>
    </row>
    <row r="1071" spans="2:14" ht="15" x14ac:dyDescent="0.25">
      <c r="B1071"/>
      <c r="C1071"/>
      <c r="D1071"/>
      <c r="E1071"/>
      <c r="F1071"/>
      <c r="G1071" s="5"/>
      <c r="H1071"/>
      <c r="I1071"/>
      <c r="J1071" s="12"/>
      <c r="K1071" s="12"/>
      <c r="L1071" s="13"/>
      <c r="M1071" s="13"/>
      <c r="N1071" s="13"/>
    </row>
    <row r="1072" spans="2:14" ht="15" x14ac:dyDescent="0.25">
      <c r="B1072"/>
      <c r="C1072"/>
      <c r="D1072"/>
      <c r="E1072"/>
      <c r="F1072"/>
      <c r="G1072" s="5"/>
      <c r="H1072"/>
      <c r="I1072"/>
      <c r="J1072" s="12"/>
      <c r="K1072" s="12"/>
      <c r="L1072" s="13"/>
      <c r="M1072" s="13"/>
      <c r="N1072" s="13"/>
    </row>
    <row r="1073" spans="2:14" ht="15" x14ac:dyDescent="0.25">
      <c r="B1073"/>
      <c r="C1073"/>
      <c r="D1073"/>
      <c r="E1073"/>
      <c r="F1073"/>
      <c r="G1073" s="5"/>
      <c r="H1073"/>
      <c r="I1073"/>
      <c r="J1073" s="12"/>
      <c r="K1073" s="12"/>
      <c r="L1073" s="13"/>
      <c r="M1073" s="13"/>
      <c r="N1073" s="13"/>
    </row>
    <row r="1074" spans="2:14" ht="15" x14ac:dyDescent="0.25">
      <c r="B1074"/>
      <c r="C1074"/>
      <c r="D1074"/>
      <c r="E1074"/>
      <c r="F1074"/>
      <c r="G1074" s="5"/>
      <c r="H1074"/>
      <c r="I1074"/>
      <c r="J1074" s="12"/>
      <c r="K1074" s="12"/>
      <c r="L1074" s="13"/>
      <c r="M1074" s="13"/>
      <c r="N1074" s="13"/>
    </row>
    <row r="1075" spans="2:14" ht="15" x14ac:dyDescent="0.25">
      <c r="B1075"/>
      <c r="C1075"/>
      <c r="D1075"/>
      <c r="E1075"/>
      <c r="F1075"/>
      <c r="G1075" s="5"/>
      <c r="H1075"/>
      <c r="I1075"/>
      <c r="J1075" s="12"/>
      <c r="K1075" s="12"/>
      <c r="L1075" s="13"/>
      <c r="M1075" s="13"/>
      <c r="N1075" s="13"/>
    </row>
    <row r="1076" spans="2:14" ht="15" x14ac:dyDescent="0.25">
      <c r="B1076"/>
      <c r="C1076"/>
      <c r="D1076"/>
      <c r="E1076"/>
      <c r="F1076"/>
      <c r="G1076" s="5"/>
      <c r="H1076"/>
      <c r="I1076"/>
      <c r="J1076" s="12"/>
      <c r="K1076" s="12"/>
      <c r="L1076" s="13"/>
      <c r="M1076" s="13"/>
      <c r="N1076" s="13"/>
    </row>
    <row r="1077" spans="2:14" ht="15" x14ac:dyDescent="0.25">
      <c r="B1077"/>
      <c r="C1077"/>
      <c r="D1077"/>
      <c r="E1077"/>
      <c r="F1077"/>
      <c r="G1077" s="5"/>
      <c r="H1077"/>
      <c r="I1077"/>
      <c r="J1077" s="12"/>
      <c r="K1077" s="12"/>
      <c r="L1077" s="13"/>
      <c r="M1077" s="13"/>
      <c r="N1077" s="13"/>
    </row>
    <row r="1078" spans="2:14" ht="15" x14ac:dyDescent="0.25">
      <c r="B1078"/>
      <c r="C1078"/>
      <c r="D1078"/>
      <c r="E1078"/>
      <c r="F1078"/>
      <c r="G1078" s="5"/>
      <c r="H1078"/>
      <c r="I1078"/>
      <c r="J1078" s="12"/>
      <c r="K1078" s="12"/>
      <c r="L1078" s="13"/>
      <c r="M1078" s="13"/>
      <c r="N1078" s="13"/>
    </row>
    <row r="1079" spans="2:14" ht="15" x14ac:dyDescent="0.25">
      <c r="B1079"/>
      <c r="C1079"/>
      <c r="D1079"/>
      <c r="E1079"/>
      <c r="F1079"/>
      <c r="G1079" s="5"/>
      <c r="H1079"/>
      <c r="I1079"/>
      <c r="J1079" s="12"/>
      <c r="K1079" s="12"/>
      <c r="L1079" s="13"/>
      <c r="M1079" s="13"/>
      <c r="N1079" s="13"/>
    </row>
    <row r="1080" spans="2:14" ht="15" x14ac:dyDescent="0.25">
      <c r="B1080"/>
      <c r="C1080"/>
      <c r="D1080"/>
      <c r="E1080"/>
      <c r="F1080"/>
      <c r="G1080" s="5"/>
      <c r="H1080"/>
      <c r="I1080"/>
      <c r="J1080" s="12"/>
      <c r="K1080" s="12"/>
      <c r="L1080" s="13"/>
      <c r="M1080" s="13"/>
      <c r="N1080" s="13"/>
    </row>
    <row r="1081" spans="2:14" ht="15" x14ac:dyDescent="0.25">
      <c r="B1081"/>
      <c r="C1081"/>
      <c r="D1081"/>
      <c r="E1081"/>
      <c r="F1081"/>
      <c r="G1081" s="5"/>
      <c r="H1081"/>
      <c r="I1081"/>
      <c r="J1081" s="12"/>
      <c r="K1081" s="12"/>
      <c r="L1081" s="13"/>
      <c r="M1081" s="13"/>
      <c r="N1081" s="13"/>
    </row>
    <row r="1082" spans="2:14" ht="15" x14ac:dyDescent="0.25">
      <c r="B1082"/>
      <c r="C1082"/>
      <c r="D1082"/>
      <c r="E1082"/>
      <c r="F1082"/>
      <c r="G1082" s="5"/>
      <c r="H1082"/>
      <c r="I1082"/>
      <c r="J1082" s="12"/>
      <c r="K1082" s="12"/>
      <c r="L1082" s="13"/>
      <c r="M1082" s="13"/>
      <c r="N1082" s="13"/>
    </row>
    <row r="1083" spans="2:14" ht="15" x14ac:dyDescent="0.25">
      <c r="B1083"/>
      <c r="C1083"/>
      <c r="D1083"/>
      <c r="E1083"/>
      <c r="F1083"/>
      <c r="G1083" s="5"/>
      <c r="H1083"/>
      <c r="I1083"/>
      <c r="J1083" s="12"/>
      <c r="K1083" s="12"/>
      <c r="L1083" s="13"/>
      <c r="M1083" s="13"/>
      <c r="N1083" s="13"/>
    </row>
    <row r="1084" spans="2:14" ht="15" x14ac:dyDescent="0.25">
      <c r="B1084"/>
      <c r="C1084"/>
      <c r="D1084"/>
      <c r="E1084"/>
      <c r="F1084"/>
      <c r="G1084" s="5"/>
      <c r="H1084"/>
      <c r="I1084"/>
      <c r="J1084" s="12"/>
      <c r="K1084" s="12"/>
      <c r="L1084" s="13"/>
      <c r="M1084" s="13"/>
      <c r="N1084" s="13"/>
    </row>
    <row r="1085" spans="2:14" ht="15" x14ac:dyDescent="0.25">
      <c r="B1085"/>
      <c r="C1085"/>
      <c r="D1085"/>
      <c r="E1085"/>
      <c r="F1085"/>
      <c r="G1085" s="5"/>
      <c r="H1085"/>
      <c r="I1085"/>
      <c r="J1085" s="12"/>
      <c r="K1085" s="12"/>
      <c r="L1085" s="13"/>
      <c r="M1085" s="13"/>
      <c r="N1085" s="13"/>
    </row>
    <row r="1086" spans="2:14" ht="15" x14ac:dyDescent="0.25">
      <c r="B1086"/>
      <c r="C1086"/>
      <c r="D1086"/>
      <c r="E1086"/>
      <c r="F1086"/>
      <c r="G1086" s="5"/>
      <c r="H1086"/>
      <c r="I1086"/>
      <c r="J1086" s="12"/>
      <c r="K1086" s="12"/>
      <c r="L1086" s="13"/>
      <c r="M1086" s="13"/>
      <c r="N1086" s="13"/>
    </row>
    <row r="1087" spans="2:14" ht="15" x14ac:dyDescent="0.25">
      <c r="B1087"/>
      <c r="C1087"/>
      <c r="D1087"/>
      <c r="E1087"/>
      <c r="F1087"/>
      <c r="G1087" s="5"/>
      <c r="H1087"/>
      <c r="I1087"/>
      <c r="J1087" s="12"/>
      <c r="K1087" s="12"/>
      <c r="L1087" s="13"/>
      <c r="M1087" s="13"/>
      <c r="N1087" s="13"/>
    </row>
    <row r="1088" spans="2:14" ht="15" x14ac:dyDescent="0.25">
      <c r="B1088"/>
      <c r="C1088"/>
      <c r="D1088"/>
      <c r="E1088"/>
      <c r="F1088"/>
      <c r="G1088" s="5"/>
      <c r="H1088"/>
      <c r="I1088"/>
      <c r="J1088" s="12"/>
      <c r="K1088" s="12"/>
      <c r="L1088" s="13"/>
      <c r="M1088" s="13"/>
      <c r="N1088" s="13"/>
    </row>
    <row r="1089" spans="2:14" ht="15" x14ac:dyDescent="0.25">
      <c r="B1089"/>
      <c r="C1089"/>
      <c r="D1089"/>
      <c r="E1089"/>
      <c r="F1089"/>
      <c r="G1089" s="5"/>
      <c r="H1089"/>
      <c r="I1089"/>
      <c r="J1089" s="12"/>
      <c r="K1089" s="12"/>
      <c r="L1089" s="13"/>
      <c r="M1089" s="13"/>
      <c r="N1089" s="13"/>
    </row>
    <row r="1090" spans="2:14" ht="15" x14ac:dyDescent="0.25">
      <c r="B1090"/>
      <c r="C1090"/>
      <c r="D1090"/>
      <c r="E1090"/>
      <c r="F1090"/>
      <c r="G1090" s="5"/>
      <c r="H1090"/>
      <c r="I1090"/>
      <c r="J1090" s="12"/>
      <c r="K1090" s="12"/>
      <c r="L1090" s="13"/>
      <c r="M1090" s="13"/>
      <c r="N1090" s="13"/>
    </row>
    <row r="1091" spans="2:14" ht="15" x14ac:dyDescent="0.25">
      <c r="B1091"/>
      <c r="C1091"/>
      <c r="D1091"/>
      <c r="E1091"/>
      <c r="F1091"/>
      <c r="G1091" s="5"/>
      <c r="H1091"/>
      <c r="I1091"/>
      <c r="J1091" s="12"/>
      <c r="K1091" s="12"/>
      <c r="L1091" s="13"/>
      <c r="M1091" s="13"/>
      <c r="N1091" s="13"/>
    </row>
    <row r="1092" spans="2:14" ht="15" x14ac:dyDescent="0.25">
      <c r="B1092"/>
      <c r="C1092"/>
      <c r="D1092"/>
      <c r="E1092"/>
      <c r="F1092"/>
      <c r="G1092" s="5"/>
      <c r="H1092"/>
      <c r="I1092"/>
      <c r="J1092" s="12"/>
      <c r="K1092" s="12"/>
      <c r="L1092" s="13"/>
      <c r="M1092" s="13"/>
      <c r="N1092" s="13"/>
    </row>
    <row r="1093" spans="2:14" ht="15" x14ac:dyDescent="0.25">
      <c r="B1093"/>
      <c r="C1093"/>
      <c r="D1093"/>
      <c r="E1093"/>
      <c r="F1093"/>
      <c r="G1093" s="5"/>
      <c r="H1093"/>
      <c r="I1093"/>
      <c r="J1093" s="12"/>
      <c r="K1093" s="12"/>
      <c r="L1093" s="13"/>
      <c r="M1093" s="13"/>
      <c r="N1093" s="13"/>
    </row>
    <row r="1094" spans="2:14" ht="15" x14ac:dyDescent="0.25">
      <c r="B1094"/>
      <c r="C1094"/>
      <c r="D1094"/>
      <c r="E1094"/>
      <c r="F1094"/>
      <c r="G1094" s="5"/>
      <c r="H1094"/>
      <c r="I1094"/>
      <c r="J1094" s="12"/>
      <c r="K1094" s="12"/>
      <c r="L1094" s="13"/>
      <c r="M1094" s="13"/>
      <c r="N1094" s="13"/>
    </row>
    <row r="1095" spans="2:14" ht="15" x14ac:dyDescent="0.25">
      <c r="B1095"/>
      <c r="C1095"/>
      <c r="D1095"/>
      <c r="E1095"/>
      <c r="F1095"/>
      <c r="G1095" s="5"/>
      <c r="H1095"/>
      <c r="I1095"/>
      <c r="J1095" s="12"/>
      <c r="K1095" s="12"/>
      <c r="L1095" s="13"/>
      <c r="M1095" s="13"/>
      <c r="N1095" s="13"/>
    </row>
    <row r="1096" spans="2:14" ht="15" x14ac:dyDescent="0.25">
      <c r="B1096"/>
      <c r="C1096"/>
      <c r="D1096"/>
      <c r="E1096"/>
      <c r="F1096"/>
      <c r="G1096" s="5"/>
      <c r="H1096"/>
      <c r="I1096"/>
      <c r="J1096" s="12"/>
      <c r="K1096" s="12"/>
      <c r="L1096" s="13"/>
      <c r="M1096" s="13"/>
      <c r="N1096" s="13"/>
    </row>
    <row r="1097" spans="2:14" ht="15" x14ac:dyDescent="0.25">
      <c r="B1097"/>
      <c r="C1097"/>
      <c r="D1097"/>
      <c r="E1097"/>
      <c r="F1097"/>
      <c r="G1097" s="5"/>
      <c r="H1097"/>
      <c r="I1097"/>
      <c r="J1097" s="12"/>
      <c r="K1097" s="12"/>
      <c r="L1097" s="13"/>
      <c r="M1097" s="13"/>
      <c r="N1097" s="13"/>
    </row>
    <row r="1098" spans="2:14" ht="15" x14ac:dyDescent="0.25">
      <c r="B1098"/>
      <c r="C1098"/>
      <c r="D1098"/>
      <c r="E1098"/>
      <c r="F1098"/>
      <c r="G1098" s="5"/>
      <c r="H1098"/>
      <c r="I1098"/>
      <c r="J1098" s="12"/>
      <c r="K1098" s="12"/>
      <c r="L1098" s="13"/>
      <c r="M1098" s="13"/>
      <c r="N1098" s="13"/>
    </row>
    <row r="1099" spans="2:14" ht="15" x14ac:dyDescent="0.25">
      <c r="B1099"/>
      <c r="C1099"/>
      <c r="D1099"/>
      <c r="E1099"/>
      <c r="F1099"/>
      <c r="G1099" s="5"/>
      <c r="H1099"/>
      <c r="I1099"/>
      <c r="J1099" s="12"/>
      <c r="K1099" s="12"/>
      <c r="L1099" s="13"/>
      <c r="M1099" s="13"/>
      <c r="N1099" s="13"/>
    </row>
    <row r="1100" spans="2:14" ht="15" x14ac:dyDescent="0.25">
      <c r="B1100"/>
      <c r="C1100"/>
      <c r="D1100"/>
      <c r="E1100"/>
      <c r="F1100"/>
      <c r="G1100" s="5"/>
      <c r="H1100"/>
      <c r="I1100"/>
      <c r="J1100" s="12"/>
      <c r="K1100" s="12"/>
      <c r="L1100" s="13"/>
      <c r="M1100" s="13"/>
      <c r="N1100" s="13"/>
    </row>
    <row r="1101" spans="2:14" ht="15" x14ac:dyDescent="0.25">
      <c r="B1101"/>
      <c r="C1101"/>
      <c r="D1101"/>
      <c r="E1101"/>
      <c r="F1101"/>
      <c r="G1101" s="5"/>
      <c r="H1101"/>
      <c r="I1101"/>
      <c r="J1101" s="12"/>
      <c r="K1101" s="12"/>
      <c r="L1101" s="13"/>
      <c r="M1101" s="13"/>
      <c r="N1101" s="13"/>
    </row>
    <row r="1102" spans="2:14" ht="15" x14ac:dyDescent="0.25">
      <c r="B1102"/>
      <c r="C1102"/>
      <c r="D1102"/>
      <c r="E1102"/>
      <c r="F1102"/>
      <c r="G1102" s="5"/>
      <c r="H1102"/>
      <c r="I1102"/>
      <c r="J1102" s="12"/>
      <c r="K1102" s="12"/>
      <c r="L1102" s="13"/>
      <c r="M1102" s="13"/>
      <c r="N1102" s="13"/>
    </row>
    <row r="1103" spans="2:14" ht="15" x14ac:dyDescent="0.25">
      <c r="B1103"/>
      <c r="C1103"/>
      <c r="D1103"/>
      <c r="E1103"/>
      <c r="F1103"/>
      <c r="G1103" s="5"/>
      <c r="H1103"/>
      <c r="I1103"/>
      <c r="J1103" s="12"/>
      <c r="K1103" s="12"/>
      <c r="L1103" s="13"/>
      <c r="M1103" s="13"/>
      <c r="N1103" s="13"/>
    </row>
    <row r="1104" spans="2:14" ht="15" x14ac:dyDescent="0.25">
      <c r="B1104"/>
      <c r="C1104"/>
      <c r="D1104"/>
      <c r="E1104"/>
      <c r="F1104"/>
      <c r="G1104" s="5"/>
      <c r="H1104"/>
      <c r="I1104"/>
      <c r="J1104" s="12"/>
      <c r="K1104" s="12"/>
      <c r="L1104" s="13"/>
      <c r="M1104" s="13"/>
      <c r="N1104" s="13"/>
    </row>
    <row r="1105" spans="2:14" ht="15" x14ac:dyDescent="0.25">
      <c r="B1105"/>
      <c r="C1105"/>
      <c r="D1105"/>
      <c r="E1105"/>
      <c r="F1105"/>
      <c r="G1105" s="5"/>
      <c r="H1105"/>
      <c r="I1105"/>
      <c r="J1105" s="12"/>
      <c r="K1105" s="12"/>
      <c r="L1105" s="13"/>
      <c r="M1105" s="13"/>
      <c r="N1105" s="13"/>
    </row>
    <row r="1106" spans="2:14" ht="15" x14ac:dyDescent="0.25">
      <c r="B1106"/>
      <c r="C1106"/>
      <c r="D1106"/>
      <c r="E1106"/>
      <c r="F1106"/>
      <c r="G1106" s="5"/>
      <c r="H1106"/>
      <c r="I1106"/>
      <c r="J1106" s="12"/>
      <c r="K1106" s="12"/>
      <c r="L1106" s="13"/>
      <c r="M1106" s="13"/>
      <c r="N1106" s="13"/>
    </row>
    <row r="1107" spans="2:14" ht="15" x14ac:dyDescent="0.25">
      <c r="B1107"/>
      <c r="C1107"/>
      <c r="D1107"/>
      <c r="E1107"/>
      <c r="F1107"/>
      <c r="G1107" s="5"/>
      <c r="H1107"/>
      <c r="I1107"/>
      <c r="J1107" s="12"/>
      <c r="K1107" s="12"/>
      <c r="L1107" s="13"/>
      <c r="M1107" s="13"/>
      <c r="N1107" s="13"/>
    </row>
    <row r="1108" spans="2:14" ht="15" x14ac:dyDescent="0.25">
      <c r="B1108"/>
      <c r="C1108"/>
      <c r="D1108"/>
      <c r="E1108"/>
      <c r="F1108"/>
      <c r="G1108" s="5"/>
      <c r="H1108"/>
      <c r="I1108"/>
      <c r="J1108" s="12"/>
      <c r="K1108" s="12"/>
      <c r="L1108" s="13"/>
      <c r="M1108" s="13"/>
      <c r="N1108" s="13"/>
    </row>
    <row r="1109" spans="2:14" ht="15" x14ac:dyDescent="0.25">
      <c r="B1109"/>
      <c r="C1109"/>
      <c r="D1109"/>
      <c r="E1109"/>
      <c r="F1109"/>
      <c r="G1109" s="5"/>
      <c r="H1109"/>
      <c r="I1109"/>
      <c r="J1109" s="12"/>
      <c r="K1109" s="12"/>
      <c r="L1109" s="13"/>
      <c r="M1109" s="13"/>
      <c r="N1109" s="13"/>
    </row>
    <row r="1110" spans="2:14" ht="15" x14ac:dyDescent="0.25">
      <c r="B1110"/>
      <c r="C1110"/>
      <c r="D1110"/>
      <c r="E1110"/>
      <c r="F1110"/>
      <c r="G1110" s="5"/>
      <c r="H1110"/>
      <c r="I1110"/>
      <c r="J1110" s="12"/>
      <c r="K1110" s="12"/>
      <c r="L1110" s="13"/>
      <c r="M1110" s="13"/>
      <c r="N1110" s="13"/>
    </row>
    <row r="1111" spans="2:14" ht="15" x14ac:dyDescent="0.25">
      <c r="B1111"/>
      <c r="C1111"/>
      <c r="D1111"/>
      <c r="E1111"/>
      <c r="F1111"/>
      <c r="G1111" s="5"/>
      <c r="H1111"/>
      <c r="I1111"/>
      <c r="J1111" s="12"/>
      <c r="K1111" s="12"/>
      <c r="L1111" s="13"/>
      <c r="M1111" s="13"/>
      <c r="N1111" s="13"/>
    </row>
    <row r="1112" spans="2:14" ht="15" x14ac:dyDescent="0.25">
      <c r="B1112"/>
      <c r="C1112"/>
      <c r="D1112"/>
      <c r="E1112"/>
      <c r="F1112"/>
      <c r="G1112" s="5"/>
      <c r="H1112"/>
      <c r="I1112"/>
      <c r="J1112" s="12"/>
      <c r="K1112" s="12"/>
      <c r="L1112" s="13"/>
      <c r="M1112" s="13"/>
      <c r="N1112" s="13"/>
    </row>
    <row r="1113" spans="2:14" ht="15" x14ac:dyDescent="0.25">
      <c r="B1113"/>
      <c r="C1113"/>
      <c r="D1113"/>
      <c r="E1113"/>
      <c r="F1113"/>
      <c r="G1113" s="5"/>
      <c r="H1113"/>
      <c r="I1113"/>
      <c r="J1113" s="12"/>
      <c r="K1113" s="12"/>
      <c r="L1113" s="13"/>
      <c r="M1113" s="13"/>
      <c r="N1113" s="13"/>
    </row>
    <row r="1114" spans="2:14" ht="15" x14ac:dyDescent="0.25">
      <c r="B1114"/>
      <c r="C1114"/>
      <c r="D1114"/>
      <c r="E1114"/>
      <c r="F1114"/>
      <c r="G1114" s="5"/>
      <c r="H1114"/>
      <c r="I1114"/>
      <c r="J1114" s="12"/>
      <c r="K1114" s="12"/>
      <c r="L1114" s="13"/>
      <c r="M1114" s="13"/>
      <c r="N1114" s="13"/>
    </row>
    <row r="1115" spans="2:14" ht="15" x14ac:dyDescent="0.25">
      <c r="B1115"/>
      <c r="C1115"/>
      <c r="D1115"/>
      <c r="E1115"/>
      <c r="F1115"/>
      <c r="G1115" s="5"/>
      <c r="H1115"/>
      <c r="I1115"/>
      <c r="J1115" s="12"/>
      <c r="K1115" s="12"/>
      <c r="L1115" s="13"/>
      <c r="M1115" s="13"/>
      <c r="N1115" s="13"/>
    </row>
    <row r="1116" spans="2:14" ht="15" x14ac:dyDescent="0.25">
      <c r="B1116"/>
      <c r="C1116"/>
      <c r="D1116"/>
      <c r="E1116"/>
      <c r="F1116"/>
      <c r="G1116" s="5"/>
      <c r="H1116"/>
      <c r="I1116"/>
      <c r="J1116" s="12"/>
      <c r="K1116" s="12"/>
      <c r="L1116" s="13"/>
      <c r="M1116" s="13"/>
      <c r="N1116" s="13"/>
    </row>
    <row r="1117" spans="2:14" ht="15" x14ac:dyDescent="0.25">
      <c r="B1117"/>
      <c r="C1117"/>
      <c r="D1117"/>
      <c r="E1117"/>
      <c r="F1117"/>
      <c r="G1117" s="5"/>
      <c r="H1117"/>
      <c r="I1117"/>
      <c r="J1117" s="12"/>
      <c r="K1117" s="12"/>
      <c r="L1117" s="13"/>
      <c r="M1117" s="13"/>
      <c r="N1117" s="13"/>
    </row>
    <row r="1118" spans="2:14" ht="15" x14ac:dyDescent="0.25">
      <c r="B1118"/>
      <c r="C1118"/>
      <c r="D1118"/>
      <c r="E1118"/>
      <c r="F1118"/>
      <c r="G1118" s="5"/>
      <c r="H1118"/>
      <c r="I1118"/>
      <c r="J1118" s="12"/>
      <c r="K1118" s="12"/>
      <c r="L1118" s="13"/>
      <c r="M1118" s="13"/>
      <c r="N1118" s="13"/>
    </row>
    <row r="1119" spans="2:14" ht="15" x14ac:dyDescent="0.25">
      <c r="B1119"/>
      <c r="C1119"/>
      <c r="D1119"/>
      <c r="E1119"/>
      <c r="F1119"/>
      <c r="G1119" s="5"/>
      <c r="H1119"/>
      <c r="I1119"/>
      <c r="J1119" s="12"/>
      <c r="K1119" s="12"/>
      <c r="L1119" s="13"/>
      <c r="M1119" s="13"/>
      <c r="N1119" s="13"/>
    </row>
    <row r="1120" spans="2:14" ht="15" x14ac:dyDescent="0.25">
      <c r="B1120"/>
      <c r="C1120"/>
      <c r="D1120"/>
      <c r="E1120"/>
      <c r="F1120"/>
      <c r="G1120" s="5"/>
      <c r="H1120"/>
      <c r="I1120"/>
      <c r="J1120" s="12"/>
      <c r="K1120" s="12"/>
      <c r="L1120" s="13"/>
      <c r="M1120" s="13"/>
      <c r="N1120" s="13"/>
    </row>
    <row r="1121" spans="2:14" ht="15" x14ac:dyDescent="0.25">
      <c r="B1121"/>
      <c r="C1121"/>
      <c r="D1121"/>
      <c r="E1121"/>
      <c r="F1121"/>
      <c r="G1121" s="5"/>
      <c r="H1121"/>
      <c r="I1121"/>
      <c r="J1121" s="12"/>
      <c r="K1121" s="12"/>
      <c r="L1121" s="13"/>
      <c r="M1121" s="13"/>
      <c r="N1121" s="13"/>
    </row>
    <row r="1122" spans="2:14" ht="15" x14ac:dyDescent="0.25">
      <c r="B1122"/>
      <c r="C1122"/>
      <c r="D1122"/>
      <c r="E1122"/>
      <c r="F1122"/>
      <c r="G1122" s="5"/>
      <c r="H1122"/>
      <c r="I1122"/>
      <c r="J1122" s="12"/>
      <c r="K1122" s="12"/>
      <c r="L1122" s="13"/>
      <c r="M1122" s="13"/>
      <c r="N1122" s="13"/>
    </row>
    <row r="1123" spans="2:14" ht="15" x14ac:dyDescent="0.25">
      <c r="B1123"/>
      <c r="C1123"/>
      <c r="D1123"/>
      <c r="E1123"/>
      <c r="F1123"/>
      <c r="G1123" s="5"/>
      <c r="H1123"/>
      <c r="I1123"/>
      <c r="J1123" s="12"/>
      <c r="K1123" s="12"/>
      <c r="L1123" s="13"/>
      <c r="M1123" s="13"/>
      <c r="N1123" s="13"/>
    </row>
    <row r="1124" spans="2:14" ht="15" x14ac:dyDescent="0.25">
      <c r="B1124"/>
      <c r="C1124"/>
      <c r="D1124"/>
      <c r="E1124"/>
      <c r="F1124"/>
      <c r="G1124" s="5"/>
      <c r="H1124"/>
      <c r="I1124"/>
      <c r="J1124" s="12"/>
      <c r="K1124" s="12"/>
      <c r="L1124" s="13"/>
      <c r="M1124" s="13"/>
      <c r="N1124" s="13"/>
    </row>
    <row r="1125" spans="2:14" ht="15" x14ac:dyDescent="0.25">
      <c r="B1125"/>
      <c r="C1125"/>
      <c r="D1125"/>
      <c r="E1125"/>
      <c r="F1125"/>
      <c r="G1125" s="5"/>
      <c r="H1125"/>
      <c r="I1125"/>
      <c r="J1125" s="12"/>
      <c r="K1125" s="12"/>
      <c r="L1125" s="13"/>
      <c r="M1125" s="13"/>
      <c r="N1125" s="13"/>
    </row>
    <row r="1126" spans="2:14" ht="15" x14ac:dyDescent="0.25">
      <c r="B1126"/>
      <c r="C1126"/>
      <c r="D1126"/>
      <c r="E1126"/>
      <c r="F1126"/>
      <c r="G1126" s="5"/>
      <c r="H1126"/>
      <c r="I1126"/>
      <c r="J1126" s="12"/>
      <c r="K1126" s="12"/>
      <c r="L1126" s="13"/>
      <c r="M1126" s="13"/>
      <c r="N1126" s="13"/>
    </row>
    <row r="1127" spans="2:14" ht="15" x14ac:dyDescent="0.25">
      <c r="B1127"/>
      <c r="C1127"/>
      <c r="D1127"/>
      <c r="E1127"/>
      <c r="F1127"/>
      <c r="G1127" s="5"/>
      <c r="H1127"/>
      <c r="I1127"/>
      <c r="J1127" s="12"/>
      <c r="K1127" s="12"/>
      <c r="L1127" s="13"/>
      <c r="M1127" s="13"/>
      <c r="N1127" s="13"/>
    </row>
    <row r="1128" spans="2:14" ht="15" x14ac:dyDescent="0.25">
      <c r="B1128"/>
      <c r="C1128"/>
      <c r="D1128"/>
      <c r="E1128"/>
      <c r="F1128"/>
      <c r="G1128" s="5"/>
      <c r="H1128"/>
      <c r="I1128"/>
      <c r="J1128" s="12"/>
      <c r="K1128" s="12"/>
      <c r="L1128" s="13"/>
      <c r="M1128" s="13"/>
      <c r="N1128" s="13"/>
    </row>
    <row r="1129" spans="2:14" ht="15" x14ac:dyDescent="0.25">
      <c r="B1129"/>
      <c r="C1129"/>
      <c r="D1129"/>
      <c r="E1129"/>
      <c r="F1129"/>
      <c r="G1129" s="5"/>
      <c r="H1129"/>
      <c r="I1129"/>
      <c r="J1129" s="12"/>
      <c r="K1129" s="12"/>
      <c r="L1129" s="13"/>
      <c r="M1129" s="13"/>
      <c r="N1129" s="13"/>
    </row>
    <row r="1130" spans="2:14" ht="15" x14ac:dyDescent="0.25">
      <c r="B1130"/>
      <c r="C1130"/>
      <c r="D1130"/>
      <c r="E1130"/>
      <c r="F1130"/>
      <c r="G1130" s="5"/>
      <c r="H1130"/>
      <c r="I1130"/>
      <c r="J1130" s="12"/>
      <c r="K1130" s="12"/>
      <c r="L1130" s="13"/>
      <c r="M1130" s="13"/>
      <c r="N1130" s="13"/>
    </row>
    <row r="1131" spans="2:14" ht="15" x14ac:dyDescent="0.25">
      <c r="B1131"/>
      <c r="C1131"/>
      <c r="D1131"/>
      <c r="E1131"/>
      <c r="F1131"/>
      <c r="G1131" s="5"/>
      <c r="H1131"/>
      <c r="I1131"/>
      <c r="J1131" s="12"/>
      <c r="K1131" s="12"/>
      <c r="L1131" s="13"/>
      <c r="M1131" s="13"/>
      <c r="N1131" s="13"/>
    </row>
    <row r="1132" spans="2:14" ht="15" x14ac:dyDescent="0.25">
      <c r="B1132"/>
      <c r="C1132"/>
      <c r="D1132"/>
      <c r="E1132"/>
      <c r="F1132"/>
      <c r="G1132" s="5"/>
      <c r="H1132"/>
      <c r="I1132"/>
      <c r="J1132" s="12"/>
      <c r="K1132" s="12"/>
      <c r="L1132" s="13"/>
      <c r="M1132" s="13"/>
      <c r="N1132" s="13"/>
    </row>
    <row r="1133" spans="2:14" ht="15" x14ac:dyDescent="0.25">
      <c r="B1133"/>
      <c r="C1133"/>
      <c r="D1133"/>
      <c r="E1133"/>
      <c r="F1133"/>
      <c r="G1133" s="5"/>
      <c r="H1133"/>
      <c r="I1133"/>
      <c r="J1133" s="12"/>
      <c r="K1133" s="12"/>
      <c r="L1133" s="13"/>
      <c r="M1133" s="13"/>
      <c r="N1133" s="13"/>
    </row>
    <row r="1134" spans="2:14" ht="15" x14ac:dyDescent="0.25">
      <c r="B1134"/>
      <c r="C1134"/>
      <c r="D1134"/>
      <c r="E1134"/>
      <c r="F1134"/>
      <c r="G1134" s="5"/>
      <c r="H1134"/>
      <c r="I1134"/>
      <c r="J1134" s="12"/>
      <c r="K1134" s="12"/>
      <c r="L1134" s="13"/>
      <c r="M1134" s="13"/>
      <c r="N1134" s="13"/>
    </row>
    <row r="1135" spans="2:14" ht="15" x14ac:dyDescent="0.25">
      <c r="B1135"/>
      <c r="C1135"/>
      <c r="D1135"/>
      <c r="E1135"/>
      <c r="F1135"/>
      <c r="G1135" s="5"/>
      <c r="H1135"/>
      <c r="I1135"/>
      <c r="J1135" s="12"/>
      <c r="K1135" s="12"/>
      <c r="L1135" s="13"/>
      <c r="M1135" s="13"/>
      <c r="N1135" s="13"/>
    </row>
    <row r="1136" spans="2:14" ht="15" x14ac:dyDescent="0.25">
      <c r="B1136"/>
      <c r="C1136"/>
      <c r="D1136"/>
      <c r="E1136"/>
      <c r="F1136"/>
      <c r="G1136" s="5"/>
      <c r="H1136"/>
      <c r="I1136"/>
      <c r="J1136" s="12"/>
      <c r="K1136" s="12"/>
      <c r="L1136" s="13"/>
      <c r="M1136" s="13"/>
      <c r="N1136" s="13"/>
    </row>
    <row r="1137" spans="2:14" ht="15" x14ac:dyDescent="0.25">
      <c r="B1137"/>
      <c r="C1137"/>
      <c r="D1137"/>
      <c r="E1137"/>
      <c r="F1137"/>
      <c r="G1137" s="5"/>
      <c r="H1137"/>
      <c r="I1137"/>
      <c r="J1137" s="12"/>
      <c r="K1137" s="12"/>
      <c r="L1137" s="13"/>
      <c r="M1137" s="13"/>
      <c r="N1137" s="13"/>
    </row>
    <row r="1138" spans="2:14" ht="15" x14ac:dyDescent="0.25">
      <c r="B1138"/>
      <c r="C1138"/>
      <c r="D1138"/>
      <c r="E1138"/>
      <c r="F1138"/>
      <c r="G1138" s="5"/>
      <c r="H1138"/>
      <c r="I1138"/>
      <c r="J1138" s="12"/>
      <c r="K1138" s="12"/>
      <c r="L1138" s="13"/>
      <c r="M1138" s="13"/>
      <c r="N1138" s="13"/>
    </row>
    <row r="1139" spans="2:14" ht="15" x14ac:dyDescent="0.25">
      <c r="B1139"/>
      <c r="C1139"/>
      <c r="D1139"/>
      <c r="E1139"/>
      <c r="F1139"/>
      <c r="G1139" s="5"/>
      <c r="H1139"/>
      <c r="I1139"/>
      <c r="J1139" s="12"/>
      <c r="K1139" s="12"/>
      <c r="L1139" s="13"/>
      <c r="M1139" s="13"/>
      <c r="N1139" s="13"/>
    </row>
    <row r="1140" spans="2:14" ht="15" x14ac:dyDescent="0.25">
      <c r="B1140"/>
      <c r="C1140"/>
      <c r="D1140"/>
      <c r="E1140"/>
      <c r="F1140"/>
      <c r="G1140" s="5"/>
      <c r="H1140"/>
      <c r="I1140"/>
      <c r="J1140" s="12"/>
      <c r="K1140" s="12"/>
      <c r="L1140" s="13"/>
      <c r="M1140" s="13"/>
      <c r="N1140" s="13"/>
    </row>
    <row r="1141" spans="2:14" ht="15" x14ac:dyDescent="0.25">
      <c r="B1141"/>
      <c r="C1141"/>
      <c r="D1141"/>
      <c r="E1141"/>
      <c r="F1141"/>
      <c r="G1141" s="5"/>
      <c r="H1141"/>
      <c r="I1141"/>
      <c r="J1141" s="12"/>
      <c r="K1141" s="12"/>
      <c r="L1141" s="13"/>
      <c r="M1141" s="13"/>
      <c r="N1141" s="13"/>
    </row>
    <row r="1142" spans="2:14" ht="15" x14ac:dyDescent="0.25">
      <c r="B1142"/>
      <c r="C1142"/>
      <c r="D1142"/>
      <c r="E1142"/>
      <c r="F1142"/>
      <c r="G1142" s="5"/>
      <c r="H1142"/>
      <c r="I1142"/>
      <c r="J1142" s="12"/>
      <c r="K1142" s="12"/>
      <c r="L1142" s="13"/>
      <c r="M1142" s="13"/>
      <c r="N1142" s="13"/>
    </row>
    <row r="1143" spans="2:14" ht="15" x14ac:dyDescent="0.25">
      <c r="B1143"/>
      <c r="C1143"/>
      <c r="D1143"/>
      <c r="E1143"/>
      <c r="F1143"/>
      <c r="G1143" s="5"/>
      <c r="H1143"/>
      <c r="I1143"/>
      <c r="J1143" s="12"/>
      <c r="K1143" s="12"/>
      <c r="L1143" s="13"/>
      <c r="M1143" s="13"/>
      <c r="N1143" s="13"/>
    </row>
    <row r="1144" spans="2:14" ht="15" x14ac:dyDescent="0.25">
      <c r="B1144"/>
      <c r="C1144"/>
      <c r="D1144"/>
      <c r="E1144"/>
      <c r="F1144"/>
      <c r="G1144" s="5"/>
      <c r="H1144"/>
      <c r="I1144"/>
      <c r="J1144" s="12"/>
      <c r="K1144" s="12"/>
      <c r="L1144" s="13"/>
      <c r="M1144" s="13"/>
      <c r="N1144" s="13"/>
    </row>
    <row r="1145" spans="2:14" ht="15" x14ac:dyDescent="0.25">
      <c r="B1145"/>
      <c r="C1145"/>
      <c r="D1145"/>
      <c r="E1145"/>
      <c r="F1145"/>
      <c r="G1145" s="5"/>
      <c r="H1145"/>
      <c r="I1145"/>
      <c r="J1145" s="12"/>
      <c r="K1145" s="12"/>
      <c r="L1145" s="13"/>
      <c r="M1145" s="13"/>
      <c r="N1145" s="13"/>
    </row>
    <row r="1146" spans="2:14" ht="15" x14ac:dyDescent="0.25">
      <c r="B1146"/>
      <c r="C1146"/>
      <c r="D1146"/>
      <c r="E1146"/>
      <c r="F1146"/>
      <c r="G1146" s="5"/>
      <c r="H1146"/>
      <c r="I1146"/>
      <c r="J1146" s="12"/>
      <c r="K1146" s="12"/>
      <c r="L1146" s="13"/>
      <c r="M1146" s="13"/>
      <c r="N1146" s="13"/>
    </row>
    <row r="1147" spans="2:14" ht="15" x14ac:dyDescent="0.25">
      <c r="B1147"/>
      <c r="C1147"/>
      <c r="D1147"/>
      <c r="E1147"/>
      <c r="F1147"/>
      <c r="G1147" s="5"/>
      <c r="H1147"/>
      <c r="I1147"/>
      <c r="J1147" s="12"/>
      <c r="K1147" s="12"/>
      <c r="L1147" s="13"/>
      <c r="M1147" s="13"/>
      <c r="N1147" s="13"/>
    </row>
    <row r="1148" spans="2:14" ht="15" x14ac:dyDescent="0.25">
      <c r="B1148"/>
      <c r="C1148"/>
      <c r="D1148"/>
      <c r="E1148"/>
      <c r="F1148"/>
      <c r="G1148" s="5"/>
      <c r="H1148"/>
      <c r="I1148"/>
      <c r="J1148" s="12"/>
      <c r="K1148" s="12"/>
      <c r="L1148" s="13"/>
      <c r="M1148" s="13"/>
      <c r="N1148" s="13"/>
    </row>
    <row r="1149" spans="2:14" ht="15" x14ac:dyDescent="0.25">
      <c r="B1149"/>
      <c r="C1149"/>
      <c r="D1149"/>
      <c r="E1149"/>
      <c r="F1149"/>
      <c r="G1149" s="5"/>
      <c r="H1149"/>
      <c r="I1149"/>
      <c r="J1149" s="12"/>
      <c r="K1149" s="12"/>
      <c r="L1149" s="13"/>
      <c r="M1149" s="13"/>
      <c r="N1149" s="13"/>
    </row>
    <row r="1150" spans="2:14" ht="15" x14ac:dyDescent="0.25">
      <c r="B1150"/>
      <c r="C1150"/>
      <c r="D1150"/>
      <c r="E1150"/>
      <c r="F1150"/>
      <c r="G1150" s="5"/>
      <c r="H1150"/>
      <c r="I1150"/>
      <c r="J1150" s="12"/>
      <c r="K1150" s="12"/>
      <c r="L1150" s="13"/>
      <c r="M1150" s="13"/>
      <c r="N1150" s="13"/>
    </row>
    <row r="1151" spans="2:14" ht="15" x14ac:dyDescent="0.25">
      <c r="B1151"/>
      <c r="C1151"/>
      <c r="D1151"/>
      <c r="E1151"/>
      <c r="F1151"/>
      <c r="G1151" s="5"/>
      <c r="H1151"/>
      <c r="I1151"/>
      <c r="J1151" s="12"/>
      <c r="K1151" s="12"/>
      <c r="L1151" s="13"/>
      <c r="M1151" s="13"/>
      <c r="N1151" s="13"/>
    </row>
    <row r="1152" spans="2:14" ht="15" x14ac:dyDescent="0.25">
      <c r="B1152"/>
      <c r="C1152"/>
      <c r="D1152"/>
      <c r="E1152"/>
      <c r="F1152"/>
      <c r="G1152" s="5"/>
      <c r="H1152"/>
      <c r="I1152"/>
      <c r="J1152" s="12"/>
      <c r="K1152" s="12"/>
      <c r="L1152" s="13"/>
      <c r="M1152" s="13"/>
      <c r="N1152" s="13"/>
    </row>
    <row r="1153" spans="2:14" ht="15" x14ac:dyDescent="0.25">
      <c r="B1153"/>
      <c r="C1153"/>
      <c r="D1153"/>
      <c r="E1153"/>
      <c r="F1153"/>
      <c r="G1153" s="5"/>
      <c r="H1153"/>
      <c r="I1153"/>
      <c r="J1153" s="12"/>
      <c r="K1153" s="12"/>
      <c r="L1153" s="13"/>
      <c r="M1153" s="13"/>
      <c r="N1153" s="13"/>
    </row>
    <row r="1154" spans="2:14" ht="15" x14ac:dyDescent="0.25">
      <c r="B1154"/>
      <c r="C1154"/>
      <c r="D1154"/>
      <c r="E1154"/>
      <c r="F1154"/>
      <c r="G1154" s="5"/>
      <c r="H1154"/>
      <c r="I1154"/>
      <c r="J1154" s="12"/>
      <c r="K1154" s="12"/>
      <c r="L1154" s="13"/>
      <c r="M1154" s="13"/>
      <c r="N1154" s="13"/>
    </row>
    <row r="1155" spans="2:14" ht="15" x14ac:dyDescent="0.25">
      <c r="B1155"/>
      <c r="C1155"/>
      <c r="D1155"/>
      <c r="E1155"/>
      <c r="F1155"/>
      <c r="G1155" s="5"/>
      <c r="H1155"/>
      <c r="I1155"/>
      <c r="J1155" s="12"/>
      <c r="K1155" s="12"/>
      <c r="L1155" s="13"/>
      <c r="M1155" s="13"/>
      <c r="N1155" s="13"/>
    </row>
    <row r="1156" spans="2:14" ht="15" x14ac:dyDescent="0.25">
      <c r="B1156"/>
      <c r="C1156"/>
      <c r="D1156"/>
      <c r="E1156"/>
      <c r="F1156"/>
      <c r="G1156" s="5"/>
      <c r="H1156"/>
      <c r="I1156"/>
      <c r="J1156" s="12"/>
      <c r="K1156" s="12"/>
      <c r="L1156" s="13"/>
      <c r="M1156" s="13"/>
      <c r="N1156" s="13"/>
    </row>
    <row r="1157" spans="2:14" ht="15" x14ac:dyDescent="0.25">
      <c r="B1157"/>
      <c r="C1157"/>
      <c r="D1157"/>
      <c r="E1157"/>
      <c r="F1157"/>
      <c r="G1157" s="5"/>
      <c r="H1157"/>
      <c r="I1157"/>
      <c r="J1157" s="12"/>
      <c r="K1157" s="12"/>
      <c r="L1157" s="13"/>
      <c r="M1157" s="13"/>
      <c r="N1157" s="13"/>
    </row>
    <row r="1158" spans="2:14" ht="15" x14ac:dyDescent="0.25">
      <c r="B1158"/>
      <c r="C1158"/>
      <c r="D1158"/>
      <c r="E1158"/>
      <c r="F1158"/>
      <c r="G1158" s="5"/>
      <c r="H1158"/>
      <c r="I1158"/>
      <c r="J1158" s="12"/>
      <c r="K1158" s="12"/>
      <c r="L1158" s="13"/>
      <c r="M1158" s="13"/>
      <c r="N1158" s="13"/>
    </row>
    <row r="1159" spans="2:14" ht="15" x14ac:dyDescent="0.25">
      <c r="B1159"/>
      <c r="C1159"/>
      <c r="D1159"/>
      <c r="E1159"/>
      <c r="F1159"/>
      <c r="G1159" s="5"/>
      <c r="H1159"/>
      <c r="I1159"/>
      <c r="J1159" s="12"/>
      <c r="K1159" s="12"/>
      <c r="L1159" s="13"/>
      <c r="M1159" s="13"/>
      <c r="N1159" s="13"/>
    </row>
    <row r="1160" spans="2:14" ht="15" x14ac:dyDescent="0.25">
      <c r="B1160"/>
      <c r="C1160"/>
      <c r="D1160"/>
      <c r="E1160"/>
      <c r="F1160"/>
      <c r="G1160" s="5"/>
      <c r="H1160"/>
      <c r="I1160"/>
      <c r="J1160" s="12"/>
      <c r="K1160" s="12"/>
      <c r="L1160" s="13"/>
      <c r="M1160" s="13"/>
      <c r="N1160" s="13"/>
    </row>
    <row r="1161" spans="2:14" ht="15" x14ac:dyDescent="0.25">
      <c r="B1161"/>
      <c r="C1161"/>
      <c r="D1161"/>
      <c r="E1161"/>
      <c r="F1161"/>
      <c r="G1161" s="5"/>
      <c r="H1161"/>
      <c r="I1161"/>
      <c r="J1161" s="12"/>
      <c r="K1161" s="12"/>
      <c r="L1161" s="13"/>
      <c r="M1161" s="13"/>
      <c r="N1161" s="13"/>
    </row>
    <row r="1162" spans="2:14" ht="15" x14ac:dyDescent="0.25">
      <c r="B1162"/>
      <c r="C1162"/>
      <c r="D1162"/>
      <c r="E1162"/>
      <c r="F1162"/>
      <c r="G1162" s="5"/>
      <c r="H1162"/>
      <c r="I1162"/>
      <c r="J1162" s="12"/>
      <c r="K1162" s="12"/>
      <c r="L1162" s="13"/>
      <c r="M1162" s="13"/>
      <c r="N1162" s="13"/>
    </row>
    <row r="1163" spans="2:14" ht="15" x14ac:dyDescent="0.25">
      <c r="B1163"/>
      <c r="C1163"/>
      <c r="D1163"/>
      <c r="E1163"/>
      <c r="F1163"/>
      <c r="G1163" s="5"/>
      <c r="H1163"/>
      <c r="I1163"/>
      <c r="J1163" s="12"/>
      <c r="K1163" s="12"/>
      <c r="L1163" s="13"/>
      <c r="M1163" s="13"/>
      <c r="N1163" s="13"/>
    </row>
    <row r="1164" spans="2:14" ht="15" x14ac:dyDescent="0.25">
      <c r="B1164"/>
      <c r="C1164"/>
      <c r="D1164"/>
      <c r="E1164"/>
      <c r="F1164"/>
      <c r="G1164" s="5"/>
      <c r="H1164"/>
      <c r="I1164"/>
      <c r="J1164" s="12"/>
      <c r="K1164" s="12"/>
      <c r="L1164" s="13"/>
      <c r="M1164" s="13"/>
      <c r="N1164" s="13"/>
    </row>
    <row r="1165" spans="2:14" ht="15" x14ac:dyDescent="0.25">
      <c r="B1165"/>
      <c r="C1165"/>
      <c r="D1165"/>
      <c r="E1165"/>
      <c r="F1165"/>
      <c r="G1165" s="5"/>
      <c r="H1165"/>
      <c r="I1165"/>
      <c r="J1165" s="12"/>
      <c r="K1165" s="12"/>
      <c r="L1165" s="13"/>
      <c r="M1165" s="13"/>
      <c r="N1165" s="13"/>
    </row>
    <row r="1166" spans="2:14" ht="15" x14ac:dyDescent="0.25">
      <c r="B1166"/>
      <c r="C1166"/>
      <c r="D1166"/>
      <c r="E1166"/>
      <c r="F1166"/>
      <c r="G1166" s="5"/>
      <c r="H1166"/>
      <c r="I1166"/>
      <c r="J1166" s="12"/>
      <c r="K1166" s="12"/>
      <c r="L1166" s="13"/>
      <c r="M1166" s="13"/>
      <c r="N1166" s="13"/>
    </row>
    <row r="1167" spans="2:14" ht="15" x14ac:dyDescent="0.25">
      <c r="B1167"/>
      <c r="C1167"/>
      <c r="D1167"/>
      <c r="E1167"/>
      <c r="F1167"/>
      <c r="G1167" s="5"/>
      <c r="H1167"/>
      <c r="I1167"/>
      <c r="J1167" s="12"/>
      <c r="K1167" s="12"/>
      <c r="L1167" s="13"/>
      <c r="M1167" s="13"/>
      <c r="N1167" s="13"/>
    </row>
    <row r="1168" spans="2:14" ht="15" x14ac:dyDescent="0.25">
      <c r="B1168"/>
      <c r="C1168"/>
      <c r="D1168"/>
      <c r="E1168"/>
      <c r="F1168"/>
      <c r="G1168" s="5"/>
      <c r="H1168"/>
      <c r="I1168"/>
      <c r="J1168" s="12"/>
      <c r="K1168" s="12"/>
      <c r="L1168" s="13"/>
      <c r="M1168" s="13"/>
      <c r="N1168" s="13"/>
    </row>
    <row r="1169" spans="2:14" ht="15" x14ac:dyDescent="0.25">
      <c r="B1169"/>
      <c r="C1169"/>
      <c r="D1169"/>
      <c r="E1169"/>
      <c r="F1169"/>
      <c r="G1169" s="5"/>
      <c r="H1169"/>
      <c r="I1169"/>
      <c r="J1169" s="12"/>
      <c r="K1169" s="12"/>
      <c r="L1169" s="13"/>
      <c r="M1169" s="13"/>
      <c r="N1169" s="13"/>
    </row>
    <row r="1170" spans="2:14" ht="15" x14ac:dyDescent="0.25">
      <c r="B1170"/>
      <c r="C1170"/>
      <c r="D1170"/>
      <c r="E1170"/>
      <c r="F1170"/>
      <c r="G1170" s="5"/>
      <c r="H1170"/>
      <c r="I1170"/>
      <c r="J1170" s="12"/>
      <c r="K1170" s="12"/>
      <c r="L1170" s="13"/>
      <c r="M1170" s="13"/>
      <c r="N1170" s="13"/>
    </row>
    <row r="1171" spans="2:14" ht="15" x14ac:dyDescent="0.25">
      <c r="B1171"/>
      <c r="C1171"/>
      <c r="D1171"/>
      <c r="E1171"/>
      <c r="F1171"/>
      <c r="G1171" s="5"/>
      <c r="H1171"/>
      <c r="I1171"/>
      <c r="J1171" s="12"/>
      <c r="K1171" s="12"/>
      <c r="L1171" s="13"/>
      <c r="M1171" s="13"/>
      <c r="N1171" s="13"/>
    </row>
    <row r="1172" spans="2:14" ht="15" x14ac:dyDescent="0.25">
      <c r="B1172"/>
      <c r="C1172"/>
      <c r="D1172"/>
      <c r="E1172"/>
      <c r="F1172"/>
      <c r="G1172" s="5"/>
      <c r="H1172"/>
      <c r="I1172"/>
      <c r="J1172" s="12"/>
      <c r="K1172" s="12"/>
      <c r="L1172" s="13"/>
      <c r="M1172" s="13"/>
      <c r="N1172" s="13"/>
    </row>
    <row r="1173" spans="2:14" ht="15" x14ac:dyDescent="0.25">
      <c r="B1173"/>
      <c r="C1173"/>
      <c r="D1173"/>
      <c r="E1173"/>
      <c r="F1173"/>
      <c r="G1173" s="5"/>
      <c r="H1173"/>
      <c r="I1173"/>
      <c r="J1173" s="12"/>
      <c r="K1173" s="12"/>
      <c r="L1173" s="13"/>
      <c r="M1173" s="13"/>
      <c r="N1173" s="13"/>
    </row>
    <row r="1174" spans="2:14" ht="15" x14ac:dyDescent="0.25">
      <c r="B1174"/>
      <c r="C1174"/>
      <c r="D1174"/>
      <c r="E1174"/>
      <c r="F1174"/>
      <c r="G1174" s="5"/>
      <c r="H1174"/>
      <c r="I1174"/>
      <c r="J1174" s="12"/>
      <c r="K1174" s="12"/>
      <c r="L1174" s="13"/>
      <c r="M1174" s="13"/>
      <c r="N1174" s="13"/>
    </row>
    <row r="1175" spans="2:14" ht="15" x14ac:dyDescent="0.25">
      <c r="B1175"/>
      <c r="C1175"/>
      <c r="D1175"/>
      <c r="E1175"/>
      <c r="F1175"/>
      <c r="G1175" s="5"/>
      <c r="H1175"/>
      <c r="I1175"/>
      <c r="J1175" s="12"/>
      <c r="K1175" s="12"/>
      <c r="L1175" s="13"/>
      <c r="M1175" s="13"/>
      <c r="N1175" s="13"/>
    </row>
    <row r="1176" spans="2:14" ht="15" x14ac:dyDescent="0.25">
      <c r="B1176"/>
      <c r="C1176"/>
      <c r="D1176"/>
      <c r="E1176"/>
      <c r="F1176"/>
      <c r="G1176" s="5"/>
      <c r="H1176"/>
      <c r="I1176"/>
      <c r="J1176" s="12"/>
      <c r="K1176" s="12"/>
      <c r="L1176" s="13"/>
      <c r="M1176" s="13"/>
      <c r="N1176" s="13"/>
    </row>
    <row r="1177" spans="2:14" ht="15" x14ac:dyDescent="0.25">
      <c r="B1177"/>
      <c r="C1177"/>
      <c r="D1177"/>
      <c r="E1177"/>
      <c r="F1177"/>
      <c r="G1177" s="5"/>
      <c r="H1177"/>
      <c r="I1177"/>
      <c r="J1177" s="12"/>
      <c r="K1177" s="12"/>
      <c r="L1177" s="13"/>
      <c r="M1177" s="13"/>
      <c r="N1177" s="13"/>
    </row>
    <row r="1178" spans="2:14" ht="15" x14ac:dyDescent="0.25">
      <c r="B1178"/>
      <c r="C1178"/>
      <c r="D1178"/>
      <c r="E1178"/>
      <c r="F1178"/>
      <c r="G1178" s="5"/>
      <c r="H1178"/>
      <c r="I1178"/>
      <c r="J1178" s="12"/>
      <c r="K1178" s="12"/>
      <c r="L1178" s="13"/>
      <c r="M1178" s="13"/>
      <c r="N1178" s="13"/>
    </row>
    <row r="1179" spans="2:14" ht="15" x14ac:dyDescent="0.25">
      <c r="B1179"/>
      <c r="C1179"/>
      <c r="D1179"/>
      <c r="E1179"/>
      <c r="F1179"/>
      <c r="G1179" s="5"/>
      <c r="H1179"/>
      <c r="I1179"/>
      <c r="J1179" s="12"/>
      <c r="K1179" s="12"/>
      <c r="L1179" s="13"/>
      <c r="M1179" s="13"/>
      <c r="N1179" s="13"/>
    </row>
    <row r="1180" spans="2:14" ht="15" x14ac:dyDescent="0.25">
      <c r="B1180"/>
      <c r="C1180"/>
      <c r="D1180"/>
      <c r="E1180"/>
      <c r="F1180"/>
      <c r="G1180" s="5"/>
      <c r="H1180"/>
      <c r="I1180"/>
      <c r="J1180" s="12"/>
      <c r="K1180" s="12"/>
      <c r="L1180" s="13"/>
      <c r="M1180" s="13"/>
      <c r="N1180" s="13"/>
    </row>
    <row r="1181" spans="2:14" ht="15" x14ac:dyDescent="0.25">
      <c r="B1181"/>
      <c r="C1181"/>
      <c r="D1181"/>
      <c r="E1181"/>
      <c r="F1181"/>
      <c r="G1181" s="5"/>
      <c r="H1181"/>
      <c r="I1181"/>
      <c r="J1181" s="12"/>
      <c r="K1181" s="12"/>
      <c r="L1181" s="13"/>
      <c r="M1181" s="13"/>
      <c r="N1181" s="13"/>
    </row>
    <row r="1182" spans="2:14" ht="15" x14ac:dyDescent="0.25">
      <c r="B1182"/>
      <c r="C1182"/>
      <c r="D1182"/>
      <c r="E1182"/>
      <c r="F1182"/>
      <c r="G1182" s="5"/>
      <c r="H1182"/>
      <c r="I1182"/>
      <c r="J1182" s="12"/>
      <c r="K1182" s="12"/>
      <c r="L1182" s="13"/>
      <c r="M1182" s="13"/>
      <c r="N1182" s="13"/>
    </row>
    <row r="1183" spans="2:14" ht="15" x14ac:dyDescent="0.25">
      <c r="B1183"/>
      <c r="C1183"/>
      <c r="D1183"/>
      <c r="E1183"/>
      <c r="F1183"/>
      <c r="G1183" s="5"/>
      <c r="H1183"/>
      <c r="I1183"/>
      <c r="J1183" s="12"/>
      <c r="K1183" s="12"/>
      <c r="L1183" s="13"/>
      <c r="M1183" s="13"/>
      <c r="N1183" s="13"/>
    </row>
    <row r="1184" spans="2:14" ht="15" x14ac:dyDescent="0.25">
      <c r="B1184"/>
      <c r="C1184"/>
      <c r="D1184"/>
      <c r="E1184"/>
      <c r="F1184"/>
      <c r="G1184" s="5"/>
      <c r="H1184"/>
      <c r="I1184"/>
      <c r="J1184" s="12"/>
      <c r="K1184" s="12"/>
      <c r="L1184" s="13"/>
      <c r="M1184" s="13"/>
      <c r="N1184" s="13"/>
    </row>
    <row r="1185" spans="2:14" ht="15" x14ac:dyDescent="0.25">
      <c r="B1185"/>
      <c r="C1185"/>
      <c r="D1185"/>
      <c r="E1185"/>
      <c r="F1185"/>
      <c r="G1185" s="5"/>
      <c r="H1185"/>
      <c r="I1185"/>
      <c r="J1185" s="12"/>
      <c r="K1185" s="12"/>
      <c r="L1185" s="13"/>
      <c r="M1185" s="13"/>
      <c r="N1185" s="13"/>
    </row>
    <row r="1186" spans="2:14" ht="15" x14ac:dyDescent="0.25">
      <c r="B1186"/>
      <c r="C1186"/>
      <c r="D1186"/>
      <c r="E1186"/>
      <c r="F1186"/>
      <c r="G1186" s="5"/>
      <c r="H1186"/>
      <c r="I1186"/>
      <c r="J1186" s="12"/>
      <c r="K1186" s="12"/>
      <c r="L1186" s="13"/>
      <c r="M1186" s="13"/>
      <c r="N1186" s="13"/>
    </row>
    <row r="1187" spans="2:14" ht="15" x14ac:dyDescent="0.25">
      <c r="B1187"/>
      <c r="C1187"/>
      <c r="D1187"/>
      <c r="E1187"/>
      <c r="F1187"/>
      <c r="G1187" s="5"/>
      <c r="H1187"/>
      <c r="I1187"/>
      <c r="J1187" s="12"/>
      <c r="K1187" s="12"/>
      <c r="L1187" s="13"/>
      <c r="M1187" s="13"/>
      <c r="N1187" s="13"/>
    </row>
    <row r="1188" spans="2:14" ht="15" x14ac:dyDescent="0.25">
      <c r="B1188"/>
      <c r="C1188"/>
      <c r="D1188"/>
      <c r="E1188"/>
      <c r="F1188"/>
      <c r="G1188" s="5"/>
      <c r="H1188"/>
      <c r="I1188"/>
      <c r="J1188" s="12"/>
      <c r="K1188" s="12"/>
      <c r="L1188" s="13"/>
      <c r="M1188" s="13"/>
      <c r="N1188" s="13"/>
    </row>
    <row r="1189" spans="2:14" ht="15" x14ac:dyDescent="0.25">
      <c r="B1189"/>
      <c r="C1189"/>
      <c r="D1189"/>
      <c r="E1189"/>
      <c r="F1189"/>
      <c r="G1189" s="5"/>
      <c r="H1189"/>
      <c r="I1189"/>
      <c r="J1189" s="12"/>
      <c r="K1189" s="12"/>
      <c r="L1189" s="13"/>
      <c r="M1189" s="13"/>
      <c r="N1189" s="13"/>
    </row>
    <row r="1190" spans="2:14" ht="15" x14ac:dyDescent="0.25">
      <c r="B1190"/>
      <c r="C1190"/>
      <c r="D1190"/>
      <c r="E1190"/>
      <c r="F1190"/>
      <c r="G1190" s="5"/>
      <c r="H1190"/>
      <c r="I1190"/>
      <c r="J1190" s="12"/>
      <c r="K1190" s="12"/>
      <c r="L1190" s="13"/>
      <c r="M1190" s="13"/>
      <c r="N1190" s="13"/>
    </row>
    <row r="1191" spans="2:14" ht="15" x14ac:dyDescent="0.25">
      <c r="B1191"/>
      <c r="C1191"/>
      <c r="D1191"/>
      <c r="E1191"/>
      <c r="F1191"/>
      <c r="G1191" s="5"/>
      <c r="H1191"/>
      <c r="I1191"/>
      <c r="J1191" s="12"/>
      <c r="K1191" s="12"/>
      <c r="L1191" s="13"/>
      <c r="M1191" s="13"/>
      <c r="N1191" s="13"/>
    </row>
    <row r="1192" spans="2:14" ht="15" x14ac:dyDescent="0.25">
      <c r="B1192"/>
      <c r="C1192"/>
      <c r="D1192"/>
      <c r="E1192"/>
      <c r="F1192"/>
      <c r="G1192" s="5"/>
      <c r="H1192"/>
      <c r="I1192"/>
      <c r="J1192" s="12"/>
      <c r="K1192" s="12"/>
      <c r="L1192" s="13"/>
      <c r="M1192" s="13"/>
      <c r="N1192" s="13"/>
    </row>
    <row r="1193" spans="2:14" ht="15" x14ac:dyDescent="0.25">
      <c r="B1193"/>
      <c r="C1193"/>
      <c r="D1193"/>
      <c r="E1193"/>
      <c r="F1193"/>
      <c r="G1193" s="5"/>
      <c r="H1193"/>
      <c r="I1193"/>
      <c r="J1193" s="12"/>
      <c r="K1193" s="12"/>
      <c r="L1193" s="13"/>
      <c r="M1193" s="13"/>
      <c r="N1193" s="13"/>
    </row>
    <row r="1194" spans="2:14" ht="15" x14ac:dyDescent="0.25">
      <c r="B1194"/>
      <c r="C1194"/>
      <c r="D1194"/>
      <c r="E1194"/>
      <c r="F1194"/>
      <c r="G1194" s="5"/>
      <c r="H1194"/>
      <c r="I1194"/>
      <c r="J1194" s="12"/>
      <c r="K1194" s="12"/>
      <c r="L1194" s="13"/>
      <c r="M1194" s="13"/>
      <c r="N1194" s="13"/>
    </row>
    <row r="1195" spans="2:14" ht="15" x14ac:dyDescent="0.25">
      <c r="B1195"/>
      <c r="C1195"/>
      <c r="D1195"/>
      <c r="E1195"/>
      <c r="F1195"/>
      <c r="G1195" s="5"/>
      <c r="H1195"/>
      <c r="I1195"/>
      <c r="J1195" s="12"/>
      <c r="K1195" s="12"/>
      <c r="L1195" s="13"/>
      <c r="M1195" s="13"/>
      <c r="N1195" s="13"/>
    </row>
    <row r="1196" spans="2:14" ht="15" x14ac:dyDescent="0.25">
      <c r="B1196"/>
      <c r="C1196"/>
      <c r="D1196"/>
      <c r="E1196"/>
      <c r="F1196"/>
      <c r="G1196" s="5"/>
      <c r="H1196"/>
      <c r="I1196"/>
      <c r="J1196" s="12"/>
      <c r="K1196" s="12"/>
      <c r="L1196" s="13"/>
      <c r="M1196" s="13"/>
      <c r="N1196" s="13"/>
    </row>
    <row r="1197" spans="2:14" ht="15" x14ac:dyDescent="0.25">
      <c r="B1197"/>
      <c r="C1197"/>
      <c r="D1197"/>
      <c r="E1197"/>
      <c r="F1197"/>
      <c r="G1197" s="5"/>
      <c r="H1197"/>
      <c r="I1197"/>
      <c r="J1197" s="12"/>
      <c r="K1197" s="12"/>
      <c r="L1197" s="13"/>
      <c r="M1197" s="13"/>
      <c r="N1197" s="13"/>
    </row>
    <row r="1198" spans="2:14" ht="15" x14ac:dyDescent="0.25">
      <c r="B1198"/>
      <c r="C1198"/>
      <c r="D1198"/>
      <c r="E1198"/>
      <c r="F1198"/>
      <c r="G1198" s="5"/>
      <c r="H1198"/>
      <c r="I1198"/>
      <c r="J1198" s="12"/>
      <c r="K1198" s="12"/>
      <c r="L1198" s="13"/>
      <c r="M1198" s="13"/>
      <c r="N1198" s="13"/>
    </row>
    <row r="1199" spans="2:14" ht="15" x14ac:dyDescent="0.25">
      <c r="B1199"/>
      <c r="C1199"/>
      <c r="D1199"/>
      <c r="E1199"/>
      <c r="F1199"/>
      <c r="G1199" s="5"/>
      <c r="H1199"/>
      <c r="I1199"/>
      <c r="J1199" s="12"/>
      <c r="K1199" s="12"/>
      <c r="L1199" s="13"/>
      <c r="M1199" s="13"/>
      <c r="N1199" s="13"/>
    </row>
    <row r="1200" spans="2:14" ht="15" x14ac:dyDescent="0.25">
      <c r="B1200"/>
      <c r="C1200"/>
      <c r="D1200"/>
      <c r="E1200"/>
      <c r="F1200"/>
      <c r="G1200" s="5"/>
      <c r="H1200"/>
      <c r="I1200"/>
      <c r="J1200" s="12"/>
      <c r="K1200" s="12"/>
      <c r="L1200" s="13"/>
      <c r="M1200" s="13"/>
      <c r="N1200" s="13"/>
    </row>
    <row r="1201" spans="2:14" ht="15" x14ac:dyDescent="0.25">
      <c r="B1201"/>
      <c r="C1201"/>
      <c r="D1201"/>
      <c r="E1201"/>
      <c r="F1201"/>
      <c r="G1201" s="5"/>
      <c r="H1201"/>
      <c r="I1201"/>
      <c r="J1201" s="12"/>
      <c r="K1201" s="12"/>
      <c r="L1201" s="13"/>
      <c r="M1201" s="13"/>
      <c r="N1201" s="13"/>
    </row>
    <row r="1202" spans="2:14" ht="15" x14ac:dyDescent="0.25">
      <c r="B1202"/>
      <c r="C1202"/>
      <c r="D1202"/>
      <c r="E1202"/>
      <c r="F1202"/>
      <c r="G1202" s="5"/>
      <c r="H1202"/>
      <c r="I1202"/>
      <c r="J1202" s="12"/>
      <c r="K1202" s="12"/>
      <c r="L1202" s="13"/>
      <c r="M1202" s="13"/>
      <c r="N1202" s="13"/>
    </row>
    <row r="1203" spans="2:14" ht="15" x14ac:dyDescent="0.25">
      <c r="B1203"/>
      <c r="C1203"/>
      <c r="D1203"/>
      <c r="E1203"/>
      <c r="F1203"/>
      <c r="G1203" s="5"/>
      <c r="H1203"/>
      <c r="I1203"/>
      <c r="J1203" s="12"/>
      <c r="K1203" s="12"/>
      <c r="L1203" s="13"/>
      <c r="M1203" s="13"/>
      <c r="N1203" s="13"/>
    </row>
    <row r="1204" spans="2:14" ht="15" x14ac:dyDescent="0.25">
      <c r="B1204"/>
      <c r="C1204"/>
      <c r="D1204"/>
      <c r="E1204"/>
      <c r="F1204"/>
      <c r="G1204" s="5"/>
      <c r="H1204"/>
      <c r="I1204"/>
      <c r="J1204" s="12"/>
      <c r="K1204" s="12"/>
      <c r="L1204" s="13"/>
      <c r="M1204" s="13"/>
      <c r="N1204" s="13"/>
    </row>
    <row r="1205" spans="2:14" ht="15" x14ac:dyDescent="0.25">
      <c r="B1205"/>
      <c r="C1205"/>
      <c r="D1205"/>
      <c r="E1205"/>
      <c r="F1205"/>
      <c r="G1205" s="5"/>
      <c r="H1205"/>
      <c r="I1205"/>
      <c r="J1205" s="12"/>
      <c r="K1205" s="12"/>
      <c r="L1205" s="13"/>
      <c r="M1205" s="13"/>
      <c r="N1205" s="13"/>
    </row>
    <row r="1206" spans="2:14" ht="15" x14ac:dyDescent="0.25">
      <c r="B1206"/>
      <c r="C1206"/>
      <c r="D1206"/>
      <c r="E1206"/>
      <c r="F1206"/>
      <c r="G1206" s="5"/>
      <c r="H1206"/>
      <c r="I1206"/>
      <c r="J1206" s="12"/>
      <c r="K1206" s="12"/>
      <c r="L1206" s="13"/>
      <c r="M1206" s="13"/>
      <c r="N1206" s="13"/>
    </row>
    <row r="1207" spans="2:14" ht="15" x14ac:dyDescent="0.25">
      <c r="B1207"/>
      <c r="C1207"/>
      <c r="D1207"/>
      <c r="E1207"/>
      <c r="F1207"/>
      <c r="G1207" s="5"/>
      <c r="H1207"/>
      <c r="I1207"/>
      <c r="J1207" s="12"/>
      <c r="K1207" s="12"/>
      <c r="L1207" s="13"/>
      <c r="M1207" s="13"/>
      <c r="N1207" s="13"/>
    </row>
    <row r="1208" spans="2:14" ht="15" x14ac:dyDescent="0.25">
      <c r="B1208"/>
      <c r="C1208"/>
      <c r="D1208"/>
      <c r="E1208"/>
      <c r="F1208"/>
      <c r="G1208" s="5"/>
      <c r="H1208"/>
      <c r="I1208"/>
      <c r="J1208" s="12"/>
      <c r="K1208" s="12"/>
      <c r="L1208" s="13"/>
      <c r="M1208" s="13"/>
      <c r="N1208" s="13"/>
    </row>
    <row r="1209" spans="2:14" ht="15" x14ac:dyDescent="0.25">
      <c r="B1209"/>
      <c r="C1209"/>
      <c r="D1209"/>
      <c r="E1209"/>
      <c r="F1209"/>
      <c r="G1209" s="5"/>
      <c r="H1209"/>
      <c r="I1209"/>
      <c r="J1209" s="12"/>
      <c r="K1209" s="12"/>
      <c r="L1209" s="13"/>
      <c r="M1209" s="13"/>
      <c r="N1209" s="13"/>
    </row>
    <row r="1210" spans="2:14" ht="15" x14ac:dyDescent="0.25">
      <c r="B1210"/>
      <c r="C1210"/>
      <c r="D1210"/>
      <c r="E1210"/>
      <c r="F1210"/>
      <c r="G1210" s="5"/>
      <c r="H1210"/>
      <c r="I1210"/>
      <c r="J1210" s="12"/>
      <c r="K1210" s="12"/>
      <c r="L1210" s="13"/>
      <c r="M1210" s="13"/>
      <c r="N1210" s="13"/>
    </row>
    <row r="1211" spans="2:14" ht="15" x14ac:dyDescent="0.25">
      <c r="B1211"/>
      <c r="C1211"/>
      <c r="D1211"/>
      <c r="E1211"/>
      <c r="F1211"/>
      <c r="G1211" s="5"/>
      <c r="H1211"/>
      <c r="I1211"/>
      <c r="J1211" s="12"/>
      <c r="K1211" s="12"/>
      <c r="L1211" s="13"/>
      <c r="M1211" s="13"/>
      <c r="N1211" s="13"/>
    </row>
    <row r="1212" spans="2:14" ht="15" x14ac:dyDescent="0.25">
      <c r="B1212"/>
      <c r="C1212"/>
      <c r="D1212"/>
      <c r="E1212"/>
      <c r="F1212"/>
      <c r="G1212" s="5"/>
      <c r="H1212"/>
      <c r="I1212"/>
      <c r="J1212" s="12"/>
      <c r="K1212" s="12"/>
      <c r="L1212" s="13"/>
      <c r="M1212" s="13"/>
      <c r="N1212" s="13"/>
    </row>
    <row r="1213" spans="2:14" ht="15" x14ac:dyDescent="0.25">
      <c r="B1213"/>
      <c r="C1213"/>
      <c r="D1213"/>
      <c r="E1213"/>
      <c r="F1213"/>
      <c r="G1213" s="5"/>
      <c r="H1213"/>
      <c r="I1213"/>
      <c r="J1213" s="12"/>
      <c r="K1213" s="12"/>
      <c r="L1213" s="13"/>
      <c r="M1213" s="13"/>
      <c r="N1213" s="13"/>
    </row>
    <row r="1214" spans="2:14" ht="15" x14ac:dyDescent="0.25">
      <c r="B1214"/>
      <c r="C1214"/>
      <c r="D1214"/>
      <c r="E1214"/>
      <c r="F1214"/>
      <c r="G1214" s="5"/>
      <c r="H1214"/>
      <c r="I1214"/>
      <c r="J1214" s="12"/>
      <c r="K1214" s="12"/>
      <c r="L1214" s="13"/>
      <c r="M1214" s="13"/>
      <c r="N1214" s="13"/>
    </row>
    <row r="1215" spans="2:14" ht="15" x14ac:dyDescent="0.25">
      <c r="B1215"/>
      <c r="C1215"/>
      <c r="D1215"/>
      <c r="E1215"/>
      <c r="F1215"/>
      <c r="G1215" s="5"/>
      <c r="H1215"/>
      <c r="I1215"/>
      <c r="J1215" s="12"/>
      <c r="K1215" s="12"/>
      <c r="L1215" s="13"/>
      <c r="M1215" s="13"/>
      <c r="N1215" s="13"/>
    </row>
    <row r="1216" spans="2:14" ht="15" x14ac:dyDescent="0.25">
      <c r="B1216"/>
      <c r="C1216"/>
      <c r="D1216"/>
      <c r="E1216"/>
      <c r="F1216"/>
      <c r="G1216" s="5"/>
      <c r="H1216"/>
      <c r="I1216"/>
      <c r="J1216" s="12"/>
      <c r="K1216" s="12"/>
      <c r="L1216" s="13"/>
      <c r="M1216" s="13"/>
      <c r="N1216" s="13"/>
    </row>
    <row r="1217" spans="2:14" ht="15" x14ac:dyDescent="0.25">
      <c r="B1217"/>
      <c r="C1217"/>
      <c r="D1217"/>
      <c r="E1217"/>
      <c r="F1217"/>
      <c r="G1217" s="5"/>
      <c r="H1217"/>
      <c r="I1217"/>
      <c r="J1217" s="12"/>
      <c r="K1217" s="12"/>
      <c r="L1217" s="13"/>
      <c r="M1217" s="13"/>
      <c r="N1217" s="13"/>
    </row>
    <row r="1218" spans="2:14" ht="15" x14ac:dyDescent="0.25">
      <c r="B1218"/>
      <c r="C1218"/>
      <c r="D1218"/>
      <c r="E1218"/>
      <c r="F1218"/>
      <c r="G1218" s="5"/>
      <c r="H1218"/>
      <c r="I1218"/>
      <c r="J1218" s="12"/>
      <c r="K1218" s="12"/>
      <c r="L1218" s="13"/>
      <c r="M1218" s="13"/>
      <c r="N1218" s="13"/>
    </row>
    <row r="1219" spans="2:14" ht="15" x14ac:dyDescent="0.25">
      <c r="B1219"/>
      <c r="C1219"/>
      <c r="D1219"/>
      <c r="E1219"/>
      <c r="F1219"/>
      <c r="G1219" s="5"/>
      <c r="H1219"/>
      <c r="I1219"/>
      <c r="J1219" s="12"/>
      <c r="K1219" s="12"/>
      <c r="L1219" s="13"/>
      <c r="M1219" s="13"/>
      <c r="N1219" s="13"/>
    </row>
    <row r="1220" spans="2:14" ht="15" x14ac:dyDescent="0.25">
      <c r="B1220"/>
      <c r="C1220"/>
      <c r="D1220"/>
      <c r="E1220"/>
      <c r="F1220"/>
      <c r="G1220" s="5"/>
      <c r="H1220"/>
      <c r="I1220"/>
      <c r="J1220" s="12"/>
      <c r="K1220" s="12"/>
      <c r="L1220" s="13"/>
      <c r="M1220" s="13"/>
      <c r="N1220" s="13"/>
    </row>
    <row r="1221" spans="2:14" ht="15" x14ac:dyDescent="0.25">
      <c r="B1221"/>
      <c r="C1221"/>
      <c r="D1221"/>
      <c r="E1221"/>
      <c r="F1221"/>
      <c r="G1221" s="5"/>
      <c r="H1221"/>
      <c r="I1221"/>
      <c r="J1221" s="12"/>
      <c r="K1221" s="12"/>
      <c r="L1221" s="13"/>
      <c r="M1221" s="13"/>
      <c r="N1221" s="13"/>
    </row>
    <row r="1222" spans="2:14" ht="15" x14ac:dyDescent="0.25">
      <c r="B1222"/>
      <c r="C1222"/>
      <c r="D1222"/>
      <c r="E1222"/>
      <c r="F1222"/>
      <c r="G1222" s="5"/>
      <c r="H1222"/>
      <c r="I1222"/>
      <c r="J1222" s="12"/>
      <c r="K1222" s="12"/>
      <c r="L1222" s="13"/>
      <c r="M1222" s="13"/>
      <c r="N1222" s="13"/>
    </row>
    <row r="1223" spans="2:14" ht="15" x14ac:dyDescent="0.25">
      <c r="B1223"/>
      <c r="C1223"/>
      <c r="D1223"/>
      <c r="E1223"/>
      <c r="F1223"/>
      <c r="G1223" s="5"/>
      <c r="H1223"/>
      <c r="I1223"/>
      <c r="J1223" s="12"/>
      <c r="K1223" s="12"/>
      <c r="L1223" s="13"/>
      <c r="M1223" s="13"/>
      <c r="N1223" s="13"/>
    </row>
    <row r="1224" spans="2:14" ht="15" x14ac:dyDescent="0.25">
      <c r="B1224"/>
      <c r="C1224"/>
      <c r="D1224"/>
      <c r="E1224"/>
      <c r="F1224"/>
      <c r="G1224" s="5"/>
      <c r="H1224"/>
      <c r="I1224"/>
      <c r="J1224" s="12"/>
      <c r="K1224" s="12"/>
      <c r="L1224" s="13"/>
      <c r="M1224" s="13"/>
      <c r="N1224" s="13"/>
    </row>
    <row r="1225" spans="2:14" ht="15" x14ac:dyDescent="0.25">
      <c r="B1225"/>
      <c r="C1225"/>
      <c r="D1225"/>
      <c r="E1225"/>
      <c r="F1225"/>
      <c r="G1225" s="5"/>
      <c r="H1225"/>
      <c r="I1225"/>
      <c r="J1225" s="12"/>
      <c r="K1225" s="12"/>
      <c r="L1225" s="13"/>
      <c r="M1225" s="13"/>
      <c r="N1225" s="13"/>
    </row>
    <row r="1226" spans="2:14" ht="15" x14ac:dyDescent="0.25">
      <c r="B1226"/>
      <c r="C1226"/>
      <c r="D1226"/>
      <c r="E1226"/>
      <c r="F1226"/>
      <c r="G1226" s="5"/>
      <c r="H1226"/>
      <c r="I1226"/>
      <c r="J1226" s="12"/>
      <c r="K1226" s="12"/>
      <c r="L1226" s="13"/>
      <c r="M1226" s="13"/>
      <c r="N1226" s="13"/>
    </row>
    <row r="1227" spans="2:14" ht="15" x14ac:dyDescent="0.25">
      <c r="B1227"/>
      <c r="C1227"/>
      <c r="D1227"/>
      <c r="E1227"/>
      <c r="F1227"/>
      <c r="G1227" s="5"/>
      <c r="H1227"/>
      <c r="I1227"/>
      <c r="J1227" s="12"/>
      <c r="K1227" s="12"/>
      <c r="L1227" s="13"/>
      <c r="M1227" s="13"/>
      <c r="N1227" s="13"/>
    </row>
    <row r="1228" spans="2:14" ht="15" x14ac:dyDescent="0.25">
      <c r="B1228"/>
      <c r="C1228"/>
      <c r="D1228"/>
      <c r="E1228"/>
      <c r="F1228"/>
      <c r="G1228" s="5"/>
      <c r="H1228"/>
      <c r="I1228"/>
      <c r="J1228" s="12"/>
      <c r="K1228" s="12"/>
      <c r="L1228" s="13"/>
      <c r="M1228" s="13"/>
      <c r="N1228" s="13"/>
    </row>
    <row r="1229" spans="2:14" ht="15" x14ac:dyDescent="0.25">
      <c r="B1229"/>
      <c r="C1229"/>
      <c r="D1229"/>
      <c r="E1229"/>
      <c r="F1229"/>
      <c r="G1229" s="5"/>
      <c r="H1229"/>
      <c r="I1229"/>
      <c r="J1229" s="12"/>
      <c r="K1229" s="12"/>
      <c r="L1229" s="13"/>
      <c r="M1229" s="13"/>
      <c r="N1229" s="13"/>
    </row>
    <row r="1230" spans="2:14" ht="15" x14ac:dyDescent="0.25">
      <c r="B1230"/>
      <c r="C1230"/>
      <c r="D1230"/>
      <c r="E1230"/>
      <c r="F1230"/>
      <c r="G1230" s="5"/>
      <c r="H1230"/>
      <c r="I1230"/>
      <c r="J1230" s="12"/>
      <c r="K1230" s="12"/>
      <c r="L1230" s="13"/>
      <c r="M1230" s="13"/>
      <c r="N1230" s="13"/>
    </row>
    <row r="1231" spans="2:14" ht="15" x14ac:dyDescent="0.25">
      <c r="B1231"/>
      <c r="C1231"/>
      <c r="D1231"/>
      <c r="E1231"/>
      <c r="F1231"/>
      <c r="G1231" s="5"/>
      <c r="H1231"/>
      <c r="I1231"/>
      <c r="J1231" s="12"/>
      <c r="K1231" s="12"/>
      <c r="L1231" s="13"/>
      <c r="M1231" s="13"/>
      <c r="N1231" s="13"/>
    </row>
    <row r="1232" spans="2:14" ht="15" x14ac:dyDescent="0.25">
      <c r="B1232"/>
      <c r="C1232"/>
      <c r="D1232"/>
      <c r="E1232"/>
      <c r="F1232"/>
      <c r="G1232" s="5"/>
      <c r="H1232"/>
      <c r="I1232"/>
      <c r="J1232" s="12"/>
      <c r="K1232" s="12"/>
      <c r="L1232" s="13"/>
      <c r="M1232" s="13"/>
      <c r="N1232" s="13"/>
    </row>
    <row r="1233" spans="2:14" ht="15" x14ac:dyDescent="0.25">
      <c r="B1233"/>
      <c r="C1233"/>
      <c r="D1233"/>
      <c r="E1233"/>
      <c r="F1233"/>
      <c r="G1233" s="5"/>
      <c r="H1233"/>
      <c r="I1233"/>
      <c r="J1233" s="12"/>
      <c r="K1233" s="12"/>
      <c r="L1233" s="13"/>
      <c r="M1233" s="13"/>
      <c r="N1233" s="13"/>
    </row>
    <row r="1234" spans="2:14" ht="15" x14ac:dyDescent="0.25">
      <c r="B1234"/>
      <c r="C1234"/>
      <c r="D1234"/>
      <c r="E1234"/>
      <c r="F1234"/>
      <c r="G1234" s="5"/>
      <c r="H1234"/>
      <c r="I1234"/>
      <c r="J1234" s="12"/>
      <c r="K1234" s="12"/>
      <c r="L1234" s="13"/>
      <c r="M1234" s="13"/>
      <c r="N1234" s="13"/>
    </row>
    <row r="1235" spans="2:14" ht="15" x14ac:dyDescent="0.25">
      <c r="B1235"/>
      <c r="C1235"/>
      <c r="D1235"/>
      <c r="E1235"/>
      <c r="F1235"/>
      <c r="G1235" s="5"/>
      <c r="H1235"/>
      <c r="I1235"/>
      <c r="J1235" s="12"/>
      <c r="K1235" s="12"/>
      <c r="L1235" s="13"/>
      <c r="M1235" s="13"/>
      <c r="N1235" s="13"/>
    </row>
    <row r="1236" spans="2:14" ht="15" x14ac:dyDescent="0.25">
      <c r="B1236"/>
      <c r="C1236"/>
      <c r="D1236"/>
      <c r="E1236"/>
      <c r="F1236"/>
      <c r="G1236" s="5"/>
      <c r="H1236"/>
      <c r="I1236"/>
      <c r="J1236" s="12"/>
      <c r="K1236" s="12"/>
      <c r="L1236" s="13"/>
      <c r="M1236" s="13"/>
      <c r="N1236" s="13"/>
    </row>
    <row r="1237" spans="2:14" ht="15" x14ac:dyDescent="0.25">
      <c r="B1237"/>
      <c r="C1237"/>
      <c r="D1237"/>
      <c r="E1237"/>
      <c r="F1237"/>
      <c r="G1237" s="5"/>
      <c r="H1237"/>
      <c r="I1237"/>
      <c r="J1237" s="12"/>
      <c r="K1237" s="12"/>
      <c r="L1237" s="13"/>
      <c r="M1237" s="13"/>
      <c r="N1237" s="13"/>
    </row>
    <row r="1238" spans="2:14" ht="15" x14ac:dyDescent="0.25">
      <c r="B1238"/>
      <c r="C1238"/>
      <c r="D1238"/>
      <c r="E1238"/>
      <c r="F1238"/>
      <c r="G1238" s="5"/>
      <c r="H1238"/>
      <c r="I1238"/>
      <c r="J1238" s="12"/>
      <c r="K1238" s="12"/>
      <c r="L1238" s="13"/>
      <c r="M1238" s="13"/>
      <c r="N1238" s="13"/>
    </row>
    <row r="1239" spans="2:14" ht="15" x14ac:dyDescent="0.25">
      <c r="B1239"/>
      <c r="C1239"/>
      <c r="D1239"/>
      <c r="E1239"/>
      <c r="F1239"/>
      <c r="G1239" s="5"/>
      <c r="H1239"/>
      <c r="I1239"/>
      <c r="J1239" s="12"/>
      <c r="K1239" s="12"/>
      <c r="L1239" s="13"/>
      <c r="M1239" s="13"/>
      <c r="N1239" s="13"/>
    </row>
    <row r="1240" spans="2:14" ht="15" x14ac:dyDescent="0.25">
      <c r="B1240"/>
      <c r="C1240"/>
      <c r="D1240"/>
      <c r="E1240"/>
      <c r="F1240"/>
      <c r="G1240" s="5"/>
      <c r="H1240"/>
      <c r="I1240"/>
      <c r="J1240" s="12"/>
      <c r="K1240" s="12"/>
      <c r="L1240" s="13"/>
      <c r="M1240" s="13"/>
      <c r="N1240" s="13"/>
    </row>
    <row r="1241" spans="2:14" ht="15" x14ac:dyDescent="0.25">
      <c r="B1241"/>
      <c r="C1241"/>
      <c r="D1241"/>
      <c r="E1241"/>
      <c r="F1241"/>
      <c r="G1241" s="5"/>
      <c r="H1241"/>
      <c r="I1241"/>
      <c r="J1241" s="12"/>
      <c r="K1241" s="12"/>
      <c r="L1241" s="13"/>
      <c r="M1241" s="13"/>
      <c r="N1241" s="13"/>
    </row>
    <row r="1242" spans="2:14" ht="15" x14ac:dyDescent="0.25">
      <c r="B1242"/>
      <c r="C1242"/>
      <c r="D1242"/>
      <c r="E1242"/>
      <c r="F1242"/>
      <c r="G1242" s="5"/>
      <c r="H1242"/>
      <c r="I1242"/>
      <c r="J1242" s="12"/>
      <c r="K1242" s="12"/>
      <c r="L1242" s="13"/>
      <c r="M1242" s="13"/>
      <c r="N1242" s="13"/>
    </row>
    <row r="1243" spans="2:14" ht="15" x14ac:dyDescent="0.25">
      <c r="B1243"/>
      <c r="C1243"/>
      <c r="D1243"/>
      <c r="E1243"/>
      <c r="F1243"/>
      <c r="G1243" s="5"/>
      <c r="H1243"/>
      <c r="I1243"/>
      <c r="J1243" s="12"/>
      <c r="K1243" s="12"/>
      <c r="L1243" s="13"/>
      <c r="M1243" s="13"/>
      <c r="N1243" s="13"/>
    </row>
    <row r="1244" spans="2:14" ht="15" x14ac:dyDescent="0.25">
      <c r="B1244"/>
      <c r="C1244"/>
      <c r="D1244"/>
      <c r="E1244"/>
      <c r="F1244"/>
      <c r="G1244" s="5"/>
      <c r="H1244"/>
      <c r="I1244"/>
      <c r="J1244" s="12"/>
      <c r="K1244" s="12"/>
      <c r="L1244" s="13"/>
      <c r="M1244" s="13"/>
      <c r="N1244" s="13"/>
    </row>
    <row r="1245" spans="2:14" ht="15" x14ac:dyDescent="0.25">
      <c r="B1245"/>
      <c r="C1245"/>
      <c r="D1245"/>
      <c r="E1245"/>
      <c r="F1245"/>
      <c r="G1245" s="5"/>
      <c r="H1245"/>
      <c r="I1245"/>
      <c r="J1245" s="12"/>
      <c r="K1245" s="12"/>
      <c r="L1245" s="13"/>
      <c r="M1245" s="13"/>
      <c r="N1245" s="13"/>
    </row>
    <row r="1246" spans="2:14" ht="15" x14ac:dyDescent="0.25">
      <c r="B1246"/>
      <c r="C1246"/>
      <c r="D1246"/>
      <c r="E1246"/>
      <c r="F1246"/>
      <c r="G1246" s="5"/>
      <c r="H1246"/>
      <c r="I1246"/>
      <c r="J1246" s="12"/>
      <c r="K1246" s="12"/>
      <c r="L1246" s="13"/>
      <c r="M1246" s="13"/>
      <c r="N1246" s="13"/>
    </row>
    <row r="1247" spans="2:14" ht="15" x14ac:dyDescent="0.25">
      <c r="B1247"/>
      <c r="C1247"/>
      <c r="D1247"/>
      <c r="E1247"/>
      <c r="F1247"/>
      <c r="G1247" s="5"/>
      <c r="H1247"/>
      <c r="I1247"/>
      <c r="J1247" s="12"/>
      <c r="K1247" s="12"/>
      <c r="L1247" s="13"/>
      <c r="M1247" s="13"/>
      <c r="N1247" s="13"/>
    </row>
    <row r="1248" spans="2:14" ht="15" x14ac:dyDescent="0.25">
      <c r="B1248"/>
      <c r="C1248"/>
      <c r="D1248"/>
      <c r="E1248"/>
      <c r="F1248"/>
      <c r="G1248" s="5"/>
      <c r="H1248"/>
      <c r="I1248"/>
      <c r="J1248" s="12"/>
      <c r="K1248" s="12"/>
      <c r="L1248" s="13"/>
      <c r="M1248" s="13"/>
      <c r="N1248" s="13"/>
    </row>
    <row r="1249" spans="2:14" ht="15" x14ac:dyDescent="0.25">
      <c r="B1249"/>
      <c r="C1249"/>
      <c r="D1249"/>
      <c r="E1249"/>
      <c r="F1249"/>
      <c r="G1249" s="5"/>
      <c r="H1249"/>
      <c r="I1249"/>
      <c r="J1249" s="12"/>
      <c r="K1249" s="12"/>
      <c r="L1249" s="13"/>
      <c r="M1249" s="13"/>
      <c r="N1249" s="13"/>
    </row>
    <row r="1250" spans="2:14" ht="15" x14ac:dyDescent="0.25">
      <c r="B1250"/>
      <c r="C1250"/>
      <c r="D1250"/>
      <c r="E1250"/>
      <c r="F1250"/>
      <c r="G1250" s="5"/>
      <c r="H1250"/>
      <c r="I1250"/>
      <c r="J1250" s="12"/>
      <c r="K1250" s="12"/>
      <c r="L1250" s="13"/>
      <c r="M1250" s="13"/>
      <c r="N1250" s="13"/>
    </row>
    <row r="1251" spans="2:14" ht="15" x14ac:dyDescent="0.25">
      <c r="B1251"/>
      <c r="C1251"/>
      <c r="D1251"/>
      <c r="E1251"/>
      <c r="F1251"/>
      <c r="G1251" s="5"/>
      <c r="H1251"/>
      <c r="I1251"/>
      <c r="J1251" s="12"/>
      <c r="K1251" s="12"/>
      <c r="L1251" s="13"/>
      <c r="M1251" s="13"/>
      <c r="N1251" s="13"/>
    </row>
    <row r="1252" spans="2:14" ht="15" x14ac:dyDescent="0.25">
      <c r="B1252"/>
      <c r="C1252"/>
      <c r="D1252"/>
      <c r="E1252"/>
      <c r="F1252"/>
      <c r="G1252" s="5"/>
      <c r="H1252"/>
      <c r="I1252"/>
      <c r="J1252" s="12"/>
      <c r="K1252" s="12"/>
      <c r="L1252" s="13"/>
      <c r="M1252" s="13"/>
      <c r="N1252" s="13"/>
    </row>
    <row r="1253" spans="2:14" ht="15" x14ac:dyDescent="0.25">
      <c r="B1253"/>
      <c r="C1253"/>
      <c r="D1253"/>
      <c r="E1253"/>
      <c r="F1253"/>
      <c r="G1253" s="5"/>
      <c r="H1253"/>
      <c r="I1253"/>
      <c r="J1253" s="12"/>
      <c r="K1253" s="12"/>
      <c r="L1253" s="13"/>
      <c r="M1253" s="13"/>
      <c r="N1253" s="13"/>
    </row>
    <row r="1254" spans="2:14" ht="15" x14ac:dyDescent="0.25">
      <c r="B1254"/>
      <c r="C1254"/>
      <c r="D1254"/>
      <c r="E1254"/>
      <c r="F1254"/>
      <c r="G1254" s="5"/>
      <c r="H1254"/>
      <c r="I1254"/>
      <c r="J1254" s="12"/>
      <c r="K1254" s="12"/>
      <c r="L1254" s="13"/>
      <c r="M1254" s="13"/>
      <c r="N1254" s="13"/>
    </row>
    <row r="1255" spans="2:14" ht="15" x14ac:dyDescent="0.25">
      <c r="B1255"/>
      <c r="C1255"/>
      <c r="D1255"/>
      <c r="E1255"/>
      <c r="F1255"/>
      <c r="G1255" s="5"/>
      <c r="H1255"/>
      <c r="I1255"/>
      <c r="J1255" s="12"/>
      <c r="K1255" s="12"/>
      <c r="L1255" s="13"/>
      <c r="M1255" s="13"/>
      <c r="N1255" s="13"/>
    </row>
    <row r="1256" spans="2:14" ht="15" x14ac:dyDescent="0.25">
      <c r="B1256"/>
      <c r="C1256"/>
      <c r="D1256"/>
      <c r="E1256"/>
      <c r="F1256"/>
      <c r="G1256" s="5"/>
      <c r="H1256"/>
      <c r="I1256"/>
      <c r="J1256" s="12"/>
      <c r="K1256" s="12"/>
      <c r="L1256" s="13"/>
      <c r="M1256" s="13"/>
      <c r="N1256" s="13"/>
    </row>
    <row r="1257" spans="2:14" ht="15" x14ac:dyDescent="0.25">
      <c r="B1257"/>
      <c r="C1257"/>
      <c r="D1257"/>
      <c r="E1257"/>
      <c r="F1257"/>
      <c r="G1257" s="5"/>
      <c r="H1257"/>
      <c r="I1257"/>
      <c r="J1257" s="12"/>
      <c r="K1257" s="12"/>
      <c r="L1257" s="13"/>
      <c r="M1257" s="13"/>
      <c r="N1257" s="13"/>
    </row>
    <row r="1258" spans="2:14" ht="15" x14ac:dyDescent="0.25">
      <c r="B1258"/>
      <c r="C1258"/>
      <c r="D1258"/>
      <c r="E1258"/>
      <c r="F1258"/>
      <c r="G1258" s="5"/>
      <c r="H1258"/>
      <c r="I1258"/>
      <c r="J1258" s="12"/>
      <c r="K1258" s="12"/>
      <c r="L1258" s="13"/>
      <c r="M1258" s="13"/>
      <c r="N1258" s="13"/>
    </row>
    <row r="1259" spans="2:14" ht="15" x14ac:dyDescent="0.25">
      <c r="B1259"/>
      <c r="C1259"/>
      <c r="D1259"/>
      <c r="E1259"/>
      <c r="F1259"/>
      <c r="G1259" s="5"/>
      <c r="H1259"/>
      <c r="I1259"/>
      <c r="J1259" s="12"/>
      <c r="K1259" s="12"/>
      <c r="L1259" s="13"/>
      <c r="M1259" s="13"/>
      <c r="N1259" s="13"/>
    </row>
    <row r="1260" spans="2:14" ht="15" x14ac:dyDescent="0.25">
      <c r="B1260"/>
      <c r="C1260"/>
      <c r="D1260"/>
      <c r="E1260"/>
      <c r="F1260"/>
      <c r="G1260" s="5"/>
      <c r="H1260"/>
      <c r="I1260"/>
      <c r="J1260" s="12"/>
      <c r="K1260" s="12"/>
      <c r="L1260" s="13"/>
      <c r="M1260" s="13"/>
      <c r="N1260" s="13"/>
    </row>
    <row r="1261" spans="2:14" ht="15" x14ac:dyDescent="0.25">
      <c r="B1261"/>
      <c r="C1261"/>
      <c r="D1261"/>
      <c r="E1261"/>
      <c r="F1261"/>
      <c r="G1261" s="5"/>
      <c r="H1261"/>
      <c r="I1261"/>
      <c r="J1261" s="12"/>
      <c r="K1261" s="12"/>
      <c r="L1261" s="13"/>
      <c r="M1261" s="13"/>
      <c r="N1261" s="13"/>
    </row>
    <row r="1262" spans="2:14" ht="15" x14ac:dyDescent="0.25">
      <c r="B1262"/>
      <c r="C1262"/>
      <c r="D1262"/>
      <c r="E1262"/>
      <c r="F1262"/>
      <c r="G1262" s="5"/>
      <c r="H1262"/>
      <c r="I1262"/>
      <c r="J1262" s="12"/>
      <c r="K1262" s="12"/>
      <c r="L1262" s="13"/>
      <c r="M1262" s="13"/>
      <c r="N1262" s="13"/>
    </row>
    <row r="1263" spans="2:14" ht="15" x14ac:dyDescent="0.25">
      <c r="B1263"/>
      <c r="C1263"/>
      <c r="D1263"/>
      <c r="E1263"/>
      <c r="F1263"/>
      <c r="G1263" s="5"/>
      <c r="H1263"/>
      <c r="I1263"/>
      <c r="J1263" s="12"/>
      <c r="K1263" s="12"/>
      <c r="L1263" s="13"/>
      <c r="M1263" s="13"/>
      <c r="N1263" s="13"/>
    </row>
    <row r="1264" spans="2:14" ht="15" x14ac:dyDescent="0.25">
      <c r="B1264"/>
      <c r="C1264"/>
      <c r="D1264"/>
      <c r="E1264"/>
      <c r="F1264"/>
      <c r="G1264" s="5"/>
      <c r="H1264"/>
      <c r="I1264"/>
      <c r="J1264" s="12"/>
      <c r="K1264" s="12"/>
      <c r="L1264" s="13"/>
      <c r="M1264" s="13"/>
      <c r="N1264" s="13"/>
    </row>
    <row r="1265" spans="2:14" ht="15" x14ac:dyDescent="0.25">
      <c r="B1265"/>
      <c r="C1265"/>
      <c r="D1265"/>
      <c r="E1265"/>
      <c r="F1265"/>
      <c r="G1265" s="5"/>
      <c r="H1265"/>
      <c r="I1265"/>
      <c r="J1265" s="12"/>
      <c r="K1265" s="12"/>
      <c r="L1265" s="13"/>
      <c r="M1265" s="13"/>
      <c r="N1265" s="13"/>
    </row>
    <row r="1266" spans="2:14" ht="15" x14ac:dyDescent="0.25">
      <c r="B1266"/>
      <c r="C1266"/>
      <c r="D1266"/>
      <c r="E1266"/>
      <c r="F1266"/>
      <c r="G1266" s="5"/>
      <c r="H1266"/>
      <c r="I1266"/>
      <c r="J1266" s="12"/>
      <c r="K1266" s="12"/>
      <c r="L1266" s="13"/>
      <c r="M1266" s="13"/>
      <c r="N1266" s="13"/>
    </row>
    <row r="1267" spans="2:14" ht="15" x14ac:dyDescent="0.25">
      <c r="B1267"/>
      <c r="C1267"/>
      <c r="D1267"/>
      <c r="E1267"/>
      <c r="F1267"/>
      <c r="G1267" s="5"/>
      <c r="H1267"/>
      <c r="I1267"/>
      <c r="J1267" s="12"/>
      <c r="K1267" s="12"/>
      <c r="L1267" s="13"/>
      <c r="M1267" s="13"/>
      <c r="N1267" s="13"/>
    </row>
    <row r="1268" spans="2:14" ht="15" x14ac:dyDescent="0.25">
      <c r="B1268"/>
      <c r="C1268"/>
      <c r="D1268"/>
      <c r="E1268"/>
      <c r="F1268"/>
      <c r="G1268" s="5"/>
      <c r="H1268"/>
      <c r="I1268"/>
      <c r="J1268" s="12"/>
      <c r="K1268" s="12"/>
      <c r="L1268" s="13"/>
      <c r="M1268" s="13"/>
      <c r="N1268" s="13"/>
    </row>
    <row r="1269" spans="2:14" ht="15" x14ac:dyDescent="0.25">
      <c r="B1269"/>
      <c r="C1269"/>
      <c r="D1269"/>
      <c r="E1269"/>
      <c r="F1269"/>
      <c r="G1269" s="5"/>
      <c r="H1269"/>
      <c r="I1269"/>
      <c r="J1269" s="12"/>
      <c r="K1269" s="12"/>
      <c r="L1269" s="13"/>
      <c r="M1269" s="13"/>
      <c r="N1269" s="13"/>
    </row>
    <row r="1270" spans="2:14" ht="15" x14ac:dyDescent="0.25">
      <c r="B1270"/>
      <c r="C1270"/>
      <c r="D1270"/>
      <c r="E1270"/>
      <c r="F1270"/>
      <c r="G1270" s="5"/>
      <c r="H1270"/>
      <c r="I1270"/>
      <c r="J1270" s="12"/>
      <c r="K1270" s="12"/>
      <c r="L1270" s="13"/>
      <c r="M1270" s="13"/>
      <c r="N1270" s="13"/>
    </row>
    <row r="1271" spans="2:14" ht="15" x14ac:dyDescent="0.25">
      <c r="B1271"/>
      <c r="C1271"/>
      <c r="D1271"/>
      <c r="E1271"/>
      <c r="F1271"/>
      <c r="G1271" s="5"/>
      <c r="H1271"/>
      <c r="I1271"/>
      <c r="J1271" s="12"/>
      <c r="K1271" s="12"/>
      <c r="L1271" s="13"/>
      <c r="M1271" s="13"/>
      <c r="N1271" s="13"/>
    </row>
    <row r="1272" spans="2:14" ht="15" x14ac:dyDescent="0.25">
      <c r="B1272"/>
      <c r="C1272"/>
      <c r="D1272"/>
      <c r="E1272"/>
      <c r="F1272"/>
      <c r="G1272" s="5"/>
      <c r="H1272"/>
      <c r="I1272"/>
      <c r="J1272" s="12"/>
      <c r="K1272" s="12"/>
      <c r="L1272" s="13"/>
      <c r="M1272" s="13"/>
      <c r="N1272" s="13"/>
    </row>
    <row r="1273" spans="2:14" ht="15" x14ac:dyDescent="0.25">
      <c r="B1273"/>
      <c r="C1273"/>
      <c r="D1273"/>
      <c r="E1273"/>
      <c r="F1273"/>
      <c r="G1273" s="5"/>
      <c r="H1273"/>
      <c r="I1273"/>
      <c r="J1273" s="12"/>
      <c r="K1273" s="12"/>
      <c r="L1273" s="13"/>
      <c r="M1273" s="13"/>
      <c r="N1273" s="13"/>
    </row>
    <row r="1274" spans="2:14" ht="15" x14ac:dyDescent="0.25">
      <c r="B1274"/>
      <c r="C1274"/>
      <c r="D1274"/>
      <c r="E1274"/>
      <c r="F1274"/>
      <c r="G1274" s="5"/>
      <c r="H1274"/>
      <c r="I1274"/>
      <c r="J1274" s="12"/>
      <c r="K1274" s="12"/>
      <c r="L1274" s="13"/>
      <c r="M1274" s="13"/>
      <c r="N1274" s="13"/>
    </row>
    <row r="1275" spans="2:14" ht="15" x14ac:dyDescent="0.25">
      <c r="B1275"/>
      <c r="C1275"/>
      <c r="D1275"/>
      <c r="E1275"/>
      <c r="F1275"/>
      <c r="G1275" s="5"/>
      <c r="H1275"/>
      <c r="I1275"/>
      <c r="J1275" s="12"/>
      <c r="K1275" s="12"/>
      <c r="L1275" s="13"/>
      <c r="M1275" s="13"/>
      <c r="N1275" s="13"/>
    </row>
    <row r="1276" spans="2:14" ht="15" x14ac:dyDescent="0.25">
      <c r="B1276"/>
      <c r="C1276"/>
      <c r="D1276"/>
      <c r="E1276"/>
      <c r="F1276"/>
      <c r="G1276" s="5"/>
      <c r="H1276"/>
      <c r="I1276"/>
      <c r="J1276" s="12"/>
      <c r="K1276" s="12"/>
      <c r="L1276" s="13"/>
      <c r="M1276" s="13"/>
      <c r="N1276" s="13"/>
    </row>
    <row r="1277" spans="2:14" ht="15" x14ac:dyDescent="0.25">
      <c r="B1277"/>
      <c r="C1277"/>
      <c r="D1277"/>
      <c r="E1277"/>
      <c r="F1277"/>
      <c r="G1277" s="5"/>
      <c r="H1277"/>
      <c r="I1277"/>
      <c r="J1277" s="12"/>
      <c r="K1277" s="12"/>
      <c r="L1277" s="13"/>
      <c r="M1277" s="13"/>
      <c r="N1277" s="13"/>
    </row>
    <row r="1278" spans="2:14" ht="15" x14ac:dyDescent="0.25">
      <c r="B1278"/>
      <c r="C1278"/>
      <c r="D1278"/>
      <c r="E1278"/>
      <c r="F1278"/>
      <c r="G1278" s="5"/>
      <c r="H1278"/>
      <c r="I1278"/>
      <c r="J1278" s="12"/>
      <c r="K1278" s="12"/>
      <c r="L1278" s="13"/>
      <c r="M1278" s="13"/>
      <c r="N1278" s="13"/>
    </row>
    <row r="1279" spans="2:14" ht="15" x14ac:dyDescent="0.25">
      <c r="B1279"/>
      <c r="C1279"/>
      <c r="D1279"/>
      <c r="E1279"/>
      <c r="F1279"/>
      <c r="G1279" s="5"/>
      <c r="H1279"/>
      <c r="I1279"/>
      <c r="J1279" s="12"/>
      <c r="K1279" s="12"/>
      <c r="L1279" s="13"/>
      <c r="M1279" s="13"/>
      <c r="N1279" s="13"/>
    </row>
    <row r="1280" spans="2:14" ht="15" x14ac:dyDescent="0.25">
      <c r="B1280"/>
      <c r="C1280"/>
      <c r="D1280"/>
      <c r="E1280"/>
      <c r="F1280"/>
      <c r="G1280" s="5"/>
      <c r="H1280"/>
      <c r="I1280"/>
      <c r="J1280" s="12"/>
      <c r="K1280" s="12"/>
      <c r="L1280" s="13"/>
      <c r="M1280" s="13"/>
      <c r="N1280" s="13"/>
    </row>
    <row r="1281" spans="2:14" ht="15" x14ac:dyDescent="0.25">
      <c r="B1281"/>
      <c r="C1281"/>
      <c r="D1281"/>
      <c r="E1281"/>
      <c r="F1281"/>
      <c r="G1281" s="5"/>
      <c r="H1281"/>
      <c r="I1281"/>
      <c r="J1281" s="12"/>
      <c r="K1281" s="12"/>
      <c r="L1281" s="13"/>
      <c r="M1281" s="13"/>
      <c r="N1281" s="13"/>
    </row>
    <row r="1282" spans="2:14" ht="15" x14ac:dyDescent="0.25">
      <c r="B1282"/>
      <c r="C1282"/>
      <c r="D1282"/>
      <c r="E1282"/>
      <c r="F1282"/>
      <c r="G1282" s="5"/>
      <c r="H1282"/>
      <c r="I1282"/>
      <c r="J1282" s="12"/>
      <c r="K1282" s="12"/>
      <c r="L1282" s="13"/>
      <c r="M1282" s="13"/>
      <c r="N1282" s="13"/>
    </row>
    <row r="1283" spans="2:14" ht="15" x14ac:dyDescent="0.25">
      <c r="B1283"/>
      <c r="C1283"/>
      <c r="D1283"/>
      <c r="E1283"/>
      <c r="F1283"/>
      <c r="G1283" s="5"/>
      <c r="H1283"/>
      <c r="I1283"/>
      <c r="J1283" s="12"/>
      <c r="K1283" s="12"/>
      <c r="L1283" s="13"/>
      <c r="M1283" s="13"/>
      <c r="N1283" s="13"/>
    </row>
    <row r="1284" spans="2:14" ht="15" x14ac:dyDescent="0.25">
      <c r="B1284"/>
      <c r="C1284"/>
      <c r="D1284"/>
      <c r="E1284"/>
      <c r="F1284"/>
      <c r="G1284" s="5"/>
      <c r="H1284"/>
      <c r="I1284"/>
      <c r="J1284" s="12"/>
      <c r="K1284" s="12"/>
      <c r="L1284" s="13"/>
      <c r="M1284" s="13"/>
      <c r="N1284" s="13"/>
    </row>
    <row r="1285" spans="2:14" ht="15" x14ac:dyDescent="0.25">
      <c r="B1285"/>
      <c r="C1285"/>
      <c r="D1285"/>
      <c r="E1285"/>
      <c r="F1285"/>
      <c r="G1285" s="5"/>
      <c r="H1285"/>
      <c r="I1285"/>
      <c r="J1285" s="12"/>
      <c r="K1285" s="12"/>
      <c r="L1285" s="13"/>
      <c r="M1285" s="13"/>
      <c r="N1285" s="13"/>
    </row>
    <row r="1286" spans="2:14" ht="15" x14ac:dyDescent="0.25">
      <c r="B1286"/>
      <c r="C1286"/>
      <c r="D1286"/>
      <c r="E1286"/>
      <c r="F1286"/>
      <c r="G1286" s="5"/>
      <c r="H1286"/>
      <c r="I1286"/>
      <c r="J1286" s="12"/>
      <c r="K1286" s="12"/>
      <c r="L1286" s="13"/>
      <c r="M1286" s="13"/>
      <c r="N1286" s="13"/>
    </row>
    <row r="1287" spans="2:14" ht="15" x14ac:dyDescent="0.25">
      <c r="B1287"/>
      <c r="C1287"/>
      <c r="D1287"/>
      <c r="E1287"/>
      <c r="F1287"/>
      <c r="G1287" s="5"/>
      <c r="H1287"/>
      <c r="I1287"/>
      <c r="J1287" s="12"/>
      <c r="K1287" s="12"/>
      <c r="L1287" s="13"/>
      <c r="M1287" s="13"/>
      <c r="N1287" s="13"/>
    </row>
    <row r="1288" spans="2:14" ht="15" x14ac:dyDescent="0.25">
      <c r="B1288"/>
      <c r="C1288"/>
      <c r="D1288"/>
      <c r="E1288"/>
      <c r="F1288"/>
      <c r="G1288" s="5"/>
      <c r="H1288"/>
      <c r="I1288"/>
      <c r="J1288" s="12"/>
      <c r="K1288" s="12"/>
      <c r="L1288" s="13"/>
      <c r="M1288" s="13"/>
      <c r="N1288" s="13"/>
    </row>
    <row r="1289" spans="2:14" ht="15" x14ac:dyDescent="0.25">
      <c r="B1289"/>
      <c r="C1289"/>
      <c r="D1289"/>
      <c r="E1289"/>
      <c r="F1289"/>
      <c r="G1289" s="5"/>
      <c r="H1289"/>
      <c r="I1289"/>
      <c r="J1289" s="12"/>
      <c r="K1289" s="12"/>
      <c r="L1289" s="13"/>
      <c r="M1289" s="13"/>
      <c r="N1289" s="13"/>
    </row>
    <row r="1290" spans="2:14" ht="15" x14ac:dyDescent="0.25">
      <c r="B1290"/>
      <c r="C1290"/>
      <c r="D1290"/>
      <c r="E1290"/>
      <c r="F1290"/>
      <c r="G1290" s="5"/>
      <c r="H1290"/>
      <c r="I1290"/>
      <c r="J1290" s="12"/>
      <c r="K1290" s="12"/>
      <c r="L1290" s="13"/>
      <c r="M1290" s="13"/>
      <c r="N1290" s="13"/>
    </row>
    <row r="1291" spans="2:14" ht="15" x14ac:dyDescent="0.25">
      <c r="B1291"/>
      <c r="C1291"/>
      <c r="D1291"/>
      <c r="E1291"/>
      <c r="F1291"/>
      <c r="G1291" s="5"/>
      <c r="H1291"/>
      <c r="I1291"/>
      <c r="J1291" s="12"/>
      <c r="K1291" s="12"/>
      <c r="L1291" s="13"/>
      <c r="M1291" s="13"/>
      <c r="N1291" s="13"/>
    </row>
    <row r="1292" spans="2:14" ht="15" x14ac:dyDescent="0.25">
      <c r="B1292"/>
      <c r="C1292"/>
      <c r="D1292"/>
      <c r="E1292"/>
      <c r="F1292"/>
      <c r="G1292" s="5"/>
      <c r="H1292"/>
      <c r="I1292"/>
      <c r="J1292" s="12"/>
      <c r="K1292" s="12"/>
      <c r="L1292" s="13"/>
      <c r="M1292" s="13"/>
      <c r="N1292" s="13"/>
    </row>
    <row r="1293" spans="2:14" ht="15" x14ac:dyDescent="0.25">
      <c r="B1293"/>
      <c r="C1293"/>
      <c r="D1293"/>
      <c r="E1293"/>
      <c r="F1293"/>
      <c r="G1293" s="5"/>
      <c r="H1293"/>
      <c r="I1293"/>
      <c r="J1293" s="12"/>
      <c r="K1293" s="12"/>
      <c r="L1293" s="13"/>
      <c r="M1293" s="13"/>
      <c r="N1293" s="13"/>
    </row>
    <row r="1294" spans="2:14" ht="15" x14ac:dyDescent="0.25">
      <c r="B1294"/>
      <c r="C1294"/>
      <c r="D1294"/>
      <c r="E1294"/>
      <c r="F1294"/>
      <c r="G1294" s="5"/>
      <c r="H1294"/>
      <c r="I1294"/>
      <c r="J1294" s="12"/>
      <c r="K1294" s="12"/>
      <c r="L1294" s="13"/>
      <c r="M1294" s="13"/>
      <c r="N1294" s="13"/>
    </row>
    <row r="1295" spans="2:14" ht="15" x14ac:dyDescent="0.25">
      <c r="B1295"/>
      <c r="C1295"/>
      <c r="D1295"/>
      <c r="E1295"/>
      <c r="F1295"/>
      <c r="G1295" s="5"/>
      <c r="H1295"/>
      <c r="I1295"/>
      <c r="J1295" s="12"/>
      <c r="K1295" s="12"/>
      <c r="L1295" s="13"/>
      <c r="M1295" s="13"/>
      <c r="N1295" s="13"/>
    </row>
    <row r="1296" spans="2:14" ht="15" x14ac:dyDescent="0.25">
      <c r="B1296"/>
      <c r="C1296"/>
      <c r="D1296"/>
      <c r="E1296"/>
      <c r="F1296"/>
      <c r="G1296" s="5"/>
      <c r="H1296"/>
      <c r="I1296"/>
      <c r="J1296" s="12"/>
      <c r="K1296" s="12"/>
      <c r="L1296" s="13"/>
      <c r="M1296" s="13"/>
      <c r="N1296" s="13"/>
    </row>
    <row r="1297" spans="2:14" ht="15" x14ac:dyDescent="0.25">
      <c r="B1297"/>
      <c r="C1297"/>
      <c r="D1297"/>
      <c r="E1297"/>
      <c r="F1297"/>
      <c r="G1297" s="5"/>
      <c r="H1297"/>
      <c r="I1297"/>
      <c r="J1297" s="12"/>
      <c r="K1297" s="12"/>
      <c r="L1297" s="13"/>
      <c r="M1297" s="13"/>
      <c r="N1297" s="13"/>
    </row>
    <row r="1298" spans="2:14" ht="15" x14ac:dyDescent="0.25">
      <c r="B1298"/>
      <c r="C1298"/>
      <c r="D1298"/>
      <c r="E1298"/>
      <c r="F1298"/>
      <c r="G1298" s="5"/>
      <c r="H1298"/>
      <c r="I1298"/>
      <c r="J1298" s="12"/>
      <c r="K1298" s="12"/>
      <c r="L1298" s="13"/>
      <c r="M1298" s="13"/>
      <c r="N1298" s="13"/>
    </row>
    <row r="1299" spans="2:14" ht="15" x14ac:dyDescent="0.25">
      <c r="B1299"/>
      <c r="C1299"/>
      <c r="D1299"/>
      <c r="E1299"/>
      <c r="F1299"/>
      <c r="G1299" s="5"/>
      <c r="H1299"/>
      <c r="I1299"/>
      <c r="J1299" s="12"/>
      <c r="K1299" s="12"/>
      <c r="L1299" s="13"/>
      <c r="M1299" s="13"/>
      <c r="N1299" s="13"/>
    </row>
    <row r="1300" spans="2:14" ht="15" x14ac:dyDescent="0.25">
      <c r="B1300"/>
      <c r="C1300"/>
      <c r="D1300"/>
      <c r="E1300"/>
      <c r="F1300"/>
      <c r="G1300" s="5"/>
      <c r="H1300"/>
      <c r="I1300"/>
      <c r="J1300" s="12"/>
      <c r="K1300" s="12"/>
      <c r="L1300" s="13"/>
      <c r="M1300" s="13"/>
      <c r="N1300" s="13"/>
    </row>
    <row r="1301" spans="2:14" ht="15" x14ac:dyDescent="0.25">
      <c r="B1301"/>
      <c r="C1301"/>
      <c r="D1301"/>
      <c r="E1301"/>
      <c r="F1301"/>
      <c r="G1301" s="5"/>
      <c r="H1301"/>
      <c r="I1301"/>
      <c r="J1301" s="12"/>
      <c r="K1301" s="12"/>
      <c r="L1301" s="13"/>
      <c r="M1301" s="13"/>
      <c r="N1301" s="13"/>
    </row>
    <row r="1302" spans="2:14" ht="15" x14ac:dyDescent="0.25">
      <c r="B1302"/>
      <c r="C1302"/>
      <c r="D1302"/>
      <c r="E1302"/>
      <c r="F1302"/>
      <c r="G1302" s="5"/>
      <c r="H1302"/>
      <c r="I1302"/>
      <c r="J1302" s="12"/>
      <c r="K1302" s="12"/>
      <c r="L1302" s="13"/>
      <c r="M1302" s="13"/>
      <c r="N1302" s="13"/>
    </row>
    <row r="1303" spans="2:14" ht="15" x14ac:dyDescent="0.25">
      <c r="B1303"/>
      <c r="C1303"/>
      <c r="D1303"/>
      <c r="E1303"/>
      <c r="F1303"/>
      <c r="G1303" s="5"/>
      <c r="H1303"/>
      <c r="I1303"/>
      <c r="J1303" s="12"/>
      <c r="K1303" s="12"/>
      <c r="L1303" s="13"/>
      <c r="M1303" s="13"/>
      <c r="N1303" s="13"/>
    </row>
    <row r="1304" spans="2:14" ht="15" x14ac:dyDescent="0.25">
      <c r="B1304"/>
      <c r="C1304"/>
      <c r="D1304"/>
      <c r="E1304"/>
      <c r="F1304"/>
      <c r="G1304" s="5"/>
      <c r="H1304"/>
      <c r="I1304"/>
      <c r="J1304" s="12"/>
      <c r="K1304" s="12"/>
      <c r="L1304" s="13"/>
      <c r="M1304" s="13"/>
      <c r="N1304" s="13"/>
    </row>
    <row r="1305" spans="2:14" ht="15" x14ac:dyDescent="0.25">
      <c r="B1305"/>
      <c r="C1305"/>
      <c r="D1305"/>
      <c r="E1305"/>
      <c r="F1305"/>
      <c r="G1305" s="5"/>
      <c r="H1305"/>
      <c r="I1305"/>
      <c r="J1305" s="12"/>
      <c r="K1305" s="12"/>
      <c r="L1305" s="13"/>
      <c r="M1305" s="13"/>
      <c r="N1305" s="13"/>
    </row>
    <row r="1306" spans="2:14" ht="15" x14ac:dyDescent="0.25">
      <c r="B1306"/>
      <c r="C1306"/>
      <c r="D1306"/>
      <c r="E1306"/>
      <c r="F1306"/>
      <c r="G1306" s="5"/>
      <c r="H1306"/>
      <c r="I1306"/>
      <c r="J1306" s="12"/>
      <c r="K1306" s="12"/>
      <c r="L1306" s="13"/>
      <c r="M1306" s="13"/>
      <c r="N1306" s="13"/>
    </row>
    <row r="1307" spans="2:14" ht="15" x14ac:dyDescent="0.25">
      <c r="B1307"/>
      <c r="C1307"/>
      <c r="D1307"/>
      <c r="E1307"/>
      <c r="F1307"/>
      <c r="G1307" s="5"/>
      <c r="H1307"/>
      <c r="I1307"/>
      <c r="J1307" s="12"/>
      <c r="K1307" s="12"/>
      <c r="L1307" s="13"/>
      <c r="M1307" s="13"/>
      <c r="N1307" s="13"/>
    </row>
    <row r="1308" spans="2:14" ht="15" x14ac:dyDescent="0.25">
      <c r="B1308"/>
      <c r="C1308"/>
      <c r="D1308"/>
      <c r="E1308"/>
      <c r="F1308"/>
      <c r="G1308" s="5"/>
      <c r="H1308"/>
      <c r="I1308"/>
      <c r="J1308" s="12"/>
      <c r="K1308" s="12"/>
      <c r="L1308" s="13"/>
      <c r="M1308" s="13"/>
      <c r="N1308" s="13"/>
    </row>
    <row r="1309" spans="2:14" ht="15" x14ac:dyDescent="0.25">
      <c r="B1309"/>
      <c r="C1309"/>
      <c r="D1309"/>
      <c r="E1309"/>
      <c r="F1309"/>
      <c r="G1309" s="5"/>
      <c r="H1309"/>
      <c r="I1309"/>
      <c r="J1309" s="12"/>
      <c r="K1309" s="12"/>
      <c r="L1309" s="13"/>
      <c r="M1309" s="13"/>
      <c r="N1309" s="13"/>
    </row>
    <row r="1310" spans="2:14" ht="15" x14ac:dyDescent="0.25">
      <c r="B1310"/>
      <c r="C1310"/>
      <c r="D1310"/>
      <c r="E1310"/>
      <c r="F1310"/>
      <c r="G1310" s="5"/>
      <c r="H1310"/>
      <c r="I1310"/>
      <c r="J1310" s="12"/>
      <c r="K1310" s="12"/>
      <c r="L1310" s="13"/>
      <c r="M1310" s="13"/>
      <c r="N1310" s="13"/>
    </row>
    <row r="1311" spans="2:14" ht="15" x14ac:dyDescent="0.25">
      <c r="B1311"/>
      <c r="C1311"/>
      <c r="D1311"/>
      <c r="E1311"/>
      <c r="F1311"/>
      <c r="G1311" s="5"/>
      <c r="H1311"/>
      <c r="I1311"/>
      <c r="J1311" s="12"/>
      <c r="K1311" s="12"/>
      <c r="L1311" s="13"/>
      <c r="M1311" s="13"/>
      <c r="N1311" s="13"/>
    </row>
    <row r="1312" spans="2:14" ht="15" x14ac:dyDescent="0.25">
      <c r="B1312"/>
      <c r="C1312"/>
      <c r="D1312"/>
      <c r="E1312"/>
      <c r="F1312"/>
      <c r="G1312" s="5"/>
      <c r="H1312"/>
      <c r="I1312"/>
      <c r="J1312" s="12"/>
      <c r="K1312" s="12"/>
      <c r="L1312" s="13"/>
      <c r="M1312" s="13"/>
      <c r="N1312" s="13"/>
    </row>
    <row r="1313" spans="2:14" ht="15" x14ac:dyDescent="0.25">
      <c r="B1313"/>
      <c r="C1313"/>
      <c r="D1313"/>
      <c r="E1313"/>
      <c r="F1313"/>
      <c r="G1313" s="5"/>
      <c r="H1313"/>
      <c r="I1313"/>
      <c r="J1313" s="12"/>
      <c r="K1313" s="12"/>
      <c r="L1313" s="13"/>
      <c r="M1313" s="13"/>
      <c r="N1313" s="13"/>
    </row>
    <row r="1314" spans="2:14" ht="15" x14ac:dyDescent="0.25">
      <c r="B1314"/>
      <c r="C1314"/>
      <c r="D1314"/>
      <c r="E1314"/>
      <c r="F1314"/>
      <c r="G1314" s="5"/>
      <c r="H1314"/>
      <c r="I1314"/>
      <c r="J1314" s="12"/>
      <c r="K1314" s="12"/>
      <c r="L1314" s="13"/>
      <c r="M1314" s="13"/>
      <c r="N1314" s="13"/>
    </row>
    <row r="1315" spans="2:14" ht="15" x14ac:dyDescent="0.25">
      <c r="B1315"/>
      <c r="C1315"/>
      <c r="D1315"/>
      <c r="E1315"/>
      <c r="F1315"/>
      <c r="G1315" s="5"/>
      <c r="H1315"/>
      <c r="I1315"/>
      <c r="J1315" s="12"/>
      <c r="K1315" s="12"/>
      <c r="L1315" s="13"/>
      <c r="M1315" s="13"/>
      <c r="N1315" s="13"/>
    </row>
    <row r="1316" spans="2:14" ht="15" x14ac:dyDescent="0.25">
      <c r="B1316"/>
      <c r="C1316"/>
      <c r="D1316"/>
      <c r="E1316"/>
      <c r="F1316"/>
      <c r="G1316" s="5"/>
      <c r="H1316"/>
      <c r="I1316"/>
      <c r="J1316" s="12"/>
      <c r="K1316" s="12"/>
      <c r="L1316" s="13"/>
      <c r="M1316" s="13"/>
      <c r="N1316" s="13"/>
    </row>
    <row r="1317" spans="2:14" ht="15" x14ac:dyDescent="0.25">
      <c r="B1317"/>
      <c r="C1317"/>
      <c r="D1317"/>
      <c r="E1317"/>
      <c r="F1317"/>
      <c r="G1317" s="5"/>
      <c r="H1317"/>
      <c r="I1317"/>
      <c r="J1317" s="12"/>
      <c r="K1317" s="12"/>
      <c r="L1317" s="13"/>
      <c r="M1317" s="13"/>
      <c r="N1317" s="13"/>
    </row>
    <row r="1318" spans="2:14" ht="15" x14ac:dyDescent="0.25">
      <c r="B1318"/>
      <c r="C1318"/>
      <c r="D1318"/>
      <c r="E1318"/>
      <c r="F1318"/>
      <c r="G1318" s="5"/>
      <c r="H1318"/>
      <c r="I1318"/>
      <c r="J1318" s="12"/>
      <c r="K1318" s="12"/>
      <c r="L1318" s="13"/>
      <c r="M1318" s="13"/>
      <c r="N1318" s="13"/>
    </row>
    <row r="1319" spans="2:14" ht="15" x14ac:dyDescent="0.25">
      <c r="B1319"/>
      <c r="C1319"/>
      <c r="D1319"/>
      <c r="E1319"/>
      <c r="F1319"/>
      <c r="G1319" s="5"/>
      <c r="H1319"/>
      <c r="I1319"/>
      <c r="J1319" s="12"/>
      <c r="K1319" s="12"/>
      <c r="L1319" s="13"/>
      <c r="M1319" s="13"/>
      <c r="N1319" s="13"/>
    </row>
    <row r="1320" spans="2:14" ht="15" x14ac:dyDescent="0.25">
      <c r="B1320"/>
      <c r="C1320"/>
      <c r="D1320"/>
      <c r="E1320"/>
      <c r="F1320"/>
      <c r="G1320" s="5"/>
      <c r="H1320"/>
      <c r="I1320"/>
      <c r="J1320" s="12"/>
      <c r="K1320" s="12"/>
      <c r="L1320" s="13"/>
      <c r="M1320" s="13"/>
      <c r="N1320" s="13"/>
    </row>
    <row r="1321" spans="2:14" ht="15" x14ac:dyDescent="0.25">
      <c r="B1321"/>
      <c r="C1321"/>
      <c r="D1321"/>
      <c r="E1321"/>
      <c r="F1321"/>
      <c r="G1321" s="5"/>
      <c r="H1321"/>
      <c r="I1321"/>
      <c r="J1321" s="12"/>
      <c r="K1321" s="12"/>
      <c r="L1321" s="13"/>
      <c r="M1321" s="13"/>
      <c r="N1321" s="13"/>
    </row>
    <row r="1322" spans="2:14" ht="15" x14ac:dyDescent="0.25">
      <c r="B1322"/>
      <c r="C1322"/>
      <c r="D1322"/>
      <c r="E1322"/>
      <c r="F1322"/>
      <c r="G1322" s="5"/>
      <c r="H1322"/>
      <c r="I1322"/>
      <c r="J1322" s="12"/>
      <c r="K1322" s="12"/>
      <c r="L1322" s="13"/>
      <c r="M1322" s="13"/>
      <c r="N1322" s="13"/>
    </row>
    <row r="1323" spans="2:14" ht="15" x14ac:dyDescent="0.25">
      <c r="B1323"/>
      <c r="C1323"/>
      <c r="D1323"/>
      <c r="E1323"/>
      <c r="F1323"/>
      <c r="G1323" s="5"/>
      <c r="H1323"/>
      <c r="I1323"/>
      <c r="J1323" s="12"/>
      <c r="K1323" s="12"/>
      <c r="L1323" s="13"/>
      <c r="M1323" s="13"/>
      <c r="N1323" s="13"/>
    </row>
    <row r="1324" spans="2:14" ht="15" x14ac:dyDescent="0.25">
      <c r="B1324"/>
      <c r="C1324"/>
      <c r="D1324"/>
      <c r="E1324"/>
      <c r="F1324"/>
      <c r="G1324" s="5"/>
      <c r="H1324"/>
      <c r="I1324"/>
      <c r="J1324" s="12"/>
      <c r="K1324" s="12"/>
      <c r="L1324" s="13"/>
      <c r="M1324" s="13"/>
      <c r="N1324" s="13"/>
    </row>
    <row r="1325" spans="2:14" ht="15" x14ac:dyDescent="0.25">
      <c r="B1325"/>
      <c r="C1325"/>
      <c r="D1325"/>
      <c r="E1325"/>
      <c r="F1325"/>
      <c r="G1325" s="5"/>
      <c r="H1325"/>
      <c r="I1325"/>
      <c r="J1325" s="12"/>
      <c r="K1325" s="12"/>
      <c r="L1325" s="13"/>
      <c r="M1325" s="13"/>
      <c r="N1325" s="13"/>
    </row>
    <row r="1326" spans="2:14" ht="15" x14ac:dyDescent="0.25">
      <c r="B1326"/>
      <c r="C1326"/>
      <c r="D1326"/>
      <c r="E1326"/>
      <c r="F1326"/>
      <c r="G1326" s="5"/>
      <c r="H1326"/>
      <c r="I1326"/>
      <c r="J1326" s="12"/>
      <c r="K1326" s="12"/>
      <c r="L1326" s="13"/>
      <c r="M1326" s="13"/>
      <c r="N1326" s="13"/>
    </row>
    <row r="1327" spans="2:14" ht="15" x14ac:dyDescent="0.25">
      <c r="B1327"/>
      <c r="C1327"/>
      <c r="D1327"/>
      <c r="E1327"/>
      <c r="F1327"/>
      <c r="G1327" s="5"/>
      <c r="H1327"/>
      <c r="I1327"/>
      <c r="J1327" s="12"/>
      <c r="K1327" s="12"/>
      <c r="L1327" s="13"/>
      <c r="M1327" s="13"/>
      <c r="N1327" s="13"/>
    </row>
    <row r="1328" spans="2:14" ht="15" x14ac:dyDescent="0.25">
      <c r="B1328"/>
      <c r="C1328"/>
      <c r="D1328"/>
      <c r="E1328"/>
      <c r="F1328"/>
      <c r="G1328" s="5"/>
      <c r="H1328"/>
      <c r="I1328"/>
      <c r="J1328" s="12"/>
      <c r="K1328" s="12"/>
      <c r="L1328" s="13"/>
      <c r="M1328" s="13"/>
      <c r="N1328" s="13"/>
    </row>
    <row r="1329" spans="2:14" ht="15" x14ac:dyDescent="0.25">
      <c r="B1329"/>
      <c r="C1329"/>
      <c r="D1329"/>
      <c r="E1329"/>
      <c r="F1329"/>
      <c r="G1329" s="5"/>
      <c r="H1329"/>
      <c r="I1329"/>
      <c r="J1329" s="12"/>
      <c r="K1329" s="12"/>
      <c r="L1329" s="13"/>
      <c r="M1329" s="13"/>
      <c r="N1329" s="13"/>
    </row>
    <row r="1330" spans="2:14" ht="15" x14ac:dyDescent="0.25">
      <c r="B1330"/>
      <c r="C1330"/>
      <c r="D1330"/>
      <c r="E1330"/>
      <c r="F1330"/>
      <c r="G1330" s="5"/>
      <c r="H1330"/>
      <c r="I1330"/>
      <c r="J1330" s="12"/>
      <c r="K1330" s="12"/>
      <c r="L1330" s="13"/>
      <c r="M1330" s="13"/>
      <c r="N1330" s="13"/>
    </row>
    <row r="1331" spans="2:14" ht="15" x14ac:dyDescent="0.25">
      <c r="B1331"/>
      <c r="C1331"/>
      <c r="D1331"/>
      <c r="E1331"/>
      <c r="F1331"/>
      <c r="G1331" s="5"/>
      <c r="H1331"/>
      <c r="I1331"/>
      <c r="J1331" s="12"/>
      <c r="K1331" s="12"/>
      <c r="L1331" s="13"/>
      <c r="M1331" s="13"/>
      <c r="N1331" s="13"/>
    </row>
    <row r="1332" spans="2:14" ht="15" x14ac:dyDescent="0.25">
      <c r="B1332"/>
      <c r="C1332"/>
      <c r="D1332"/>
      <c r="E1332"/>
      <c r="F1332"/>
      <c r="G1332" s="5"/>
      <c r="H1332"/>
      <c r="I1332"/>
      <c r="J1332" s="12"/>
      <c r="K1332" s="12"/>
      <c r="L1332" s="13"/>
      <c r="M1332" s="13"/>
      <c r="N1332" s="13"/>
    </row>
    <row r="1333" spans="2:14" ht="15" x14ac:dyDescent="0.25">
      <c r="B1333"/>
      <c r="C1333"/>
      <c r="D1333"/>
      <c r="E1333"/>
      <c r="F1333"/>
      <c r="G1333" s="5"/>
      <c r="H1333"/>
      <c r="I1333"/>
      <c r="J1333" s="12"/>
      <c r="K1333" s="12"/>
      <c r="L1333" s="13"/>
      <c r="M1333" s="13"/>
      <c r="N1333" s="13"/>
    </row>
    <row r="1334" spans="2:14" ht="15" x14ac:dyDescent="0.25">
      <c r="B1334"/>
      <c r="C1334"/>
      <c r="D1334"/>
      <c r="E1334"/>
      <c r="F1334"/>
      <c r="G1334" s="5"/>
      <c r="H1334"/>
      <c r="I1334"/>
      <c r="J1334" s="12"/>
      <c r="K1334" s="12"/>
      <c r="L1334" s="13"/>
      <c r="M1334" s="13"/>
      <c r="N1334" s="13"/>
    </row>
    <row r="1335" spans="2:14" ht="15" x14ac:dyDescent="0.25">
      <c r="B1335"/>
      <c r="C1335"/>
      <c r="D1335"/>
      <c r="E1335"/>
      <c r="F1335"/>
      <c r="G1335" s="5"/>
      <c r="H1335"/>
      <c r="I1335"/>
      <c r="J1335" s="12"/>
      <c r="K1335" s="12"/>
      <c r="L1335" s="13"/>
      <c r="M1335" s="13"/>
      <c r="N1335" s="13"/>
    </row>
    <row r="1336" spans="2:14" ht="15" x14ac:dyDescent="0.25">
      <c r="B1336"/>
      <c r="C1336"/>
      <c r="D1336"/>
      <c r="E1336"/>
      <c r="F1336"/>
      <c r="G1336" s="5"/>
      <c r="H1336"/>
      <c r="I1336"/>
      <c r="J1336" s="12"/>
      <c r="K1336" s="12"/>
      <c r="L1336" s="13"/>
      <c r="M1336" s="13"/>
      <c r="N1336" s="13"/>
    </row>
    <row r="1337" spans="2:14" ht="15" x14ac:dyDescent="0.25">
      <c r="B1337"/>
      <c r="C1337"/>
      <c r="D1337"/>
      <c r="E1337"/>
      <c r="F1337"/>
      <c r="G1337" s="5"/>
      <c r="H1337"/>
      <c r="I1337"/>
      <c r="J1337" s="12"/>
      <c r="K1337" s="12"/>
      <c r="L1337" s="13"/>
      <c r="M1337" s="13"/>
      <c r="N1337" s="13"/>
    </row>
    <row r="1338" spans="2:14" ht="15" x14ac:dyDescent="0.25">
      <c r="B1338"/>
      <c r="C1338"/>
      <c r="D1338"/>
      <c r="E1338"/>
      <c r="F1338"/>
      <c r="G1338" s="5"/>
      <c r="H1338"/>
      <c r="I1338"/>
      <c r="J1338" s="12"/>
      <c r="K1338" s="12"/>
      <c r="L1338" s="13"/>
      <c r="M1338" s="13"/>
      <c r="N1338" s="13"/>
    </row>
    <row r="1339" spans="2:14" ht="15" x14ac:dyDescent="0.25">
      <c r="B1339"/>
      <c r="C1339"/>
      <c r="D1339"/>
      <c r="E1339"/>
      <c r="F1339"/>
      <c r="G1339" s="5"/>
      <c r="H1339"/>
      <c r="I1339"/>
      <c r="J1339" s="12"/>
      <c r="K1339" s="12"/>
      <c r="L1339" s="13"/>
      <c r="M1339" s="13"/>
      <c r="N1339" s="13"/>
    </row>
    <row r="1340" spans="2:14" ht="15" x14ac:dyDescent="0.25">
      <c r="B1340"/>
      <c r="C1340"/>
      <c r="D1340"/>
      <c r="E1340"/>
      <c r="F1340"/>
      <c r="G1340" s="5"/>
      <c r="H1340"/>
      <c r="I1340"/>
      <c r="J1340" s="12"/>
      <c r="K1340" s="12"/>
      <c r="L1340" s="13"/>
      <c r="M1340" s="13"/>
      <c r="N1340" s="13"/>
    </row>
    <row r="1341" spans="2:14" ht="15" x14ac:dyDescent="0.25">
      <c r="B1341"/>
      <c r="C1341"/>
      <c r="D1341"/>
      <c r="E1341"/>
      <c r="F1341"/>
      <c r="G1341" s="5"/>
      <c r="H1341"/>
      <c r="I1341"/>
      <c r="J1341" s="12"/>
      <c r="K1341" s="12"/>
      <c r="L1341" s="13"/>
      <c r="M1341" s="13"/>
      <c r="N1341" s="13"/>
    </row>
    <row r="1342" spans="2:14" ht="15" x14ac:dyDescent="0.25">
      <c r="B1342"/>
      <c r="C1342"/>
      <c r="D1342"/>
      <c r="E1342"/>
      <c r="F1342"/>
      <c r="G1342" s="5"/>
      <c r="H1342"/>
      <c r="I1342"/>
      <c r="J1342" s="12"/>
      <c r="K1342" s="12"/>
      <c r="L1342" s="13"/>
      <c r="M1342" s="13"/>
      <c r="N1342" s="13"/>
    </row>
    <row r="1343" spans="2:14" ht="15" x14ac:dyDescent="0.25">
      <c r="B1343"/>
      <c r="C1343"/>
      <c r="D1343"/>
      <c r="E1343"/>
      <c r="F1343"/>
      <c r="G1343" s="5"/>
      <c r="H1343"/>
      <c r="I1343"/>
      <c r="J1343" s="12"/>
      <c r="K1343" s="12"/>
      <c r="L1343" s="13"/>
      <c r="M1343" s="13"/>
      <c r="N1343" s="13"/>
    </row>
    <row r="1344" spans="2:14" ht="15" x14ac:dyDescent="0.25">
      <c r="B1344"/>
      <c r="C1344"/>
      <c r="D1344"/>
      <c r="E1344"/>
      <c r="F1344"/>
      <c r="G1344" s="5"/>
      <c r="H1344"/>
      <c r="I1344"/>
      <c r="J1344" s="12"/>
      <c r="K1344" s="12"/>
      <c r="L1344" s="13"/>
      <c r="M1344" s="13"/>
      <c r="N1344" s="13"/>
    </row>
    <row r="1345" spans="2:14" ht="15" x14ac:dyDescent="0.25">
      <c r="B1345"/>
      <c r="C1345"/>
      <c r="D1345"/>
      <c r="E1345"/>
      <c r="F1345"/>
      <c r="G1345" s="5"/>
      <c r="H1345"/>
      <c r="I1345"/>
      <c r="J1345" s="12"/>
      <c r="K1345" s="12"/>
      <c r="L1345" s="13"/>
      <c r="M1345" s="13"/>
      <c r="N1345" s="13"/>
    </row>
    <row r="1346" spans="2:14" ht="15" x14ac:dyDescent="0.25">
      <c r="B1346"/>
      <c r="C1346"/>
      <c r="D1346"/>
      <c r="E1346"/>
      <c r="F1346"/>
      <c r="G1346" s="5"/>
      <c r="H1346"/>
      <c r="I1346"/>
      <c r="J1346" s="12"/>
      <c r="K1346" s="12"/>
      <c r="L1346" s="13"/>
      <c r="M1346" s="13"/>
      <c r="N1346" s="13"/>
    </row>
    <row r="1347" spans="2:14" ht="15" x14ac:dyDescent="0.25">
      <c r="B1347"/>
      <c r="C1347"/>
      <c r="D1347"/>
      <c r="E1347"/>
      <c r="F1347"/>
      <c r="G1347" s="5"/>
      <c r="H1347"/>
      <c r="I1347"/>
      <c r="J1347" s="12"/>
      <c r="K1347" s="12"/>
      <c r="L1347" s="13"/>
      <c r="M1347" s="13"/>
      <c r="N1347" s="13"/>
    </row>
    <row r="1348" spans="2:14" ht="15" x14ac:dyDescent="0.25">
      <c r="B1348"/>
      <c r="C1348"/>
      <c r="D1348"/>
      <c r="E1348"/>
      <c r="F1348"/>
      <c r="G1348" s="5"/>
      <c r="H1348"/>
      <c r="I1348"/>
      <c r="J1348" s="12"/>
      <c r="K1348" s="12"/>
      <c r="L1348" s="13"/>
      <c r="M1348" s="13"/>
      <c r="N1348" s="13"/>
    </row>
    <row r="1349" spans="2:14" ht="15" x14ac:dyDescent="0.25">
      <c r="B1349"/>
      <c r="C1349"/>
      <c r="D1349"/>
      <c r="E1349"/>
      <c r="F1349"/>
      <c r="G1349" s="5"/>
      <c r="H1349"/>
      <c r="I1349"/>
      <c r="J1349" s="12"/>
      <c r="K1349" s="12"/>
      <c r="L1349" s="13"/>
      <c r="M1349" s="13"/>
      <c r="N1349" s="13"/>
    </row>
    <row r="1350" spans="2:14" ht="15" x14ac:dyDescent="0.25">
      <c r="B1350"/>
      <c r="C1350"/>
      <c r="D1350"/>
      <c r="E1350"/>
      <c r="F1350"/>
      <c r="G1350" s="5"/>
      <c r="H1350"/>
      <c r="I1350"/>
      <c r="J1350" s="12"/>
      <c r="K1350" s="12"/>
      <c r="L1350" s="13"/>
      <c r="M1350" s="13"/>
      <c r="N1350" s="13"/>
    </row>
    <row r="1351" spans="2:14" ht="15" x14ac:dyDescent="0.25">
      <c r="B1351"/>
      <c r="C1351"/>
      <c r="D1351"/>
      <c r="E1351"/>
      <c r="F1351"/>
      <c r="G1351" s="5"/>
      <c r="H1351"/>
      <c r="I1351"/>
      <c r="J1351" s="12"/>
      <c r="K1351" s="12"/>
      <c r="L1351" s="13"/>
      <c r="M1351" s="13"/>
      <c r="N1351" s="13"/>
    </row>
    <row r="1352" spans="2:14" ht="15" x14ac:dyDescent="0.25">
      <c r="B1352"/>
      <c r="C1352"/>
      <c r="D1352"/>
      <c r="E1352"/>
      <c r="F1352"/>
      <c r="G1352" s="5"/>
      <c r="H1352"/>
      <c r="I1352"/>
      <c r="J1352" s="12"/>
      <c r="K1352" s="12"/>
      <c r="L1352" s="13"/>
      <c r="M1352" s="13"/>
      <c r="N1352" s="13"/>
    </row>
    <row r="1353" spans="2:14" ht="15" x14ac:dyDescent="0.25">
      <c r="B1353"/>
      <c r="C1353"/>
      <c r="D1353"/>
      <c r="E1353"/>
      <c r="F1353"/>
      <c r="G1353" s="5"/>
      <c r="H1353"/>
      <c r="I1353"/>
      <c r="J1353" s="12"/>
      <c r="K1353" s="12"/>
      <c r="L1353" s="13"/>
      <c r="M1353" s="13"/>
      <c r="N1353" s="13"/>
    </row>
    <row r="1354" spans="2:14" ht="15" x14ac:dyDescent="0.25">
      <c r="B1354"/>
      <c r="C1354"/>
      <c r="D1354"/>
      <c r="E1354"/>
      <c r="F1354"/>
      <c r="G1354" s="5"/>
      <c r="H1354"/>
      <c r="I1354"/>
      <c r="J1354" s="12"/>
      <c r="K1354" s="12"/>
      <c r="L1354" s="13"/>
      <c r="M1354" s="13"/>
      <c r="N1354" s="13"/>
    </row>
    <row r="1355" spans="2:14" ht="15" x14ac:dyDescent="0.25">
      <c r="B1355"/>
      <c r="C1355"/>
      <c r="D1355"/>
      <c r="E1355"/>
      <c r="F1355"/>
      <c r="G1355" s="5"/>
      <c r="H1355"/>
      <c r="I1355"/>
      <c r="J1355" s="12"/>
      <c r="K1355" s="12"/>
      <c r="L1355" s="13"/>
      <c r="M1355" s="13"/>
      <c r="N1355" s="13"/>
    </row>
    <row r="1356" spans="2:14" ht="15" x14ac:dyDescent="0.25">
      <c r="B1356"/>
      <c r="C1356"/>
      <c r="D1356"/>
      <c r="E1356"/>
      <c r="F1356"/>
      <c r="G1356" s="5"/>
      <c r="H1356"/>
      <c r="I1356"/>
      <c r="J1356" s="12"/>
      <c r="K1356" s="12"/>
      <c r="L1356" s="13"/>
      <c r="M1356" s="13"/>
      <c r="N1356" s="13"/>
    </row>
    <row r="1357" spans="2:14" ht="15" x14ac:dyDescent="0.25">
      <c r="B1357"/>
      <c r="C1357"/>
      <c r="D1357"/>
      <c r="E1357"/>
      <c r="F1357"/>
      <c r="G1357" s="5"/>
      <c r="H1357"/>
      <c r="I1357"/>
      <c r="J1357" s="12"/>
      <c r="K1357" s="12"/>
      <c r="L1357" s="13"/>
      <c r="M1357" s="13"/>
      <c r="N1357" s="13"/>
    </row>
    <row r="1358" spans="2:14" ht="15" x14ac:dyDescent="0.25">
      <c r="B1358"/>
      <c r="C1358"/>
      <c r="D1358"/>
      <c r="E1358"/>
      <c r="F1358"/>
      <c r="G1358" s="5"/>
      <c r="H1358"/>
      <c r="I1358"/>
      <c r="J1358" s="12"/>
      <c r="K1358" s="12"/>
      <c r="L1358" s="13"/>
      <c r="M1358" s="13"/>
      <c r="N1358" s="13"/>
    </row>
    <row r="1359" spans="2:14" ht="15" x14ac:dyDescent="0.25">
      <c r="B1359"/>
      <c r="C1359"/>
      <c r="D1359"/>
      <c r="E1359"/>
      <c r="F1359"/>
      <c r="G1359" s="5"/>
      <c r="H1359"/>
      <c r="I1359"/>
      <c r="J1359" s="12"/>
      <c r="K1359" s="12"/>
      <c r="L1359" s="13"/>
      <c r="M1359" s="13"/>
      <c r="N1359" s="13"/>
    </row>
    <row r="1360" spans="2:14" ht="15" x14ac:dyDescent="0.25">
      <c r="B1360"/>
      <c r="C1360"/>
      <c r="D1360"/>
      <c r="E1360"/>
      <c r="F1360"/>
      <c r="G1360" s="5"/>
      <c r="H1360"/>
      <c r="I1360"/>
      <c r="J1360" s="12"/>
      <c r="K1360" s="12"/>
      <c r="L1360" s="13"/>
      <c r="M1360" s="13"/>
      <c r="N1360" s="13"/>
    </row>
    <row r="1361" spans="2:14" ht="15" x14ac:dyDescent="0.25">
      <c r="B1361"/>
      <c r="C1361"/>
      <c r="D1361"/>
      <c r="E1361"/>
      <c r="F1361"/>
      <c r="G1361" s="5"/>
      <c r="H1361"/>
      <c r="I1361"/>
      <c r="J1361" s="12"/>
      <c r="K1361" s="12"/>
      <c r="L1361" s="13"/>
      <c r="M1361" s="13"/>
      <c r="N1361" s="13"/>
    </row>
    <row r="1362" spans="2:14" ht="15" x14ac:dyDescent="0.25">
      <c r="B1362"/>
      <c r="C1362"/>
      <c r="D1362"/>
      <c r="E1362"/>
      <c r="F1362"/>
      <c r="G1362" s="5"/>
      <c r="H1362"/>
      <c r="I1362"/>
      <c r="J1362" s="12"/>
      <c r="K1362" s="12"/>
      <c r="L1362" s="13"/>
      <c r="M1362" s="13"/>
      <c r="N1362" s="13"/>
    </row>
    <row r="1363" spans="2:14" ht="15" x14ac:dyDescent="0.25">
      <c r="B1363"/>
      <c r="C1363"/>
      <c r="D1363"/>
      <c r="E1363"/>
      <c r="F1363"/>
      <c r="G1363" s="5"/>
      <c r="H1363"/>
      <c r="I1363"/>
      <c r="J1363" s="12"/>
      <c r="K1363" s="12"/>
      <c r="L1363" s="13"/>
      <c r="M1363" s="13"/>
      <c r="N1363" s="13"/>
    </row>
    <row r="1364" spans="2:14" ht="15" x14ac:dyDescent="0.25">
      <c r="B1364"/>
      <c r="C1364"/>
      <c r="D1364"/>
      <c r="E1364"/>
      <c r="F1364"/>
      <c r="G1364" s="5"/>
      <c r="H1364"/>
      <c r="I1364"/>
      <c r="J1364" s="12"/>
      <c r="K1364" s="12"/>
      <c r="L1364" s="13"/>
      <c r="M1364" s="13"/>
      <c r="N1364" s="13"/>
    </row>
    <row r="1365" spans="2:14" ht="15" x14ac:dyDescent="0.25">
      <c r="B1365"/>
      <c r="C1365"/>
      <c r="D1365"/>
      <c r="E1365"/>
      <c r="F1365"/>
      <c r="G1365" s="5"/>
      <c r="H1365"/>
      <c r="I1365"/>
      <c r="J1365" s="12"/>
      <c r="K1365" s="12"/>
      <c r="L1365" s="13"/>
      <c r="M1365" s="13"/>
      <c r="N1365" s="13"/>
    </row>
    <row r="1366" spans="2:14" ht="15" x14ac:dyDescent="0.25">
      <c r="B1366"/>
      <c r="C1366"/>
      <c r="D1366"/>
      <c r="E1366"/>
      <c r="F1366"/>
      <c r="G1366" s="5"/>
      <c r="H1366"/>
      <c r="I1366"/>
      <c r="J1366" s="12"/>
      <c r="K1366" s="12"/>
      <c r="L1366" s="13"/>
      <c r="M1366" s="13"/>
      <c r="N1366" s="13"/>
    </row>
    <row r="1367" spans="2:14" ht="15" x14ac:dyDescent="0.25">
      <c r="B1367"/>
      <c r="C1367"/>
      <c r="D1367"/>
      <c r="E1367"/>
      <c r="F1367"/>
      <c r="G1367" s="5"/>
      <c r="H1367"/>
      <c r="I1367"/>
      <c r="J1367" s="12"/>
      <c r="K1367" s="12"/>
      <c r="L1367" s="13"/>
      <c r="M1367" s="13"/>
      <c r="N1367" s="13"/>
    </row>
    <row r="1368" spans="2:14" ht="15" x14ac:dyDescent="0.25">
      <c r="B1368"/>
      <c r="C1368"/>
      <c r="D1368"/>
      <c r="E1368"/>
      <c r="F1368"/>
      <c r="G1368" s="5"/>
      <c r="H1368"/>
      <c r="I1368"/>
      <c r="J1368" s="12"/>
      <c r="K1368" s="12"/>
      <c r="L1368" s="13"/>
      <c r="M1368" s="13"/>
      <c r="N1368" s="13"/>
    </row>
    <row r="1369" spans="2:14" ht="15" x14ac:dyDescent="0.25">
      <c r="B1369"/>
      <c r="C1369"/>
      <c r="D1369"/>
      <c r="E1369"/>
      <c r="F1369"/>
      <c r="G1369" s="5"/>
      <c r="H1369"/>
      <c r="I1369"/>
      <c r="J1369" s="12"/>
      <c r="K1369" s="12"/>
      <c r="L1369" s="13"/>
      <c r="M1369" s="13"/>
      <c r="N1369" s="13"/>
    </row>
    <row r="1370" spans="2:14" ht="15" x14ac:dyDescent="0.25">
      <c r="B1370"/>
      <c r="C1370"/>
      <c r="D1370"/>
      <c r="E1370"/>
      <c r="F1370"/>
      <c r="G1370" s="5"/>
      <c r="H1370"/>
      <c r="I1370"/>
      <c r="J1370" s="12"/>
      <c r="K1370" s="12"/>
      <c r="L1370" s="13"/>
      <c r="M1370" s="13"/>
      <c r="N1370" s="13"/>
    </row>
    <row r="1371" spans="2:14" ht="15" x14ac:dyDescent="0.25">
      <c r="B1371"/>
      <c r="C1371"/>
      <c r="D1371"/>
      <c r="E1371"/>
      <c r="F1371"/>
      <c r="G1371" s="5"/>
      <c r="H1371"/>
      <c r="I1371"/>
      <c r="J1371" s="12"/>
      <c r="K1371" s="12"/>
      <c r="L1371" s="13"/>
      <c r="M1371" s="13"/>
      <c r="N1371" s="13"/>
    </row>
    <row r="1372" spans="2:14" ht="15" x14ac:dyDescent="0.25">
      <c r="B1372"/>
      <c r="C1372"/>
      <c r="D1372"/>
      <c r="E1372"/>
      <c r="F1372"/>
      <c r="G1372" s="5"/>
      <c r="H1372"/>
      <c r="I1372"/>
      <c r="J1372" s="12"/>
      <c r="K1372" s="12"/>
      <c r="L1372" s="13"/>
      <c r="M1372" s="13"/>
      <c r="N1372" s="13"/>
    </row>
    <row r="1373" spans="2:14" ht="15" x14ac:dyDescent="0.25">
      <c r="B1373"/>
      <c r="C1373"/>
      <c r="D1373"/>
      <c r="E1373"/>
      <c r="F1373"/>
      <c r="G1373" s="5"/>
      <c r="H1373"/>
      <c r="I1373"/>
      <c r="J1373" s="12"/>
      <c r="K1373" s="12"/>
      <c r="L1373" s="13"/>
      <c r="M1373" s="13"/>
      <c r="N1373" s="13"/>
    </row>
    <row r="1374" spans="2:14" ht="15" x14ac:dyDescent="0.25">
      <c r="B1374"/>
      <c r="C1374"/>
      <c r="D1374"/>
      <c r="E1374"/>
      <c r="F1374"/>
      <c r="G1374" s="5"/>
      <c r="H1374"/>
      <c r="I1374"/>
      <c r="J1374" s="12"/>
      <c r="K1374" s="12"/>
      <c r="L1374" s="13"/>
      <c r="M1374" s="13"/>
      <c r="N1374" s="13"/>
    </row>
    <row r="1375" spans="2:14" ht="15" x14ac:dyDescent="0.25">
      <c r="B1375"/>
      <c r="C1375"/>
      <c r="D1375"/>
      <c r="E1375"/>
      <c r="F1375"/>
      <c r="G1375" s="5"/>
      <c r="H1375"/>
      <c r="I1375"/>
      <c r="J1375" s="12"/>
      <c r="K1375" s="12"/>
      <c r="L1375" s="13"/>
      <c r="M1375" s="13"/>
      <c r="N1375" s="13"/>
    </row>
    <row r="1376" spans="2:14" ht="15" x14ac:dyDescent="0.25">
      <c r="B1376"/>
      <c r="C1376"/>
      <c r="D1376"/>
      <c r="E1376"/>
      <c r="F1376"/>
      <c r="G1376" s="5"/>
      <c r="H1376"/>
      <c r="I1376"/>
      <c r="J1376" s="12"/>
      <c r="K1376" s="12"/>
      <c r="L1376" s="13"/>
      <c r="M1376" s="13"/>
      <c r="N1376" s="13"/>
    </row>
    <row r="1377" spans="2:14" ht="15" x14ac:dyDescent="0.25">
      <c r="B1377"/>
      <c r="C1377"/>
      <c r="D1377"/>
      <c r="E1377"/>
      <c r="F1377"/>
      <c r="G1377" s="5"/>
      <c r="H1377"/>
      <c r="I1377"/>
      <c r="J1377" s="12"/>
      <c r="K1377" s="12"/>
      <c r="L1377" s="13"/>
      <c r="M1377" s="13"/>
      <c r="N1377" s="13"/>
    </row>
    <row r="1378" spans="2:14" ht="15" x14ac:dyDescent="0.25">
      <c r="B1378"/>
      <c r="C1378"/>
      <c r="D1378"/>
      <c r="E1378"/>
      <c r="F1378"/>
      <c r="G1378" s="5"/>
      <c r="H1378"/>
      <c r="I1378"/>
      <c r="J1378" s="12"/>
      <c r="K1378" s="12"/>
      <c r="L1378" s="13"/>
      <c r="M1378" s="13"/>
      <c r="N1378" s="13"/>
    </row>
    <row r="1379" spans="2:14" ht="15" x14ac:dyDescent="0.25">
      <c r="B1379"/>
      <c r="C1379"/>
      <c r="D1379"/>
      <c r="E1379"/>
      <c r="F1379"/>
      <c r="G1379" s="5"/>
      <c r="H1379"/>
      <c r="I1379"/>
      <c r="J1379" s="12"/>
      <c r="K1379" s="12"/>
      <c r="L1379" s="13"/>
      <c r="M1379" s="13"/>
      <c r="N1379" s="13"/>
    </row>
    <row r="1380" spans="2:14" ht="15" x14ac:dyDescent="0.25">
      <c r="B1380"/>
      <c r="C1380"/>
      <c r="D1380"/>
      <c r="E1380"/>
      <c r="F1380"/>
      <c r="G1380" s="5"/>
      <c r="H1380"/>
      <c r="I1380"/>
      <c r="J1380" s="12"/>
      <c r="K1380" s="12"/>
      <c r="L1380" s="13"/>
      <c r="M1380" s="13"/>
      <c r="N1380" s="13"/>
    </row>
    <row r="1381" spans="2:14" ht="15" x14ac:dyDescent="0.25">
      <c r="B1381"/>
      <c r="C1381"/>
      <c r="D1381"/>
      <c r="E1381"/>
      <c r="F1381"/>
      <c r="G1381" s="5"/>
      <c r="H1381"/>
      <c r="I1381"/>
      <c r="J1381" s="12"/>
      <c r="K1381" s="12"/>
      <c r="L1381" s="13"/>
      <c r="M1381" s="13"/>
      <c r="N1381" s="13"/>
    </row>
    <row r="1382" spans="2:14" ht="15" x14ac:dyDescent="0.25">
      <c r="B1382"/>
      <c r="C1382"/>
      <c r="D1382"/>
      <c r="E1382"/>
      <c r="F1382"/>
      <c r="G1382" s="5"/>
      <c r="H1382"/>
      <c r="I1382"/>
      <c r="J1382" s="12"/>
      <c r="K1382" s="12"/>
      <c r="L1382" s="13"/>
      <c r="M1382" s="13"/>
      <c r="N1382" s="13"/>
    </row>
    <row r="1383" spans="2:14" ht="15" x14ac:dyDescent="0.25">
      <c r="B1383"/>
      <c r="C1383"/>
      <c r="D1383"/>
      <c r="E1383"/>
      <c r="F1383"/>
      <c r="G1383" s="5"/>
      <c r="H1383"/>
      <c r="I1383"/>
      <c r="J1383" s="12"/>
      <c r="K1383" s="12"/>
      <c r="L1383" s="13"/>
      <c r="M1383" s="13"/>
      <c r="N1383" s="13"/>
    </row>
    <row r="1384" spans="2:14" ht="15" x14ac:dyDescent="0.25">
      <c r="B1384"/>
      <c r="C1384"/>
      <c r="D1384"/>
      <c r="E1384"/>
      <c r="F1384"/>
      <c r="G1384" s="5"/>
      <c r="H1384"/>
      <c r="I1384"/>
      <c r="J1384" s="12"/>
      <c r="K1384" s="12"/>
      <c r="L1384" s="13"/>
      <c r="M1384" s="13"/>
      <c r="N1384" s="13"/>
    </row>
    <row r="1385" spans="2:14" ht="15" x14ac:dyDescent="0.25">
      <c r="B1385"/>
      <c r="C1385"/>
      <c r="D1385"/>
      <c r="E1385"/>
      <c r="F1385"/>
      <c r="G1385" s="5"/>
      <c r="H1385"/>
      <c r="I1385"/>
      <c r="J1385" s="12"/>
      <c r="K1385" s="12"/>
      <c r="L1385" s="13"/>
      <c r="M1385" s="13"/>
      <c r="N1385" s="13"/>
    </row>
    <row r="1386" spans="2:14" ht="15" x14ac:dyDescent="0.25">
      <c r="B1386"/>
      <c r="C1386"/>
      <c r="D1386"/>
      <c r="E1386"/>
      <c r="F1386"/>
      <c r="G1386" s="5"/>
      <c r="H1386"/>
      <c r="I1386"/>
      <c r="J1386" s="12"/>
      <c r="K1386" s="12"/>
      <c r="L1386" s="13"/>
      <c r="M1386" s="13"/>
      <c r="N1386" s="13"/>
    </row>
    <row r="1387" spans="2:14" ht="15" x14ac:dyDescent="0.25">
      <c r="B1387"/>
      <c r="C1387"/>
      <c r="D1387"/>
      <c r="E1387"/>
      <c r="F1387"/>
      <c r="G1387" s="5"/>
      <c r="H1387"/>
      <c r="I1387"/>
      <c r="J1387" s="12"/>
      <c r="K1387" s="12"/>
      <c r="L1387" s="13"/>
      <c r="M1387" s="13"/>
      <c r="N1387" s="13"/>
    </row>
    <row r="1388" spans="2:14" ht="15" x14ac:dyDescent="0.25">
      <c r="B1388"/>
      <c r="C1388"/>
      <c r="D1388"/>
      <c r="E1388"/>
      <c r="F1388"/>
      <c r="G1388" s="5"/>
      <c r="H1388"/>
      <c r="I1388"/>
      <c r="J1388" s="12"/>
      <c r="K1388" s="12"/>
      <c r="L1388" s="13"/>
      <c r="M1388" s="13"/>
      <c r="N1388" s="13"/>
    </row>
    <row r="1389" spans="2:14" ht="15" x14ac:dyDescent="0.25">
      <c r="B1389"/>
      <c r="C1389"/>
      <c r="D1389"/>
      <c r="E1389"/>
      <c r="F1389"/>
      <c r="G1389" s="5"/>
      <c r="H1389"/>
      <c r="I1389"/>
      <c r="J1389" s="12"/>
      <c r="K1389" s="12"/>
      <c r="L1389" s="13"/>
      <c r="M1389" s="13"/>
      <c r="N1389" s="13"/>
    </row>
    <row r="1390" spans="2:14" ht="15" x14ac:dyDescent="0.25">
      <c r="B1390"/>
      <c r="C1390"/>
      <c r="D1390"/>
      <c r="E1390"/>
      <c r="F1390"/>
      <c r="G1390" s="5"/>
      <c r="H1390"/>
      <c r="I1390"/>
      <c r="J1390" s="12"/>
      <c r="K1390" s="12"/>
      <c r="L1390" s="13"/>
      <c r="M1390" s="13"/>
      <c r="N1390" s="13"/>
    </row>
    <row r="1391" spans="2:14" ht="15" x14ac:dyDescent="0.25">
      <c r="B1391"/>
      <c r="C1391"/>
      <c r="D1391"/>
      <c r="E1391"/>
      <c r="F1391"/>
      <c r="G1391" s="5"/>
      <c r="H1391"/>
      <c r="I1391"/>
      <c r="J1391" s="12"/>
      <c r="K1391" s="12"/>
      <c r="L1391" s="13"/>
      <c r="M1391" s="13"/>
      <c r="N1391" s="13"/>
    </row>
    <row r="1392" spans="2:14" ht="15" x14ac:dyDescent="0.25">
      <c r="B1392"/>
      <c r="C1392"/>
      <c r="D1392"/>
      <c r="E1392"/>
      <c r="F1392"/>
      <c r="G1392" s="5"/>
      <c r="H1392"/>
      <c r="I1392"/>
      <c r="J1392" s="12"/>
      <c r="K1392" s="12"/>
      <c r="L1392" s="13"/>
      <c r="M1392" s="13"/>
      <c r="N1392" s="13"/>
    </row>
    <row r="1393" spans="2:14" ht="15" x14ac:dyDescent="0.25">
      <c r="B1393"/>
      <c r="C1393"/>
      <c r="D1393"/>
      <c r="E1393"/>
      <c r="F1393"/>
      <c r="G1393" s="5"/>
      <c r="H1393"/>
      <c r="I1393"/>
      <c r="J1393" s="12"/>
      <c r="K1393" s="12"/>
      <c r="L1393" s="13"/>
      <c r="M1393" s="13"/>
      <c r="N1393" s="13"/>
    </row>
    <row r="1394" spans="2:14" ht="15" x14ac:dyDescent="0.25">
      <c r="B1394"/>
      <c r="C1394"/>
      <c r="D1394"/>
      <c r="E1394"/>
      <c r="F1394"/>
      <c r="G1394" s="5"/>
      <c r="H1394"/>
      <c r="I1394"/>
      <c r="J1394" s="12"/>
      <c r="K1394" s="12"/>
      <c r="L1394" s="13"/>
      <c r="M1394" s="13"/>
      <c r="N1394" s="13"/>
    </row>
    <row r="1395" spans="2:14" ht="15" x14ac:dyDescent="0.25">
      <c r="B1395"/>
      <c r="C1395"/>
      <c r="D1395"/>
      <c r="E1395"/>
      <c r="F1395"/>
      <c r="G1395" s="5"/>
      <c r="H1395"/>
      <c r="I1395"/>
      <c r="J1395" s="12"/>
      <c r="K1395" s="12"/>
      <c r="L1395" s="13"/>
      <c r="M1395" s="13"/>
      <c r="N1395" s="13"/>
    </row>
    <row r="1396" spans="2:14" ht="15" x14ac:dyDescent="0.25">
      <c r="B1396"/>
      <c r="C1396"/>
      <c r="D1396"/>
      <c r="E1396"/>
      <c r="F1396"/>
      <c r="G1396" s="5"/>
      <c r="H1396"/>
      <c r="I1396"/>
      <c r="J1396" s="12"/>
      <c r="K1396" s="12"/>
      <c r="L1396" s="13"/>
      <c r="M1396" s="13"/>
      <c r="N1396" s="13"/>
    </row>
    <row r="1397" spans="2:14" ht="15" x14ac:dyDescent="0.25">
      <c r="B1397"/>
      <c r="C1397"/>
      <c r="D1397"/>
      <c r="E1397"/>
      <c r="F1397"/>
      <c r="G1397" s="5"/>
      <c r="H1397"/>
      <c r="I1397"/>
      <c r="J1397" s="12"/>
      <c r="K1397" s="12"/>
      <c r="L1397" s="13"/>
      <c r="M1397" s="13"/>
      <c r="N1397" s="13"/>
    </row>
    <row r="1398" spans="2:14" ht="15" x14ac:dyDescent="0.25">
      <c r="B1398"/>
      <c r="C1398"/>
      <c r="D1398"/>
      <c r="E1398"/>
      <c r="F1398"/>
      <c r="G1398" s="5"/>
      <c r="H1398"/>
      <c r="I1398"/>
      <c r="J1398" s="12"/>
      <c r="K1398" s="12"/>
      <c r="L1398" s="13"/>
      <c r="M1398" s="13"/>
      <c r="N1398" s="13"/>
    </row>
    <row r="1399" spans="2:14" ht="15" x14ac:dyDescent="0.25">
      <c r="B1399"/>
      <c r="C1399"/>
      <c r="D1399"/>
      <c r="E1399"/>
      <c r="F1399"/>
      <c r="G1399" s="5"/>
      <c r="H1399"/>
      <c r="I1399"/>
      <c r="J1399" s="12"/>
      <c r="K1399" s="12"/>
      <c r="L1399" s="13"/>
      <c r="M1399" s="13"/>
      <c r="N1399" s="13"/>
    </row>
    <row r="1400" spans="2:14" ht="15" x14ac:dyDescent="0.25">
      <c r="B1400"/>
      <c r="C1400"/>
      <c r="D1400"/>
      <c r="E1400"/>
      <c r="F1400"/>
      <c r="G1400" s="5"/>
      <c r="H1400"/>
      <c r="I1400"/>
      <c r="J1400" s="12"/>
      <c r="K1400" s="12"/>
      <c r="L1400" s="13"/>
      <c r="M1400" s="13"/>
      <c r="N1400" s="13"/>
    </row>
    <row r="1401" spans="2:14" ht="15" x14ac:dyDescent="0.25">
      <c r="B1401"/>
      <c r="C1401"/>
      <c r="D1401"/>
      <c r="E1401"/>
      <c r="F1401"/>
      <c r="G1401" s="5"/>
      <c r="H1401"/>
      <c r="I1401"/>
      <c r="J1401" s="12"/>
      <c r="K1401" s="12"/>
      <c r="L1401" s="13"/>
      <c r="M1401" s="13"/>
      <c r="N1401" s="13"/>
    </row>
    <row r="1402" spans="2:14" ht="15" x14ac:dyDescent="0.25">
      <c r="B1402"/>
      <c r="C1402"/>
      <c r="D1402"/>
      <c r="E1402"/>
      <c r="F1402"/>
      <c r="G1402" s="5"/>
      <c r="H1402"/>
      <c r="I1402"/>
      <c r="J1402" s="12"/>
      <c r="K1402" s="12"/>
      <c r="L1402" s="13"/>
      <c r="M1402" s="13"/>
      <c r="N1402" s="13"/>
    </row>
    <row r="1403" spans="2:14" ht="15" x14ac:dyDescent="0.25">
      <c r="B1403"/>
      <c r="C1403"/>
      <c r="D1403"/>
      <c r="E1403"/>
      <c r="F1403"/>
      <c r="G1403" s="5"/>
      <c r="H1403"/>
      <c r="I1403"/>
      <c r="J1403" s="12"/>
      <c r="K1403" s="12"/>
      <c r="L1403" s="13"/>
      <c r="M1403" s="13"/>
      <c r="N1403" s="13"/>
    </row>
    <row r="1404" spans="2:14" ht="15" x14ac:dyDescent="0.25">
      <c r="B1404"/>
      <c r="C1404"/>
      <c r="D1404"/>
      <c r="E1404"/>
      <c r="F1404"/>
      <c r="G1404" s="5"/>
      <c r="H1404"/>
      <c r="I1404"/>
      <c r="J1404" s="12"/>
      <c r="K1404" s="12"/>
      <c r="L1404" s="13"/>
      <c r="M1404" s="13"/>
      <c r="N1404" s="13"/>
    </row>
    <row r="1405" spans="2:14" ht="15" x14ac:dyDescent="0.25">
      <c r="B1405"/>
      <c r="C1405"/>
      <c r="D1405"/>
      <c r="E1405"/>
      <c r="F1405"/>
      <c r="G1405" s="5"/>
      <c r="H1405"/>
      <c r="I1405"/>
      <c r="J1405" s="12"/>
      <c r="K1405" s="12"/>
      <c r="L1405" s="13"/>
      <c r="M1405" s="13"/>
      <c r="N1405" s="13"/>
    </row>
    <row r="1406" spans="2:14" ht="15" x14ac:dyDescent="0.25">
      <c r="B1406"/>
      <c r="C1406"/>
      <c r="D1406"/>
      <c r="E1406"/>
      <c r="F1406"/>
      <c r="G1406" s="5"/>
      <c r="H1406"/>
      <c r="I1406"/>
      <c r="J1406" s="12"/>
      <c r="K1406" s="12"/>
      <c r="L1406" s="13"/>
      <c r="M1406" s="13"/>
      <c r="N1406" s="13"/>
    </row>
    <row r="1407" spans="2:14" ht="15" x14ac:dyDescent="0.25">
      <c r="B1407"/>
      <c r="C1407"/>
      <c r="D1407"/>
      <c r="E1407"/>
      <c r="F1407"/>
      <c r="G1407" s="5"/>
      <c r="H1407"/>
      <c r="I1407"/>
      <c r="J1407" s="12"/>
      <c r="K1407" s="12"/>
      <c r="L1407" s="13"/>
      <c r="M1407" s="13"/>
      <c r="N1407" s="13"/>
    </row>
    <row r="1408" spans="2:14" ht="15" x14ac:dyDescent="0.25">
      <c r="B1408"/>
      <c r="C1408"/>
      <c r="D1408"/>
      <c r="E1408"/>
      <c r="F1408"/>
      <c r="G1408" s="5"/>
      <c r="H1408"/>
      <c r="I1408"/>
      <c r="J1408" s="12"/>
      <c r="K1408" s="12"/>
      <c r="L1408" s="13"/>
      <c r="M1408" s="13"/>
      <c r="N1408" s="13"/>
    </row>
    <row r="1409" spans="2:14" ht="15" x14ac:dyDescent="0.25">
      <c r="B1409"/>
      <c r="C1409"/>
      <c r="D1409"/>
      <c r="E1409"/>
      <c r="F1409"/>
      <c r="G1409" s="5"/>
      <c r="H1409"/>
      <c r="I1409"/>
      <c r="J1409" s="12"/>
      <c r="K1409" s="12"/>
      <c r="L1409" s="13"/>
      <c r="M1409" s="13"/>
      <c r="N1409" s="13"/>
    </row>
    <row r="1410" spans="2:14" ht="15" x14ac:dyDescent="0.25">
      <c r="B1410"/>
      <c r="C1410"/>
      <c r="D1410"/>
      <c r="E1410"/>
      <c r="F1410"/>
      <c r="G1410" s="5"/>
      <c r="H1410"/>
      <c r="I1410"/>
      <c r="J1410" s="12"/>
      <c r="K1410" s="12"/>
      <c r="L1410" s="13"/>
      <c r="M1410" s="13"/>
      <c r="N1410" s="13"/>
    </row>
    <row r="1411" spans="2:14" ht="15" x14ac:dyDescent="0.25">
      <c r="B1411"/>
      <c r="C1411"/>
      <c r="D1411"/>
      <c r="E1411"/>
      <c r="F1411"/>
      <c r="G1411" s="5"/>
      <c r="H1411"/>
      <c r="I1411"/>
      <c r="J1411" s="12"/>
      <c r="K1411" s="12"/>
      <c r="L1411" s="13"/>
      <c r="M1411" s="13"/>
      <c r="N1411" s="13"/>
    </row>
    <row r="1412" spans="2:14" ht="15" x14ac:dyDescent="0.25">
      <c r="B1412"/>
      <c r="C1412"/>
      <c r="D1412"/>
      <c r="E1412"/>
      <c r="F1412"/>
      <c r="G1412" s="5"/>
      <c r="H1412"/>
      <c r="I1412"/>
      <c r="J1412" s="12"/>
      <c r="K1412" s="12"/>
      <c r="L1412" s="13"/>
      <c r="M1412" s="13"/>
      <c r="N1412" s="13"/>
    </row>
    <row r="1413" spans="2:14" ht="15" x14ac:dyDescent="0.25">
      <c r="B1413"/>
      <c r="C1413"/>
      <c r="D1413"/>
      <c r="E1413"/>
      <c r="F1413"/>
      <c r="G1413" s="5"/>
      <c r="H1413"/>
      <c r="I1413"/>
      <c r="J1413" s="12"/>
      <c r="K1413" s="12"/>
      <c r="L1413" s="13"/>
      <c r="M1413" s="13"/>
      <c r="N1413" s="13"/>
    </row>
    <row r="1414" spans="2:14" ht="15" x14ac:dyDescent="0.25">
      <c r="B1414"/>
      <c r="C1414"/>
      <c r="D1414"/>
      <c r="E1414"/>
      <c r="F1414"/>
      <c r="G1414" s="5"/>
      <c r="H1414"/>
      <c r="I1414"/>
      <c r="J1414" s="12"/>
      <c r="K1414" s="12"/>
      <c r="L1414" s="13"/>
      <c r="M1414" s="13"/>
      <c r="N1414" s="13"/>
    </row>
    <row r="1415" spans="2:14" ht="15" x14ac:dyDescent="0.25">
      <c r="B1415"/>
      <c r="C1415"/>
      <c r="D1415"/>
      <c r="E1415"/>
      <c r="F1415"/>
      <c r="G1415" s="5"/>
      <c r="H1415"/>
      <c r="I1415"/>
      <c r="J1415" s="12"/>
      <c r="K1415" s="12"/>
      <c r="L1415" s="13"/>
      <c r="M1415" s="13"/>
      <c r="N1415" s="13"/>
    </row>
    <row r="1416" spans="2:14" ht="15" x14ac:dyDescent="0.25">
      <c r="B1416"/>
      <c r="C1416"/>
      <c r="D1416"/>
      <c r="E1416"/>
      <c r="F1416"/>
      <c r="G1416" s="5"/>
      <c r="H1416"/>
      <c r="I1416"/>
      <c r="J1416" s="12"/>
      <c r="K1416" s="12"/>
      <c r="L1416" s="13"/>
      <c r="M1416" s="13"/>
      <c r="N1416" s="13"/>
    </row>
    <row r="1417" spans="2:14" ht="15" x14ac:dyDescent="0.25">
      <c r="B1417"/>
      <c r="C1417"/>
      <c r="D1417"/>
      <c r="E1417"/>
      <c r="F1417"/>
      <c r="G1417" s="5"/>
      <c r="H1417"/>
      <c r="I1417"/>
      <c r="J1417" s="12"/>
      <c r="K1417" s="12"/>
      <c r="L1417" s="13"/>
      <c r="M1417" s="13"/>
      <c r="N1417" s="13"/>
    </row>
    <row r="1418" spans="2:14" ht="15" x14ac:dyDescent="0.25">
      <c r="B1418"/>
      <c r="C1418"/>
      <c r="D1418"/>
      <c r="E1418"/>
      <c r="F1418"/>
      <c r="G1418" s="5"/>
      <c r="H1418"/>
      <c r="I1418"/>
      <c r="J1418" s="12"/>
      <c r="K1418" s="12"/>
      <c r="L1418" s="13"/>
      <c r="M1418" s="13"/>
      <c r="N1418" s="13"/>
    </row>
    <row r="1419" spans="2:14" ht="15" x14ac:dyDescent="0.25">
      <c r="B1419"/>
      <c r="C1419"/>
      <c r="D1419"/>
      <c r="E1419"/>
      <c r="F1419"/>
      <c r="G1419" s="5"/>
      <c r="H1419"/>
      <c r="I1419"/>
      <c r="J1419" s="12"/>
      <c r="K1419" s="12"/>
      <c r="L1419" s="13"/>
      <c r="M1419" s="13"/>
      <c r="N1419" s="13"/>
    </row>
    <row r="1420" spans="2:14" ht="15" x14ac:dyDescent="0.25">
      <c r="B1420"/>
      <c r="C1420"/>
      <c r="D1420"/>
      <c r="E1420"/>
      <c r="F1420"/>
      <c r="G1420" s="5"/>
      <c r="H1420"/>
      <c r="I1420"/>
      <c r="J1420" s="12"/>
      <c r="K1420" s="12"/>
      <c r="L1420" s="13"/>
      <c r="M1420" s="13"/>
      <c r="N1420" s="13"/>
    </row>
    <row r="1421" spans="2:14" ht="15" x14ac:dyDescent="0.25">
      <c r="B1421"/>
      <c r="C1421"/>
      <c r="D1421"/>
      <c r="E1421"/>
      <c r="F1421"/>
      <c r="G1421" s="5"/>
      <c r="H1421"/>
      <c r="I1421"/>
      <c r="J1421" s="12"/>
      <c r="K1421" s="12"/>
      <c r="L1421" s="13"/>
      <c r="M1421" s="13"/>
      <c r="N1421" s="13"/>
    </row>
    <row r="1422" spans="2:14" ht="15" x14ac:dyDescent="0.25">
      <c r="B1422"/>
      <c r="C1422"/>
      <c r="D1422"/>
      <c r="E1422"/>
      <c r="F1422"/>
      <c r="G1422" s="5"/>
      <c r="H1422"/>
      <c r="I1422"/>
      <c r="J1422" s="12"/>
      <c r="K1422" s="12"/>
      <c r="L1422" s="13"/>
      <c r="M1422" s="13"/>
      <c r="N1422" s="13"/>
    </row>
    <row r="1423" spans="2:14" ht="15" x14ac:dyDescent="0.25">
      <c r="B1423"/>
      <c r="C1423"/>
      <c r="D1423"/>
      <c r="E1423"/>
      <c r="F1423"/>
      <c r="G1423" s="5"/>
      <c r="H1423"/>
      <c r="I1423"/>
      <c r="J1423" s="12"/>
      <c r="K1423" s="12"/>
      <c r="L1423" s="13"/>
      <c r="M1423" s="13"/>
      <c r="N1423" s="13"/>
    </row>
    <row r="1424" spans="2:14" ht="15" x14ac:dyDescent="0.25">
      <c r="B1424"/>
      <c r="C1424"/>
      <c r="D1424"/>
      <c r="E1424"/>
      <c r="F1424"/>
      <c r="G1424" s="5"/>
      <c r="H1424"/>
      <c r="I1424"/>
      <c r="J1424" s="12"/>
      <c r="K1424" s="12"/>
      <c r="L1424" s="13"/>
      <c r="M1424" s="13"/>
      <c r="N1424" s="13"/>
    </row>
    <row r="1425" spans="2:14" ht="15" x14ac:dyDescent="0.25">
      <c r="B1425"/>
      <c r="C1425"/>
      <c r="D1425"/>
      <c r="E1425"/>
      <c r="F1425"/>
      <c r="G1425" s="5"/>
      <c r="H1425"/>
      <c r="I1425"/>
      <c r="J1425" s="12"/>
      <c r="K1425" s="12"/>
      <c r="L1425" s="13"/>
      <c r="M1425" s="13"/>
      <c r="N1425" s="13"/>
    </row>
    <row r="1426" spans="2:14" ht="15" x14ac:dyDescent="0.25">
      <c r="B1426"/>
      <c r="C1426"/>
      <c r="D1426"/>
      <c r="E1426"/>
      <c r="F1426"/>
      <c r="G1426" s="5"/>
      <c r="H1426"/>
      <c r="I1426"/>
      <c r="J1426" s="12"/>
      <c r="K1426" s="12"/>
      <c r="L1426" s="13"/>
      <c r="M1426" s="13"/>
      <c r="N1426" s="13"/>
    </row>
    <row r="1427" spans="2:14" ht="15" x14ac:dyDescent="0.25">
      <c r="B1427"/>
      <c r="C1427"/>
      <c r="D1427"/>
      <c r="E1427"/>
      <c r="F1427"/>
      <c r="G1427" s="5"/>
      <c r="H1427"/>
      <c r="I1427"/>
      <c r="J1427" s="12"/>
      <c r="K1427" s="12"/>
      <c r="L1427" s="13"/>
      <c r="M1427" s="13"/>
      <c r="N1427" s="13"/>
    </row>
    <row r="1428" spans="2:14" ht="15" x14ac:dyDescent="0.25">
      <c r="B1428"/>
      <c r="C1428"/>
      <c r="D1428"/>
      <c r="E1428"/>
      <c r="F1428"/>
      <c r="G1428" s="5"/>
      <c r="H1428"/>
      <c r="I1428"/>
      <c r="J1428" s="12"/>
      <c r="K1428" s="12"/>
      <c r="L1428" s="13"/>
      <c r="M1428" s="13"/>
      <c r="N1428" s="13"/>
    </row>
    <row r="1429" spans="2:14" ht="15" x14ac:dyDescent="0.25">
      <c r="B1429"/>
      <c r="C1429"/>
      <c r="D1429"/>
      <c r="E1429"/>
      <c r="F1429"/>
      <c r="G1429" s="5"/>
      <c r="H1429"/>
      <c r="I1429"/>
      <c r="J1429" s="12"/>
      <c r="K1429" s="12"/>
      <c r="L1429" s="13"/>
      <c r="M1429" s="13"/>
      <c r="N1429" s="13"/>
    </row>
    <row r="1430" spans="2:14" ht="15" x14ac:dyDescent="0.25">
      <c r="B1430"/>
      <c r="C1430"/>
      <c r="D1430"/>
      <c r="E1430"/>
      <c r="F1430"/>
      <c r="G1430" s="5"/>
      <c r="H1430"/>
      <c r="I1430"/>
      <c r="J1430" s="12"/>
      <c r="K1430" s="12"/>
      <c r="L1430" s="13"/>
      <c r="M1430" s="13"/>
      <c r="N1430" s="13"/>
    </row>
    <row r="1431" spans="2:14" ht="15" x14ac:dyDescent="0.25">
      <c r="B1431"/>
      <c r="C1431"/>
      <c r="D1431"/>
      <c r="E1431"/>
      <c r="F1431"/>
      <c r="G1431" s="5"/>
      <c r="H1431"/>
      <c r="I1431"/>
      <c r="J1431" s="12"/>
      <c r="K1431" s="12"/>
      <c r="L1431" s="13"/>
      <c r="M1431" s="13"/>
      <c r="N1431" s="13"/>
    </row>
    <row r="1432" spans="2:14" ht="15" x14ac:dyDescent="0.25">
      <c r="B1432"/>
      <c r="C1432"/>
      <c r="D1432"/>
      <c r="E1432"/>
      <c r="F1432"/>
      <c r="G1432" s="5"/>
      <c r="H1432"/>
      <c r="I1432"/>
      <c r="J1432" s="12"/>
      <c r="K1432" s="12"/>
      <c r="L1432" s="13"/>
      <c r="M1432" s="13"/>
      <c r="N1432" s="13"/>
    </row>
    <row r="1433" spans="2:14" ht="15" x14ac:dyDescent="0.25">
      <c r="B1433"/>
      <c r="C1433"/>
      <c r="D1433"/>
      <c r="E1433"/>
      <c r="F1433"/>
      <c r="G1433" s="5"/>
      <c r="H1433"/>
      <c r="I1433"/>
      <c r="J1433" s="12"/>
      <c r="K1433" s="12"/>
      <c r="L1433" s="13"/>
      <c r="M1433" s="13"/>
      <c r="N1433" s="13"/>
    </row>
    <row r="1434" spans="2:14" ht="15" x14ac:dyDescent="0.25">
      <c r="B1434"/>
      <c r="C1434"/>
      <c r="D1434"/>
      <c r="E1434"/>
      <c r="F1434"/>
      <c r="G1434" s="5"/>
      <c r="H1434"/>
      <c r="I1434"/>
      <c r="J1434" s="12"/>
      <c r="K1434" s="12"/>
      <c r="L1434" s="13"/>
      <c r="M1434" s="13"/>
      <c r="N1434" s="13"/>
    </row>
    <row r="1435" spans="2:14" ht="15" x14ac:dyDescent="0.25">
      <c r="B1435"/>
      <c r="C1435"/>
      <c r="D1435"/>
      <c r="E1435"/>
      <c r="F1435"/>
      <c r="G1435" s="5"/>
      <c r="H1435"/>
      <c r="I1435"/>
      <c r="J1435" s="12"/>
      <c r="K1435" s="12"/>
      <c r="L1435" s="13"/>
      <c r="M1435" s="13"/>
      <c r="N1435" s="13"/>
    </row>
    <row r="1436" spans="2:14" ht="15" x14ac:dyDescent="0.25">
      <c r="B1436"/>
      <c r="C1436"/>
      <c r="D1436"/>
      <c r="E1436"/>
      <c r="F1436"/>
      <c r="G1436" s="5"/>
      <c r="H1436"/>
      <c r="I1436"/>
      <c r="J1436" s="12"/>
      <c r="K1436" s="12"/>
      <c r="L1436" s="13"/>
      <c r="M1436" s="13"/>
      <c r="N1436" s="13"/>
    </row>
    <row r="1437" spans="2:14" ht="15" x14ac:dyDescent="0.25">
      <c r="B1437"/>
      <c r="C1437"/>
      <c r="D1437"/>
      <c r="E1437"/>
      <c r="F1437"/>
      <c r="G1437" s="5"/>
      <c r="H1437"/>
      <c r="I1437"/>
      <c r="J1437" s="12"/>
      <c r="K1437" s="12"/>
      <c r="L1437" s="13"/>
      <c r="M1437" s="13"/>
      <c r="N1437" s="13"/>
    </row>
    <row r="1438" spans="2:14" ht="15" x14ac:dyDescent="0.25">
      <c r="B1438"/>
      <c r="C1438"/>
      <c r="D1438"/>
      <c r="E1438"/>
      <c r="F1438"/>
      <c r="G1438" s="5"/>
      <c r="H1438"/>
      <c r="I1438"/>
      <c r="J1438" s="12"/>
      <c r="K1438" s="12"/>
      <c r="L1438" s="13"/>
      <c r="M1438" s="13"/>
      <c r="N1438" s="13"/>
    </row>
    <row r="1439" spans="2:14" ht="15" x14ac:dyDescent="0.25">
      <c r="B1439"/>
      <c r="C1439"/>
      <c r="D1439"/>
      <c r="E1439"/>
      <c r="F1439"/>
      <c r="G1439" s="5"/>
      <c r="H1439"/>
      <c r="I1439"/>
      <c r="J1439" s="12"/>
      <c r="K1439" s="12"/>
      <c r="L1439" s="13"/>
      <c r="M1439" s="13"/>
      <c r="N1439" s="13"/>
    </row>
    <row r="1440" spans="2:14" ht="15" x14ac:dyDescent="0.25">
      <c r="B1440"/>
      <c r="C1440"/>
      <c r="D1440"/>
      <c r="E1440"/>
      <c r="F1440"/>
      <c r="G1440" s="5"/>
      <c r="H1440"/>
      <c r="I1440"/>
      <c r="J1440" s="12"/>
      <c r="K1440" s="12"/>
      <c r="L1440" s="13"/>
      <c r="M1440" s="13"/>
      <c r="N1440" s="13"/>
    </row>
    <row r="1441" spans="2:14" ht="15" x14ac:dyDescent="0.25">
      <c r="B1441"/>
      <c r="C1441"/>
      <c r="D1441"/>
      <c r="E1441"/>
      <c r="F1441"/>
      <c r="G1441" s="5"/>
      <c r="H1441"/>
      <c r="I1441"/>
      <c r="J1441" s="12"/>
      <c r="K1441" s="12"/>
      <c r="L1441" s="13"/>
      <c r="M1441" s="13"/>
      <c r="N1441" s="13"/>
    </row>
    <row r="1442" spans="2:14" ht="15" x14ac:dyDescent="0.25">
      <c r="B1442"/>
      <c r="C1442"/>
      <c r="D1442"/>
      <c r="E1442"/>
      <c r="F1442"/>
      <c r="G1442" s="5"/>
      <c r="H1442"/>
      <c r="I1442"/>
      <c r="J1442" s="12"/>
      <c r="K1442" s="12"/>
      <c r="L1442" s="13"/>
      <c r="M1442" s="13"/>
      <c r="N1442" s="13"/>
    </row>
    <row r="1443" spans="2:14" ht="15" x14ac:dyDescent="0.25">
      <c r="B1443"/>
      <c r="C1443"/>
      <c r="D1443"/>
      <c r="E1443"/>
      <c r="F1443"/>
      <c r="G1443" s="5"/>
      <c r="H1443"/>
      <c r="I1443"/>
      <c r="J1443" s="12"/>
      <c r="K1443" s="12"/>
      <c r="L1443" s="13"/>
      <c r="M1443" s="13"/>
      <c r="N1443" s="13"/>
    </row>
    <row r="1444" spans="2:14" ht="15" x14ac:dyDescent="0.25">
      <c r="B1444"/>
      <c r="C1444"/>
      <c r="D1444"/>
      <c r="E1444"/>
      <c r="F1444"/>
      <c r="G1444" s="5"/>
      <c r="H1444"/>
      <c r="I1444"/>
      <c r="J1444" s="12"/>
      <c r="K1444" s="12"/>
      <c r="L1444" s="13"/>
      <c r="M1444" s="13"/>
      <c r="N1444" s="13"/>
    </row>
    <row r="1445" spans="2:14" ht="15" x14ac:dyDescent="0.25">
      <c r="B1445"/>
      <c r="C1445"/>
      <c r="D1445"/>
      <c r="E1445"/>
      <c r="F1445"/>
      <c r="G1445" s="5"/>
      <c r="H1445"/>
      <c r="I1445"/>
      <c r="J1445" s="12"/>
      <c r="K1445" s="12"/>
      <c r="L1445" s="13"/>
      <c r="M1445" s="13"/>
      <c r="N1445" s="13"/>
    </row>
    <row r="1446" spans="2:14" ht="15" x14ac:dyDescent="0.25">
      <c r="B1446"/>
      <c r="C1446"/>
      <c r="D1446"/>
      <c r="E1446"/>
      <c r="F1446"/>
      <c r="G1446" s="5"/>
      <c r="H1446"/>
      <c r="I1446"/>
      <c r="J1446" s="12"/>
      <c r="K1446" s="12"/>
      <c r="L1446" s="13"/>
      <c r="M1446" s="13"/>
      <c r="N1446" s="13"/>
    </row>
    <row r="1447" spans="2:14" ht="15" x14ac:dyDescent="0.25">
      <c r="B1447"/>
      <c r="C1447"/>
      <c r="D1447"/>
      <c r="E1447"/>
      <c r="F1447"/>
      <c r="G1447" s="5"/>
      <c r="H1447"/>
      <c r="I1447"/>
      <c r="J1447" s="12"/>
      <c r="K1447" s="12"/>
      <c r="L1447" s="13"/>
      <c r="M1447" s="13"/>
      <c r="N1447" s="13"/>
    </row>
    <row r="1448" spans="2:14" ht="15" x14ac:dyDescent="0.25">
      <c r="B1448"/>
      <c r="C1448"/>
      <c r="D1448"/>
      <c r="E1448"/>
      <c r="F1448"/>
      <c r="G1448" s="5"/>
      <c r="H1448"/>
      <c r="I1448"/>
      <c r="J1448" s="12"/>
      <c r="K1448" s="12"/>
      <c r="L1448" s="13"/>
      <c r="M1448" s="13"/>
      <c r="N1448" s="13"/>
    </row>
    <row r="1449" spans="2:14" ht="15" x14ac:dyDescent="0.25">
      <c r="B1449"/>
      <c r="C1449"/>
      <c r="D1449"/>
      <c r="E1449"/>
      <c r="F1449"/>
      <c r="G1449" s="5"/>
      <c r="H1449"/>
      <c r="I1449"/>
      <c r="J1449" s="12"/>
      <c r="K1449" s="12"/>
      <c r="L1449" s="13"/>
      <c r="M1449" s="13"/>
      <c r="N1449" s="13"/>
    </row>
    <row r="1450" spans="2:14" ht="15" x14ac:dyDescent="0.25">
      <c r="B1450"/>
      <c r="C1450"/>
      <c r="D1450"/>
      <c r="E1450"/>
      <c r="F1450"/>
      <c r="G1450" s="5"/>
      <c r="H1450"/>
      <c r="I1450"/>
      <c r="J1450" s="12"/>
      <c r="K1450" s="12"/>
      <c r="L1450" s="13"/>
      <c r="M1450" s="13"/>
      <c r="N1450" s="13"/>
    </row>
    <row r="1451" spans="2:14" ht="15" x14ac:dyDescent="0.25">
      <c r="B1451"/>
      <c r="C1451"/>
      <c r="D1451"/>
      <c r="E1451"/>
      <c r="F1451"/>
      <c r="G1451" s="5"/>
      <c r="H1451"/>
      <c r="I1451"/>
      <c r="J1451" s="12"/>
      <c r="K1451" s="12"/>
      <c r="L1451" s="13"/>
      <c r="M1451" s="13"/>
      <c r="N1451" s="13"/>
    </row>
    <row r="1452" spans="2:14" ht="15" x14ac:dyDescent="0.25">
      <c r="B1452"/>
      <c r="C1452"/>
      <c r="D1452"/>
      <c r="E1452"/>
      <c r="F1452"/>
      <c r="G1452" s="5"/>
      <c r="H1452"/>
      <c r="I1452"/>
      <c r="J1452" s="12"/>
      <c r="K1452" s="12"/>
      <c r="L1452" s="13"/>
      <c r="M1452" s="13"/>
      <c r="N1452" s="13"/>
    </row>
    <row r="1453" spans="2:14" ht="15" x14ac:dyDescent="0.25">
      <c r="B1453"/>
      <c r="C1453"/>
      <c r="D1453"/>
      <c r="E1453"/>
      <c r="F1453"/>
      <c r="G1453" s="5"/>
      <c r="H1453"/>
      <c r="I1453"/>
      <c r="J1453" s="12"/>
      <c r="K1453" s="12"/>
      <c r="L1453" s="13"/>
      <c r="M1453" s="13"/>
      <c r="N1453" s="13"/>
    </row>
    <row r="1454" spans="2:14" ht="15" x14ac:dyDescent="0.25">
      <c r="B1454"/>
      <c r="C1454"/>
      <c r="D1454"/>
      <c r="E1454"/>
      <c r="F1454"/>
      <c r="G1454" s="5"/>
      <c r="H1454"/>
      <c r="I1454"/>
      <c r="J1454" s="12"/>
      <c r="K1454" s="12"/>
      <c r="L1454" s="13"/>
      <c r="M1454" s="13"/>
      <c r="N1454" s="13"/>
    </row>
    <row r="1455" spans="2:14" ht="15" x14ac:dyDescent="0.25">
      <c r="B1455"/>
      <c r="C1455"/>
      <c r="D1455"/>
      <c r="E1455"/>
      <c r="F1455"/>
      <c r="G1455" s="5"/>
      <c r="H1455"/>
      <c r="I1455"/>
      <c r="J1455" s="12"/>
      <c r="K1455" s="12"/>
      <c r="L1455" s="13"/>
      <c r="M1455" s="13"/>
      <c r="N1455" s="13"/>
    </row>
    <row r="1456" spans="2:14" ht="15" x14ac:dyDescent="0.25">
      <c r="B1456"/>
      <c r="C1456"/>
      <c r="D1456"/>
      <c r="E1456"/>
      <c r="F1456"/>
      <c r="G1456" s="5"/>
      <c r="H1456"/>
      <c r="I1456"/>
      <c r="J1456" s="12"/>
      <c r="K1456" s="12"/>
      <c r="L1456" s="13"/>
      <c r="M1456" s="13"/>
      <c r="N1456" s="13"/>
    </row>
    <row r="1457" spans="2:14" ht="15" x14ac:dyDescent="0.25">
      <c r="B1457"/>
      <c r="C1457"/>
      <c r="D1457"/>
      <c r="E1457"/>
      <c r="F1457"/>
      <c r="G1457" s="5"/>
      <c r="H1457"/>
      <c r="I1457"/>
      <c r="J1457" s="12"/>
      <c r="K1457" s="12"/>
      <c r="L1457" s="13"/>
      <c r="M1457" s="13"/>
      <c r="N1457" s="13"/>
    </row>
    <row r="1458" spans="2:14" ht="15" x14ac:dyDescent="0.25">
      <c r="B1458"/>
      <c r="C1458"/>
      <c r="D1458"/>
      <c r="E1458"/>
      <c r="F1458"/>
      <c r="G1458" s="5"/>
      <c r="H1458"/>
      <c r="I1458"/>
      <c r="J1458" s="12"/>
      <c r="K1458" s="12"/>
      <c r="L1458" s="13"/>
      <c r="M1458" s="13"/>
      <c r="N1458" s="13"/>
    </row>
    <row r="1459" spans="2:14" ht="15" x14ac:dyDescent="0.25">
      <c r="B1459"/>
      <c r="C1459"/>
      <c r="D1459"/>
      <c r="E1459"/>
      <c r="F1459"/>
      <c r="G1459" s="5"/>
      <c r="H1459"/>
      <c r="I1459"/>
      <c r="J1459" s="12"/>
      <c r="K1459" s="12"/>
      <c r="L1459" s="13"/>
      <c r="M1459" s="13"/>
      <c r="N1459" s="13"/>
    </row>
    <row r="1460" spans="2:14" ht="15" x14ac:dyDescent="0.25">
      <c r="B1460"/>
      <c r="C1460"/>
      <c r="D1460"/>
      <c r="E1460"/>
      <c r="F1460"/>
      <c r="G1460" s="5"/>
      <c r="H1460"/>
      <c r="I1460"/>
      <c r="J1460" s="12"/>
      <c r="K1460" s="12"/>
      <c r="L1460" s="13"/>
      <c r="M1460" s="13"/>
      <c r="N1460" s="13"/>
    </row>
    <row r="1461" spans="2:14" ht="15" x14ac:dyDescent="0.25">
      <c r="B1461"/>
      <c r="C1461"/>
      <c r="D1461"/>
      <c r="E1461"/>
      <c r="F1461"/>
      <c r="G1461" s="5"/>
      <c r="H1461"/>
      <c r="I1461"/>
      <c r="J1461" s="12"/>
      <c r="K1461" s="12"/>
      <c r="L1461" s="13"/>
      <c r="M1461" s="13"/>
      <c r="N1461" s="13"/>
    </row>
    <row r="1462" spans="2:14" ht="15" x14ac:dyDescent="0.25">
      <c r="B1462"/>
      <c r="C1462"/>
      <c r="D1462"/>
      <c r="E1462"/>
      <c r="F1462"/>
      <c r="G1462" s="5"/>
      <c r="H1462"/>
      <c r="I1462"/>
      <c r="J1462" s="12"/>
      <c r="K1462" s="12"/>
      <c r="L1462" s="13"/>
      <c r="M1462" s="13"/>
      <c r="N1462" s="13"/>
    </row>
    <row r="1463" spans="2:14" ht="15" x14ac:dyDescent="0.25">
      <c r="B1463"/>
      <c r="C1463"/>
      <c r="D1463"/>
      <c r="E1463"/>
      <c r="F1463"/>
      <c r="G1463" s="5"/>
      <c r="H1463"/>
      <c r="I1463"/>
      <c r="J1463" s="12"/>
      <c r="K1463" s="12"/>
      <c r="L1463" s="13"/>
      <c r="M1463" s="13"/>
      <c r="N1463" s="13"/>
    </row>
    <row r="1464" spans="2:14" ht="15" x14ac:dyDescent="0.25">
      <c r="B1464"/>
      <c r="C1464"/>
      <c r="D1464"/>
      <c r="E1464"/>
      <c r="F1464"/>
      <c r="G1464" s="5"/>
      <c r="H1464"/>
      <c r="I1464"/>
      <c r="J1464" s="12"/>
      <c r="K1464" s="12"/>
      <c r="L1464" s="13"/>
      <c r="M1464" s="13"/>
      <c r="N1464" s="13"/>
    </row>
    <row r="1465" spans="2:14" ht="15" x14ac:dyDescent="0.25">
      <c r="B1465"/>
      <c r="C1465"/>
      <c r="D1465"/>
      <c r="E1465"/>
      <c r="F1465"/>
      <c r="G1465" s="5"/>
      <c r="H1465"/>
      <c r="I1465"/>
      <c r="J1465" s="12"/>
      <c r="K1465" s="12"/>
      <c r="L1465" s="13"/>
      <c r="M1465" s="13"/>
      <c r="N1465" s="13"/>
    </row>
    <row r="1466" spans="2:14" ht="15" x14ac:dyDescent="0.25">
      <c r="B1466"/>
      <c r="C1466"/>
      <c r="D1466"/>
      <c r="E1466"/>
      <c r="F1466"/>
      <c r="G1466" s="5"/>
      <c r="H1466"/>
      <c r="I1466"/>
      <c r="J1466" s="12"/>
      <c r="K1466" s="12"/>
      <c r="L1466" s="13"/>
      <c r="M1466" s="13"/>
      <c r="N1466" s="13"/>
    </row>
    <row r="1467" spans="2:14" ht="15" x14ac:dyDescent="0.25">
      <c r="B1467"/>
      <c r="C1467"/>
      <c r="D1467"/>
      <c r="E1467"/>
      <c r="F1467"/>
      <c r="G1467" s="5"/>
      <c r="H1467"/>
      <c r="I1467"/>
      <c r="J1467" s="12"/>
      <c r="K1467" s="12"/>
      <c r="L1467" s="13"/>
      <c r="M1467" s="13"/>
      <c r="N1467" s="13"/>
    </row>
    <row r="1468" spans="2:14" ht="15" x14ac:dyDescent="0.25">
      <c r="B1468"/>
      <c r="C1468"/>
      <c r="D1468"/>
      <c r="E1468"/>
      <c r="F1468"/>
      <c r="G1468" s="5"/>
      <c r="H1468"/>
      <c r="I1468"/>
      <c r="J1468" s="12"/>
      <c r="K1468" s="12"/>
      <c r="L1468" s="13"/>
      <c r="M1468" s="13"/>
      <c r="N1468" s="13"/>
    </row>
    <row r="1469" spans="2:14" ht="15" x14ac:dyDescent="0.25">
      <c r="B1469"/>
      <c r="C1469"/>
      <c r="D1469"/>
      <c r="E1469"/>
      <c r="F1469"/>
      <c r="G1469" s="5"/>
      <c r="H1469"/>
      <c r="I1469"/>
      <c r="J1469" s="12"/>
      <c r="K1469" s="12"/>
      <c r="L1469" s="13"/>
      <c r="M1469" s="13"/>
      <c r="N1469" s="13"/>
    </row>
    <row r="1470" spans="2:14" ht="15" x14ac:dyDescent="0.25">
      <c r="B1470"/>
      <c r="C1470"/>
      <c r="D1470"/>
      <c r="E1470"/>
      <c r="F1470"/>
      <c r="G1470" s="5"/>
      <c r="H1470"/>
      <c r="I1470"/>
      <c r="J1470" s="12"/>
      <c r="K1470" s="12"/>
      <c r="L1470" s="13"/>
      <c r="M1470" s="13"/>
      <c r="N1470" s="13"/>
    </row>
    <row r="1471" spans="2:14" ht="15" x14ac:dyDescent="0.25">
      <c r="B1471"/>
      <c r="C1471"/>
      <c r="D1471"/>
      <c r="E1471"/>
      <c r="F1471"/>
      <c r="G1471" s="5"/>
      <c r="H1471"/>
      <c r="I1471"/>
      <c r="J1471" s="12"/>
      <c r="K1471" s="12"/>
      <c r="L1471" s="13"/>
      <c r="M1471" s="13"/>
      <c r="N1471" s="13"/>
    </row>
    <row r="1472" spans="2:14" ht="15" x14ac:dyDescent="0.25">
      <c r="B1472"/>
      <c r="C1472"/>
      <c r="D1472"/>
      <c r="E1472"/>
      <c r="F1472"/>
      <c r="G1472" s="5"/>
      <c r="H1472"/>
      <c r="I1472"/>
      <c r="J1472" s="12"/>
      <c r="K1472" s="12"/>
      <c r="L1472" s="13"/>
      <c r="M1472" s="13"/>
      <c r="N1472" s="13"/>
    </row>
    <row r="1473" spans="2:14" ht="15" x14ac:dyDescent="0.25">
      <c r="B1473"/>
      <c r="C1473"/>
      <c r="D1473"/>
      <c r="E1473"/>
      <c r="F1473"/>
      <c r="G1473" s="5"/>
      <c r="H1473"/>
      <c r="I1473"/>
      <c r="J1473" s="12"/>
      <c r="K1473" s="12"/>
      <c r="L1473" s="13"/>
      <c r="M1473" s="13"/>
      <c r="N1473" s="13"/>
    </row>
    <row r="1474" spans="2:14" ht="15" x14ac:dyDescent="0.25">
      <c r="B1474"/>
      <c r="C1474"/>
      <c r="D1474"/>
      <c r="E1474"/>
      <c r="F1474"/>
      <c r="G1474" s="5"/>
      <c r="H1474"/>
      <c r="I1474"/>
      <c r="J1474" s="12"/>
      <c r="K1474" s="12"/>
      <c r="L1474" s="13"/>
      <c r="M1474" s="13"/>
      <c r="N1474" s="13"/>
    </row>
    <row r="1475" spans="2:14" ht="15" x14ac:dyDescent="0.25">
      <c r="B1475"/>
      <c r="C1475"/>
      <c r="D1475"/>
      <c r="E1475"/>
      <c r="F1475"/>
      <c r="G1475" s="5"/>
      <c r="H1475"/>
      <c r="I1475"/>
      <c r="J1475" s="12"/>
      <c r="K1475" s="12"/>
      <c r="L1475" s="13"/>
      <c r="M1475" s="13"/>
      <c r="N1475" s="13"/>
    </row>
    <row r="1476" spans="2:14" ht="15" x14ac:dyDescent="0.25">
      <c r="B1476"/>
      <c r="C1476"/>
      <c r="D1476"/>
      <c r="E1476"/>
      <c r="F1476"/>
      <c r="G1476" s="5"/>
      <c r="H1476"/>
      <c r="I1476"/>
      <c r="J1476" s="12"/>
      <c r="K1476" s="12"/>
      <c r="L1476" s="13"/>
      <c r="M1476" s="13"/>
      <c r="N1476" s="13"/>
    </row>
    <row r="1477" spans="2:14" ht="15" x14ac:dyDescent="0.25">
      <c r="B1477"/>
      <c r="C1477"/>
      <c r="D1477"/>
      <c r="E1477"/>
      <c r="F1477"/>
      <c r="G1477" s="5"/>
      <c r="H1477"/>
      <c r="I1477"/>
      <c r="J1477" s="12"/>
      <c r="K1477" s="12"/>
      <c r="L1477" s="13"/>
      <c r="M1477" s="13"/>
      <c r="N1477" s="13"/>
    </row>
    <row r="1478" spans="2:14" ht="15" x14ac:dyDescent="0.25">
      <c r="B1478"/>
      <c r="C1478"/>
      <c r="D1478"/>
      <c r="E1478"/>
      <c r="F1478"/>
      <c r="G1478" s="5"/>
      <c r="H1478"/>
      <c r="I1478"/>
      <c r="J1478" s="12"/>
      <c r="K1478" s="12"/>
      <c r="L1478" s="13"/>
      <c r="M1478" s="13"/>
      <c r="N1478" s="13"/>
    </row>
    <row r="1479" spans="2:14" ht="15" x14ac:dyDescent="0.25">
      <c r="B1479"/>
      <c r="C1479"/>
      <c r="D1479"/>
      <c r="E1479"/>
      <c r="F1479"/>
      <c r="G1479" s="5"/>
      <c r="H1479"/>
      <c r="I1479"/>
      <c r="J1479" s="12"/>
      <c r="K1479" s="12"/>
      <c r="L1479" s="13"/>
      <c r="M1479" s="13"/>
      <c r="N1479" s="13"/>
    </row>
    <row r="1480" spans="2:14" ht="15" x14ac:dyDescent="0.25">
      <c r="B1480"/>
      <c r="C1480"/>
      <c r="D1480"/>
      <c r="E1480"/>
      <c r="F1480"/>
      <c r="G1480" s="5"/>
      <c r="H1480"/>
      <c r="I1480"/>
      <c r="J1480" s="12"/>
      <c r="K1480" s="12"/>
      <c r="L1480" s="13"/>
      <c r="M1480" s="13"/>
      <c r="N1480" s="13"/>
    </row>
    <row r="1481" spans="2:14" ht="15" x14ac:dyDescent="0.25">
      <c r="B1481"/>
      <c r="C1481"/>
      <c r="D1481"/>
      <c r="E1481"/>
      <c r="F1481"/>
      <c r="G1481" s="5"/>
      <c r="H1481"/>
      <c r="I1481"/>
      <c r="J1481" s="12"/>
      <c r="K1481" s="12"/>
      <c r="L1481" s="13"/>
      <c r="M1481" s="13"/>
      <c r="N1481" s="13"/>
    </row>
    <row r="1482" spans="2:14" ht="15" x14ac:dyDescent="0.25">
      <c r="B1482"/>
      <c r="C1482"/>
      <c r="D1482"/>
      <c r="E1482"/>
      <c r="F1482"/>
      <c r="G1482" s="5"/>
      <c r="H1482"/>
      <c r="I1482"/>
      <c r="J1482" s="12"/>
      <c r="K1482" s="12"/>
      <c r="L1482" s="13"/>
      <c r="M1482" s="13"/>
      <c r="N1482" s="13"/>
    </row>
    <row r="1483" spans="2:14" ht="15" x14ac:dyDescent="0.25">
      <c r="B1483"/>
      <c r="C1483"/>
      <c r="D1483"/>
      <c r="E1483"/>
      <c r="F1483"/>
      <c r="G1483" s="5"/>
      <c r="H1483"/>
      <c r="I1483"/>
      <c r="J1483" s="12"/>
      <c r="K1483" s="12"/>
      <c r="L1483" s="13"/>
      <c r="M1483" s="13"/>
      <c r="N1483" s="13"/>
    </row>
    <row r="1484" spans="2:14" ht="15" x14ac:dyDescent="0.25">
      <c r="B1484"/>
      <c r="C1484"/>
      <c r="D1484"/>
      <c r="E1484"/>
      <c r="F1484"/>
      <c r="G1484" s="5"/>
      <c r="H1484"/>
      <c r="I1484"/>
      <c r="J1484" s="12"/>
      <c r="K1484" s="12"/>
      <c r="L1484" s="13"/>
      <c r="M1484" s="13"/>
      <c r="N1484" s="13"/>
    </row>
    <row r="1485" spans="2:14" ht="15" x14ac:dyDescent="0.25">
      <c r="B1485"/>
      <c r="C1485"/>
      <c r="D1485"/>
      <c r="E1485"/>
      <c r="F1485"/>
      <c r="G1485" s="5"/>
      <c r="H1485"/>
      <c r="I1485"/>
      <c r="J1485" s="12"/>
      <c r="K1485" s="12"/>
      <c r="L1485" s="13"/>
      <c r="M1485" s="13"/>
      <c r="N1485" s="13"/>
    </row>
    <row r="1486" spans="2:14" ht="15" x14ac:dyDescent="0.25">
      <c r="B1486"/>
      <c r="C1486"/>
      <c r="D1486"/>
      <c r="E1486"/>
      <c r="F1486"/>
      <c r="G1486" s="5"/>
      <c r="H1486"/>
      <c r="I1486"/>
      <c r="J1486" s="12"/>
      <c r="K1486" s="12"/>
      <c r="L1486" s="13"/>
      <c r="M1486" s="13"/>
      <c r="N1486" s="13"/>
    </row>
    <row r="1487" spans="2:14" ht="15" x14ac:dyDescent="0.25">
      <c r="B1487"/>
      <c r="C1487"/>
      <c r="D1487"/>
      <c r="E1487"/>
      <c r="F1487"/>
      <c r="G1487" s="5"/>
      <c r="H1487"/>
      <c r="I1487"/>
      <c r="J1487" s="12"/>
      <c r="K1487" s="12"/>
      <c r="L1487" s="13"/>
      <c r="M1487" s="13"/>
      <c r="N1487" s="13"/>
    </row>
    <row r="1488" spans="2:14" ht="15" x14ac:dyDescent="0.25">
      <c r="B1488"/>
      <c r="C1488"/>
      <c r="D1488"/>
      <c r="E1488"/>
      <c r="F1488"/>
      <c r="G1488" s="5"/>
      <c r="H1488"/>
      <c r="I1488"/>
      <c r="J1488" s="12"/>
      <c r="K1488" s="12"/>
      <c r="L1488" s="13"/>
      <c r="M1488" s="13"/>
      <c r="N1488" s="13"/>
    </row>
    <row r="1489" spans="2:14" ht="15" x14ac:dyDescent="0.25">
      <c r="B1489"/>
      <c r="C1489"/>
      <c r="D1489"/>
      <c r="E1489"/>
      <c r="F1489"/>
      <c r="G1489" s="5"/>
      <c r="H1489"/>
      <c r="I1489"/>
      <c r="J1489" s="12"/>
      <c r="K1489" s="12"/>
      <c r="L1489" s="13"/>
      <c r="M1489" s="13"/>
      <c r="N1489" s="13"/>
    </row>
    <row r="1490" spans="2:14" ht="15" x14ac:dyDescent="0.25">
      <c r="B1490"/>
      <c r="C1490"/>
      <c r="D1490"/>
      <c r="E1490"/>
      <c r="F1490"/>
      <c r="G1490" s="5"/>
      <c r="H1490"/>
      <c r="I1490"/>
      <c r="J1490" s="12"/>
      <c r="K1490" s="12"/>
      <c r="L1490" s="13"/>
      <c r="M1490" s="13"/>
      <c r="N1490" s="13"/>
    </row>
    <row r="1491" spans="2:14" ht="15" x14ac:dyDescent="0.25">
      <c r="B1491"/>
      <c r="C1491"/>
      <c r="D1491"/>
      <c r="E1491"/>
      <c r="F1491"/>
      <c r="G1491" s="5"/>
      <c r="H1491"/>
      <c r="I1491"/>
      <c r="J1491" s="12"/>
      <c r="K1491" s="12"/>
      <c r="L1491" s="13"/>
      <c r="M1491" s="13"/>
      <c r="N1491" s="13"/>
    </row>
    <row r="1492" spans="2:14" ht="15" x14ac:dyDescent="0.25">
      <c r="B1492"/>
      <c r="C1492"/>
      <c r="D1492"/>
      <c r="E1492"/>
      <c r="F1492"/>
      <c r="G1492" s="5"/>
      <c r="H1492"/>
      <c r="I1492"/>
      <c r="J1492" s="12"/>
      <c r="K1492" s="12"/>
      <c r="L1492" s="13"/>
      <c r="M1492" s="13"/>
      <c r="N1492" s="13"/>
    </row>
    <row r="1493" spans="2:14" ht="15" x14ac:dyDescent="0.25">
      <c r="B1493"/>
      <c r="C1493"/>
      <c r="D1493"/>
      <c r="E1493"/>
      <c r="F1493"/>
      <c r="G1493" s="5"/>
      <c r="H1493"/>
      <c r="I1493"/>
      <c r="J1493" s="12"/>
      <c r="K1493" s="12"/>
      <c r="L1493" s="13"/>
      <c r="M1493" s="13"/>
      <c r="N1493" s="13"/>
    </row>
    <row r="1494" spans="2:14" ht="15" x14ac:dyDescent="0.25">
      <c r="B1494"/>
      <c r="C1494"/>
      <c r="D1494"/>
      <c r="E1494"/>
      <c r="F1494"/>
      <c r="G1494" s="5"/>
      <c r="H1494"/>
      <c r="I1494"/>
      <c r="J1494" s="12"/>
      <c r="K1494" s="12"/>
      <c r="L1494" s="13"/>
      <c r="M1494" s="13"/>
      <c r="N1494" s="13"/>
    </row>
    <row r="1495" spans="2:14" ht="15" x14ac:dyDescent="0.25">
      <c r="B1495"/>
      <c r="C1495"/>
      <c r="D1495"/>
      <c r="E1495"/>
      <c r="F1495"/>
      <c r="G1495" s="5"/>
      <c r="H1495"/>
      <c r="I1495"/>
      <c r="J1495" s="12"/>
      <c r="K1495" s="12"/>
      <c r="L1495" s="13"/>
      <c r="M1495" s="13"/>
      <c r="N1495" s="13"/>
    </row>
    <row r="1496" spans="2:14" ht="15" x14ac:dyDescent="0.25">
      <c r="B1496"/>
      <c r="C1496"/>
      <c r="D1496"/>
      <c r="E1496"/>
      <c r="F1496"/>
      <c r="G1496" s="5"/>
      <c r="H1496"/>
      <c r="I1496"/>
      <c r="J1496" s="12"/>
      <c r="K1496" s="12"/>
      <c r="L1496" s="13"/>
      <c r="M1496" s="13"/>
      <c r="N1496" s="13"/>
    </row>
    <row r="1497" spans="2:14" ht="15" x14ac:dyDescent="0.25">
      <c r="B1497"/>
      <c r="C1497"/>
      <c r="D1497"/>
      <c r="E1497"/>
      <c r="F1497"/>
      <c r="G1497" s="5"/>
      <c r="H1497"/>
      <c r="I1497"/>
      <c r="J1497" s="12"/>
      <c r="K1497" s="12"/>
      <c r="L1497" s="13"/>
      <c r="M1497" s="13"/>
      <c r="N1497" s="13"/>
    </row>
    <row r="1498" spans="2:14" ht="15" x14ac:dyDescent="0.25">
      <c r="B1498"/>
      <c r="C1498"/>
      <c r="D1498"/>
      <c r="E1498"/>
      <c r="F1498"/>
      <c r="G1498" s="5"/>
      <c r="H1498"/>
      <c r="I1498"/>
      <c r="J1498" s="12"/>
      <c r="K1498" s="12"/>
      <c r="L1498" s="13"/>
      <c r="M1498" s="13"/>
      <c r="N1498" s="13"/>
    </row>
    <row r="1499" spans="2:14" ht="15" x14ac:dyDescent="0.25">
      <c r="B1499"/>
      <c r="C1499"/>
      <c r="D1499"/>
      <c r="E1499"/>
      <c r="F1499"/>
      <c r="G1499" s="5"/>
      <c r="H1499"/>
      <c r="I1499"/>
      <c r="J1499" s="12"/>
      <c r="K1499" s="12"/>
      <c r="L1499" s="13"/>
      <c r="M1499" s="13"/>
      <c r="N1499" s="13"/>
    </row>
    <row r="1500" spans="2:14" ht="15" x14ac:dyDescent="0.25">
      <c r="B1500"/>
      <c r="C1500"/>
      <c r="D1500"/>
      <c r="E1500"/>
      <c r="F1500"/>
      <c r="G1500" s="5"/>
      <c r="H1500"/>
      <c r="I1500"/>
      <c r="J1500" s="12"/>
      <c r="K1500" s="12"/>
      <c r="L1500" s="13"/>
      <c r="M1500" s="13"/>
      <c r="N1500" s="13"/>
    </row>
    <row r="1501" spans="2:14" ht="15" x14ac:dyDescent="0.25">
      <c r="B1501"/>
      <c r="C1501"/>
      <c r="D1501"/>
      <c r="E1501"/>
      <c r="F1501"/>
      <c r="G1501" s="5"/>
      <c r="H1501"/>
      <c r="I1501"/>
      <c r="J1501" s="12"/>
      <c r="K1501" s="12"/>
      <c r="L1501" s="13"/>
      <c r="M1501" s="13"/>
      <c r="N1501" s="13"/>
    </row>
    <row r="1502" spans="2:14" ht="15" x14ac:dyDescent="0.25">
      <c r="B1502"/>
      <c r="C1502"/>
      <c r="D1502"/>
      <c r="E1502"/>
      <c r="F1502"/>
      <c r="G1502" s="5"/>
      <c r="H1502"/>
      <c r="I1502"/>
      <c r="J1502" s="12"/>
      <c r="K1502" s="12"/>
      <c r="L1502" s="13"/>
      <c r="M1502" s="13"/>
      <c r="N1502" s="13"/>
    </row>
    <row r="1503" spans="2:14" ht="15" x14ac:dyDescent="0.25">
      <c r="B1503"/>
      <c r="C1503"/>
      <c r="D1503"/>
      <c r="E1503"/>
      <c r="F1503"/>
      <c r="G1503" s="5"/>
      <c r="H1503"/>
      <c r="I1503"/>
      <c r="J1503" s="12"/>
      <c r="K1503" s="12"/>
      <c r="L1503" s="13"/>
      <c r="M1503" s="13"/>
      <c r="N1503" s="13"/>
    </row>
    <row r="1504" spans="2:14" ht="15" x14ac:dyDescent="0.25">
      <c r="B1504"/>
      <c r="C1504"/>
      <c r="D1504"/>
      <c r="E1504"/>
      <c r="F1504"/>
      <c r="G1504" s="5"/>
      <c r="H1504"/>
      <c r="I1504"/>
      <c r="J1504" s="12"/>
      <c r="K1504" s="12"/>
      <c r="L1504" s="13"/>
      <c r="M1504" s="13"/>
      <c r="N1504" s="13"/>
    </row>
    <row r="1505" spans="2:14" ht="15" x14ac:dyDescent="0.25">
      <c r="B1505"/>
      <c r="C1505"/>
      <c r="D1505"/>
      <c r="E1505"/>
      <c r="F1505"/>
      <c r="G1505" s="5"/>
      <c r="H1505"/>
      <c r="I1505"/>
      <c r="J1505" s="12"/>
      <c r="K1505" s="12"/>
      <c r="L1505" s="13"/>
      <c r="M1505" s="13"/>
      <c r="N1505" s="13"/>
    </row>
    <row r="1506" spans="2:14" ht="15" x14ac:dyDescent="0.25">
      <c r="B1506"/>
      <c r="C1506"/>
      <c r="D1506"/>
      <c r="E1506"/>
      <c r="F1506"/>
      <c r="G1506" s="5"/>
      <c r="H1506"/>
      <c r="I1506"/>
      <c r="J1506" s="12"/>
      <c r="K1506" s="12"/>
      <c r="L1506" s="13"/>
      <c r="M1506" s="13"/>
      <c r="N1506" s="13"/>
    </row>
    <row r="1507" spans="2:14" ht="15" x14ac:dyDescent="0.25">
      <c r="B1507"/>
      <c r="C1507"/>
      <c r="D1507"/>
      <c r="E1507"/>
      <c r="F1507"/>
      <c r="G1507" s="5"/>
      <c r="H1507"/>
      <c r="I1507"/>
      <c r="J1507" s="12"/>
      <c r="K1507" s="12"/>
      <c r="L1507" s="13"/>
      <c r="M1507" s="13"/>
      <c r="N1507" s="13"/>
    </row>
    <row r="1508" spans="2:14" ht="15" x14ac:dyDescent="0.25">
      <c r="B1508"/>
      <c r="C1508"/>
      <c r="D1508"/>
      <c r="E1508"/>
      <c r="F1508"/>
      <c r="G1508" s="5"/>
      <c r="H1508"/>
      <c r="I1508"/>
      <c r="J1508" s="12"/>
      <c r="K1508" s="12"/>
      <c r="L1508" s="13"/>
      <c r="M1508" s="13"/>
      <c r="N1508" s="13"/>
    </row>
    <row r="1509" spans="2:14" ht="15" x14ac:dyDescent="0.25">
      <c r="B1509"/>
      <c r="C1509"/>
      <c r="D1509"/>
      <c r="E1509"/>
      <c r="F1509"/>
      <c r="G1509" s="5"/>
      <c r="H1509"/>
      <c r="I1509"/>
      <c r="J1509" s="12"/>
      <c r="K1509" s="12"/>
      <c r="L1509" s="13"/>
      <c r="M1509" s="13"/>
      <c r="N1509" s="13"/>
    </row>
    <row r="1510" spans="2:14" ht="15" x14ac:dyDescent="0.25">
      <c r="B1510"/>
      <c r="C1510"/>
      <c r="D1510"/>
      <c r="E1510"/>
      <c r="F1510"/>
      <c r="G1510" s="5"/>
      <c r="H1510"/>
      <c r="I1510"/>
      <c r="J1510" s="12"/>
      <c r="K1510" s="12"/>
      <c r="L1510" s="13"/>
      <c r="M1510" s="13"/>
      <c r="N1510" s="13"/>
    </row>
    <row r="1511" spans="2:14" ht="15" x14ac:dyDescent="0.25">
      <c r="B1511"/>
      <c r="C1511"/>
      <c r="D1511"/>
      <c r="E1511"/>
      <c r="F1511"/>
      <c r="G1511" s="5"/>
      <c r="H1511"/>
      <c r="I1511"/>
      <c r="J1511" s="12"/>
      <c r="K1511" s="12"/>
      <c r="L1511" s="13"/>
      <c r="M1511" s="13"/>
      <c r="N1511" s="13"/>
    </row>
    <row r="1512" spans="2:14" ht="15" x14ac:dyDescent="0.25">
      <c r="B1512"/>
      <c r="C1512"/>
      <c r="D1512"/>
      <c r="E1512"/>
      <c r="F1512"/>
      <c r="G1512" s="5"/>
      <c r="H1512"/>
      <c r="I1512"/>
      <c r="J1512" s="12"/>
      <c r="K1512" s="12"/>
      <c r="L1512" s="13"/>
      <c r="M1512" s="13"/>
      <c r="N1512" s="13"/>
    </row>
    <row r="1513" spans="2:14" ht="15" x14ac:dyDescent="0.25">
      <c r="B1513"/>
      <c r="C1513"/>
      <c r="D1513"/>
      <c r="E1513"/>
      <c r="F1513"/>
      <c r="G1513" s="5"/>
      <c r="H1513"/>
      <c r="I1513"/>
      <c r="J1513" s="12"/>
      <c r="K1513" s="12"/>
      <c r="L1513" s="13"/>
      <c r="M1513" s="13"/>
      <c r="N1513" s="13"/>
    </row>
    <row r="1514" spans="2:14" ht="15" x14ac:dyDescent="0.25">
      <c r="B1514"/>
      <c r="C1514"/>
      <c r="D1514"/>
      <c r="E1514"/>
      <c r="F1514"/>
      <c r="G1514" s="5"/>
      <c r="H1514"/>
      <c r="I1514"/>
      <c r="J1514" s="12"/>
      <c r="K1514" s="12"/>
      <c r="L1514" s="13"/>
      <c r="M1514" s="13"/>
      <c r="N1514" s="13"/>
    </row>
    <row r="1515" spans="2:14" ht="15" x14ac:dyDescent="0.25">
      <c r="B1515"/>
      <c r="C1515"/>
      <c r="D1515"/>
      <c r="E1515"/>
      <c r="F1515"/>
      <c r="G1515" s="5"/>
      <c r="H1515"/>
      <c r="I1515"/>
      <c r="J1515" s="12"/>
      <c r="K1515" s="12"/>
      <c r="L1515" s="13"/>
      <c r="M1515" s="13"/>
      <c r="N1515" s="13"/>
    </row>
    <row r="1516" spans="2:14" ht="15" x14ac:dyDescent="0.25">
      <c r="B1516"/>
      <c r="C1516"/>
      <c r="D1516"/>
      <c r="E1516"/>
      <c r="F1516"/>
      <c r="G1516" s="5"/>
      <c r="H1516"/>
      <c r="I1516"/>
      <c r="J1516" s="12"/>
      <c r="K1516" s="12"/>
      <c r="L1516" s="13"/>
      <c r="M1516" s="13"/>
      <c r="N1516" s="13"/>
    </row>
    <row r="1517" spans="2:14" ht="15" x14ac:dyDescent="0.25">
      <c r="B1517"/>
      <c r="C1517"/>
      <c r="D1517"/>
      <c r="E1517"/>
      <c r="F1517"/>
      <c r="G1517" s="5"/>
      <c r="H1517"/>
      <c r="I1517"/>
      <c r="J1517" s="12"/>
      <c r="K1517" s="12"/>
      <c r="L1517" s="13"/>
      <c r="M1517" s="13"/>
      <c r="N1517" s="13"/>
    </row>
    <row r="1518" spans="2:14" ht="15" x14ac:dyDescent="0.25">
      <c r="B1518"/>
      <c r="C1518"/>
      <c r="D1518"/>
      <c r="E1518"/>
      <c r="F1518"/>
      <c r="G1518" s="5"/>
      <c r="H1518"/>
      <c r="I1518"/>
      <c r="J1518" s="12"/>
      <c r="K1518" s="12"/>
      <c r="L1518" s="13"/>
      <c r="M1518" s="13"/>
      <c r="N1518" s="13"/>
    </row>
    <row r="1519" spans="2:14" ht="15" x14ac:dyDescent="0.25">
      <c r="B1519"/>
      <c r="C1519"/>
      <c r="D1519"/>
      <c r="E1519"/>
      <c r="F1519"/>
      <c r="G1519" s="5"/>
      <c r="H1519"/>
      <c r="I1519"/>
      <c r="J1519" s="12"/>
      <c r="K1519" s="12"/>
      <c r="L1519" s="13"/>
      <c r="M1519" s="13"/>
      <c r="N1519" s="13"/>
    </row>
    <row r="1520" spans="2:14" ht="15" x14ac:dyDescent="0.25">
      <c r="B1520"/>
      <c r="C1520"/>
      <c r="D1520"/>
      <c r="E1520"/>
      <c r="F1520"/>
      <c r="G1520" s="5"/>
      <c r="H1520"/>
      <c r="I1520"/>
      <c r="J1520" s="12"/>
      <c r="K1520" s="12"/>
      <c r="L1520" s="13"/>
      <c r="M1520" s="13"/>
      <c r="N1520" s="13"/>
    </row>
    <row r="1521" spans="2:14" ht="15" x14ac:dyDescent="0.25">
      <c r="B1521"/>
      <c r="C1521"/>
      <c r="D1521"/>
      <c r="E1521"/>
      <c r="F1521"/>
      <c r="G1521" s="5"/>
      <c r="H1521"/>
      <c r="I1521"/>
      <c r="J1521" s="12"/>
      <c r="K1521" s="12"/>
      <c r="L1521" s="13"/>
      <c r="M1521" s="13"/>
      <c r="N1521" s="13"/>
    </row>
    <row r="1522" spans="2:14" ht="15" x14ac:dyDescent="0.25">
      <c r="B1522"/>
      <c r="C1522"/>
      <c r="D1522"/>
      <c r="E1522"/>
      <c r="F1522"/>
      <c r="G1522" s="5"/>
      <c r="H1522"/>
      <c r="I1522"/>
      <c r="J1522" s="12"/>
      <c r="K1522" s="12"/>
      <c r="L1522" s="13"/>
      <c r="M1522" s="13"/>
      <c r="N1522" s="13"/>
    </row>
    <row r="1523" spans="2:14" ht="15" x14ac:dyDescent="0.25">
      <c r="B1523"/>
      <c r="C1523"/>
      <c r="D1523"/>
      <c r="E1523"/>
      <c r="F1523"/>
      <c r="G1523" s="5"/>
      <c r="H1523"/>
      <c r="I1523"/>
      <c r="J1523" s="12"/>
      <c r="K1523" s="12"/>
      <c r="L1523" s="13"/>
      <c r="M1523" s="13"/>
      <c r="N1523" s="13"/>
    </row>
    <row r="1524" spans="2:14" ht="15" x14ac:dyDescent="0.25">
      <c r="B1524"/>
      <c r="C1524"/>
      <c r="D1524"/>
      <c r="E1524"/>
      <c r="F1524"/>
      <c r="G1524" s="5"/>
      <c r="H1524"/>
      <c r="I1524"/>
      <c r="J1524" s="12"/>
      <c r="K1524" s="12"/>
      <c r="L1524" s="13"/>
      <c r="M1524" s="13"/>
      <c r="N1524" s="13"/>
    </row>
    <row r="1525" spans="2:14" ht="15" x14ac:dyDescent="0.25">
      <c r="B1525"/>
      <c r="C1525"/>
      <c r="D1525"/>
      <c r="E1525"/>
      <c r="F1525"/>
      <c r="G1525" s="5"/>
      <c r="H1525"/>
      <c r="I1525"/>
      <c r="J1525" s="12"/>
      <c r="K1525" s="12"/>
      <c r="L1525" s="13"/>
      <c r="M1525" s="13"/>
      <c r="N1525" s="13"/>
    </row>
    <row r="1526" spans="2:14" ht="15" x14ac:dyDescent="0.25">
      <c r="B1526"/>
      <c r="C1526"/>
      <c r="D1526"/>
      <c r="E1526"/>
      <c r="F1526"/>
      <c r="G1526" s="5"/>
      <c r="H1526"/>
      <c r="I1526"/>
      <c r="J1526" s="12"/>
      <c r="K1526" s="12"/>
      <c r="L1526" s="13"/>
      <c r="M1526" s="13"/>
      <c r="N1526" s="13"/>
    </row>
    <row r="1527" spans="2:14" ht="15" x14ac:dyDescent="0.25">
      <c r="B1527"/>
      <c r="C1527"/>
      <c r="D1527"/>
      <c r="E1527"/>
      <c r="F1527"/>
      <c r="G1527" s="5"/>
      <c r="H1527"/>
      <c r="I1527"/>
      <c r="J1527" s="12"/>
      <c r="K1527" s="12"/>
      <c r="L1527" s="13"/>
      <c r="M1527" s="13"/>
      <c r="N1527" s="13"/>
    </row>
    <row r="1528" spans="2:14" ht="15" x14ac:dyDescent="0.25">
      <c r="B1528"/>
      <c r="C1528"/>
      <c r="D1528"/>
      <c r="E1528"/>
      <c r="F1528"/>
      <c r="G1528" s="5"/>
      <c r="H1528"/>
      <c r="I1528"/>
      <c r="J1528" s="12"/>
      <c r="K1528" s="12"/>
      <c r="L1528" s="13"/>
      <c r="M1528" s="13"/>
      <c r="N1528" s="13"/>
    </row>
    <row r="1529" spans="2:14" ht="15" x14ac:dyDescent="0.25">
      <c r="B1529"/>
      <c r="C1529"/>
      <c r="D1529"/>
      <c r="E1529"/>
      <c r="F1529"/>
      <c r="G1529" s="5"/>
      <c r="H1529"/>
      <c r="I1529"/>
      <c r="J1529" s="12"/>
      <c r="K1529" s="12"/>
      <c r="L1529" s="13"/>
      <c r="M1529" s="13"/>
      <c r="N1529" s="13"/>
    </row>
    <row r="1530" spans="2:14" ht="15" x14ac:dyDescent="0.25">
      <c r="B1530"/>
      <c r="C1530"/>
      <c r="D1530"/>
      <c r="E1530"/>
      <c r="F1530"/>
      <c r="G1530" s="5"/>
      <c r="H1530"/>
      <c r="I1530"/>
      <c r="J1530" s="12"/>
      <c r="K1530" s="12"/>
      <c r="L1530" s="13"/>
      <c r="M1530" s="13"/>
      <c r="N1530" s="13"/>
    </row>
    <row r="1531" spans="2:14" ht="15" x14ac:dyDescent="0.25">
      <c r="B1531"/>
      <c r="C1531"/>
      <c r="D1531"/>
      <c r="E1531"/>
      <c r="F1531"/>
      <c r="G1531" s="5"/>
      <c r="H1531"/>
      <c r="I1531"/>
      <c r="J1531" s="12"/>
      <c r="K1531" s="12"/>
      <c r="L1531" s="13"/>
      <c r="M1531" s="13"/>
      <c r="N1531" s="13"/>
    </row>
    <row r="1532" spans="2:14" ht="15" x14ac:dyDescent="0.25">
      <c r="B1532"/>
      <c r="C1532"/>
      <c r="D1532"/>
      <c r="E1532"/>
      <c r="F1532"/>
      <c r="G1532" s="5"/>
      <c r="H1532"/>
      <c r="I1532"/>
      <c r="J1532" s="12"/>
      <c r="K1532" s="12"/>
      <c r="L1532" s="13"/>
      <c r="M1532" s="13"/>
      <c r="N1532" s="13"/>
    </row>
    <row r="1533" spans="2:14" ht="15" x14ac:dyDescent="0.25">
      <c r="B1533"/>
      <c r="C1533"/>
      <c r="D1533"/>
      <c r="E1533"/>
      <c r="F1533"/>
      <c r="G1533" s="5"/>
      <c r="H1533"/>
      <c r="I1533"/>
      <c r="J1533" s="12"/>
      <c r="K1533" s="12"/>
      <c r="L1533" s="13"/>
      <c r="M1533" s="13"/>
      <c r="N1533" s="13"/>
    </row>
    <row r="1534" spans="2:14" ht="15" x14ac:dyDescent="0.25">
      <c r="B1534"/>
      <c r="C1534"/>
      <c r="D1534"/>
      <c r="E1534"/>
      <c r="F1534"/>
      <c r="G1534" s="5"/>
      <c r="H1534"/>
      <c r="I1534"/>
      <c r="J1534" s="12"/>
      <c r="K1534" s="12"/>
      <c r="L1534" s="13"/>
      <c r="M1534" s="13"/>
      <c r="N1534" s="13"/>
    </row>
    <row r="1535" spans="2:14" ht="15" x14ac:dyDescent="0.25">
      <c r="B1535"/>
      <c r="C1535"/>
      <c r="D1535"/>
      <c r="E1535"/>
      <c r="F1535"/>
      <c r="G1535" s="5"/>
      <c r="H1535"/>
      <c r="I1535"/>
      <c r="J1535" s="12"/>
      <c r="K1535" s="12"/>
      <c r="L1535" s="13"/>
      <c r="M1535" s="13"/>
      <c r="N1535" s="13"/>
    </row>
    <row r="1536" spans="2:14" ht="15" x14ac:dyDescent="0.25">
      <c r="B1536"/>
      <c r="C1536"/>
      <c r="D1536"/>
      <c r="E1536"/>
      <c r="F1536"/>
      <c r="G1536" s="5"/>
      <c r="H1536"/>
      <c r="I1536"/>
      <c r="J1536" s="12"/>
      <c r="K1536" s="12"/>
      <c r="L1536" s="13"/>
      <c r="M1536" s="13"/>
      <c r="N1536" s="13"/>
    </row>
    <row r="1537" spans="2:14" ht="15" x14ac:dyDescent="0.25">
      <c r="B1537"/>
      <c r="C1537"/>
      <c r="D1537"/>
      <c r="E1537"/>
      <c r="F1537"/>
      <c r="G1537" s="5"/>
      <c r="H1537"/>
      <c r="I1537"/>
      <c r="J1537" s="12"/>
      <c r="K1537" s="12"/>
      <c r="L1537" s="13"/>
      <c r="M1537" s="13"/>
      <c r="N1537" s="13"/>
    </row>
    <row r="1538" spans="2:14" ht="15" x14ac:dyDescent="0.25">
      <c r="B1538"/>
      <c r="C1538"/>
      <c r="D1538"/>
      <c r="E1538"/>
      <c r="F1538"/>
      <c r="G1538" s="5"/>
      <c r="H1538"/>
      <c r="I1538"/>
      <c r="J1538" s="12"/>
      <c r="K1538" s="12"/>
      <c r="L1538" s="13"/>
      <c r="M1538" s="13"/>
      <c r="N1538" s="13"/>
    </row>
    <row r="1539" spans="2:14" ht="15" x14ac:dyDescent="0.25">
      <c r="B1539"/>
      <c r="C1539"/>
      <c r="D1539"/>
      <c r="E1539"/>
      <c r="F1539"/>
      <c r="G1539" s="5"/>
      <c r="H1539"/>
      <c r="I1539"/>
      <c r="J1539" s="12"/>
      <c r="K1539" s="12"/>
      <c r="L1539" s="13"/>
      <c r="M1539" s="13"/>
      <c r="N1539" s="13"/>
    </row>
    <row r="1540" spans="2:14" ht="15" x14ac:dyDescent="0.25">
      <c r="B1540"/>
      <c r="C1540"/>
      <c r="D1540"/>
      <c r="E1540"/>
      <c r="F1540"/>
      <c r="G1540" s="5"/>
      <c r="H1540"/>
      <c r="I1540"/>
      <c r="J1540" s="12"/>
      <c r="K1540" s="12"/>
      <c r="L1540" s="13"/>
      <c r="M1540" s="13"/>
      <c r="N1540" s="13"/>
    </row>
    <row r="1541" spans="2:14" ht="15" x14ac:dyDescent="0.25">
      <c r="B1541"/>
      <c r="C1541"/>
      <c r="D1541"/>
      <c r="E1541"/>
      <c r="F1541"/>
      <c r="G1541" s="5"/>
      <c r="H1541"/>
      <c r="I1541"/>
      <c r="J1541" s="12"/>
      <c r="K1541" s="12"/>
      <c r="L1541" s="13"/>
      <c r="M1541" s="13"/>
      <c r="N1541" s="13"/>
    </row>
    <row r="1542" spans="2:14" ht="15" x14ac:dyDescent="0.25">
      <c r="B1542"/>
      <c r="C1542"/>
      <c r="D1542"/>
      <c r="E1542"/>
      <c r="F1542"/>
      <c r="G1542" s="5"/>
      <c r="H1542"/>
      <c r="I1542"/>
      <c r="J1542" s="12"/>
      <c r="K1542" s="12"/>
      <c r="L1542" s="13"/>
      <c r="M1542" s="13"/>
      <c r="N1542" s="13"/>
    </row>
    <row r="1543" spans="2:14" ht="15" x14ac:dyDescent="0.25">
      <c r="B1543"/>
      <c r="C1543"/>
      <c r="D1543"/>
      <c r="E1543"/>
      <c r="F1543"/>
      <c r="G1543" s="5"/>
      <c r="H1543"/>
      <c r="I1543"/>
      <c r="J1543" s="12"/>
      <c r="K1543" s="12"/>
      <c r="L1543" s="13"/>
      <c r="M1543" s="13"/>
      <c r="N1543" s="13"/>
    </row>
    <row r="1544" spans="2:14" ht="15" x14ac:dyDescent="0.25">
      <c r="B1544"/>
      <c r="C1544"/>
      <c r="D1544"/>
      <c r="E1544"/>
      <c r="F1544"/>
      <c r="G1544" s="5"/>
      <c r="H1544"/>
      <c r="I1544"/>
      <c r="J1544" s="12"/>
      <c r="K1544" s="12"/>
      <c r="L1544" s="13"/>
      <c r="M1544" s="13"/>
      <c r="N1544" s="13"/>
    </row>
    <row r="1545" spans="2:14" ht="15" x14ac:dyDescent="0.25">
      <c r="B1545"/>
      <c r="C1545"/>
      <c r="D1545"/>
      <c r="E1545"/>
      <c r="F1545"/>
      <c r="G1545" s="5"/>
      <c r="H1545"/>
      <c r="I1545"/>
      <c r="J1545" s="12"/>
      <c r="K1545" s="12"/>
      <c r="L1545" s="13"/>
      <c r="M1545" s="13"/>
      <c r="N1545" s="13"/>
    </row>
    <row r="1546" spans="2:14" ht="15" x14ac:dyDescent="0.25">
      <c r="B1546"/>
      <c r="C1546"/>
      <c r="D1546"/>
      <c r="E1546"/>
      <c r="F1546"/>
      <c r="G1546" s="5"/>
      <c r="H1546"/>
      <c r="I1546"/>
      <c r="J1546" s="12"/>
      <c r="K1546" s="12"/>
      <c r="L1546" s="13"/>
      <c r="M1546" s="13"/>
      <c r="N1546" s="13"/>
    </row>
    <row r="1547" spans="2:14" ht="15" x14ac:dyDescent="0.25">
      <c r="B1547"/>
      <c r="C1547"/>
      <c r="D1547"/>
      <c r="E1547"/>
      <c r="F1547"/>
      <c r="G1547" s="5"/>
      <c r="H1547"/>
      <c r="I1547"/>
      <c r="J1547" s="12"/>
      <c r="K1547" s="12"/>
      <c r="L1547" s="13"/>
      <c r="M1547" s="13"/>
      <c r="N1547" s="13"/>
    </row>
    <row r="1548" spans="2:14" ht="15" x14ac:dyDescent="0.25">
      <c r="B1548"/>
      <c r="C1548"/>
      <c r="D1548"/>
      <c r="E1548"/>
      <c r="F1548"/>
      <c r="G1548" s="5"/>
      <c r="H1548"/>
      <c r="I1548"/>
      <c r="J1548" s="12"/>
      <c r="K1548" s="12"/>
      <c r="L1548" s="13"/>
      <c r="M1548" s="13"/>
      <c r="N1548" s="13"/>
    </row>
    <row r="1549" spans="2:14" ht="15" x14ac:dyDescent="0.25">
      <c r="B1549"/>
      <c r="C1549"/>
      <c r="D1549"/>
      <c r="E1549"/>
      <c r="F1549"/>
      <c r="G1549" s="5"/>
      <c r="H1549"/>
      <c r="I1549"/>
      <c r="J1549" s="12"/>
      <c r="K1549" s="12"/>
      <c r="L1549" s="13"/>
      <c r="M1549" s="13"/>
      <c r="N1549" s="13"/>
    </row>
    <row r="1550" spans="2:14" ht="15" x14ac:dyDescent="0.25">
      <c r="B1550"/>
      <c r="C1550"/>
      <c r="D1550"/>
      <c r="E1550"/>
      <c r="F1550"/>
      <c r="G1550" s="5"/>
      <c r="H1550"/>
      <c r="I1550"/>
      <c r="J1550" s="12"/>
      <c r="K1550" s="12"/>
      <c r="L1550" s="13"/>
      <c r="M1550" s="13"/>
      <c r="N1550" s="13"/>
    </row>
    <row r="1551" spans="2:14" ht="15" x14ac:dyDescent="0.25">
      <c r="B1551"/>
      <c r="C1551"/>
      <c r="D1551"/>
      <c r="E1551"/>
      <c r="F1551"/>
      <c r="G1551" s="5"/>
      <c r="H1551"/>
      <c r="I1551"/>
      <c r="J1551" s="12"/>
      <c r="K1551" s="12"/>
      <c r="L1551" s="13"/>
      <c r="M1551" s="13"/>
      <c r="N1551" s="13"/>
    </row>
    <row r="1552" spans="2:14" ht="15" x14ac:dyDescent="0.25">
      <c r="B1552"/>
      <c r="C1552"/>
      <c r="D1552"/>
      <c r="E1552"/>
      <c r="F1552"/>
      <c r="G1552" s="5"/>
      <c r="H1552"/>
      <c r="I1552"/>
      <c r="J1552" s="12"/>
      <c r="K1552" s="12"/>
      <c r="L1552" s="13"/>
      <c r="M1552" s="13"/>
      <c r="N1552" s="13"/>
    </row>
    <row r="1553" spans="2:14" ht="15" x14ac:dyDescent="0.25">
      <c r="B1553"/>
      <c r="C1553"/>
      <c r="D1553"/>
      <c r="E1553"/>
      <c r="F1553"/>
      <c r="G1553" s="5"/>
      <c r="H1553"/>
      <c r="I1553"/>
      <c r="J1553" s="12"/>
      <c r="K1553" s="12"/>
      <c r="L1553" s="13"/>
      <c r="M1553" s="13"/>
      <c r="N1553" s="13"/>
    </row>
    <row r="1554" spans="2:14" ht="15" x14ac:dyDescent="0.25">
      <c r="B1554"/>
      <c r="C1554"/>
      <c r="D1554"/>
      <c r="E1554"/>
      <c r="F1554"/>
      <c r="G1554" s="5"/>
      <c r="H1554"/>
      <c r="I1554"/>
      <c r="J1554" s="12"/>
      <c r="K1554" s="12"/>
      <c r="L1554" s="13"/>
      <c r="M1554" s="13"/>
      <c r="N1554" s="13"/>
    </row>
    <row r="1555" spans="2:14" ht="15" x14ac:dyDescent="0.25">
      <c r="B1555"/>
      <c r="C1555"/>
      <c r="D1555"/>
      <c r="E1555"/>
      <c r="F1555"/>
      <c r="G1555" s="5"/>
      <c r="H1555"/>
      <c r="I1555"/>
      <c r="J1555" s="12"/>
      <c r="K1555" s="12"/>
      <c r="L1555" s="13"/>
      <c r="M1555" s="13"/>
      <c r="N1555" s="13"/>
    </row>
    <row r="1556" spans="2:14" ht="15" x14ac:dyDescent="0.25">
      <c r="B1556"/>
      <c r="C1556"/>
      <c r="D1556"/>
      <c r="E1556"/>
      <c r="F1556"/>
      <c r="G1556" s="5"/>
      <c r="H1556"/>
      <c r="I1556"/>
      <c r="J1556" s="12"/>
      <c r="K1556" s="12"/>
      <c r="L1556" s="13"/>
      <c r="M1556" s="13"/>
      <c r="N1556" s="13"/>
    </row>
    <row r="1557" spans="2:14" ht="15" x14ac:dyDescent="0.25">
      <c r="B1557"/>
      <c r="C1557"/>
      <c r="D1557"/>
      <c r="E1557"/>
      <c r="F1557"/>
      <c r="G1557" s="5"/>
      <c r="H1557"/>
      <c r="I1557"/>
      <c r="J1557" s="12"/>
      <c r="K1557" s="12"/>
      <c r="L1557" s="13"/>
      <c r="M1557" s="13"/>
      <c r="N1557" s="13"/>
    </row>
    <row r="1558" spans="2:14" ht="15" x14ac:dyDescent="0.25">
      <c r="B1558"/>
      <c r="C1558"/>
      <c r="D1558"/>
      <c r="E1558"/>
      <c r="F1558"/>
      <c r="G1558" s="5"/>
      <c r="H1558"/>
      <c r="I1558"/>
      <c r="J1558" s="12"/>
      <c r="K1558" s="12"/>
      <c r="L1558" s="13"/>
      <c r="M1558" s="13"/>
      <c r="N1558" s="13"/>
    </row>
    <row r="1559" spans="2:14" ht="15" x14ac:dyDescent="0.25">
      <c r="B1559"/>
      <c r="C1559"/>
      <c r="D1559"/>
      <c r="E1559"/>
      <c r="F1559"/>
      <c r="G1559" s="5"/>
      <c r="H1559"/>
      <c r="I1559"/>
      <c r="J1559" s="12"/>
      <c r="K1559" s="12"/>
      <c r="L1559" s="13"/>
      <c r="M1559" s="13"/>
      <c r="N1559" s="13"/>
    </row>
    <row r="1560" spans="2:14" ht="15" x14ac:dyDescent="0.25">
      <c r="B1560"/>
      <c r="C1560"/>
      <c r="D1560"/>
      <c r="E1560"/>
      <c r="F1560"/>
      <c r="G1560" s="5"/>
      <c r="H1560"/>
      <c r="I1560"/>
      <c r="J1560" s="12"/>
      <c r="K1560" s="12"/>
      <c r="L1560" s="13"/>
      <c r="M1560" s="13"/>
      <c r="N1560" s="13"/>
    </row>
    <row r="1561" spans="2:14" ht="15" x14ac:dyDescent="0.25">
      <c r="B1561"/>
      <c r="C1561"/>
      <c r="D1561"/>
      <c r="E1561"/>
      <c r="F1561"/>
      <c r="G1561" s="5"/>
      <c r="H1561"/>
      <c r="I1561"/>
      <c r="J1561" s="12"/>
      <c r="K1561" s="12"/>
      <c r="L1561" s="13"/>
      <c r="M1561" s="13"/>
      <c r="N1561" s="13"/>
    </row>
    <row r="1562" spans="2:14" ht="15" x14ac:dyDescent="0.25">
      <c r="B1562"/>
      <c r="C1562"/>
      <c r="D1562"/>
      <c r="E1562"/>
      <c r="F1562"/>
      <c r="G1562" s="5"/>
      <c r="H1562"/>
      <c r="I1562"/>
      <c r="J1562" s="12"/>
      <c r="K1562" s="12"/>
      <c r="L1562" s="13"/>
      <c r="M1562" s="13"/>
      <c r="N1562" s="13"/>
    </row>
    <row r="1563" spans="2:14" ht="15" x14ac:dyDescent="0.25">
      <c r="B1563"/>
      <c r="C1563"/>
      <c r="D1563"/>
      <c r="E1563"/>
      <c r="F1563"/>
      <c r="G1563" s="5"/>
      <c r="H1563"/>
      <c r="I1563"/>
      <c r="J1563" s="12"/>
      <c r="K1563" s="12"/>
      <c r="L1563" s="13"/>
      <c r="M1563" s="13"/>
      <c r="N1563" s="13"/>
    </row>
    <row r="1564" spans="2:14" ht="15" x14ac:dyDescent="0.25">
      <c r="B1564"/>
      <c r="C1564"/>
      <c r="D1564"/>
      <c r="E1564"/>
      <c r="F1564"/>
      <c r="G1564" s="5"/>
      <c r="H1564"/>
      <c r="I1564"/>
      <c r="J1564" s="12"/>
      <c r="K1564" s="12"/>
      <c r="L1564" s="13"/>
      <c r="M1564" s="13"/>
      <c r="N1564" s="13"/>
    </row>
    <row r="1565" spans="2:14" ht="15" x14ac:dyDescent="0.25">
      <c r="B1565"/>
      <c r="C1565"/>
      <c r="D1565"/>
      <c r="E1565"/>
      <c r="F1565"/>
      <c r="G1565" s="5"/>
      <c r="H1565"/>
      <c r="I1565"/>
      <c r="J1565" s="12"/>
      <c r="K1565" s="12"/>
      <c r="L1565" s="13"/>
      <c r="M1565" s="13"/>
      <c r="N1565" s="13"/>
    </row>
    <row r="1566" spans="2:14" ht="15" x14ac:dyDescent="0.25">
      <c r="B1566"/>
      <c r="C1566"/>
      <c r="D1566"/>
      <c r="E1566"/>
      <c r="F1566"/>
      <c r="G1566" s="5"/>
      <c r="H1566"/>
      <c r="I1566"/>
      <c r="J1566" s="12"/>
      <c r="K1566" s="12"/>
      <c r="L1566" s="13"/>
      <c r="M1566" s="13"/>
      <c r="N1566" s="13"/>
    </row>
    <row r="1567" spans="2:14" ht="15" x14ac:dyDescent="0.25">
      <c r="B1567"/>
      <c r="C1567"/>
      <c r="D1567"/>
      <c r="E1567"/>
      <c r="F1567"/>
      <c r="G1567" s="5"/>
      <c r="H1567"/>
      <c r="I1567"/>
      <c r="J1567" s="12"/>
      <c r="K1567" s="12"/>
      <c r="L1567" s="13"/>
      <c r="M1567" s="13"/>
      <c r="N1567" s="13"/>
    </row>
    <row r="1568" spans="2:14" ht="15" x14ac:dyDescent="0.25">
      <c r="B1568"/>
      <c r="C1568"/>
      <c r="D1568"/>
      <c r="E1568"/>
      <c r="F1568"/>
      <c r="G1568" s="5"/>
      <c r="H1568"/>
      <c r="I1568"/>
      <c r="J1568" s="12"/>
      <c r="K1568" s="12"/>
      <c r="L1568" s="13"/>
      <c r="M1568" s="13"/>
      <c r="N1568" s="13"/>
    </row>
    <row r="1569" spans="2:14" ht="15" x14ac:dyDescent="0.25">
      <c r="B1569"/>
      <c r="C1569"/>
      <c r="D1569"/>
      <c r="E1569"/>
      <c r="F1569"/>
      <c r="G1569" s="5"/>
      <c r="H1569"/>
      <c r="I1569"/>
      <c r="J1569" s="12"/>
      <c r="K1569" s="12"/>
      <c r="L1569" s="13"/>
      <c r="M1569" s="13"/>
      <c r="N1569" s="13"/>
    </row>
    <row r="1570" spans="2:14" ht="15" x14ac:dyDescent="0.25">
      <c r="B1570"/>
      <c r="C1570"/>
      <c r="D1570"/>
      <c r="E1570"/>
      <c r="F1570"/>
      <c r="G1570" s="5"/>
      <c r="H1570"/>
      <c r="I1570"/>
      <c r="J1570" s="12"/>
      <c r="K1570" s="12"/>
      <c r="L1570" s="13"/>
      <c r="M1570" s="13"/>
      <c r="N1570" s="13"/>
    </row>
    <row r="1571" spans="2:14" ht="15" x14ac:dyDescent="0.25">
      <c r="B1571"/>
      <c r="C1571"/>
      <c r="D1571"/>
      <c r="E1571"/>
      <c r="F1571"/>
      <c r="G1571" s="5"/>
      <c r="H1571"/>
      <c r="I1571"/>
      <c r="J1571" s="12"/>
      <c r="K1571" s="12"/>
      <c r="L1571" s="13"/>
      <c r="M1571" s="13"/>
      <c r="N1571" s="13"/>
    </row>
    <row r="1572" spans="2:14" ht="15" x14ac:dyDescent="0.25">
      <c r="B1572"/>
      <c r="C1572"/>
      <c r="D1572"/>
      <c r="E1572"/>
      <c r="F1572"/>
      <c r="G1572" s="5"/>
      <c r="H1572"/>
      <c r="I1572"/>
      <c r="J1572" s="12"/>
      <c r="K1572" s="12"/>
      <c r="L1572" s="13"/>
      <c r="M1572" s="13"/>
      <c r="N1572" s="13"/>
    </row>
    <row r="1573" spans="2:14" ht="15" x14ac:dyDescent="0.25">
      <c r="B1573"/>
      <c r="C1573"/>
      <c r="D1573"/>
      <c r="E1573"/>
      <c r="F1573"/>
      <c r="G1573" s="5"/>
      <c r="H1573"/>
      <c r="I1573"/>
      <c r="J1573" s="12"/>
      <c r="K1573" s="12"/>
      <c r="L1573" s="13"/>
      <c r="M1573" s="13"/>
      <c r="N1573" s="13"/>
    </row>
    <row r="1574" spans="2:14" ht="15" x14ac:dyDescent="0.25">
      <c r="B1574"/>
      <c r="C1574"/>
      <c r="D1574"/>
      <c r="E1574"/>
      <c r="F1574"/>
      <c r="G1574" s="5"/>
      <c r="H1574"/>
      <c r="I1574"/>
      <c r="J1574" s="12"/>
      <c r="K1574" s="12"/>
      <c r="L1574" s="13"/>
      <c r="M1574" s="13"/>
      <c r="N1574" s="13"/>
    </row>
    <row r="1575" spans="2:14" ht="15" x14ac:dyDescent="0.25">
      <c r="B1575"/>
      <c r="C1575"/>
      <c r="D1575"/>
      <c r="E1575"/>
      <c r="F1575"/>
      <c r="G1575" s="5"/>
      <c r="H1575"/>
      <c r="I1575"/>
      <c r="J1575" s="12"/>
      <c r="K1575" s="12"/>
      <c r="L1575" s="13"/>
      <c r="M1575" s="13"/>
      <c r="N1575" s="13"/>
    </row>
    <row r="1576" spans="2:14" ht="15" x14ac:dyDescent="0.25">
      <c r="B1576"/>
      <c r="C1576"/>
      <c r="D1576"/>
      <c r="E1576"/>
      <c r="F1576"/>
      <c r="G1576" s="5"/>
      <c r="H1576"/>
      <c r="I1576"/>
      <c r="J1576" s="12"/>
      <c r="K1576" s="12"/>
      <c r="L1576" s="13"/>
      <c r="M1576" s="13"/>
      <c r="N1576" s="13"/>
    </row>
    <row r="1577" spans="2:14" ht="15" x14ac:dyDescent="0.25">
      <c r="B1577"/>
      <c r="C1577"/>
      <c r="D1577"/>
      <c r="E1577"/>
      <c r="F1577"/>
      <c r="G1577" s="5"/>
      <c r="H1577"/>
      <c r="I1577"/>
      <c r="J1577" s="12"/>
      <c r="K1577" s="12"/>
      <c r="L1577" s="13"/>
      <c r="M1577" s="13"/>
      <c r="N1577" s="13"/>
    </row>
    <row r="1578" spans="2:14" ht="15" x14ac:dyDescent="0.25">
      <c r="B1578"/>
      <c r="C1578"/>
      <c r="D1578"/>
      <c r="E1578"/>
      <c r="F1578"/>
      <c r="G1578" s="5"/>
      <c r="H1578"/>
      <c r="I1578"/>
      <c r="J1578" s="12"/>
      <c r="K1578" s="12"/>
      <c r="L1578" s="13"/>
      <c r="M1578" s="13"/>
      <c r="N1578" s="13"/>
    </row>
    <row r="1579" spans="2:14" ht="15" x14ac:dyDescent="0.25">
      <c r="B1579"/>
      <c r="C1579"/>
      <c r="D1579"/>
      <c r="E1579"/>
      <c r="F1579"/>
      <c r="G1579" s="5"/>
      <c r="H1579"/>
      <c r="I1579"/>
      <c r="J1579" s="12"/>
      <c r="K1579" s="12"/>
      <c r="L1579" s="13"/>
      <c r="M1579" s="13"/>
      <c r="N1579" s="13"/>
    </row>
    <row r="1580" spans="2:14" ht="15" x14ac:dyDescent="0.25">
      <c r="B1580"/>
      <c r="C1580"/>
      <c r="D1580"/>
      <c r="E1580"/>
      <c r="F1580"/>
      <c r="G1580" s="5"/>
      <c r="H1580"/>
      <c r="I1580"/>
      <c r="J1580" s="12"/>
      <c r="K1580" s="12"/>
      <c r="L1580" s="13"/>
      <c r="M1580" s="13"/>
      <c r="N1580" s="13"/>
    </row>
    <row r="1581" spans="2:14" ht="15" x14ac:dyDescent="0.25">
      <c r="B1581"/>
      <c r="C1581"/>
      <c r="D1581"/>
      <c r="E1581"/>
      <c r="F1581"/>
      <c r="G1581" s="5"/>
      <c r="H1581"/>
      <c r="I1581"/>
      <c r="J1581" s="12"/>
      <c r="K1581" s="12"/>
      <c r="L1581" s="13"/>
      <c r="M1581" s="13"/>
      <c r="N1581" s="13"/>
    </row>
    <row r="1582" spans="2:14" ht="15" x14ac:dyDescent="0.25">
      <c r="B1582"/>
      <c r="C1582"/>
      <c r="D1582"/>
      <c r="E1582"/>
      <c r="F1582"/>
      <c r="G1582" s="5"/>
      <c r="H1582"/>
      <c r="I1582"/>
      <c r="J1582" s="12"/>
      <c r="K1582" s="12"/>
      <c r="L1582" s="13"/>
      <c r="M1582" s="13"/>
      <c r="N1582" s="13"/>
    </row>
    <row r="1583" spans="2:14" ht="15" x14ac:dyDescent="0.25">
      <c r="B1583"/>
      <c r="C1583"/>
      <c r="D1583"/>
      <c r="E1583"/>
      <c r="F1583"/>
      <c r="G1583" s="5"/>
      <c r="H1583"/>
      <c r="I1583"/>
      <c r="J1583" s="12"/>
      <c r="K1583" s="12"/>
      <c r="L1583" s="13"/>
      <c r="M1583" s="13"/>
      <c r="N1583" s="13"/>
    </row>
    <row r="1584" spans="2:14" ht="15" x14ac:dyDescent="0.25">
      <c r="B1584"/>
      <c r="C1584"/>
      <c r="D1584"/>
      <c r="E1584"/>
      <c r="F1584"/>
      <c r="G1584" s="5"/>
      <c r="H1584"/>
      <c r="I1584"/>
      <c r="J1584" s="12"/>
      <c r="K1584" s="12"/>
      <c r="L1584" s="13"/>
      <c r="M1584" s="13"/>
      <c r="N1584" s="13"/>
    </row>
    <row r="1585" spans="2:14" ht="15" x14ac:dyDescent="0.25">
      <c r="B1585"/>
      <c r="C1585"/>
      <c r="D1585"/>
      <c r="E1585"/>
      <c r="F1585"/>
      <c r="G1585" s="5"/>
      <c r="H1585"/>
      <c r="I1585"/>
      <c r="J1585" s="12"/>
      <c r="K1585" s="12"/>
      <c r="L1585" s="13"/>
      <c r="M1585" s="13"/>
      <c r="N1585" s="13"/>
    </row>
    <row r="1586" spans="2:14" ht="15" x14ac:dyDescent="0.25">
      <c r="B1586"/>
      <c r="C1586"/>
      <c r="D1586"/>
      <c r="E1586"/>
      <c r="F1586"/>
      <c r="G1586" s="5"/>
      <c r="H1586"/>
      <c r="I1586"/>
      <c r="J1586" s="12"/>
      <c r="K1586" s="12"/>
      <c r="L1586" s="13"/>
      <c r="M1586" s="13"/>
      <c r="N1586" s="13"/>
    </row>
    <row r="1587" spans="2:14" ht="15" x14ac:dyDescent="0.25">
      <c r="B1587"/>
      <c r="C1587"/>
      <c r="D1587"/>
      <c r="E1587"/>
      <c r="F1587"/>
      <c r="G1587" s="5"/>
      <c r="H1587"/>
      <c r="I1587"/>
      <c r="J1587" s="12"/>
      <c r="K1587" s="12"/>
      <c r="L1587" s="13"/>
      <c r="M1587" s="13"/>
      <c r="N1587" s="13"/>
    </row>
    <row r="1588" spans="2:14" ht="15" x14ac:dyDescent="0.25">
      <c r="B1588"/>
      <c r="C1588"/>
      <c r="D1588"/>
      <c r="E1588"/>
      <c r="F1588"/>
      <c r="G1588" s="5"/>
      <c r="H1588"/>
      <c r="I1588"/>
      <c r="J1588" s="12"/>
      <c r="K1588" s="12"/>
      <c r="L1588" s="13"/>
      <c r="M1588" s="13"/>
      <c r="N1588" s="13"/>
    </row>
    <row r="1589" spans="2:14" ht="15" x14ac:dyDescent="0.25">
      <c r="B1589"/>
      <c r="C1589"/>
      <c r="D1589"/>
      <c r="E1589"/>
      <c r="F1589"/>
      <c r="G1589" s="5"/>
      <c r="H1589"/>
      <c r="I1589"/>
      <c r="J1589" s="12"/>
      <c r="K1589" s="12"/>
      <c r="L1589" s="13"/>
      <c r="M1589" s="13"/>
      <c r="N1589" s="13"/>
    </row>
    <row r="1590" spans="2:14" ht="15" x14ac:dyDescent="0.25">
      <c r="B1590"/>
      <c r="C1590"/>
      <c r="D1590"/>
      <c r="E1590"/>
      <c r="F1590"/>
      <c r="G1590" s="5"/>
      <c r="H1590"/>
      <c r="I1590"/>
      <c r="J1590" s="12"/>
      <c r="K1590" s="12"/>
      <c r="L1590" s="13"/>
      <c r="M1590" s="13"/>
      <c r="N1590" s="13"/>
    </row>
    <row r="1591" spans="2:14" ht="15" x14ac:dyDescent="0.25">
      <c r="B1591"/>
      <c r="C1591"/>
      <c r="D1591"/>
      <c r="E1591"/>
      <c r="F1591"/>
      <c r="G1591" s="5"/>
      <c r="H1591"/>
      <c r="I1591"/>
      <c r="J1591" s="12"/>
      <c r="K1591" s="12"/>
      <c r="L1591" s="13"/>
      <c r="M1591" s="13"/>
      <c r="N1591" s="13"/>
    </row>
    <row r="1592" spans="2:14" ht="15" x14ac:dyDescent="0.25">
      <c r="B1592"/>
      <c r="C1592"/>
      <c r="D1592"/>
      <c r="E1592"/>
      <c r="F1592"/>
      <c r="G1592" s="5"/>
      <c r="H1592"/>
      <c r="I1592"/>
      <c r="J1592" s="12"/>
      <c r="K1592" s="12"/>
      <c r="L1592" s="13"/>
      <c r="M1592" s="13"/>
      <c r="N1592" s="13"/>
    </row>
    <row r="1593" spans="2:14" ht="15" x14ac:dyDescent="0.25">
      <c r="B1593"/>
      <c r="C1593"/>
      <c r="D1593"/>
      <c r="E1593"/>
      <c r="F1593"/>
      <c r="G1593" s="5"/>
      <c r="H1593"/>
      <c r="I1593"/>
      <c r="J1593" s="12"/>
      <c r="K1593" s="12"/>
      <c r="L1593" s="13"/>
      <c r="M1593" s="13"/>
      <c r="N1593" s="13"/>
    </row>
    <row r="1594" spans="2:14" ht="15" x14ac:dyDescent="0.25">
      <c r="B1594"/>
      <c r="C1594"/>
      <c r="D1594"/>
      <c r="E1594"/>
      <c r="F1594"/>
      <c r="G1594" s="5"/>
      <c r="H1594"/>
      <c r="I1594"/>
      <c r="J1594" s="12"/>
      <c r="K1594" s="12"/>
      <c r="L1594" s="13"/>
      <c r="M1594" s="13"/>
      <c r="N1594" s="13"/>
    </row>
    <row r="1595" spans="2:14" ht="15" x14ac:dyDescent="0.25">
      <c r="B1595"/>
      <c r="C1595"/>
      <c r="D1595"/>
      <c r="E1595"/>
      <c r="F1595"/>
      <c r="G1595" s="5"/>
      <c r="H1595"/>
      <c r="I1595"/>
      <c r="J1595" s="12"/>
      <c r="K1595" s="12"/>
      <c r="L1595" s="13"/>
      <c r="M1595" s="13"/>
      <c r="N1595" s="13"/>
    </row>
    <row r="1596" spans="2:14" ht="15" x14ac:dyDescent="0.25">
      <c r="B1596"/>
      <c r="C1596"/>
      <c r="D1596"/>
      <c r="E1596"/>
      <c r="F1596"/>
      <c r="G1596" s="5"/>
      <c r="H1596"/>
      <c r="I1596"/>
      <c r="J1596" s="12"/>
      <c r="K1596" s="12"/>
      <c r="L1596" s="13"/>
      <c r="M1596" s="13"/>
      <c r="N1596" s="13"/>
    </row>
    <row r="1597" spans="2:14" ht="15" x14ac:dyDescent="0.25">
      <c r="B1597"/>
      <c r="C1597"/>
      <c r="D1597"/>
      <c r="E1597"/>
      <c r="F1597"/>
      <c r="G1597" s="5"/>
      <c r="H1597"/>
      <c r="I1597"/>
      <c r="J1597" s="12"/>
      <c r="K1597" s="12"/>
      <c r="L1597" s="13"/>
      <c r="M1597" s="13"/>
      <c r="N1597" s="13"/>
    </row>
    <row r="1598" spans="2:14" ht="15" x14ac:dyDescent="0.25">
      <c r="B1598"/>
      <c r="C1598"/>
      <c r="D1598"/>
      <c r="E1598"/>
      <c r="F1598"/>
      <c r="G1598" s="5"/>
      <c r="H1598"/>
      <c r="I1598"/>
      <c r="J1598" s="12"/>
      <c r="K1598" s="12"/>
      <c r="L1598" s="13"/>
      <c r="M1598" s="13"/>
      <c r="N1598" s="13"/>
    </row>
    <row r="1599" spans="2:14" ht="15" x14ac:dyDescent="0.25">
      <c r="B1599"/>
      <c r="C1599"/>
      <c r="D1599"/>
      <c r="E1599"/>
      <c r="F1599"/>
      <c r="G1599" s="5"/>
      <c r="H1599"/>
      <c r="I1599"/>
      <c r="J1599" s="12"/>
      <c r="K1599" s="12"/>
      <c r="L1599" s="13"/>
      <c r="M1599" s="13"/>
      <c r="N1599" s="13"/>
    </row>
    <row r="1600" spans="2:14" ht="15" x14ac:dyDescent="0.25">
      <c r="B1600"/>
      <c r="C1600"/>
      <c r="D1600"/>
      <c r="E1600"/>
      <c r="F1600"/>
      <c r="G1600" s="5"/>
      <c r="H1600"/>
      <c r="I1600"/>
      <c r="J1600" s="12"/>
      <c r="K1600" s="12"/>
      <c r="L1600" s="13"/>
      <c r="M1600" s="13"/>
      <c r="N1600" s="13"/>
    </row>
    <row r="1601" spans="2:14" ht="15" x14ac:dyDescent="0.25">
      <c r="B1601"/>
      <c r="C1601"/>
      <c r="D1601"/>
      <c r="E1601"/>
      <c r="F1601"/>
      <c r="G1601" s="5"/>
      <c r="H1601"/>
      <c r="I1601"/>
      <c r="J1601" s="12"/>
      <c r="K1601" s="12"/>
      <c r="L1601" s="13"/>
      <c r="M1601" s="13"/>
      <c r="N1601" s="13"/>
    </row>
    <row r="1602" spans="2:14" ht="15" x14ac:dyDescent="0.25">
      <c r="B1602"/>
      <c r="C1602"/>
      <c r="D1602"/>
      <c r="E1602"/>
      <c r="F1602"/>
      <c r="G1602" s="5"/>
      <c r="H1602"/>
      <c r="I1602"/>
      <c r="J1602" s="12"/>
      <c r="K1602" s="12"/>
      <c r="L1602" s="13"/>
      <c r="M1602" s="13"/>
      <c r="N1602" s="13"/>
    </row>
    <row r="1603" spans="2:14" ht="15" x14ac:dyDescent="0.25">
      <c r="B1603"/>
      <c r="C1603"/>
      <c r="D1603"/>
      <c r="E1603"/>
      <c r="F1603"/>
      <c r="G1603" s="5"/>
      <c r="H1603"/>
      <c r="I1603"/>
      <c r="J1603" s="12"/>
      <c r="K1603" s="12"/>
      <c r="L1603" s="13"/>
      <c r="M1603" s="13"/>
      <c r="N1603" s="13"/>
    </row>
    <row r="1604" spans="2:14" ht="15" x14ac:dyDescent="0.25">
      <c r="B1604"/>
      <c r="C1604"/>
      <c r="D1604"/>
      <c r="E1604"/>
      <c r="F1604"/>
      <c r="G1604" s="5"/>
      <c r="H1604"/>
      <c r="I1604"/>
      <c r="J1604" s="12"/>
      <c r="K1604" s="12"/>
      <c r="L1604" s="13"/>
      <c r="M1604" s="13"/>
      <c r="N1604" s="13"/>
    </row>
    <row r="1605" spans="2:14" ht="15" x14ac:dyDescent="0.25">
      <c r="B1605"/>
      <c r="C1605"/>
      <c r="D1605"/>
      <c r="E1605"/>
      <c r="F1605"/>
      <c r="G1605" s="5"/>
      <c r="H1605"/>
      <c r="I1605"/>
      <c r="J1605" s="12"/>
      <c r="K1605" s="12"/>
      <c r="L1605" s="13"/>
      <c r="M1605" s="13"/>
      <c r="N1605" s="13"/>
    </row>
    <row r="1606" spans="2:14" ht="15" x14ac:dyDescent="0.25">
      <c r="B1606"/>
      <c r="C1606"/>
      <c r="D1606"/>
      <c r="E1606"/>
      <c r="F1606"/>
      <c r="G1606" s="5"/>
      <c r="H1606"/>
      <c r="I1606"/>
      <c r="J1606" s="12"/>
      <c r="K1606" s="12"/>
      <c r="L1606" s="13"/>
      <c r="M1606" s="13"/>
      <c r="N1606" s="13"/>
    </row>
    <row r="1607" spans="2:14" ht="15" x14ac:dyDescent="0.25">
      <c r="B1607"/>
      <c r="C1607"/>
      <c r="D1607"/>
      <c r="E1607"/>
      <c r="F1607"/>
      <c r="G1607" s="5"/>
      <c r="H1607"/>
      <c r="I1607"/>
      <c r="J1607" s="12"/>
      <c r="K1607" s="12"/>
      <c r="L1607" s="13"/>
      <c r="M1607" s="13"/>
      <c r="N1607" s="13"/>
    </row>
    <row r="1608" spans="2:14" ht="15" x14ac:dyDescent="0.25">
      <c r="B1608"/>
      <c r="C1608"/>
      <c r="D1608"/>
      <c r="E1608"/>
      <c r="F1608"/>
      <c r="G1608" s="5"/>
      <c r="H1608"/>
      <c r="I1608"/>
      <c r="J1608" s="12"/>
      <c r="K1608" s="12"/>
      <c r="L1608" s="13"/>
      <c r="M1608" s="13"/>
      <c r="N1608" s="13"/>
    </row>
    <row r="1609" spans="2:14" ht="15" x14ac:dyDescent="0.25">
      <c r="B1609"/>
      <c r="C1609"/>
      <c r="D1609"/>
      <c r="E1609"/>
      <c r="F1609"/>
      <c r="G1609" s="5"/>
      <c r="H1609"/>
      <c r="I1609"/>
      <c r="J1609" s="12"/>
      <c r="K1609" s="12"/>
      <c r="L1609" s="13"/>
      <c r="M1609" s="13"/>
      <c r="N1609" s="13"/>
    </row>
    <row r="1610" spans="2:14" ht="15" x14ac:dyDescent="0.25">
      <c r="B1610"/>
      <c r="C1610"/>
      <c r="D1610"/>
      <c r="E1610"/>
      <c r="F1610"/>
      <c r="G1610" s="5"/>
      <c r="H1610"/>
      <c r="I1610"/>
      <c r="J1610" s="12"/>
      <c r="K1610" s="12"/>
      <c r="L1610" s="13"/>
      <c r="M1610" s="13"/>
      <c r="N1610" s="13"/>
    </row>
    <row r="1611" spans="2:14" ht="15" x14ac:dyDescent="0.25">
      <c r="B1611"/>
      <c r="C1611"/>
      <c r="D1611"/>
      <c r="E1611"/>
      <c r="F1611"/>
      <c r="G1611" s="5"/>
      <c r="H1611"/>
      <c r="I1611"/>
      <c r="J1611" s="12"/>
      <c r="K1611" s="12"/>
      <c r="L1611" s="13"/>
      <c r="M1611" s="13"/>
      <c r="N1611" s="13"/>
    </row>
    <row r="1612" spans="2:14" ht="15" x14ac:dyDescent="0.25">
      <c r="B1612"/>
      <c r="C1612"/>
      <c r="D1612"/>
      <c r="E1612"/>
      <c r="F1612"/>
      <c r="G1612" s="5"/>
      <c r="H1612"/>
      <c r="I1612"/>
      <c r="J1612" s="12"/>
      <c r="K1612" s="12"/>
      <c r="L1612" s="13"/>
      <c r="M1612" s="13"/>
      <c r="N1612" s="13"/>
    </row>
    <row r="1613" spans="2:14" ht="15" x14ac:dyDescent="0.25">
      <c r="B1613"/>
      <c r="C1613"/>
      <c r="D1613"/>
      <c r="E1613"/>
      <c r="F1613"/>
      <c r="G1613" s="5"/>
      <c r="H1613"/>
      <c r="I1613"/>
      <c r="J1613" s="12"/>
      <c r="K1613" s="12"/>
      <c r="L1613" s="13"/>
      <c r="M1613" s="13"/>
      <c r="N1613" s="13"/>
    </row>
    <row r="1614" spans="2:14" ht="15" x14ac:dyDescent="0.25">
      <c r="B1614"/>
      <c r="C1614"/>
      <c r="D1614"/>
      <c r="E1614"/>
      <c r="F1614"/>
      <c r="G1614" s="5"/>
      <c r="H1614"/>
      <c r="I1614"/>
      <c r="J1614" s="12"/>
      <c r="K1614" s="12"/>
      <c r="L1614" s="13"/>
      <c r="M1614" s="13"/>
      <c r="N1614" s="13"/>
    </row>
    <row r="1615" spans="2:14" ht="15" x14ac:dyDescent="0.25">
      <c r="B1615"/>
      <c r="C1615"/>
      <c r="D1615"/>
      <c r="E1615"/>
      <c r="F1615"/>
      <c r="G1615" s="5"/>
      <c r="H1615"/>
      <c r="I1615"/>
      <c r="J1615" s="12"/>
      <c r="K1615" s="12"/>
      <c r="L1615" s="13"/>
      <c r="M1615" s="13"/>
      <c r="N1615" s="13"/>
    </row>
    <row r="1616" spans="2:14" ht="15" x14ac:dyDescent="0.25">
      <c r="B1616"/>
      <c r="C1616"/>
      <c r="D1616"/>
      <c r="E1616"/>
      <c r="F1616"/>
      <c r="G1616" s="5"/>
      <c r="H1616"/>
      <c r="I1616"/>
      <c r="J1616" s="12"/>
      <c r="K1616" s="12"/>
      <c r="L1616" s="13"/>
      <c r="M1616" s="13"/>
      <c r="N1616" s="13"/>
    </row>
    <row r="1617" spans="2:14" ht="15" x14ac:dyDescent="0.25">
      <c r="B1617"/>
      <c r="C1617"/>
      <c r="D1617"/>
      <c r="E1617"/>
      <c r="F1617"/>
      <c r="G1617" s="5"/>
      <c r="H1617"/>
      <c r="I1617"/>
      <c r="J1617" s="12"/>
      <c r="K1617" s="12"/>
      <c r="L1617" s="13"/>
      <c r="M1617" s="13"/>
      <c r="N1617" s="13"/>
    </row>
    <row r="1618" spans="2:14" ht="15" x14ac:dyDescent="0.25">
      <c r="B1618"/>
      <c r="C1618"/>
      <c r="D1618"/>
      <c r="E1618"/>
      <c r="F1618"/>
      <c r="G1618" s="5"/>
      <c r="H1618"/>
      <c r="I1618"/>
      <c r="J1618" s="12"/>
      <c r="K1618" s="12"/>
      <c r="L1618" s="13"/>
      <c r="M1618" s="13"/>
      <c r="N1618" s="13"/>
    </row>
    <row r="1619" spans="2:14" ht="15" x14ac:dyDescent="0.25">
      <c r="B1619"/>
      <c r="C1619"/>
      <c r="D1619"/>
      <c r="E1619"/>
      <c r="F1619"/>
      <c r="G1619" s="5"/>
      <c r="H1619"/>
      <c r="I1619"/>
      <c r="J1619" s="12"/>
      <c r="K1619" s="12"/>
      <c r="L1619" s="13"/>
      <c r="M1619" s="13"/>
      <c r="N1619" s="13"/>
    </row>
    <row r="1620" spans="2:14" ht="15" x14ac:dyDescent="0.25">
      <c r="B1620"/>
      <c r="C1620"/>
      <c r="D1620"/>
      <c r="E1620"/>
      <c r="F1620"/>
      <c r="G1620" s="5"/>
      <c r="H1620"/>
      <c r="I1620"/>
      <c r="J1620" s="12"/>
      <c r="K1620" s="12"/>
      <c r="L1620" s="13"/>
      <c r="M1620" s="13"/>
      <c r="N1620" s="13"/>
    </row>
    <row r="1621" spans="2:14" ht="15" x14ac:dyDescent="0.25">
      <c r="B1621"/>
      <c r="C1621"/>
      <c r="D1621"/>
      <c r="E1621"/>
      <c r="F1621"/>
      <c r="G1621" s="5"/>
      <c r="H1621"/>
      <c r="I1621"/>
      <c r="J1621" s="12"/>
      <c r="K1621" s="12"/>
      <c r="L1621" s="13"/>
      <c r="M1621" s="13"/>
      <c r="N1621" s="13"/>
    </row>
    <row r="1622" spans="2:14" ht="15" x14ac:dyDescent="0.25">
      <c r="B1622"/>
      <c r="C1622"/>
      <c r="D1622"/>
      <c r="E1622"/>
      <c r="F1622"/>
      <c r="G1622" s="5"/>
      <c r="H1622"/>
      <c r="I1622"/>
      <c r="J1622" s="12"/>
      <c r="K1622" s="12"/>
      <c r="L1622" s="13"/>
      <c r="M1622" s="13"/>
      <c r="N1622" s="13"/>
    </row>
    <row r="1623" spans="2:14" ht="15" x14ac:dyDescent="0.25">
      <c r="B1623"/>
      <c r="C1623"/>
      <c r="D1623"/>
      <c r="E1623"/>
      <c r="F1623"/>
      <c r="G1623" s="5"/>
      <c r="H1623"/>
      <c r="I1623"/>
      <c r="J1623" s="12"/>
      <c r="K1623" s="12"/>
      <c r="L1623" s="13"/>
      <c r="M1623" s="13"/>
      <c r="N1623" s="13"/>
    </row>
    <row r="1624" spans="2:14" ht="15" x14ac:dyDescent="0.25">
      <c r="B1624"/>
      <c r="C1624"/>
      <c r="D1624"/>
      <c r="E1624"/>
      <c r="F1624"/>
      <c r="G1624" s="5"/>
      <c r="H1624"/>
      <c r="I1624"/>
      <c r="J1624" s="12"/>
      <c r="K1624" s="12"/>
      <c r="L1624" s="13"/>
      <c r="M1624" s="13"/>
      <c r="N1624" s="13"/>
    </row>
    <row r="1625" spans="2:14" ht="15" x14ac:dyDescent="0.25">
      <c r="B1625"/>
      <c r="C1625"/>
      <c r="D1625"/>
      <c r="E1625"/>
      <c r="F1625"/>
      <c r="G1625" s="5"/>
      <c r="H1625"/>
      <c r="I1625"/>
      <c r="J1625" s="12"/>
      <c r="K1625" s="12"/>
      <c r="L1625" s="13"/>
      <c r="M1625" s="13"/>
      <c r="N1625" s="13"/>
    </row>
    <row r="1626" spans="2:14" ht="15" x14ac:dyDescent="0.25">
      <c r="B1626"/>
      <c r="C1626"/>
      <c r="D1626"/>
      <c r="E1626"/>
      <c r="F1626"/>
      <c r="G1626" s="5"/>
      <c r="H1626"/>
      <c r="I1626"/>
      <c r="J1626" s="12"/>
      <c r="K1626" s="12"/>
      <c r="L1626" s="13"/>
      <c r="M1626" s="13"/>
      <c r="N1626" s="13"/>
    </row>
    <row r="1627" spans="2:14" ht="15" x14ac:dyDescent="0.25">
      <c r="B1627"/>
      <c r="C1627"/>
      <c r="D1627"/>
      <c r="E1627"/>
      <c r="F1627"/>
      <c r="G1627" s="5"/>
      <c r="H1627"/>
      <c r="I1627"/>
      <c r="J1627" s="12"/>
      <c r="K1627" s="12"/>
      <c r="L1627" s="13"/>
      <c r="M1627" s="13"/>
      <c r="N1627" s="13"/>
    </row>
    <row r="1628" spans="2:14" ht="15" x14ac:dyDescent="0.25">
      <c r="B1628"/>
      <c r="C1628"/>
      <c r="D1628"/>
      <c r="E1628"/>
      <c r="F1628"/>
      <c r="G1628" s="5"/>
      <c r="H1628"/>
      <c r="I1628"/>
      <c r="J1628" s="12"/>
      <c r="K1628" s="12"/>
      <c r="L1628" s="13"/>
      <c r="M1628" s="13"/>
      <c r="N1628" s="13"/>
    </row>
    <row r="1629" spans="2:14" ht="15" x14ac:dyDescent="0.25">
      <c r="B1629"/>
      <c r="C1629"/>
      <c r="D1629"/>
      <c r="E1629"/>
      <c r="F1629"/>
      <c r="G1629" s="5"/>
      <c r="H1629"/>
      <c r="I1629"/>
      <c r="J1629" s="12"/>
      <c r="K1629" s="12"/>
      <c r="L1629" s="13"/>
      <c r="M1629" s="13"/>
      <c r="N1629" s="13"/>
    </row>
    <row r="1630" spans="2:14" ht="15" x14ac:dyDescent="0.25">
      <c r="B1630"/>
      <c r="C1630"/>
      <c r="D1630"/>
      <c r="E1630"/>
      <c r="F1630"/>
      <c r="G1630" s="5"/>
      <c r="H1630"/>
      <c r="I1630"/>
      <c r="J1630" s="12"/>
      <c r="K1630" s="12"/>
      <c r="L1630" s="13"/>
      <c r="M1630" s="13"/>
      <c r="N1630" s="13"/>
    </row>
    <row r="1631" spans="2:14" ht="15" x14ac:dyDescent="0.25">
      <c r="B1631"/>
      <c r="C1631"/>
      <c r="D1631"/>
      <c r="E1631"/>
      <c r="F1631"/>
      <c r="G1631" s="5"/>
      <c r="H1631"/>
      <c r="I1631"/>
      <c r="J1631" s="12"/>
      <c r="K1631" s="12"/>
      <c r="L1631" s="13"/>
      <c r="M1631" s="13"/>
      <c r="N1631" s="13"/>
    </row>
    <row r="1632" spans="2:14" ht="15" x14ac:dyDescent="0.25">
      <c r="B1632"/>
      <c r="C1632"/>
      <c r="D1632"/>
      <c r="E1632"/>
      <c r="F1632"/>
      <c r="G1632" s="5"/>
      <c r="H1632"/>
      <c r="I1632"/>
      <c r="J1632" s="12"/>
      <c r="K1632" s="12"/>
      <c r="L1632" s="13"/>
      <c r="M1632" s="13"/>
      <c r="N1632" s="13"/>
    </row>
    <row r="1633" spans="2:14" ht="15" x14ac:dyDescent="0.25">
      <c r="B1633"/>
      <c r="C1633"/>
      <c r="D1633"/>
      <c r="E1633"/>
      <c r="F1633"/>
      <c r="G1633" s="5"/>
      <c r="H1633"/>
      <c r="I1633"/>
      <c r="J1633" s="12"/>
      <c r="K1633" s="12"/>
      <c r="L1633" s="13"/>
      <c r="M1633" s="13"/>
      <c r="N1633" s="13"/>
    </row>
    <row r="1634" spans="2:14" ht="15" x14ac:dyDescent="0.25">
      <c r="B1634"/>
      <c r="C1634"/>
      <c r="D1634"/>
      <c r="E1634"/>
      <c r="F1634"/>
      <c r="G1634" s="5"/>
      <c r="H1634"/>
      <c r="I1634"/>
      <c r="J1634" s="12"/>
      <c r="K1634" s="12"/>
      <c r="L1634" s="13"/>
      <c r="M1634" s="13"/>
      <c r="N1634" s="13"/>
    </row>
    <row r="1635" spans="2:14" ht="15" x14ac:dyDescent="0.25">
      <c r="B1635"/>
      <c r="C1635"/>
      <c r="D1635"/>
      <c r="E1635"/>
      <c r="F1635"/>
      <c r="G1635" s="5"/>
      <c r="H1635"/>
      <c r="I1635"/>
      <c r="J1635" s="12"/>
      <c r="K1635" s="12"/>
      <c r="L1635" s="13"/>
      <c r="M1635" s="13"/>
      <c r="N1635" s="13"/>
    </row>
    <row r="1636" spans="2:14" ht="15" x14ac:dyDescent="0.25">
      <c r="B1636"/>
      <c r="C1636"/>
      <c r="D1636"/>
      <c r="E1636"/>
      <c r="F1636"/>
      <c r="G1636" s="5"/>
      <c r="H1636"/>
      <c r="I1636"/>
      <c r="J1636" s="12"/>
      <c r="K1636" s="12"/>
      <c r="L1636" s="13"/>
      <c r="M1636" s="13"/>
      <c r="N1636" s="13"/>
    </row>
    <row r="1637" spans="2:14" ht="15" x14ac:dyDescent="0.25">
      <c r="B1637"/>
      <c r="C1637"/>
      <c r="D1637"/>
      <c r="E1637"/>
      <c r="F1637"/>
      <c r="G1637" s="5"/>
      <c r="H1637"/>
      <c r="I1637"/>
      <c r="J1637" s="12"/>
      <c r="K1637" s="12"/>
      <c r="L1637" s="13"/>
      <c r="M1637" s="13"/>
      <c r="N1637" s="13"/>
    </row>
    <row r="1638" spans="2:14" ht="15" x14ac:dyDescent="0.25">
      <c r="B1638"/>
      <c r="C1638"/>
      <c r="D1638"/>
      <c r="E1638"/>
      <c r="F1638"/>
      <c r="G1638" s="5"/>
      <c r="H1638"/>
      <c r="I1638"/>
      <c r="J1638" s="12"/>
      <c r="K1638" s="12"/>
      <c r="L1638" s="13"/>
      <c r="M1638" s="13"/>
      <c r="N1638" s="13"/>
    </row>
    <row r="1639" spans="2:14" ht="15" x14ac:dyDescent="0.25">
      <c r="B1639"/>
      <c r="C1639"/>
      <c r="D1639"/>
      <c r="E1639"/>
      <c r="F1639"/>
      <c r="G1639" s="5"/>
      <c r="H1639"/>
      <c r="I1639"/>
      <c r="J1639" s="12"/>
      <c r="K1639" s="12"/>
      <c r="L1639" s="13"/>
      <c r="M1639" s="13"/>
      <c r="N1639" s="13"/>
    </row>
    <row r="1640" spans="2:14" ht="15" x14ac:dyDescent="0.25">
      <c r="B1640"/>
      <c r="C1640"/>
      <c r="D1640"/>
      <c r="E1640"/>
      <c r="F1640"/>
      <c r="G1640" s="5"/>
      <c r="H1640"/>
      <c r="I1640"/>
      <c r="J1640" s="12"/>
      <c r="K1640" s="12"/>
      <c r="L1640" s="13"/>
      <c r="M1640" s="13"/>
      <c r="N1640" s="13"/>
    </row>
    <row r="1641" spans="2:14" ht="15" x14ac:dyDescent="0.25">
      <c r="B1641"/>
      <c r="C1641"/>
      <c r="D1641"/>
      <c r="E1641"/>
      <c r="F1641"/>
      <c r="G1641" s="5"/>
      <c r="H1641"/>
      <c r="I1641"/>
      <c r="J1641" s="12"/>
      <c r="K1641" s="12"/>
      <c r="L1641" s="13"/>
      <c r="M1641" s="13"/>
      <c r="N1641" s="13"/>
    </row>
    <row r="1642" spans="2:14" ht="15" x14ac:dyDescent="0.25">
      <c r="B1642"/>
      <c r="C1642"/>
      <c r="D1642"/>
      <c r="E1642"/>
      <c r="F1642"/>
      <c r="G1642" s="5"/>
      <c r="H1642"/>
      <c r="I1642"/>
      <c r="J1642" s="12"/>
      <c r="K1642" s="12"/>
      <c r="L1642" s="13"/>
      <c r="M1642" s="13"/>
      <c r="N1642" s="13"/>
    </row>
    <row r="1643" spans="2:14" ht="15" x14ac:dyDescent="0.25">
      <c r="B1643"/>
      <c r="C1643"/>
      <c r="D1643"/>
      <c r="E1643"/>
      <c r="F1643"/>
      <c r="G1643" s="5"/>
      <c r="H1643"/>
      <c r="I1643"/>
      <c r="J1643" s="12"/>
      <c r="K1643" s="12"/>
      <c r="L1643" s="13"/>
      <c r="M1643" s="13"/>
      <c r="N1643" s="13"/>
    </row>
    <row r="1644" spans="2:14" ht="15" x14ac:dyDescent="0.25">
      <c r="B1644"/>
      <c r="C1644"/>
      <c r="D1644"/>
      <c r="E1644"/>
      <c r="F1644"/>
      <c r="G1644" s="5"/>
      <c r="H1644"/>
      <c r="I1644"/>
      <c r="J1644" s="12"/>
      <c r="K1644" s="12"/>
      <c r="L1644" s="13"/>
      <c r="M1644" s="13"/>
      <c r="N1644" s="13"/>
    </row>
    <row r="1645" spans="2:14" ht="15" x14ac:dyDescent="0.25">
      <c r="B1645"/>
      <c r="C1645"/>
      <c r="D1645"/>
      <c r="E1645"/>
      <c r="F1645"/>
      <c r="G1645" s="5"/>
      <c r="H1645"/>
      <c r="I1645"/>
      <c r="J1645" s="12"/>
      <c r="K1645" s="12"/>
      <c r="L1645" s="13"/>
      <c r="M1645" s="13"/>
      <c r="N1645" s="13"/>
    </row>
    <row r="1646" spans="2:14" ht="15" x14ac:dyDescent="0.25">
      <c r="B1646"/>
      <c r="C1646"/>
      <c r="D1646"/>
      <c r="E1646"/>
      <c r="F1646"/>
      <c r="G1646" s="5"/>
      <c r="H1646"/>
      <c r="I1646"/>
      <c r="J1646" s="12"/>
      <c r="K1646" s="12"/>
      <c r="L1646" s="13"/>
      <c r="M1646" s="13"/>
      <c r="N1646" s="13"/>
    </row>
    <row r="1647" spans="2:14" ht="15" x14ac:dyDescent="0.25">
      <c r="B1647"/>
      <c r="C1647"/>
      <c r="D1647"/>
      <c r="E1647"/>
      <c r="F1647"/>
      <c r="G1647" s="5"/>
      <c r="H1647"/>
      <c r="I1647"/>
      <c r="J1647" s="12"/>
      <c r="K1647" s="12"/>
      <c r="L1647" s="13"/>
      <c r="M1647" s="13"/>
      <c r="N1647" s="13"/>
    </row>
    <row r="1648" spans="2:14" ht="15" x14ac:dyDescent="0.25">
      <c r="B1648"/>
      <c r="C1648"/>
      <c r="D1648"/>
      <c r="E1648"/>
      <c r="F1648"/>
      <c r="G1648" s="5"/>
      <c r="H1648"/>
      <c r="I1648"/>
      <c r="J1648" s="12"/>
      <c r="K1648" s="12"/>
      <c r="L1648" s="13"/>
      <c r="M1648" s="13"/>
      <c r="N1648" s="13"/>
    </row>
    <row r="1649" spans="2:14" ht="15" x14ac:dyDescent="0.25">
      <c r="B1649"/>
      <c r="C1649"/>
      <c r="D1649"/>
      <c r="E1649"/>
      <c r="F1649"/>
      <c r="G1649" s="5"/>
      <c r="H1649"/>
      <c r="I1649"/>
      <c r="J1649" s="12"/>
      <c r="K1649" s="12"/>
      <c r="L1649" s="13"/>
      <c r="M1649" s="13"/>
      <c r="N1649" s="13"/>
    </row>
    <row r="1650" spans="2:14" ht="15" x14ac:dyDescent="0.25">
      <c r="B1650"/>
      <c r="C1650"/>
      <c r="D1650"/>
      <c r="E1650"/>
      <c r="F1650"/>
      <c r="G1650" s="5"/>
      <c r="H1650"/>
      <c r="I1650"/>
      <c r="J1650" s="12"/>
      <c r="K1650" s="12"/>
      <c r="L1650" s="13"/>
      <c r="M1650" s="13"/>
      <c r="N1650" s="13"/>
    </row>
    <row r="1651" spans="2:14" ht="15" x14ac:dyDescent="0.25">
      <c r="B1651"/>
      <c r="C1651"/>
      <c r="D1651"/>
      <c r="E1651"/>
      <c r="F1651"/>
      <c r="G1651" s="5"/>
      <c r="H1651"/>
      <c r="I1651"/>
      <c r="J1651" s="12"/>
      <c r="K1651" s="12"/>
      <c r="L1651" s="13"/>
      <c r="M1651" s="13"/>
      <c r="N1651" s="13"/>
    </row>
    <row r="1652" spans="2:14" ht="15" x14ac:dyDescent="0.25">
      <c r="B1652"/>
      <c r="C1652"/>
      <c r="D1652"/>
      <c r="E1652"/>
      <c r="F1652"/>
      <c r="G1652" s="5"/>
      <c r="H1652"/>
      <c r="I1652"/>
      <c r="J1652" s="12"/>
      <c r="K1652" s="12"/>
      <c r="L1652" s="13"/>
      <c r="M1652" s="13"/>
      <c r="N1652" s="13"/>
    </row>
    <row r="1653" spans="2:14" ht="15" x14ac:dyDescent="0.25">
      <c r="B1653"/>
      <c r="C1653"/>
      <c r="D1653"/>
      <c r="E1653"/>
      <c r="F1653"/>
      <c r="G1653" s="5"/>
      <c r="H1653"/>
      <c r="I1653"/>
      <c r="J1653" s="12"/>
      <c r="K1653" s="12"/>
      <c r="L1653" s="13"/>
      <c r="M1653" s="13"/>
      <c r="N1653" s="13"/>
    </row>
    <row r="1654" spans="2:14" ht="15" x14ac:dyDescent="0.25">
      <c r="B1654"/>
      <c r="C1654"/>
      <c r="D1654"/>
      <c r="E1654"/>
      <c r="F1654"/>
      <c r="G1654" s="5"/>
      <c r="H1654"/>
      <c r="I1654"/>
      <c r="J1654" s="12"/>
      <c r="K1654" s="12"/>
      <c r="L1654" s="13"/>
      <c r="M1654" s="13"/>
      <c r="N1654" s="13"/>
    </row>
    <row r="1655" spans="2:14" ht="15" x14ac:dyDescent="0.25">
      <c r="B1655"/>
      <c r="C1655"/>
      <c r="D1655"/>
      <c r="E1655"/>
      <c r="F1655"/>
      <c r="G1655" s="5"/>
      <c r="H1655"/>
      <c r="I1655"/>
      <c r="J1655" s="12"/>
      <c r="K1655" s="12"/>
      <c r="L1655" s="13"/>
      <c r="M1655" s="13"/>
      <c r="N1655" s="13"/>
    </row>
    <row r="1656" spans="2:14" ht="15" x14ac:dyDescent="0.25">
      <c r="B1656"/>
      <c r="C1656"/>
      <c r="D1656"/>
      <c r="E1656"/>
      <c r="F1656"/>
      <c r="G1656" s="5"/>
      <c r="H1656"/>
      <c r="I1656"/>
      <c r="J1656" s="12"/>
      <c r="K1656" s="12"/>
      <c r="L1656" s="13"/>
      <c r="M1656" s="13"/>
      <c r="N1656" s="13"/>
    </row>
    <row r="1657" spans="2:14" ht="15" x14ac:dyDescent="0.25">
      <c r="B1657"/>
      <c r="C1657"/>
      <c r="D1657"/>
      <c r="E1657"/>
      <c r="F1657"/>
      <c r="G1657" s="5"/>
      <c r="H1657"/>
      <c r="I1657"/>
      <c r="J1657" s="12"/>
      <c r="K1657" s="12"/>
      <c r="L1657" s="13"/>
      <c r="M1657" s="13"/>
      <c r="N1657" s="13"/>
    </row>
    <row r="1658" spans="2:14" ht="15" x14ac:dyDescent="0.25">
      <c r="B1658"/>
      <c r="C1658"/>
      <c r="D1658"/>
      <c r="E1658"/>
      <c r="F1658"/>
      <c r="G1658" s="5"/>
      <c r="H1658"/>
      <c r="I1658"/>
      <c r="J1658" s="12"/>
      <c r="K1658" s="12"/>
      <c r="L1658" s="13"/>
      <c r="M1658" s="13"/>
      <c r="N1658" s="13"/>
    </row>
    <row r="1659" spans="2:14" ht="15" x14ac:dyDescent="0.25">
      <c r="B1659"/>
      <c r="C1659"/>
      <c r="D1659"/>
      <c r="E1659"/>
      <c r="F1659"/>
      <c r="G1659" s="5"/>
      <c r="H1659"/>
      <c r="I1659"/>
      <c r="J1659" s="12"/>
      <c r="K1659" s="12"/>
      <c r="L1659" s="13"/>
      <c r="M1659" s="13"/>
      <c r="N1659" s="13"/>
    </row>
    <row r="1660" spans="2:14" ht="15" x14ac:dyDescent="0.25">
      <c r="B1660"/>
      <c r="C1660"/>
      <c r="D1660"/>
      <c r="E1660"/>
      <c r="F1660"/>
      <c r="G1660" s="5"/>
      <c r="H1660"/>
      <c r="I1660"/>
      <c r="J1660" s="12"/>
      <c r="K1660" s="12"/>
      <c r="L1660" s="13"/>
      <c r="M1660" s="13"/>
      <c r="N1660" s="13"/>
    </row>
    <row r="1661" spans="2:14" ht="15" x14ac:dyDescent="0.25">
      <c r="B1661"/>
      <c r="C1661"/>
      <c r="D1661"/>
      <c r="E1661"/>
      <c r="F1661"/>
      <c r="G1661" s="5"/>
      <c r="H1661"/>
      <c r="I1661"/>
      <c r="J1661" s="12"/>
      <c r="K1661" s="12"/>
      <c r="L1661" s="13"/>
      <c r="M1661" s="13"/>
      <c r="N1661" s="13"/>
    </row>
    <row r="1662" spans="2:14" ht="15" x14ac:dyDescent="0.25">
      <c r="B1662"/>
      <c r="C1662"/>
      <c r="D1662"/>
      <c r="E1662"/>
      <c r="F1662"/>
      <c r="G1662" s="5"/>
      <c r="H1662"/>
      <c r="I1662"/>
      <c r="J1662" s="12"/>
      <c r="K1662" s="12"/>
      <c r="L1662" s="13"/>
      <c r="M1662" s="13"/>
      <c r="N1662" s="13"/>
    </row>
    <row r="1663" spans="2:14" ht="15" x14ac:dyDescent="0.25">
      <c r="B1663"/>
      <c r="C1663"/>
      <c r="D1663"/>
      <c r="E1663"/>
      <c r="F1663"/>
      <c r="G1663" s="5"/>
      <c r="H1663"/>
      <c r="I1663"/>
      <c r="J1663" s="12"/>
      <c r="K1663" s="12"/>
      <c r="L1663" s="13"/>
      <c r="M1663" s="13"/>
      <c r="N1663" s="13"/>
    </row>
    <row r="1664" spans="2:14" ht="15" x14ac:dyDescent="0.25">
      <c r="B1664"/>
      <c r="C1664"/>
      <c r="D1664"/>
      <c r="E1664"/>
      <c r="F1664"/>
      <c r="G1664" s="5"/>
      <c r="H1664"/>
      <c r="I1664"/>
      <c r="J1664" s="12"/>
      <c r="K1664" s="12"/>
      <c r="L1664" s="13"/>
      <c r="M1664" s="13"/>
      <c r="N1664" s="13"/>
    </row>
    <row r="1665" spans="2:14" ht="15" x14ac:dyDescent="0.25">
      <c r="B1665"/>
      <c r="C1665"/>
      <c r="D1665"/>
      <c r="E1665"/>
      <c r="F1665"/>
      <c r="G1665" s="5"/>
      <c r="H1665"/>
      <c r="I1665"/>
      <c r="J1665" s="12"/>
      <c r="K1665" s="12"/>
      <c r="L1665" s="13"/>
      <c r="M1665" s="13"/>
      <c r="N1665" s="13"/>
    </row>
    <row r="1666" spans="2:14" ht="15" x14ac:dyDescent="0.25">
      <c r="B1666"/>
      <c r="C1666"/>
      <c r="D1666"/>
      <c r="E1666"/>
      <c r="F1666"/>
      <c r="G1666" s="5"/>
      <c r="H1666"/>
      <c r="I1666"/>
      <c r="J1666" s="12"/>
      <c r="K1666" s="12"/>
      <c r="L1666" s="13"/>
      <c r="M1666" s="13"/>
      <c r="N1666" s="13"/>
    </row>
    <row r="1667" spans="2:14" ht="15" x14ac:dyDescent="0.25">
      <c r="B1667"/>
      <c r="C1667"/>
      <c r="D1667"/>
      <c r="E1667"/>
      <c r="F1667"/>
      <c r="G1667" s="5"/>
      <c r="H1667"/>
      <c r="I1667"/>
      <c r="J1667" s="12"/>
      <c r="K1667" s="12"/>
      <c r="L1667" s="13"/>
      <c r="M1667" s="13"/>
      <c r="N1667" s="13"/>
    </row>
    <row r="1668" spans="2:14" ht="15" x14ac:dyDescent="0.25">
      <c r="B1668"/>
      <c r="C1668"/>
      <c r="D1668"/>
      <c r="E1668"/>
      <c r="F1668"/>
      <c r="G1668" s="5"/>
      <c r="H1668"/>
      <c r="I1668"/>
      <c r="J1668" s="12"/>
      <c r="K1668" s="12"/>
      <c r="L1668" s="13"/>
      <c r="M1668" s="13"/>
      <c r="N1668" s="13"/>
    </row>
    <row r="1669" spans="2:14" ht="15" x14ac:dyDescent="0.25">
      <c r="B1669"/>
      <c r="C1669"/>
      <c r="D1669"/>
      <c r="E1669"/>
      <c r="F1669"/>
      <c r="G1669" s="5"/>
      <c r="H1669"/>
      <c r="I1669"/>
      <c r="J1669" s="12"/>
      <c r="K1669" s="12"/>
      <c r="L1669" s="13"/>
      <c r="M1669" s="13"/>
      <c r="N1669" s="13"/>
    </row>
    <row r="1670" spans="2:14" ht="15" x14ac:dyDescent="0.25">
      <c r="B1670"/>
      <c r="C1670"/>
      <c r="D1670"/>
      <c r="E1670"/>
      <c r="F1670"/>
      <c r="G1670" s="5"/>
      <c r="H1670"/>
      <c r="I1670"/>
      <c r="J1670" s="12"/>
      <c r="K1670" s="12"/>
      <c r="L1670" s="13"/>
      <c r="M1670" s="13"/>
      <c r="N1670" s="13"/>
    </row>
    <row r="1671" spans="2:14" ht="15" x14ac:dyDescent="0.25">
      <c r="B1671"/>
      <c r="C1671"/>
      <c r="D1671"/>
      <c r="E1671"/>
      <c r="F1671"/>
      <c r="G1671" s="5"/>
      <c r="H1671"/>
      <c r="I1671"/>
      <c r="J1671" s="12"/>
      <c r="K1671" s="12"/>
      <c r="L1671" s="13"/>
      <c r="M1671" s="13"/>
      <c r="N1671" s="13"/>
    </row>
    <row r="1672" spans="2:14" ht="15" x14ac:dyDescent="0.25">
      <c r="B1672"/>
      <c r="C1672"/>
      <c r="D1672"/>
      <c r="E1672"/>
      <c r="F1672"/>
      <c r="G1672" s="5"/>
      <c r="H1672"/>
      <c r="I1672"/>
      <c r="J1672" s="12"/>
      <c r="K1672" s="12"/>
      <c r="L1672" s="13"/>
      <c r="M1672" s="13"/>
      <c r="N1672" s="13"/>
    </row>
    <row r="1673" spans="2:14" ht="15" x14ac:dyDescent="0.25">
      <c r="B1673"/>
      <c r="C1673"/>
      <c r="D1673"/>
      <c r="E1673"/>
      <c r="F1673"/>
      <c r="G1673" s="5"/>
      <c r="H1673"/>
      <c r="I1673"/>
      <c r="J1673" s="12"/>
      <c r="K1673" s="12"/>
      <c r="L1673" s="13"/>
      <c r="M1673" s="13"/>
      <c r="N1673" s="13"/>
    </row>
    <row r="1674" spans="2:14" ht="15" x14ac:dyDescent="0.25">
      <c r="B1674"/>
      <c r="C1674"/>
      <c r="D1674"/>
      <c r="E1674"/>
      <c r="F1674"/>
      <c r="G1674" s="5"/>
      <c r="H1674"/>
      <c r="I1674"/>
      <c r="J1674" s="12"/>
      <c r="K1674" s="12"/>
      <c r="L1674" s="13"/>
      <c r="M1674" s="13"/>
      <c r="N1674" s="13"/>
    </row>
    <row r="1675" spans="2:14" ht="15" x14ac:dyDescent="0.25">
      <c r="B1675"/>
      <c r="C1675"/>
      <c r="D1675"/>
      <c r="E1675"/>
      <c r="F1675"/>
      <c r="G1675" s="5"/>
      <c r="H1675"/>
      <c r="I1675"/>
      <c r="J1675" s="12"/>
      <c r="K1675" s="12"/>
      <c r="L1675" s="13"/>
      <c r="M1675" s="13"/>
      <c r="N1675" s="13"/>
    </row>
    <row r="1676" spans="2:14" ht="15" x14ac:dyDescent="0.25">
      <c r="B1676"/>
      <c r="C1676"/>
      <c r="D1676"/>
      <c r="E1676"/>
      <c r="F1676"/>
      <c r="G1676" s="5"/>
      <c r="H1676"/>
      <c r="I1676"/>
      <c r="J1676" s="12"/>
      <c r="K1676" s="12"/>
      <c r="L1676" s="13"/>
      <c r="M1676" s="13"/>
      <c r="N1676" s="13"/>
    </row>
    <row r="1677" spans="2:14" ht="15" x14ac:dyDescent="0.25">
      <c r="B1677"/>
      <c r="C1677"/>
      <c r="D1677"/>
      <c r="E1677"/>
      <c r="F1677"/>
      <c r="G1677" s="5"/>
      <c r="H1677"/>
      <c r="I1677"/>
      <c r="J1677" s="12"/>
      <c r="K1677" s="12"/>
      <c r="L1677" s="13"/>
      <c r="M1677" s="13"/>
      <c r="N1677" s="13"/>
    </row>
    <row r="1678" spans="2:14" ht="15" x14ac:dyDescent="0.25">
      <c r="B1678"/>
      <c r="C1678"/>
      <c r="D1678"/>
      <c r="E1678"/>
      <c r="F1678"/>
      <c r="G1678" s="5"/>
      <c r="H1678"/>
      <c r="I1678"/>
      <c r="J1678" s="12"/>
      <c r="K1678" s="12"/>
      <c r="L1678" s="13"/>
      <c r="M1678" s="13"/>
      <c r="N1678" s="13"/>
    </row>
    <row r="1679" spans="2:14" ht="15" x14ac:dyDescent="0.25">
      <c r="B1679"/>
      <c r="C1679"/>
      <c r="D1679"/>
      <c r="E1679"/>
      <c r="F1679"/>
      <c r="G1679" s="5"/>
      <c r="H1679"/>
      <c r="I1679"/>
      <c r="J1679" s="12"/>
      <c r="K1679" s="12"/>
      <c r="L1679" s="13"/>
      <c r="M1679" s="13"/>
      <c r="N1679" s="13"/>
    </row>
    <row r="1680" spans="2:14" ht="15" x14ac:dyDescent="0.25">
      <c r="B1680"/>
      <c r="C1680"/>
      <c r="D1680"/>
      <c r="E1680"/>
      <c r="F1680"/>
      <c r="G1680" s="5"/>
      <c r="H1680"/>
      <c r="I1680"/>
      <c r="J1680" s="12"/>
      <c r="K1680" s="12"/>
      <c r="L1680" s="13"/>
      <c r="M1680" s="13"/>
      <c r="N1680" s="13"/>
    </row>
    <row r="1681" spans="2:14" ht="15" x14ac:dyDescent="0.25">
      <c r="B1681"/>
      <c r="C1681"/>
      <c r="D1681"/>
      <c r="E1681"/>
      <c r="F1681"/>
      <c r="G1681" s="5"/>
      <c r="H1681"/>
      <c r="I1681"/>
      <c r="J1681" s="12"/>
      <c r="K1681" s="12"/>
      <c r="L1681" s="13"/>
      <c r="M1681" s="13"/>
      <c r="N1681" s="13"/>
    </row>
    <row r="1682" spans="2:14" ht="15" x14ac:dyDescent="0.25">
      <c r="B1682"/>
      <c r="C1682"/>
      <c r="D1682"/>
      <c r="E1682"/>
      <c r="F1682"/>
      <c r="G1682" s="5"/>
      <c r="H1682"/>
      <c r="I1682"/>
      <c r="J1682" s="12"/>
      <c r="K1682" s="12"/>
      <c r="L1682" s="13"/>
      <c r="M1682" s="13"/>
      <c r="N1682" s="13"/>
    </row>
    <row r="1683" spans="2:14" ht="15" x14ac:dyDescent="0.25">
      <c r="B1683"/>
      <c r="C1683"/>
      <c r="D1683"/>
      <c r="E1683"/>
      <c r="F1683"/>
      <c r="G1683" s="5"/>
      <c r="H1683"/>
      <c r="I1683"/>
      <c r="J1683" s="12"/>
      <c r="K1683" s="12"/>
      <c r="L1683" s="13"/>
      <c r="M1683" s="13"/>
      <c r="N1683" s="13"/>
    </row>
    <row r="1684" spans="2:14" ht="15" x14ac:dyDescent="0.25">
      <c r="B1684"/>
      <c r="C1684"/>
      <c r="D1684"/>
      <c r="E1684"/>
      <c r="F1684"/>
      <c r="G1684" s="5"/>
      <c r="H1684"/>
      <c r="I1684"/>
      <c r="J1684" s="12"/>
      <c r="K1684" s="12"/>
      <c r="L1684" s="13"/>
      <c r="M1684" s="13"/>
      <c r="N1684" s="13"/>
    </row>
    <row r="1685" spans="2:14" ht="15" x14ac:dyDescent="0.25">
      <c r="B1685"/>
      <c r="C1685"/>
      <c r="D1685"/>
      <c r="E1685"/>
      <c r="F1685"/>
      <c r="G1685" s="5"/>
      <c r="H1685"/>
      <c r="I1685"/>
      <c r="J1685" s="12"/>
      <c r="K1685" s="12"/>
      <c r="L1685" s="13"/>
      <c r="M1685" s="13"/>
      <c r="N1685" s="13"/>
    </row>
    <row r="1686" spans="2:14" ht="15" x14ac:dyDescent="0.25">
      <c r="B1686"/>
      <c r="C1686"/>
      <c r="D1686"/>
      <c r="E1686"/>
      <c r="F1686"/>
      <c r="G1686" s="5"/>
      <c r="H1686"/>
      <c r="I1686"/>
      <c r="J1686" s="12"/>
      <c r="K1686" s="12"/>
      <c r="L1686" s="13"/>
      <c r="M1686" s="13"/>
      <c r="N1686" s="13"/>
    </row>
    <row r="1687" spans="2:14" ht="15" x14ac:dyDescent="0.25">
      <c r="B1687"/>
      <c r="C1687"/>
      <c r="D1687"/>
      <c r="E1687"/>
      <c r="F1687"/>
      <c r="G1687" s="5"/>
      <c r="H1687"/>
      <c r="I1687"/>
      <c r="J1687" s="12"/>
      <c r="K1687" s="12"/>
      <c r="L1687" s="13"/>
      <c r="M1687" s="13"/>
      <c r="N1687" s="13"/>
    </row>
    <row r="1688" spans="2:14" ht="15" x14ac:dyDescent="0.25">
      <c r="B1688"/>
      <c r="C1688"/>
      <c r="D1688"/>
      <c r="E1688"/>
      <c r="F1688"/>
      <c r="G1688" s="5"/>
      <c r="H1688"/>
      <c r="I1688"/>
      <c r="J1688" s="12"/>
      <c r="K1688" s="12"/>
      <c r="L1688" s="13"/>
      <c r="M1688" s="13"/>
      <c r="N1688" s="13"/>
    </row>
    <row r="1689" spans="2:14" ht="15" x14ac:dyDescent="0.25">
      <c r="B1689"/>
      <c r="C1689"/>
      <c r="D1689"/>
      <c r="E1689"/>
      <c r="F1689"/>
      <c r="G1689" s="5"/>
      <c r="H1689"/>
      <c r="I1689"/>
      <c r="J1689" s="12"/>
      <c r="K1689" s="12"/>
      <c r="L1689" s="13"/>
      <c r="M1689" s="13"/>
      <c r="N1689" s="13"/>
    </row>
    <row r="1690" spans="2:14" ht="15" x14ac:dyDescent="0.25">
      <c r="B1690"/>
      <c r="C1690"/>
      <c r="D1690"/>
      <c r="E1690"/>
      <c r="F1690"/>
      <c r="G1690" s="5"/>
      <c r="H1690"/>
      <c r="I1690"/>
      <c r="J1690" s="12"/>
      <c r="K1690" s="12"/>
      <c r="L1690" s="13"/>
      <c r="M1690" s="13"/>
      <c r="N1690" s="13"/>
    </row>
    <row r="1691" spans="2:14" ht="15" x14ac:dyDescent="0.25">
      <c r="B1691"/>
      <c r="C1691"/>
      <c r="D1691"/>
      <c r="E1691"/>
      <c r="F1691"/>
      <c r="G1691" s="5"/>
      <c r="H1691"/>
      <c r="I1691"/>
      <c r="J1691" s="12"/>
      <c r="K1691" s="12"/>
      <c r="L1691" s="13"/>
      <c r="M1691" s="13"/>
      <c r="N1691" s="13"/>
    </row>
    <row r="1692" spans="2:14" ht="15" x14ac:dyDescent="0.25">
      <c r="B1692"/>
      <c r="C1692"/>
      <c r="D1692"/>
      <c r="E1692"/>
      <c r="F1692"/>
      <c r="G1692" s="5"/>
      <c r="H1692"/>
      <c r="I1692"/>
      <c r="J1692" s="12"/>
      <c r="K1692" s="12"/>
      <c r="L1692" s="13"/>
      <c r="M1692" s="13"/>
      <c r="N1692" s="13"/>
    </row>
    <row r="1693" spans="2:14" ht="15" x14ac:dyDescent="0.25">
      <c r="B1693"/>
      <c r="C1693"/>
      <c r="D1693"/>
      <c r="E1693"/>
      <c r="F1693"/>
      <c r="G1693" s="5"/>
      <c r="H1693"/>
      <c r="I1693"/>
      <c r="J1693" s="12"/>
      <c r="K1693" s="12"/>
      <c r="L1693" s="13"/>
      <c r="M1693" s="13"/>
      <c r="N1693" s="13"/>
    </row>
    <row r="1694" spans="2:14" ht="15" x14ac:dyDescent="0.25">
      <c r="B1694"/>
      <c r="C1694"/>
      <c r="D1694"/>
      <c r="E1694"/>
      <c r="F1694"/>
      <c r="G1694" s="5"/>
      <c r="H1694"/>
      <c r="I1694"/>
      <c r="J1694" s="12"/>
      <c r="K1694" s="12"/>
      <c r="L1694" s="13"/>
      <c r="M1694" s="13"/>
      <c r="N1694" s="13"/>
    </row>
    <row r="1695" spans="2:14" ht="15" x14ac:dyDescent="0.25">
      <c r="B1695"/>
      <c r="C1695"/>
      <c r="D1695"/>
      <c r="E1695"/>
      <c r="F1695"/>
      <c r="G1695" s="5"/>
      <c r="H1695"/>
      <c r="I1695"/>
      <c r="J1695" s="12"/>
      <c r="K1695" s="12"/>
      <c r="L1695" s="13"/>
      <c r="M1695" s="13"/>
      <c r="N1695" s="13"/>
    </row>
    <row r="1696" spans="2:14" ht="15" x14ac:dyDescent="0.25">
      <c r="B1696"/>
      <c r="C1696"/>
      <c r="D1696"/>
      <c r="E1696"/>
      <c r="F1696"/>
      <c r="G1696" s="5"/>
      <c r="H1696"/>
      <c r="I1696"/>
      <c r="J1696" s="12"/>
      <c r="K1696" s="12"/>
      <c r="L1696" s="13"/>
      <c r="M1696" s="13"/>
      <c r="N1696" s="13"/>
    </row>
    <row r="1697" spans="2:14" ht="15" x14ac:dyDescent="0.25">
      <c r="B1697"/>
      <c r="C1697"/>
      <c r="D1697"/>
      <c r="E1697"/>
      <c r="F1697"/>
      <c r="G1697" s="5"/>
      <c r="H1697"/>
      <c r="I1697"/>
      <c r="J1697" s="12"/>
      <c r="K1697" s="12"/>
      <c r="L1697" s="13"/>
      <c r="M1697" s="13"/>
      <c r="N1697" s="13"/>
    </row>
    <row r="1698" spans="2:14" ht="15" x14ac:dyDescent="0.25">
      <c r="B1698"/>
      <c r="C1698"/>
      <c r="D1698"/>
      <c r="E1698"/>
      <c r="F1698"/>
      <c r="G1698" s="5"/>
      <c r="H1698"/>
      <c r="I1698"/>
      <c r="J1698" s="12"/>
      <c r="K1698" s="12"/>
      <c r="L1698" s="13"/>
      <c r="M1698" s="13"/>
      <c r="N1698" s="13"/>
    </row>
    <row r="1699" spans="2:14" ht="15" x14ac:dyDescent="0.25">
      <c r="B1699"/>
      <c r="C1699"/>
      <c r="D1699"/>
      <c r="E1699"/>
      <c r="F1699"/>
      <c r="G1699" s="5"/>
      <c r="H1699"/>
      <c r="I1699"/>
      <c r="J1699" s="12"/>
      <c r="K1699" s="12"/>
      <c r="L1699" s="13"/>
      <c r="M1699" s="13"/>
      <c r="N1699" s="13"/>
    </row>
    <row r="1700" spans="2:14" ht="15" x14ac:dyDescent="0.25">
      <c r="B1700"/>
      <c r="C1700"/>
      <c r="D1700"/>
      <c r="E1700"/>
      <c r="F1700"/>
      <c r="G1700" s="5"/>
      <c r="H1700"/>
      <c r="I1700"/>
      <c r="J1700" s="12"/>
      <c r="K1700" s="12"/>
      <c r="L1700" s="13"/>
      <c r="M1700" s="13"/>
      <c r="N1700" s="13"/>
    </row>
    <row r="1701" spans="2:14" ht="15" x14ac:dyDescent="0.25">
      <c r="B1701"/>
      <c r="C1701"/>
      <c r="D1701"/>
      <c r="E1701"/>
      <c r="F1701"/>
      <c r="G1701" s="5"/>
      <c r="H1701"/>
      <c r="I1701"/>
      <c r="J1701" s="12"/>
      <c r="K1701" s="12"/>
      <c r="L1701" s="13"/>
      <c r="M1701" s="13"/>
      <c r="N1701" s="13"/>
    </row>
    <row r="1702" spans="2:14" ht="15" x14ac:dyDescent="0.25">
      <c r="B1702"/>
      <c r="C1702"/>
      <c r="D1702"/>
      <c r="E1702"/>
      <c r="F1702"/>
      <c r="G1702" s="5"/>
      <c r="H1702"/>
      <c r="I1702"/>
      <c r="J1702" s="12"/>
      <c r="K1702" s="12"/>
      <c r="L1702" s="13"/>
      <c r="M1702" s="13"/>
      <c r="N1702" s="13"/>
    </row>
    <row r="1703" spans="2:14" ht="15" x14ac:dyDescent="0.25">
      <c r="B1703"/>
      <c r="C1703"/>
      <c r="D1703"/>
      <c r="E1703"/>
      <c r="F1703"/>
      <c r="G1703" s="5"/>
      <c r="H1703"/>
      <c r="I1703"/>
      <c r="J1703" s="12"/>
      <c r="K1703" s="12"/>
      <c r="L1703" s="13"/>
      <c r="M1703" s="13"/>
      <c r="N1703" s="13"/>
    </row>
    <row r="1704" spans="2:14" ht="15" x14ac:dyDescent="0.25">
      <c r="B1704"/>
      <c r="C1704"/>
      <c r="D1704"/>
      <c r="E1704"/>
      <c r="F1704"/>
      <c r="G1704" s="5"/>
      <c r="H1704"/>
      <c r="I1704"/>
      <c r="J1704" s="12"/>
      <c r="K1704" s="12"/>
      <c r="L1704" s="13"/>
      <c r="M1704" s="13"/>
      <c r="N1704" s="13"/>
    </row>
    <row r="1705" spans="2:14" ht="15" x14ac:dyDescent="0.25">
      <c r="B1705"/>
      <c r="C1705"/>
      <c r="D1705"/>
      <c r="E1705"/>
      <c r="F1705"/>
      <c r="G1705" s="5"/>
      <c r="H1705"/>
      <c r="I1705"/>
      <c r="J1705" s="12"/>
      <c r="K1705" s="12"/>
      <c r="L1705" s="13"/>
      <c r="M1705" s="13"/>
      <c r="N1705" s="13"/>
    </row>
    <row r="1706" spans="2:14" ht="15" x14ac:dyDescent="0.25">
      <c r="B1706"/>
      <c r="C1706"/>
      <c r="D1706"/>
      <c r="E1706"/>
      <c r="F1706"/>
      <c r="G1706" s="5"/>
      <c r="H1706"/>
      <c r="I1706"/>
      <c r="J1706" s="12"/>
      <c r="K1706" s="12"/>
      <c r="L1706" s="13"/>
      <c r="M1706" s="13"/>
      <c r="N1706" s="13"/>
    </row>
    <row r="1707" spans="2:14" ht="15" x14ac:dyDescent="0.25">
      <c r="B1707"/>
      <c r="C1707"/>
      <c r="D1707"/>
      <c r="E1707"/>
      <c r="F1707"/>
      <c r="G1707" s="5"/>
      <c r="H1707"/>
      <c r="I1707"/>
      <c r="J1707" s="12"/>
      <c r="K1707" s="12"/>
      <c r="L1707" s="13"/>
      <c r="M1707" s="13"/>
      <c r="N1707" s="13"/>
    </row>
    <row r="1708" spans="2:14" ht="15" x14ac:dyDescent="0.25">
      <c r="B1708"/>
      <c r="C1708"/>
      <c r="D1708"/>
      <c r="E1708"/>
      <c r="F1708"/>
      <c r="G1708" s="5"/>
      <c r="H1708"/>
      <c r="I1708"/>
      <c r="J1708" s="12"/>
      <c r="K1708" s="12"/>
      <c r="L1708" s="13"/>
      <c r="M1708" s="13"/>
      <c r="N1708" s="13"/>
    </row>
    <row r="1709" spans="2:14" ht="15" x14ac:dyDescent="0.25">
      <c r="B1709"/>
      <c r="C1709"/>
      <c r="D1709"/>
      <c r="E1709"/>
      <c r="F1709"/>
      <c r="G1709" s="5"/>
      <c r="H1709"/>
      <c r="I1709"/>
      <c r="J1709" s="12"/>
      <c r="K1709" s="12"/>
      <c r="L1709" s="13"/>
      <c r="M1709" s="13"/>
      <c r="N1709" s="13"/>
    </row>
    <row r="1710" spans="2:14" ht="15" x14ac:dyDescent="0.25">
      <c r="B1710"/>
      <c r="C1710"/>
      <c r="D1710"/>
      <c r="E1710"/>
      <c r="F1710"/>
      <c r="G1710" s="5"/>
      <c r="H1710"/>
      <c r="I1710"/>
      <c r="J1710" s="12"/>
      <c r="K1710" s="12"/>
      <c r="L1710" s="13"/>
      <c r="M1710" s="13"/>
      <c r="N1710" s="13"/>
    </row>
    <row r="1711" spans="2:14" ht="15" x14ac:dyDescent="0.25">
      <c r="B1711"/>
      <c r="C1711"/>
      <c r="D1711"/>
      <c r="E1711"/>
      <c r="F1711"/>
      <c r="G1711" s="5"/>
      <c r="H1711"/>
      <c r="I1711"/>
      <c r="J1711" s="12"/>
      <c r="K1711" s="12"/>
      <c r="L1711" s="13"/>
      <c r="M1711" s="13"/>
      <c r="N1711" s="13"/>
    </row>
    <row r="1712" spans="2:14" ht="15" x14ac:dyDescent="0.25">
      <c r="B1712"/>
      <c r="C1712"/>
      <c r="D1712"/>
      <c r="E1712"/>
      <c r="F1712"/>
      <c r="G1712" s="5"/>
      <c r="H1712"/>
      <c r="I1712"/>
      <c r="J1712" s="12"/>
      <c r="K1712" s="12"/>
      <c r="L1712" s="13"/>
      <c r="M1712" s="13"/>
      <c r="N1712" s="13"/>
    </row>
    <row r="1713" spans="2:14" ht="15" x14ac:dyDescent="0.25">
      <c r="B1713"/>
      <c r="C1713"/>
      <c r="D1713"/>
      <c r="E1713"/>
      <c r="F1713"/>
      <c r="G1713" s="5"/>
      <c r="H1713"/>
      <c r="I1713"/>
      <c r="J1713" s="12"/>
      <c r="K1713" s="12"/>
      <c r="L1713" s="13"/>
      <c r="M1713" s="13"/>
      <c r="N1713" s="13"/>
    </row>
    <row r="1714" spans="2:14" ht="15" x14ac:dyDescent="0.25">
      <c r="B1714"/>
      <c r="C1714"/>
      <c r="D1714"/>
      <c r="E1714"/>
      <c r="F1714"/>
      <c r="G1714" s="5"/>
      <c r="H1714"/>
      <c r="I1714"/>
      <c r="J1714" s="12"/>
      <c r="K1714" s="12"/>
      <c r="L1714" s="13"/>
      <c r="M1714" s="13"/>
      <c r="N1714" s="13"/>
    </row>
    <row r="1715" spans="2:14" ht="15" x14ac:dyDescent="0.25">
      <c r="B1715"/>
      <c r="C1715"/>
      <c r="D1715"/>
      <c r="E1715"/>
      <c r="F1715"/>
      <c r="G1715" s="5"/>
      <c r="H1715"/>
      <c r="I1715"/>
      <c r="J1715" s="12"/>
      <c r="K1715" s="12"/>
      <c r="L1715" s="13"/>
      <c r="M1715" s="13"/>
      <c r="N1715" s="13"/>
    </row>
    <row r="1716" spans="2:14" ht="15" x14ac:dyDescent="0.25">
      <c r="B1716"/>
      <c r="C1716"/>
      <c r="D1716"/>
      <c r="E1716"/>
      <c r="F1716"/>
      <c r="G1716" s="5"/>
      <c r="H1716"/>
      <c r="I1716"/>
      <c r="J1716" s="12"/>
      <c r="K1716" s="12"/>
      <c r="L1716" s="13"/>
      <c r="M1716" s="13"/>
      <c r="N1716" s="13"/>
    </row>
    <row r="1717" spans="2:14" ht="15" x14ac:dyDescent="0.25">
      <c r="B1717"/>
      <c r="C1717"/>
      <c r="D1717"/>
      <c r="E1717"/>
      <c r="F1717"/>
      <c r="G1717" s="5"/>
      <c r="H1717"/>
      <c r="I1717"/>
      <c r="J1717" s="12"/>
      <c r="K1717" s="12"/>
      <c r="L1717" s="13"/>
      <c r="M1717" s="13"/>
      <c r="N1717" s="13"/>
    </row>
    <row r="1718" spans="2:14" ht="15" x14ac:dyDescent="0.25">
      <c r="B1718"/>
      <c r="C1718"/>
      <c r="D1718"/>
      <c r="E1718"/>
      <c r="F1718"/>
      <c r="G1718" s="5"/>
      <c r="H1718"/>
      <c r="I1718"/>
      <c r="J1718" s="12"/>
      <c r="K1718" s="12"/>
      <c r="L1718" s="13"/>
      <c r="M1718" s="13"/>
      <c r="N1718" s="13"/>
    </row>
    <row r="1719" spans="2:14" ht="15" x14ac:dyDescent="0.25">
      <c r="B1719"/>
      <c r="C1719"/>
      <c r="D1719"/>
      <c r="E1719"/>
      <c r="F1719"/>
      <c r="G1719" s="5"/>
      <c r="H1719"/>
      <c r="I1719"/>
      <c r="J1719" s="12"/>
      <c r="K1719" s="12"/>
      <c r="L1719" s="13"/>
      <c r="M1719" s="13"/>
      <c r="N1719" s="13"/>
    </row>
    <row r="1720" spans="2:14" ht="15" x14ac:dyDescent="0.25">
      <c r="B1720"/>
      <c r="C1720"/>
      <c r="D1720"/>
      <c r="E1720"/>
      <c r="F1720"/>
      <c r="G1720" s="5"/>
      <c r="H1720"/>
      <c r="I1720"/>
      <c r="J1720" s="12"/>
      <c r="K1720" s="12"/>
      <c r="L1720" s="13"/>
      <c r="M1720" s="13"/>
      <c r="N1720" s="13"/>
    </row>
    <row r="1721" spans="2:14" ht="15" x14ac:dyDescent="0.25">
      <c r="B1721"/>
      <c r="C1721"/>
      <c r="D1721"/>
      <c r="E1721"/>
      <c r="F1721"/>
      <c r="G1721" s="5"/>
      <c r="H1721"/>
      <c r="I1721"/>
      <c r="J1721" s="12"/>
      <c r="K1721" s="12"/>
      <c r="L1721" s="13"/>
      <c r="M1721" s="13"/>
      <c r="N1721" s="13"/>
    </row>
    <row r="1722" spans="2:14" ht="15" x14ac:dyDescent="0.25">
      <c r="B1722"/>
      <c r="C1722"/>
      <c r="D1722"/>
      <c r="E1722"/>
      <c r="F1722"/>
      <c r="G1722" s="5"/>
      <c r="H1722"/>
      <c r="I1722"/>
      <c r="J1722" s="12"/>
      <c r="K1722" s="12"/>
      <c r="L1722" s="13"/>
      <c r="M1722" s="13"/>
      <c r="N1722" s="13"/>
    </row>
    <row r="1723" spans="2:14" ht="15" x14ac:dyDescent="0.25">
      <c r="B1723"/>
      <c r="C1723"/>
      <c r="D1723"/>
      <c r="E1723"/>
      <c r="F1723"/>
      <c r="G1723" s="5"/>
      <c r="H1723"/>
      <c r="I1723"/>
      <c r="J1723" s="12"/>
      <c r="K1723" s="12"/>
      <c r="L1723" s="13"/>
      <c r="M1723" s="13"/>
      <c r="N1723" s="13"/>
    </row>
    <row r="1724" spans="2:14" ht="15" x14ac:dyDescent="0.25">
      <c r="B1724"/>
      <c r="C1724"/>
      <c r="D1724"/>
      <c r="E1724"/>
      <c r="F1724"/>
      <c r="G1724" s="5"/>
      <c r="H1724"/>
      <c r="I1724"/>
      <c r="J1724" s="12"/>
      <c r="K1724" s="12"/>
      <c r="L1724" s="13"/>
      <c r="M1724" s="13"/>
      <c r="N1724" s="13"/>
    </row>
    <row r="1725" spans="2:14" ht="15" x14ac:dyDescent="0.25">
      <c r="B1725"/>
      <c r="C1725"/>
      <c r="D1725"/>
      <c r="E1725"/>
      <c r="F1725"/>
      <c r="G1725" s="5"/>
      <c r="H1725"/>
      <c r="I1725"/>
      <c r="J1725" s="12"/>
      <c r="K1725" s="12"/>
      <c r="L1725" s="13"/>
      <c r="M1725" s="13"/>
      <c r="N1725" s="13"/>
    </row>
    <row r="1726" spans="2:14" ht="15" x14ac:dyDescent="0.25">
      <c r="B1726"/>
      <c r="C1726"/>
      <c r="D1726"/>
      <c r="E1726"/>
      <c r="F1726"/>
      <c r="G1726" s="5"/>
      <c r="H1726"/>
      <c r="I1726"/>
      <c r="J1726" s="12"/>
      <c r="K1726" s="12"/>
      <c r="L1726" s="13"/>
      <c r="M1726" s="13"/>
      <c r="N1726" s="13"/>
    </row>
    <row r="1727" spans="2:14" ht="15" x14ac:dyDescent="0.25">
      <c r="B1727"/>
      <c r="C1727"/>
      <c r="D1727"/>
      <c r="E1727"/>
      <c r="F1727"/>
      <c r="G1727" s="5"/>
      <c r="H1727"/>
      <c r="I1727"/>
      <c r="J1727" s="12"/>
      <c r="K1727" s="12"/>
      <c r="L1727" s="13"/>
      <c r="M1727" s="13"/>
      <c r="N1727" s="13"/>
    </row>
    <row r="1728" spans="2:14" ht="15" x14ac:dyDescent="0.25">
      <c r="B1728"/>
      <c r="C1728"/>
      <c r="D1728"/>
      <c r="E1728"/>
      <c r="F1728"/>
      <c r="G1728" s="5"/>
      <c r="H1728"/>
      <c r="I1728"/>
      <c r="J1728" s="12"/>
      <c r="K1728" s="12"/>
      <c r="L1728" s="13"/>
      <c r="M1728" s="13"/>
      <c r="N1728" s="13"/>
    </row>
    <row r="1729" spans="2:14" ht="15" x14ac:dyDescent="0.25">
      <c r="B1729"/>
      <c r="C1729"/>
      <c r="D1729"/>
      <c r="E1729"/>
      <c r="F1729"/>
      <c r="G1729" s="5"/>
      <c r="H1729"/>
      <c r="I1729"/>
      <c r="J1729" s="12"/>
      <c r="K1729" s="12"/>
      <c r="L1729" s="13"/>
      <c r="M1729" s="13"/>
      <c r="N1729" s="13"/>
    </row>
    <row r="1730" spans="2:14" ht="15" x14ac:dyDescent="0.25">
      <c r="B1730"/>
      <c r="C1730"/>
      <c r="D1730"/>
      <c r="E1730"/>
      <c r="F1730"/>
      <c r="G1730" s="5"/>
      <c r="H1730"/>
      <c r="I1730"/>
      <c r="J1730" s="12"/>
      <c r="K1730" s="12"/>
      <c r="L1730" s="13"/>
      <c r="M1730" s="13"/>
      <c r="N1730" s="13"/>
    </row>
    <row r="1731" spans="2:14" ht="15" x14ac:dyDescent="0.25">
      <c r="B1731"/>
      <c r="C1731"/>
      <c r="D1731"/>
      <c r="E1731"/>
      <c r="F1731"/>
      <c r="G1731" s="5"/>
      <c r="H1731"/>
      <c r="I1731"/>
      <c r="J1731" s="12"/>
      <c r="K1731" s="12"/>
      <c r="L1731" s="13"/>
      <c r="M1731" s="13"/>
      <c r="N1731" s="13"/>
    </row>
    <row r="1732" spans="2:14" ht="15" x14ac:dyDescent="0.25">
      <c r="B1732"/>
      <c r="C1732"/>
      <c r="D1732"/>
      <c r="E1732"/>
      <c r="F1732"/>
      <c r="G1732" s="5"/>
      <c r="H1732"/>
      <c r="I1732"/>
      <c r="J1732" s="12"/>
      <c r="K1732" s="12"/>
      <c r="L1732" s="13"/>
      <c r="M1732" s="13"/>
      <c r="N1732" s="13"/>
    </row>
    <row r="1733" spans="2:14" ht="15" x14ac:dyDescent="0.25">
      <c r="B1733"/>
      <c r="C1733"/>
      <c r="D1733"/>
      <c r="E1733"/>
      <c r="F1733"/>
      <c r="G1733" s="5"/>
      <c r="H1733"/>
      <c r="I1733"/>
      <c r="J1733" s="12"/>
      <c r="K1733" s="12"/>
      <c r="L1733" s="13"/>
      <c r="M1733" s="13"/>
      <c r="N1733" s="13"/>
    </row>
    <row r="1734" spans="2:14" ht="15" x14ac:dyDescent="0.25">
      <c r="B1734"/>
      <c r="C1734"/>
      <c r="D1734"/>
      <c r="E1734"/>
      <c r="F1734"/>
      <c r="G1734" s="5"/>
      <c r="H1734"/>
      <c r="I1734"/>
      <c r="J1734" s="12"/>
      <c r="K1734" s="12"/>
      <c r="L1734" s="13"/>
      <c r="M1734" s="13"/>
      <c r="N1734" s="13"/>
    </row>
    <row r="1735" spans="2:14" ht="15" x14ac:dyDescent="0.25">
      <c r="B1735"/>
      <c r="C1735"/>
      <c r="D1735"/>
      <c r="E1735"/>
      <c r="F1735"/>
      <c r="G1735" s="5"/>
      <c r="H1735"/>
      <c r="I1735"/>
      <c r="J1735" s="12"/>
      <c r="K1735" s="12"/>
      <c r="L1735" s="13"/>
      <c r="M1735" s="13"/>
      <c r="N1735" s="13"/>
    </row>
    <row r="1736" spans="2:14" ht="15" x14ac:dyDescent="0.25">
      <c r="B1736"/>
      <c r="C1736"/>
      <c r="D1736"/>
      <c r="E1736"/>
      <c r="F1736"/>
      <c r="G1736" s="5"/>
      <c r="H1736"/>
      <c r="I1736"/>
      <c r="J1736" s="12"/>
      <c r="K1736" s="12"/>
      <c r="L1736" s="13"/>
      <c r="M1736" s="13"/>
      <c r="N1736" s="13"/>
    </row>
    <row r="1737" spans="2:14" ht="15" x14ac:dyDescent="0.25">
      <c r="B1737"/>
      <c r="C1737"/>
      <c r="D1737"/>
      <c r="E1737"/>
      <c r="F1737"/>
      <c r="G1737" s="5"/>
      <c r="H1737"/>
      <c r="I1737"/>
      <c r="J1737" s="12"/>
      <c r="K1737" s="12"/>
      <c r="L1737" s="13"/>
      <c r="M1737" s="13"/>
      <c r="N1737" s="13"/>
    </row>
    <row r="1738" spans="2:14" ht="15" x14ac:dyDescent="0.25">
      <c r="B1738"/>
      <c r="C1738"/>
      <c r="D1738"/>
      <c r="E1738"/>
      <c r="F1738"/>
      <c r="G1738" s="5"/>
      <c r="H1738"/>
      <c r="I1738"/>
      <c r="J1738" s="12"/>
      <c r="K1738" s="12"/>
      <c r="L1738" s="13"/>
      <c r="M1738" s="13"/>
      <c r="N1738" s="13"/>
    </row>
    <row r="1739" spans="2:14" ht="15" x14ac:dyDescent="0.25">
      <c r="B1739"/>
      <c r="C1739"/>
      <c r="D1739"/>
      <c r="E1739"/>
      <c r="F1739"/>
      <c r="G1739" s="5"/>
      <c r="H1739"/>
      <c r="I1739"/>
      <c r="J1739" s="12"/>
      <c r="K1739" s="12"/>
      <c r="L1739" s="13"/>
      <c r="M1739" s="13"/>
      <c r="N1739" s="13"/>
    </row>
    <row r="1740" spans="2:14" ht="15" x14ac:dyDescent="0.25">
      <c r="B1740"/>
      <c r="C1740"/>
      <c r="D1740"/>
      <c r="E1740"/>
      <c r="F1740"/>
      <c r="G1740" s="5"/>
      <c r="H1740"/>
      <c r="I1740"/>
      <c r="J1740" s="12"/>
      <c r="K1740" s="12"/>
      <c r="L1740" s="13"/>
      <c r="M1740" s="13"/>
      <c r="N1740" s="13"/>
    </row>
    <row r="1741" spans="2:14" ht="15" x14ac:dyDescent="0.25">
      <c r="B1741"/>
      <c r="C1741"/>
      <c r="D1741"/>
      <c r="E1741"/>
      <c r="F1741"/>
      <c r="G1741" s="5"/>
      <c r="H1741"/>
      <c r="I1741"/>
      <c r="J1741" s="12"/>
      <c r="K1741" s="12"/>
      <c r="L1741" s="13"/>
      <c r="M1741" s="13"/>
      <c r="N1741" s="13"/>
    </row>
    <row r="1742" spans="2:14" ht="15" x14ac:dyDescent="0.25">
      <c r="B1742"/>
      <c r="C1742"/>
      <c r="D1742"/>
      <c r="E1742"/>
      <c r="F1742"/>
      <c r="G1742" s="5"/>
      <c r="H1742"/>
      <c r="I1742"/>
      <c r="J1742" s="12"/>
      <c r="K1742" s="12"/>
      <c r="L1742" s="13"/>
      <c r="M1742" s="13"/>
      <c r="N1742" s="13"/>
    </row>
    <row r="1743" spans="2:14" ht="15" x14ac:dyDescent="0.25">
      <c r="B1743"/>
      <c r="C1743"/>
      <c r="D1743"/>
      <c r="E1743"/>
      <c r="F1743"/>
      <c r="G1743" s="5"/>
      <c r="H1743"/>
      <c r="I1743"/>
      <c r="J1743" s="12"/>
      <c r="K1743" s="12"/>
      <c r="L1743" s="13"/>
      <c r="M1743" s="13"/>
      <c r="N1743" s="13"/>
    </row>
    <row r="1744" spans="2:14" ht="15" x14ac:dyDescent="0.25">
      <c r="B1744"/>
      <c r="C1744"/>
      <c r="D1744"/>
      <c r="E1744"/>
      <c r="F1744"/>
      <c r="G1744" s="5"/>
      <c r="H1744"/>
      <c r="I1744"/>
      <c r="J1744" s="12"/>
      <c r="K1744" s="12"/>
      <c r="L1744" s="13"/>
      <c r="M1744" s="13"/>
      <c r="N1744" s="13"/>
    </row>
    <row r="1745" spans="2:14" ht="15" x14ac:dyDescent="0.25">
      <c r="B1745"/>
      <c r="C1745"/>
      <c r="D1745"/>
      <c r="E1745"/>
      <c r="F1745"/>
      <c r="G1745" s="5"/>
      <c r="H1745"/>
      <c r="I1745"/>
      <c r="J1745" s="12"/>
      <c r="K1745" s="12"/>
      <c r="L1745" s="13"/>
      <c r="M1745" s="13"/>
      <c r="N1745" s="13"/>
    </row>
    <row r="1746" spans="2:14" ht="15" x14ac:dyDescent="0.25">
      <c r="B1746"/>
      <c r="C1746"/>
      <c r="D1746"/>
      <c r="E1746"/>
      <c r="F1746"/>
      <c r="G1746" s="5"/>
      <c r="H1746"/>
      <c r="I1746"/>
      <c r="J1746" s="12"/>
      <c r="K1746" s="12"/>
      <c r="L1746" s="13"/>
      <c r="M1746" s="13"/>
      <c r="N1746" s="13"/>
    </row>
    <row r="1747" spans="2:14" ht="15" x14ac:dyDescent="0.25">
      <c r="B1747"/>
      <c r="C1747"/>
      <c r="D1747"/>
      <c r="E1747"/>
      <c r="F1747"/>
      <c r="G1747" s="5"/>
      <c r="H1747"/>
      <c r="I1747"/>
      <c r="J1747" s="12"/>
      <c r="K1747" s="12"/>
      <c r="L1747" s="13"/>
      <c r="M1747" s="13"/>
      <c r="N1747" s="13"/>
    </row>
    <row r="1748" spans="2:14" ht="15" x14ac:dyDescent="0.25">
      <c r="B1748"/>
      <c r="C1748"/>
      <c r="D1748"/>
      <c r="E1748"/>
      <c r="F1748"/>
      <c r="G1748" s="5"/>
      <c r="H1748"/>
      <c r="I1748"/>
      <c r="J1748" s="12"/>
      <c r="K1748" s="12"/>
      <c r="L1748" s="13"/>
      <c r="M1748" s="13"/>
      <c r="N1748" s="13"/>
    </row>
    <row r="1749" spans="2:14" ht="15" x14ac:dyDescent="0.25">
      <c r="B1749"/>
      <c r="C1749"/>
      <c r="D1749"/>
      <c r="E1749"/>
      <c r="F1749"/>
      <c r="G1749" s="5"/>
      <c r="H1749"/>
      <c r="I1749"/>
      <c r="J1749" s="12"/>
      <c r="K1749" s="12"/>
      <c r="L1749" s="13"/>
      <c r="M1749" s="13"/>
      <c r="N1749" s="13"/>
    </row>
    <row r="1750" spans="2:14" ht="15" x14ac:dyDescent="0.25">
      <c r="B1750"/>
      <c r="C1750"/>
      <c r="D1750"/>
      <c r="E1750"/>
      <c r="F1750"/>
      <c r="G1750" s="5"/>
      <c r="H1750"/>
      <c r="I1750"/>
      <c r="J1750" s="12"/>
      <c r="K1750" s="12"/>
      <c r="L1750" s="13"/>
      <c r="M1750" s="13"/>
      <c r="N1750" s="13"/>
    </row>
    <row r="1751" spans="2:14" ht="15" x14ac:dyDescent="0.25">
      <c r="B1751"/>
      <c r="C1751"/>
      <c r="D1751"/>
      <c r="E1751"/>
      <c r="F1751"/>
      <c r="G1751" s="5"/>
      <c r="H1751"/>
      <c r="I1751"/>
      <c r="J1751" s="12"/>
      <c r="K1751" s="12"/>
      <c r="L1751" s="13"/>
      <c r="M1751" s="13"/>
      <c r="N1751" s="13"/>
    </row>
    <row r="1752" spans="2:14" ht="15" x14ac:dyDescent="0.25">
      <c r="B1752"/>
      <c r="C1752"/>
      <c r="D1752"/>
      <c r="E1752"/>
      <c r="F1752"/>
      <c r="G1752" s="5"/>
      <c r="H1752"/>
      <c r="I1752"/>
      <c r="J1752" s="12"/>
      <c r="K1752" s="12"/>
      <c r="L1752" s="13"/>
      <c r="M1752" s="13"/>
      <c r="N1752" s="13"/>
    </row>
    <row r="1753" spans="2:14" ht="15" x14ac:dyDescent="0.25">
      <c r="B1753"/>
      <c r="C1753"/>
      <c r="D1753"/>
      <c r="E1753"/>
      <c r="F1753"/>
      <c r="G1753" s="5"/>
      <c r="H1753"/>
      <c r="I1753"/>
      <c r="J1753" s="12"/>
      <c r="K1753" s="12"/>
      <c r="L1753" s="13"/>
      <c r="M1753" s="13"/>
      <c r="N1753" s="13"/>
    </row>
    <row r="1754" spans="2:14" ht="15" x14ac:dyDescent="0.25">
      <c r="B1754"/>
      <c r="C1754"/>
      <c r="D1754"/>
      <c r="E1754"/>
      <c r="F1754"/>
      <c r="G1754" s="5"/>
      <c r="H1754"/>
      <c r="I1754"/>
      <c r="J1754" s="12"/>
      <c r="K1754" s="12"/>
      <c r="L1754" s="13"/>
      <c r="M1754" s="13"/>
      <c r="N1754" s="13"/>
    </row>
    <row r="1755" spans="2:14" ht="15" x14ac:dyDescent="0.25">
      <c r="B1755"/>
      <c r="C1755"/>
      <c r="D1755"/>
      <c r="E1755"/>
      <c r="F1755"/>
      <c r="G1755" s="5"/>
      <c r="H1755"/>
      <c r="I1755"/>
      <c r="J1755" s="12"/>
      <c r="K1755" s="12"/>
      <c r="L1755" s="13"/>
      <c r="M1755" s="13"/>
      <c r="N1755" s="13"/>
    </row>
    <row r="1756" spans="2:14" ht="15" x14ac:dyDescent="0.25">
      <c r="B1756"/>
      <c r="C1756"/>
      <c r="D1756"/>
      <c r="E1756"/>
      <c r="F1756"/>
      <c r="G1756" s="5"/>
      <c r="H1756"/>
      <c r="I1756"/>
      <c r="J1756" s="12"/>
      <c r="K1756" s="12"/>
      <c r="L1756" s="13"/>
      <c r="M1756" s="13"/>
      <c r="N1756" s="13"/>
    </row>
    <row r="1757" spans="2:14" ht="15" x14ac:dyDescent="0.25">
      <c r="B1757"/>
      <c r="C1757"/>
      <c r="D1757"/>
      <c r="E1757"/>
      <c r="F1757"/>
      <c r="G1757" s="5"/>
      <c r="H1757"/>
      <c r="I1757"/>
      <c r="J1757" s="12"/>
      <c r="K1757" s="12"/>
      <c r="L1757" s="13"/>
      <c r="M1757" s="13"/>
      <c r="N1757" s="13"/>
    </row>
    <row r="1758" spans="2:14" ht="15" x14ac:dyDescent="0.25">
      <c r="B1758"/>
      <c r="C1758"/>
      <c r="D1758"/>
      <c r="E1758"/>
      <c r="F1758"/>
      <c r="G1758" s="5"/>
      <c r="H1758"/>
      <c r="I1758"/>
      <c r="J1758" s="12"/>
      <c r="K1758" s="12"/>
      <c r="L1758" s="13"/>
      <c r="M1758" s="13"/>
      <c r="N1758" s="13"/>
    </row>
    <row r="1759" spans="2:14" ht="15" x14ac:dyDescent="0.25">
      <c r="B1759"/>
      <c r="C1759"/>
      <c r="D1759"/>
      <c r="E1759"/>
      <c r="F1759"/>
      <c r="G1759" s="5"/>
      <c r="H1759"/>
      <c r="I1759"/>
      <c r="J1759" s="12"/>
      <c r="K1759" s="12"/>
      <c r="L1759" s="13"/>
      <c r="M1759" s="13"/>
      <c r="N1759" s="13"/>
    </row>
    <row r="1760" spans="2:14" ht="15" x14ac:dyDescent="0.25">
      <c r="B1760"/>
      <c r="C1760"/>
      <c r="D1760"/>
      <c r="E1760"/>
      <c r="F1760"/>
      <c r="G1760" s="5"/>
      <c r="H1760"/>
      <c r="I1760"/>
      <c r="J1760" s="12"/>
      <c r="K1760" s="12"/>
      <c r="L1760" s="13"/>
      <c r="M1760" s="13"/>
      <c r="N1760" s="13"/>
    </row>
    <row r="1761" spans="2:14" ht="15" x14ac:dyDescent="0.25">
      <c r="B1761"/>
      <c r="C1761"/>
      <c r="D1761"/>
      <c r="E1761"/>
      <c r="F1761"/>
      <c r="G1761" s="5"/>
      <c r="H1761"/>
      <c r="I1761"/>
      <c r="J1761" s="12"/>
      <c r="K1761" s="12"/>
      <c r="L1761" s="13"/>
      <c r="M1761" s="13"/>
      <c r="N1761" s="13"/>
    </row>
    <row r="1762" spans="2:14" ht="15" x14ac:dyDescent="0.25">
      <c r="B1762"/>
      <c r="C1762"/>
      <c r="D1762"/>
      <c r="E1762"/>
      <c r="F1762"/>
      <c r="G1762" s="5"/>
      <c r="H1762"/>
      <c r="I1762"/>
      <c r="J1762" s="12"/>
      <c r="K1762" s="12"/>
      <c r="L1762" s="13"/>
      <c r="M1762" s="13"/>
      <c r="N1762" s="13"/>
    </row>
    <row r="1763" spans="2:14" ht="15" x14ac:dyDescent="0.25">
      <c r="B1763"/>
      <c r="C1763"/>
      <c r="D1763"/>
      <c r="E1763"/>
      <c r="F1763"/>
      <c r="G1763" s="5"/>
      <c r="H1763"/>
      <c r="I1763"/>
      <c r="J1763" s="12"/>
      <c r="K1763" s="12"/>
      <c r="L1763" s="13"/>
      <c r="M1763" s="13"/>
      <c r="N1763" s="13"/>
    </row>
    <row r="1764" spans="2:14" ht="15" x14ac:dyDescent="0.25">
      <c r="B1764"/>
      <c r="C1764"/>
      <c r="D1764"/>
      <c r="E1764"/>
      <c r="F1764"/>
      <c r="G1764" s="5"/>
      <c r="H1764"/>
      <c r="I1764"/>
      <c r="J1764" s="12"/>
      <c r="K1764" s="12"/>
      <c r="L1764" s="13"/>
      <c r="M1764" s="13"/>
      <c r="N1764" s="13"/>
    </row>
    <row r="1765" spans="2:14" ht="15" x14ac:dyDescent="0.25">
      <c r="B1765"/>
      <c r="C1765"/>
      <c r="D1765"/>
      <c r="E1765"/>
      <c r="F1765"/>
      <c r="G1765" s="5"/>
      <c r="H1765"/>
      <c r="I1765"/>
      <c r="J1765" s="12"/>
      <c r="K1765" s="12"/>
      <c r="L1765" s="13"/>
      <c r="M1765" s="13"/>
      <c r="N1765" s="13"/>
    </row>
    <row r="1766" spans="2:14" ht="15" x14ac:dyDescent="0.25">
      <c r="B1766"/>
      <c r="C1766"/>
      <c r="D1766"/>
      <c r="E1766"/>
      <c r="F1766"/>
      <c r="G1766" s="5"/>
      <c r="H1766"/>
      <c r="I1766"/>
      <c r="J1766" s="12"/>
      <c r="K1766" s="12"/>
      <c r="L1766" s="13"/>
      <c r="M1766" s="13"/>
      <c r="N1766" s="13"/>
    </row>
    <row r="1767" spans="2:14" ht="15" x14ac:dyDescent="0.25">
      <c r="B1767"/>
      <c r="C1767"/>
      <c r="D1767"/>
      <c r="E1767"/>
      <c r="F1767"/>
      <c r="G1767" s="5"/>
      <c r="H1767"/>
      <c r="I1767"/>
      <c r="J1767" s="12"/>
      <c r="K1767" s="12"/>
      <c r="L1767" s="13"/>
      <c r="M1767" s="13"/>
      <c r="N1767" s="13"/>
    </row>
    <row r="1768" spans="2:14" ht="15" x14ac:dyDescent="0.25">
      <c r="B1768"/>
      <c r="C1768"/>
      <c r="D1768"/>
      <c r="E1768"/>
      <c r="F1768"/>
      <c r="G1768" s="5"/>
      <c r="H1768"/>
      <c r="I1768"/>
      <c r="J1768" s="12"/>
      <c r="K1768" s="12"/>
      <c r="L1768" s="13"/>
      <c r="M1768" s="13"/>
      <c r="N1768" s="13"/>
    </row>
    <row r="1769" spans="2:14" ht="15" x14ac:dyDescent="0.25">
      <c r="B1769"/>
      <c r="C1769"/>
      <c r="D1769"/>
      <c r="E1769"/>
      <c r="F1769"/>
      <c r="G1769" s="5"/>
      <c r="H1769"/>
      <c r="I1769"/>
      <c r="J1769" s="12"/>
      <c r="K1769" s="12"/>
      <c r="L1769" s="13"/>
      <c r="M1769" s="13"/>
      <c r="N1769" s="13"/>
    </row>
    <row r="1770" spans="2:14" ht="15" x14ac:dyDescent="0.25">
      <c r="B1770"/>
      <c r="C1770"/>
      <c r="D1770"/>
      <c r="E1770"/>
      <c r="F1770"/>
      <c r="G1770" s="5"/>
      <c r="H1770"/>
      <c r="I1770"/>
      <c r="J1770" s="12"/>
      <c r="K1770" s="12"/>
      <c r="L1770" s="13"/>
      <c r="M1770" s="13"/>
      <c r="N1770" s="13"/>
    </row>
    <row r="1771" spans="2:14" ht="15" x14ac:dyDescent="0.25">
      <c r="B1771"/>
      <c r="C1771"/>
      <c r="D1771"/>
      <c r="E1771"/>
      <c r="F1771"/>
      <c r="G1771" s="5"/>
      <c r="H1771"/>
      <c r="I1771"/>
      <c r="J1771" s="12"/>
      <c r="K1771" s="12"/>
      <c r="L1771" s="13"/>
      <c r="M1771" s="13"/>
      <c r="N1771" s="13"/>
    </row>
    <row r="1772" spans="2:14" ht="15" x14ac:dyDescent="0.25">
      <c r="B1772"/>
      <c r="C1772"/>
      <c r="D1772"/>
      <c r="E1772"/>
      <c r="F1772"/>
      <c r="G1772" s="5"/>
      <c r="H1772"/>
      <c r="I1772"/>
      <c r="J1772" s="12"/>
      <c r="K1772" s="12"/>
      <c r="L1772" s="13"/>
      <c r="M1772" s="13"/>
      <c r="N1772" s="13"/>
    </row>
    <row r="1773" spans="2:14" ht="15" x14ac:dyDescent="0.25">
      <c r="B1773"/>
      <c r="C1773"/>
      <c r="D1773"/>
      <c r="E1773"/>
      <c r="F1773"/>
      <c r="G1773" s="5"/>
      <c r="H1773"/>
      <c r="I1773"/>
      <c r="J1773" s="12"/>
      <c r="K1773" s="12"/>
      <c r="L1773" s="13"/>
      <c r="M1773" s="13"/>
      <c r="N1773" s="13"/>
    </row>
    <row r="1774" spans="2:14" ht="15" x14ac:dyDescent="0.25">
      <c r="B1774"/>
      <c r="C1774"/>
      <c r="D1774"/>
      <c r="E1774"/>
      <c r="F1774"/>
      <c r="G1774" s="5"/>
      <c r="H1774"/>
      <c r="I1774"/>
      <c r="J1774" s="12"/>
      <c r="K1774" s="12"/>
      <c r="L1774" s="13"/>
      <c r="M1774" s="13"/>
      <c r="N1774" s="13"/>
    </row>
    <row r="1775" spans="2:14" ht="15" x14ac:dyDescent="0.25">
      <c r="B1775"/>
      <c r="C1775"/>
      <c r="D1775"/>
      <c r="E1775"/>
      <c r="F1775"/>
      <c r="G1775" s="5"/>
      <c r="H1775"/>
      <c r="I1775"/>
      <c r="J1775" s="12"/>
      <c r="K1775" s="12"/>
      <c r="L1775" s="13"/>
      <c r="M1775" s="13"/>
      <c r="N1775" s="13"/>
    </row>
    <row r="1776" spans="2:14" ht="15" x14ac:dyDescent="0.25">
      <c r="B1776"/>
      <c r="C1776"/>
      <c r="D1776"/>
      <c r="E1776"/>
      <c r="F1776"/>
      <c r="G1776" s="5"/>
      <c r="H1776"/>
      <c r="I1776"/>
      <c r="J1776" s="12"/>
      <c r="K1776" s="12"/>
      <c r="L1776" s="13"/>
      <c r="M1776" s="13"/>
      <c r="N1776" s="13"/>
    </row>
    <row r="1777" spans="2:14" ht="15" x14ac:dyDescent="0.25">
      <c r="B1777"/>
      <c r="C1777"/>
      <c r="D1777"/>
      <c r="E1777"/>
      <c r="F1777"/>
      <c r="G1777" s="5"/>
      <c r="H1777"/>
      <c r="I1777"/>
      <c r="J1777" s="12"/>
      <c r="K1777" s="12"/>
      <c r="L1777" s="13"/>
      <c r="M1777" s="13"/>
      <c r="N1777" s="13"/>
    </row>
    <row r="1778" spans="2:14" ht="15" x14ac:dyDescent="0.25">
      <c r="B1778"/>
      <c r="C1778"/>
      <c r="D1778"/>
      <c r="E1778"/>
      <c r="F1778"/>
      <c r="G1778" s="5"/>
      <c r="H1778"/>
      <c r="I1778"/>
      <c r="J1778" s="12"/>
      <c r="K1778" s="12"/>
      <c r="L1778" s="13"/>
      <c r="M1778" s="13"/>
      <c r="N1778" s="13"/>
    </row>
    <row r="1779" spans="2:14" ht="15" x14ac:dyDescent="0.25">
      <c r="B1779"/>
      <c r="C1779"/>
      <c r="D1779"/>
      <c r="E1779"/>
      <c r="F1779"/>
      <c r="G1779" s="5"/>
      <c r="H1779"/>
      <c r="I1779"/>
      <c r="J1779" s="12"/>
      <c r="K1779" s="12"/>
      <c r="L1779" s="13"/>
      <c r="M1779" s="13"/>
      <c r="N1779" s="13"/>
    </row>
    <row r="1780" spans="2:14" ht="15" x14ac:dyDescent="0.25">
      <c r="B1780"/>
      <c r="C1780"/>
      <c r="D1780"/>
      <c r="E1780"/>
      <c r="F1780"/>
      <c r="G1780" s="5"/>
      <c r="H1780"/>
      <c r="I1780"/>
      <c r="J1780" s="12"/>
      <c r="K1780" s="12"/>
      <c r="L1780" s="13"/>
      <c r="M1780" s="13"/>
      <c r="N1780" s="13"/>
    </row>
    <row r="1781" spans="2:14" ht="15" x14ac:dyDescent="0.25">
      <c r="B1781"/>
      <c r="C1781"/>
      <c r="D1781"/>
      <c r="E1781"/>
      <c r="F1781"/>
      <c r="G1781" s="5"/>
      <c r="H1781"/>
      <c r="I1781"/>
      <c r="J1781" s="12"/>
      <c r="K1781" s="12"/>
      <c r="L1781" s="13"/>
      <c r="M1781" s="13"/>
      <c r="N1781" s="13"/>
    </row>
    <row r="1782" spans="2:14" ht="15" x14ac:dyDescent="0.25">
      <c r="B1782"/>
      <c r="C1782"/>
      <c r="D1782"/>
      <c r="E1782"/>
      <c r="F1782"/>
      <c r="G1782" s="5"/>
      <c r="H1782"/>
      <c r="I1782"/>
      <c r="J1782" s="12"/>
      <c r="K1782" s="12"/>
      <c r="L1782" s="13"/>
      <c r="M1782" s="13"/>
      <c r="N1782" s="13"/>
    </row>
    <row r="1783" spans="2:14" ht="15" x14ac:dyDescent="0.25">
      <c r="B1783"/>
      <c r="C1783"/>
      <c r="D1783"/>
      <c r="E1783"/>
      <c r="F1783"/>
      <c r="G1783" s="5"/>
      <c r="H1783"/>
      <c r="I1783"/>
      <c r="J1783" s="12"/>
      <c r="K1783" s="12"/>
      <c r="L1783" s="13"/>
      <c r="M1783" s="13"/>
      <c r="N1783" s="13"/>
    </row>
    <row r="1784" spans="2:14" ht="15" x14ac:dyDescent="0.25">
      <c r="B1784"/>
      <c r="C1784"/>
      <c r="D1784"/>
      <c r="E1784"/>
      <c r="F1784"/>
      <c r="G1784" s="5"/>
      <c r="H1784"/>
      <c r="I1784"/>
      <c r="J1784" s="12"/>
      <c r="K1784" s="12"/>
      <c r="L1784" s="13"/>
      <c r="M1784" s="13"/>
      <c r="N1784" s="13"/>
    </row>
    <row r="1785" spans="2:14" ht="15" x14ac:dyDescent="0.25">
      <c r="B1785"/>
      <c r="C1785"/>
      <c r="D1785"/>
      <c r="E1785"/>
      <c r="F1785"/>
      <c r="G1785" s="5"/>
      <c r="H1785"/>
      <c r="I1785"/>
      <c r="J1785" s="12"/>
      <c r="K1785" s="12"/>
      <c r="L1785" s="13"/>
      <c r="M1785" s="13"/>
      <c r="N1785" s="13"/>
    </row>
    <row r="1786" spans="2:14" ht="15" x14ac:dyDescent="0.25">
      <c r="B1786"/>
      <c r="C1786"/>
      <c r="D1786"/>
      <c r="E1786"/>
      <c r="F1786"/>
      <c r="G1786" s="5"/>
      <c r="H1786"/>
      <c r="I1786"/>
      <c r="J1786" s="12"/>
      <c r="K1786" s="12"/>
      <c r="L1786" s="13"/>
      <c r="M1786" s="13"/>
      <c r="N1786" s="13"/>
    </row>
    <row r="1787" spans="2:14" ht="15" x14ac:dyDescent="0.25">
      <c r="B1787"/>
      <c r="C1787"/>
      <c r="D1787"/>
      <c r="E1787"/>
      <c r="F1787"/>
      <c r="G1787" s="5"/>
      <c r="H1787"/>
      <c r="I1787"/>
      <c r="J1787" s="12"/>
      <c r="K1787" s="12"/>
      <c r="L1787" s="13"/>
      <c r="M1787" s="13"/>
      <c r="N1787" s="13"/>
    </row>
    <row r="1788" spans="2:14" ht="15" x14ac:dyDescent="0.25">
      <c r="B1788"/>
      <c r="C1788"/>
      <c r="D1788"/>
      <c r="E1788"/>
      <c r="F1788"/>
      <c r="G1788" s="5"/>
      <c r="H1788"/>
      <c r="I1788"/>
      <c r="J1788" s="12"/>
      <c r="K1788" s="12"/>
      <c r="L1788" s="13"/>
      <c r="M1788" s="13"/>
      <c r="N1788" s="13"/>
    </row>
    <row r="1789" spans="2:14" ht="15" x14ac:dyDescent="0.25">
      <c r="B1789"/>
      <c r="C1789"/>
      <c r="D1789"/>
      <c r="E1789"/>
      <c r="F1789"/>
      <c r="G1789" s="5"/>
      <c r="H1789"/>
      <c r="I1789"/>
      <c r="J1789" s="12"/>
      <c r="K1789" s="12"/>
      <c r="L1789" s="13"/>
      <c r="M1789" s="13"/>
      <c r="N1789" s="13"/>
    </row>
    <row r="1790" spans="2:14" ht="15" x14ac:dyDescent="0.25">
      <c r="B1790"/>
      <c r="C1790"/>
      <c r="D1790"/>
      <c r="E1790"/>
      <c r="F1790"/>
      <c r="G1790" s="5"/>
      <c r="H1790"/>
      <c r="I1790"/>
      <c r="J1790" s="12"/>
      <c r="K1790" s="12"/>
      <c r="L1790" s="13"/>
      <c r="M1790" s="13"/>
      <c r="N1790" s="13"/>
    </row>
    <row r="1791" spans="2:14" ht="15" x14ac:dyDescent="0.25">
      <c r="B1791"/>
      <c r="C1791"/>
      <c r="D1791"/>
      <c r="E1791"/>
      <c r="F1791"/>
      <c r="G1791" s="5"/>
      <c r="H1791"/>
      <c r="I1791"/>
      <c r="J1791" s="12"/>
      <c r="K1791" s="12"/>
      <c r="L1791" s="13"/>
      <c r="M1791" s="13"/>
      <c r="N1791" s="13"/>
    </row>
    <row r="1792" spans="2:14" ht="15" x14ac:dyDescent="0.25">
      <c r="B1792"/>
      <c r="C1792"/>
      <c r="D1792"/>
      <c r="E1792"/>
      <c r="F1792"/>
      <c r="G1792" s="5"/>
      <c r="H1792"/>
      <c r="I1792"/>
      <c r="J1792" s="12"/>
      <c r="K1792" s="12"/>
      <c r="L1792" s="13"/>
      <c r="M1792" s="13"/>
      <c r="N1792" s="13"/>
    </row>
    <row r="1793" spans="2:14" ht="15" x14ac:dyDescent="0.25">
      <c r="B1793"/>
      <c r="C1793"/>
      <c r="D1793"/>
      <c r="E1793"/>
      <c r="F1793"/>
      <c r="G1793" s="5"/>
      <c r="H1793"/>
      <c r="I1793"/>
      <c r="J1793" s="12"/>
      <c r="K1793" s="12"/>
      <c r="L1793" s="13"/>
      <c r="M1793" s="13"/>
      <c r="N1793" s="13"/>
    </row>
    <row r="1794" spans="2:14" ht="15" x14ac:dyDescent="0.25">
      <c r="B1794"/>
      <c r="C1794"/>
      <c r="D1794"/>
      <c r="E1794"/>
      <c r="F1794"/>
      <c r="G1794" s="5"/>
      <c r="H1794"/>
      <c r="I1794"/>
      <c r="J1794" s="12"/>
      <c r="K1794" s="12"/>
      <c r="L1794" s="13"/>
      <c r="M1794" s="13"/>
      <c r="N1794" s="13"/>
    </row>
    <row r="1795" spans="2:14" ht="15" x14ac:dyDescent="0.25">
      <c r="B1795"/>
      <c r="C1795"/>
      <c r="D1795"/>
      <c r="E1795"/>
      <c r="F1795"/>
      <c r="G1795" s="5"/>
      <c r="H1795"/>
      <c r="I1795"/>
      <c r="J1795" s="12"/>
      <c r="K1795" s="12"/>
      <c r="L1795" s="13"/>
      <c r="M1795" s="13"/>
      <c r="N1795" s="13"/>
    </row>
    <row r="1796" spans="2:14" ht="15" x14ac:dyDescent="0.25">
      <c r="B1796"/>
      <c r="C1796"/>
      <c r="D1796"/>
      <c r="E1796"/>
      <c r="F1796"/>
      <c r="G1796" s="5"/>
      <c r="H1796"/>
      <c r="I1796"/>
      <c r="J1796" s="12"/>
      <c r="K1796" s="12"/>
      <c r="L1796" s="13"/>
      <c r="M1796" s="13"/>
      <c r="N1796" s="13"/>
    </row>
    <row r="1797" spans="2:14" ht="15" x14ac:dyDescent="0.25">
      <c r="B1797"/>
      <c r="C1797"/>
      <c r="D1797"/>
      <c r="E1797"/>
      <c r="F1797"/>
      <c r="G1797" s="5"/>
      <c r="H1797"/>
      <c r="I1797"/>
      <c r="J1797" s="12"/>
      <c r="K1797" s="12"/>
      <c r="L1797" s="13"/>
      <c r="M1797" s="13"/>
      <c r="N1797" s="13"/>
    </row>
    <row r="1798" spans="2:14" ht="15" x14ac:dyDescent="0.25">
      <c r="B1798"/>
      <c r="C1798"/>
      <c r="D1798"/>
      <c r="E1798"/>
      <c r="F1798"/>
      <c r="G1798" s="5"/>
      <c r="H1798"/>
      <c r="I1798"/>
      <c r="J1798" s="12"/>
      <c r="K1798" s="12"/>
      <c r="L1798" s="13"/>
      <c r="M1798" s="13"/>
      <c r="N1798" s="13"/>
    </row>
    <row r="1799" spans="2:14" ht="15" x14ac:dyDescent="0.25">
      <c r="B1799"/>
      <c r="C1799"/>
      <c r="D1799"/>
      <c r="E1799"/>
      <c r="F1799"/>
      <c r="G1799" s="5"/>
      <c r="H1799"/>
      <c r="I1799"/>
      <c r="J1799" s="12"/>
      <c r="K1799" s="12"/>
      <c r="L1799" s="13"/>
      <c r="M1799" s="13"/>
      <c r="N1799" s="13"/>
    </row>
    <row r="1800" spans="2:14" ht="15" x14ac:dyDescent="0.25">
      <c r="B1800"/>
      <c r="C1800"/>
      <c r="D1800"/>
      <c r="E1800"/>
      <c r="F1800"/>
      <c r="G1800" s="5"/>
      <c r="H1800"/>
      <c r="I1800"/>
      <c r="J1800" s="12"/>
      <c r="K1800" s="12"/>
      <c r="L1800" s="13"/>
      <c r="M1800" s="13"/>
      <c r="N1800" s="13"/>
    </row>
    <row r="1801" spans="2:14" ht="15" x14ac:dyDescent="0.25">
      <c r="B1801"/>
      <c r="C1801"/>
      <c r="D1801"/>
      <c r="E1801"/>
      <c r="F1801"/>
      <c r="G1801" s="5"/>
      <c r="H1801"/>
      <c r="I1801"/>
      <c r="J1801" s="12"/>
      <c r="K1801" s="12"/>
      <c r="L1801" s="13"/>
      <c r="M1801" s="13"/>
      <c r="N1801" s="13"/>
    </row>
    <row r="1802" spans="2:14" ht="15" x14ac:dyDescent="0.25">
      <c r="B1802"/>
      <c r="C1802"/>
      <c r="D1802"/>
      <c r="E1802"/>
      <c r="F1802"/>
      <c r="G1802" s="5"/>
      <c r="H1802"/>
      <c r="I1802"/>
      <c r="J1802" s="12"/>
      <c r="K1802" s="12"/>
      <c r="L1802" s="13"/>
      <c r="M1802" s="13"/>
      <c r="N1802" s="13"/>
    </row>
    <row r="1803" spans="2:14" ht="15" x14ac:dyDescent="0.25">
      <c r="B1803"/>
      <c r="C1803"/>
      <c r="D1803"/>
      <c r="E1803"/>
      <c r="F1803"/>
      <c r="G1803" s="5"/>
      <c r="H1803"/>
      <c r="I1803"/>
      <c r="J1803" s="12"/>
      <c r="K1803" s="12"/>
      <c r="L1803" s="13"/>
      <c r="M1803" s="13"/>
      <c r="N1803" s="13"/>
    </row>
    <row r="1804" spans="2:14" ht="15" x14ac:dyDescent="0.25">
      <c r="B1804"/>
      <c r="C1804"/>
      <c r="D1804"/>
      <c r="E1804"/>
      <c r="F1804"/>
      <c r="G1804" s="5"/>
      <c r="H1804"/>
      <c r="I1804"/>
      <c r="J1804" s="12"/>
      <c r="K1804" s="12"/>
      <c r="L1804" s="13"/>
      <c r="M1804" s="13"/>
      <c r="N1804" s="13"/>
    </row>
    <row r="1805" spans="2:14" ht="15" x14ac:dyDescent="0.25">
      <c r="B1805"/>
      <c r="C1805"/>
      <c r="D1805"/>
      <c r="E1805"/>
      <c r="F1805"/>
      <c r="G1805" s="5"/>
      <c r="H1805"/>
      <c r="I1805"/>
      <c r="J1805" s="12"/>
      <c r="K1805" s="12"/>
      <c r="L1805" s="13"/>
      <c r="M1805" s="13"/>
      <c r="N1805" s="13"/>
    </row>
    <row r="1806" spans="2:14" ht="15" x14ac:dyDescent="0.25">
      <c r="B1806"/>
      <c r="C1806"/>
      <c r="D1806"/>
      <c r="E1806"/>
      <c r="F1806"/>
      <c r="G1806" s="5"/>
      <c r="H1806"/>
      <c r="I1806"/>
      <c r="J1806" s="12"/>
      <c r="K1806" s="12"/>
      <c r="L1806" s="13"/>
      <c r="M1806" s="13"/>
      <c r="N1806" s="13"/>
    </row>
    <row r="1807" spans="2:14" ht="15" x14ac:dyDescent="0.25">
      <c r="B1807"/>
      <c r="C1807"/>
      <c r="D1807"/>
      <c r="E1807"/>
      <c r="F1807"/>
      <c r="G1807" s="5"/>
      <c r="H1807"/>
      <c r="I1807"/>
      <c r="J1807" s="12"/>
      <c r="K1807" s="12"/>
      <c r="L1807" s="13"/>
      <c r="M1807" s="13"/>
      <c r="N1807" s="13"/>
    </row>
    <row r="1808" spans="2:14" ht="15" x14ac:dyDescent="0.25">
      <c r="B1808"/>
      <c r="C1808"/>
      <c r="D1808"/>
      <c r="E1808"/>
      <c r="F1808"/>
      <c r="G1808" s="5"/>
      <c r="H1808"/>
      <c r="I1808"/>
      <c r="J1808" s="12"/>
      <c r="K1808" s="12"/>
      <c r="L1808" s="13"/>
      <c r="M1808" s="13"/>
      <c r="N1808" s="13"/>
    </row>
    <row r="1809" spans="2:14" ht="15" x14ac:dyDescent="0.25">
      <c r="B1809"/>
      <c r="C1809"/>
      <c r="D1809"/>
      <c r="E1809"/>
      <c r="F1809"/>
      <c r="G1809" s="5"/>
      <c r="H1809"/>
      <c r="I1809"/>
      <c r="J1809" s="12"/>
      <c r="K1809" s="12"/>
      <c r="L1809" s="13"/>
      <c r="M1809" s="13"/>
      <c r="N1809" s="13"/>
    </row>
    <row r="1810" spans="2:14" ht="15" x14ac:dyDescent="0.25">
      <c r="B1810"/>
      <c r="C1810"/>
      <c r="D1810"/>
      <c r="E1810"/>
      <c r="F1810"/>
      <c r="G1810" s="5"/>
      <c r="H1810"/>
      <c r="I1810"/>
      <c r="J1810" s="12"/>
      <c r="K1810" s="12"/>
      <c r="L1810" s="13"/>
      <c r="M1810" s="13"/>
      <c r="N1810" s="13"/>
    </row>
    <row r="1811" spans="2:14" ht="15" x14ac:dyDescent="0.25">
      <c r="B1811"/>
      <c r="C1811"/>
      <c r="D1811"/>
      <c r="E1811"/>
      <c r="F1811"/>
      <c r="G1811" s="5"/>
      <c r="H1811"/>
      <c r="I1811"/>
      <c r="J1811" s="12"/>
      <c r="K1811" s="12"/>
      <c r="L1811" s="13"/>
      <c r="M1811" s="13"/>
      <c r="N1811" s="13"/>
    </row>
    <row r="1812" spans="2:14" ht="15" x14ac:dyDescent="0.25">
      <c r="B1812"/>
      <c r="C1812"/>
      <c r="D1812"/>
      <c r="E1812"/>
      <c r="F1812"/>
      <c r="G1812" s="5"/>
      <c r="H1812"/>
      <c r="I1812"/>
      <c r="J1812" s="12"/>
      <c r="K1812" s="12"/>
      <c r="L1812" s="13"/>
      <c r="M1812" s="13"/>
      <c r="N1812" s="13"/>
    </row>
    <row r="1813" spans="2:14" ht="15" x14ac:dyDescent="0.25">
      <c r="B1813"/>
      <c r="C1813"/>
      <c r="D1813"/>
      <c r="E1813"/>
      <c r="F1813"/>
      <c r="G1813" s="5"/>
      <c r="H1813"/>
      <c r="I1813"/>
      <c r="J1813" s="12"/>
      <c r="K1813" s="12"/>
      <c r="L1813" s="13"/>
      <c r="M1813" s="13"/>
      <c r="N1813" s="13"/>
    </row>
    <row r="1814" spans="2:14" ht="15" x14ac:dyDescent="0.25">
      <c r="B1814"/>
      <c r="C1814"/>
      <c r="D1814"/>
      <c r="E1814"/>
      <c r="F1814"/>
      <c r="G1814" s="5"/>
      <c r="H1814"/>
      <c r="I1814"/>
      <c r="J1814" s="12"/>
      <c r="K1814" s="12"/>
      <c r="L1814" s="13"/>
      <c r="M1814" s="13"/>
      <c r="N1814" s="13"/>
    </row>
    <row r="1815" spans="2:14" ht="15" x14ac:dyDescent="0.25">
      <c r="B1815"/>
      <c r="C1815"/>
      <c r="D1815"/>
      <c r="E1815"/>
      <c r="F1815"/>
      <c r="G1815" s="5"/>
      <c r="H1815"/>
      <c r="I1815"/>
      <c r="J1815" s="12"/>
      <c r="K1815" s="12"/>
      <c r="L1815" s="13"/>
      <c r="M1815" s="13"/>
      <c r="N1815" s="13"/>
    </row>
    <row r="1816" spans="2:14" ht="15" x14ac:dyDescent="0.25">
      <c r="B1816"/>
      <c r="C1816"/>
      <c r="D1816"/>
      <c r="E1816"/>
      <c r="F1816"/>
      <c r="G1816" s="5"/>
      <c r="H1816"/>
      <c r="I1816"/>
      <c r="J1816" s="12"/>
      <c r="K1816" s="12"/>
      <c r="L1816" s="13"/>
      <c r="M1816" s="13"/>
      <c r="N1816" s="13"/>
    </row>
    <row r="1817" spans="2:14" ht="15" x14ac:dyDescent="0.25">
      <c r="B1817"/>
      <c r="C1817"/>
      <c r="D1817"/>
      <c r="E1817"/>
      <c r="F1817"/>
      <c r="G1817" s="5"/>
      <c r="H1817"/>
      <c r="I1817"/>
      <c r="J1817" s="12"/>
      <c r="K1817" s="12"/>
      <c r="L1817" s="13"/>
      <c r="M1817" s="13"/>
      <c r="N1817" s="13"/>
    </row>
    <row r="1818" spans="2:14" ht="15" x14ac:dyDescent="0.25">
      <c r="B1818"/>
      <c r="C1818"/>
      <c r="D1818"/>
      <c r="E1818"/>
      <c r="F1818"/>
      <c r="G1818" s="5"/>
      <c r="H1818"/>
      <c r="I1818"/>
      <c r="J1818" s="12"/>
      <c r="K1818" s="12"/>
      <c r="L1818" s="13"/>
      <c r="M1818" s="13"/>
      <c r="N1818" s="13"/>
    </row>
    <row r="1819" spans="2:14" ht="15" x14ac:dyDescent="0.25">
      <c r="B1819"/>
      <c r="C1819"/>
      <c r="D1819"/>
      <c r="E1819"/>
      <c r="F1819"/>
      <c r="G1819" s="5"/>
      <c r="H1819"/>
      <c r="I1819"/>
      <c r="J1819" s="12"/>
      <c r="K1819" s="12"/>
      <c r="L1819" s="13"/>
      <c r="M1819" s="13"/>
      <c r="N1819" s="13"/>
    </row>
    <row r="1820" spans="2:14" ht="15" x14ac:dyDescent="0.25">
      <c r="B1820"/>
      <c r="C1820"/>
      <c r="D1820"/>
      <c r="E1820"/>
      <c r="F1820"/>
      <c r="G1820" s="5"/>
      <c r="H1820"/>
      <c r="I1820"/>
      <c r="J1820" s="12"/>
      <c r="K1820" s="12"/>
      <c r="L1820" s="13"/>
      <c r="M1820" s="13"/>
      <c r="N1820" s="13"/>
    </row>
    <row r="1821" spans="2:14" ht="15" x14ac:dyDescent="0.25">
      <c r="B1821"/>
      <c r="C1821"/>
      <c r="D1821"/>
      <c r="E1821"/>
      <c r="F1821"/>
      <c r="G1821" s="5"/>
      <c r="H1821"/>
      <c r="I1821"/>
      <c r="J1821" s="12"/>
      <c r="K1821" s="12"/>
      <c r="L1821" s="13"/>
      <c r="M1821" s="13"/>
      <c r="N1821" s="13"/>
    </row>
    <row r="1822" spans="2:14" ht="15" x14ac:dyDescent="0.25">
      <c r="B1822"/>
      <c r="C1822"/>
      <c r="D1822"/>
      <c r="E1822"/>
      <c r="F1822"/>
      <c r="G1822" s="5"/>
      <c r="H1822"/>
      <c r="I1822"/>
      <c r="J1822" s="12"/>
      <c r="K1822" s="12"/>
      <c r="L1822" s="13"/>
      <c r="M1822" s="13"/>
      <c r="N1822" s="13"/>
    </row>
    <row r="1823" spans="2:14" ht="15" x14ac:dyDescent="0.25">
      <c r="B1823"/>
      <c r="C1823"/>
      <c r="D1823"/>
      <c r="E1823"/>
      <c r="F1823"/>
      <c r="G1823" s="5"/>
      <c r="H1823"/>
      <c r="I1823"/>
      <c r="J1823" s="12"/>
      <c r="K1823" s="12"/>
      <c r="L1823" s="13"/>
      <c r="M1823" s="13"/>
      <c r="N1823" s="13"/>
    </row>
    <row r="1824" spans="2:14" ht="15" x14ac:dyDescent="0.25">
      <c r="B1824"/>
      <c r="C1824"/>
      <c r="D1824"/>
      <c r="E1824"/>
      <c r="F1824"/>
      <c r="G1824" s="5"/>
      <c r="H1824"/>
      <c r="I1824"/>
      <c r="J1824" s="12"/>
      <c r="K1824" s="12"/>
      <c r="L1824" s="13"/>
      <c r="M1824" s="13"/>
      <c r="N1824" s="13"/>
    </row>
    <row r="1825" spans="2:14" ht="15" x14ac:dyDescent="0.25">
      <c r="B1825"/>
      <c r="C1825"/>
      <c r="D1825"/>
      <c r="E1825"/>
      <c r="F1825"/>
      <c r="G1825" s="5"/>
      <c r="H1825"/>
      <c r="I1825"/>
      <c r="J1825" s="12"/>
      <c r="K1825" s="12"/>
      <c r="L1825" s="13"/>
      <c r="M1825" s="13"/>
      <c r="N1825" s="13"/>
    </row>
    <row r="1826" spans="2:14" ht="15" x14ac:dyDescent="0.25">
      <c r="B1826"/>
      <c r="C1826"/>
      <c r="D1826"/>
      <c r="E1826"/>
      <c r="F1826"/>
      <c r="G1826" s="5"/>
      <c r="H1826"/>
      <c r="I1826"/>
      <c r="J1826" s="12"/>
      <c r="K1826" s="12"/>
      <c r="L1826" s="13"/>
      <c r="M1826" s="13"/>
      <c r="N1826" s="13"/>
    </row>
    <row r="1827" spans="2:14" ht="15" x14ac:dyDescent="0.25">
      <c r="B1827"/>
      <c r="C1827"/>
      <c r="D1827"/>
      <c r="E1827"/>
      <c r="F1827"/>
      <c r="G1827" s="5"/>
      <c r="H1827"/>
      <c r="I1827"/>
      <c r="J1827" s="12"/>
      <c r="K1827" s="12"/>
      <c r="L1827" s="13"/>
      <c r="M1827" s="13"/>
      <c r="N1827" s="13"/>
    </row>
    <row r="1828" spans="2:14" ht="15" x14ac:dyDescent="0.25">
      <c r="B1828"/>
      <c r="C1828"/>
      <c r="D1828"/>
      <c r="E1828"/>
      <c r="F1828"/>
      <c r="G1828" s="5"/>
      <c r="H1828"/>
      <c r="I1828"/>
      <c r="J1828" s="12"/>
      <c r="K1828" s="12"/>
      <c r="L1828" s="13"/>
      <c r="M1828" s="13"/>
      <c r="N1828" s="13"/>
    </row>
    <row r="1829" spans="2:14" ht="15" x14ac:dyDescent="0.25">
      <c r="B1829"/>
      <c r="C1829"/>
      <c r="D1829"/>
      <c r="E1829"/>
      <c r="F1829"/>
      <c r="G1829" s="5"/>
      <c r="H1829"/>
      <c r="I1829"/>
      <c r="J1829" s="12"/>
      <c r="K1829" s="12"/>
      <c r="L1829" s="13"/>
      <c r="M1829" s="13"/>
      <c r="N1829" s="13"/>
    </row>
    <row r="1830" spans="2:14" ht="15" x14ac:dyDescent="0.25">
      <c r="B1830"/>
      <c r="C1830"/>
      <c r="D1830"/>
      <c r="E1830"/>
      <c r="F1830"/>
      <c r="G1830" s="5"/>
      <c r="H1830"/>
      <c r="I1830"/>
      <c r="J1830" s="12"/>
      <c r="K1830" s="12"/>
      <c r="L1830" s="13"/>
      <c r="M1830" s="13"/>
      <c r="N1830" s="13"/>
    </row>
    <row r="1831" spans="2:14" ht="15" x14ac:dyDescent="0.25">
      <c r="B1831"/>
      <c r="C1831"/>
      <c r="D1831"/>
      <c r="E1831"/>
      <c r="F1831"/>
      <c r="G1831" s="5"/>
      <c r="H1831"/>
      <c r="I1831"/>
      <c r="J1831" s="12"/>
      <c r="K1831" s="12"/>
      <c r="L1831" s="13"/>
      <c r="M1831" s="13"/>
      <c r="N1831" s="13"/>
    </row>
    <row r="1832" spans="2:14" ht="15" x14ac:dyDescent="0.25">
      <c r="B1832"/>
      <c r="C1832"/>
      <c r="D1832"/>
      <c r="E1832"/>
      <c r="F1832"/>
      <c r="G1832" s="5"/>
      <c r="H1832"/>
      <c r="I1832"/>
      <c r="J1832" s="12"/>
      <c r="K1832" s="12"/>
      <c r="L1832" s="13"/>
      <c r="M1832" s="13"/>
      <c r="N1832" s="13"/>
    </row>
    <row r="1833" spans="2:14" ht="15" x14ac:dyDescent="0.25">
      <c r="B1833"/>
      <c r="C1833"/>
      <c r="D1833"/>
      <c r="E1833"/>
      <c r="F1833"/>
      <c r="G1833" s="5"/>
      <c r="H1833"/>
      <c r="I1833"/>
      <c r="J1833" s="12"/>
      <c r="K1833" s="12"/>
      <c r="L1833" s="13"/>
      <c r="M1833" s="13"/>
      <c r="N1833" s="13"/>
    </row>
    <row r="1834" spans="2:14" ht="15" x14ac:dyDescent="0.25">
      <c r="B1834"/>
      <c r="C1834"/>
      <c r="D1834"/>
      <c r="E1834"/>
      <c r="F1834"/>
      <c r="G1834" s="5"/>
      <c r="H1834"/>
      <c r="I1834"/>
      <c r="J1834" s="12"/>
      <c r="K1834" s="12"/>
      <c r="L1834" s="13"/>
      <c r="M1834" s="13"/>
      <c r="N1834" s="13"/>
    </row>
    <row r="1835" spans="2:14" ht="15" x14ac:dyDescent="0.25">
      <c r="B1835"/>
      <c r="C1835"/>
      <c r="D1835"/>
      <c r="E1835"/>
      <c r="F1835"/>
      <c r="G1835" s="5"/>
      <c r="H1835"/>
      <c r="I1835"/>
      <c r="J1835" s="12"/>
      <c r="K1835" s="12"/>
      <c r="L1835" s="13"/>
      <c r="M1835" s="13"/>
      <c r="N1835" s="13"/>
    </row>
    <row r="1836" spans="2:14" ht="15" x14ac:dyDescent="0.25">
      <c r="B1836"/>
      <c r="C1836"/>
      <c r="D1836"/>
      <c r="E1836"/>
      <c r="F1836"/>
      <c r="G1836" s="5"/>
      <c r="H1836"/>
      <c r="I1836"/>
      <c r="J1836" s="12"/>
      <c r="K1836" s="12"/>
      <c r="L1836" s="13"/>
      <c r="M1836" s="13"/>
      <c r="N1836" s="13"/>
    </row>
    <row r="1837" spans="2:14" ht="15" x14ac:dyDescent="0.25">
      <c r="B1837"/>
      <c r="C1837"/>
      <c r="D1837"/>
      <c r="E1837"/>
      <c r="F1837"/>
      <c r="G1837" s="5"/>
      <c r="H1837"/>
      <c r="I1837"/>
      <c r="J1837" s="12"/>
      <c r="K1837" s="12"/>
      <c r="L1837" s="13"/>
      <c r="M1837" s="13"/>
      <c r="N1837" s="13"/>
    </row>
    <row r="1838" spans="2:14" ht="15" x14ac:dyDescent="0.25">
      <c r="B1838"/>
      <c r="C1838"/>
      <c r="D1838"/>
      <c r="E1838"/>
      <c r="F1838"/>
      <c r="G1838" s="5"/>
      <c r="H1838"/>
      <c r="I1838"/>
      <c r="J1838" s="12"/>
      <c r="K1838" s="12"/>
      <c r="L1838" s="13"/>
      <c r="M1838" s="13"/>
      <c r="N1838" s="13"/>
    </row>
    <row r="1839" spans="2:14" ht="15" x14ac:dyDescent="0.25">
      <c r="B1839"/>
      <c r="C1839"/>
      <c r="D1839"/>
      <c r="E1839"/>
      <c r="F1839"/>
      <c r="G1839" s="5"/>
      <c r="H1839"/>
      <c r="I1839"/>
      <c r="J1839" s="12"/>
      <c r="K1839" s="12"/>
      <c r="L1839" s="13"/>
      <c r="M1839" s="13"/>
      <c r="N1839" s="13"/>
    </row>
    <row r="1840" spans="2:14" ht="15" x14ac:dyDescent="0.25">
      <c r="B1840"/>
      <c r="C1840"/>
      <c r="D1840"/>
      <c r="E1840"/>
      <c r="F1840"/>
      <c r="G1840" s="5"/>
      <c r="H1840"/>
      <c r="I1840"/>
      <c r="J1840" s="12"/>
      <c r="K1840" s="12"/>
      <c r="L1840" s="13"/>
      <c r="M1840" s="13"/>
      <c r="N1840" s="13"/>
    </row>
    <row r="1841" spans="2:14" ht="15" x14ac:dyDescent="0.25">
      <c r="B1841"/>
      <c r="C1841"/>
      <c r="D1841"/>
      <c r="E1841"/>
      <c r="F1841"/>
      <c r="G1841" s="5"/>
      <c r="H1841"/>
      <c r="I1841"/>
      <c r="J1841" s="12"/>
      <c r="K1841" s="12"/>
      <c r="L1841" s="13"/>
      <c r="M1841" s="13"/>
      <c r="N1841" s="13"/>
    </row>
    <row r="1842" spans="2:14" ht="15" x14ac:dyDescent="0.25">
      <c r="B1842"/>
      <c r="C1842"/>
      <c r="D1842"/>
      <c r="E1842"/>
      <c r="F1842"/>
      <c r="G1842" s="5"/>
      <c r="H1842"/>
      <c r="I1842"/>
      <c r="J1842" s="12"/>
      <c r="K1842" s="12"/>
      <c r="L1842" s="13"/>
      <c r="M1842" s="13"/>
      <c r="N1842" s="13"/>
    </row>
    <row r="1843" spans="2:14" ht="15" x14ac:dyDescent="0.25">
      <c r="B1843"/>
      <c r="C1843"/>
      <c r="D1843"/>
      <c r="E1843"/>
      <c r="F1843"/>
      <c r="G1843" s="5"/>
      <c r="H1843"/>
      <c r="I1843"/>
      <c r="J1843" s="12"/>
      <c r="K1843" s="12"/>
      <c r="L1843" s="13"/>
      <c r="M1843" s="13"/>
      <c r="N1843" s="13"/>
    </row>
    <row r="1844" spans="2:14" ht="15" x14ac:dyDescent="0.25">
      <c r="B1844"/>
      <c r="C1844"/>
      <c r="D1844"/>
      <c r="E1844"/>
      <c r="F1844"/>
      <c r="G1844" s="5"/>
      <c r="H1844"/>
      <c r="I1844"/>
      <c r="J1844" s="12"/>
      <c r="K1844" s="12"/>
      <c r="L1844" s="13"/>
      <c r="M1844" s="13"/>
      <c r="N1844" s="13"/>
    </row>
    <row r="1845" spans="2:14" ht="15" x14ac:dyDescent="0.25">
      <c r="B1845"/>
      <c r="C1845"/>
      <c r="D1845"/>
      <c r="E1845"/>
      <c r="F1845"/>
      <c r="G1845" s="5"/>
      <c r="H1845"/>
      <c r="I1845"/>
      <c r="J1845" s="12"/>
      <c r="K1845" s="12"/>
      <c r="L1845" s="13"/>
      <c r="M1845" s="13"/>
      <c r="N1845" s="13"/>
    </row>
    <row r="1846" spans="2:14" ht="15" x14ac:dyDescent="0.25">
      <c r="B1846"/>
      <c r="C1846"/>
      <c r="D1846"/>
      <c r="E1846"/>
      <c r="F1846"/>
      <c r="G1846" s="5"/>
      <c r="H1846"/>
      <c r="I1846"/>
      <c r="J1846" s="12"/>
      <c r="K1846" s="12"/>
      <c r="L1846" s="13"/>
      <c r="M1846" s="13"/>
      <c r="N1846" s="13"/>
    </row>
    <row r="1847" spans="2:14" ht="15" x14ac:dyDescent="0.25">
      <c r="B1847"/>
      <c r="C1847"/>
      <c r="D1847"/>
      <c r="E1847"/>
      <c r="F1847"/>
      <c r="G1847" s="5"/>
      <c r="H1847"/>
      <c r="I1847"/>
      <c r="J1847" s="12"/>
      <c r="K1847" s="12"/>
      <c r="L1847" s="13"/>
      <c r="M1847" s="13"/>
      <c r="N1847" s="13"/>
    </row>
    <row r="1848" spans="2:14" ht="15" x14ac:dyDescent="0.25">
      <c r="B1848"/>
      <c r="C1848"/>
      <c r="D1848"/>
      <c r="E1848"/>
      <c r="F1848"/>
      <c r="G1848" s="5"/>
      <c r="H1848"/>
      <c r="I1848"/>
      <c r="J1848" s="12"/>
      <c r="K1848" s="12"/>
      <c r="L1848" s="13"/>
      <c r="M1848" s="13"/>
      <c r="N1848" s="13"/>
    </row>
    <row r="1849" spans="2:14" ht="15" x14ac:dyDescent="0.25">
      <c r="B1849"/>
      <c r="C1849"/>
      <c r="D1849"/>
      <c r="E1849"/>
      <c r="F1849"/>
      <c r="G1849" s="5"/>
      <c r="H1849"/>
      <c r="I1849"/>
      <c r="J1849" s="12"/>
      <c r="K1849" s="12"/>
      <c r="L1849" s="13"/>
      <c r="M1849" s="13"/>
      <c r="N1849" s="13"/>
    </row>
    <row r="1850" spans="2:14" ht="15" x14ac:dyDescent="0.25">
      <c r="B1850"/>
      <c r="C1850"/>
      <c r="D1850"/>
      <c r="E1850"/>
      <c r="F1850"/>
      <c r="G1850" s="5"/>
      <c r="H1850"/>
      <c r="I1850"/>
      <c r="J1850" s="12"/>
      <c r="K1850" s="12"/>
      <c r="L1850" s="13"/>
      <c r="M1850" s="13"/>
      <c r="N1850" s="13"/>
    </row>
    <row r="1851" spans="2:14" ht="15" x14ac:dyDescent="0.25">
      <c r="B1851"/>
      <c r="C1851"/>
      <c r="D1851"/>
      <c r="E1851"/>
      <c r="F1851"/>
      <c r="G1851" s="5"/>
      <c r="H1851"/>
      <c r="I1851"/>
      <c r="J1851" s="12"/>
      <c r="K1851" s="12"/>
      <c r="L1851" s="13"/>
      <c r="M1851" s="13"/>
      <c r="N1851" s="13"/>
    </row>
    <row r="1852" spans="2:14" ht="15" x14ac:dyDescent="0.25">
      <c r="B1852"/>
      <c r="C1852"/>
      <c r="D1852"/>
      <c r="E1852"/>
      <c r="F1852"/>
      <c r="G1852" s="5"/>
      <c r="H1852"/>
      <c r="I1852"/>
      <c r="J1852" s="12"/>
      <c r="K1852" s="12"/>
      <c r="L1852" s="13"/>
      <c r="M1852" s="13"/>
      <c r="N1852" s="13"/>
    </row>
    <row r="1853" spans="2:14" ht="15" x14ac:dyDescent="0.25">
      <c r="B1853"/>
      <c r="C1853"/>
      <c r="D1853"/>
      <c r="E1853"/>
      <c r="F1853"/>
      <c r="G1853" s="5"/>
      <c r="H1853"/>
      <c r="I1853"/>
      <c r="J1853" s="12"/>
      <c r="K1853" s="12"/>
      <c r="L1853" s="13"/>
      <c r="M1853" s="13"/>
      <c r="N1853" s="13"/>
    </row>
    <row r="1854" spans="2:14" ht="15" x14ac:dyDescent="0.25">
      <c r="B1854"/>
      <c r="C1854"/>
      <c r="D1854"/>
      <c r="E1854"/>
      <c r="F1854"/>
      <c r="G1854" s="5"/>
      <c r="H1854"/>
      <c r="I1854"/>
      <c r="J1854" s="12"/>
      <c r="K1854" s="12"/>
      <c r="L1854" s="13"/>
      <c r="M1854" s="13"/>
      <c r="N1854" s="13"/>
    </row>
    <row r="1855" spans="2:14" ht="15" x14ac:dyDescent="0.25">
      <c r="B1855"/>
      <c r="C1855"/>
      <c r="D1855"/>
      <c r="E1855"/>
      <c r="F1855"/>
      <c r="G1855" s="5"/>
      <c r="H1855"/>
      <c r="I1855"/>
      <c r="J1855" s="12"/>
      <c r="K1855" s="12"/>
      <c r="L1855" s="13"/>
      <c r="M1855" s="13"/>
      <c r="N1855" s="13"/>
    </row>
    <row r="1856" spans="2:14" ht="15" x14ac:dyDescent="0.25">
      <c r="B1856"/>
      <c r="C1856"/>
      <c r="D1856"/>
      <c r="E1856"/>
      <c r="F1856"/>
      <c r="G1856" s="5"/>
      <c r="H1856"/>
      <c r="I1856"/>
      <c r="J1856" s="12"/>
      <c r="K1856" s="12"/>
      <c r="L1856" s="13"/>
      <c r="M1856" s="13"/>
      <c r="N1856" s="13"/>
    </row>
    <row r="1857" spans="2:14" ht="15" x14ac:dyDescent="0.25">
      <c r="B1857"/>
      <c r="C1857"/>
      <c r="D1857"/>
      <c r="E1857"/>
      <c r="F1857"/>
      <c r="G1857" s="5"/>
      <c r="H1857"/>
      <c r="I1857"/>
      <c r="J1857" s="12"/>
      <c r="K1857" s="12"/>
      <c r="L1857" s="13"/>
      <c r="M1857" s="13"/>
      <c r="N1857" s="13"/>
    </row>
    <row r="1858" spans="2:14" ht="15" x14ac:dyDescent="0.25">
      <c r="B1858"/>
      <c r="C1858"/>
      <c r="D1858"/>
      <c r="E1858"/>
      <c r="F1858"/>
      <c r="G1858" s="5"/>
      <c r="H1858"/>
      <c r="I1858"/>
      <c r="J1858" s="12"/>
      <c r="K1858" s="12"/>
      <c r="L1858" s="13"/>
      <c r="M1858" s="13"/>
      <c r="N1858" s="13"/>
    </row>
    <row r="1859" spans="2:14" ht="15" x14ac:dyDescent="0.25">
      <c r="B1859"/>
      <c r="C1859"/>
      <c r="D1859"/>
      <c r="E1859"/>
      <c r="F1859"/>
      <c r="G1859" s="5"/>
      <c r="H1859"/>
      <c r="I1859"/>
      <c r="J1859" s="12"/>
      <c r="K1859" s="12"/>
      <c r="L1859" s="13"/>
      <c r="M1859" s="13"/>
      <c r="N1859" s="13"/>
    </row>
    <row r="1860" spans="2:14" ht="15" x14ac:dyDescent="0.25">
      <c r="B1860"/>
      <c r="C1860"/>
      <c r="D1860"/>
      <c r="E1860"/>
      <c r="F1860"/>
      <c r="G1860" s="5"/>
      <c r="H1860"/>
      <c r="I1860"/>
      <c r="J1860" s="12"/>
      <c r="K1860" s="12"/>
      <c r="L1860" s="13"/>
      <c r="M1860" s="13"/>
      <c r="N1860" s="13"/>
    </row>
    <row r="1861" spans="2:14" ht="15" x14ac:dyDescent="0.25">
      <c r="B1861"/>
      <c r="C1861"/>
      <c r="D1861"/>
      <c r="E1861"/>
      <c r="F1861"/>
      <c r="G1861" s="5"/>
      <c r="H1861"/>
      <c r="I1861"/>
      <c r="J1861" s="12"/>
      <c r="K1861" s="12"/>
      <c r="L1861" s="13"/>
      <c r="M1861" s="13"/>
      <c r="N1861" s="13"/>
    </row>
    <row r="1862" spans="2:14" ht="15" x14ac:dyDescent="0.25">
      <c r="B1862"/>
      <c r="C1862"/>
      <c r="D1862"/>
      <c r="E1862"/>
      <c r="F1862"/>
      <c r="G1862" s="5"/>
      <c r="H1862"/>
      <c r="I1862"/>
      <c r="J1862" s="12"/>
      <c r="K1862" s="12"/>
      <c r="L1862" s="13"/>
      <c r="M1862" s="13"/>
      <c r="N1862" s="13"/>
    </row>
    <row r="1863" spans="2:14" ht="15" x14ac:dyDescent="0.25">
      <c r="B1863"/>
      <c r="C1863"/>
      <c r="D1863"/>
      <c r="E1863"/>
      <c r="F1863"/>
      <c r="G1863" s="5"/>
      <c r="H1863"/>
      <c r="I1863"/>
      <c r="J1863" s="12"/>
      <c r="K1863" s="12"/>
      <c r="L1863" s="13"/>
      <c r="M1863" s="13"/>
      <c r="N1863" s="13"/>
    </row>
    <row r="1864" spans="2:14" ht="15" x14ac:dyDescent="0.25">
      <c r="B1864"/>
      <c r="C1864"/>
      <c r="D1864"/>
      <c r="E1864"/>
      <c r="F1864"/>
      <c r="G1864" s="5"/>
      <c r="H1864"/>
      <c r="I1864"/>
      <c r="J1864" s="12"/>
      <c r="K1864" s="12"/>
      <c r="L1864" s="13"/>
      <c r="M1864" s="13"/>
      <c r="N1864" s="13"/>
    </row>
    <row r="1865" spans="2:14" ht="15" x14ac:dyDescent="0.25">
      <c r="B1865"/>
      <c r="C1865"/>
      <c r="D1865"/>
      <c r="E1865"/>
      <c r="F1865"/>
      <c r="G1865" s="5"/>
      <c r="H1865"/>
      <c r="I1865"/>
      <c r="J1865" s="12"/>
      <c r="K1865" s="12"/>
      <c r="L1865" s="13"/>
      <c r="M1865" s="13"/>
      <c r="N1865" s="13"/>
    </row>
    <row r="1866" spans="2:14" ht="15" x14ac:dyDescent="0.25">
      <c r="B1866"/>
      <c r="C1866"/>
      <c r="D1866"/>
      <c r="E1866"/>
      <c r="F1866"/>
      <c r="G1866" s="5"/>
      <c r="H1866"/>
      <c r="I1866"/>
      <c r="J1866" s="12"/>
      <c r="K1866" s="12"/>
      <c r="L1866" s="13"/>
      <c r="M1866" s="13"/>
      <c r="N1866" s="13"/>
    </row>
    <row r="1867" spans="2:14" ht="15" x14ac:dyDescent="0.25">
      <c r="B1867"/>
      <c r="C1867"/>
      <c r="D1867"/>
      <c r="E1867"/>
      <c r="F1867"/>
      <c r="G1867" s="5"/>
      <c r="H1867"/>
      <c r="I1867"/>
      <c r="J1867" s="12"/>
      <c r="K1867" s="12"/>
      <c r="L1867" s="13"/>
      <c r="M1867" s="13"/>
      <c r="N1867" s="13"/>
    </row>
    <row r="1868" spans="2:14" ht="15" x14ac:dyDescent="0.25">
      <c r="B1868"/>
      <c r="C1868"/>
      <c r="D1868"/>
      <c r="E1868"/>
      <c r="F1868"/>
      <c r="G1868" s="5"/>
      <c r="H1868"/>
      <c r="I1868"/>
      <c r="J1868" s="12"/>
      <c r="K1868" s="12"/>
      <c r="L1868" s="13"/>
      <c r="M1868" s="13"/>
      <c r="N1868" s="13"/>
    </row>
    <row r="1869" spans="2:14" ht="15" x14ac:dyDescent="0.25">
      <c r="B1869"/>
      <c r="C1869"/>
      <c r="D1869"/>
      <c r="E1869"/>
      <c r="F1869"/>
      <c r="G1869" s="5"/>
      <c r="H1869"/>
      <c r="I1869"/>
      <c r="J1869" s="12"/>
      <c r="K1869" s="12"/>
      <c r="L1869" s="13"/>
      <c r="M1869" s="13"/>
      <c r="N1869" s="13"/>
    </row>
    <row r="1870" spans="2:14" ht="15" x14ac:dyDescent="0.25">
      <c r="B1870"/>
      <c r="C1870"/>
      <c r="D1870"/>
      <c r="E1870"/>
      <c r="F1870"/>
      <c r="G1870" s="5"/>
      <c r="H1870"/>
      <c r="I1870"/>
      <c r="J1870" s="12"/>
      <c r="K1870" s="12"/>
      <c r="L1870" s="13"/>
      <c r="M1870" s="13"/>
      <c r="N1870" s="13"/>
    </row>
    <row r="1871" spans="2:14" ht="15" x14ac:dyDescent="0.25">
      <c r="B1871"/>
      <c r="C1871"/>
      <c r="D1871"/>
      <c r="E1871"/>
      <c r="F1871"/>
      <c r="G1871" s="5"/>
      <c r="H1871"/>
      <c r="I1871"/>
      <c r="J1871" s="12"/>
      <c r="K1871" s="12"/>
      <c r="L1871" s="13"/>
      <c r="M1871" s="13"/>
      <c r="N1871" s="13"/>
    </row>
    <row r="1872" spans="2:14" ht="15" x14ac:dyDescent="0.25">
      <c r="B1872"/>
      <c r="C1872"/>
      <c r="D1872"/>
      <c r="E1872"/>
      <c r="F1872"/>
      <c r="G1872" s="5"/>
      <c r="H1872"/>
      <c r="I1872"/>
      <c r="J1872" s="12"/>
      <c r="K1872" s="12"/>
      <c r="L1872" s="13"/>
      <c r="M1872" s="13"/>
      <c r="N1872" s="13"/>
    </row>
    <row r="1873" spans="2:14" ht="15" x14ac:dyDescent="0.25">
      <c r="B1873"/>
      <c r="C1873"/>
      <c r="D1873"/>
      <c r="E1873"/>
      <c r="F1873"/>
      <c r="G1873" s="5"/>
      <c r="H1873"/>
      <c r="I1873"/>
      <c r="J1873" s="12"/>
      <c r="K1873" s="12"/>
      <c r="L1873" s="13"/>
      <c r="M1873" s="13"/>
      <c r="N1873" s="13"/>
    </row>
    <row r="1874" spans="2:14" ht="15" x14ac:dyDescent="0.25">
      <c r="B1874"/>
      <c r="C1874"/>
      <c r="D1874"/>
      <c r="E1874"/>
      <c r="F1874"/>
      <c r="G1874" s="5"/>
      <c r="H1874"/>
      <c r="I1874"/>
      <c r="J1874" s="12"/>
      <c r="K1874" s="12"/>
      <c r="L1874" s="13"/>
      <c r="M1874" s="13"/>
      <c r="N1874" s="13"/>
    </row>
    <row r="1875" spans="2:14" ht="15" x14ac:dyDescent="0.25">
      <c r="B1875"/>
      <c r="C1875"/>
      <c r="D1875"/>
      <c r="E1875"/>
      <c r="F1875"/>
      <c r="G1875" s="5"/>
      <c r="H1875"/>
      <c r="I1875"/>
      <c r="J1875" s="12"/>
      <c r="K1875" s="12"/>
      <c r="L1875" s="13"/>
      <c r="M1875" s="13"/>
      <c r="N1875" s="13"/>
    </row>
    <row r="1876" spans="2:14" ht="15" x14ac:dyDescent="0.25">
      <c r="B1876"/>
      <c r="C1876"/>
      <c r="D1876"/>
      <c r="E1876"/>
      <c r="F1876"/>
      <c r="G1876" s="5"/>
      <c r="H1876"/>
      <c r="I1876"/>
      <c r="J1876" s="12"/>
      <c r="K1876" s="12"/>
      <c r="L1876" s="13"/>
      <c r="M1876" s="13"/>
      <c r="N1876" s="13"/>
    </row>
    <row r="1877" spans="2:14" ht="15" x14ac:dyDescent="0.25">
      <c r="B1877"/>
      <c r="C1877"/>
      <c r="D1877"/>
      <c r="E1877"/>
      <c r="F1877"/>
      <c r="G1877" s="5"/>
      <c r="H1877"/>
      <c r="I1877"/>
      <c r="J1877" s="12"/>
      <c r="K1877" s="12"/>
      <c r="L1877" s="13"/>
      <c r="M1877" s="13"/>
      <c r="N1877" s="13"/>
    </row>
    <row r="1878" spans="2:14" ht="15" x14ac:dyDescent="0.25">
      <c r="B1878"/>
      <c r="C1878"/>
      <c r="D1878"/>
      <c r="E1878"/>
      <c r="F1878"/>
      <c r="G1878" s="5"/>
      <c r="H1878"/>
      <c r="I1878"/>
      <c r="J1878" s="12"/>
      <c r="K1878" s="12"/>
      <c r="L1878" s="13"/>
      <c r="M1878" s="13"/>
      <c r="N1878" s="13"/>
    </row>
    <row r="1879" spans="2:14" ht="15" x14ac:dyDescent="0.25">
      <c r="B1879"/>
      <c r="C1879"/>
      <c r="D1879"/>
      <c r="E1879"/>
      <c r="F1879"/>
      <c r="G1879" s="5"/>
      <c r="H1879"/>
      <c r="I1879"/>
      <c r="J1879" s="12"/>
      <c r="K1879" s="12"/>
      <c r="L1879" s="13"/>
      <c r="M1879" s="13"/>
      <c r="N1879" s="13"/>
    </row>
    <row r="1880" spans="2:14" ht="15" x14ac:dyDescent="0.25">
      <c r="B1880"/>
      <c r="C1880"/>
      <c r="D1880"/>
      <c r="E1880"/>
      <c r="F1880"/>
      <c r="G1880" s="5"/>
      <c r="H1880"/>
      <c r="I1880"/>
      <c r="J1880" s="12"/>
      <c r="K1880" s="12"/>
      <c r="L1880" s="13"/>
      <c r="M1880" s="13"/>
      <c r="N1880" s="13"/>
    </row>
    <row r="1881" spans="2:14" ht="15" x14ac:dyDescent="0.25">
      <c r="B1881"/>
      <c r="C1881"/>
      <c r="D1881"/>
      <c r="E1881"/>
      <c r="F1881"/>
      <c r="G1881" s="5"/>
      <c r="H1881"/>
      <c r="I1881"/>
      <c r="J1881" s="12"/>
      <c r="K1881" s="12"/>
      <c r="L1881" s="13"/>
      <c r="M1881" s="13"/>
      <c r="N1881" s="13"/>
    </row>
    <row r="1882" spans="2:14" ht="15" x14ac:dyDescent="0.25">
      <c r="B1882"/>
      <c r="C1882"/>
      <c r="D1882"/>
      <c r="E1882"/>
      <c r="F1882"/>
      <c r="G1882" s="5"/>
      <c r="H1882"/>
      <c r="I1882"/>
      <c r="J1882" s="12"/>
      <c r="K1882" s="12"/>
      <c r="L1882" s="13"/>
      <c r="M1882" s="13"/>
      <c r="N1882" s="13"/>
    </row>
    <row r="1883" spans="2:14" ht="15" x14ac:dyDescent="0.25">
      <c r="B1883"/>
      <c r="C1883"/>
      <c r="D1883"/>
      <c r="E1883"/>
      <c r="F1883"/>
      <c r="G1883" s="5"/>
      <c r="H1883"/>
      <c r="I1883"/>
      <c r="J1883" s="12"/>
      <c r="K1883" s="12"/>
      <c r="L1883" s="13"/>
      <c r="M1883" s="13"/>
      <c r="N1883" s="13"/>
    </row>
    <row r="1884" spans="2:14" ht="15" x14ac:dyDescent="0.25">
      <c r="B1884"/>
      <c r="C1884"/>
      <c r="D1884"/>
      <c r="E1884"/>
      <c r="F1884"/>
      <c r="G1884" s="5"/>
      <c r="H1884"/>
      <c r="I1884"/>
      <c r="J1884" s="12"/>
      <c r="K1884" s="12"/>
      <c r="L1884" s="13"/>
      <c r="M1884" s="13"/>
      <c r="N1884" s="13"/>
    </row>
    <row r="1885" spans="2:14" ht="15" x14ac:dyDescent="0.25">
      <c r="B1885"/>
      <c r="C1885"/>
      <c r="D1885"/>
      <c r="E1885"/>
      <c r="F1885"/>
      <c r="G1885" s="5"/>
      <c r="H1885"/>
      <c r="I1885"/>
      <c r="J1885" s="12"/>
      <c r="K1885" s="12"/>
      <c r="L1885" s="13"/>
      <c r="M1885" s="13"/>
      <c r="N1885" s="13"/>
    </row>
    <row r="1886" spans="2:14" ht="15" x14ac:dyDescent="0.25">
      <c r="B1886"/>
      <c r="C1886"/>
      <c r="D1886"/>
      <c r="E1886"/>
      <c r="F1886"/>
      <c r="G1886" s="5"/>
      <c r="H1886"/>
      <c r="I1886"/>
      <c r="J1886" s="12"/>
      <c r="K1886" s="12"/>
      <c r="L1886" s="13"/>
      <c r="M1886" s="13"/>
      <c r="N1886" s="13"/>
    </row>
    <row r="1887" spans="2:14" ht="15" x14ac:dyDescent="0.25">
      <c r="B1887"/>
      <c r="C1887"/>
      <c r="D1887"/>
      <c r="E1887"/>
      <c r="F1887"/>
      <c r="G1887" s="5"/>
      <c r="H1887"/>
      <c r="I1887"/>
      <c r="J1887" s="12"/>
      <c r="K1887" s="12"/>
      <c r="L1887" s="13"/>
      <c r="M1887" s="13"/>
      <c r="N1887" s="13"/>
    </row>
    <row r="1888" spans="2:14" ht="15" x14ac:dyDescent="0.25">
      <c r="B1888"/>
      <c r="C1888"/>
      <c r="D1888"/>
      <c r="E1888"/>
      <c r="F1888"/>
      <c r="G1888" s="5"/>
      <c r="H1888"/>
      <c r="I1888"/>
      <c r="J1888" s="12"/>
      <c r="K1888" s="12"/>
      <c r="L1888" s="13"/>
      <c r="M1888" s="13"/>
      <c r="N1888" s="13"/>
    </row>
    <row r="1889" spans="2:14" ht="15" x14ac:dyDescent="0.25">
      <c r="B1889"/>
      <c r="C1889"/>
      <c r="D1889"/>
      <c r="E1889"/>
      <c r="F1889"/>
      <c r="G1889" s="5"/>
      <c r="H1889"/>
      <c r="I1889"/>
      <c r="J1889" s="12"/>
      <c r="K1889" s="12"/>
      <c r="L1889" s="13"/>
      <c r="M1889" s="13"/>
      <c r="N1889" s="13"/>
    </row>
    <row r="1890" spans="2:14" ht="15" x14ac:dyDescent="0.25">
      <c r="B1890"/>
      <c r="C1890"/>
      <c r="D1890"/>
      <c r="E1890"/>
      <c r="F1890"/>
      <c r="G1890" s="5"/>
      <c r="H1890"/>
      <c r="I1890"/>
      <c r="J1890" s="12"/>
      <c r="K1890" s="12"/>
      <c r="L1890" s="13"/>
      <c r="M1890" s="13"/>
      <c r="N1890" s="13"/>
    </row>
    <row r="1891" spans="2:14" ht="15" x14ac:dyDescent="0.25">
      <c r="B1891"/>
      <c r="C1891"/>
      <c r="D1891"/>
      <c r="E1891"/>
      <c r="F1891"/>
      <c r="G1891" s="5"/>
      <c r="H1891"/>
      <c r="I1891"/>
      <c r="J1891" s="12"/>
      <c r="K1891" s="12"/>
      <c r="L1891" s="13"/>
      <c r="M1891" s="13"/>
      <c r="N1891" s="13"/>
    </row>
    <row r="1892" spans="2:14" ht="15" x14ac:dyDescent="0.25">
      <c r="B1892"/>
      <c r="C1892"/>
      <c r="D1892"/>
      <c r="E1892"/>
      <c r="F1892"/>
      <c r="G1892" s="5"/>
      <c r="H1892"/>
      <c r="I1892"/>
      <c r="J1892" s="12"/>
      <c r="K1892" s="12"/>
      <c r="L1892" s="13"/>
      <c r="M1892" s="13"/>
      <c r="N1892" s="13"/>
    </row>
    <row r="1893" spans="2:14" ht="15" x14ac:dyDescent="0.25">
      <c r="B1893"/>
      <c r="C1893"/>
      <c r="D1893"/>
      <c r="E1893"/>
      <c r="F1893"/>
      <c r="G1893" s="5"/>
      <c r="H1893"/>
      <c r="I1893"/>
      <c r="J1893" s="12"/>
      <c r="K1893" s="12"/>
      <c r="L1893" s="13"/>
      <c r="M1893" s="13"/>
      <c r="N1893" s="13"/>
    </row>
    <row r="1894" spans="2:14" ht="15" x14ac:dyDescent="0.25">
      <c r="B1894"/>
      <c r="C1894"/>
      <c r="D1894"/>
      <c r="E1894"/>
      <c r="F1894"/>
      <c r="G1894" s="5"/>
      <c r="H1894"/>
      <c r="I1894"/>
      <c r="J1894" s="12"/>
      <c r="K1894" s="12"/>
      <c r="L1894" s="13"/>
      <c r="M1894" s="13"/>
      <c r="N1894" s="13"/>
    </row>
    <row r="1895" spans="2:14" ht="15" x14ac:dyDescent="0.25">
      <c r="B1895"/>
      <c r="C1895"/>
      <c r="D1895"/>
      <c r="E1895"/>
      <c r="F1895"/>
      <c r="G1895" s="5"/>
      <c r="H1895"/>
      <c r="I1895"/>
      <c r="J1895" s="12"/>
      <c r="K1895" s="12"/>
      <c r="L1895" s="13"/>
      <c r="M1895" s="13"/>
      <c r="N1895" s="13"/>
    </row>
    <row r="1896" spans="2:14" ht="15" x14ac:dyDescent="0.25">
      <c r="B1896"/>
      <c r="C1896"/>
      <c r="D1896"/>
      <c r="E1896"/>
      <c r="F1896"/>
      <c r="G1896" s="5"/>
      <c r="H1896"/>
      <c r="I1896"/>
      <c r="J1896" s="12"/>
      <c r="K1896" s="12"/>
      <c r="L1896" s="13"/>
      <c r="M1896" s="13"/>
      <c r="N1896" s="13"/>
    </row>
    <row r="1897" spans="2:14" ht="15" x14ac:dyDescent="0.25">
      <c r="B1897"/>
      <c r="C1897"/>
      <c r="D1897"/>
      <c r="E1897"/>
      <c r="F1897"/>
      <c r="G1897" s="5"/>
      <c r="H1897"/>
      <c r="I1897"/>
      <c r="J1897" s="12"/>
      <c r="K1897" s="12"/>
      <c r="L1897" s="13"/>
      <c r="M1897" s="13"/>
      <c r="N1897" s="13"/>
    </row>
    <row r="1898" spans="2:14" ht="15" x14ac:dyDescent="0.25">
      <c r="B1898"/>
      <c r="C1898"/>
      <c r="D1898"/>
      <c r="E1898"/>
      <c r="F1898"/>
      <c r="G1898" s="5"/>
      <c r="H1898"/>
      <c r="I1898"/>
      <c r="J1898" s="12"/>
      <c r="K1898" s="12"/>
      <c r="L1898" s="13"/>
      <c r="M1898" s="13"/>
      <c r="N1898" s="13"/>
    </row>
    <row r="1899" spans="2:14" ht="15" x14ac:dyDescent="0.25">
      <c r="B1899"/>
      <c r="C1899"/>
      <c r="D1899"/>
      <c r="E1899"/>
      <c r="F1899"/>
      <c r="G1899" s="5"/>
      <c r="H1899"/>
      <c r="I1899"/>
      <c r="J1899" s="12"/>
      <c r="K1899" s="12"/>
      <c r="L1899" s="13"/>
      <c r="M1899" s="13"/>
      <c r="N1899" s="13"/>
    </row>
    <row r="1900" spans="2:14" ht="15" x14ac:dyDescent="0.25">
      <c r="B1900"/>
      <c r="C1900"/>
      <c r="D1900"/>
      <c r="E1900"/>
      <c r="F1900"/>
      <c r="G1900" s="5"/>
      <c r="H1900"/>
      <c r="I1900"/>
      <c r="J1900" s="12"/>
      <c r="K1900" s="12"/>
      <c r="L1900" s="13"/>
      <c r="M1900" s="13"/>
      <c r="N1900" s="13"/>
    </row>
    <row r="1901" spans="2:14" ht="15" x14ac:dyDescent="0.25">
      <c r="B1901"/>
      <c r="C1901"/>
      <c r="D1901"/>
      <c r="E1901"/>
      <c r="F1901"/>
      <c r="G1901" s="5"/>
      <c r="H1901"/>
      <c r="I1901"/>
      <c r="J1901" s="12"/>
      <c r="K1901" s="12"/>
      <c r="L1901" s="13"/>
      <c r="M1901" s="13"/>
      <c r="N1901" s="13"/>
    </row>
    <row r="1902" spans="2:14" ht="15" x14ac:dyDescent="0.25">
      <c r="B1902"/>
      <c r="C1902"/>
      <c r="D1902"/>
      <c r="E1902"/>
      <c r="F1902"/>
      <c r="G1902" s="5"/>
      <c r="H1902"/>
      <c r="I1902"/>
      <c r="J1902" s="12"/>
      <c r="K1902" s="12"/>
      <c r="L1902" s="13"/>
      <c r="M1902" s="13"/>
      <c r="N1902" s="13"/>
    </row>
    <row r="1903" spans="2:14" ht="15" x14ac:dyDescent="0.25">
      <c r="B1903"/>
      <c r="C1903"/>
      <c r="D1903"/>
      <c r="E1903"/>
      <c r="F1903"/>
      <c r="G1903" s="5"/>
      <c r="H1903"/>
      <c r="I1903"/>
      <c r="J1903" s="12"/>
      <c r="K1903" s="12"/>
      <c r="L1903" s="13"/>
      <c r="M1903" s="13"/>
      <c r="N1903" s="13"/>
    </row>
    <row r="1904" spans="2:14" ht="15" x14ac:dyDescent="0.25">
      <c r="B1904"/>
      <c r="C1904"/>
      <c r="D1904"/>
      <c r="E1904"/>
      <c r="F1904"/>
      <c r="G1904" s="5"/>
      <c r="H1904"/>
      <c r="I1904"/>
      <c r="J1904" s="12"/>
      <c r="K1904" s="12"/>
      <c r="L1904" s="13"/>
      <c r="M1904" s="13"/>
      <c r="N1904" s="13"/>
    </row>
    <row r="1905" spans="2:14" ht="15" x14ac:dyDescent="0.25">
      <c r="B1905"/>
      <c r="C1905"/>
      <c r="D1905"/>
      <c r="E1905"/>
      <c r="F1905"/>
      <c r="G1905" s="5"/>
      <c r="H1905"/>
      <c r="I1905"/>
      <c r="J1905" s="12"/>
      <c r="K1905" s="12"/>
      <c r="L1905" s="13"/>
      <c r="M1905" s="13"/>
      <c r="N1905" s="13"/>
    </row>
    <row r="1906" spans="2:14" ht="15" x14ac:dyDescent="0.25">
      <c r="B1906"/>
      <c r="C1906"/>
      <c r="D1906"/>
      <c r="E1906"/>
      <c r="F1906"/>
      <c r="G1906" s="5"/>
      <c r="H1906"/>
      <c r="I1906"/>
      <c r="J1906" s="12"/>
      <c r="K1906" s="12"/>
      <c r="L1906" s="13"/>
      <c r="M1906" s="13"/>
      <c r="N1906" s="13"/>
    </row>
    <row r="1907" spans="2:14" ht="15" x14ac:dyDescent="0.25">
      <c r="B1907"/>
      <c r="C1907"/>
      <c r="D1907"/>
      <c r="E1907"/>
      <c r="F1907"/>
      <c r="G1907" s="5"/>
      <c r="H1907"/>
      <c r="I1907"/>
      <c r="J1907" s="12"/>
      <c r="K1907" s="12"/>
      <c r="L1907" s="13"/>
      <c r="M1907" s="13"/>
      <c r="N1907" s="13"/>
    </row>
    <row r="1908" spans="2:14" ht="15" x14ac:dyDescent="0.25">
      <c r="B1908"/>
      <c r="C1908"/>
      <c r="D1908"/>
      <c r="E1908"/>
      <c r="F1908"/>
      <c r="G1908" s="5"/>
      <c r="H1908"/>
      <c r="I1908"/>
      <c r="J1908" s="12"/>
      <c r="K1908" s="12"/>
      <c r="L1908" s="13"/>
      <c r="M1908" s="13"/>
      <c r="N1908" s="13"/>
    </row>
    <row r="1909" spans="2:14" ht="15" x14ac:dyDescent="0.25">
      <c r="B1909"/>
      <c r="C1909"/>
      <c r="D1909"/>
      <c r="E1909"/>
      <c r="F1909"/>
      <c r="G1909" s="5"/>
      <c r="H1909"/>
      <c r="I1909"/>
      <c r="J1909" s="12"/>
      <c r="K1909" s="12"/>
      <c r="L1909" s="13"/>
      <c r="M1909" s="13"/>
      <c r="N1909" s="13"/>
    </row>
    <row r="1910" spans="2:14" ht="15" x14ac:dyDescent="0.25">
      <c r="B1910"/>
      <c r="C1910"/>
      <c r="D1910"/>
      <c r="E1910"/>
      <c r="F1910"/>
      <c r="G1910" s="5"/>
      <c r="H1910"/>
      <c r="I1910"/>
      <c r="J1910" s="12"/>
      <c r="K1910" s="12"/>
      <c r="L1910" s="13"/>
      <c r="M1910" s="13"/>
      <c r="N1910" s="13"/>
    </row>
    <row r="1911" spans="2:14" ht="15" x14ac:dyDescent="0.25">
      <c r="B1911"/>
      <c r="C1911"/>
      <c r="D1911"/>
      <c r="E1911"/>
      <c r="F1911"/>
      <c r="G1911" s="5"/>
      <c r="H1911"/>
      <c r="I1911"/>
      <c r="J1911" s="12"/>
      <c r="K1911" s="12"/>
      <c r="L1911" s="13"/>
      <c r="M1911" s="13"/>
      <c r="N1911" s="13"/>
    </row>
    <row r="1912" spans="2:14" ht="15" x14ac:dyDescent="0.25">
      <c r="B1912"/>
      <c r="C1912"/>
      <c r="D1912"/>
      <c r="E1912"/>
      <c r="F1912"/>
      <c r="G1912" s="5"/>
      <c r="H1912"/>
      <c r="I1912"/>
      <c r="J1912" s="12"/>
      <c r="K1912" s="12"/>
      <c r="L1912" s="13"/>
      <c r="M1912" s="13"/>
      <c r="N1912" s="13"/>
    </row>
    <row r="1913" spans="2:14" ht="15" x14ac:dyDescent="0.25">
      <c r="B1913"/>
      <c r="C1913"/>
      <c r="D1913"/>
      <c r="E1913"/>
      <c r="F1913"/>
      <c r="G1913" s="5"/>
      <c r="H1913"/>
      <c r="I1913"/>
      <c r="J1913" s="12"/>
      <c r="K1913" s="12"/>
      <c r="L1913" s="13"/>
      <c r="M1913" s="13"/>
      <c r="N1913" s="13"/>
    </row>
    <row r="1914" spans="2:14" ht="15" x14ac:dyDescent="0.25">
      <c r="B1914"/>
      <c r="C1914"/>
      <c r="D1914"/>
      <c r="E1914"/>
      <c r="F1914"/>
      <c r="G1914" s="5"/>
      <c r="H1914"/>
      <c r="I1914"/>
      <c r="J1914" s="12"/>
      <c r="K1914" s="12"/>
      <c r="L1914" s="13"/>
      <c r="M1914" s="13"/>
      <c r="N1914" s="13"/>
    </row>
    <row r="1915" spans="2:14" ht="15" x14ac:dyDescent="0.25">
      <c r="B1915"/>
      <c r="C1915"/>
      <c r="D1915"/>
      <c r="E1915"/>
      <c r="F1915"/>
      <c r="G1915" s="5"/>
      <c r="H1915"/>
      <c r="I1915"/>
      <c r="J1915" s="12"/>
      <c r="K1915" s="12"/>
      <c r="L1915" s="13"/>
      <c r="M1915" s="13"/>
      <c r="N1915" s="13"/>
    </row>
    <row r="1916" spans="2:14" ht="15" x14ac:dyDescent="0.25">
      <c r="B1916"/>
      <c r="C1916"/>
      <c r="D1916"/>
      <c r="E1916"/>
      <c r="F1916"/>
      <c r="G1916" s="5"/>
      <c r="H1916"/>
      <c r="I1916"/>
      <c r="J1916" s="12"/>
      <c r="K1916" s="12"/>
      <c r="L1916" s="13"/>
      <c r="M1916" s="13"/>
      <c r="N1916" s="13"/>
    </row>
    <row r="1917" spans="2:14" ht="15" x14ac:dyDescent="0.25">
      <c r="B1917"/>
      <c r="C1917"/>
      <c r="D1917"/>
      <c r="E1917"/>
      <c r="F1917"/>
      <c r="G1917" s="5"/>
      <c r="H1917"/>
      <c r="I1917"/>
      <c r="J1917" s="12"/>
      <c r="K1917" s="12"/>
      <c r="L1917" s="13"/>
      <c r="M1917" s="13"/>
      <c r="N1917" s="13"/>
    </row>
    <row r="1918" spans="2:14" ht="15" x14ac:dyDescent="0.25">
      <c r="B1918"/>
      <c r="C1918"/>
      <c r="D1918"/>
      <c r="E1918"/>
      <c r="F1918"/>
      <c r="G1918" s="5"/>
      <c r="H1918"/>
      <c r="I1918"/>
      <c r="J1918" s="12"/>
      <c r="K1918" s="12"/>
      <c r="L1918" s="13"/>
      <c r="M1918" s="13"/>
      <c r="N1918" s="13"/>
    </row>
    <row r="1919" spans="2:14" ht="15" x14ac:dyDescent="0.25">
      <c r="B1919"/>
      <c r="C1919"/>
      <c r="D1919"/>
      <c r="E1919"/>
      <c r="F1919"/>
      <c r="G1919" s="5"/>
      <c r="H1919"/>
      <c r="I1919"/>
      <c r="J1919" s="12"/>
      <c r="K1919" s="12"/>
      <c r="L1919" s="13"/>
      <c r="M1919" s="13"/>
      <c r="N1919" s="13"/>
    </row>
    <row r="1920" spans="2:14" ht="15" x14ac:dyDescent="0.25">
      <c r="B1920"/>
      <c r="C1920"/>
      <c r="D1920"/>
      <c r="E1920"/>
      <c r="F1920"/>
      <c r="G1920" s="5"/>
      <c r="H1920"/>
      <c r="I1920"/>
      <c r="J1920" s="12"/>
      <c r="K1920" s="12"/>
      <c r="L1920" s="13"/>
      <c r="M1920" s="13"/>
      <c r="N1920" s="13"/>
    </row>
    <row r="1921" spans="2:14" ht="15" x14ac:dyDescent="0.25">
      <c r="B1921"/>
      <c r="C1921"/>
      <c r="D1921"/>
      <c r="E1921"/>
      <c r="F1921"/>
      <c r="G1921" s="5"/>
      <c r="H1921"/>
      <c r="I1921"/>
      <c r="J1921" s="12"/>
      <c r="K1921" s="12"/>
      <c r="L1921" s="13"/>
      <c r="M1921" s="13"/>
      <c r="N1921" s="13"/>
    </row>
    <row r="1922" spans="2:14" ht="15" x14ac:dyDescent="0.25">
      <c r="B1922"/>
      <c r="C1922"/>
      <c r="D1922"/>
      <c r="E1922"/>
      <c r="F1922"/>
      <c r="G1922" s="5"/>
      <c r="H1922"/>
      <c r="I1922"/>
      <c r="J1922" s="12"/>
      <c r="K1922" s="12"/>
      <c r="L1922" s="13"/>
      <c r="M1922" s="13"/>
      <c r="N1922" s="13"/>
    </row>
    <row r="1923" spans="2:14" ht="15" x14ac:dyDescent="0.25">
      <c r="B1923"/>
      <c r="C1923"/>
      <c r="D1923"/>
      <c r="E1923"/>
      <c r="F1923"/>
      <c r="G1923" s="5"/>
      <c r="H1923"/>
      <c r="I1923"/>
      <c r="J1923" s="12"/>
      <c r="K1923" s="12"/>
      <c r="L1923" s="13"/>
      <c r="M1923" s="13"/>
      <c r="N1923" s="13"/>
    </row>
    <row r="1924" spans="2:14" ht="15" x14ac:dyDescent="0.25">
      <c r="B1924"/>
      <c r="C1924"/>
      <c r="D1924"/>
      <c r="E1924"/>
      <c r="F1924"/>
      <c r="G1924" s="5"/>
      <c r="H1924"/>
      <c r="I1924"/>
      <c r="J1924" s="12"/>
      <c r="K1924" s="12"/>
      <c r="L1924" s="13"/>
      <c r="M1924" s="13"/>
      <c r="N1924" s="13"/>
    </row>
    <row r="1925" spans="2:14" ht="15" x14ac:dyDescent="0.25">
      <c r="B1925"/>
      <c r="C1925"/>
      <c r="D1925"/>
      <c r="E1925"/>
      <c r="F1925"/>
      <c r="G1925" s="5"/>
      <c r="H1925"/>
      <c r="I1925"/>
      <c r="J1925" s="12"/>
      <c r="K1925" s="12"/>
      <c r="L1925" s="13"/>
      <c r="M1925" s="13"/>
      <c r="N1925" s="13"/>
    </row>
    <row r="1926" spans="2:14" ht="15" x14ac:dyDescent="0.25">
      <c r="B1926"/>
      <c r="C1926"/>
      <c r="D1926"/>
      <c r="E1926"/>
      <c r="F1926"/>
      <c r="G1926" s="5"/>
      <c r="H1926"/>
      <c r="I1926"/>
      <c r="J1926" s="12"/>
      <c r="K1926" s="12"/>
      <c r="L1926" s="13"/>
      <c r="M1926" s="13"/>
      <c r="N1926" s="13"/>
    </row>
    <row r="1927" spans="2:14" ht="15" x14ac:dyDescent="0.25">
      <c r="B1927"/>
      <c r="C1927"/>
      <c r="D1927"/>
      <c r="E1927"/>
      <c r="F1927"/>
      <c r="G1927" s="5"/>
      <c r="H1927"/>
      <c r="I1927"/>
      <c r="J1927" s="12"/>
      <c r="K1927" s="12"/>
      <c r="L1927" s="13"/>
      <c r="M1927" s="13"/>
      <c r="N1927" s="13"/>
    </row>
    <row r="1928" spans="2:14" ht="15" x14ac:dyDescent="0.25">
      <c r="B1928"/>
      <c r="C1928"/>
      <c r="D1928"/>
      <c r="E1928"/>
      <c r="F1928"/>
      <c r="G1928" s="5"/>
      <c r="H1928"/>
      <c r="I1928"/>
      <c r="J1928" s="12"/>
      <c r="K1928" s="12"/>
      <c r="L1928" s="13"/>
      <c r="M1928" s="13"/>
      <c r="N1928" s="13"/>
    </row>
    <row r="1929" spans="2:14" ht="15" x14ac:dyDescent="0.25">
      <c r="B1929"/>
      <c r="C1929"/>
      <c r="D1929"/>
      <c r="E1929"/>
      <c r="F1929"/>
      <c r="G1929" s="5"/>
      <c r="H1929"/>
      <c r="I1929"/>
      <c r="J1929" s="12"/>
      <c r="K1929" s="12"/>
      <c r="L1929" s="13"/>
      <c r="M1929" s="13"/>
      <c r="N1929" s="13"/>
    </row>
    <row r="1930" spans="2:14" ht="15" x14ac:dyDescent="0.25">
      <c r="B1930"/>
      <c r="C1930"/>
      <c r="D1930"/>
      <c r="E1930"/>
      <c r="F1930"/>
      <c r="G1930" s="5"/>
      <c r="H1930"/>
      <c r="I1930"/>
      <c r="J1930" s="12"/>
      <c r="K1930" s="12"/>
      <c r="L1930" s="13"/>
      <c r="M1930" s="13"/>
      <c r="N1930" s="13"/>
    </row>
    <row r="1931" spans="2:14" ht="15" x14ac:dyDescent="0.25">
      <c r="B1931"/>
      <c r="C1931"/>
      <c r="D1931"/>
      <c r="E1931"/>
      <c r="F1931"/>
      <c r="G1931" s="5"/>
      <c r="H1931"/>
      <c r="I1931"/>
      <c r="J1931" s="12"/>
      <c r="K1931" s="12"/>
      <c r="L1931" s="13"/>
      <c r="M1931" s="13"/>
      <c r="N1931" s="13"/>
    </row>
    <row r="1932" spans="2:14" ht="15" x14ac:dyDescent="0.25">
      <c r="B1932"/>
      <c r="C1932"/>
      <c r="D1932"/>
      <c r="E1932"/>
      <c r="F1932"/>
      <c r="G1932" s="5"/>
      <c r="H1932"/>
      <c r="I1932"/>
      <c r="J1932" s="12"/>
      <c r="K1932" s="12"/>
      <c r="L1932" s="13"/>
      <c r="M1932" s="13"/>
      <c r="N1932" s="13"/>
    </row>
    <row r="1933" spans="2:14" ht="15" x14ac:dyDescent="0.25">
      <c r="B1933"/>
      <c r="C1933"/>
      <c r="D1933"/>
      <c r="E1933"/>
      <c r="F1933"/>
      <c r="G1933" s="5"/>
      <c r="H1933"/>
      <c r="I1933"/>
      <c r="J1933" s="12"/>
      <c r="K1933" s="12"/>
      <c r="L1933" s="13"/>
      <c r="M1933" s="13"/>
      <c r="N1933" s="13"/>
    </row>
    <row r="1934" spans="2:14" ht="15" x14ac:dyDescent="0.25">
      <c r="B1934"/>
      <c r="C1934"/>
      <c r="D1934"/>
      <c r="E1934"/>
      <c r="F1934"/>
      <c r="G1934" s="5"/>
      <c r="H1934"/>
      <c r="I1934"/>
      <c r="J1934" s="12"/>
      <c r="K1934" s="12"/>
      <c r="L1934" s="13"/>
      <c r="M1934" s="13"/>
      <c r="N1934" s="13"/>
    </row>
    <row r="1935" spans="2:14" ht="15" x14ac:dyDescent="0.25">
      <c r="B1935"/>
      <c r="C1935"/>
      <c r="D1935"/>
      <c r="E1935"/>
      <c r="F1935"/>
      <c r="G1935" s="5"/>
      <c r="H1935"/>
      <c r="I1935"/>
      <c r="J1935" s="12"/>
      <c r="K1935" s="12"/>
      <c r="L1935" s="13"/>
      <c r="M1935" s="13"/>
      <c r="N1935" s="13"/>
    </row>
    <row r="1936" spans="2:14" ht="15" x14ac:dyDescent="0.25">
      <c r="B1936"/>
      <c r="C1936"/>
      <c r="D1936"/>
      <c r="E1936"/>
      <c r="F1936"/>
      <c r="G1936" s="5"/>
      <c r="H1936"/>
      <c r="I1936"/>
      <c r="J1936" s="12"/>
      <c r="K1936" s="12"/>
      <c r="L1936" s="13"/>
      <c r="M1936" s="13"/>
      <c r="N1936" s="13"/>
    </row>
    <row r="1937" spans="2:14" ht="15" x14ac:dyDescent="0.25">
      <c r="B1937"/>
      <c r="C1937"/>
      <c r="D1937"/>
      <c r="E1937"/>
      <c r="F1937"/>
      <c r="G1937" s="5"/>
      <c r="H1937"/>
      <c r="I1937"/>
      <c r="J1937" s="12"/>
      <c r="K1937" s="12"/>
      <c r="L1937" s="13"/>
      <c r="M1937" s="13"/>
      <c r="N1937" s="13"/>
    </row>
    <row r="1938" spans="2:14" ht="15" x14ac:dyDescent="0.25">
      <c r="B1938"/>
      <c r="C1938"/>
      <c r="D1938"/>
      <c r="E1938"/>
      <c r="F1938"/>
      <c r="G1938" s="5"/>
      <c r="H1938"/>
      <c r="I1938"/>
      <c r="J1938" s="12"/>
      <c r="K1938" s="12"/>
      <c r="L1938" s="13"/>
      <c r="M1938" s="13"/>
      <c r="N1938" s="13"/>
    </row>
    <row r="1939" spans="2:14" ht="15" x14ac:dyDescent="0.25">
      <c r="B1939"/>
      <c r="C1939"/>
      <c r="D1939"/>
      <c r="E1939"/>
      <c r="F1939"/>
      <c r="G1939" s="5"/>
      <c r="H1939"/>
      <c r="I1939"/>
      <c r="J1939" s="12"/>
      <c r="K1939" s="12"/>
      <c r="L1939" s="13"/>
      <c r="M1939" s="13"/>
      <c r="N1939" s="13"/>
    </row>
    <row r="1940" spans="2:14" ht="15" x14ac:dyDescent="0.25">
      <c r="B1940"/>
      <c r="C1940"/>
      <c r="D1940"/>
      <c r="E1940"/>
      <c r="F1940"/>
      <c r="G1940" s="5"/>
      <c r="H1940"/>
      <c r="I1940"/>
      <c r="J1940" s="12"/>
      <c r="K1940" s="12"/>
      <c r="L1940" s="13"/>
      <c r="M1940" s="13"/>
      <c r="N1940" s="13"/>
    </row>
    <row r="1941" spans="2:14" ht="15" x14ac:dyDescent="0.25">
      <c r="B1941"/>
      <c r="C1941"/>
      <c r="D1941"/>
      <c r="E1941"/>
      <c r="F1941"/>
      <c r="G1941" s="5"/>
      <c r="H1941"/>
      <c r="I1941"/>
      <c r="J1941" s="12"/>
      <c r="K1941" s="12"/>
      <c r="L1941" s="13"/>
      <c r="M1941" s="13"/>
      <c r="N1941" s="13"/>
    </row>
    <row r="1942" spans="2:14" ht="15" x14ac:dyDescent="0.25">
      <c r="B1942"/>
      <c r="C1942"/>
      <c r="D1942"/>
      <c r="E1942"/>
      <c r="F1942"/>
      <c r="G1942" s="5"/>
      <c r="H1942"/>
      <c r="I1942"/>
      <c r="J1942" s="12"/>
      <c r="K1942" s="12"/>
      <c r="L1942" s="13"/>
      <c r="M1942" s="13"/>
      <c r="N1942" s="13"/>
    </row>
    <row r="1943" spans="2:14" ht="15" x14ac:dyDescent="0.25">
      <c r="B1943"/>
      <c r="C1943"/>
      <c r="D1943"/>
      <c r="E1943"/>
      <c r="F1943"/>
      <c r="G1943" s="5"/>
      <c r="H1943"/>
      <c r="I1943"/>
      <c r="J1943" s="12"/>
      <c r="K1943" s="12"/>
      <c r="L1943" s="13"/>
      <c r="M1943" s="13"/>
      <c r="N1943" s="13"/>
    </row>
    <row r="1944" spans="2:14" ht="15" x14ac:dyDescent="0.25">
      <c r="B1944"/>
      <c r="C1944"/>
      <c r="D1944"/>
      <c r="E1944"/>
      <c r="F1944"/>
      <c r="G1944" s="5"/>
      <c r="H1944"/>
      <c r="I1944"/>
      <c r="J1944" s="12"/>
      <c r="K1944" s="12"/>
      <c r="L1944" s="13"/>
      <c r="M1944" s="13"/>
      <c r="N1944" s="13"/>
    </row>
    <row r="1945" spans="2:14" ht="15" x14ac:dyDescent="0.25">
      <c r="B1945"/>
      <c r="C1945"/>
      <c r="D1945"/>
      <c r="E1945"/>
      <c r="F1945"/>
      <c r="G1945" s="5"/>
      <c r="H1945"/>
      <c r="I1945"/>
      <c r="J1945" s="12"/>
      <c r="K1945" s="12"/>
      <c r="L1945" s="13"/>
      <c r="M1945" s="13"/>
      <c r="N1945" s="13"/>
    </row>
    <row r="1946" spans="2:14" ht="15" x14ac:dyDescent="0.25">
      <c r="B1946"/>
      <c r="C1946"/>
      <c r="D1946"/>
      <c r="E1946"/>
      <c r="F1946"/>
      <c r="G1946" s="5"/>
      <c r="H1946"/>
      <c r="I1946"/>
      <c r="J1946" s="12"/>
      <c r="K1946" s="12"/>
      <c r="L1946" s="13"/>
      <c r="M1946" s="13"/>
      <c r="N1946" s="13"/>
    </row>
    <row r="1947" spans="2:14" ht="15" x14ac:dyDescent="0.25">
      <c r="B1947"/>
      <c r="C1947"/>
      <c r="D1947"/>
      <c r="E1947"/>
      <c r="F1947"/>
      <c r="G1947" s="5"/>
      <c r="H1947"/>
      <c r="I1947"/>
      <c r="J1947" s="12"/>
      <c r="K1947" s="12"/>
      <c r="L1947" s="13"/>
      <c r="M1947" s="13"/>
      <c r="N1947" s="13"/>
    </row>
    <row r="1948" spans="2:14" ht="15" x14ac:dyDescent="0.25">
      <c r="B1948"/>
      <c r="C1948"/>
      <c r="D1948"/>
      <c r="E1948"/>
      <c r="F1948"/>
      <c r="G1948" s="5"/>
      <c r="H1948"/>
      <c r="I1948"/>
      <c r="J1948" s="12"/>
      <c r="K1948" s="12"/>
      <c r="L1948" s="13"/>
      <c r="M1948" s="13"/>
      <c r="N1948" s="13"/>
    </row>
    <row r="1949" spans="2:14" ht="15" x14ac:dyDescent="0.25">
      <c r="B1949"/>
      <c r="C1949"/>
      <c r="D1949"/>
      <c r="E1949"/>
      <c r="F1949"/>
      <c r="G1949" s="5"/>
      <c r="H1949"/>
      <c r="I1949"/>
      <c r="J1949" s="12"/>
      <c r="K1949" s="12"/>
      <c r="L1949" s="13"/>
      <c r="M1949" s="13"/>
      <c r="N1949" s="13"/>
    </row>
    <row r="1950" spans="2:14" ht="15" x14ac:dyDescent="0.25">
      <c r="B1950"/>
      <c r="C1950"/>
      <c r="D1950"/>
      <c r="E1950"/>
      <c r="F1950"/>
      <c r="G1950" s="5"/>
      <c r="H1950"/>
      <c r="I1950"/>
      <c r="J1950" s="12"/>
      <c r="K1950" s="12"/>
      <c r="L1950" s="13"/>
      <c r="M1950" s="13"/>
      <c r="N1950" s="13"/>
    </row>
    <row r="1951" spans="2:14" ht="15" x14ac:dyDescent="0.25">
      <c r="B1951"/>
      <c r="C1951"/>
      <c r="D1951"/>
      <c r="E1951"/>
      <c r="F1951"/>
      <c r="G1951" s="5"/>
      <c r="H1951"/>
      <c r="I1951"/>
      <c r="J1951" s="12"/>
      <c r="K1951" s="12"/>
      <c r="L1951" s="13"/>
      <c r="M1951" s="13"/>
      <c r="N1951" s="13"/>
    </row>
    <row r="1952" spans="2:14" ht="15" x14ac:dyDescent="0.25">
      <c r="B1952"/>
      <c r="C1952"/>
      <c r="D1952"/>
      <c r="E1952"/>
      <c r="F1952"/>
      <c r="G1952" s="5"/>
      <c r="H1952"/>
      <c r="I1952"/>
      <c r="J1952" s="12"/>
      <c r="K1952" s="12"/>
      <c r="L1952" s="13"/>
      <c r="M1952" s="13"/>
      <c r="N1952" s="13"/>
    </row>
    <row r="1953" spans="2:14" ht="15" x14ac:dyDescent="0.25">
      <c r="B1953"/>
      <c r="C1953"/>
      <c r="D1953"/>
      <c r="E1953"/>
      <c r="F1953"/>
      <c r="G1953" s="5"/>
      <c r="H1953"/>
      <c r="I1953"/>
      <c r="J1953" s="12"/>
      <c r="K1953" s="12"/>
      <c r="L1953" s="13"/>
      <c r="M1953" s="13"/>
      <c r="N1953" s="13"/>
    </row>
    <row r="1954" spans="2:14" ht="15" x14ac:dyDescent="0.25">
      <c r="B1954"/>
      <c r="C1954"/>
      <c r="D1954"/>
      <c r="E1954"/>
      <c r="F1954"/>
      <c r="G1954" s="5"/>
      <c r="H1954"/>
      <c r="I1954"/>
      <c r="J1954" s="12"/>
      <c r="K1954" s="12"/>
      <c r="L1954" s="13"/>
      <c r="M1954" s="13"/>
      <c r="N1954" s="13"/>
    </row>
    <row r="1955" spans="2:14" ht="15" x14ac:dyDescent="0.25">
      <c r="B1955"/>
      <c r="C1955"/>
      <c r="D1955"/>
      <c r="E1955"/>
      <c r="F1955"/>
      <c r="G1955" s="5"/>
      <c r="H1955"/>
      <c r="I1955"/>
      <c r="J1955" s="12"/>
      <c r="K1955" s="12"/>
      <c r="L1955" s="13"/>
      <c r="M1955" s="13"/>
      <c r="N1955" s="13"/>
    </row>
    <row r="1956" spans="2:14" ht="15" x14ac:dyDescent="0.25">
      <c r="B1956"/>
      <c r="C1956"/>
      <c r="D1956"/>
      <c r="E1956"/>
      <c r="F1956"/>
      <c r="G1956" s="5"/>
      <c r="H1956"/>
      <c r="I1956"/>
      <c r="J1956" s="12"/>
      <c r="K1956" s="12"/>
      <c r="L1956" s="13"/>
      <c r="M1956" s="13"/>
      <c r="N1956" s="13"/>
    </row>
    <row r="1957" spans="2:14" ht="15" x14ac:dyDescent="0.25">
      <c r="B1957"/>
      <c r="C1957"/>
      <c r="D1957"/>
      <c r="E1957"/>
      <c r="F1957"/>
      <c r="G1957" s="5"/>
      <c r="H1957"/>
      <c r="I1957"/>
      <c r="J1957" s="12"/>
      <c r="K1957" s="12"/>
      <c r="L1957" s="13"/>
      <c r="M1957" s="13"/>
      <c r="N1957" s="13"/>
    </row>
    <row r="1958" spans="2:14" ht="15" x14ac:dyDescent="0.25">
      <c r="B1958"/>
      <c r="C1958"/>
      <c r="D1958"/>
      <c r="E1958"/>
      <c r="F1958"/>
      <c r="G1958" s="5"/>
      <c r="H1958"/>
      <c r="I1958"/>
      <c r="J1958" s="12"/>
      <c r="K1958" s="12"/>
      <c r="L1958" s="13"/>
      <c r="M1958" s="13"/>
      <c r="N1958" s="13"/>
    </row>
    <row r="1959" spans="2:14" ht="15" x14ac:dyDescent="0.25">
      <c r="B1959"/>
      <c r="C1959"/>
      <c r="D1959"/>
      <c r="E1959"/>
      <c r="F1959"/>
      <c r="G1959" s="5"/>
      <c r="H1959"/>
      <c r="I1959"/>
      <c r="J1959" s="12"/>
      <c r="K1959" s="12"/>
      <c r="L1959" s="13"/>
      <c r="M1959" s="13"/>
      <c r="N1959" s="13"/>
    </row>
    <row r="1960" spans="2:14" ht="15" x14ac:dyDescent="0.25">
      <c r="B1960"/>
      <c r="C1960"/>
      <c r="D1960"/>
      <c r="E1960"/>
      <c r="F1960"/>
      <c r="G1960" s="5"/>
      <c r="H1960"/>
      <c r="I1960"/>
      <c r="J1960" s="12"/>
      <c r="K1960" s="12"/>
      <c r="L1960" s="13"/>
      <c r="M1960" s="13"/>
      <c r="N1960" s="13"/>
    </row>
    <row r="1961" spans="2:14" ht="15" x14ac:dyDescent="0.25">
      <c r="B1961"/>
      <c r="C1961"/>
      <c r="D1961"/>
      <c r="E1961"/>
      <c r="F1961"/>
      <c r="G1961" s="5"/>
      <c r="H1961"/>
      <c r="I1961"/>
      <c r="J1961" s="12"/>
      <c r="K1961" s="12"/>
      <c r="L1961" s="13"/>
      <c r="M1961" s="13"/>
      <c r="N1961" s="13"/>
    </row>
    <row r="1962" spans="2:14" ht="15" x14ac:dyDescent="0.25">
      <c r="B1962"/>
      <c r="C1962"/>
      <c r="D1962"/>
      <c r="E1962"/>
      <c r="F1962"/>
      <c r="G1962" s="5"/>
      <c r="H1962"/>
      <c r="I1962"/>
      <c r="J1962" s="12"/>
      <c r="K1962" s="12"/>
      <c r="L1962" s="13"/>
      <c r="M1962" s="13"/>
      <c r="N1962" s="13"/>
    </row>
    <row r="1963" spans="2:14" ht="15" x14ac:dyDescent="0.25">
      <c r="B1963"/>
      <c r="C1963"/>
      <c r="D1963"/>
      <c r="E1963"/>
      <c r="F1963"/>
      <c r="G1963" s="5"/>
      <c r="H1963"/>
      <c r="I1963"/>
      <c r="J1963" s="12"/>
      <c r="K1963" s="12"/>
      <c r="L1963" s="13"/>
      <c r="M1963" s="13"/>
      <c r="N1963" s="13"/>
    </row>
    <row r="1964" spans="2:14" ht="15" x14ac:dyDescent="0.25">
      <c r="B1964"/>
      <c r="C1964"/>
      <c r="D1964"/>
      <c r="E1964"/>
      <c r="F1964"/>
      <c r="G1964" s="5"/>
      <c r="H1964"/>
      <c r="I1964"/>
      <c r="J1964" s="12"/>
      <c r="K1964" s="12"/>
      <c r="L1964" s="13"/>
      <c r="M1964" s="13"/>
      <c r="N1964" s="13"/>
    </row>
    <row r="1965" spans="2:14" ht="15" x14ac:dyDescent="0.25">
      <c r="B1965"/>
      <c r="C1965"/>
      <c r="D1965"/>
      <c r="E1965"/>
      <c r="F1965"/>
      <c r="G1965" s="5"/>
      <c r="H1965"/>
      <c r="I1965"/>
      <c r="J1965" s="12"/>
      <c r="K1965" s="12"/>
      <c r="L1965" s="13"/>
      <c r="M1965" s="13"/>
      <c r="N1965" s="13"/>
    </row>
    <row r="1966" spans="2:14" ht="15" x14ac:dyDescent="0.25">
      <c r="B1966"/>
      <c r="C1966"/>
      <c r="D1966"/>
      <c r="E1966"/>
      <c r="F1966"/>
      <c r="G1966" s="5"/>
      <c r="H1966"/>
      <c r="I1966"/>
      <c r="J1966" s="12"/>
      <c r="K1966" s="12"/>
      <c r="L1966" s="13"/>
      <c r="M1966" s="13"/>
      <c r="N1966" s="13"/>
    </row>
    <row r="1967" spans="2:14" ht="15" x14ac:dyDescent="0.25">
      <c r="B1967"/>
      <c r="C1967"/>
      <c r="D1967"/>
      <c r="E1967"/>
      <c r="F1967"/>
      <c r="G1967" s="5"/>
      <c r="H1967"/>
      <c r="I1967"/>
      <c r="J1967" s="12"/>
      <c r="K1967" s="12"/>
      <c r="L1967" s="13"/>
      <c r="M1967" s="13"/>
      <c r="N1967" s="13"/>
    </row>
    <row r="1968" spans="2:14" ht="15" x14ac:dyDescent="0.25">
      <c r="B1968"/>
      <c r="C1968"/>
      <c r="D1968"/>
      <c r="E1968"/>
      <c r="F1968"/>
      <c r="G1968" s="5"/>
      <c r="H1968"/>
      <c r="I1968"/>
      <c r="J1968" s="12"/>
      <c r="K1968" s="12"/>
      <c r="L1968" s="13"/>
      <c r="M1968" s="13"/>
      <c r="N1968" s="13"/>
    </row>
    <row r="1969" spans="2:14" ht="15" x14ac:dyDescent="0.25">
      <c r="B1969"/>
      <c r="C1969"/>
      <c r="D1969"/>
      <c r="E1969"/>
      <c r="F1969"/>
      <c r="G1969" s="5"/>
      <c r="H1969"/>
      <c r="I1969"/>
      <c r="J1969" s="12"/>
      <c r="K1969" s="12"/>
      <c r="L1969" s="13"/>
      <c r="M1969" s="13"/>
      <c r="N1969" s="13"/>
    </row>
    <row r="1970" spans="2:14" ht="15" x14ac:dyDescent="0.25">
      <c r="B1970"/>
      <c r="C1970"/>
      <c r="D1970"/>
      <c r="E1970"/>
      <c r="F1970"/>
      <c r="G1970" s="5"/>
      <c r="H1970"/>
      <c r="I1970"/>
      <c r="J1970" s="12"/>
      <c r="K1970" s="12"/>
      <c r="L1970" s="13"/>
      <c r="M1970" s="13"/>
      <c r="N1970" s="13"/>
    </row>
    <row r="1971" spans="2:14" ht="15" x14ac:dyDescent="0.25">
      <c r="B1971"/>
      <c r="C1971"/>
      <c r="D1971"/>
      <c r="E1971"/>
      <c r="F1971"/>
      <c r="G1971" s="5"/>
      <c r="H1971"/>
      <c r="I1971"/>
      <c r="J1971" s="12"/>
      <c r="K1971" s="12"/>
      <c r="L1971" s="13"/>
      <c r="M1971" s="13"/>
      <c r="N1971" s="13"/>
    </row>
    <row r="1972" spans="2:14" ht="15" x14ac:dyDescent="0.25">
      <c r="B1972"/>
      <c r="C1972"/>
      <c r="D1972"/>
      <c r="E1972"/>
      <c r="F1972"/>
      <c r="G1972" s="5"/>
      <c r="H1972"/>
      <c r="I1972"/>
      <c r="J1972" s="12"/>
      <c r="K1972" s="12"/>
      <c r="L1972" s="13"/>
      <c r="M1972" s="13"/>
      <c r="N1972" s="13"/>
    </row>
    <row r="1973" spans="2:14" ht="15" x14ac:dyDescent="0.25">
      <c r="B1973"/>
      <c r="C1973"/>
      <c r="D1973"/>
      <c r="E1973"/>
      <c r="F1973"/>
      <c r="G1973" s="5"/>
      <c r="H1973"/>
      <c r="I1973"/>
      <c r="J1973" s="12"/>
      <c r="K1973" s="12"/>
      <c r="L1973" s="13"/>
      <c r="M1973" s="13"/>
      <c r="N1973" s="13"/>
    </row>
    <row r="1974" spans="2:14" ht="15" x14ac:dyDescent="0.25">
      <c r="B1974"/>
      <c r="C1974"/>
      <c r="D1974"/>
      <c r="E1974"/>
      <c r="F1974"/>
      <c r="G1974" s="5"/>
      <c r="H1974"/>
      <c r="I1974"/>
      <c r="J1974" s="12"/>
      <c r="K1974" s="12"/>
      <c r="L1974" s="13"/>
      <c r="M1974" s="13"/>
      <c r="N1974" s="13"/>
    </row>
    <row r="1975" spans="2:14" ht="15" x14ac:dyDescent="0.25">
      <c r="B1975"/>
      <c r="C1975"/>
      <c r="D1975"/>
      <c r="E1975"/>
      <c r="F1975"/>
      <c r="G1975" s="5"/>
      <c r="H1975"/>
      <c r="I1975"/>
      <c r="J1975" s="12"/>
      <c r="K1975" s="12"/>
      <c r="L1975" s="13"/>
      <c r="M1975" s="13"/>
      <c r="N1975" s="13"/>
    </row>
    <row r="1976" spans="2:14" ht="15" x14ac:dyDescent="0.25">
      <c r="B1976"/>
      <c r="C1976"/>
      <c r="D1976"/>
      <c r="E1976"/>
      <c r="F1976"/>
      <c r="G1976" s="5"/>
      <c r="H1976"/>
      <c r="I1976"/>
      <c r="J1976" s="12"/>
      <c r="K1976" s="12"/>
      <c r="L1976" s="13"/>
      <c r="M1976" s="13"/>
      <c r="N1976" s="13"/>
    </row>
    <row r="1977" spans="2:14" ht="15" x14ac:dyDescent="0.25">
      <c r="B1977"/>
      <c r="C1977"/>
      <c r="D1977"/>
      <c r="E1977"/>
      <c r="F1977"/>
      <c r="G1977" s="5"/>
      <c r="H1977"/>
      <c r="I1977"/>
      <c r="J1977" s="12"/>
      <c r="K1977" s="12"/>
      <c r="L1977" s="13"/>
      <c r="M1977" s="13"/>
      <c r="N1977" s="13"/>
    </row>
    <row r="1978" spans="2:14" ht="15" x14ac:dyDescent="0.25">
      <c r="B1978"/>
      <c r="C1978"/>
      <c r="D1978"/>
      <c r="E1978"/>
      <c r="F1978"/>
      <c r="G1978" s="5"/>
      <c r="H1978"/>
      <c r="I1978"/>
      <c r="J1978" s="12"/>
      <c r="K1978" s="12"/>
      <c r="L1978" s="13"/>
      <c r="M1978" s="13"/>
      <c r="N1978" s="13"/>
    </row>
    <row r="1979" spans="2:14" ht="15" x14ac:dyDescent="0.25">
      <c r="B1979"/>
      <c r="C1979"/>
      <c r="D1979"/>
      <c r="E1979"/>
      <c r="F1979"/>
      <c r="G1979" s="5"/>
      <c r="H1979"/>
      <c r="I1979"/>
      <c r="J1979" s="12"/>
      <c r="K1979" s="12"/>
      <c r="L1979" s="13"/>
      <c r="M1979" s="13"/>
      <c r="N1979" s="13"/>
    </row>
    <row r="1980" spans="2:14" ht="15" x14ac:dyDescent="0.25">
      <c r="B1980"/>
      <c r="C1980"/>
      <c r="D1980"/>
      <c r="E1980"/>
      <c r="F1980"/>
      <c r="G1980" s="5"/>
      <c r="H1980"/>
      <c r="I1980"/>
      <c r="J1980" s="12"/>
      <c r="K1980" s="12"/>
      <c r="L1980" s="13"/>
      <c r="M1980" s="13"/>
      <c r="N1980" s="13"/>
    </row>
    <row r="1981" spans="2:14" ht="15" x14ac:dyDescent="0.25">
      <c r="B1981"/>
      <c r="C1981"/>
      <c r="D1981"/>
      <c r="E1981"/>
      <c r="F1981"/>
      <c r="G1981" s="5"/>
      <c r="H1981"/>
      <c r="I1981"/>
      <c r="J1981" s="12"/>
      <c r="K1981" s="12"/>
      <c r="L1981" s="13"/>
      <c r="M1981" s="13"/>
      <c r="N1981" s="13"/>
    </row>
    <row r="1982" spans="2:14" ht="15" x14ac:dyDescent="0.25">
      <c r="B1982"/>
      <c r="C1982"/>
      <c r="D1982"/>
      <c r="E1982"/>
      <c r="F1982"/>
      <c r="G1982" s="5"/>
      <c r="H1982"/>
      <c r="I1982"/>
      <c r="J1982" s="12"/>
      <c r="K1982" s="12"/>
      <c r="L1982" s="13"/>
      <c r="M1982" s="13"/>
      <c r="N1982" s="13"/>
    </row>
    <row r="1983" spans="2:14" ht="15" x14ac:dyDescent="0.25">
      <c r="B1983"/>
      <c r="C1983"/>
      <c r="D1983"/>
      <c r="E1983"/>
      <c r="F1983"/>
      <c r="G1983" s="5"/>
      <c r="H1983"/>
      <c r="I1983"/>
      <c r="J1983" s="12"/>
      <c r="K1983" s="12"/>
      <c r="L1983" s="13"/>
      <c r="M1983" s="13"/>
      <c r="N1983" s="13"/>
    </row>
    <row r="1984" spans="2:14" ht="15" x14ac:dyDescent="0.25">
      <c r="B1984"/>
      <c r="C1984"/>
      <c r="D1984"/>
      <c r="E1984"/>
      <c r="F1984"/>
      <c r="G1984" s="5"/>
      <c r="H1984"/>
      <c r="I1984"/>
      <c r="J1984" s="12"/>
      <c r="K1984" s="12"/>
      <c r="L1984" s="13"/>
      <c r="M1984" s="13"/>
      <c r="N1984" s="13"/>
    </row>
    <row r="1985" spans="2:14" ht="15" x14ac:dyDescent="0.25">
      <c r="B1985"/>
      <c r="C1985"/>
      <c r="D1985"/>
      <c r="E1985"/>
      <c r="F1985"/>
      <c r="G1985" s="5"/>
      <c r="H1985"/>
      <c r="I1985"/>
      <c r="J1985" s="12"/>
      <c r="K1985" s="12"/>
      <c r="L1985" s="13"/>
      <c r="M1985" s="13"/>
      <c r="N1985" s="13"/>
    </row>
    <row r="1986" spans="2:14" ht="15" x14ac:dyDescent="0.25">
      <c r="B1986"/>
      <c r="C1986"/>
      <c r="D1986"/>
      <c r="E1986"/>
      <c r="F1986"/>
      <c r="G1986" s="5"/>
      <c r="H1986"/>
      <c r="I1986"/>
      <c r="J1986" s="12"/>
      <c r="K1986" s="12"/>
      <c r="L1986" s="13"/>
      <c r="M1986" s="13"/>
      <c r="N1986" s="13"/>
    </row>
    <row r="1987" spans="2:14" ht="15" x14ac:dyDescent="0.25">
      <c r="B1987"/>
      <c r="C1987"/>
      <c r="D1987"/>
      <c r="E1987"/>
      <c r="F1987"/>
      <c r="G1987" s="5"/>
      <c r="H1987"/>
      <c r="I1987"/>
      <c r="J1987" s="12"/>
      <c r="K1987" s="12"/>
      <c r="L1987" s="13"/>
      <c r="M1987" s="13"/>
      <c r="N1987" s="13"/>
    </row>
    <row r="1988" spans="2:14" ht="15" x14ac:dyDescent="0.25">
      <c r="B1988"/>
      <c r="C1988"/>
      <c r="D1988"/>
      <c r="E1988"/>
      <c r="F1988"/>
      <c r="G1988" s="5"/>
      <c r="H1988"/>
      <c r="I1988"/>
      <c r="J1988" s="12"/>
      <c r="K1988" s="12"/>
      <c r="L1988" s="13"/>
      <c r="M1988" s="13"/>
      <c r="N1988" s="13"/>
    </row>
    <row r="1989" spans="2:14" ht="15" x14ac:dyDescent="0.25">
      <c r="B1989"/>
      <c r="C1989"/>
      <c r="D1989"/>
      <c r="E1989"/>
      <c r="F1989"/>
      <c r="G1989" s="5"/>
      <c r="H1989"/>
      <c r="I1989"/>
      <c r="J1989" s="12"/>
      <c r="K1989" s="12"/>
      <c r="L1989" s="13"/>
      <c r="M1989" s="13"/>
      <c r="N1989" s="13"/>
    </row>
    <row r="1990" spans="2:14" ht="15" x14ac:dyDescent="0.25">
      <c r="B1990"/>
      <c r="C1990"/>
      <c r="D1990"/>
      <c r="E1990"/>
      <c r="F1990"/>
      <c r="G1990" s="5"/>
      <c r="H1990"/>
      <c r="I1990"/>
      <c r="J1990" s="12"/>
      <c r="K1990" s="12"/>
      <c r="L1990" s="13"/>
      <c r="M1990" s="13"/>
      <c r="N1990" s="13"/>
    </row>
    <row r="1991" spans="2:14" ht="15" x14ac:dyDescent="0.25">
      <c r="B1991"/>
      <c r="C1991"/>
      <c r="D1991"/>
      <c r="E1991"/>
      <c r="F1991"/>
      <c r="G1991" s="5"/>
      <c r="H1991"/>
      <c r="I1991"/>
      <c r="J1991" s="12"/>
      <c r="K1991" s="12"/>
      <c r="L1991" s="13"/>
      <c r="M1991" s="13"/>
      <c r="N1991" s="13"/>
    </row>
    <row r="1992" spans="2:14" ht="15" x14ac:dyDescent="0.25">
      <c r="B1992"/>
      <c r="C1992"/>
      <c r="D1992"/>
      <c r="E1992"/>
      <c r="F1992"/>
      <c r="G1992" s="5"/>
      <c r="H1992"/>
      <c r="I1992"/>
      <c r="J1992" s="12"/>
      <c r="K1992" s="12"/>
      <c r="L1992" s="13"/>
      <c r="M1992" s="13"/>
      <c r="N1992" s="13"/>
    </row>
    <row r="1993" spans="2:14" ht="15" x14ac:dyDescent="0.25">
      <c r="B1993"/>
      <c r="C1993"/>
      <c r="D1993"/>
      <c r="E1993"/>
      <c r="F1993"/>
      <c r="G1993" s="5"/>
      <c r="H1993"/>
      <c r="I1993"/>
      <c r="J1993" s="12"/>
      <c r="K1993" s="12"/>
      <c r="L1993" s="13"/>
      <c r="M1993" s="13"/>
      <c r="N1993" s="13"/>
    </row>
    <row r="1994" spans="2:14" ht="15" x14ac:dyDescent="0.25">
      <c r="B1994"/>
      <c r="C1994"/>
      <c r="D1994"/>
      <c r="E1994"/>
      <c r="F1994"/>
      <c r="G1994" s="5"/>
      <c r="H1994"/>
      <c r="I1994"/>
      <c r="J1994" s="12"/>
      <c r="K1994" s="12"/>
      <c r="L1994" s="13"/>
      <c r="M1994" s="13"/>
      <c r="N1994" s="13"/>
    </row>
    <row r="1995" spans="2:14" ht="15" x14ac:dyDescent="0.25">
      <c r="B1995"/>
      <c r="C1995"/>
      <c r="D1995"/>
      <c r="E1995"/>
      <c r="F1995"/>
      <c r="G1995" s="5"/>
      <c r="H1995"/>
      <c r="I1995"/>
      <c r="J1995" s="12"/>
      <c r="K1995" s="12"/>
      <c r="L1995" s="13"/>
      <c r="M1995" s="13"/>
      <c r="N1995" s="13"/>
    </row>
    <row r="1996" spans="2:14" ht="15" x14ac:dyDescent="0.25">
      <c r="B1996"/>
      <c r="C1996"/>
      <c r="D1996"/>
      <c r="E1996"/>
      <c r="F1996"/>
      <c r="G1996" s="5"/>
      <c r="H1996"/>
      <c r="I1996"/>
      <c r="J1996" s="12"/>
      <c r="K1996" s="12"/>
      <c r="L1996" s="13"/>
      <c r="M1996" s="13"/>
      <c r="N1996" s="13"/>
    </row>
    <row r="1997" spans="2:14" ht="15" x14ac:dyDescent="0.25">
      <c r="B1997"/>
      <c r="C1997"/>
      <c r="D1997"/>
      <c r="E1997"/>
      <c r="F1997"/>
      <c r="G1997" s="5"/>
      <c r="H1997"/>
      <c r="I1997"/>
      <c r="J1997" s="12"/>
      <c r="K1997" s="12"/>
      <c r="L1997" s="13"/>
      <c r="M1997" s="13"/>
      <c r="N1997" s="13"/>
    </row>
    <row r="1998" spans="2:14" ht="15" x14ac:dyDescent="0.25">
      <c r="B1998"/>
      <c r="C1998"/>
      <c r="D1998"/>
      <c r="E1998"/>
      <c r="F1998"/>
      <c r="G1998" s="5"/>
      <c r="H1998"/>
      <c r="I1998"/>
      <c r="J1998" s="12"/>
      <c r="K1998" s="12"/>
      <c r="L1998" s="13"/>
      <c r="M1998" s="13"/>
      <c r="N1998" s="13"/>
    </row>
    <row r="1999" spans="2:14" ht="15" x14ac:dyDescent="0.25">
      <c r="B1999"/>
      <c r="C1999"/>
      <c r="D1999"/>
      <c r="E1999"/>
      <c r="F1999"/>
      <c r="G1999" s="5"/>
      <c r="H1999"/>
      <c r="I1999"/>
      <c r="J1999" s="12"/>
      <c r="K1999" s="12"/>
      <c r="L1999" s="13"/>
      <c r="M1999" s="13"/>
      <c r="N1999" s="13"/>
    </row>
    <row r="2000" spans="2:14" ht="15" x14ac:dyDescent="0.25">
      <c r="B2000"/>
      <c r="C2000"/>
      <c r="D2000"/>
      <c r="E2000"/>
      <c r="F2000"/>
      <c r="G2000" s="5"/>
      <c r="H2000"/>
      <c r="I2000"/>
      <c r="J2000" s="12"/>
      <c r="K2000" s="12"/>
      <c r="L2000" s="13"/>
      <c r="M2000" s="13"/>
      <c r="N2000" s="13"/>
    </row>
    <row r="2001" spans="2:14" ht="15" x14ac:dyDescent="0.25">
      <c r="B2001"/>
      <c r="C2001"/>
      <c r="D2001"/>
      <c r="E2001"/>
      <c r="F2001"/>
      <c r="G2001" s="5"/>
      <c r="H2001"/>
      <c r="I2001"/>
      <c r="J2001" s="12"/>
      <c r="K2001" s="12"/>
      <c r="L2001" s="13"/>
      <c r="M2001" s="13"/>
      <c r="N2001" s="13"/>
    </row>
    <row r="2002" spans="2:14" ht="15" x14ac:dyDescent="0.25">
      <c r="B2002"/>
      <c r="C2002"/>
      <c r="D2002"/>
      <c r="E2002"/>
      <c r="F2002"/>
      <c r="G2002" s="5"/>
      <c r="H2002"/>
      <c r="I2002"/>
      <c r="J2002" s="12"/>
      <c r="K2002" s="12"/>
      <c r="L2002" s="13"/>
      <c r="M2002" s="13"/>
      <c r="N2002" s="13"/>
    </row>
    <row r="2003" spans="2:14" ht="15" x14ac:dyDescent="0.25">
      <c r="B2003"/>
      <c r="C2003"/>
      <c r="D2003"/>
      <c r="E2003"/>
      <c r="F2003"/>
      <c r="G2003" s="5"/>
      <c r="H2003"/>
      <c r="I2003"/>
      <c r="J2003" s="12"/>
      <c r="K2003" s="12"/>
      <c r="L2003" s="13"/>
      <c r="M2003" s="13"/>
      <c r="N2003" s="13"/>
    </row>
    <row r="2004" spans="2:14" ht="15" x14ac:dyDescent="0.25">
      <c r="B2004"/>
      <c r="C2004"/>
      <c r="D2004"/>
      <c r="E2004"/>
      <c r="F2004"/>
      <c r="G2004" s="5"/>
      <c r="H2004"/>
      <c r="I2004"/>
      <c r="J2004" s="12"/>
      <c r="K2004" s="12"/>
      <c r="L2004" s="13"/>
      <c r="M2004" s="13"/>
      <c r="N2004" s="13"/>
    </row>
    <row r="2005" spans="2:14" ht="15" x14ac:dyDescent="0.25">
      <c r="B2005"/>
      <c r="C2005"/>
      <c r="D2005"/>
      <c r="E2005"/>
      <c r="F2005"/>
      <c r="G2005" s="5"/>
      <c r="H2005"/>
      <c r="I2005"/>
      <c r="J2005" s="12"/>
      <c r="K2005" s="12"/>
      <c r="L2005" s="13"/>
      <c r="M2005" s="13"/>
      <c r="N2005" s="13"/>
    </row>
    <row r="2006" spans="2:14" ht="15" x14ac:dyDescent="0.25">
      <c r="B2006"/>
      <c r="C2006"/>
      <c r="D2006"/>
      <c r="E2006"/>
      <c r="F2006"/>
      <c r="G2006" s="5"/>
      <c r="H2006"/>
      <c r="I2006"/>
      <c r="J2006" s="12"/>
      <c r="K2006" s="12"/>
      <c r="L2006" s="13"/>
      <c r="M2006" s="13"/>
      <c r="N2006" s="13"/>
    </row>
    <row r="2007" spans="2:14" ht="15" x14ac:dyDescent="0.25">
      <c r="B2007"/>
      <c r="C2007"/>
      <c r="D2007"/>
      <c r="E2007"/>
      <c r="F2007"/>
      <c r="G2007" s="5"/>
      <c r="H2007"/>
      <c r="I2007"/>
      <c r="J2007" s="12"/>
      <c r="K2007" s="12"/>
      <c r="L2007" s="13"/>
      <c r="M2007" s="13"/>
      <c r="N2007" s="13"/>
    </row>
    <row r="2008" spans="2:14" ht="15" x14ac:dyDescent="0.25">
      <c r="B2008"/>
      <c r="C2008"/>
      <c r="D2008"/>
      <c r="E2008"/>
      <c r="F2008"/>
      <c r="G2008" s="5"/>
      <c r="H2008"/>
      <c r="I2008"/>
      <c r="J2008" s="12"/>
      <c r="K2008" s="12"/>
      <c r="L2008" s="13"/>
      <c r="M2008" s="13"/>
      <c r="N2008" s="13"/>
    </row>
    <row r="2009" spans="2:14" ht="15" x14ac:dyDescent="0.25">
      <c r="B2009"/>
      <c r="C2009"/>
      <c r="D2009"/>
      <c r="E2009"/>
      <c r="F2009"/>
      <c r="G2009" s="5"/>
      <c r="H2009"/>
      <c r="I2009"/>
      <c r="J2009" s="12"/>
      <c r="K2009" s="12"/>
      <c r="L2009" s="13"/>
      <c r="M2009" s="13"/>
      <c r="N2009" s="13"/>
    </row>
    <row r="2010" spans="2:14" ht="15" x14ac:dyDescent="0.25">
      <c r="B2010"/>
      <c r="C2010"/>
      <c r="D2010"/>
      <c r="E2010"/>
      <c r="F2010"/>
      <c r="G2010" s="5"/>
      <c r="H2010"/>
      <c r="I2010"/>
      <c r="J2010" s="12"/>
      <c r="K2010" s="12"/>
      <c r="L2010" s="13"/>
      <c r="M2010" s="13"/>
      <c r="N2010" s="13"/>
    </row>
    <row r="2011" spans="2:14" ht="15" x14ac:dyDescent="0.25">
      <c r="B2011"/>
      <c r="C2011"/>
      <c r="D2011"/>
      <c r="E2011"/>
      <c r="F2011"/>
      <c r="G2011" s="5"/>
      <c r="H2011"/>
      <c r="I2011"/>
      <c r="J2011" s="12"/>
      <c r="K2011" s="12"/>
      <c r="L2011" s="13"/>
      <c r="M2011" s="13"/>
      <c r="N2011" s="13"/>
    </row>
    <row r="2012" spans="2:14" ht="15" x14ac:dyDescent="0.25">
      <c r="B2012"/>
      <c r="C2012"/>
      <c r="D2012"/>
      <c r="E2012"/>
      <c r="F2012"/>
      <c r="G2012" s="5"/>
      <c r="H2012"/>
      <c r="I2012"/>
      <c r="J2012" s="12"/>
      <c r="K2012" s="12"/>
      <c r="L2012" s="13"/>
      <c r="M2012" s="13"/>
      <c r="N2012" s="13"/>
    </row>
    <row r="2013" spans="2:14" ht="15" x14ac:dyDescent="0.25">
      <c r="B2013"/>
      <c r="C2013"/>
      <c r="D2013"/>
      <c r="E2013"/>
      <c r="F2013"/>
      <c r="G2013" s="5"/>
      <c r="H2013"/>
      <c r="I2013"/>
      <c r="J2013" s="12"/>
      <c r="K2013" s="12"/>
      <c r="L2013" s="13"/>
      <c r="M2013" s="13"/>
      <c r="N2013" s="13"/>
    </row>
    <row r="2014" spans="2:14" ht="15" x14ac:dyDescent="0.25">
      <c r="B2014"/>
      <c r="C2014"/>
      <c r="D2014"/>
      <c r="E2014"/>
      <c r="F2014"/>
      <c r="G2014" s="5"/>
      <c r="H2014"/>
      <c r="I2014"/>
      <c r="J2014" s="12"/>
      <c r="K2014" s="12"/>
      <c r="L2014" s="13"/>
      <c r="M2014" s="13"/>
      <c r="N2014" s="13"/>
    </row>
    <row r="2015" spans="2:14" ht="15" x14ac:dyDescent="0.25">
      <c r="B2015"/>
      <c r="C2015"/>
      <c r="D2015"/>
      <c r="E2015"/>
      <c r="F2015"/>
      <c r="G2015" s="5"/>
      <c r="H2015"/>
      <c r="I2015"/>
      <c r="J2015" s="12"/>
      <c r="K2015" s="12"/>
      <c r="L2015" s="13"/>
      <c r="M2015" s="13"/>
      <c r="N2015" s="13"/>
    </row>
    <row r="2016" spans="2:14" ht="15" x14ac:dyDescent="0.25">
      <c r="B2016"/>
      <c r="C2016"/>
      <c r="D2016"/>
      <c r="E2016"/>
      <c r="F2016"/>
      <c r="G2016" s="5"/>
      <c r="H2016"/>
      <c r="I2016"/>
      <c r="J2016" s="12"/>
      <c r="K2016" s="12"/>
      <c r="L2016" s="13"/>
      <c r="M2016" s="13"/>
      <c r="N2016" s="13"/>
    </row>
    <row r="2017" spans="2:14" ht="15" x14ac:dyDescent="0.25">
      <c r="B2017"/>
      <c r="C2017"/>
      <c r="D2017"/>
      <c r="E2017"/>
      <c r="F2017"/>
      <c r="G2017" s="5"/>
      <c r="H2017"/>
      <c r="I2017"/>
      <c r="J2017" s="12"/>
      <c r="K2017" s="12"/>
      <c r="L2017" s="13"/>
      <c r="M2017" s="13"/>
      <c r="N2017" s="13"/>
    </row>
    <row r="2018" spans="2:14" ht="15" x14ac:dyDescent="0.25">
      <c r="B2018"/>
      <c r="C2018"/>
      <c r="D2018"/>
      <c r="E2018"/>
      <c r="F2018"/>
      <c r="G2018" s="5"/>
      <c r="H2018"/>
      <c r="I2018"/>
      <c r="J2018" s="12"/>
      <c r="K2018" s="12"/>
      <c r="L2018" s="13"/>
      <c r="M2018" s="13"/>
      <c r="N2018" s="13"/>
    </row>
    <row r="2019" spans="2:14" ht="15" x14ac:dyDescent="0.25">
      <c r="B2019"/>
      <c r="C2019"/>
      <c r="D2019"/>
      <c r="E2019"/>
      <c r="F2019"/>
      <c r="G2019" s="5"/>
      <c r="H2019"/>
      <c r="I2019"/>
      <c r="J2019" s="12"/>
      <c r="K2019" s="12"/>
      <c r="L2019" s="13"/>
      <c r="M2019" s="13"/>
      <c r="N2019" s="13"/>
    </row>
    <row r="2020" spans="2:14" ht="15" x14ac:dyDescent="0.25">
      <c r="B2020"/>
      <c r="C2020"/>
      <c r="D2020"/>
      <c r="E2020"/>
      <c r="F2020"/>
      <c r="G2020" s="5"/>
      <c r="H2020"/>
      <c r="I2020"/>
      <c r="J2020" s="12"/>
      <c r="K2020" s="12"/>
      <c r="L2020" s="13"/>
      <c r="M2020" s="13"/>
      <c r="N2020" s="13"/>
    </row>
    <row r="2021" spans="2:14" ht="15" x14ac:dyDescent="0.25">
      <c r="B2021"/>
      <c r="C2021"/>
      <c r="D2021"/>
      <c r="E2021"/>
      <c r="F2021"/>
      <c r="G2021" s="5"/>
      <c r="H2021"/>
      <c r="I2021"/>
      <c r="J2021" s="12"/>
      <c r="K2021" s="12"/>
      <c r="L2021" s="13"/>
      <c r="M2021" s="13"/>
      <c r="N2021" s="13"/>
    </row>
    <row r="2022" spans="2:14" ht="15" x14ac:dyDescent="0.25">
      <c r="B2022"/>
      <c r="C2022"/>
      <c r="D2022"/>
      <c r="E2022"/>
      <c r="F2022"/>
      <c r="G2022" s="5"/>
      <c r="H2022"/>
      <c r="I2022"/>
      <c r="J2022" s="12"/>
      <c r="K2022" s="12"/>
      <c r="L2022" s="13"/>
      <c r="M2022" s="13"/>
      <c r="N2022" s="13"/>
    </row>
    <row r="2023" spans="2:14" ht="15" x14ac:dyDescent="0.25">
      <c r="B2023"/>
      <c r="C2023"/>
      <c r="D2023"/>
      <c r="E2023"/>
      <c r="F2023"/>
      <c r="G2023" s="5"/>
      <c r="H2023"/>
      <c r="I2023"/>
      <c r="J2023" s="12"/>
      <c r="K2023" s="12"/>
      <c r="L2023" s="13"/>
      <c r="M2023" s="13"/>
      <c r="N2023" s="13"/>
    </row>
    <row r="2024" spans="2:14" ht="15" x14ac:dyDescent="0.25">
      <c r="B2024"/>
      <c r="C2024"/>
      <c r="D2024"/>
      <c r="E2024"/>
      <c r="F2024"/>
      <c r="G2024" s="5"/>
      <c r="H2024"/>
      <c r="I2024"/>
      <c r="J2024" s="12"/>
      <c r="K2024" s="12"/>
      <c r="L2024" s="13"/>
      <c r="M2024" s="13"/>
      <c r="N2024" s="13"/>
    </row>
    <row r="2025" spans="2:14" ht="15" x14ac:dyDescent="0.25">
      <c r="B2025"/>
      <c r="C2025"/>
      <c r="D2025"/>
      <c r="E2025"/>
      <c r="F2025"/>
      <c r="G2025" s="5"/>
      <c r="H2025"/>
      <c r="I2025"/>
      <c r="J2025" s="12"/>
      <c r="K2025" s="12"/>
      <c r="L2025" s="13"/>
      <c r="M2025" s="13"/>
      <c r="N2025" s="13"/>
    </row>
    <row r="2026" spans="2:14" ht="15" x14ac:dyDescent="0.25">
      <c r="B2026"/>
      <c r="C2026"/>
      <c r="D2026"/>
      <c r="E2026"/>
      <c r="F2026"/>
      <c r="G2026" s="5"/>
      <c r="H2026"/>
      <c r="I2026"/>
      <c r="J2026" s="12"/>
      <c r="K2026" s="12"/>
      <c r="L2026" s="13"/>
      <c r="M2026" s="13"/>
      <c r="N2026" s="13"/>
    </row>
    <row r="2027" spans="2:14" ht="15" x14ac:dyDescent="0.25">
      <c r="B2027"/>
      <c r="C2027"/>
      <c r="D2027"/>
      <c r="E2027"/>
      <c r="F2027"/>
      <c r="G2027" s="5"/>
      <c r="H2027"/>
      <c r="I2027"/>
      <c r="J2027" s="12"/>
      <c r="K2027" s="12"/>
      <c r="L2027" s="13"/>
      <c r="M2027" s="13"/>
      <c r="N2027" s="13"/>
    </row>
    <row r="2028" spans="2:14" ht="15" x14ac:dyDescent="0.25">
      <c r="B2028"/>
      <c r="C2028"/>
      <c r="D2028"/>
      <c r="E2028"/>
      <c r="F2028"/>
      <c r="G2028" s="5"/>
      <c r="H2028"/>
      <c r="I2028"/>
      <c r="J2028" s="12"/>
      <c r="K2028" s="12"/>
      <c r="L2028" s="13"/>
      <c r="M2028" s="13"/>
      <c r="N2028" s="13"/>
    </row>
    <row r="2029" spans="2:14" ht="15" x14ac:dyDescent="0.25">
      <c r="B2029"/>
      <c r="C2029"/>
      <c r="D2029"/>
      <c r="E2029"/>
      <c r="F2029"/>
      <c r="G2029" s="5"/>
      <c r="H2029"/>
      <c r="I2029"/>
      <c r="J2029" s="12"/>
      <c r="K2029" s="12"/>
      <c r="L2029" s="13"/>
      <c r="M2029" s="13"/>
      <c r="N2029" s="13"/>
    </row>
    <row r="2030" spans="2:14" ht="15" x14ac:dyDescent="0.25">
      <c r="B2030"/>
      <c r="C2030"/>
      <c r="D2030"/>
      <c r="E2030"/>
      <c r="F2030"/>
      <c r="G2030" s="5"/>
      <c r="H2030"/>
      <c r="I2030"/>
      <c r="J2030" s="12"/>
      <c r="K2030" s="12"/>
      <c r="L2030" s="13"/>
      <c r="M2030" s="13"/>
      <c r="N2030" s="13"/>
    </row>
    <row r="2031" spans="2:14" ht="15" x14ac:dyDescent="0.25">
      <c r="B2031"/>
      <c r="C2031"/>
      <c r="D2031"/>
      <c r="E2031"/>
      <c r="F2031"/>
      <c r="G2031" s="5"/>
      <c r="H2031"/>
      <c r="I2031"/>
      <c r="J2031" s="12"/>
      <c r="K2031" s="12"/>
      <c r="L2031" s="13"/>
      <c r="M2031" s="13"/>
      <c r="N2031" s="13"/>
    </row>
    <row r="2032" spans="2:14" ht="15" x14ac:dyDescent="0.25">
      <c r="B2032"/>
      <c r="C2032"/>
      <c r="D2032"/>
      <c r="E2032"/>
      <c r="F2032"/>
      <c r="G2032" s="5"/>
      <c r="H2032"/>
      <c r="I2032"/>
      <c r="J2032" s="12"/>
      <c r="K2032" s="12"/>
      <c r="L2032" s="13"/>
      <c r="M2032" s="13"/>
      <c r="N2032" s="13"/>
    </row>
    <row r="2033" spans="2:14" ht="15" x14ac:dyDescent="0.25">
      <c r="B2033"/>
      <c r="C2033"/>
      <c r="D2033"/>
      <c r="E2033"/>
      <c r="F2033"/>
      <c r="G2033" s="5"/>
      <c r="H2033"/>
      <c r="I2033"/>
      <c r="J2033" s="12"/>
      <c r="K2033" s="12"/>
      <c r="L2033" s="13"/>
      <c r="M2033" s="13"/>
      <c r="N2033" s="13"/>
    </row>
    <row r="2034" spans="2:14" ht="15" x14ac:dyDescent="0.25">
      <c r="B2034"/>
      <c r="C2034"/>
      <c r="D2034"/>
      <c r="E2034"/>
      <c r="F2034"/>
      <c r="G2034" s="5"/>
      <c r="H2034"/>
      <c r="I2034"/>
      <c r="J2034" s="12"/>
      <c r="K2034" s="12"/>
      <c r="L2034" s="13"/>
      <c r="M2034" s="13"/>
      <c r="N2034" s="13"/>
    </row>
    <row r="2035" spans="2:14" ht="15" x14ac:dyDescent="0.25">
      <c r="B2035"/>
      <c r="C2035"/>
      <c r="D2035"/>
      <c r="E2035"/>
      <c r="F2035"/>
      <c r="G2035" s="5"/>
      <c r="H2035"/>
      <c r="I2035"/>
      <c r="J2035" s="12"/>
      <c r="K2035" s="12"/>
      <c r="L2035" s="13"/>
      <c r="M2035" s="13"/>
      <c r="N2035" s="13"/>
    </row>
    <row r="2036" spans="2:14" ht="15" x14ac:dyDescent="0.25">
      <c r="B2036"/>
      <c r="C2036"/>
      <c r="D2036"/>
      <c r="E2036"/>
      <c r="F2036"/>
      <c r="G2036" s="5"/>
      <c r="H2036"/>
      <c r="I2036"/>
      <c r="J2036" s="12"/>
      <c r="K2036" s="12"/>
      <c r="L2036" s="13"/>
      <c r="M2036" s="13"/>
      <c r="N2036" s="13"/>
    </row>
    <row r="2037" spans="2:14" ht="15" x14ac:dyDescent="0.25">
      <c r="B2037"/>
      <c r="C2037"/>
      <c r="D2037"/>
      <c r="E2037"/>
      <c r="F2037"/>
      <c r="G2037" s="5"/>
      <c r="H2037"/>
      <c r="I2037"/>
      <c r="J2037" s="12"/>
      <c r="K2037" s="12"/>
      <c r="L2037" s="13"/>
      <c r="M2037" s="13"/>
      <c r="N2037" s="13"/>
    </row>
    <row r="2038" spans="2:14" ht="15" x14ac:dyDescent="0.25">
      <c r="B2038"/>
      <c r="C2038"/>
      <c r="D2038"/>
      <c r="E2038"/>
      <c r="F2038"/>
      <c r="G2038" s="5"/>
      <c r="H2038"/>
      <c r="I2038"/>
      <c r="J2038" s="12"/>
      <c r="K2038" s="12"/>
      <c r="L2038" s="13"/>
      <c r="M2038" s="13"/>
      <c r="N2038" s="13"/>
    </row>
    <row r="2039" spans="2:14" ht="15" x14ac:dyDescent="0.25">
      <c r="B2039"/>
      <c r="C2039"/>
      <c r="D2039"/>
      <c r="E2039"/>
      <c r="F2039"/>
      <c r="G2039" s="5"/>
      <c r="H2039"/>
      <c r="I2039"/>
      <c r="J2039" s="12"/>
      <c r="K2039" s="12"/>
      <c r="L2039" s="13"/>
      <c r="M2039" s="13"/>
      <c r="N2039" s="13"/>
    </row>
    <row r="2040" spans="2:14" ht="15" x14ac:dyDescent="0.25">
      <c r="B2040"/>
      <c r="C2040"/>
      <c r="D2040"/>
      <c r="E2040"/>
      <c r="F2040"/>
      <c r="G2040" s="5"/>
      <c r="H2040"/>
      <c r="I2040"/>
      <c r="J2040" s="12"/>
      <c r="K2040" s="12"/>
      <c r="L2040" s="13"/>
      <c r="M2040" s="13"/>
      <c r="N2040" s="13"/>
    </row>
    <row r="2041" spans="2:14" ht="15" x14ac:dyDescent="0.25">
      <c r="B2041"/>
      <c r="C2041"/>
      <c r="D2041"/>
      <c r="E2041"/>
      <c r="F2041"/>
      <c r="G2041" s="5"/>
      <c r="H2041"/>
      <c r="I2041"/>
      <c r="J2041" s="12"/>
      <c r="K2041" s="12"/>
      <c r="L2041" s="13"/>
      <c r="M2041" s="13"/>
      <c r="N2041" s="13"/>
    </row>
    <row r="2042" spans="2:14" ht="15" x14ac:dyDescent="0.25">
      <c r="B2042"/>
      <c r="C2042"/>
      <c r="D2042"/>
      <c r="E2042"/>
      <c r="F2042"/>
      <c r="G2042" s="5"/>
      <c r="H2042"/>
      <c r="I2042"/>
      <c r="J2042" s="12"/>
      <c r="K2042" s="12"/>
      <c r="L2042" s="13"/>
      <c r="M2042" s="13"/>
      <c r="N2042" s="13"/>
    </row>
    <row r="2043" spans="2:14" ht="15" x14ac:dyDescent="0.25">
      <c r="B2043"/>
      <c r="C2043"/>
      <c r="D2043"/>
      <c r="E2043"/>
      <c r="F2043"/>
      <c r="G2043" s="5"/>
      <c r="H2043"/>
      <c r="I2043"/>
      <c r="J2043" s="12"/>
      <c r="K2043" s="12"/>
      <c r="L2043" s="13"/>
      <c r="M2043" s="13"/>
      <c r="N2043" s="13"/>
    </row>
    <row r="2044" spans="2:14" ht="15" x14ac:dyDescent="0.25">
      <c r="B2044"/>
      <c r="C2044"/>
      <c r="D2044"/>
      <c r="E2044"/>
      <c r="F2044"/>
      <c r="G2044" s="5"/>
      <c r="H2044"/>
      <c r="I2044"/>
      <c r="J2044" s="12"/>
      <c r="K2044" s="12"/>
      <c r="L2044" s="13"/>
      <c r="M2044" s="13"/>
      <c r="N2044" s="13"/>
    </row>
    <row r="2045" spans="2:14" ht="15" x14ac:dyDescent="0.25">
      <c r="B2045"/>
      <c r="C2045"/>
      <c r="D2045"/>
      <c r="E2045"/>
      <c r="F2045"/>
      <c r="G2045" s="5"/>
      <c r="H2045"/>
      <c r="I2045"/>
      <c r="J2045" s="12"/>
      <c r="K2045" s="12"/>
      <c r="L2045" s="13"/>
      <c r="M2045" s="13"/>
      <c r="N2045" s="13"/>
    </row>
    <row r="2046" spans="2:14" ht="15" x14ac:dyDescent="0.25">
      <c r="B2046"/>
      <c r="C2046"/>
      <c r="D2046"/>
      <c r="E2046"/>
      <c r="F2046"/>
      <c r="G2046" s="5"/>
      <c r="H2046"/>
      <c r="I2046"/>
      <c r="J2046" s="12"/>
      <c r="K2046" s="12"/>
      <c r="L2046" s="13"/>
      <c r="M2046" s="13"/>
      <c r="N2046" s="13"/>
    </row>
    <row r="2047" spans="2:14" ht="15" x14ac:dyDescent="0.25">
      <c r="B2047"/>
      <c r="C2047"/>
      <c r="D2047"/>
      <c r="E2047"/>
      <c r="F2047"/>
      <c r="G2047" s="5"/>
      <c r="H2047"/>
      <c r="I2047"/>
      <c r="J2047" s="12"/>
      <c r="K2047" s="12"/>
      <c r="L2047" s="13"/>
      <c r="M2047" s="13"/>
      <c r="N2047" s="13"/>
    </row>
    <row r="2048" spans="2:14" ht="15" x14ac:dyDescent="0.25">
      <c r="B2048"/>
      <c r="C2048"/>
      <c r="D2048"/>
      <c r="E2048"/>
      <c r="F2048"/>
      <c r="G2048" s="5"/>
      <c r="H2048"/>
      <c r="I2048"/>
      <c r="J2048" s="12"/>
      <c r="K2048" s="12"/>
      <c r="L2048" s="13"/>
      <c r="M2048" s="13"/>
      <c r="N2048" s="13"/>
    </row>
    <row r="2049" spans="2:14" ht="15" x14ac:dyDescent="0.25">
      <c r="B2049"/>
      <c r="C2049"/>
      <c r="D2049"/>
      <c r="E2049"/>
      <c r="F2049"/>
      <c r="G2049" s="5"/>
      <c r="H2049"/>
      <c r="I2049"/>
      <c r="J2049" s="12"/>
      <c r="K2049" s="12"/>
      <c r="L2049" s="13"/>
      <c r="M2049" s="13"/>
      <c r="N2049" s="13"/>
    </row>
    <row r="2050" spans="2:14" ht="15" x14ac:dyDescent="0.25">
      <c r="B2050"/>
      <c r="C2050"/>
      <c r="D2050"/>
      <c r="E2050"/>
      <c r="F2050"/>
      <c r="G2050" s="5"/>
      <c r="H2050"/>
      <c r="I2050"/>
      <c r="J2050" s="12"/>
      <c r="K2050" s="12"/>
      <c r="L2050" s="13"/>
      <c r="M2050" s="13"/>
      <c r="N2050" s="13"/>
    </row>
    <row r="2051" spans="2:14" ht="15" x14ac:dyDescent="0.25">
      <c r="B2051"/>
      <c r="C2051"/>
      <c r="D2051"/>
      <c r="E2051"/>
      <c r="F2051"/>
      <c r="G2051" s="5"/>
      <c r="H2051"/>
      <c r="I2051"/>
      <c r="J2051" s="12"/>
      <c r="K2051" s="12"/>
      <c r="L2051" s="13"/>
      <c r="M2051" s="13"/>
      <c r="N2051" s="13"/>
    </row>
    <row r="2052" spans="2:14" ht="15" x14ac:dyDescent="0.25">
      <c r="B2052"/>
      <c r="C2052"/>
      <c r="D2052"/>
      <c r="E2052"/>
      <c r="F2052"/>
      <c r="G2052" s="5"/>
      <c r="H2052"/>
      <c r="I2052"/>
      <c r="J2052" s="12"/>
      <c r="K2052" s="12"/>
      <c r="L2052" s="13"/>
      <c r="M2052" s="13"/>
      <c r="N2052" s="13"/>
    </row>
    <row r="2053" spans="2:14" ht="15" x14ac:dyDescent="0.25">
      <c r="B2053"/>
      <c r="C2053"/>
      <c r="D2053"/>
      <c r="E2053"/>
      <c r="F2053"/>
      <c r="G2053" s="5"/>
      <c r="H2053"/>
      <c r="I2053"/>
      <c r="J2053" s="12"/>
      <c r="K2053" s="12"/>
      <c r="L2053" s="13"/>
      <c r="M2053" s="13"/>
      <c r="N2053" s="13"/>
    </row>
    <row r="2054" spans="2:14" ht="15" x14ac:dyDescent="0.25">
      <c r="B2054"/>
      <c r="C2054"/>
      <c r="D2054"/>
      <c r="E2054"/>
      <c r="F2054"/>
      <c r="G2054" s="5"/>
      <c r="H2054"/>
      <c r="I2054"/>
      <c r="J2054" s="12"/>
      <c r="K2054" s="12"/>
      <c r="L2054" s="13"/>
      <c r="M2054" s="13"/>
      <c r="N2054" s="13"/>
    </row>
    <row r="2055" spans="2:14" ht="15" x14ac:dyDescent="0.25">
      <c r="B2055"/>
      <c r="C2055"/>
      <c r="D2055"/>
      <c r="E2055"/>
      <c r="F2055"/>
      <c r="G2055" s="5"/>
      <c r="H2055"/>
      <c r="I2055"/>
      <c r="J2055" s="12"/>
      <c r="K2055" s="12"/>
      <c r="L2055" s="13"/>
      <c r="M2055" s="13"/>
      <c r="N2055" s="13"/>
    </row>
    <row r="2056" spans="2:14" ht="15" x14ac:dyDescent="0.25">
      <c r="B2056"/>
      <c r="C2056"/>
      <c r="D2056"/>
      <c r="E2056"/>
      <c r="F2056"/>
      <c r="G2056" s="5"/>
      <c r="H2056"/>
      <c r="I2056"/>
      <c r="J2056" s="12"/>
      <c r="K2056" s="12"/>
      <c r="L2056" s="13"/>
      <c r="M2056" s="13"/>
      <c r="N2056" s="13"/>
    </row>
    <row r="2057" spans="2:14" ht="15" x14ac:dyDescent="0.25">
      <c r="B2057"/>
      <c r="C2057"/>
      <c r="D2057"/>
      <c r="E2057"/>
      <c r="F2057"/>
      <c r="G2057" s="5"/>
      <c r="H2057"/>
      <c r="I2057"/>
      <c r="J2057" s="12"/>
      <c r="K2057" s="12"/>
      <c r="L2057" s="13"/>
      <c r="M2057" s="13"/>
      <c r="N2057" s="13"/>
    </row>
    <row r="2058" spans="2:14" ht="15" x14ac:dyDescent="0.25">
      <c r="B2058"/>
      <c r="C2058"/>
      <c r="D2058"/>
      <c r="E2058"/>
      <c r="F2058"/>
      <c r="G2058" s="5"/>
      <c r="H2058"/>
      <c r="I2058"/>
      <c r="J2058" s="12"/>
      <c r="K2058" s="12"/>
      <c r="L2058" s="13"/>
      <c r="M2058" s="13"/>
      <c r="N2058" s="13"/>
    </row>
    <row r="2059" spans="2:14" ht="15" x14ac:dyDescent="0.25">
      <c r="B2059"/>
      <c r="C2059"/>
      <c r="D2059"/>
      <c r="E2059"/>
      <c r="F2059"/>
      <c r="G2059" s="5"/>
      <c r="H2059"/>
      <c r="I2059"/>
      <c r="J2059" s="12"/>
      <c r="K2059" s="12"/>
      <c r="L2059" s="13"/>
      <c r="M2059" s="13"/>
      <c r="N2059" s="13"/>
    </row>
    <row r="2060" spans="2:14" ht="15" x14ac:dyDescent="0.25">
      <c r="B2060"/>
      <c r="C2060"/>
      <c r="D2060"/>
      <c r="E2060"/>
      <c r="F2060"/>
      <c r="G2060" s="5"/>
      <c r="H2060"/>
      <c r="I2060"/>
      <c r="J2060" s="12"/>
      <c r="K2060" s="12"/>
      <c r="L2060" s="13"/>
      <c r="M2060" s="13"/>
      <c r="N2060" s="13"/>
    </row>
    <row r="2061" spans="2:14" ht="15" x14ac:dyDescent="0.25">
      <c r="B2061"/>
      <c r="C2061"/>
      <c r="D2061"/>
      <c r="E2061"/>
      <c r="F2061"/>
      <c r="G2061" s="5"/>
      <c r="H2061"/>
      <c r="I2061"/>
      <c r="J2061" s="12"/>
      <c r="K2061" s="12"/>
      <c r="L2061" s="13"/>
      <c r="M2061" s="13"/>
      <c r="N2061" s="13"/>
    </row>
    <row r="2062" spans="2:14" ht="15" x14ac:dyDescent="0.25">
      <c r="B2062"/>
      <c r="C2062"/>
      <c r="D2062"/>
      <c r="E2062"/>
      <c r="F2062"/>
      <c r="G2062" s="5"/>
      <c r="H2062"/>
      <c r="I2062"/>
      <c r="J2062" s="12"/>
      <c r="K2062" s="12"/>
      <c r="L2062" s="13"/>
      <c r="M2062" s="13"/>
      <c r="N2062" s="13"/>
    </row>
    <row r="2063" spans="2:14" ht="15" x14ac:dyDescent="0.25">
      <c r="B2063"/>
      <c r="C2063"/>
      <c r="D2063"/>
      <c r="E2063"/>
      <c r="F2063"/>
      <c r="G2063" s="5"/>
      <c r="H2063"/>
      <c r="I2063"/>
      <c r="J2063" s="12"/>
      <c r="K2063" s="12"/>
      <c r="L2063" s="13"/>
      <c r="M2063" s="13"/>
      <c r="N2063" s="13"/>
    </row>
    <row r="2064" spans="2:14" ht="15" x14ac:dyDescent="0.25">
      <c r="B2064"/>
      <c r="C2064"/>
      <c r="D2064"/>
      <c r="E2064"/>
      <c r="F2064"/>
      <c r="G2064" s="5"/>
      <c r="H2064"/>
      <c r="I2064"/>
      <c r="J2064" s="12"/>
      <c r="K2064" s="12"/>
      <c r="L2064" s="13"/>
      <c r="M2064" s="13"/>
      <c r="N2064" s="13"/>
    </row>
    <row r="2065" spans="2:14" ht="15" x14ac:dyDescent="0.25">
      <c r="B2065"/>
      <c r="C2065"/>
      <c r="D2065"/>
      <c r="E2065"/>
      <c r="F2065"/>
      <c r="G2065" s="5"/>
      <c r="H2065"/>
      <c r="I2065"/>
      <c r="J2065" s="12"/>
      <c r="K2065" s="12"/>
      <c r="L2065" s="13"/>
      <c r="M2065" s="13"/>
      <c r="N2065" s="13"/>
    </row>
    <row r="2066" spans="2:14" ht="15" x14ac:dyDescent="0.25">
      <c r="B2066"/>
      <c r="C2066"/>
      <c r="D2066"/>
      <c r="E2066"/>
      <c r="F2066"/>
      <c r="G2066" s="5"/>
      <c r="H2066"/>
      <c r="I2066"/>
      <c r="J2066" s="12"/>
      <c r="K2066" s="12"/>
      <c r="L2066" s="13"/>
      <c r="M2066" s="13"/>
      <c r="N2066" s="13"/>
    </row>
    <row r="2067" spans="2:14" ht="15" x14ac:dyDescent="0.25">
      <c r="B2067"/>
      <c r="C2067"/>
      <c r="D2067"/>
      <c r="E2067"/>
      <c r="F2067"/>
      <c r="G2067" s="5"/>
      <c r="H2067"/>
      <c r="I2067"/>
      <c r="J2067" s="12"/>
      <c r="K2067" s="12"/>
      <c r="L2067" s="13"/>
      <c r="M2067" s="13"/>
      <c r="N2067" s="13"/>
    </row>
    <row r="2068" spans="2:14" ht="15" x14ac:dyDescent="0.25">
      <c r="B2068"/>
      <c r="C2068"/>
      <c r="D2068"/>
      <c r="E2068"/>
      <c r="F2068"/>
      <c r="G2068" s="5"/>
      <c r="H2068"/>
      <c r="I2068"/>
      <c r="J2068" s="12"/>
      <c r="K2068" s="12"/>
      <c r="L2068" s="13"/>
      <c r="M2068" s="13"/>
      <c r="N2068" s="13"/>
    </row>
    <row r="2069" spans="2:14" ht="15" x14ac:dyDescent="0.25">
      <c r="B2069"/>
      <c r="C2069"/>
      <c r="D2069"/>
      <c r="E2069"/>
      <c r="F2069"/>
      <c r="G2069" s="5"/>
      <c r="H2069"/>
      <c r="I2069"/>
      <c r="J2069" s="12"/>
      <c r="K2069" s="12"/>
      <c r="L2069" s="13"/>
      <c r="M2069" s="13"/>
      <c r="N2069" s="13"/>
    </row>
    <row r="2070" spans="2:14" ht="15" x14ac:dyDescent="0.25">
      <c r="B2070"/>
      <c r="C2070"/>
      <c r="D2070"/>
      <c r="E2070"/>
      <c r="F2070"/>
      <c r="G2070" s="5"/>
      <c r="H2070"/>
      <c r="I2070"/>
      <c r="J2070" s="12"/>
      <c r="K2070" s="12"/>
      <c r="L2070" s="13"/>
      <c r="M2070" s="13"/>
      <c r="N2070" s="13"/>
    </row>
    <row r="2071" spans="2:14" ht="15" x14ac:dyDescent="0.25">
      <c r="B2071"/>
      <c r="C2071"/>
      <c r="D2071"/>
      <c r="E2071"/>
      <c r="F2071"/>
      <c r="G2071" s="5"/>
      <c r="H2071"/>
      <c r="I2071"/>
      <c r="J2071" s="12"/>
      <c r="K2071" s="12"/>
      <c r="L2071" s="13"/>
      <c r="M2071" s="13"/>
      <c r="N2071" s="13"/>
    </row>
    <row r="2072" spans="2:14" ht="15" x14ac:dyDescent="0.25">
      <c r="B2072"/>
      <c r="C2072"/>
      <c r="D2072"/>
      <c r="E2072"/>
      <c r="F2072"/>
      <c r="G2072" s="5"/>
      <c r="H2072"/>
      <c r="I2072"/>
      <c r="J2072" s="12"/>
      <c r="K2072" s="12"/>
      <c r="L2072" s="13"/>
      <c r="M2072" s="13"/>
      <c r="N2072" s="13"/>
    </row>
    <row r="2073" spans="2:14" ht="15" x14ac:dyDescent="0.25">
      <c r="B2073"/>
      <c r="C2073"/>
      <c r="D2073"/>
      <c r="E2073"/>
      <c r="F2073"/>
      <c r="G2073" s="5"/>
      <c r="H2073"/>
      <c r="I2073"/>
      <c r="J2073" s="12"/>
      <c r="K2073" s="12"/>
      <c r="L2073" s="13"/>
      <c r="M2073" s="13"/>
      <c r="N2073" s="13"/>
    </row>
    <row r="2074" spans="2:14" ht="15" x14ac:dyDescent="0.25">
      <c r="B2074"/>
      <c r="C2074"/>
      <c r="D2074"/>
      <c r="E2074"/>
      <c r="F2074"/>
      <c r="G2074" s="5"/>
      <c r="H2074"/>
      <c r="I2074"/>
      <c r="J2074" s="12"/>
      <c r="K2074" s="12"/>
      <c r="L2074" s="13"/>
      <c r="M2074" s="13"/>
      <c r="N2074" s="13"/>
    </row>
    <row r="2075" spans="2:14" ht="15" x14ac:dyDescent="0.25">
      <c r="B2075"/>
      <c r="C2075"/>
      <c r="D2075"/>
      <c r="E2075"/>
      <c r="F2075"/>
      <c r="G2075" s="5"/>
      <c r="H2075"/>
      <c r="I2075"/>
      <c r="J2075" s="12"/>
      <c r="K2075" s="12"/>
      <c r="L2075" s="13"/>
      <c r="M2075" s="13"/>
      <c r="N2075" s="13"/>
    </row>
    <row r="2076" spans="2:14" ht="15" x14ac:dyDescent="0.25">
      <c r="B2076"/>
      <c r="C2076"/>
      <c r="D2076"/>
      <c r="E2076"/>
      <c r="F2076"/>
      <c r="G2076" s="5"/>
      <c r="H2076"/>
      <c r="I2076"/>
      <c r="J2076" s="12"/>
      <c r="K2076" s="12"/>
      <c r="L2076" s="13"/>
      <c r="M2076" s="13"/>
      <c r="N2076" s="13"/>
    </row>
    <row r="2077" spans="2:14" ht="15" x14ac:dyDescent="0.25">
      <c r="B2077"/>
      <c r="C2077"/>
      <c r="D2077"/>
      <c r="E2077"/>
      <c r="F2077"/>
      <c r="G2077" s="5"/>
      <c r="H2077"/>
      <c r="I2077"/>
      <c r="J2077" s="12"/>
      <c r="K2077" s="12"/>
      <c r="L2077" s="13"/>
      <c r="M2077" s="13"/>
      <c r="N2077" s="13"/>
    </row>
    <row r="2078" spans="2:14" ht="15" x14ac:dyDescent="0.25">
      <c r="B2078"/>
      <c r="C2078"/>
      <c r="D2078"/>
      <c r="E2078"/>
      <c r="F2078"/>
      <c r="G2078" s="5"/>
      <c r="H2078"/>
      <c r="I2078"/>
      <c r="J2078" s="12"/>
      <c r="K2078" s="12"/>
      <c r="L2078" s="13"/>
      <c r="M2078" s="13"/>
      <c r="N2078" s="13"/>
    </row>
    <row r="2079" spans="2:14" ht="15" x14ac:dyDescent="0.25">
      <c r="B2079"/>
      <c r="C2079"/>
      <c r="D2079"/>
      <c r="E2079"/>
      <c r="F2079"/>
      <c r="G2079" s="5"/>
      <c r="H2079"/>
      <c r="I2079"/>
      <c r="J2079" s="12"/>
      <c r="K2079" s="12"/>
      <c r="L2079" s="13"/>
      <c r="M2079" s="13"/>
      <c r="N2079" s="13"/>
    </row>
    <row r="2080" spans="2:14" ht="15" x14ac:dyDescent="0.25">
      <c r="B2080"/>
      <c r="C2080"/>
      <c r="D2080"/>
      <c r="E2080"/>
      <c r="F2080"/>
      <c r="G2080" s="5"/>
      <c r="H2080"/>
      <c r="I2080"/>
      <c r="J2080" s="12"/>
      <c r="K2080" s="12"/>
      <c r="L2080" s="13"/>
      <c r="M2080" s="13"/>
      <c r="N2080" s="13"/>
    </row>
    <row r="2081" spans="2:14" ht="15" x14ac:dyDescent="0.25">
      <c r="B2081"/>
      <c r="C2081"/>
      <c r="D2081"/>
      <c r="E2081"/>
      <c r="F2081"/>
      <c r="G2081" s="5"/>
      <c r="H2081"/>
      <c r="I2081"/>
      <c r="J2081" s="12"/>
      <c r="K2081" s="12"/>
      <c r="L2081" s="13"/>
      <c r="M2081" s="13"/>
      <c r="N2081" s="13"/>
    </row>
    <row r="2082" spans="2:14" ht="15" x14ac:dyDescent="0.25">
      <c r="B2082"/>
      <c r="C2082"/>
      <c r="D2082"/>
      <c r="E2082"/>
      <c r="F2082"/>
      <c r="G2082" s="5"/>
      <c r="H2082"/>
      <c r="I2082"/>
      <c r="J2082" s="12"/>
      <c r="K2082" s="12"/>
      <c r="L2082" s="13"/>
      <c r="M2082" s="13"/>
      <c r="N2082" s="13"/>
    </row>
    <row r="2083" spans="2:14" ht="15" x14ac:dyDescent="0.25">
      <c r="B2083"/>
      <c r="C2083"/>
      <c r="D2083"/>
      <c r="E2083"/>
      <c r="F2083"/>
      <c r="G2083" s="5"/>
      <c r="H2083"/>
      <c r="I2083"/>
      <c r="J2083" s="12"/>
      <c r="K2083" s="12"/>
      <c r="L2083" s="13"/>
      <c r="M2083" s="13"/>
      <c r="N2083" s="13"/>
    </row>
    <row r="2084" spans="2:14" ht="15" x14ac:dyDescent="0.25">
      <c r="B2084"/>
      <c r="C2084"/>
      <c r="D2084"/>
      <c r="E2084"/>
      <c r="F2084"/>
      <c r="G2084" s="5"/>
      <c r="H2084"/>
      <c r="I2084"/>
      <c r="J2084" s="12"/>
      <c r="K2084" s="12"/>
      <c r="L2084" s="13"/>
      <c r="M2084" s="13"/>
      <c r="N2084" s="13"/>
    </row>
    <row r="2085" spans="2:14" ht="15" x14ac:dyDescent="0.25">
      <c r="B2085"/>
      <c r="C2085"/>
      <c r="D2085"/>
      <c r="E2085"/>
      <c r="F2085"/>
      <c r="G2085" s="5"/>
      <c r="H2085"/>
      <c r="I2085"/>
      <c r="J2085" s="12"/>
      <c r="K2085" s="12"/>
      <c r="L2085" s="13"/>
      <c r="M2085" s="13"/>
      <c r="N2085" s="13"/>
    </row>
    <row r="2086" spans="2:14" ht="15" x14ac:dyDescent="0.25">
      <c r="B2086"/>
      <c r="C2086"/>
      <c r="D2086"/>
      <c r="E2086"/>
      <c r="F2086"/>
      <c r="G2086" s="5"/>
      <c r="H2086"/>
      <c r="I2086"/>
      <c r="J2086" s="12"/>
      <c r="K2086" s="12"/>
      <c r="L2086" s="13"/>
      <c r="M2086" s="13"/>
      <c r="N2086" s="13"/>
    </row>
    <row r="2087" spans="2:14" ht="15" x14ac:dyDescent="0.25">
      <c r="B2087"/>
      <c r="C2087"/>
      <c r="D2087"/>
      <c r="E2087"/>
      <c r="F2087"/>
      <c r="G2087" s="5"/>
      <c r="H2087"/>
      <c r="I2087"/>
      <c r="J2087" s="12"/>
      <c r="K2087" s="12"/>
      <c r="L2087" s="13"/>
      <c r="M2087" s="13"/>
      <c r="N2087" s="13"/>
    </row>
    <row r="2088" spans="2:14" ht="15" x14ac:dyDescent="0.25">
      <c r="B2088"/>
      <c r="C2088"/>
      <c r="D2088"/>
      <c r="E2088"/>
      <c r="F2088"/>
      <c r="G2088" s="5"/>
      <c r="H2088"/>
      <c r="I2088"/>
      <c r="J2088" s="12"/>
      <c r="K2088" s="12"/>
      <c r="L2088" s="13"/>
      <c r="M2088" s="13"/>
      <c r="N2088" s="13"/>
    </row>
    <row r="2089" spans="2:14" ht="15" x14ac:dyDescent="0.25">
      <c r="B2089"/>
      <c r="C2089"/>
      <c r="D2089"/>
      <c r="E2089"/>
      <c r="F2089"/>
      <c r="G2089" s="5"/>
      <c r="H2089"/>
      <c r="I2089"/>
      <c r="J2089" s="12"/>
      <c r="K2089" s="12"/>
      <c r="L2089" s="13"/>
      <c r="M2089" s="13"/>
      <c r="N2089" s="13"/>
    </row>
    <row r="2090" spans="2:14" ht="15" x14ac:dyDescent="0.25">
      <c r="B2090"/>
      <c r="C2090"/>
      <c r="D2090"/>
      <c r="E2090"/>
      <c r="F2090"/>
      <c r="G2090" s="5"/>
      <c r="H2090"/>
      <c r="I2090"/>
      <c r="J2090" s="12"/>
      <c r="K2090" s="12"/>
      <c r="L2090" s="13"/>
      <c r="M2090" s="13"/>
      <c r="N2090" s="13"/>
    </row>
    <row r="2091" spans="2:14" ht="15" x14ac:dyDescent="0.25">
      <c r="B2091"/>
      <c r="C2091"/>
      <c r="D2091"/>
      <c r="E2091"/>
      <c r="F2091"/>
      <c r="G2091" s="5"/>
      <c r="H2091"/>
      <c r="I2091"/>
      <c r="J2091" s="12"/>
      <c r="K2091" s="12"/>
      <c r="L2091" s="13"/>
      <c r="M2091" s="13"/>
      <c r="N2091" s="13"/>
    </row>
    <row r="2092" spans="2:14" ht="15" x14ac:dyDescent="0.25">
      <c r="B2092"/>
      <c r="C2092"/>
      <c r="D2092"/>
      <c r="E2092"/>
      <c r="F2092"/>
      <c r="G2092" s="5"/>
      <c r="H2092"/>
      <c r="I2092"/>
      <c r="J2092" s="12"/>
      <c r="K2092" s="12"/>
      <c r="L2092" s="13"/>
      <c r="M2092" s="13"/>
      <c r="N2092" s="13"/>
    </row>
    <row r="2093" spans="2:14" ht="15" x14ac:dyDescent="0.25">
      <c r="B2093"/>
      <c r="C2093"/>
      <c r="D2093"/>
      <c r="E2093"/>
      <c r="F2093"/>
      <c r="G2093" s="5"/>
      <c r="H2093"/>
      <c r="I2093"/>
      <c r="J2093" s="12"/>
      <c r="K2093" s="12"/>
      <c r="L2093" s="13"/>
      <c r="M2093" s="13"/>
      <c r="N2093" s="13"/>
    </row>
    <row r="2094" spans="2:14" ht="15" x14ac:dyDescent="0.25">
      <c r="B2094"/>
      <c r="C2094"/>
      <c r="D2094"/>
      <c r="E2094"/>
      <c r="F2094"/>
      <c r="G2094" s="5"/>
      <c r="H2094"/>
      <c r="I2094"/>
      <c r="J2094" s="12"/>
      <c r="K2094" s="12"/>
      <c r="L2094" s="13"/>
      <c r="M2094" s="13"/>
      <c r="N2094" s="13"/>
    </row>
    <row r="2095" spans="2:14" ht="15" x14ac:dyDescent="0.25">
      <c r="B2095"/>
      <c r="C2095"/>
      <c r="D2095"/>
      <c r="E2095"/>
      <c r="F2095"/>
      <c r="G2095" s="5"/>
      <c r="H2095"/>
      <c r="I2095"/>
      <c r="J2095" s="12"/>
      <c r="K2095" s="12"/>
      <c r="L2095" s="13"/>
      <c r="M2095" s="13"/>
      <c r="N2095" s="13"/>
    </row>
    <row r="2096" spans="2:14" ht="15" x14ac:dyDescent="0.25">
      <c r="B2096"/>
      <c r="C2096"/>
      <c r="D2096"/>
      <c r="E2096"/>
      <c r="F2096"/>
      <c r="G2096" s="5"/>
      <c r="H2096"/>
      <c r="I2096"/>
      <c r="J2096" s="12"/>
      <c r="K2096" s="12"/>
      <c r="L2096" s="13"/>
      <c r="M2096" s="13"/>
      <c r="N2096" s="13"/>
    </row>
    <row r="2097" spans="2:14" ht="15" x14ac:dyDescent="0.25">
      <c r="B2097"/>
      <c r="C2097"/>
      <c r="D2097"/>
      <c r="E2097"/>
      <c r="F2097"/>
      <c r="G2097" s="5"/>
      <c r="H2097"/>
      <c r="I2097"/>
      <c r="J2097" s="12"/>
      <c r="K2097" s="12"/>
      <c r="L2097" s="13"/>
      <c r="M2097" s="13"/>
      <c r="N2097" s="13"/>
    </row>
    <row r="2098" spans="2:14" ht="15" x14ac:dyDescent="0.25">
      <c r="B2098"/>
      <c r="C2098"/>
      <c r="D2098"/>
      <c r="E2098"/>
      <c r="F2098"/>
      <c r="G2098" s="5"/>
      <c r="H2098"/>
      <c r="I2098"/>
      <c r="J2098" s="12"/>
      <c r="K2098" s="12"/>
      <c r="L2098" s="13"/>
      <c r="M2098" s="13"/>
      <c r="N2098" s="13"/>
    </row>
    <row r="2099" spans="2:14" ht="15" x14ac:dyDescent="0.25">
      <c r="B2099"/>
      <c r="C2099"/>
      <c r="D2099"/>
      <c r="E2099"/>
      <c r="F2099"/>
      <c r="G2099" s="5"/>
      <c r="H2099"/>
      <c r="I2099"/>
      <c r="J2099" s="12"/>
      <c r="K2099" s="12"/>
      <c r="L2099" s="13"/>
      <c r="M2099" s="13"/>
      <c r="N2099" s="13"/>
    </row>
    <row r="2100" spans="2:14" ht="15" x14ac:dyDescent="0.25">
      <c r="B2100"/>
      <c r="C2100"/>
      <c r="D2100"/>
      <c r="E2100"/>
      <c r="F2100"/>
      <c r="G2100" s="5"/>
      <c r="H2100"/>
      <c r="I2100"/>
      <c r="J2100" s="12"/>
      <c r="K2100" s="12"/>
      <c r="L2100" s="13"/>
      <c r="M2100" s="13"/>
      <c r="N2100" s="13"/>
    </row>
    <row r="2101" spans="2:14" ht="15" x14ac:dyDescent="0.25">
      <c r="B2101"/>
      <c r="C2101"/>
      <c r="D2101"/>
      <c r="E2101"/>
      <c r="F2101"/>
      <c r="G2101" s="5"/>
      <c r="H2101"/>
      <c r="I2101"/>
      <c r="J2101" s="12"/>
      <c r="K2101" s="12"/>
      <c r="L2101" s="13"/>
      <c r="M2101" s="13"/>
      <c r="N2101" s="13"/>
    </row>
    <row r="2102" spans="2:14" ht="15" x14ac:dyDescent="0.25">
      <c r="B2102"/>
      <c r="C2102"/>
      <c r="D2102"/>
      <c r="E2102"/>
      <c r="F2102"/>
      <c r="G2102" s="5"/>
      <c r="H2102"/>
      <c r="I2102"/>
      <c r="J2102" s="12"/>
      <c r="K2102" s="12"/>
      <c r="L2102" s="13"/>
      <c r="M2102" s="13"/>
      <c r="N2102" s="13"/>
    </row>
    <row r="2103" spans="2:14" ht="15" x14ac:dyDescent="0.25">
      <c r="B2103"/>
      <c r="C2103"/>
      <c r="D2103"/>
      <c r="E2103"/>
      <c r="F2103"/>
      <c r="G2103" s="5"/>
      <c r="H2103"/>
      <c r="I2103"/>
      <c r="J2103" s="12"/>
      <c r="K2103" s="12"/>
      <c r="L2103" s="13"/>
      <c r="M2103" s="13"/>
      <c r="N2103" s="13"/>
    </row>
    <row r="2104" spans="2:14" ht="15" x14ac:dyDescent="0.25">
      <c r="B2104"/>
      <c r="C2104"/>
      <c r="D2104"/>
      <c r="E2104"/>
      <c r="F2104"/>
      <c r="G2104" s="5"/>
      <c r="H2104"/>
      <c r="I2104"/>
      <c r="J2104" s="12"/>
      <c r="K2104" s="12"/>
      <c r="L2104" s="13"/>
      <c r="M2104" s="13"/>
      <c r="N2104" s="13"/>
    </row>
    <row r="2105" spans="2:14" ht="15" x14ac:dyDescent="0.25">
      <c r="B2105"/>
      <c r="C2105"/>
      <c r="D2105"/>
      <c r="E2105"/>
      <c r="F2105"/>
      <c r="G2105" s="5"/>
      <c r="H2105"/>
      <c r="I2105"/>
      <c r="J2105" s="12"/>
      <c r="K2105" s="12"/>
      <c r="L2105" s="13"/>
      <c r="M2105" s="13"/>
      <c r="N2105" s="13"/>
    </row>
    <row r="2106" spans="2:14" ht="15" x14ac:dyDescent="0.25">
      <c r="B2106"/>
      <c r="C2106"/>
      <c r="D2106"/>
      <c r="E2106"/>
      <c r="F2106"/>
      <c r="G2106" s="5"/>
      <c r="H2106"/>
      <c r="I2106"/>
      <c r="J2106" s="12"/>
      <c r="K2106" s="12"/>
      <c r="L2106" s="13"/>
      <c r="M2106" s="13"/>
      <c r="N2106" s="13"/>
    </row>
    <row r="2107" spans="2:14" ht="15" x14ac:dyDescent="0.25">
      <c r="B2107"/>
      <c r="C2107"/>
      <c r="D2107"/>
      <c r="E2107"/>
      <c r="F2107"/>
      <c r="G2107" s="5"/>
      <c r="H2107"/>
      <c r="I2107"/>
      <c r="J2107" s="12"/>
      <c r="K2107" s="12"/>
      <c r="L2107" s="13"/>
      <c r="M2107" s="13"/>
      <c r="N2107" s="13"/>
    </row>
    <row r="2108" spans="2:14" ht="15" x14ac:dyDescent="0.25">
      <c r="B2108"/>
      <c r="C2108"/>
      <c r="D2108"/>
      <c r="E2108"/>
      <c r="F2108"/>
      <c r="G2108" s="5"/>
      <c r="H2108"/>
      <c r="I2108"/>
      <c r="J2108" s="12"/>
      <c r="K2108" s="12"/>
      <c r="L2108" s="13"/>
      <c r="M2108" s="13"/>
      <c r="N2108" s="13"/>
    </row>
    <row r="2109" spans="2:14" ht="15" x14ac:dyDescent="0.25">
      <c r="B2109"/>
      <c r="C2109"/>
      <c r="D2109"/>
      <c r="E2109"/>
      <c r="F2109"/>
      <c r="G2109" s="5"/>
      <c r="H2109"/>
      <c r="I2109"/>
      <c r="J2109" s="12"/>
      <c r="K2109" s="12"/>
      <c r="L2109" s="13"/>
      <c r="M2109" s="13"/>
      <c r="N2109" s="13"/>
    </row>
    <row r="2110" spans="2:14" ht="15" x14ac:dyDescent="0.25">
      <c r="B2110"/>
      <c r="C2110"/>
      <c r="D2110"/>
      <c r="E2110"/>
      <c r="F2110"/>
      <c r="G2110" s="5"/>
      <c r="H2110"/>
      <c r="I2110"/>
      <c r="J2110" s="12"/>
      <c r="K2110" s="12"/>
      <c r="L2110" s="13"/>
      <c r="M2110" s="13"/>
      <c r="N2110" s="13"/>
    </row>
    <row r="2111" spans="2:14" ht="15" x14ac:dyDescent="0.25">
      <c r="B2111"/>
      <c r="C2111"/>
      <c r="D2111"/>
      <c r="E2111"/>
      <c r="F2111"/>
      <c r="G2111" s="5"/>
      <c r="H2111"/>
      <c r="I2111"/>
      <c r="J2111" s="12"/>
      <c r="K2111" s="12"/>
      <c r="L2111" s="13"/>
      <c r="M2111" s="13"/>
      <c r="N2111" s="13"/>
    </row>
    <row r="2112" spans="2:14" ht="15" x14ac:dyDescent="0.25">
      <c r="B2112"/>
      <c r="C2112"/>
      <c r="D2112"/>
      <c r="E2112"/>
      <c r="F2112"/>
      <c r="G2112" s="5"/>
      <c r="H2112"/>
      <c r="I2112"/>
      <c r="J2112" s="12"/>
      <c r="K2112" s="12"/>
      <c r="L2112" s="13"/>
      <c r="M2112" s="13"/>
      <c r="N2112" s="13"/>
    </row>
    <row r="2113" spans="2:14" ht="15" x14ac:dyDescent="0.25">
      <c r="B2113"/>
      <c r="C2113"/>
      <c r="D2113"/>
      <c r="E2113"/>
      <c r="F2113"/>
      <c r="G2113" s="5"/>
      <c r="H2113"/>
      <c r="I2113"/>
      <c r="J2113" s="12"/>
      <c r="K2113" s="12"/>
      <c r="L2113" s="13"/>
      <c r="M2113" s="13"/>
      <c r="N2113" s="13"/>
    </row>
    <row r="2114" spans="2:14" ht="15" x14ac:dyDescent="0.25">
      <c r="B2114"/>
      <c r="C2114"/>
      <c r="D2114"/>
      <c r="E2114"/>
      <c r="F2114"/>
      <c r="G2114" s="5"/>
      <c r="H2114"/>
      <c r="I2114"/>
      <c r="J2114" s="12"/>
      <c r="K2114" s="12"/>
      <c r="L2114" s="13"/>
      <c r="M2114" s="13"/>
      <c r="N2114" s="13"/>
    </row>
    <row r="2115" spans="2:14" ht="15" x14ac:dyDescent="0.25">
      <c r="B2115"/>
      <c r="C2115"/>
      <c r="D2115"/>
      <c r="E2115"/>
      <c r="F2115"/>
      <c r="G2115" s="5"/>
      <c r="H2115"/>
      <c r="I2115"/>
      <c r="J2115" s="12"/>
      <c r="K2115" s="12"/>
      <c r="L2115" s="13"/>
      <c r="M2115" s="13"/>
      <c r="N2115" s="13"/>
    </row>
    <row r="2116" spans="2:14" ht="15" x14ac:dyDescent="0.25">
      <c r="B2116"/>
      <c r="C2116"/>
      <c r="D2116"/>
      <c r="E2116"/>
      <c r="F2116"/>
      <c r="G2116" s="5"/>
      <c r="H2116"/>
      <c r="I2116"/>
      <c r="J2116" s="12"/>
      <c r="K2116" s="12"/>
      <c r="L2116" s="13"/>
      <c r="M2116" s="13"/>
      <c r="N2116" s="13"/>
    </row>
    <row r="2117" spans="2:14" ht="15" x14ac:dyDescent="0.25">
      <c r="B2117"/>
      <c r="C2117"/>
      <c r="D2117"/>
      <c r="E2117"/>
      <c r="F2117"/>
      <c r="G2117" s="5"/>
      <c r="H2117"/>
      <c r="I2117"/>
      <c r="J2117" s="12"/>
      <c r="K2117" s="12"/>
      <c r="L2117" s="13"/>
      <c r="M2117" s="13"/>
      <c r="N2117" s="13"/>
    </row>
    <row r="2118" spans="2:14" ht="15" x14ac:dyDescent="0.25">
      <c r="B2118"/>
      <c r="C2118"/>
      <c r="D2118"/>
      <c r="E2118"/>
      <c r="F2118"/>
      <c r="G2118" s="5"/>
      <c r="H2118"/>
      <c r="I2118"/>
      <c r="J2118" s="12"/>
      <c r="K2118" s="12"/>
      <c r="L2118" s="13"/>
      <c r="M2118" s="13"/>
      <c r="N2118" s="13"/>
    </row>
    <row r="2119" spans="2:14" ht="15" x14ac:dyDescent="0.25">
      <c r="B2119"/>
      <c r="C2119"/>
      <c r="D2119"/>
      <c r="E2119"/>
      <c r="F2119"/>
      <c r="G2119" s="5"/>
      <c r="H2119"/>
      <c r="I2119"/>
      <c r="J2119" s="12"/>
      <c r="K2119" s="12"/>
      <c r="L2119" s="13"/>
      <c r="M2119" s="13"/>
      <c r="N2119" s="13"/>
    </row>
    <row r="2120" spans="2:14" ht="15" x14ac:dyDescent="0.25">
      <c r="B2120"/>
      <c r="C2120"/>
      <c r="D2120"/>
      <c r="E2120"/>
      <c r="F2120"/>
      <c r="G2120" s="5"/>
      <c r="H2120"/>
      <c r="I2120"/>
      <c r="J2120" s="12"/>
      <c r="K2120" s="12"/>
      <c r="L2120" s="13"/>
      <c r="M2120" s="13"/>
      <c r="N2120" s="13"/>
    </row>
    <row r="2121" spans="2:14" ht="15" x14ac:dyDescent="0.25">
      <c r="B2121"/>
      <c r="C2121"/>
      <c r="D2121"/>
      <c r="E2121"/>
      <c r="F2121"/>
      <c r="G2121" s="5"/>
      <c r="H2121"/>
      <c r="I2121"/>
      <c r="J2121" s="12"/>
      <c r="K2121" s="12"/>
      <c r="L2121" s="13"/>
      <c r="M2121" s="13"/>
      <c r="N2121" s="13"/>
    </row>
    <row r="2122" spans="2:14" ht="15" x14ac:dyDescent="0.25">
      <c r="B2122"/>
      <c r="C2122"/>
      <c r="D2122"/>
      <c r="E2122"/>
      <c r="F2122"/>
      <c r="G2122" s="5"/>
      <c r="H2122"/>
      <c r="I2122"/>
      <c r="J2122" s="12"/>
      <c r="K2122" s="12"/>
      <c r="L2122" s="13"/>
      <c r="M2122" s="13"/>
      <c r="N2122" s="13"/>
    </row>
    <row r="2123" spans="2:14" ht="15" x14ac:dyDescent="0.25">
      <c r="B2123"/>
      <c r="C2123"/>
      <c r="D2123"/>
      <c r="E2123"/>
      <c r="F2123"/>
      <c r="G2123" s="5"/>
      <c r="H2123"/>
      <c r="I2123"/>
      <c r="J2123" s="12"/>
      <c r="K2123" s="12"/>
      <c r="L2123" s="13"/>
      <c r="M2123" s="13"/>
      <c r="N2123" s="13"/>
    </row>
    <row r="2124" spans="2:14" ht="15" x14ac:dyDescent="0.25">
      <c r="B2124"/>
      <c r="C2124"/>
      <c r="D2124"/>
      <c r="E2124"/>
      <c r="F2124"/>
      <c r="G2124" s="5"/>
      <c r="H2124"/>
      <c r="I2124"/>
      <c r="J2124" s="12"/>
      <c r="K2124" s="12"/>
      <c r="L2124" s="13"/>
      <c r="M2124" s="13"/>
      <c r="N2124" s="13"/>
    </row>
    <row r="2125" spans="2:14" ht="15" x14ac:dyDescent="0.25">
      <c r="B2125"/>
      <c r="C2125"/>
      <c r="D2125"/>
      <c r="E2125"/>
      <c r="F2125"/>
      <c r="G2125" s="5"/>
      <c r="H2125"/>
      <c r="I2125"/>
      <c r="J2125" s="12"/>
      <c r="K2125" s="12"/>
      <c r="L2125" s="13"/>
      <c r="M2125" s="13"/>
      <c r="N2125" s="13"/>
    </row>
    <row r="2126" spans="2:14" ht="15" x14ac:dyDescent="0.25">
      <c r="B2126"/>
      <c r="C2126"/>
      <c r="D2126"/>
      <c r="E2126"/>
      <c r="F2126"/>
      <c r="G2126" s="5"/>
      <c r="H2126"/>
      <c r="I2126"/>
      <c r="J2126" s="12"/>
      <c r="K2126" s="12"/>
      <c r="L2126" s="13"/>
      <c r="M2126" s="13"/>
      <c r="N2126" s="13"/>
    </row>
    <row r="2127" spans="2:14" ht="15" x14ac:dyDescent="0.25">
      <c r="B2127"/>
      <c r="C2127"/>
      <c r="D2127"/>
      <c r="E2127"/>
      <c r="F2127"/>
      <c r="G2127" s="5"/>
      <c r="H2127"/>
      <c r="I2127"/>
      <c r="J2127" s="12"/>
      <c r="K2127" s="12"/>
      <c r="L2127" s="13"/>
      <c r="M2127" s="13"/>
      <c r="N2127" s="13"/>
    </row>
    <row r="2128" spans="2:14" ht="15" x14ac:dyDescent="0.25">
      <c r="B2128"/>
      <c r="C2128"/>
      <c r="D2128"/>
      <c r="E2128"/>
      <c r="F2128"/>
      <c r="G2128" s="5"/>
      <c r="H2128"/>
      <c r="I2128"/>
      <c r="J2128" s="12"/>
      <c r="K2128" s="12"/>
      <c r="L2128" s="13"/>
      <c r="M2128" s="13"/>
      <c r="N2128" s="13"/>
    </row>
    <row r="2129" spans="2:14" ht="15" x14ac:dyDescent="0.25">
      <c r="B2129"/>
      <c r="C2129"/>
      <c r="D2129"/>
      <c r="E2129"/>
      <c r="F2129"/>
      <c r="G2129" s="5"/>
      <c r="H2129"/>
      <c r="I2129"/>
      <c r="J2129" s="12"/>
      <c r="K2129" s="12"/>
      <c r="L2129" s="13"/>
      <c r="M2129" s="13"/>
      <c r="N2129" s="13"/>
    </row>
    <row r="2130" spans="2:14" ht="15" x14ac:dyDescent="0.25">
      <c r="B2130"/>
      <c r="C2130"/>
      <c r="D2130"/>
      <c r="E2130"/>
      <c r="F2130"/>
      <c r="G2130" s="5"/>
      <c r="H2130"/>
      <c r="I2130"/>
      <c r="J2130" s="12"/>
      <c r="K2130" s="12"/>
      <c r="L2130" s="13"/>
      <c r="M2130" s="13"/>
      <c r="N2130" s="13"/>
    </row>
    <row r="2131" spans="2:14" ht="15" x14ac:dyDescent="0.25">
      <c r="B2131"/>
      <c r="C2131"/>
      <c r="D2131"/>
      <c r="E2131"/>
      <c r="F2131"/>
      <c r="G2131" s="5"/>
      <c r="H2131"/>
      <c r="I2131"/>
      <c r="J2131" s="12"/>
      <c r="K2131" s="12"/>
      <c r="L2131" s="13"/>
      <c r="M2131" s="13"/>
      <c r="N2131" s="13"/>
    </row>
    <row r="2132" spans="2:14" ht="15" x14ac:dyDescent="0.25">
      <c r="B2132"/>
      <c r="C2132"/>
      <c r="D2132"/>
      <c r="E2132"/>
      <c r="F2132"/>
      <c r="G2132" s="5"/>
      <c r="H2132"/>
      <c r="I2132"/>
      <c r="J2132" s="12"/>
      <c r="K2132" s="12"/>
      <c r="L2132" s="13"/>
      <c r="M2132" s="13"/>
      <c r="N2132" s="13"/>
    </row>
    <row r="2133" spans="2:14" ht="15" x14ac:dyDescent="0.25">
      <c r="B2133"/>
      <c r="C2133"/>
      <c r="D2133"/>
      <c r="E2133"/>
      <c r="F2133"/>
      <c r="G2133" s="5"/>
      <c r="H2133"/>
      <c r="I2133"/>
      <c r="J2133" s="12"/>
      <c r="K2133" s="12"/>
      <c r="L2133" s="13"/>
      <c r="M2133" s="13"/>
      <c r="N2133" s="13"/>
    </row>
    <row r="2134" spans="2:14" ht="15" x14ac:dyDescent="0.25">
      <c r="B2134"/>
      <c r="C2134"/>
      <c r="D2134"/>
      <c r="E2134"/>
      <c r="F2134"/>
      <c r="G2134" s="5"/>
      <c r="H2134"/>
      <c r="I2134"/>
      <c r="J2134" s="12"/>
      <c r="K2134" s="12"/>
      <c r="L2134" s="13"/>
      <c r="M2134" s="13"/>
      <c r="N2134" s="13"/>
    </row>
    <row r="2135" spans="2:14" ht="15" x14ac:dyDescent="0.25">
      <c r="B2135"/>
      <c r="C2135"/>
      <c r="D2135"/>
      <c r="E2135"/>
      <c r="F2135"/>
      <c r="G2135" s="5"/>
      <c r="H2135"/>
      <c r="I2135"/>
      <c r="J2135" s="12"/>
      <c r="K2135" s="12"/>
      <c r="L2135" s="13"/>
      <c r="M2135" s="13"/>
      <c r="N2135" s="13"/>
    </row>
    <row r="2136" spans="2:14" ht="15" x14ac:dyDescent="0.25">
      <c r="B2136"/>
      <c r="C2136"/>
      <c r="D2136"/>
      <c r="E2136"/>
      <c r="F2136"/>
      <c r="G2136" s="5"/>
      <c r="H2136"/>
      <c r="I2136"/>
      <c r="J2136" s="12"/>
      <c r="K2136" s="12"/>
      <c r="L2136" s="13"/>
      <c r="M2136" s="13"/>
      <c r="N2136" s="13"/>
    </row>
    <row r="2137" spans="2:14" ht="15" x14ac:dyDescent="0.25">
      <c r="B2137"/>
      <c r="C2137"/>
      <c r="D2137"/>
      <c r="E2137"/>
      <c r="F2137"/>
      <c r="G2137" s="5"/>
      <c r="H2137"/>
      <c r="I2137"/>
      <c r="J2137" s="12"/>
      <c r="K2137" s="12"/>
      <c r="L2137" s="13"/>
      <c r="M2137" s="13"/>
      <c r="N2137" s="13"/>
    </row>
    <row r="2138" spans="2:14" ht="15" x14ac:dyDescent="0.25">
      <c r="B2138"/>
      <c r="C2138"/>
      <c r="D2138"/>
      <c r="E2138"/>
      <c r="F2138"/>
      <c r="G2138" s="5"/>
      <c r="H2138"/>
      <c r="I2138"/>
      <c r="J2138" s="12"/>
      <c r="K2138" s="12"/>
      <c r="L2138" s="13"/>
      <c r="M2138" s="13"/>
      <c r="N2138" s="13"/>
    </row>
    <row r="2139" spans="2:14" ht="15" x14ac:dyDescent="0.25">
      <c r="B2139"/>
      <c r="C2139"/>
      <c r="D2139"/>
      <c r="E2139"/>
      <c r="F2139"/>
      <c r="G2139" s="5"/>
      <c r="H2139"/>
      <c r="I2139"/>
      <c r="J2139" s="12"/>
      <c r="K2139" s="12"/>
      <c r="L2139" s="13"/>
      <c r="M2139" s="13"/>
      <c r="N2139" s="13"/>
    </row>
    <row r="2140" spans="2:14" ht="15" x14ac:dyDescent="0.25">
      <c r="B2140"/>
      <c r="C2140"/>
      <c r="D2140"/>
      <c r="E2140"/>
      <c r="F2140"/>
      <c r="G2140" s="5"/>
      <c r="H2140"/>
      <c r="I2140"/>
      <c r="J2140" s="12"/>
      <c r="K2140" s="12"/>
      <c r="L2140" s="13"/>
      <c r="M2140" s="13"/>
      <c r="N2140" s="13"/>
    </row>
    <row r="2141" spans="2:14" ht="15" x14ac:dyDescent="0.25">
      <c r="B2141"/>
      <c r="C2141"/>
      <c r="D2141"/>
      <c r="E2141"/>
      <c r="F2141"/>
      <c r="G2141" s="5"/>
      <c r="H2141"/>
      <c r="I2141"/>
      <c r="J2141" s="12"/>
      <c r="K2141" s="12"/>
      <c r="L2141" s="13"/>
      <c r="M2141" s="13"/>
      <c r="N2141" s="13"/>
    </row>
    <row r="2142" spans="2:14" ht="15" x14ac:dyDescent="0.25">
      <c r="B2142"/>
      <c r="C2142"/>
      <c r="D2142"/>
      <c r="E2142"/>
      <c r="F2142"/>
      <c r="G2142" s="5"/>
      <c r="H2142"/>
      <c r="I2142"/>
      <c r="J2142" s="12"/>
      <c r="K2142" s="12"/>
      <c r="L2142" s="13"/>
      <c r="M2142" s="13"/>
      <c r="N2142" s="13"/>
    </row>
    <row r="2143" spans="2:14" ht="15" x14ac:dyDescent="0.25">
      <c r="B2143"/>
      <c r="C2143"/>
      <c r="D2143"/>
      <c r="E2143"/>
      <c r="F2143"/>
      <c r="G2143" s="5"/>
      <c r="H2143"/>
      <c r="I2143"/>
      <c r="J2143" s="12"/>
      <c r="K2143" s="12"/>
      <c r="L2143" s="13"/>
      <c r="M2143" s="13"/>
      <c r="N2143" s="13"/>
    </row>
    <row r="2144" spans="2:14" ht="15" x14ac:dyDescent="0.25">
      <c r="B2144"/>
      <c r="C2144"/>
      <c r="D2144"/>
      <c r="E2144"/>
      <c r="F2144"/>
      <c r="G2144" s="5"/>
      <c r="H2144"/>
      <c r="I2144"/>
      <c r="J2144" s="12"/>
      <c r="K2144" s="12"/>
      <c r="L2144" s="13"/>
      <c r="M2144" s="13"/>
      <c r="N2144" s="13"/>
    </row>
    <row r="2145" spans="2:14" ht="15" x14ac:dyDescent="0.25">
      <c r="B2145"/>
      <c r="C2145"/>
      <c r="D2145"/>
      <c r="E2145"/>
      <c r="F2145"/>
      <c r="G2145" s="5"/>
      <c r="H2145"/>
      <c r="I2145"/>
      <c r="J2145" s="12"/>
      <c r="K2145" s="12"/>
      <c r="L2145" s="13"/>
      <c r="M2145" s="13"/>
      <c r="N2145" s="13"/>
    </row>
    <row r="2146" spans="2:14" ht="15" x14ac:dyDescent="0.25">
      <c r="B2146"/>
      <c r="C2146"/>
      <c r="D2146"/>
      <c r="E2146"/>
      <c r="F2146"/>
      <c r="G2146" s="5"/>
      <c r="H2146"/>
      <c r="I2146"/>
      <c r="J2146" s="12"/>
      <c r="K2146" s="12"/>
      <c r="L2146" s="13"/>
      <c r="M2146" s="13"/>
      <c r="N2146" s="13"/>
    </row>
    <row r="2147" spans="2:14" ht="15" x14ac:dyDescent="0.25">
      <c r="B2147"/>
      <c r="C2147"/>
      <c r="D2147"/>
      <c r="E2147"/>
      <c r="F2147"/>
      <c r="G2147" s="5"/>
      <c r="H2147"/>
      <c r="I2147"/>
      <c r="J2147" s="12"/>
      <c r="K2147" s="12"/>
      <c r="L2147" s="13"/>
      <c r="M2147" s="13"/>
      <c r="N2147" s="13"/>
    </row>
    <row r="2148" spans="2:14" ht="15" x14ac:dyDescent="0.25">
      <c r="B2148"/>
      <c r="C2148"/>
      <c r="D2148"/>
      <c r="E2148"/>
      <c r="F2148"/>
      <c r="G2148" s="5"/>
      <c r="H2148"/>
      <c r="I2148"/>
      <c r="J2148" s="12"/>
      <c r="K2148" s="12"/>
      <c r="L2148" s="13"/>
      <c r="M2148" s="13"/>
      <c r="N2148" s="13"/>
    </row>
    <row r="2149" spans="2:14" ht="15" x14ac:dyDescent="0.25">
      <c r="B2149"/>
      <c r="C2149"/>
      <c r="D2149"/>
      <c r="E2149"/>
      <c r="F2149"/>
      <c r="G2149" s="5"/>
      <c r="H2149"/>
      <c r="I2149"/>
      <c r="J2149" s="12"/>
      <c r="K2149" s="12"/>
      <c r="L2149" s="13"/>
      <c r="M2149" s="13"/>
      <c r="N2149" s="13"/>
    </row>
    <row r="2150" spans="2:14" ht="15" x14ac:dyDescent="0.25">
      <c r="B2150"/>
      <c r="C2150"/>
      <c r="D2150"/>
      <c r="E2150"/>
      <c r="F2150"/>
      <c r="G2150" s="5"/>
      <c r="H2150"/>
      <c r="I2150"/>
      <c r="J2150" s="12"/>
      <c r="K2150" s="12"/>
      <c r="L2150" s="13"/>
      <c r="M2150" s="13"/>
      <c r="N2150" s="13"/>
    </row>
    <row r="2151" spans="2:14" ht="15" x14ac:dyDescent="0.25">
      <c r="B2151"/>
      <c r="C2151"/>
      <c r="D2151"/>
      <c r="E2151"/>
      <c r="F2151"/>
      <c r="G2151" s="5"/>
      <c r="H2151"/>
      <c r="I2151"/>
      <c r="J2151" s="12"/>
      <c r="K2151" s="12"/>
      <c r="L2151" s="13"/>
      <c r="M2151" s="13"/>
      <c r="N2151" s="13"/>
    </row>
    <row r="2152" spans="2:14" ht="15" x14ac:dyDescent="0.25">
      <c r="B2152"/>
      <c r="C2152"/>
      <c r="D2152"/>
      <c r="E2152"/>
      <c r="F2152"/>
      <c r="G2152" s="5"/>
      <c r="H2152"/>
      <c r="I2152"/>
      <c r="J2152" s="12"/>
      <c r="K2152" s="12"/>
      <c r="L2152" s="13"/>
      <c r="M2152" s="13"/>
      <c r="N2152" s="13"/>
    </row>
    <row r="2153" spans="2:14" ht="15" x14ac:dyDescent="0.25">
      <c r="B2153"/>
      <c r="C2153"/>
      <c r="D2153"/>
      <c r="E2153"/>
      <c r="F2153"/>
      <c r="G2153" s="5"/>
      <c r="H2153"/>
      <c r="I2153"/>
      <c r="J2153" s="12"/>
      <c r="K2153" s="12"/>
      <c r="L2153" s="13"/>
      <c r="M2153" s="13"/>
      <c r="N2153" s="13"/>
    </row>
    <row r="2154" spans="2:14" ht="15" x14ac:dyDescent="0.25">
      <c r="B2154"/>
      <c r="C2154"/>
      <c r="D2154"/>
      <c r="E2154"/>
      <c r="F2154"/>
      <c r="G2154" s="5"/>
      <c r="H2154"/>
      <c r="I2154"/>
      <c r="J2154" s="12"/>
      <c r="K2154" s="12"/>
      <c r="L2154" s="13"/>
      <c r="M2154" s="13"/>
      <c r="N2154" s="13"/>
    </row>
    <row r="2155" spans="2:14" ht="15" x14ac:dyDescent="0.25">
      <c r="B2155"/>
      <c r="C2155"/>
      <c r="D2155"/>
      <c r="E2155"/>
      <c r="F2155"/>
      <c r="G2155" s="5"/>
      <c r="H2155"/>
      <c r="I2155"/>
      <c r="J2155" s="12"/>
      <c r="K2155" s="12"/>
      <c r="L2155" s="13"/>
      <c r="M2155" s="13"/>
      <c r="N2155" s="13"/>
    </row>
    <row r="2156" spans="2:14" ht="15" x14ac:dyDescent="0.25">
      <c r="B2156"/>
      <c r="C2156"/>
      <c r="D2156"/>
      <c r="E2156"/>
      <c r="F2156"/>
      <c r="G2156" s="5"/>
      <c r="H2156"/>
      <c r="I2156"/>
      <c r="J2156" s="12"/>
      <c r="K2156" s="12"/>
      <c r="L2156" s="13"/>
      <c r="M2156" s="13"/>
      <c r="N2156" s="13"/>
    </row>
    <row r="2157" spans="2:14" ht="15" x14ac:dyDescent="0.25">
      <c r="B2157"/>
      <c r="C2157"/>
      <c r="D2157"/>
      <c r="E2157"/>
      <c r="F2157"/>
      <c r="G2157" s="5"/>
      <c r="H2157"/>
      <c r="I2157"/>
      <c r="J2157" s="12"/>
      <c r="K2157" s="12"/>
      <c r="L2157" s="13"/>
      <c r="M2157" s="13"/>
      <c r="N2157" s="13"/>
    </row>
    <row r="2158" spans="2:14" ht="15" x14ac:dyDescent="0.25">
      <c r="B2158"/>
      <c r="C2158"/>
      <c r="D2158"/>
      <c r="E2158"/>
      <c r="F2158"/>
      <c r="G2158" s="5"/>
      <c r="H2158"/>
      <c r="I2158"/>
      <c r="J2158" s="12"/>
      <c r="K2158" s="12"/>
      <c r="L2158" s="13"/>
      <c r="M2158" s="13"/>
      <c r="N2158" s="13"/>
    </row>
    <row r="2159" spans="2:14" ht="15" x14ac:dyDescent="0.25">
      <c r="B2159"/>
      <c r="C2159"/>
      <c r="D2159"/>
      <c r="E2159"/>
      <c r="F2159"/>
      <c r="G2159" s="5"/>
      <c r="H2159"/>
      <c r="I2159"/>
      <c r="J2159" s="12"/>
      <c r="K2159" s="12"/>
      <c r="L2159" s="13"/>
      <c r="M2159" s="13"/>
      <c r="N2159" s="13"/>
    </row>
    <row r="2160" spans="2:14" ht="15" x14ac:dyDescent="0.25">
      <c r="B2160"/>
      <c r="C2160"/>
      <c r="D2160"/>
      <c r="E2160"/>
      <c r="F2160"/>
      <c r="G2160" s="5"/>
      <c r="H2160"/>
      <c r="I2160"/>
      <c r="J2160" s="12"/>
      <c r="K2160" s="12"/>
      <c r="L2160" s="13"/>
      <c r="M2160" s="13"/>
      <c r="N2160" s="13"/>
    </row>
    <row r="2161" spans="2:14" ht="15" x14ac:dyDescent="0.25">
      <c r="B2161"/>
      <c r="C2161"/>
      <c r="D2161"/>
      <c r="E2161"/>
      <c r="F2161"/>
      <c r="G2161" s="5"/>
      <c r="H2161"/>
      <c r="I2161"/>
      <c r="J2161" s="12"/>
      <c r="K2161" s="12"/>
      <c r="L2161" s="13"/>
      <c r="M2161" s="13"/>
      <c r="N2161" s="13"/>
    </row>
    <row r="2162" spans="2:14" ht="15" x14ac:dyDescent="0.25">
      <c r="B2162"/>
      <c r="C2162"/>
      <c r="D2162"/>
      <c r="E2162"/>
      <c r="F2162"/>
      <c r="G2162" s="5"/>
      <c r="H2162"/>
      <c r="I2162"/>
      <c r="J2162" s="12"/>
      <c r="K2162" s="12"/>
      <c r="L2162" s="13"/>
      <c r="M2162" s="13"/>
      <c r="N2162" s="13"/>
    </row>
    <row r="2163" spans="2:14" ht="15" x14ac:dyDescent="0.25">
      <c r="B2163"/>
      <c r="C2163"/>
      <c r="D2163"/>
      <c r="E2163"/>
      <c r="F2163"/>
      <c r="G2163" s="5"/>
      <c r="H2163"/>
      <c r="I2163"/>
      <c r="J2163" s="12"/>
      <c r="K2163" s="12"/>
      <c r="L2163" s="13"/>
      <c r="M2163" s="13"/>
      <c r="N2163" s="13"/>
    </row>
    <row r="2164" spans="2:14" ht="15" x14ac:dyDescent="0.25">
      <c r="B2164"/>
      <c r="C2164"/>
      <c r="D2164"/>
      <c r="E2164"/>
      <c r="F2164"/>
      <c r="G2164" s="5"/>
      <c r="H2164"/>
      <c r="I2164"/>
      <c r="J2164" s="12"/>
      <c r="K2164" s="12"/>
      <c r="L2164" s="13"/>
      <c r="M2164" s="13"/>
      <c r="N2164" s="13"/>
    </row>
    <row r="2165" spans="2:14" ht="15" x14ac:dyDescent="0.25">
      <c r="B2165"/>
      <c r="C2165"/>
      <c r="D2165"/>
      <c r="E2165"/>
      <c r="F2165"/>
      <c r="G2165" s="5"/>
      <c r="H2165"/>
      <c r="I2165"/>
      <c r="J2165" s="12"/>
      <c r="K2165" s="12"/>
      <c r="L2165" s="13"/>
      <c r="M2165" s="13"/>
      <c r="N2165" s="13"/>
    </row>
    <row r="2166" spans="2:14" ht="15" x14ac:dyDescent="0.25">
      <c r="B2166"/>
      <c r="C2166"/>
      <c r="D2166"/>
      <c r="E2166"/>
      <c r="F2166"/>
      <c r="G2166" s="5"/>
      <c r="H2166"/>
      <c r="I2166"/>
      <c r="J2166" s="12"/>
      <c r="K2166" s="12"/>
      <c r="L2166" s="13"/>
      <c r="M2166" s="13"/>
      <c r="N2166" s="13"/>
    </row>
    <row r="2167" spans="2:14" ht="15" x14ac:dyDescent="0.25">
      <c r="B2167"/>
      <c r="C2167"/>
      <c r="D2167"/>
      <c r="E2167"/>
      <c r="F2167"/>
      <c r="G2167" s="5"/>
      <c r="H2167"/>
      <c r="I2167"/>
      <c r="J2167" s="12"/>
      <c r="K2167" s="12"/>
      <c r="L2167" s="13"/>
      <c r="M2167" s="13"/>
      <c r="N2167" s="13"/>
    </row>
    <row r="2168" spans="2:14" ht="15" x14ac:dyDescent="0.25">
      <c r="B2168"/>
      <c r="C2168"/>
      <c r="D2168"/>
      <c r="E2168"/>
      <c r="F2168"/>
      <c r="G2168" s="5"/>
      <c r="H2168"/>
      <c r="I2168"/>
      <c r="J2168" s="12"/>
      <c r="K2168" s="12"/>
      <c r="L2168" s="13"/>
      <c r="M2168" s="13"/>
      <c r="N2168" s="13"/>
    </row>
    <row r="2169" spans="2:14" ht="15" x14ac:dyDescent="0.25">
      <c r="B2169"/>
      <c r="C2169"/>
      <c r="D2169"/>
      <c r="E2169"/>
      <c r="F2169"/>
      <c r="G2169" s="5"/>
      <c r="H2169"/>
      <c r="I2169"/>
      <c r="J2169" s="12"/>
      <c r="K2169" s="12"/>
      <c r="L2169" s="13"/>
      <c r="M2169" s="13"/>
      <c r="N2169" s="13"/>
    </row>
    <row r="2170" spans="2:14" ht="15" x14ac:dyDescent="0.25">
      <c r="B2170"/>
      <c r="C2170"/>
      <c r="D2170"/>
      <c r="E2170"/>
      <c r="F2170"/>
      <c r="G2170" s="5"/>
      <c r="H2170"/>
      <c r="I2170"/>
      <c r="J2170" s="12"/>
      <c r="K2170" s="12"/>
      <c r="L2170" s="13"/>
      <c r="M2170" s="13"/>
      <c r="N2170" s="13"/>
    </row>
    <row r="2171" spans="2:14" ht="15" x14ac:dyDescent="0.25">
      <c r="B2171"/>
      <c r="C2171"/>
      <c r="D2171"/>
      <c r="E2171"/>
      <c r="F2171"/>
      <c r="G2171" s="5"/>
      <c r="H2171"/>
      <c r="I2171"/>
      <c r="J2171" s="12"/>
      <c r="K2171" s="12"/>
      <c r="L2171" s="13"/>
      <c r="M2171" s="13"/>
      <c r="N2171" s="13"/>
    </row>
    <row r="2172" spans="2:14" ht="15" x14ac:dyDescent="0.25">
      <c r="B2172"/>
      <c r="C2172"/>
      <c r="D2172"/>
      <c r="E2172"/>
      <c r="F2172"/>
      <c r="G2172" s="5"/>
      <c r="H2172"/>
      <c r="I2172"/>
      <c r="J2172" s="12"/>
      <c r="K2172" s="12"/>
      <c r="L2172" s="13"/>
      <c r="M2172" s="13"/>
      <c r="N2172" s="13"/>
    </row>
    <row r="2173" spans="2:14" ht="15" x14ac:dyDescent="0.25">
      <c r="B2173"/>
      <c r="C2173"/>
      <c r="D2173"/>
      <c r="E2173"/>
      <c r="F2173"/>
      <c r="G2173" s="5"/>
      <c r="H2173"/>
      <c r="I2173"/>
      <c r="J2173" s="12"/>
      <c r="K2173" s="12"/>
      <c r="L2173" s="13"/>
      <c r="M2173" s="13"/>
      <c r="N2173" s="13"/>
    </row>
    <row r="2174" spans="2:14" ht="15" x14ac:dyDescent="0.25">
      <c r="B2174"/>
      <c r="C2174"/>
      <c r="D2174"/>
      <c r="E2174"/>
      <c r="F2174"/>
      <c r="G2174" s="5"/>
      <c r="H2174"/>
      <c r="I2174"/>
      <c r="J2174" s="12"/>
      <c r="K2174" s="12"/>
      <c r="L2174" s="13"/>
      <c r="M2174" s="13"/>
      <c r="N2174" s="13"/>
    </row>
    <row r="2175" spans="2:14" ht="15" x14ac:dyDescent="0.25">
      <c r="B2175"/>
      <c r="C2175"/>
      <c r="D2175"/>
      <c r="E2175"/>
      <c r="F2175"/>
      <c r="G2175" s="5"/>
      <c r="H2175"/>
      <c r="I2175"/>
      <c r="J2175" s="12"/>
      <c r="K2175" s="12"/>
      <c r="L2175" s="13"/>
      <c r="M2175" s="13"/>
      <c r="N2175" s="13"/>
    </row>
    <row r="2176" spans="2:14" ht="15" x14ac:dyDescent="0.25">
      <c r="B2176"/>
      <c r="C2176"/>
      <c r="D2176"/>
      <c r="E2176"/>
      <c r="F2176"/>
      <c r="G2176" s="5"/>
      <c r="H2176"/>
      <c r="I2176"/>
      <c r="J2176" s="12"/>
      <c r="K2176" s="12"/>
      <c r="L2176" s="13"/>
      <c r="M2176" s="13"/>
      <c r="N2176" s="13"/>
    </row>
    <row r="2177" spans="2:14" ht="15" x14ac:dyDescent="0.25">
      <c r="B2177"/>
      <c r="C2177"/>
      <c r="D2177"/>
      <c r="E2177"/>
      <c r="F2177"/>
      <c r="G2177" s="5"/>
      <c r="H2177"/>
      <c r="I2177"/>
      <c r="J2177" s="12"/>
      <c r="K2177" s="12"/>
      <c r="L2177" s="13"/>
      <c r="M2177" s="13"/>
      <c r="N2177" s="13"/>
    </row>
    <row r="2178" spans="2:14" ht="15" x14ac:dyDescent="0.25">
      <c r="B2178"/>
      <c r="C2178"/>
      <c r="D2178"/>
      <c r="E2178"/>
      <c r="F2178"/>
      <c r="G2178" s="5"/>
      <c r="H2178"/>
      <c r="I2178"/>
      <c r="J2178" s="12"/>
      <c r="K2178" s="12"/>
      <c r="L2178" s="13"/>
      <c r="M2178" s="13"/>
      <c r="N2178" s="13"/>
    </row>
    <row r="2179" spans="2:14" ht="15" x14ac:dyDescent="0.25">
      <c r="B2179"/>
      <c r="C2179"/>
      <c r="D2179"/>
      <c r="E2179"/>
      <c r="F2179"/>
      <c r="G2179" s="5"/>
      <c r="H2179"/>
      <c r="I2179"/>
      <c r="J2179" s="12"/>
      <c r="K2179" s="12"/>
      <c r="L2179" s="13"/>
      <c r="M2179" s="13"/>
      <c r="N2179" s="13"/>
    </row>
    <row r="2180" spans="2:14" ht="15" x14ac:dyDescent="0.25">
      <c r="B2180"/>
      <c r="C2180"/>
      <c r="D2180"/>
      <c r="E2180"/>
      <c r="F2180"/>
      <c r="G2180" s="5"/>
      <c r="H2180"/>
      <c r="I2180"/>
      <c r="J2180" s="12"/>
      <c r="K2180" s="12"/>
      <c r="L2180" s="13"/>
      <c r="M2180" s="13"/>
      <c r="N2180" s="13"/>
    </row>
    <row r="2181" spans="2:14" ht="15" x14ac:dyDescent="0.25">
      <c r="B2181"/>
      <c r="C2181"/>
      <c r="D2181"/>
      <c r="E2181"/>
      <c r="F2181"/>
      <c r="G2181" s="5"/>
      <c r="H2181"/>
      <c r="I2181"/>
      <c r="J2181" s="12"/>
      <c r="K2181" s="12"/>
      <c r="L2181" s="13"/>
      <c r="M2181" s="13"/>
      <c r="N2181" s="13"/>
    </row>
    <row r="2182" spans="2:14" ht="15" x14ac:dyDescent="0.25">
      <c r="B2182"/>
      <c r="C2182"/>
      <c r="D2182"/>
      <c r="E2182"/>
      <c r="F2182"/>
      <c r="G2182" s="5"/>
      <c r="H2182"/>
      <c r="I2182"/>
      <c r="J2182" s="12"/>
      <c r="K2182" s="12"/>
      <c r="L2182" s="13"/>
      <c r="M2182" s="13"/>
      <c r="N2182" s="13"/>
    </row>
    <row r="2183" spans="2:14" ht="15" x14ac:dyDescent="0.25">
      <c r="B2183"/>
      <c r="C2183"/>
      <c r="D2183"/>
      <c r="E2183"/>
      <c r="F2183"/>
      <c r="G2183" s="5"/>
      <c r="H2183"/>
      <c r="I2183"/>
      <c r="J2183" s="12"/>
      <c r="K2183" s="12"/>
      <c r="L2183" s="13"/>
      <c r="M2183" s="13"/>
      <c r="N2183" s="13"/>
    </row>
    <row r="2184" spans="2:14" ht="15" x14ac:dyDescent="0.25">
      <c r="B2184"/>
      <c r="C2184"/>
      <c r="D2184"/>
      <c r="E2184"/>
      <c r="F2184"/>
      <c r="G2184" s="5"/>
      <c r="H2184"/>
      <c r="I2184"/>
      <c r="J2184" s="12"/>
      <c r="K2184" s="12"/>
      <c r="L2184" s="13"/>
      <c r="M2184" s="13"/>
      <c r="N2184" s="13"/>
    </row>
    <row r="2185" spans="2:14" ht="15" x14ac:dyDescent="0.25">
      <c r="B2185"/>
      <c r="C2185"/>
      <c r="D2185"/>
      <c r="E2185"/>
      <c r="F2185"/>
      <c r="G2185" s="5"/>
      <c r="H2185"/>
      <c r="I2185"/>
      <c r="J2185" s="12"/>
      <c r="K2185" s="12"/>
      <c r="L2185" s="13"/>
      <c r="M2185" s="13"/>
      <c r="N2185" s="13"/>
    </row>
    <row r="2186" spans="2:14" ht="15" x14ac:dyDescent="0.25">
      <c r="B2186"/>
      <c r="C2186"/>
      <c r="D2186"/>
      <c r="E2186"/>
      <c r="F2186"/>
      <c r="G2186" s="5"/>
      <c r="H2186"/>
      <c r="I2186"/>
      <c r="J2186" s="12"/>
      <c r="K2186" s="12"/>
      <c r="L2186" s="13"/>
      <c r="M2186" s="13"/>
      <c r="N2186" s="13"/>
    </row>
    <row r="2187" spans="2:14" ht="15" x14ac:dyDescent="0.25">
      <c r="B2187"/>
      <c r="C2187"/>
      <c r="D2187"/>
      <c r="E2187"/>
      <c r="F2187"/>
      <c r="G2187" s="5"/>
      <c r="H2187"/>
      <c r="I2187"/>
      <c r="J2187" s="12"/>
      <c r="K2187" s="12"/>
      <c r="L2187" s="13"/>
      <c r="M2187" s="13"/>
      <c r="N2187" s="13"/>
    </row>
    <row r="2188" spans="2:14" ht="15" x14ac:dyDescent="0.25">
      <c r="B2188"/>
      <c r="C2188"/>
      <c r="D2188"/>
      <c r="E2188"/>
      <c r="F2188"/>
      <c r="G2188" s="5"/>
      <c r="H2188"/>
      <c r="I2188"/>
      <c r="J2188" s="12"/>
      <c r="K2188" s="12"/>
      <c r="L2188" s="13"/>
      <c r="M2188" s="13"/>
      <c r="N2188" s="13"/>
    </row>
    <row r="2189" spans="2:14" ht="15" x14ac:dyDescent="0.25">
      <c r="B2189"/>
      <c r="C2189"/>
      <c r="D2189"/>
      <c r="E2189"/>
      <c r="F2189"/>
      <c r="G2189" s="5"/>
      <c r="H2189"/>
      <c r="I2189"/>
      <c r="J2189" s="12"/>
      <c r="K2189" s="12"/>
      <c r="L2189" s="13"/>
      <c r="M2189" s="13"/>
      <c r="N2189" s="13"/>
    </row>
    <row r="2190" spans="2:14" ht="15" x14ac:dyDescent="0.25">
      <c r="B2190"/>
      <c r="C2190"/>
      <c r="D2190"/>
      <c r="E2190"/>
      <c r="F2190"/>
      <c r="G2190" s="5"/>
      <c r="H2190"/>
      <c r="I2190"/>
      <c r="J2190" s="12"/>
      <c r="K2190" s="12"/>
      <c r="L2190" s="13"/>
      <c r="M2190" s="13"/>
      <c r="N2190" s="13"/>
    </row>
    <row r="2191" spans="2:14" ht="15" x14ac:dyDescent="0.25">
      <c r="B2191"/>
      <c r="C2191"/>
      <c r="D2191"/>
      <c r="E2191"/>
      <c r="F2191"/>
      <c r="G2191" s="5"/>
      <c r="H2191"/>
      <c r="I2191"/>
      <c r="J2191" s="12"/>
      <c r="K2191" s="12"/>
      <c r="L2191" s="13"/>
      <c r="M2191" s="13"/>
      <c r="N2191" s="13"/>
    </row>
    <row r="2192" spans="2:14" ht="15" x14ac:dyDescent="0.25">
      <c r="B2192"/>
      <c r="C2192"/>
      <c r="D2192"/>
      <c r="E2192"/>
      <c r="F2192"/>
      <c r="G2192" s="5"/>
      <c r="H2192"/>
      <c r="I2192"/>
      <c r="J2192" s="12"/>
      <c r="K2192" s="12"/>
      <c r="L2192" s="13"/>
      <c r="M2192" s="13"/>
      <c r="N2192" s="13"/>
    </row>
    <row r="2193" spans="2:14" ht="15" x14ac:dyDescent="0.25">
      <c r="B2193"/>
      <c r="C2193"/>
      <c r="D2193"/>
      <c r="E2193"/>
      <c r="F2193"/>
      <c r="G2193" s="5"/>
      <c r="H2193"/>
      <c r="I2193"/>
      <c r="J2193" s="12"/>
      <c r="K2193" s="12"/>
      <c r="L2193" s="13"/>
      <c r="M2193" s="13"/>
      <c r="N2193" s="13"/>
    </row>
    <row r="2194" spans="2:14" ht="15" x14ac:dyDescent="0.25">
      <c r="B2194"/>
      <c r="C2194"/>
      <c r="D2194"/>
      <c r="E2194"/>
      <c r="F2194"/>
      <c r="G2194" s="5"/>
      <c r="H2194"/>
      <c r="I2194"/>
      <c r="J2194" s="12"/>
      <c r="K2194" s="12"/>
      <c r="L2194" s="13"/>
      <c r="M2194" s="13"/>
      <c r="N2194" s="13"/>
    </row>
    <row r="2195" spans="2:14" ht="15" x14ac:dyDescent="0.25">
      <c r="B2195"/>
      <c r="C2195"/>
      <c r="D2195"/>
      <c r="E2195"/>
      <c r="F2195"/>
      <c r="G2195" s="5"/>
      <c r="H2195"/>
      <c r="I2195"/>
      <c r="J2195" s="12"/>
      <c r="K2195" s="12"/>
      <c r="L2195" s="13"/>
      <c r="M2195" s="13"/>
      <c r="N2195" s="13"/>
    </row>
    <row r="2196" spans="2:14" ht="15" x14ac:dyDescent="0.25">
      <c r="B2196"/>
      <c r="C2196"/>
      <c r="D2196"/>
      <c r="E2196"/>
      <c r="F2196"/>
      <c r="G2196" s="5"/>
      <c r="H2196"/>
      <c r="I2196"/>
      <c r="J2196" s="12"/>
      <c r="K2196" s="12"/>
      <c r="L2196" s="13"/>
      <c r="M2196" s="13"/>
      <c r="N2196" s="13"/>
    </row>
    <row r="2197" spans="2:14" ht="15" x14ac:dyDescent="0.25">
      <c r="B2197"/>
      <c r="C2197"/>
      <c r="D2197"/>
      <c r="E2197"/>
      <c r="F2197"/>
      <c r="G2197" s="5"/>
      <c r="H2197"/>
      <c r="I2197"/>
      <c r="J2197" s="12"/>
      <c r="K2197" s="12"/>
      <c r="L2197" s="13"/>
      <c r="M2197" s="13"/>
      <c r="N2197" s="13"/>
    </row>
    <row r="2198" spans="2:14" ht="15" x14ac:dyDescent="0.25">
      <c r="B2198"/>
      <c r="C2198"/>
      <c r="D2198"/>
      <c r="E2198"/>
      <c r="F2198"/>
      <c r="G2198" s="5"/>
      <c r="H2198"/>
      <c r="I2198"/>
      <c r="J2198" s="12"/>
      <c r="K2198" s="12"/>
      <c r="L2198" s="13"/>
      <c r="M2198" s="13"/>
      <c r="N2198" s="13"/>
    </row>
    <row r="2199" spans="2:14" ht="15" x14ac:dyDescent="0.25">
      <c r="B2199"/>
      <c r="C2199"/>
      <c r="D2199"/>
      <c r="E2199"/>
      <c r="F2199"/>
      <c r="G2199" s="5"/>
      <c r="H2199"/>
      <c r="I2199"/>
      <c r="J2199" s="12"/>
      <c r="K2199" s="12"/>
      <c r="L2199" s="13"/>
      <c r="M2199" s="13"/>
      <c r="N2199" s="13"/>
    </row>
    <row r="2200" spans="2:14" ht="15" x14ac:dyDescent="0.25">
      <c r="B2200"/>
      <c r="C2200"/>
      <c r="D2200"/>
      <c r="E2200"/>
      <c r="F2200"/>
      <c r="G2200" s="5"/>
      <c r="H2200"/>
      <c r="I2200"/>
      <c r="J2200" s="12"/>
      <c r="K2200" s="12"/>
      <c r="L2200" s="13"/>
      <c r="M2200" s="13"/>
      <c r="N2200" s="13"/>
    </row>
    <row r="2201" spans="2:14" ht="15" x14ac:dyDescent="0.25">
      <c r="B2201"/>
      <c r="C2201"/>
      <c r="D2201"/>
      <c r="E2201"/>
      <c r="F2201"/>
      <c r="G2201" s="5"/>
      <c r="H2201"/>
      <c r="I2201"/>
      <c r="J2201" s="12"/>
      <c r="K2201" s="12"/>
      <c r="L2201" s="13"/>
      <c r="M2201" s="13"/>
      <c r="N2201" s="13"/>
    </row>
    <row r="2202" spans="2:14" ht="15" x14ac:dyDescent="0.25">
      <c r="B2202"/>
      <c r="C2202"/>
      <c r="D2202"/>
      <c r="E2202"/>
      <c r="F2202"/>
      <c r="G2202" s="5"/>
      <c r="H2202"/>
      <c r="I2202"/>
      <c r="J2202" s="12"/>
      <c r="K2202" s="12"/>
      <c r="L2202" s="13"/>
      <c r="M2202" s="13"/>
      <c r="N2202" s="13"/>
    </row>
    <row r="2203" spans="2:14" ht="15" x14ac:dyDescent="0.25">
      <c r="B2203"/>
      <c r="C2203"/>
      <c r="D2203"/>
      <c r="E2203"/>
      <c r="F2203"/>
      <c r="G2203" s="5"/>
      <c r="H2203"/>
      <c r="I2203"/>
      <c r="J2203" s="12"/>
      <c r="K2203" s="12"/>
      <c r="L2203" s="13"/>
      <c r="M2203" s="13"/>
      <c r="N2203" s="13"/>
    </row>
    <row r="2204" spans="2:14" ht="15" x14ac:dyDescent="0.25">
      <c r="B2204"/>
      <c r="C2204"/>
      <c r="D2204"/>
      <c r="E2204"/>
      <c r="F2204"/>
      <c r="G2204" s="5"/>
      <c r="H2204"/>
      <c r="I2204"/>
      <c r="J2204" s="12"/>
      <c r="K2204" s="12"/>
      <c r="L2204" s="13"/>
      <c r="M2204" s="13"/>
      <c r="N2204" s="13"/>
    </row>
    <row r="2205" spans="2:14" ht="15" x14ac:dyDescent="0.25">
      <c r="B2205"/>
      <c r="C2205"/>
      <c r="D2205"/>
      <c r="E2205"/>
      <c r="F2205"/>
      <c r="G2205" s="5"/>
      <c r="H2205"/>
      <c r="I2205"/>
      <c r="J2205" s="12"/>
      <c r="K2205" s="12"/>
      <c r="L2205" s="13"/>
      <c r="M2205" s="13"/>
      <c r="N2205" s="13"/>
    </row>
    <row r="2206" spans="2:14" ht="15" x14ac:dyDescent="0.25">
      <c r="B2206"/>
      <c r="C2206"/>
      <c r="D2206"/>
      <c r="E2206"/>
      <c r="F2206"/>
      <c r="G2206" s="5"/>
      <c r="H2206"/>
      <c r="I2206"/>
      <c r="J2206" s="12"/>
      <c r="K2206" s="12"/>
      <c r="L2206" s="13"/>
      <c r="M2206" s="13"/>
      <c r="N2206" s="13"/>
    </row>
    <row r="2207" spans="2:14" ht="15" x14ac:dyDescent="0.25">
      <c r="B2207"/>
      <c r="C2207"/>
      <c r="D2207"/>
      <c r="E2207"/>
      <c r="F2207"/>
      <c r="G2207" s="5"/>
      <c r="H2207"/>
      <c r="I2207"/>
      <c r="J2207" s="12"/>
      <c r="K2207" s="12"/>
      <c r="L2207" s="13"/>
      <c r="M2207" s="13"/>
      <c r="N2207" s="13"/>
    </row>
    <row r="2208" spans="2:14" ht="15" x14ac:dyDescent="0.25">
      <c r="B2208"/>
      <c r="C2208"/>
      <c r="D2208"/>
      <c r="E2208"/>
      <c r="F2208"/>
      <c r="G2208" s="5"/>
      <c r="H2208"/>
      <c r="I2208"/>
      <c r="J2208" s="12"/>
      <c r="K2208" s="12"/>
      <c r="L2208" s="13"/>
      <c r="M2208" s="13"/>
      <c r="N2208" s="13"/>
    </row>
    <row r="2209" spans="2:14" ht="15" x14ac:dyDescent="0.25">
      <c r="B2209"/>
      <c r="C2209"/>
      <c r="D2209"/>
      <c r="E2209"/>
      <c r="F2209"/>
      <c r="G2209" s="5"/>
      <c r="H2209"/>
      <c r="I2209"/>
      <c r="J2209" s="12"/>
      <c r="K2209" s="12"/>
      <c r="L2209" s="13"/>
      <c r="M2209" s="13"/>
      <c r="N2209" s="13"/>
    </row>
    <row r="2210" spans="2:14" ht="15" x14ac:dyDescent="0.25">
      <c r="B2210"/>
      <c r="C2210"/>
      <c r="D2210"/>
      <c r="E2210"/>
      <c r="F2210"/>
      <c r="G2210" s="5"/>
      <c r="H2210"/>
      <c r="I2210"/>
      <c r="J2210" s="12"/>
      <c r="K2210" s="12"/>
      <c r="L2210" s="13"/>
      <c r="M2210" s="13"/>
      <c r="N2210" s="13"/>
    </row>
    <row r="2211" spans="2:14" ht="15" x14ac:dyDescent="0.25">
      <c r="B2211"/>
      <c r="C2211"/>
      <c r="D2211"/>
      <c r="E2211"/>
      <c r="F2211"/>
      <c r="G2211" s="5"/>
      <c r="H2211"/>
      <c r="I2211"/>
      <c r="J2211" s="12"/>
      <c r="K2211" s="12"/>
      <c r="L2211" s="13"/>
      <c r="M2211" s="13"/>
      <c r="N2211" s="13"/>
    </row>
    <row r="2212" spans="2:14" ht="15" x14ac:dyDescent="0.25">
      <c r="B2212"/>
      <c r="C2212"/>
      <c r="D2212"/>
      <c r="E2212"/>
      <c r="F2212"/>
      <c r="G2212" s="5"/>
      <c r="H2212"/>
      <c r="I2212"/>
      <c r="J2212" s="12"/>
      <c r="K2212" s="12"/>
      <c r="L2212" s="13"/>
      <c r="M2212" s="13"/>
      <c r="N2212" s="13"/>
    </row>
    <row r="2213" spans="2:14" ht="15" x14ac:dyDescent="0.25">
      <c r="B2213"/>
      <c r="C2213"/>
      <c r="D2213"/>
      <c r="E2213"/>
      <c r="F2213"/>
      <c r="G2213" s="5"/>
      <c r="H2213"/>
      <c r="I2213"/>
      <c r="J2213" s="12"/>
      <c r="K2213" s="12"/>
      <c r="L2213" s="13"/>
      <c r="M2213" s="13"/>
      <c r="N2213" s="13"/>
    </row>
    <row r="2214" spans="2:14" ht="15" x14ac:dyDescent="0.25">
      <c r="B2214"/>
      <c r="C2214"/>
      <c r="D2214"/>
      <c r="E2214"/>
      <c r="F2214"/>
      <c r="G2214" s="5"/>
      <c r="H2214"/>
      <c r="I2214"/>
      <c r="J2214" s="12"/>
      <c r="K2214" s="12"/>
      <c r="L2214" s="13"/>
      <c r="M2214" s="13"/>
      <c r="N2214" s="13"/>
    </row>
    <row r="2215" spans="2:14" ht="15" x14ac:dyDescent="0.25">
      <c r="B2215"/>
      <c r="C2215"/>
      <c r="D2215"/>
      <c r="E2215"/>
      <c r="F2215"/>
      <c r="G2215" s="5"/>
      <c r="H2215"/>
      <c r="I2215"/>
      <c r="J2215" s="12"/>
      <c r="K2215" s="12"/>
      <c r="L2215" s="13"/>
      <c r="M2215" s="13"/>
      <c r="N2215" s="13"/>
    </row>
    <row r="2216" spans="2:14" ht="15" x14ac:dyDescent="0.25">
      <c r="B2216"/>
      <c r="C2216"/>
      <c r="D2216"/>
      <c r="E2216"/>
      <c r="F2216"/>
      <c r="G2216" s="5"/>
      <c r="H2216"/>
      <c r="I2216"/>
      <c r="J2216" s="12"/>
      <c r="K2216" s="12"/>
      <c r="L2216" s="13"/>
      <c r="M2216" s="13"/>
      <c r="N2216" s="13"/>
    </row>
    <row r="2217" spans="2:14" ht="15" x14ac:dyDescent="0.25">
      <c r="B2217"/>
      <c r="C2217"/>
      <c r="D2217"/>
      <c r="E2217"/>
      <c r="F2217"/>
      <c r="G2217" s="5"/>
      <c r="H2217"/>
      <c r="I2217"/>
      <c r="J2217" s="12"/>
      <c r="K2217" s="12"/>
      <c r="L2217" s="13"/>
      <c r="M2217" s="13"/>
      <c r="N2217" s="13"/>
    </row>
    <row r="2218" spans="2:14" ht="15" x14ac:dyDescent="0.25">
      <c r="B2218"/>
      <c r="C2218"/>
      <c r="D2218"/>
      <c r="E2218"/>
      <c r="F2218"/>
      <c r="G2218" s="5"/>
      <c r="H2218"/>
      <c r="I2218"/>
      <c r="J2218" s="12"/>
      <c r="K2218" s="12"/>
      <c r="L2218" s="13"/>
      <c r="M2218" s="13"/>
      <c r="N2218" s="13"/>
    </row>
    <row r="2219" spans="2:14" ht="15" x14ac:dyDescent="0.25">
      <c r="B2219"/>
      <c r="C2219"/>
      <c r="D2219"/>
      <c r="E2219"/>
      <c r="F2219"/>
      <c r="G2219" s="5"/>
      <c r="H2219"/>
      <c r="I2219"/>
      <c r="J2219" s="12"/>
      <c r="K2219" s="12"/>
      <c r="L2219" s="13"/>
      <c r="M2219" s="13"/>
      <c r="N2219" s="13"/>
    </row>
    <row r="2220" spans="2:14" ht="15" x14ac:dyDescent="0.25">
      <c r="B2220"/>
      <c r="C2220"/>
      <c r="D2220"/>
      <c r="E2220"/>
      <c r="F2220"/>
      <c r="G2220" s="5"/>
      <c r="H2220"/>
      <c r="I2220"/>
      <c r="J2220" s="12"/>
      <c r="K2220" s="12"/>
      <c r="L2220" s="13"/>
      <c r="M2220" s="13"/>
      <c r="N2220" s="13"/>
    </row>
    <row r="2221" spans="2:14" ht="15" x14ac:dyDescent="0.25">
      <c r="B2221"/>
      <c r="C2221"/>
      <c r="D2221"/>
      <c r="E2221"/>
      <c r="F2221"/>
      <c r="G2221" s="5"/>
      <c r="H2221"/>
      <c r="I2221"/>
      <c r="J2221" s="12"/>
      <c r="K2221" s="12"/>
      <c r="L2221" s="13"/>
      <c r="M2221" s="13"/>
      <c r="N2221" s="13"/>
    </row>
    <row r="2222" spans="2:14" ht="15" x14ac:dyDescent="0.25">
      <c r="B2222"/>
      <c r="C2222"/>
      <c r="D2222"/>
      <c r="E2222"/>
      <c r="F2222"/>
      <c r="G2222" s="5"/>
      <c r="H2222"/>
      <c r="I2222"/>
      <c r="J2222" s="12"/>
      <c r="K2222" s="12"/>
      <c r="L2222" s="13"/>
      <c r="M2222" s="13"/>
      <c r="N2222" s="13"/>
    </row>
    <row r="2223" spans="2:14" ht="15" x14ac:dyDescent="0.25">
      <c r="B2223"/>
      <c r="C2223"/>
      <c r="D2223"/>
      <c r="E2223"/>
      <c r="F2223"/>
      <c r="G2223" s="5"/>
      <c r="H2223"/>
      <c r="I2223"/>
      <c r="J2223" s="12"/>
      <c r="K2223" s="12"/>
      <c r="L2223" s="13"/>
      <c r="M2223" s="13"/>
      <c r="N2223" s="13"/>
    </row>
    <row r="2224" spans="2:14" ht="15" x14ac:dyDescent="0.25">
      <c r="B2224"/>
      <c r="C2224"/>
      <c r="D2224"/>
      <c r="E2224"/>
      <c r="F2224"/>
      <c r="G2224" s="5"/>
      <c r="H2224"/>
      <c r="I2224"/>
      <c r="J2224" s="12"/>
      <c r="K2224" s="12"/>
      <c r="L2224" s="13"/>
      <c r="M2224" s="13"/>
      <c r="N2224" s="13"/>
    </row>
    <row r="2225" spans="2:14" ht="15" x14ac:dyDescent="0.25">
      <c r="B2225"/>
      <c r="C2225"/>
      <c r="D2225"/>
      <c r="E2225"/>
      <c r="F2225"/>
      <c r="G2225" s="5"/>
      <c r="H2225"/>
      <c r="I2225"/>
      <c r="J2225" s="12"/>
      <c r="K2225" s="12"/>
      <c r="L2225" s="13"/>
      <c r="M2225" s="13"/>
      <c r="N2225" s="13"/>
    </row>
    <row r="2226" spans="2:14" ht="15" x14ac:dyDescent="0.25">
      <c r="B2226"/>
      <c r="C2226"/>
      <c r="D2226"/>
      <c r="E2226"/>
      <c r="F2226"/>
      <c r="G2226" s="5"/>
      <c r="H2226"/>
      <c r="I2226"/>
      <c r="J2226" s="12"/>
      <c r="K2226" s="12"/>
      <c r="L2226" s="13"/>
      <c r="M2226" s="13"/>
      <c r="N2226" s="13"/>
    </row>
    <row r="2227" spans="2:14" ht="15" x14ac:dyDescent="0.25">
      <c r="B2227"/>
      <c r="C2227"/>
      <c r="D2227"/>
      <c r="E2227"/>
      <c r="F2227"/>
      <c r="G2227" s="5"/>
      <c r="H2227"/>
      <c r="I2227"/>
      <c r="J2227" s="12"/>
      <c r="K2227" s="12"/>
      <c r="L2227" s="13"/>
      <c r="M2227" s="13"/>
      <c r="N2227" s="13"/>
    </row>
    <row r="2228" spans="2:14" ht="15" x14ac:dyDescent="0.25">
      <c r="B2228"/>
      <c r="C2228"/>
      <c r="D2228"/>
      <c r="E2228"/>
      <c r="F2228"/>
      <c r="G2228" s="5"/>
      <c r="H2228"/>
      <c r="I2228"/>
      <c r="J2228" s="12"/>
      <c r="K2228" s="12"/>
      <c r="L2228" s="13"/>
      <c r="M2228" s="13"/>
      <c r="N2228" s="13"/>
    </row>
    <row r="2229" spans="2:14" ht="15" x14ac:dyDescent="0.25">
      <c r="B2229"/>
      <c r="C2229"/>
      <c r="D2229"/>
      <c r="E2229"/>
      <c r="F2229"/>
      <c r="G2229" s="5"/>
      <c r="H2229"/>
      <c r="I2229"/>
      <c r="J2229" s="12"/>
      <c r="K2229" s="12"/>
      <c r="L2229" s="13"/>
      <c r="M2229" s="13"/>
      <c r="N2229" s="13"/>
    </row>
    <row r="2230" spans="2:14" ht="15" x14ac:dyDescent="0.25">
      <c r="B2230"/>
      <c r="C2230"/>
      <c r="D2230"/>
      <c r="E2230"/>
      <c r="F2230"/>
      <c r="G2230" s="5"/>
      <c r="H2230"/>
      <c r="I2230"/>
      <c r="J2230" s="12"/>
      <c r="K2230" s="12"/>
      <c r="L2230" s="13"/>
      <c r="M2230" s="13"/>
      <c r="N2230" s="13"/>
    </row>
    <row r="2231" spans="2:14" ht="15" x14ac:dyDescent="0.25">
      <c r="B2231"/>
      <c r="C2231"/>
      <c r="D2231"/>
      <c r="E2231"/>
      <c r="F2231"/>
      <c r="G2231" s="5"/>
      <c r="H2231"/>
      <c r="I2231"/>
      <c r="J2231" s="12"/>
      <c r="K2231" s="12"/>
      <c r="L2231" s="13"/>
      <c r="M2231" s="13"/>
      <c r="N2231" s="13"/>
    </row>
    <row r="2232" spans="2:14" ht="15" x14ac:dyDescent="0.25">
      <c r="B2232"/>
      <c r="C2232"/>
      <c r="D2232"/>
      <c r="E2232"/>
      <c r="F2232"/>
      <c r="G2232" s="5"/>
      <c r="H2232"/>
      <c r="I2232"/>
      <c r="J2232" s="12"/>
      <c r="K2232" s="12"/>
      <c r="L2232" s="13"/>
      <c r="M2232" s="13"/>
      <c r="N2232" s="13"/>
    </row>
    <row r="2233" spans="2:14" ht="15" x14ac:dyDescent="0.25">
      <c r="B2233"/>
      <c r="C2233"/>
      <c r="D2233"/>
      <c r="E2233"/>
      <c r="F2233"/>
      <c r="G2233" s="5"/>
      <c r="H2233"/>
      <c r="I2233"/>
      <c r="J2233" s="12"/>
      <c r="K2233" s="12"/>
      <c r="L2233" s="13"/>
      <c r="M2233" s="13"/>
      <c r="N2233" s="13"/>
    </row>
    <row r="2234" spans="2:14" ht="15" x14ac:dyDescent="0.25">
      <c r="B2234"/>
      <c r="C2234"/>
      <c r="D2234"/>
      <c r="E2234"/>
      <c r="F2234"/>
      <c r="G2234" s="5"/>
      <c r="H2234"/>
      <c r="I2234"/>
      <c r="J2234" s="12"/>
      <c r="K2234" s="12"/>
      <c r="L2234" s="13"/>
      <c r="M2234" s="13"/>
      <c r="N2234" s="13"/>
    </row>
    <row r="2235" spans="2:14" ht="15" x14ac:dyDescent="0.25">
      <c r="B2235"/>
      <c r="C2235"/>
      <c r="D2235"/>
      <c r="E2235"/>
      <c r="F2235"/>
      <c r="G2235" s="5"/>
      <c r="H2235"/>
      <c r="I2235"/>
      <c r="J2235" s="12"/>
      <c r="K2235" s="12"/>
      <c r="L2235" s="13"/>
      <c r="M2235" s="13"/>
      <c r="N2235" s="13"/>
    </row>
    <row r="2236" spans="2:14" ht="15" x14ac:dyDescent="0.25">
      <c r="B2236"/>
      <c r="C2236"/>
      <c r="D2236"/>
      <c r="E2236"/>
      <c r="F2236"/>
      <c r="G2236" s="5"/>
      <c r="H2236"/>
      <c r="I2236"/>
      <c r="J2236" s="12"/>
      <c r="K2236" s="12"/>
      <c r="L2236" s="13"/>
      <c r="M2236" s="13"/>
      <c r="N2236" s="13"/>
    </row>
    <row r="2237" spans="2:14" ht="15" x14ac:dyDescent="0.25">
      <c r="B2237"/>
      <c r="C2237"/>
      <c r="D2237"/>
      <c r="E2237"/>
      <c r="F2237"/>
      <c r="G2237" s="5"/>
      <c r="H2237"/>
      <c r="I2237"/>
      <c r="J2237" s="12"/>
      <c r="K2237" s="12"/>
      <c r="L2237" s="13"/>
      <c r="M2237" s="13"/>
      <c r="N2237" s="13"/>
    </row>
    <row r="2238" spans="2:14" ht="15" x14ac:dyDescent="0.25">
      <c r="B2238"/>
      <c r="C2238"/>
      <c r="D2238"/>
      <c r="E2238"/>
      <c r="F2238"/>
      <c r="G2238" s="5"/>
      <c r="H2238"/>
      <c r="I2238"/>
      <c r="J2238" s="12"/>
      <c r="K2238" s="12"/>
      <c r="L2238" s="13"/>
      <c r="M2238" s="13"/>
      <c r="N2238" s="13"/>
    </row>
    <row r="2239" spans="2:14" ht="15" x14ac:dyDescent="0.25">
      <c r="B2239"/>
      <c r="C2239"/>
      <c r="D2239"/>
      <c r="E2239"/>
      <c r="F2239"/>
      <c r="G2239" s="5"/>
      <c r="H2239"/>
      <c r="I2239"/>
      <c r="J2239" s="12"/>
      <c r="K2239" s="12"/>
      <c r="L2239" s="13"/>
      <c r="M2239" s="13"/>
      <c r="N2239" s="13"/>
    </row>
    <row r="2240" spans="2:14" ht="15" x14ac:dyDescent="0.25">
      <c r="B2240"/>
      <c r="C2240"/>
      <c r="D2240"/>
      <c r="E2240"/>
      <c r="F2240"/>
      <c r="G2240" s="5"/>
      <c r="H2240"/>
      <c r="I2240"/>
      <c r="J2240" s="12"/>
      <c r="K2240" s="12"/>
      <c r="L2240" s="13"/>
      <c r="M2240" s="13"/>
      <c r="N2240" s="13"/>
    </row>
    <row r="2241" spans="2:14" ht="15" x14ac:dyDescent="0.25">
      <c r="B2241"/>
      <c r="C2241"/>
      <c r="D2241"/>
      <c r="E2241"/>
      <c r="F2241"/>
      <c r="G2241" s="5"/>
      <c r="H2241"/>
      <c r="I2241"/>
      <c r="J2241" s="12"/>
      <c r="K2241" s="12"/>
      <c r="L2241" s="13"/>
      <c r="M2241" s="13"/>
      <c r="N2241" s="13"/>
    </row>
    <row r="2242" spans="2:14" ht="15" x14ac:dyDescent="0.25">
      <c r="B2242"/>
      <c r="C2242"/>
      <c r="D2242"/>
      <c r="E2242"/>
      <c r="F2242"/>
      <c r="G2242" s="5"/>
      <c r="H2242"/>
      <c r="I2242"/>
      <c r="J2242" s="12"/>
      <c r="K2242" s="12"/>
      <c r="L2242" s="13"/>
      <c r="M2242" s="13"/>
      <c r="N2242" s="13"/>
    </row>
    <row r="2243" spans="2:14" ht="15" x14ac:dyDescent="0.25">
      <c r="B2243"/>
      <c r="C2243"/>
      <c r="D2243"/>
      <c r="E2243"/>
      <c r="F2243"/>
      <c r="G2243" s="5"/>
      <c r="H2243"/>
      <c r="I2243"/>
      <c r="J2243" s="12"/>
      <c r="K2243" s="12"/>
      <c r="L2243" s="13"/>
      <c r="M2243" s="13"/>
      <c r="N2243" s="13"/>
    </row>
    <row r="2244" spans="2:14" ht="15" x14ac:dyDescent="0.25">
      <c r="B2244"/>
      <c r="C2244"/>
      <c r="D2244"/>
      <c r="E2244"/>
      <c r="F2244"/>
      <c r="G2244" s="5"/>
      <c r="H2244"/>
      <c r="I2244"/>
      <c r="J2244" s="12"/>
      <c r="K2244" s="12"/>
      <c r="L2244" s="13"/>
      <c r="M2244" s="13"/>
      <c r="N2244" s="13"/>
    </row>
    <row r="2245" spans="2:14" ht="15" x14ac:dyDescent="0.25">
      <c r="B2245"/>
      <c r="C2245"/>
      <c r="D2245"/>
      <c r="E2245"/>
      <c r="F2245"/>
      <c r="G2245" s="5"/>
      <c r="H2245"/>
      <c r="I2245"/>
      <c r="J2245" s="12"/>
      <c r="K2245" s="12"/>
      <c r="L2245" s="13"/>
      <c r="M2245" s="13"/>
      <c r="N2245" s="13"/>
    </row>
    <row r="2246" spans="2:14" ht="15" x14ac:dyDescent="0.25">
      <c r="B2246"/>
      <c r="C2246"/>
      <c r="D2246"/>
      <c r="E2246"/>
      <c r="F2246"/>
      <c r="G2246" s="5"/>
      <c r="H2246"/>
      <c r="I2246"/>
      <c r="J2246" s="12"/>
      <c r="K2246" s="12"/>
      <c r="L2246" s="13"/>
      <c r="M2246" s="13"/>
      <c r="N2246" s="13"/>
    </row>
    <row r="2247" spans="2:14" ht="15" x14ac:dyDescent="0.25">
      <c r="B2247"/>
      <c r="C2247"/>
      <c r="D2247"/>
      <c r="E2247"/>
      <c r="F2247"/>
      <c r="G2247" s="5"/>
      <c r="H2247"/>
      <c r="I2247"/>
      <c r="J2247" s="12"/>
      <c r="K2247" s="12"/>
      <c r="L2247" s="13"/>
      <c r="M2247" s="13"/>
      <c r="N2247" s="13"/>
    </row>
    <row r="2248" spans="2:14" ht="15" x14ac:dyDescent="0.25">
      <c r="B2248"/>
      <c r="C2248"/>
      <c r="D2248"/>
      <c r="E2248"/>
      <c r="F2248"/>
      <c r="G2248" s="5"/>
      <c r="H2248"/>
      <c r="I2248"/>
      <c r="J2248" s="12"/>
      <c r="K2248" s="12"/>
      <c r="L2248" s="13"/>
      <c r="M2248" s="13"/>
      <c r="N2248" s="13"/>
    </row>
    <row r="2249" spans="2:14" ht="15" x14ac:dyDescent="0.25">
      <c r="B2249"/>
      <c r="C2249"/>
      <c r="D2249"/>
      <c r="E2249"/>
      <c r="F2249"/>
      <c r="G2249" s="5"/>
      <c r="H2249"/>
      <c r="I2249"/>
      <c r="J2249" s="12"/>
      <c r="K2249" s="12"/>
      <c r="L2249" s="13"/>
      <c r="M2249" s="13"/>
      <c r="N2249" s="13"/>
    </row>
    <row r="2250" spans="2:14" ht="15" x14ac:dyDescent="0.25">
      <c r="B2250"/>
      <c r="C2250"/>
      <c r="D2250"/>
      <c r="E2250"/>
      <c r="F2250"/>
      <c r="G2250" s="5"/>
      <c r="H2250"/>
      <c r="I2250"/>
      <c r="J2250" s="12"/>
      <c r="K2250" s="12"/>
      <c r="L2250" s="13"/>
      <c r="M2250" s="13"/>
      <c r="N2250" s="13"/>
    </row>
    <row r="2251" spans="2:14" ht="15" x14ac:dyDescent="0.25">
      <c r="B2251"/>
      <c r="C2251"/>
      <c r="D2251"/>
      <c r="E2251"/>
      <c r="F2251"/>
      <c r="G2251" s="5"/>
      <c r="H2251"/>
      <c r="I2251"/>
      <c r="J2251" s="12"/>
      <c r="K2251" s="12"/>
      <c r="L2251" s="13"/>
      <c r="M2251" s="13"/>
      <c r="N2251" s="13"/>
    </row>
    <row r="2252" spans="2:14" ht="15" x14ac:dyDescent="0.25">
      <c r="B2252"/>
      <c r="C2252"/>
      <c r="D2252"/>
      <c r="E2252"/>
      <c r="F2252"/>
      <c r="G2252" s="5"/>
      <c r="H2252"/>
      <c r="I2252"/>
      <c r="J2252" s="12"/>
      <c r="K2252" s="12"/>
      <c r="L2252" s="13"/>
      <c r="M2252" s="13"/>
      <c r="N2252" s="13"/>
    </row>
    <row r="2253" spans="2:14" ht="15" x14ac:dyDescent="0.25">
      <c r="B2253"/>
      <c r="C2253"/>
      <c r="D2253"/>
      <c r="E2253"/>
      <c r="F2253"/>
      <c r="G2253" s="5"/>
      <c r="H2253"/>
      <c r="I2253"/>
      <c r="J2253" s="12"/>
      <c r="K2253" s="12"/>
      <c r="L2253" s="13"/>
      <c r="M2253" s="13"/>
      <c r="N2253" s="13"/>
    </row>
    <row r="2254" spans="2:14" ht="15" x14ac:dyDescent="0.25">
      <c r="B2254"/>
      <c r="C2254"/>
      <c r="D2254"/>
      <c r="E2254"/>
      <c r="F2254"/>
      <c r="G2254" s="5"/>
      <c r="H2254"/>
      <c r="I2254"/>
      <c r="J2254" s="12"/>
      <c r="K2254" s="12"/>
      <c r="L2254" s="13"/>
      <c r="M2254" s="13"/>
      <c r="N2254" s="13"/>
    </row>
    <row r="2255" spans="2:14" ht="15" x14ac:dyDescent="0.25">
      <c r="B2255"/>
      <c r="C2255"/>
      <c r="D2255"/>
      <c r="E2255"/>
      <c r="F2255"/>
      <c r="G2255" s="5"/>
      <c r="H2255"/>
      <c r="I2255"/>
      <c r="J2255" s="12"/>
      <c r="K2255" s="12"/>
      <c r="L2255" s="13"/>
      <c r="M2255" s="13"/>
      <c r="N2255" s="13"/>
    </row>
    <row r="2256" spans="2:14" ht="15" x14ac:dyDescent="0.25">
      <c r="B2256"/>
      <c r="C2256"/>
      <c r="D2256"/>
      <c r="E2256"/>
      <c r="F2256"/>
      <c r="G2256" s="5"/>
      <c r="H2256"/>
      <c r="I2256"/>
      <c r="J2256" s="12"/>
      <c r="K2256" s="12"/>
      <c r="L2256" s="13"/>
      <c r="M2256" s="13"/>
      <c r="N2256" s="13"/>
    </row>
    <row r="2257" spans="2:14" ht="15" x14ac:dyDescent="0.25">
      <c r="B2257"/>
      <c r="C2257"/>
      <c r="D2257"/>
      <c r="E2257"/>
      <c r="F2257"/>
      <c r="G2257" s="5"/>
      <c r="H2257"/>
      <c r="I2257"/>
      <c r="J2257" s="12"/>
      <c r="K2257" s="12"/>
      <c r="L2257" s="13"/>
      <c r="M2257" s="13"/>
      <c r="N2257" s="13"/>
    </row>
    <row r="2258" spans="2:14" ht="15" x14ac:dyDescent="0.25">
      <c r="B2258"/>
      <c r="C2258"/>
      <c r="D2258"/>
      <c r="E2258"/>
      <c r="F2258"/>
      <c r="G2258" s="5"/>
      <c r="H2258"/>
      <c r="I2258"/>
      <c r="J2258" s="12"/>
      <c r="K2258" s="12"/>
      <c r="L2258" s="13"/>
      <c r="M2258" s="13"/>
      <c r="N2258" s="13"/>
    </row>
    <row r="2259" spans="2:14" ht="15" x14ac:dyDescent="0.25">
      <c r="B2259"/>
      <c r="C2259"/>
      <c r="D2259"/>
      <c r="E2259"/>
      <c r="F2259"/>
      <c r="G2259" s="5"/>
      <c r="H2259"/>
      <c r="I2259"/>
      <c r="J2259" s="12"/>
      <c r="K2259" s="12"/>
      <c r="L2259" s="13"/>
      <c r="M2259" s="13"/>
      <c r="N2259" s="13"/>
    </row>
    <row r="2260" spans="2:14" ht="15" x14ac:dyDescent="0.25">
      <c r="B2260"/>
      <c r="C2260"/>
      <c r="D2260"/>
      <c r="E2260"/>
      <c r="F2260"/>
      <c r="G2260" s="5"/>
      <c r="H2260"/>
      <c r="I2260"/>
      <c r="J2260" s="12"/>
      <c r="K2260" s="12"/>
      <c r="L2260" s="13"/>
      <c r="M2260" s="13"/>
      <c r="N2260" s="13"/>
    </row>
    <row r="2261" spans="2:14" ht="15" x14ac:dyDescent="0.25">
      <c r="B2261"/>
      <c r="C2261"/>
      <c r="D2261"/>
      <c r="E2261"/>
      <c r="F2261"/>
      <c r="G2261" s="5"/>
      <c r="H2261"/>
      <c r="I2261"/>
      <c r="J2261" s="12"/>
      <c r="K2261" s="12"/>
      <c r="L2261" s="13"/>
      <c r="M2261" s="13"/>
      <c r="N2261" s="13"/>
    </row>
    <row r="2262" spans="2:14" ht="15" x14ac:dyDescent="0.25">
      <c r="B2262"/>
      <c r="C2262"/>
      <c r="D2262"/>
      <c r="E2262"/>
      <c r="F2262"/>
      <c r="G2262" s="5"/>
      <c r="H2262"/>
      <c r="I2262"/>
      <c r="J2262" s="12"/>
      <c r="K2262" s="12"/>
      <c r="L2262" s="13"/>
      <c r="M2262" s="13"/>
      <c r="N2262" s="13"/>
    </row>
    <row r="2263" spans="2:14" ht="15" x14ac:dyDescent="0.25">
      <c r="B2263"/>
      <c r="C2263"/>
      <c r="D2263"/>
      <c r="E2263"/>
      <c r="F2263"/>
      <c r="G2263" s="5"/>
      <c r="H2263"/>
      <c r="I2263"/>
      <c r="J2263" s="12"/>
      <c r="K2263" s="12"/>
      <c r="L2263" s="13"/>
      <c r="M2263" s="13"/>
      <c r="N2263" s="13"/>
    </row>
    <row r="2264" spans="2:14" ht="15" x14ac:dyDescent="0.25">
      <c r="B2264"/>
      <c r="C2264"/>
      <c r="D2264"/>
      <c r="E2264"/>
      <c r="F2264"/>
      <c r="G2264" s="5"/>
      <c r="H2264"/>
      <c r="I2264"/>
      <c r="J2264" s="12"/>
      <c r="K2264" s="12"/>
      <c r="L2264" s="13"/>
      <c r="M2264" s="13"/>
      <c r="N2264" s="13"/>
    </row>
    <row r="2265" spans="2:14" ht="15" x14ac:dyDescent="0.25">
      <c r="B2265"/>
      <c r="C2265"/>
      <c r="D2265"/>
      <c r="E2265"/>
      <c r="F2265"/>
      <c r="G2265" s="5"/>
      <c r="H2265"/>
      <c r="I2265"/>
      <c r="J2265" s="12"/>
      <c r="K2265" s="12"/>
      <c r="L2265" s="13"/>
      <c r="M2265" s="13"/>
      <c r="N2265" s="13"/>
    </row>
    <row r="2266" spans="2:14" ht="15" x14ac:dyDescent="0.25">
      <c r="B2266"/>
      <c r="C2266"/>
      <c r="D2266"/>
      <c r="E2266"/>
      <c r="F2266"/>
      <c r="G2266" s="5"/>
      <c r="H2266"/>
      <c r="I2266"/>
      <c r="J2266" s="12"/>
      <c r="K2266" s="12"/>
      <c r="L2266" s="13"/>
      <c r="M2266" s="13"/>
      <c r="N2266" s="13"/>
    </row>
    <row r="2267" spans="2:14" ht="15" x14ac:dyDescent="0.25">
      <c r="B2267"/>
      <c r="C2267"/>
      <c r="D2267"/>
      <c r="E2267"/>
      <c r="F2267"/>
      <c r="G2267" s="5"/>
      <c r="H2267"/>
      <c r="I2267"/>
      <c r="J2267" s="12"/>
      <c r="K2267" s="12"/>
      <c r="L2267" s="13"/>
      <c r="M2267" s="13"/>
      <c r="N2267" s="13"/>
    </row>
    <row r="2268" spans="2:14" ht="15" x14ac:dyDescent="0.25">
      <c r="B2268"/>
      <c r="C2268"/>
      <c r="D2268"/>
      <c r="E2268"/>
      <c r="F2268"/>
      <c r="G2268" s="5"/>
      <c r="H2268"/>
      <c r="I2268"/>
      <c r="J2268" s="12"/>
      <c r="K2268" s="12"/>
      <c r="L2268" s="13"/>
      <c r="M2268" s="13"/>
      <c r="N2268" s="13"/>
    </row>
    <row r="2269" spans="2:14" ht="15" x14ac:dyDescent="0.25">
      <c r="B2269"/>
      <c r="C2269"/>
      <c r="D2269"/>
      <c r="E2269"/>
      <c r="F2269"/>
      <c r="G2269" s="5"/>
      <c r="H2269"/>
      <c r="I2269"/>
      <c r="J2269" s="12"/>
      <c r="K2269" s="12"/>
      <c r="L2269" s="13"/>
      <c r="M2269" s="13"/>
      <c r="N2269" s="13"/>
    </row>
    <row r="2270" spans="2:14" ht="15" x14ac:dyDescent="0.25">
      <c r="B2270"/>
      <c r="C2270"/>
      <c r="D2270"/>
      <c r="E2270"/>
      <c r="F2270"/>
      <c r="G2270" s="5"/>
      <c r="H2270"/>
      <c r="I2270"/>
      <c r="J2270" s="12"/>
      <c r="K2270" s="12"/>
      <c r="L2270" s="13"/>
      <c r="M2270" s="13"/>
      <c r="N2270" s="13"/>
    </row>
    <row r="2271" spans="2:14" ht="15" x14ac:dyDescent="0.25">
      <c r="B2271"/>
      <c r="C2271"/>
      <c r="D2271"/>
      <c r="E2271"/>
      <c r="F2271"/>
      <c r="G2271" s="5"/>
      <c r="H2271"/>
      <c r="I2271"/>
      <c r="J2271" s="12"/>
      <c r="K2271" s="12"/>
      <c r="L2271" s="13"/>
      <c r="M2271" s="13"/>
      <c r="N2271" s="13"/>
    </row>
    <row r="2272" spans="2:14" ht="15" x14ac:dyDescent="0.25">
      <c r="B2272"/>
      <c r="C2272"/>
      <c r="D2272"/>
      <c r="E2272"/>
      <c r="F2272"/>
      <c r="G2272" s="5"/>
      <c r="H2272"/>
      <c r="I2272"/>
      <c r="J2272" s="12"/>
      <c r="K2272" s="12"/>
      <c r="L2272" s="13"/>
      <c r="M2272" s="13"/>
      <c r="N2272" s="13"/>
    </row>
    <row r="2273" spans="2:14" ht="15" x14ac:dyDescent="0.25">
      <c r="B2273"/>
      <c r="C2273"/>
      <c r="D2273"/>
      <c r="E2273"/>
      <c r="F2273"/>
      <c r="G2273" s="5"/>
      <c r="H2273"/>
      <c r="I2273"/>
      <c r="J2273" s="12"/>
      <c r="K2273" s="12"/>
      <c r="L2273" s="13"/>
      <c r="M2273" s="13"/>
      <c r="N2273" s="13"/>
    </row>
    <row r="2274" spans="2:14" ht="15" x14ac:dyDescent="0.25">
      <c r="B2274"/>
      <c r="C2274"/>
      <c r="D2274"/>
      <c r="E2274"/>
      <c r="F2274"/>
      <c r="G2274" s="5"/>
      <c r="H2274"/>
      <c r="I2274"/>
      <c r="J2274" s="12"/>
      <c r="K2274" s="12"/>
      <c r="L2274" s="13"/>
      <c r="M2274" s="13"/>
      <c r="N2274" s="13"/>
    </row>
    <row r="2275" spans="2:14" ht="15" x14ac:dyDescent="0.25">
      <c r="B2275"/>
      <c r="C2275"/>
      <c r="D2275"/>
      <c r="E2275"/>
      <c r="F2275"/>
      <c r="G2275" s="5"/>
      <c r="H2275"/>
      <c r="I2275"/>
      <c r="J2275" s="12"/>
      <c r="K2275" s="12"/>
      <c r="L2275" s="13"/>
      <c r="M2275" s="13"/>
      <c r="N2275" s="13"/>
    </row>
    <row r="2276" spans="2:14" ht="15" x14ac:dyDescent="0.25">
      <c r="B2276"/>
      <c r="C2276"/>
      <c r="D2276"/>
      <c r="E2276"/>
      <c r="F2276"/>
      <c r="G2276" s="5"/>
      <c r="H2276"/>
      <c r="I2276"/>
      <c r="J2276" s="12"/>
      <c r="K2276" s="12"/>
      <c r="L2276" s="13"/>
      <c r="M2276" s="13"/>
      <c r="N2276" s="13"/>
    </row>
    <row r="2277" spans="2:14" ht="15" x14ac:dyDescent="0.25">
      <c r="B2277"/>
      <c r="C2277"/>
      <c r="D2277"/>
      <c r="E2277"/>
      <c r="F2277"/>
      <c r="G2277" s="5"/>
      <c r="H2277"/>
      <c r="I2277"/>
      <c r="J2277" s="12"/>
      <c r="K2277" s="12"/>
      <c r="L2277" s="13"/>
      <c r="M2277" s="13"/>
      <c r="N2277" s="13"/>
    </row>
    <row r="2278" spans="2:14" ht="15" x14ac:dyDescent="0.25">
      <c r="B2278"/>
      <c r="C2278"/>
      <c r="D2278"/>
      <c r="E2278"/>
      <c r="F2278"/>
      <c r="G2278" s="5"/>
      <c r="H2278"/>
      <c r="I2278"/>
      <c r="J2278" s="12"/>
      <c r="K2278" s="12"/>
      <c r="L2278" s="13"/>
      <c r="M2278" s="13"/>
      <c r="N2278" s="13"/>
    </row>
    <row r="2279" spans="2:14" ht="15" x14ac:dyDescent="0.25">
      <c r="B2279"/>
      <c r="C2279"/>
      <c r="D2279"/>
      <c r="E2279"/>
      <c r="F2279"/>
      <c r="G2279" s="5"/>
      <c r="H2279"/>
      <c r="I2279"/>
      <c r="J2279" s="12"/>
      <c r="K2279" s="12"/>
      <c r="L2279" s="13"/>
      <c r="M2279" s="13"/>
      <c r="N2279" s="13"/>
    </row>
    <row r="2280" spans="2:14" ht="15" x14ac:dyDescent="0.25">
      <c r="B2280"/>
      <c r="C2280"/>
      <c r="D2280"/>
      <c r="E2280"/>
      <c r="F2280"/>
      <c r="G2280" s="5"/>
      <c r="H2280"/>
      <c r="I2280"/>
      <c r="J2280" s="12"/>
      <c r="K2280" s="12"/>
      <c r="L2280" s="13"/>
      <c r="M2280" s="13"/>
      <c r="N2280" s="13"/>
    </row>
    <row r="2281" spans="2:14" ht="15" x14ac:dyDescent="0.25">
      <c r="B2281"/>
      <c r="C2281"/>
      <c r="D2281"/>
      <c r="E2281"/>
      <c r="F2281"/>
      <c r="G2281" s="5"/>
      <c r="H2281"/>
      <c r="I2281"/>
      <c r="J2281" s="12"/>
      <c r="K2281" s="12"/>
      <c r="L2281" s="13"/>
      <c r="M2281" s="13"/>
      <c r="N2281" s="13"/>
    </row>
    <row r="2282" spans="2:14" ht="15" x14ac:dyDescent="0.25">
      <c r="B2282"/>
      <c r="C2282"/>
      <c r="D2282"/>
      <c r="E2282"/>
      <c r="F2282"/>
      <c r="G2282" s="5"/>
      <c r="H2282"/>
      <c r="I2282"/>
      <c r="J2282" s="12"/>
      <c r="K2282" s="12"/>
      <c r="L2282" s="13"/>
      <c r="M2282" s="13"/>
      <c r="N2282" s="13"/>
    </row>
    <row r="2283" spans="2:14" ht="15" x14ac:dyDescent="0.25">
      <c r="B2283"/>
      <c r="C2283"/>
      <c r="D2283"/>
      <c r="E2283"/>
      <c r="F2283"/>
      <c r="G2283" s="5"/>
      <c r="H2283"/>
      <c r="I2283"/>
      <c r="J2283" s="12"/>
      <c r="K2283" s="12"/>
      <c r="L2283" s="13"/>
      <c r="M2283" s="13"/>
      <c r="N2283" s="13"/>
    </row>
    <row r="2284" spans="2:14" ht="15" x14ac:dyDescent="0.25">
      <c r="B2284"/>
      <c r="C2284"/>
      <c r="D2284"/>
      <c r="E2284"/>
      <c r="F2284"/>
      <c r="G2284" s="5"/>
      <c r="H2284"/>
      <c r="I2284"/>
      <c r="J2284" s="12"/>
      <c r="K2284" s="12"/>
      <c r="L2284" s="13"/>
      <c r="M2284" s="13"/>
      <c r="N2284" s="13"/>
    </row>
    <row r="2285" spans="2:14" ht="15" x14ac:dyDescent="0.25">
      <c r="B2285"/>
      <c r="C2285"/>
      <c r="D2285"/>
      <c r="E2285"/>
      <c r="F2285"/>
      <c r="G2285" s="5"/>
      <c r="H2285"/>
      <c r="I2285"/>
      <c r="J2285" s="12"/>
      <c r="K2285" s="12"/>
      <c r="L2285" s="13"/>
      <c r="M2285" s="13"/>
      <c r="N2285" s="13"/>
    </row>
    <row r="2286" spans="2:14" ht="15" x14ac:dyDescent="0.25">
      <c r="B2286"/>
      <c r="C2286"/>
      <c r="D2286"/>
      <c r="E2286"/>
      <c r="F2286"/>
      <c r="G2286" s="5"/>
      <c r="H2286"/>
      <c r="I2286"/>
      <c r="J2286" s="12"/>
      <c r="K2286" s="12"/>
      <c r="L2286" s="13"/>
      <c r="M2286" s="13"/>
      <c r="N2286" s="13"/>
    </row>
    <row r="2287" spans="2:14" ht="15" x14ac:dyDescent="0.25">
      <c r="B2287"/>
      <c r="C2287"/>
      <c r="D2287"/>
      <c r="E2287"/>
      <c r="F2287"/>
      <c r="G2287" s="5"/>
      <c r="H2287"/>
      <c r="I2287"/>
      <c r="J2287" s="12"/>
      <c r="K2287" s="12"/>
      <c r="L2287" s="13"/>
      <c r="M2287" s="13"/>
      <c r="N2287" s="13"/>
    </row>
    <row r="2288" spans="2:14" ht="15" x14ac:dyDescent="0.25">
      <c r="B2288"/>
      <c r="C2288"/>
      <c r="D2288"/>
      <c r="E2288"/>
      <c r="F2288"/>
      <c r="G2288" s="5"/>
      <c r="H2288"/>
      <c r="I2288"/>
      <c r="J2288" s="12"/>
      <c r="K2288" s="12"/>
      <c r="L2288" s="13"/>
      <c r="M2288" s="13"/>
      <c r="N2288" s="13"/>
    </row>
    <row r="2289" spans="2:14" ht="15" x14ac:dyDescent="0.25">
      <c r="B2289"/>
      <c r="C2289"/>
      <c r="D2289"/>
      <c r="E2289"/>
      <c r="F2289"/>
      <c r="G2289" s="5"/>
      <c r="H2289"/>
      <c r="I2289"/>
      <c r="J2289" s="12"/>
      <c r="K2289" s="12"/>
      <c r="L2289" s="13"/>
      <c r="M2289" s="13"/>
      <c r="N2289" s="13"/>
    </row>
    <row r="2290" spans="2:14" ht="15" x14ac:dyDescent="0.25">
      <c r="B2290"/>
      <c r="C2290"/>
      <c r="D2290"/>
      <c r="E2290"/>
      <c r="F2290"/>
      <c r="G2290" s="5"/>
      <c r="H2290"/>
      <c r="I2290"/>
      <c r="J2290" s="12"/>
      <c r="K2290" s="12"/>
      <c r="L2290" s="13"/>
      <c r="M2290" s="13"/>
      <c r="N2290" s="13"/>
    </row>
    <row r="2291" spans="2:14" ht="15" x14ac:dyDescent="0.25">
      <c r="B2291"/>
      <c r="C2291"/>
      <c r="D2291"/>
      <c r="E2291"/>
      <c r="F2291"/>
      <c r="G2291" s="5"/>
      <c r="H2291"/>
      <c r="I2291"/>
      <c r="J2291" s="12"/>
      <c r="K2291" s="12"/>
      <c r="L2291" s="13"/>
      <c r="M2291" s="13"/>
      <c r="N2291" s="13"/>
    </row>
    <row r="2292" spans="2:14" ht="15" x14ac:dyDescent="0.25">
      <c r="B2292"/>
      <c r="C2292"/>
      <c r="D2292"/>
      <c r="E2292"/>
      <c r="F2292"/>
      <c r="G2292" s="5"/>
      <c r="H2292"/>
      <c r="I2292"/>
      <c r="J2292" s="12"/>
      <c r="K2292" s="12"/>
      <c r="L2292" s="13"/>
      <c r="M2292" s="13"/>
      <c r="N2292" s="13"/>
    </row>
    <row r="2293" spans="2:14" ht="15" x14ac:dyDescent="0.25">
      <c r="B2293"/>
      <c r="C2293"/>
      <c r="D2293"/>
      <c r="E2293"/>
      <c r="F2293"/>
      <c r="G2293" s="5"/>
      <c r="H2293"/>
      <c r="I2293"/>
      <c r="J2293" s="12"/>
      <c r="K2293" s="12"/>
      <c r="L2293" s="13"/>
      <c r="M2293" s="13"/>
      <c r="N2293" s="13"/>
    </row>
    <row r="2294" spans="2:14" ht="15" x14ac:dyDescent="0.25">
      <c r="B2294"/>
      <c r="C2294"/>
      <c r="D2294"/>
      <c r="E2294"/>
      <c r="F2294"/>
      <c r="G2294" s="5"/>
      <c r="H2294"/>
      <c r="I2294"/>
      <c r="J2294" s="12"/>
      <c r="K2294" s="12"/>
      <c r="L2294" s="13"/>
      <c r="M2294" s="13"/>
      <c r="N2294" s="13"/>
    </row>
    <row r="2295" spans="2:14" ht="15" x14ac:dyDescent="0.25">
      <c r="B2295"/>
      <c r="C2295"/>
      <c r="D2295"/>
      <c r="E2295"/>
      <c r="F2295"/>
      <c r="G2295" s="5"/>
      <c r="H2295"/>
      <c r="I2295"/>
      <c r="J2295" s="12"/>
      <c r="K2295" s="12"/>
      <c r="L2295" s="13"/>
      <c r="M2295" s="13"/>
      <c r="N2295" s="13"/>
    </row>
    <row r="2296" spans="2:14" ht="15" x14ac:dyDescent="0.25">
      <c r="B2296"/>
      <c r="C2296"/>
      <c r="D2296"/>
      <c r="E2296"/>
      <c r="F2296"/>
      <c r="G2296" s="5"/>
      <c r="H2296"/>
      <c r="I2296"/>
      <c r="J2296" s="12"/>
      <c r="K2296" s="12"/>
      <c r="L2296" s="13"/>
      <c r="M2296" s="13"/>
      <c r="N2296" s="13"/>
    </row>
    <row r="2297" spans="2:14" ht="15" x14ac:dyDescent="0.25">
      <c r="B2297"/>
      <c r="C2297"/>
      <c r="D2297"/>
      <c r="E2297"/>
      <c r="F2297"/>
      <c r="G2297" s="5"/>
      <c r="H2297"/>
      <c r="I2297"/>
      <c r="J2297" s="12"/>
      <c r="K2297" s="12"/>
      <c r="L2297" s="13"/>
      <c r="M2297" s="13"/>
      <c r="N2297" s="13"/>
    </row>
    <row r="2298" spans="2:14" ht="15" x14ac:dyDescent="0.25">
      <c r="B2298"/>
      <c r="C2298"/>
      <c r="D2298"/>
      <c r="E2298"/>
      <c r="F2298"/>
      <c r="G2298" s="5"/>
      <c r="H2298"/>
      <c r="I2298"/>
      <c r="J2298" s="12"/>
      <c r="K2298" s="12"/>
      <c r="L2298" s="13"/>
      <c r="M2298" s="13"/>
      <c r="N2298" s="13"/>
    </row>
    <row r="2299" spans="2:14" ht="15" x14ac:dyDescent="0.25">
      <c r="B2299"/>
      <c r="C2299"/>
      <c r="D2299"/>
      <c r="E2299"/>
      <c r="F2299"/>
      <c r="G2299" s="5"/>
      <c r="H2299"/>
      <c r="I2299"/>
      <c r="J2299" s="12"/>
      <c r="K2299" s="12"/>
      <c r="L2299" s="13"/>
      <c r="M2299" s="13"/>
      <c r="N2299" s="13"/>
    </row>
    <row r="2300" spans="2:14" ht="15" x14ac:dyDescent="0.25">
      <c r="B2300"/>
      <c r="C2300"/>
      <c r="D2300"/>
      <c r="E2300"/>
      <c r="F2300"/>
      <c r="G2300" s="5"/>
      <c r="H2300"/>
      <c r="I2300"/>
      <c r="J2300" s="12"/>
      <c r="K2300" s="12"/>
      <c r="L2300" s="13"/>
      <c r="M2300" s="13"/>
      <c r="N2300" s="13"/>
    </row>
    <row r="2301" spans="2:14" ht="15" x14ac:dyDescent="0.25">
      <c r="B2301"/>
      <c r="C2301"/>
      <c r="D2301"/>
      <c r="E2301"/>
      <c r="F2301"/>
      <c r="G2301" s="5"/>
      <c r="H2301"/>
      <c r="I2301"/>
      <c r="J2301" s="12"/>
      <c r="K2301" s="12"/>
      <c r="L2301" s="13"/>
      <c r="M2301" s="13"/>
      <c r="N2301" s="13"/>
    </row>
    <row r="2302" spans="2:14" ht="15" x14ac:dyDescent="0.25">
      <c r="B2302"/>
      <c r="C2302"/>
      <c r="D2302"/>
      <c r="E2302"/>
      <c r="F2302"/>
      <c r="G2302" s="5"/>
      <c r="H2302"/>
      <c r="I2302"/>
      <c r="J2302" s="12"/>
      <c r="K2302" s="12"/>
      <c r="L2302" s="13"/>
      <c r="M2302" s="13"/>
      <c r="N2302" s="13"/>
    </row>
    <row r="2303" spans="2:14" ht="15" x14ac:dyDescent="0.25">
      <c r="B2303"/>
      <c r="C2303"/>
      <c r="D2303"/>
      <c r="E2303"/>
      <c r="F2303"/>
      <c r="G2303" s="5"/>
      <c r="H2303"/>
      <c r="I2303"/>
      <c r="J2303" s="12"/>
      <c r="K2303" s="12"/>
      <c r="L2303" s="13"/>
      <c r="M2303" s="13"/>
      <c r="N2303" s="13"/>
    </row>
    <row r="2304" spans="2:14" ht="15" x14ac:dyDescent="0.25">
      <c r="B2304"/>
      <c r="C2304"/>
      <c r="D2304"/>
      <c r="E2304"/>
      <c r="F2304"/>
      <c r="G2304" s="5"/>
      <c r="H2304"/>
      <c r="I2304"/>
      <c r="J2304" s="12"/>
      <c r="K2304" s="12"/>
      <c r="L2304" s="13"/>
      <c r="M2304" s="13"/>
      <c r="N2304" s="13"/>
    </row>
    <row r="2305" spans="2:14" ht="15" x14ac:dyDescent="0.25">
      <c r="B2305"/>
      <c r="C2305"/>
      <c r="D2305"/>
      <c r="E2305"/>
      <c r="F2305"/>
      <c r="G2305" s="5"/>
      <c r="H2305"/>
      <c r="I2305"/>
      <c r="J2305" s="12"/>
      <c r="K2305" s="12"/>
      <c r="L2305" s="13"/>
      <c r="M2305" s="13"/>
      <c r="N2305" s="13"/>
    </row>
    <row r="2306" spans="2:14" ht="15" x14ac:dyDescent="0.25">
      <c r="B2306"/>
      <c r="C2306"/>
      <c r="D2306"/>
      <c r="E2306"/>
      <c r="F2306"/>
      <c r="G2306" s="5"/>
      <c r="H2306"/>
      <c r="I2306"/>
      <c r="J2306" s="12"/>
      <c r="K2306" s="12"/>
      <c r="L2306" s="13"/>
      <c r="M2306" s="13"/>
      <c r="N2306" s="13"/>
    </row>
    <row r="2307" spans="2:14" ht="15" x14ac:dyDescent="0.25">
      <c r="B2307"/>
      <c r="C2307"/>
      <c r="D2307"/>
      <c r="E2307"/>
      <c r="F2307"/>
      <c r="G2307" s="5"/>
      <c r="H2307"/>
      <c r="I2307"/>
      <c r="J2307" s="12"/>
      <c r="K2307" s="12"/>
      <c r="L2307" s="13"/>
      <c r="M2307" s="13"/>
      <c r="N2307" s="13"/>
    </row>
    <row r="2308" spans="2:14" ht="15" x14ac:dyDescent="0.25">
      <c r="B2308"/>
      <c r="C2308"/>
      <c r="D2308"/>
      <c r="E2308"/>
      <c r="F2308"/>
      <c r="G2308" s="5"/>
      <c r="H2308"/>
      <c r="I2308"/>
      <c r="J2308" s="12"/>
      <c r="K2308" s="12"/>
      <c r="L2308" s="13"/>
      <c r="M2308" s="13"/>
      <c r="N2308" s="13"/>
    </row>
    <row r="2309" spans="2:14" ht="15" x14ac:dyDescent="0.25">
      <c r="B2309"/>
      <c r="C2309"/>
      <c r="D2309"/>
      <c r="E2309"/>
      <c r="F2309"/>
      <c r="G2309" s="5"/>
      <c r="H2309"/>
      <c r="I2309"/>
      <c r="J2309" s="12"/>
      <c r="K2309" s="12"/>
      <c r="L2309" s="13"/>
      <c r="M2309" s="13"/>
      <c r="N2309" s="13"/>
    </row>
    <row r="2310" spans="2:14" ht="15" x14ac:dyDescent="0.25">
      <c r="B2310"/>
      <c r="C2310"/>
      <c r="D2310"/>
      <c r="E2310"/>
      <c r="F2310"/>
      <c r="G2310" s="5"/>
      <c r="H2310"/>
      <c r="I2310"/>
      <c r="J2310" s="12"/>
      <c r="K2310" s="12"/>
      <c r="L2310" s="13"/>
      <c r="M2310" s="13"/>
      <c r="N2310" s="13"/>
    </row>
    <row r="2311" spans="2:14" ht="15" x14ac:dyDescent="0.25">
      <c r="B2311"/>
      <c r="C2311"/>
      <c r="D2311"/>
      <c r="E2311"/>
      <c r="F2311"/>
      <c r="G2311" s="5"/>
      <c r="H2311"/>
      <c r="I2311"/>
      <c r="J2311" s="12"/>
      <c r="K2311" s="12"/>
      <c r="L2311" s="13"/>
      <c r="M2311" s="13"/>
      <c r="N2311" s="13"/>
    </row>
    <row r="2312" spans="2:14" ht="15" x14ac:dyDescent="0.25">
      <c r="B2312"/>
      <c r="C2312"/>
      <c r="D2312"/>
      <c r="E2312"/>
      <c r="F2312"/>
      <c r="G2312" s="5"/>
      <c r="H2312"/>
      <c r="I2312"/>
      <c r="J2312" s="12"/>
      <c r="K2312" s="12"/>
      <c r="L2312" s="13"/>
      <c r="M2312" s="13"/>
      <c r="N2312" s="13"/>
    </row>
    <row r="2313" spans="2:14" ht="15" x14ac:dyDescent="0.25">
      <c r="B2313"/>
      <c r="C2313"/>
      <c r="D2313"/>
      <c r="E2313"/>
      <c r="F2313"/>
      <c r="G2313" s="5"/>
      <c r="H2313"/>
      <c r="I2313"/>
      <c r="J2313" s="12"/>
      <c r="K2313" s="12"/>
      <c r="L2313" s="13"/>
      <c r="M2313" s="13"/>
      <c r="N2313" s="13"/>
    </row>
    <row r="2314" spans="2:14" ht="15" x14ac:dyDescent="0.25">
      <c r="B2314"/>
      <c r="C2314"/>
      <c r="D2314"/>
      <c r="E2314"/>
      <c r="F2314"/>
      <c r="G2314" s="5"/>
      <c r="H2314"/>
      <c r="I2314"/>
      <c r="J2314" s="12"/>
      <c r="K2314" s="12"/>
      <c r="L2314" s="13"/>
      <c r="M2314" s="13"/>
      <c r="N2314" s="13"/>
    </row>
    <row r="2315" spans="2:14" ht="15" x14ac:dyDescent="0.25">
      <c r="B2315"/>
      <c r="C2315"/>
      <c r="D2315"/>
      <c r="E2315"/>
      <c r="F2315"/>
      <c r="G2315" s="5"/>
      <c r="H2315"/>
      <c r="I2315"/>
      <c r="J2315" s="12"/>
      <c r="K2315" s="12"/>
      <c r="L2315" s="13"/>
      <c r="M2315" s="13"/>
      <c r="N2315" s="13"/>
    </row>
    <row r="2316" spans="2:14" ht="15" x14ac:dyDescent="0.25">
      <c r="B2316"/>
      <c r="C2316"/>
      <c r="D2316"/>
      <c r="E2316"/>
      <c r="F2316"/>
      <c r="G2316" s="5"/>
      <c r="H2316"/>
      <c r="I2316"/>
      <c r="J2316" s="12"/>
      <c r="K2316" s="12"/>
      <c r="L2316" s="13"/>
      <c r="M2316" s="13"/>
      <c r="N2316" s="13"/>
    </row>
    <row r="2317" spans="2:14" ht="15" x14ac:dyDescent="0.25">
      <c r="B2317"/>
      <c r="C2317"/>
      <c r="D2317"/>
      <c r="E2317"/>
      <c r="F2317"/>
      <c r="G2317" s="5"/>
      <c r="H2317"/>
      <c r="I2317"/>
      <c r="J2317" s="12"/>
      <c r="K2317" s="12"/>
      <c r="L2317" s="13"/>
      <c r="M2317" s="13"/>
      <c r="N2317" s="13"/>
    </row>
    <row r="2318" spans="2:14" ht="15" x14ac:dyDescent="0.25">
      <c r="B2318"/>
      <c r="C2318"/>
      <c r="D2318"/>
      <c r="E2318"/>
      <c r="F2318"/>
      <c r="G2318" s="5"/>
      <c r="H2318"/>
      <c r="I2318"/>
      <c r="J2318" s="12"/>
      <c r="K2318" s="12"/>
      <c r="L2318" s="13"/>
      <c r="M2318" s="13"/>
      <c r="N2318" s="13"/>
    </row>
    <row r="2319" spans="2:14" ht="15" x14ac:dyDescent="0.25">
      <c r="B2319"/>
      <c r="C2319"/>
      <c r="D2319"/>
      <c r="E2319"/>
      <c r="F2319"/>
      <c r="G2319" s="5"/>
      <c r="H2319"/>
      <c r="I2319"/>
      <c r="J2319" s="12"/>
      <c r="K2319" s="12"/>
      <c r="L2319" s="13"/>
      <c r="M2319" s="13"/>
      <c r="N2319" s="13"/>
    </row>
    <row r="2320" spans="2:14" ht="15" x14ac:dyDescent="0.25">
      <c r="B2320"/>
      <c r="C2320"/>
      <c r="D2320"/>
      <c r="E2320"/>
      <c r="F2320"/>
      <c r="G2320" s="5"/>
      <c r="H2320"/>
      <c r="I2320"/>
      <c r="J2320" s="12"/>
      <c r="K2320" s="12"/>
      <c r="L2320" s="13"/>
      <c r="M2320" s="13"/>
      <c r="N2320" s="13"/>
    </row>
    <row r="2321" spans="2:14" ht="15" x14ac:dyDescent="0.25">
      <c r="B2321"/>
      <c r="C2321"/>
      <c r="D2321"/>
      <c r="E2321"/>
      <c r="F2321"/>
      <c r="G2321" s="5"/>
      <c r="H2321"/>
      <c r="I2321"/>
      <c r="J2321" s="12"/>
      <c r="K2321" s="12"/>
      <c r="L2321" s="13"/>
      <c r="M2321" s="13"/>
      <c r="N2321" s="13"/>
    </row>
    <row r="2322" spans="2:14" ht="15" x14ac:dyDescent="0.25">
      <c r="B2322"/>
      <c r="C2322"/>
      <c r="D2322"/>
      <c r="E2322"/>
      <c r="F2322"/>
      <c r="G2322" s="5"/>
      <c r="H2322"/>
      <c r="I2322"/>
      <c r="J2322" s="12"/>
      <c r="K2322" s="12"/>
      <c r="L2322" s="13"/>
      <c r="M2322" s="13"/>
      <c r="N2322" s="13"/>
    </row>
    <row r="2323" spans="2:14" ht="15" x14ac:dyDescent="0.25">
      <c r="B2323"/>
      <c r="C2323"/>
      <c r="D2323"/>
      <c r="E2323"/>
      <c r="F2323"/>
      <c r="G2323" s="5"/>
      <c r="H2323"/>
      <c r="I2323"/>
      <c r="J2323" s="12"/>
      <c r="K2323" s="12"/>
      <c r="L2323" s="13"/>
      <c r="M2323" s="13"/>
      <c r="N2323" s="13"/>
    </row>
    <row r="2324" spans="2:14" ht="15" x14ac:dyDescent="0.25">
      <c r="B2324"/>
      <c r="C2324"/>
      <c r="D2324"/>
      <c r="E2324"/>
      <c r="F2324"/>
      <c r="G2324" s="5"/>
      <c r="H2324"/>
      <c r="I2324"/>
      <c r="J2324" s="12"/>
      <c r="K2324" s="12"/>
      <c r="L2324" s="13"/>
      <c r="M2324" s="13"/>
      <c r="N2324" s="13"/>
    </row>
    <row r="2325" spans="2:14" ht="15" x14ac:dyDescent="0.25">
      <c r="B2325"/>
      <c r="C2325"/>
      <c r="D2325"/>
      <c r="E2325"/>
      <c r="F2325"/>
      <c r="G2325" s="5"/>
      <c r="H2325"/>
      <c r="I2325"/>
      <c r="J2325" s="12"/>
      <c r="K2325" s="12"/>
      <c r="L2325" s="13"/>
      <c r="M2325" s="13"/>
      <c r="N2325" s="13"/>
    </row>
    <row r="2326" spans="2:14" ht="15" x14ac:dyDescent="0.25">
      <c r="B2326"/>
      <c r="C2326"/>
      <c r="D2326"/>
      <c r="E2326"/>
      <c r="F2326"/>
      <c r="G2326" s="5"/>
      <c r="H2326"/>
      <c r="I2326"/>
      <c r="J2326" s="12"/>
      <c r="K2326" s="12"/>
      <c r="L2326" s="13"/>
      <c r="M2326" s="13"/>
      <c r="N2326" s="13"/>
    </row>
    <row r="2327" spans="2:14" ht="15" x14ac:dyDescent="0.25">
      <c r="B2327"/>
      <c r="C2327"/>
      <c r="D2327"/>
      <c r="E2327"/>
      <c r="F2327"/>
      <c r="G2327" s="5"/>
      <c r="H2327"/>
      <c r="I2327"/>
      <c r="J2327" s="12"/>
      <c r="K2327" s="12"/>
      <c r="L2327" s="13"/>
      <c r="M2327" s="13"/>
      <c r="N2327" s="13"/>
    </row>
    <row r="2328" spans="2:14" ht="15" x14ac:dyDescent="0.25">
      <c r="B2328"/>
      <c r="C2328"/>
      <c r="D2328"/>
      <c r="E2328"/>
      <c r="F2328"/>
      <c r="G2328" s="5"/>
      <c r="H2328"/>
      <c r="I2328"/>
      <c r="J2328" s="12"/>
      <c r="K2328" s="12"/>
      <c r="L2328" s="13"/>
      <c r="M2328" s="13"/>
      <c r="N2328" s="13"/>
    </row>
    <row r="2329" spans="2:14" ht="15" x14ac:dyDescent="0.25">
      <c r="B2329"/>
      <c r="C2329"/>
      <c r="D2329"/>
      <c r="E2329"/>
      <c r="F2329"/>
      <c r="G2329" s="5"/>
      <c r="H2329"/>
      <c r="I2329"/>
      <c r="J2329" s="12"/>
      <c r="K2329" s="12"/>
      <c r="L2329" s="13"/>
      <c r="M2329" s="13"/>
      <c r="N2329" s="13"/>
    </row>
    <row r="2330" spans="2:14" ht="15" x14ac:dyDescent="0.25">
      <c r="B2330"/>
      <c r="C2330"/>
      <c r="D2330"/>
      <c r="E2330"/>
      <c r="F2330"/>
      <c r="G2330" s="5"/>
      <c r="H2330"/>
      <c r="I2330"/>
      <c r="J2330" s="12"/>
      <c r="K2330" s="12"/>
      <c r="L2330" s="13"/>
      <c r="M2330" s="13"/>
      <c r="N2330" s="13"/>
    </row>
    <row r="2331" spans="2:14" ht="15" x14ac:dyDescent="0.25">
      <c r="B2331"/>
      <c r="C2331"/>
      <c r="D2331"/>
      <c r="E2331"/>
      <c r="F2331"/>
      <c r="G2331" s="5"/>
      <c r="H2331"/>
      <c r="I2331"/>
      <c r="J2331" s="12"/>
      <c r="K2331" s="12"/>
      <c r="L2331" s="13"/>
      <c r="M2331" s="13"/>
      <c r="N2331" s="13"/>
    </row>
    <row r="2332" spans="2:14" ht="15" x14ac:dyDescent="0.25">
      <c r="B2332"/>
      <c r="C2332"/>
      <c r="D2332"/>
      <c r="E2332"/>
      <c r="F2332"/>
      <c r="G2332" s="5"/>
      <c r="H2332"/>
      <c r="I2332"/>
      <c r="J2332" s="12"/>
      <c r="K2332" s="12"/>
      <c r="L2332" s="13"/>
      <c r="M2332" s="13"/>
      <c r="N2332" s="13"/>
    </row>
    <row r="2333" spans="2:14" ht="15" x14ac:dyDescent="0.25">
      <c r="B2333"/>
      <c r="C2333"/>
      <c r="D2333"/>
      <c r="E2333"/>
      <c r="F2333"/>
      <c r="G2333" s="5"/>
      <c r="H2333"/>
      <c r="I2333"/>
      <c r="J2333" s="12"/>
      <c r="K2333" s="12"/>
      <c r="L2333" s="13"/>
      <c r="M2333" s="13"/>
      <c r="N2333" s="13"/>
    </row>
    <row r="2334" spans="2:14" ht="15" x14ac:dyDescent="0.25">
      <c r="B2334"/>
      <c r="C2334"/>
      <c r="D2334"/>
      <c r="E2334"/>
      <c r="F2334"/>
      <c r="G2334" s="5"/>
      <c r="H2334"/>
      <c r="I2334"/>
      <c r="J2334" s="12"/>
      <c r="K2334" s="12"/>
      <c r="L2334" s="13"/>
      <c r="M2334" s="13"/>
      <c r="N2334" s="13"/>
    </row>
    <row r="2335" spans="2:14" ht="15" x14ac:dyDescent="0.25">
      <c r="B2335"/>
      <c r="C2335"/>
      <c r="D2335"/>
      <c r="E2335"/>
      <c r="F2335"/>
      <c r="G2335" s="5"/>
      <c r="H2335"/>
      <c r="I2335"/>
      <c r="J2335" s="12"/>
      <c r="K2335" s="12"/>
      <c r="L2335" s="13"/>
      <c r="M2335" s="13"/>
      <c r="N2335" s="13"/>
    </row>
    <row r="2336" spans="2:14" ht="15" x14ac:dyDescent="0.25">
      <c r="B2336"/>
      <c r="C2336"/>
      <c r="D2336"/>
      <c r="E2336"/>
      <c r="F2336"/>
      <c r="G2336" s="5"/>
      <c r="H2336"/>
      <c r="I2336"/>
      <c r="J2336" s="12"/>
      <c r="K2336" s="12"/>
      <c r="L2336" s="13"/>
      <c r="M2336" s="13"/>
      <c r="N2336" s="13"/>
    </row>
    <row r="2337" spans="2:14" ht="15" x14ac:dyDescent="0.25">
      <c r="B2337"/>
      <c r="C2337"/>
      <c r="D2337"/>
      <c r="E2337"/>
      <c r="F2337"/>
      <c r="G2337" s="5"/>
      <c r="H2337"/>
      <c r="I2337"/>
      <c r="J2337" s="12"/>
      <c r="K2337" s="12"/>
      <c r="L2337" s="13"/>
      <c r="M2337" s="13"/>
      <c r="N2337" s="13"/>
    </row>
    <row r="2338" spans="2:14" ht="15" x14ac:dyDescent="0.25">
      <c r="B2338"/>
      <c r="C2338"/>
      <c r="D2338"/>
      <c r="E2338"/>
      <c r="F2338"/>
      <c r="G2338" s="5"/>
      <c r="H2338"/>
      <c r="I2338"/>
      <c r="J2338" s="12"/>
      <c r="K2338" s="12"/>
      <c r="L2338" s="13"/>
      <c r="M2338" s="13"/>
      <c r="N2338" s="13"/>
    </row>
    <row r="2339" spans="2:14" ht="15" x14ac:dyDescent="0.25">
      <c r="B2339"/>
      <c r="C2339"/>
      <c r="D2339"/>
      <c r="E2339"/>
      <c r="F2339"/>
      <c r="G2339" s="5"/>
      <c r="H2339"/>
      <c r="I2339"/>
      <c r="J2339" s="12"/>
      <c r="K2339" s="12"/>
      <c r="L2339" s="13"/>
      <c r="M2339" s="13"/>
      <c r="N2339" s="13"/>
    </row>
    <row r="2340" spans="2:14" ht="15" x14ac:dyDescent="0.25">
      <c r="B2340"/>
      <c r="C2340"/>
      <c r="D2340"/>
      <c r="E2340"/>
      <c r="F2340"/>
      <c r="G2340" s="5"/>
      <c r="H2340"/>
      <c r="I2340"/>
      <c r="J2340" s="12"/>
      <c r="K2340" s="12"/>
      <c r="L2340" s="13"/>
      <c r="M2340" s="13"/>
      <c r="N2340" s="13"/>
    </row>
    <row r="2341" spans="2:14" ht="15" x14ac:dyDescent="0.25">
      <c r="B2341"/>
      <c r="C2341"/>
      <c r="D2341"/>
      <c r="E2341"/>
      <c r="F2341"/>
      <c r="G2341" s="5"/>
      <c r="H2341"/>
      <c r="I2341"/>
      <c r="J2341" s="12"/>
      <c r="K2341" s="12"/>
      <c r="L2341" s="13"/>
      <c r="M2341" s="13"/>
      <c r="N2341" s="13"/>
    </row>
    <row r="2342" spans="2:14" ht="15" x14ac:dyDescent="0.25">
      <c r="B2342"/>
      <c r="C2342"/>
      <c r="D2342"/>
      <c r="E2342"/>
      <c r="F2342"/>
      <c r="G2342" s="5"/>
      <c r="H2342"/>
      <c r="I2342"/>
      <c r="J2342" s="12"/>
      <c r="K2342" s="12"/>
      <c r="L2342" s="13"/>
      <c r="M2342" s="13"/>
      <c r="N2342" s="13"/>
    </row>
    <row r="2343" spans="2:14" ht="15" x14ac:dyDescent="0.25">
      <c r="B2343"/>
      <c r="C2343"/>
      <c r="D2343"/>
      <c r="E2343"/>
      <c r="F2343"/>
      <c r="G2343" s="5"/>
      <c r="H2343"/>
      <c r="I2343"/>
      <c r="J2343" s="12"/>
      <c r="K2343" s="12"/>
      <c r="L2343" s="13"/>
      <c r="M2343" s="13"/>
      <c r="N2343" s="13"/>
    </row>
    <row r="2344" spans="2:14" ht="15" x14ac:dyDescent="0.25">
      <c r="B2344"/>
      <c r="C2344"/>
      <c r="D2344"/>
      <c r="E2344"/>
      <c r="F2344"/>
      <c r="G2344" s="5"/>
      <c r="H2344"/>
      <c r="I2344"/>
      <c r="J2344" s="12"/>
      <c r="K2344" s="12"/>
      <c r="L2344" s="13"/>
      <c r="M2344" s="13"/>
      <c r="N2344" s="13"/>
    </row>
    <row r="2345" spans="2:14" ht="15" x14ac:dyDescent="0.25">
      <c r="B2345"/>
      <c r="C2345"/>
      <c r="D2345"/>
      <c r="E2345"/>
      <c r="F2345"/>
      <c r="G2345" s="5"/>
      <c r="H2345"/>
      <c r="I2345"/>
      <c r="J2345" s="12"/>
      <c r="K2345" s="12"/>
      <c r="L2345" s="13"/>
      <c r="M2345" s="13"/>
      <c r="N2345" s="13"/>
    </row>
    <row r="2346" spans="2:14" ht="15" x14ac:dyDescent="0.25">
      <c r="B2346"/>
      <c r="C2346"/>
      <c r="D2346"/>
      <c r="E2346"/>
      <c r="F2346"/>
      <c r="G2346" s="5"/>
      <c r="H2346"/>
      <c r="I2346"/>
      <c r="J2346" s="12"/>
      <c r="K2346" s="12"/>
      <c r="L2346" s="13"/>
      <c r="M2346" s="13"/>
      <c r="N2346" s="13"/>
    </row>
    <row r="2347" spans="2:14" ht="15" x14ac:dyDescent="0.25">
      <c r="B2347"/>
      <c r="C2347"/>
      <c r="D2347"/>
      <c r="E2347"/>
      <c r="F2347"/>
      <c r="G2347" s="5"/>
      <c r="H2347"/>
      <c r="I2347"/>
      <c r="J2347" s="12"/>
      <c r="K2347" s="12"/>
      <c r="L2347" s="13"/>
      <c r="M2347" s="13"/>
      <c r="N2347" s="13"/>
    </row>
    <row r="2348" spans="2:14" ht="15" x14ac:dyDescent="0.25">
      <c r="B2348"/>
      <c r="C2348"/>
      <c r="D2348"/>
      <c r="E2348"/>
      <c r="F2348"/>
      <c r="G2348" s="5"/>
      <c r="H2348"/>
      <c r="I2348"/>
      <c r="J2348" s="12"/>
      <c r="K2348" s="12"/>
      <c r="L2348" s="13"/>
      <c r="M2348" s="13"/>
      <c r="N2348" s="13"/>
    </row>
    <row r="2349" spans="2:14" ht="15" x14ac:dyDescent="0.25">
      <c r="B2349"/>
      <c r="C2349"/>
      <c r="D2349"/>
      <c r="E2349"/>
      <c r="F2349"/>
      <c r="G2349" s="5"/>
      <c r="H2349"/>
      <c r="I2349"/>
      <c r="J2349" s="12"/>
      <c r="K2349" s="12"/>
      <c r="L2349" s="13"/>
      <c r="M2349" s="13"/>
      <c r="N2349" s="13"/>
    </row>
    <row r="2350" spans="2:14" ht="15" x14ac:dyDescent="0.25">
      <c r="B2350"/>
      <c r="C2350"/>
      <c r="D2350"/>
      <c r="E2350"/>
      <c r="F2350"/>
      <c r="G2350" s="5"/>
      <c r="H2350"/>
      <c r="I2350"/>
      <c r="J2350" s="12"/>
      <c r="K2350" s="12"/>
      <c r="L2350" s="13"/>
      <c r="M2350" s="13"/>
      <c r="N2350" s="13"/>
    </row>
    <row r="2351" spans="2:14" ht="15" x14ac:dyDescent="0.25">
      <c r="B2351"/>
      <c r="C2351"/>
      <c r="D2351"/>
      <c r="E2351"/>
      <c r="F2351"/>
      <c r="G2351" s="5"/>
      <c r="H2351"/>
      <c r="I2351"/>
      <c r="J2351" s="12"/>
      <c r="K2351" s="12"/>
      <c r="L2351" s="13"/>
      <c r="M2351" s="13"/>
      <c r="N2351" s="13"/>
    </row>
    <row r="2352" spans="2:14" ht="15" x14ac:dyDescent="0.25">
      <c r="B2352"/>
      <c r="C2352"/>
      <c r="D2352"/>
      <c r="E2352"/>
      <c r="F2352"/>
      <c r="G2352" s="5"/>
      <c r="H2352"/>
      <c r="I2352"/>
      <c r="J2352" s="12"/>
      <c r="K2352" s="12"/>
      <c r="L2352" s="13"/>
      <c r="M2352" s="13"/>
      <c r="N2352" s="13"/>
    </row>
    <row r="2353" spans="2:14" ht="15" x14ac:dyDescent="0.25">
      <c r="B2353"/>
      <c r="C2353"/>
      <c r="D2353"/>
      <c r="E2353"/>
      <c r="F2353"/>
      <c r="G2353" s="5"/>
      <c r="H2353"/>
      <c r="I2353"/>
      <c r="J2353" s="12"/>
      <c r="K2353" s="12"/>
      <c r="L2353" s="13"/>
      <c r="M2353" s="13"/>
      <c r="N2353" s="13"/>
    </row>
    <row r="2354" spans="2:14" ht="15" x14ac:dyDescent="0.25">
      <c r="B2354"/>
      <c r="C2354"/>
      <c r="D2354"/>
      <c r="E2354"/>
      <c r="F2354"/>
      <c r="G2354" s="5"/>
      <c r="H2354"/>
      <c r="I2354"/>
      <c r="J2354" s="12"/>
      <c r="K2354" s="12"/>
      <c r="L2354" s="13"/>
      <c r="M2354" s="13"/>
      <c r="N2354" s="13"/>
    </row>
    <row r="2355" spans="2:14" ht="15" x14ac:dyDescent="0.25">
      <c r="B2355"/>
      <c r="C2355"/>
      <c r="D2355"/>
      <c r="E2355"/>
      <c r="F2355"/>
      <c r="G2355" s="5"/>
      <c r="H2355"/>
      <c r="I2355"/>
      <c r="J2355" s="12"/>
      <c r="K2355" s="12"/>
      <c r="L2355" s="13"/>
      <c r="M2355" s="13"/>
      <c r="N2355" s="13"/>
    </row>
    <row r="2356" spans="2:14" ht="15" x14ac:dyDescent="0.25">
      <c r="B2356"/>
      <c r="C2356"/>
      <c r="D2356"/>
      <c r="E2356"/>
      <c r="F2356"/>
      <c r="G2356" s="5"/>
      <c r="H2356"/>
      <c r="I2356"/>
      <c r="J2356" s="12"/>
      <c r="K2356" s="12"/>
      <c r="L2356" s="13"/>
      <c r="M2356" s="13"/>
      <c r="N2356" s="13"/>
    </row>
    <row r="2357" spans="2:14" ht="15" x14ac:dyDescent="0.25">
      <c r="B2357"/>
      <c r="C2357"/>
      <c r="D2357"/>
      <c r="E2357"/>
      <c r="F2357"/>
      <c r="G2357" s="5"/>
      <c r="H2357"/>
      <c r="I2357"/>
      <c r="J2357" s="12"/>
      <c r="K2357" s="12"/>
      <c r="L2357" s="13"/>
      <c r="M2357" s="13"/>
      <c r="N2357" s="13"/>
    </row>
    <row r="2358" spans="2:14" ht="15" x14ac:dyDescent="0.25">
      <c r="B2358"/>
      <c r="C2358"/>
      <c r="D2358"/>
      <c r="E2358"/>
      <c r="F2358"/>
      <c r="G2358" s="5"/>
      <c r="H2358"/>
      <c r="I2358"/>
      <c r="J2358" s="12"/>
      <c r="K2358" s="12"/>
      <c r="L2358" s="13"/>
      <c r="M2358" s="13"/>
      <c r="N2358" s="13"/>
    </row>
    <row r="2359" spans="2:14" ht="15" x14ac:dyDescent="0.25">
      <c r="B2359"/>
      <c r="C2359"/>
      <c r="D2359"/>
      <c r="E2359"/>
      <c r="F2359"/>
      <c r="G2359" s="5"/>
      <c r="H2359"/>
      <c r="I2359"/>
      <c r="J2359" s="12"/>
      <c r="K2359" s="12"/>
      <c r="L2359" s="13"/>
      <c r="M2359" s="13"/>
      <c r="N2359" s="13"/>
    </row>
    <row r="2360" spans="2:14" ht="15" x14ac:dyDescent="0.25">
      <c r="B2360"/>
      <c r="C2360"/>
      <c r="D2360"/>
      <c r="E2360"/>
      <c r="F2360"/>
      <c r="G2360" s="5"/>
      <c r="H2360"/>
      <c r="I2360"/>
      <c r="J2360" s="12"/>
      <c r="K2360" s="12"/>
      <c r="L2360" s="13"/>
      <c r="M2360" s="13"/>
      <c r="N2360" s="13"/>
    </row>
    <row r="2361" spans="2:14" ht="15" x14ac:dyDescent="0.25">
      <c r="B2361"/>
      <c r="C2361"/>
      <c r="D2361"/>
      <c r="E2361"/>
      <c r="F2361"/>
      <c r="G2361" s="5"/>
      <c r="H2361"/>
      <c r="I2361"/>
      <c r="J2361" s="12"/>
      <c r="K2361" s="12"/>
      <c r="L2361" s="13"/>
      <c r="M2361" s="13"/>
      <c r="N2361" s="13"/>
    </row>
    <row r="2362" spans="2:14" ht="15" x14ac:dyDescent="0.25">
      <c r="B2362"/>
      <c r="C2362"/>
      <c r="D2362"/>
      <c r="E2362"/>
      <c r="F2362"/>
      <c r="G2362" s="5"/>
      <c r="H2362"/>
      <c r="I2362"/>
      <c r="J2362" s="12"/>
      <c r="K2362" s="12"/>
      <c r="L2362" s="13"/>
      <c r="M2362" s="13"/>
      <c r="N2362" s="13"/>
    </row>
    <row r="2363" spans="2:14" ht="15" x14ac:dyDescent="0.25">
      <c r="B2363"/>
      <c r="C2363"/>
      <c r="D2363"/>
      <c r="E2363"/>
      <c r="F2363"/>
      <c r="G2363" s="5"/>
      <c r="H2363"/>
      <c r="I2363"/>
      <c r="J2363" s="12"/>
      <c r="K2363" s="12"/>
      <c r="L2363" s="13"/>
      <c r="M2363" s="13"/>
      <c r="N2363" s="13"/>
    </row>
    <row r="2364" spans="2:14" ht="15" x14ac:dyDescent="0.25">
      <c r="B2364"/>
      <c r="C2364"/>
      <c r="D2364"/>
      <c r="E2364"/>
      <c r="F2364"/>
      <c r="G2364" s="5"/>
      <c r="H2364"/>
      <c r="I2364"/>
      <c r="J2364" s="12"/>
      <c r="K2364" s="12"/>
      <c r="L2364" s="13"/>
      <c r="M2364" s="13"/>
      <c r="N2364" s="13"/>
    </row>
    <row r="2365" spans="2:14" ht="15" x14ac:dyDescent="0.25">
      <c r="B2365"/>
      <c r="C2365"/>
      <c r="D2365"/>
      <c r="E2365"/>
      <c r="F2365"/>
      <c r="G2365" s="5"/>
      <c r="H2365"/>
      <c r="I2365"/>
      <c r="J2365" s="12"/>
      <c r="K2365" s="12"/>
      <c r="L2365" s="13"/>
      <c r="M2365" s="13"/>
      <c r="N2365" s="13"/>
    </row>
    <row r="2366" spans="2:14" ht="15" x14ac:dyDescent="0.25">
      <c r="B2366"/>
      <c r="C2366"/>
      <c r="D2366"/>
      <c r="E2366"/>
      <c r="F2366"/>
      <c r="G2366" s="5"/>
      <c r="H2366"/>
      <c r="I2366"/>
      <c r="J2366" s="12"/>
      <c r="K2366" s="12"/>
      <c r="L2366" s="13"/>
      <c r="M2366" s="13"/>
      <c r="N2366" s="13"/>
    </row>
    <row r="2367" spans="2:14" ht="15" x14ac:dyDescent="0.25">
      <c r="B2367"/>
      <c r="C2367"/>
      <c r="D2367"/>
      <c r="E2367"/>
      <c r="F2367"/>
      <c r="G2367" s="5"/>
      <c r="H2367"/>
      <c r="I2367"/>
      <c r="J2367" s="12"/>
      <c r="K2367" s="12"/>
      <c r="L2367" s="13"/>
      <c r="M2367" s="13"/>
      <c r="N2367" s="13"/>
    </row>
    <row r="2368" spans="2:14" ht="15" x14ac:dyDescent="0.25">
      <c r="B2368"/>
      <c r="C2368"/>
      <c r="D2368"/>
      <c r="E2368"/>
      <c r="F2368"/>
      <c r="G2368" s="5"/>
      <c r="H2368"/>
      <c r="I2368"/>
      <c r="J2368" s="12"/>
      <c r="K2368" s="12"/>
      <c r="L2368" s="13"/>
      <c r="M2368" s="13"/>
      <c r="N2368" s="13"/>
    </row>
    <row r="2369" spans="2:14" ht="15" x14ac:dyDescent="0.25">
      <c r="B2369"/>
      <c r="C2369"/>
      <c r="D2369"/>
      <c r="E2369"/>
      <c r="F2369"/>
      <c r="G2369" s="5"/>
      <c r="H2369"/>
      <c r="I2369"/>
      <c r="J2369" s="12"/>
      <c r="K2369" s="12"/>
      <c r="L2369" s="13"/>
      <c r="M2369" s="13"/>
      <c r="N2369" s="13"/>
    </row>
    <row r="2370" spans="2:14" ht="15" x14ac:dyDescent="0.25">
      <c r="B2370"/>
      <c r="C2370"/>
      <c r="D2370"/>
      <c r="E2370"/>
      <c r="F2370"/>
      <c r="G2370" s="5"/>
      <c r="H2370"/>
      <c r="I2370"/>
      <c r="J2370" s="12"/>
      <c r="K2370" s="12"/>
      <c r="L2370" s="13"/>
      <c r="M2370" s="13"/>
      <c r="N2370" s="13"/>
    </row>
    <row r="2371" spans="2:14" ht="15" x14ac:dyDescent="0.25">
      <c r="B2371"/>
      <c r="C2371"/>
      <c r="D2371"/>
      <c r="E2371"/>
      <c r="F2371"/>
      <c r="G2371" s="5"/>
      <c r="H2371"/>
      <c r="I2371"/>
      <c r="J2371" s="12"/>
      <c r="K2371" s="12"/>
      <c r="L2371" s="13"/>
      <c r="M2371" s="13"/>
      <c r="N2371" s="13"/>
    </row>
    <row r="2372" spans="2:14" ht="15" x14ac:dyDescent="0.25">
      <c r="B2372"/>
      <c r="C2372"/>
      <c r="D2372"/>
      <c r="E2372"/>
      <c r="F2372"/>
      <c r="G2372" s="5"/>
      <c r="H2372"/>
      <c r="I2372"/>
      <c r="J2372" s="12"/>
      <c r="K2372" s="12"/>
      <c r="L2372" s="13"/>
      <c r="M2372" s="13"/>
      <c r="N2372" s="13"/>
    </row>
    <row r="2373" spans="2:14" ht="15" x14ac:dyDescent="0.25">
      <c r="B2373"/>
      <c r="C2373"/>
      <c r="D2373"/>
      <c r="E2373"/>
      <c r="F2373"/>
      <c r="G2373" s="5"/>
      <c r="H2373"/>
      <c r="I2373"/>
      <c r="J2373" s="12"/>
      <c r="K2373" s="12"/>
      <c r="L2373" s="13"/>
      <c r="M2373" s="13"/>
      <c r="N2373" s="13"/>
    </row>
    <row r="2374" spans="2:14" ht="15" x14ac:dyDescent="0.25">
      <c r="B2374"/>
      <c r="C2374"/>
      <c r="D2374"/>
      <c r="E2374"/>
      <c r="F2374"/>
      <c r="G2374" s="5"/>
      <c r="H2374"/>
      <c r="I2374"/>
      <c r="J2374" s="12"/>
      <c r="K2374" s="12"/>
      <c r="L2374" s="13"/>
      <c r="M2374" s="13"/>
      <c r="N2374" s="13"/>
    </row>
    <row r="2375" spans="2:14" ht="15" x14ac:dyDescent="0.25">
      <c r="B2375"/>
      <c r="C2375"/>
      <c r="D2375"/>
      <c r="E2375"/>
      <c r="F2375"/>
      <c r="G2375" s="5"/>
      <c r="H2375"/>
      <c r="I2375"/>
      <c r="J2375" s="12"/>
      <c r="K2375" s="12"/>
      <c r="L2375" s="13"/>
      <c r="M2375" s="13"/>
      <c r="N2375" s="13"/>
    </row>
    <row r="2376" spans="2:14" ht="15" x14ac:dyDescent="0.25">
      <c r="B2376"/>
      <c r="C2376"/>
      <c r="D2376"/>
      <c r="E2376"/>
      <c r="F2376"/>
      <c r="G2376" s="5"/>
      <c r="H2376"/>
      <c r="I2376"/>
      <c r="J2376" s="12"/>
      <c r="K2376" s="12"/>
      <c r="L2376" s="13"/>
      <c r="M2376" s="13"/>
      <c r="N2376" s="13"/>
    </row>
    <row r="2377" spans="2:14" ht="15" x14ac:dyDescent="0.25">
      <c r="B2377"/>
      <c r="C2377"/>
      <c r="D2377"/>
      <c r="E2377"/>
      <c r="F2377"/>
      <c r="G2377" s="5"/>
      <c r="H2377"/>
      <c r="I2377"/>
      <c r="J2377" s="12"/>
      <c r="K2377" s="12"/>
      <c r="L2377" s="13"/>
      <c r="M2377" s="13"/>
      <c r="N2377" s="13"/>
    </row>
    <row r="2378" spans="2:14" ht="15" x14ac:dyDescent="0.25">
      <c r="B2378"/>
      <c r="C2378"/>
      <c r="D2378"/>
      <c r="E2378"/>
      <c r="F2378"/>
      <c r="G2378" s="5"/>
      <c r="H2378"/>
      <c r="I2378"/>
      <c r="J2378" s="12"/>
      <c r="K2378" s="12"/>
      <c r="L2378" s="13"/>
      <c r="M2378" s="13"/>
      <c r="N2378" s="13"/>
    </row>
    <row r="2379" spans="2:14" ht="15" x14ac:dyDescent="0.25">
      <c r="B2379"/>
      <c r="C2379"/>
      <c r="D2379"/>
      <c r="E2379"/>
      <c r="F2379"/>
      <c r="G2379" s="5"/>
      <c r="H2379"/>
      <c r="I2379"/>
      <c r="J2379" s="12"/>
      <c r="K2379" s="12"/>
      <c r="L2379" s="13"/>
      <c r="M2379" s="13"/>
      <c r="N2379" s="13"/>
    </row>
    <row r="2380" spans="2:14" ht="15" x14ac:dyDescent="0.25">
      <c r="B2380"/>
      <c r="C2380"/>
      <c r="D2380"/>
      <c r="E2380"/>
      <c r="F2380"/>
      <c r="G2380" s="5"/>
      <c r="H2380"/>
      <c r="I2380"/>
      <c r="J2380" s="12"/>
      <c r="K2380" s="12"/>
      <c r="L2380" s="13"/>
      <c r="M2380" s="13"/>
      <c r="N2380" s="13"/>
    </row>
    <row r="2381" spans="2:14" ht="15" x14ac:dyDescent="0.25">
      <c r="B2381"/>
      <c r="C2381"/>
      <c r="D2381"/>
      <c r="E2381"/>
      <c r="F2381"/>
      <c r="G2381" s="5"/>
      <c r="H2381"/>
      <c r="I2381"/>
      <c r="J2381" s="12"/>
      <c r="K2381" s="12"/>
      <c r="L2381" s="13"/>
      <c r="M2381" s="13"/>
      <c r="N2381" s="13"/>
    </row>
    <row r="2382" spans="2:14" ht="15" x14ac:dyDescent="0.25">
      <c r="B2382"/>
      <c r="C2382"/>
      <c r="D2382"/>
      <c r="E2382"/>
      <c r="F2382"/>
      <c r="G2382" s="5"/>
      <c r="H2382"/>
      <c r="I2382"/>
      <c r="J2382" s="12"/>
      <c r="K2382" s="12"/>
      <c r="L2382" s="13"/>
      <c r="M2382" s="13"/>
      <c r="N2382" s="13"/>
    </row>
    <row r="2383" spans="2:14" ht="15" x14ac:dyDescent="0.25">
      <c r="B2383"/>
      <c r="C2383"/>
      <c r="D2383"/>
      <c r="E2383"/>
      <c r="F2383"/>
      <c r="G2383" s="5"/>
      <c r="H2383"/>
      <c r="I2383"/>
      <c r="J2383" s="12"/>
      <c r="K2383" s="12"/>
      <c r="L2383" s="13"/>
      <c r="M2383" s="13"/>
      <c r="N2383" s="13"/>
    </row>
    <row r="2384" spans="2:14" ht="15" x14ac:dyDescent="0.25">
      <c r="B2384"/>
      <c r="C2384"/>
      <c r="D2384"/>
      <c r="E2384"/>
      <c r="F2384"/>
      <c r="G2384" s="5"/>
      <c r="H2384"/>
      <c r="I2384"/>
      <c r="J2384" s="12"/>
      <c r="K2384" s="12"/>
      <c r="L2384" s="13"/>
      <c r="M2384" s="13"/>
      <c r="N2384" s="13"/>
    </row>
    <row r="2385" spans="2:14" ht="15" x14ac:dyDescent="0.25">
      <c r="B2385"/>
      <c r="C2385"/>
      <c r="D2385"/>
      <c r="E2385"/>
      <c r="F2385"/>
      <c r="G2385" s="5"/>
      <c r="H2385"/>
      <c r="I2385"/>
      <c r="J2385" s="12"/>
      <c r="K2385" s="12"/>
      <c r="L2385" s="13"/>
      <c r="M2385" s="13"/>
      <c r="N2385" s="13"/>
    </row>
    <row r="2386" spans="2:14" ht="15" x14ac:dyDescent="0.25">
      <c r="B2386"/>
      <c r="C2386"/>
      <c r="D2386"/>
      <c r="E2386"/>
      <c r="F2386"/>
      <c r="G2386" s="5"/>
      <c r="H2386"/>
      <c r="I2386"/>
      <c r="J2386" s="12"/>
      <c r="K2386" s="12"/>
      <c r="L2386" s="13"/>
      <c r="M2386" s="13"/>
      <c r="N2386" s="13"/>
    </row>
    <row r="2387" spans="2:14" ht="15" x14ac:dyDescent="0.25">
      <c r="B2387"/>
      <c r="C2387"/>
      <c r="D2387"/>
      <c r="E2387"/>
      <c r="F2387"/>
      <c r="G2387" s="5"/>
      <c r="H2387"/>
      <c r="I2387"/>
      <c r="J2387" s="12"/>
      <c r="K2387" s="12"/>
      <c r="L2387" s="13"/>
      <c r="M2387" s="13"/>
      <c r="N2387" s="13"/>
    </row>
    <row r="2388" spans="2:14" ht="15" x14ac:dyDescent="0.25">
      <c r="B2388"/>
      <c r="C2388"/>
      <c r="D2388"/>
      <c r="E2388"/>
      <c r="F2388"/>
      <c r="G2388" s="5"/>
      <c r="H2388"/>
      <c r="I2388"/>
      <c r="J2388" s="12"/>
      <c r="K2388" s="12"/>
      <c r="L2388" s="13"/>
      <c r="M2388" s="13"/>
      <c r="N2388" s="13"/>
    </row>
    <row r="2389" spans="2:14" ht="15" x14ac:dyDescent="0.25">
      <c r="B2389"/>
      <c r="C2389"/>
      <c r="D2389"/>
      <c r="E2389"/>
      <c r="F2389"/>
      <c r="G2389" s="5"/>
      <c r="H2389"/>
      <c r="I2389"/>
      <c r="J2389" s="12"/>
      <c r="K2389" s="12"/>
      <c r="L2389" s="13"/>
      <c r="M2389" s="13"/>
      <c r="N2389" s="13"/>
    </row>
    <row r="2390" spans="2:14" ht="15" x14ac:dyDescent="0.25">
      <c r="B2390"/>
      <c r="C2390"/>
      <c r="D2390"/>
      <c r="E2390"/>
      <c r="F2390"/>
      <c r="G2390" s="5"/>
      <c r="H2390"/>
      <c r="I2390"/>
      <c r="J2390" s="12"/>
      <c r="K2390" s="12"/>
      <c r="L2390" s="13"/>
      <c r="M2390" s="13"/>
      <c r="N2390" s="13"/>
    </row>
    <row r="2391" spans="2:14" ht="15" x14ac:dyDescent="0.25">
      <c r="B2391"/>
      <c r="C2391"/>
      <c r="D2391"/>
      <c r="E2391"/>
      <c r="F2391"/>
      <c r="G2391" s="5"/>
      <c r="H2391"/>
      <c r="I2391"/>
      <c r="J2391" s="12"/>
      <c r="K2391" s="12"/>
      <c r="L2391" s="13"/>
      <c r="M2391" s="13"/>
      <c r="N2391" s="13"/>
    </row>
    <row r="2392" spans="2:14" ht="15" x14ac:dyDescent="0.25">
      <c r="B2392"/>
      <c r="C2392"/>
      <c r="D2392"/>
      <c r="E2392"/>
      <c r="F2392"/>
      <c r="G2392" s="5"/>
      <c r="H2392"/>
      <c r="I2392"/>
      <c r="J2392" s="12"/>
      <c r="K2392" s="12"/>
      <c r="L2392" s="13"/>
      <c r="M2392" s="13"/>
      <c r="N2392" s="13"/>
    </row>
    <row r="2393" spans="2:14" ht="15" x14ac:dyDescent="0.25">
      <c r="B2393"/>
      <c r="C2393"/>
      <c r="D2393"/>
      <c r="E2393"/>
      <c r="F2393"/>
      <c r="G2393" s="5"/>
      <c r="H2393"/>
      <c r="I2393"/>
      <c r="J2393" s="12"/>
      <c r="K2393" s="12"/>
      <c r="L2393" s="13"/>
      <c r="M2393" s="13"/>
      <c r="N2393" s="13"/>
    </row>
    <row r="2394" spans="2:14" ht="15" x14ac:dyDescent="0.25">
      <c r="B2394"/>
      <c r="C2394"/>
      <c r="D2394"/>
      <c r="E2394"/>
      <c r="F2394"/>
      <c r="G2394" s="5"/>
      <c r="H2394"/>
      <c r="I2394"/>
      <c r="J2394" s="12"/>
      <c r="K2394" s="12"/>
      <c r="L2394" s="13"/>
      <c r="M2394" s="13"/>
      <c r="N2394" s="13"/>
    </row>
    <row r="2395" spans="2:14" ht="15" x14ac:dyDescent="0.25">
      <c r="B2395"/>
      <c r="C2395"/>
      <c r="D2395"/>
      <c r="E2395"/>
      <c r="F2395"/>
      <c r="G2395" s="5"/>
      <c r="H2395"/>
      <c r="I2395"/>
      <c r="J2395" s="12"/>
      <c r="K2395" s="12"/>
      <c r="L2395" s="13"/>
      <c r="M2395" s="13"/>
      <c r="N2395" s="13"/>
    </row>
    <row r="2396" spans="2:14" ht="15" x14ac:dyDescent="0.25">
      <c r="B2396"/>
      <c r="C2396"/>
      <c r="D2396"/>
      <c r="E2396"/>
      <c r="F2396"/>
      <c r="G2396" s="5"/>
      <c r="H2396"/>
      <c r="I2396"/>
      <c r="J2396" s="12"/>
      <c r="K2396" s="12"/>
      <c r="L2396" s="13"/>
      <c r="M2396" s="13"/>
      <c r="N2396" s="13"/>
    </row>
    <row r="2397" spans="2:14" ht="15" x14ac:dyDescent="0.25">
      <c r="B2397"/>
      <c r="C2397"/>
      <c r="D2397"/>
      <c r="E2397"/>
      <c r="F2397"/>
      <c r="G2397" s="5"/>
      <c r="H2397"/>
      <c r="I2397"/>
      <c r="J2397" s="12"/>
      <c r="K2397" s="12"/>
      <c r="L2397" s="13"/>
      <c r="M2397" s="13"/>
      <c r="N2397" s="13"/>
    </row>
    <row r="2398" spans="2:14" ht="15" x14ac:dyDescent="0.25">
      <c r="B2398"/>
      <c r="C2398"/>
      <c r="D2398"/>
      <c r="E2398"/>
      <c r="F2398"/>
      <c r="G2398" s="5"/>
      <c r="H2398"/>
      <c r="I2398"/>
      <c r="J2398" s="12"/>
      <c r="K2398" s="12"/>
      <c r="L2398" s="13"/>
      <c r="M2398" s="13"/>
      <c r="N2398" s="13"/>
    </row>
    <row r="2399" spans="2:14" ht="15" x14ac:dyDescent="0.25">
      <c r="B2399"/>
      <c r="C2399"/>
      <c r="D2399"/>
      <c r="E2399"/>
      <c r="F2399"/>
      <c r="G2399" s="5"/>
      <c r="H2399"/>
      <c r="I2399"/>
      <c r="J2399" s="12"/>
      <c r="K2399" s="12"/>
      <c r="L2399" s="13"/>
      <c r="M2399" s="13"/>
      <c r="N2399" s="13"/>
    </row>
    <row r="2400" spans="2:14" ht="15" x14ac:dyDescent="0.25">
      <c r="B2400"/>
      <c r="C2400"/>
      <c r="D2400"/>
      <c r="E2400"/>
      <c r="F2400"/>
      <c r="G2400" s="5"/>
      <c r="H2400"/>
      <c r="I2400"/>
      <c r="J2400" s="12"/>
      <c r="K2400" s="12"/>
      <c r="L2400" s="13"/>
      <c r="M2400" s="13"/>
      <c r="N2400" s="13"/>
    </row>
    <row r="2401" spans="2:14" ht="15" x14ac:dyDescent="0.25">
      <c r="B2401"/>
      <c r="C2401"/>
      <c r="D2401"/>
      <c r="E2401"/>
      <c r="F2401"/>
      <c r="G2401" s="5"/>
      <c r="H2401"/>
      <c r="I2401"/>
      <c r="J2401" s="12"/>
      <c r="K2401" s="12"/>
      <c r="L2401" s="13"/>
      <c r="M2401" s="13"/>
      <c r="N2401" s="13"/>
    </row>
    <row r="2402" spans="2:14" ht="15" x14ac:dyDescent="0.25">
      <c r="B2402"/>
      <c r="C2402"/>
      <c r="D2402"/>
      <c r="E2402"/>
      <c r="F2402"/>
      <c r="G2402" s="5"/>
      <c r="H2402"/>
      <c r="I2402"/>
      <c r="J2402" s="12"/>
      <c r="K2402" s="12"/>
      <c r="L2402" s="13"/>
      <c r="M2402" s="13"/>
      <c r="N2402" s="13"/>
    </row>
    <row r="2403" spans="2:14" ht="15" x14ac:dyDescent="0.25">
      <c r="B2403"/>
      <c r="C2403"/>
      <c r="D2403"/>
      <c r="E2403"/>
      <c r="F2403"/>
      <c r="G2403" s="5"/>
      <c r="H2403"/>
      <c r="I2403"/>
      <c r="J2403" s="12"/>
      <c r="K2403" s="12"/>
      <c r="L2403" s="13"/>
      <c r="M2403" s="13"/>
      <c r="N2403" s="13"/>
    </row>
    <row r="2404" spans="2:14" ht="15" x14ac:dyDescent="0.25">
      <c r="B2404"/>
      <c r="C2404"/>
      <c r="D2404"/>
      <c r="E2404"/>
      <c r="F2404"/>
      <c r="G2404" s="5"/>
      <c r="H2404"/>
      <c r="I2404"/>
      <c r="J2404" s="12"/>
      <c r="K2404" s="12"/>
      <c r="L2404" s="13"/>
      <c r="M2404" s="13"/>
      <c r="N2404" s="13"/>
    </row>
    <row r="2405" spans="2:14" ht="15" x14ac:dyDescent="0.25">
      <c r="B2405"/>
      <c r="C2405"/>
      <c r="D2405"/>
      <c r="E2405"/>
      <c r="F2405"/>
      <c r="G2405" s="5"/>
      <c r="H2405"/>
      <c r="I2405"/>
      <c r="J2405" s="12"/>
      <c r="K2405" s="12"/>
      <c r="L2405" s="13"/>
      <c r="M2405" s="13"/>
      <c r="N2405" s="13"/>
    </row>
    <row r="2406" spans="2:14" ht="15" x14ac:dyDescent="0.25">
      <c r="B2406"/>
      <c r="C2406"/>
      <c r="D2406"/>
      <c r="E2406"/>
      <c r="F2406"/>
      <c r="G2406" s="5"/>
      <c r="H2406"/>
      <c r="I2406"/>
      <c r="J2406" s="12"/>
      <c r="K2406" s="12"/>
      <c r="L2406" s="13"/>
      <c r="M2406" s="13"/>
      <c r="N2406" s="13"/>
    </row>
    <row r="2407" spans="2:14" ht="15" x14ac:dyDescent="0.25">
      <c r="B2407"/>
      <c r="C2407"/>
      <c r="D2407"/>
      <c r="E2407"/>
      <c r="F2407"/>
      <c r="G2407" s="5"/>
      <c r="H2407"/>
      <c r="I2407"/>
      <c r="J2407" s="12"/>
      <c r="K2407" s="12"/>
      <c r="L2407" s="13"/>
      <c r="M2407" s="13"/>
      <c r="N2407" s="13"/>
    </row>
    <row r="2408" spans="2:14" ht="15" x14ac:dyDescent="0.25">
      <c r="B2408"/>
      <c r="C2408"/>
      <c r="D2408"/>
      <c r="E2408"/>
      <c r="F2408"/>
      <c r="G2408" s="5"/>
      <c r="H2408"/>
      <c r="I2408"/>
      <c r="J2408" s="12"/>
      <c r="K2408" s="12"/>
      <c r="L2408" s="13"/>
      <c r="M2408" s="13"/>
      <c r="N2408" s="13"/>
    </row>
    <row r="2409" spans="2:14" ht="15" x14ac:dyDescent="0.25">
      <c r="B2409"/>
      <c r="C2409"/>
      <c r="D2409"/>
      <c r="E2409"/>
      <c r="F2409"/>
      <c r="G2409" s="5"/>
      <c r="H2409"/>
      <c r="I2409"/>
      <c r="J2409" s="12"/>
      <c r="K2409" s="12"/>
      <c r="L2409" s="13"/>
      <c r="M2409" s="13"/>
      <c r="N2409" s="13"/>
    </row>
    <row r="2410" spans="2:14" ht="15" x14ac:dyDescent="0.25">
      <c r="B2410"/>
      <c r="C2410"/>
      <c r="D2410"/>
      <c r="E2410"/>
      <c r="F2410"/>
      <c r="G2410" s="5"/>
      <c r="H2410"/>
      <c r="I2410"/>
      <c r="J2410" s="12"/>
      <c r="K2410" s="12"/>
      <c r="L2410" s="13"/>
      <c r="M2410" s="13"/>
      <c r="N2410" s="13"/>
    </row>
    <row r="2411" spans="2:14" ht="15" x14ac:dyDescent="0.25">
      <c r="B2411"/>
      <c r="C2411"/>
      <c r="D2411"/>
      <c r="E2411"/>
      <c r="F2411"/>
      <c r="G2411" s="5"/>
      <c r="H2411"/>
      <c r="I2411"/>
      <c r="J2411" s="12"/>
      <c r="K2411" s="12"/>
      <c r="L2411" s="13"/>
      <c r="M2411" s="13"/>
      <c r="N2411" s="13"/>
    </row>
    <row r="2412" spans="2:14" ht="15" x14ac:dyDescent="0.25">
      <c r="B2412"/>
      <c r="C2412"/>
      <c r="D2412"/>
      <c r="E2412"/>
      <c r="F2412"/>
      <c r="G2412" s="5"/>
      <c r="H2412"/>
      <c r="I2412"/>
      <c r="J2412" s="12"/>
      <c r="K2412" s="12"/>
      <c r="L2412" s="13"/>
      <c r="M2412" s="13"/>
      <c r="N2412" s="13"/>
    </row>
    <row r="2413" spans="2:14" ht="15" x14ac:dyDescent="0.25">
      <c r="B2413"/>
      <c r="C2413"/>
      <c r="D2413"/>
      <c r="E2413"/>
      <c r="F2413"/>
      <c r="G2413" s="5"/>
      <c r="H2413"/>
      <c r="I2413"/>
      <c r="J2413" s="12"/>
      <c r="K2413" s="12"/>
      <c r="L2413" s="13"/>
      <c r="M2413" s="13"/>
      <c r="N2413" s="13"/>
    </row>
    <row r="2414" spans="2:14" ht="15" x14ac:dyDescent="0.25">
      <c r="B2414"/>
      <c r="C2414"/>
      <c r="D2414"/>
      <c r="E2414"/>
      <c r="F2414"/>
      <c r="G2414" s="5"/>
      <c r="H2414"/>
      <c r="I2414"/>
      <c r="J2414" s="12"/>
      <c r="K2414" s="12"/>
      <c r="L2414" s="13"/>
      <c r="M2414" s="13"/>
      <c r="N2414" s="13"/>
    </row>
    <row r="2415" spans="2:14" ht="15" x14ac:dyDescent="0.25">
      <c r="B2415"/>
      <c r="C2415"/>
      <c r="D2415"/>
      <c r="E2415"/>
      <c r="F2415"/>
      <c r="G2415" s="5"/>
      <c r="H2415"/>
      <c r="I2415"/>
      <c r="J2415" s="12"/>
      <c r="K2415" s="12"/>
      <c r="L2415" s="13"/>
      <c r="M2415" s="13"/>
      <c r="N2415" s="13"/>
    </row>
    <row r="2416" spans="2:14" ht="15" x14ac:dyDescent="0.25">
      <c r="B2416"/>
      <c r="C2416"/>
      <c r="D2416"/>
      <c r="E2416"/>
      <c r="F2416"/>
      <c r="G2416" s="5"/>
      <c r="H2416"/>
      <c r="I2416"/>
      <c r="J2416" s="12"/>
      <c r="K2416" s="12"/>
      <c r="L2416" s="13"/>
      <c r="M2416" s="13"/>
      <c r="N2416" s="13"/>
    </row>
    <row r="2417" spans="2:14" ht="15" x14ac:dyDescent="0.25">
      <c r="B2417"/>
      <c r="C2417"/>
      <c r="D2417"/>
      <c r="E2417"/>
      <c r="F2417"/>
      <c r="G2417" s="5"/>
      <c r="H2417"/>
      <c r="I2417"/>
      <c r="J2417" s="12"/>
      <c r="K2417" s="12"/>
      <c r="L2417" s="13"/>
      <c r="M2417" s="13"/>
      <c r="N2417" s="13"/>
    </row>
    <row r="2418" spans="2:14" ht="15" x14ac:dyDescent="0.25">
      <c r="B2418"/>
      <c r="C2418"/>
      <c r="D2418"/>
      <c r="E2418"/>
      <c r="F2418"/>
      <c r="G2418" s="5"/>
      <c r="H2418"/>
      <c r="I2418"/>
      <c r="J2418" s="12"/>
      <c r="K2418" s="12"/>
      <c r="L2418" s="13"/>
      <c r="M2418" s="13"/>
      <c r="N2418" s="13"/>
    </row>
    <row r="2419" spans="2:14" ht="15" x14ac:dyDescent="0.25">
      <c r="B2419"/>
      <c r="C2419"/>
      <c r="D2419"/>
      <c r="E2419"/>
      <c r="F2419"/>
      <c r="G2419" s="5"/>
      <c r="H2419"/>
      <c r="I2419"/>
      <c r="J2419" s="12"/>
      <c r="K2419" s="12"/>
      <c r="L2419" s="13"/>
      <c r="M2419" s="13"/>
      <c r="N2419" s="13"/>
    </row>
    <row r="2420" spans="2:14" ht="15" x14ac:dyDescent="0.25">
      <c r="B2420"/>
      <c r="C2420"/>
      <c r="D2420"/>
      <c r="E2420"/>
      <c r="F2420"/>
      <c r="G2420" s="5"/>
      <c r="H2420"/>
      <c r="I2420"/>
      <c r="J2420" s="12"/>
      <c r="K2420" s="12"/>
      <c r="L2420" s="13"/>
      <c r="M2420" s="13"/>
      <c r="N2420" s="13"/>
    </row>
    <row r="2421" spans="2:14" ht="15" x14ac:dyDescent="0.25">
      <c r="B2421"/>
      <c r="C2421"/>
      <c r="D2421"/>
      <c r="E2421"/>
      <c r="F2421"/>
      <c r="G2421" s="5"/>
      <c r="H2421"/>
      <c r="I2421"/>
      <c r="J2421" s="12"/>
      <c r="K2421" s="12"/>
      <c r="L2421" s="13"/>
      <c r="M2421" s="13"/>
      <c r="N2421" s="13"/>
    </row>
    <row r="2422" spans="2:14" ht="15" x14ac:dyDescent="0.25">
      <c r="B2422"/>
      <c r="C2422"/>
      <c r="D2422"/>
      <c r="E2422"/>
      <c r="F2422"/>
      <c r="G2422" s="5"/>
      <c r="H2422"/>
      <c r="I2422"/>
      <c r="J2422" s="12"/>
      <c r="K2422" s="12"/>
      <c r="L2422" s="13"/>
      <c r="M2422" s="13"/>
      <c r="N2422" s="13"/>
    </row>
    <row r="2423" spans="2:14" ht="15" x14ac:dyDescent="0.25">
      <c r="B2423"/>
      <c r="C2423"/>
      <c r="D2423"/>
      <c r="E2423"/>
      <c r="F2423"/>
      <c r="G2423" s="5"/>
      <c r="H2423"/>
      <c r="I2423"/>
      <c r="J2423" s="12"/>
      <c r="K2423" s="12"/>
      <c r="L2423" s="13"/>
      <c r="M2423" s="13"/>
      <c r="N2423" s="13"/>
    </row>
    <row r="2424" spans="2:14" ht="15" x14ac:dyDescent="0.25">
      <c r="B2424"/>
      <c r="C2424"/>
      <c r="D2424"/>
      <c r="E2424"/>
      <c r="F2424"/>
      <c r="G2424" s="5"/>
      <c r="H2424"/>
      <c r="I2424"/>
      <c r="J2424" s="12"/>
      <c r="K2424" s="12"/>
      <c r="L2424" s="13"/>
      <c r="M2424" s="13"/>
      <c r="N2424" s="13"/>
    </row>
    <row r="2425" spans="2:14" ht="15" x14ac:dyDescent="0.25">
      <c r="B2425"/>
      <c r="C2425"/>
      <c r="D2425"/>
      <c r="E2425"/>
      <c r="F2425"/>
      <c r="G2425" s="5"/>
      <c r="H2425"/>
      <c r="I2425"/>
      <c r="J2425" s="12"/>
      <c r="K2425" s="12"/>
      <c r="L2425" s="13"/>
      <c r="M2425" s="13"/>
      <c r="N2425" s="13"/>
    </row>
    <row r="2426" spans="2:14" ht="15" x14ac:dyDescent="0.25">
      <c r="B2426"/>
      <c r="C2426"/>
      <c r="D2426"/>
      <c r="E2426"/>
      <c r="F2426"/>
      <c r="G2426" s="5"/>
      <c r="H2426"/>
      <c r="I2426"/>
      <c r="J2426" s="12"/>
      <c r="K2426" s="12"/>
      <c r="L2426" s="13"/>
      <c r="M2426" s="13"/>
      <c r="N2426" s="13"/>
    </row>
    <row r="2427" spans="2:14" ht="15" x14ac:dyDescent="0.25">
      <c r="B2427"/>
      <c r="C2427"/>
      <c r="D2427"/>
      <c r="E2427"/>
      <c r="F2427"/>
      <c r="G2427" s="5"/>
      <c r="H2427"/>
      <c r="I2427"/>
      <c r="J2427" s="12"/>
      <c r="K2427" s="12"/>
      <c r="L2427" s="13"/>
      <c r="M2427" s="13"/>
      <c r="N2427" s="13"/>
    </row>
    <row r="2428" spans="2:14" ht="15" x14ac:dyDescent="0.25">
      <c r="B2428"/>
      <c r="C2428"/>
      <c r="D2428"/>
      <c r="E2428"/>
      <c r="F2428"/>
      <c r="G2428" s="5"/>
      <c r="H2428"/>
      <c r="I2428"/>
      <c r="J2428" s="12"/>
      <c r="K2428" s="12"/>
      <c r="L2428" s="13"/>
      <c r="M2428" s="13"/>
      <c r="N2428" s="13"/>
    </row>
    <row r="2429" spans="2:14" ht="15" x14ac:dyDescent="0.25">
      <c r="B2429"/>
      <c r="C2429"/>
      <c r="D2429"/>
      <c r="E2429"/>
      <c r="F2429"/>
      <c r="G2429" s="5"/>
      <c r="H2429"/>
      <c r="I2429"/>
      <c r="J2429" s="12"/>
      <c r="K2429" s="12"/>
      <c r="L2429" s="13"/>
      <c r="M2429" s="13"/>
      <c r="N2429" s="13"/>
    </row>
    <row r="2430" spans="2:14" ht="15" x14ac:dyDescent="0.25">
      <c r="B2430"/>
      <c r="C2430"/>
      <c r="D2430"/>
      <c r="E2430"/>
      <c r="F2430"/>
      <c r="G2430" s="5"/>
      <c r="H2430"/>
      <c r="I2430"/>
      <c r="J2430" s="12"/>
      <c r="K2430" s="12"/>
      <c r="L2430" s="13"/>
      <c r="M2430" s="13"/>
      <c r="N2430" s="13"/>
    </row>
    <row r="2431" spans="2:14" ht="15" x14ac:dyDescent="0.25">
      <c r="B2431"/>
      <c r="C2431"/>
      <c r="D2431"/>
      <c r="E2431"/>
      <c r="F2431"/>
      <c r="G2431" s="5"/>
      <c r="H2431"/>
      <c r="I2431"/>
      <c r="J2431" s="12"/>
      <c r="K2431" s="12"/>
      <c r="L2431" s="13"/>
      <c r="M2431" s="13"/>
      <c r="N2431" s="13"/>
    </row>
    <row r="2432" spans="2:14" ht="15" x14ac:dyDescent="0.25">
      <c r="B2432"/>
      <c r="C2432"/>
      <c r="D2432"/>
      <c r="E2432"/>
      <c r="F2432"/>
      <c r="G2432" s="5"/>
      <c r="H2432"/>
      <c r="I2432"/>
      <c r="J2432" s="12"/>
      <c r="K2432" s="12"/>
      <c r="L2432" s="13"/>
      <c r="M2432" s="13"/>
      <c r="N2432" s="13"/>
    </row>
    <row r="2433" spans="2:14" ht="15" x14ac:dyDescent="0.25">
      <c r="B2433"/>
      <c r="C2433"/>
      <c r="D2433"/>
      <c r="E2433"/>
      <c r="F2433"/>
      <c r="G2433" s="5"/>
      <c r="H2433"/>
      <c r="I2433"/>
      <c r="J2433" s="12"/>
      <c r="K2433" s="12"/>
      <c r="L2433" s="13"/>
      <c r="M2433" s="13"/>
      <c r="N2433" s="13"/>
    </row>
    <row r="2434" spans="2:14" ht="15" x14ac:dyDescent="0.25">
      <c r="B2434"/>
      <c r="C2434"/>
      <c r="D2434"/>
      <c r="E2434"/>
      <c r="F2434"/>
      <c r="G2434" s="5"/>
      <c r="H2434"/>
      <c r="I2434"/>
      <c r="J2434" s="12"/>
      <c r="K2434" s="12"/>
      <c r="L2434" s="13"/>
      <c r="M2434" s="13"/>
      <c r="N2434" s="13"/>
    </row>
    <row r="2435" spans="2:14" ht="15" x14ac:dyDescent="0.25">
      <c r="B2435"/>
      <c r="C2435"/>
      <c r="D2435"/>
      <c r="E2435"/>
      <c r="F2435"/>
      <c r="G2435" s="5"/>
      <c r="H2435"/>
      <c r="I2435"/>
      <c r="J2435" s="12"/>
      <c r="K2435" s="12"/>
      <c r="L2435" s="13"/>
      <c r="M2435" s="13"/>
      <c r="N2435" s="13"/>
    </row>
    <row r="2436" spans="2:14" ht="15" x14ac:dyDescent="0.25">
      <c r="B2436"/>
      <c r="C2436"/>
      <c r="D2436"/>
      <c r="E2436"/>
      <c r="F2436"/>
      <c r="G2436" s="5"/>
      <c r="H2436"/>
      <c r="I2436"/>
      <c r="J2436" s="12"/>
      <c r="K2436" s="12"/>
      <c r="L2436" s="13"/>
      <c r="M2436" s="13"/>
      <c r="N2436" s="13"/>
    </row>
    <row r="2437" spans="2:14" ht="15" x14ac:dyDescent="0.25">
      <c r="B2437"/>
      <c r="C2437"/>
      <c r="D2437"/>
      <c r="E2437"/>
      <c r="F2437"/>
      <c r="G2437" s="5"/>
      <c r="H2437"/>
      <c r="I2437"/>
      <c r="J2437" s="12"/>
      <c r="K2437" s="12"/>
      <c r="L2437" s="13"/>
      <c r="M2437" s="13"/>
      <c r="N2437" s="13"/>
    </row>
    <row r="2438" spans="2:14" ht="15" x14ac:dyDescent="0.25">
      <c r="B2438"/>
      <c r="C2438"/>
      <c r="D2438"/>
      <c r="E2438"/>
      <c r="F2438"/>
      <c r="G2438" s="5"/>
      <c r="H2438"/>
      <c r="I2438"/>
      <c r="J2438" s="12"/>
      <c r="K2438" s="12"/>
      <c r="L2438" s="13"/>
      <c r="M2438" s="13"/>
      <c r="N2438" s="13"/>
    </row>
    <row r="2439" spans="2:14" ht="15" x14ac:dyDescent="0.25">
      <c r="B2439"/>
      <c r="C2439"/>
      <c r="D2439"/>
      <c r="E2439"/>
      <c r="F2439"/>
      <c r="G2439" s="5"/>
      <c r="H2439"/>
      <c r="I2439"/>
      <c r="J2439" s="12"/>
      <c r="K2439" s="12"/>
      <c r="L2439" s="13"/>
      <c r="M2439" s="13"/>
      <c r="N2439" s="13"/>
    </row>
    <row r="2440" spans="2:14" ht="15" x14ac:dyDescent="0.25">
      <c r="B2440"/>
      <c r="C2440"/>
      <c r="D2440"/>
      <c r="E2440"/>
      <c r="F2440"/>
      <c r="G2440" s="5"/>
      <c r="H2440"/>
      <c r="I2440"/>
      <c r="J2440" s="12"/>
      <c r="K2440" s="12"/>
      <c r="L2440" s="13"/>
      <c r="M2440" s="13"/>
      <c r="N2440" s="13"/>
    </row>
    <row r="2441" spans="2:14" ht="15" x14ac:dyDescent="0.25">
      <c r="B2441"/>
      <c r="C2441"/>
      <c r="D2441"/>
      <c r="E2441"/>
      <c r="F2441"/>
      <c r="G2441" s="5"/>
      <c r="H2441"/>
      <c r="I2441"/>
      <c r="J2441" s="12"/>
      <c r="K2441" s="12"/>
      <c r="L2441" s="13"/>
      <c r="M2441" s="13"/>
      <c r="N2441" s="13"/>
    </row>
    <row r="2442" spans="2:14" ht="15" x14ac:dyDescent="0.25">
      <c r="B2442"/>
      <c r="C2442"/>
      <c r="D2442"/>
      <c r="E2442"/>
      <c r="F2442"/>
      <c r="G2442" s="5"/>
      <c r="H2442"/>
      <c r="I2442"/>
      <c r="J2442" s="12"/>
      <c r="K2442" s="12"/>
      <c r="L2442" s="13"/>
      <c r="M2442" s="13"/>
      <c r="N2442" s="13"/>
    </row>
    <row r="2443" spans="2:14" ht="15" x14ac:dyDescent="0.25">
      <c r="B2443"/>
      <c r="C2443"/>
      <c r="D2443"/>
      <c r="E2443"/>
      <c r="F2443"/>
      <c r="G2443" s="5"/>
      <c r="H2443"/>
      <c r="I2443"/>
      <c r="J2443" s="12"/>
      <c r="K2443" s="12"/>
      <c r="L2443" s="13"/>
      <c r="M2443" s="13"/>
      <c r="N2443" s="13"/>
    </row>
    <row r="2444" spans="2:14" ht="15" x14ac:dyDescent="0.25">
      <c r="B2444"/>
      <c r="C2444"/>
      <c r="D2444"/>
      <c r="E2444"/>
      <c r="F2444"/>
      <c r="G2444" s="5"/>
      <c r="H2444"/>
      <c r="I2444"/>
      <c r="J2444" s="12"/>
      <c r="K2444" s="12"/>
      <c r="L2444" s="13"/>
      <c r="M2444" s="13"/>
      <c r="N2444" s="13"/>
    </row>
    <row r="2445" spans="2:14" ht="15" x14ac:dyDescent="0.25">
      <c r="B2445"/>
      <c r="C2445"/>
      <c r="D2445"/>
      <c r="E2445"/>
      <c r="F2445"/>
      <c r="G2445" s="5"/>
      <c r="H2445"/>
      <c r="I2445"/>
      <c r="J2445" s="12"/>
      <c r="K2445" s="12"/>
      <c r="L2445" s="13"/>
      <c r="M2445" s="13"/>
      <c r="N2445" s="13"/>
    </row>
    <row r="2446" spans="2:14" ht="15" x14ac:dyDescent="0.25">
      <c r="B2446"/>
      <c r="C2446"/>
      <c r="D2446"/>
      <c r="E2446"/>
      <c r="F2446"/>
      <c r="G2446" s="5"/>
      <c r="H2446"/>
      <c r="I2446"/>
      <c r="J2446" s="12"/>
      <c r="K2446" s="12"/>
      <c r="L2446" s="13"/>
      <c r="M2446" s="13"/>
      <c r="N2446" s="13"/>
    </row>
    <row r="2447" spans="2:14" ht="15" x14ac:dyDescent="0.25">
      <c r="B2447"/>
      <c r="C2447"/>
      <c r="D2447"/>
      <c r="E2447"/>
      <c r="F2447"/>
      <c r="G2447" s="5"/>
      <c r="H2447"/>
      <c r="I2447"/>
      <c r="J2447" s="12"/>
      <c r="K2447" s="12"/>
      <c r="L2447" s="13"/>
      <c r="M2447" s="13"/>
      <c r="N2447" s="13"/>
    </row>
    <row r="2448" spans="2:14" ht="15" x14ac:dyDescent="0.25">
      <c r="B2448"/>
      <c r="C2448"/>
      <c r="D2448"/>
      <c r="E2448"/>
      <c r="F2448"/>
      <c r="G2448" s="5"/>
      <c r="H2448"/>
      <c r="I2448"/>
      <c r="J2448" s="12"/>
      <c r="K2448" s="12"/>
      <c r="L2448" s="13"/>
      <c r="M2448" s="13"/>
      <c r="N2448" s="13"/>
    </row>
    <row r="2449" spans="2:14" ht="15" x14ac:dyDescent="0.25">
      <c r="B2449"/>
      <c r="C2449"/>
      <c r="D2449"/>
      <c r="E2449"/>
      <c r="F2449"/>
      <c r="G2449" s="5"/>
      <c r="H2449"/>
      <c r="I2449"/>
      <c r="J2449" s="12"/>
      <c r="K2449" s="12"/>
      <c r="L2449" s="13"/>
      <c r="M2449" s="13"/>
      <c r="N2449" s="13"/>
    </row>
    <row r="2450" spans="2:14" ht="15" x14ac:dyDescent="0.25">
      <c r="B2450"/>
      <c r="C2450"/>
      <c r="D2450"/>
      <c r="E2450"/>
      <c r="F2450"/>
      <c r="G2450" s="5"/>
      <c r="H2450"/>
      <c r="I2450"/>
      <c r="J2450" s="12"/>
      <c r="K2450" s="12"/>
      <c r="L2450" s="13"/>
      <c r="M2450" s="13"/>
      <c r="N2450" s="13"/>
    </row>
    <row r="2451" spans="2:14" ht="15" x14ac:dyDescent="0.25">
      <c r="B2451"/>
      <c r="C2451"/>
      <c r="D2451"/>
      <c r="E2451"/>
      <c r="F2451"/>
      <c r="G2451" s="5"/>
      <c r="H2451"/>
      <c r="I2451"/>
      <c r="J2451" s="12"/>
      <c r="K2451" s="12"/>
      <c r="L2451" s="13"/>
      <c r="M2451" s="13"/>
      <c r="N2451" s="13"/>
    </row>
    <row r="2452" spans="2:14" ht="15" x14ac:dyDescent="0.25">
      <c r="B2452"/>
      <c r="C2452"/>
      <c r="D2452"/>
      <c r="E2452"/>
      <c r="F2452"/>
      <c r="G2452" s="5"/>
      <c r="H2452"/>
      <c r="I2452"/>
      <c r="J2452" s="12"/>
      <c r="K2452" s="12"/>
      <c r="L2452" s="13"/>
      <c r="M2452" s="13"/>
      <c r="N2452" s="13"/>
    </row>
    <row r="2453" spans="2:14" ht="15" x14ac:dyDescent="0.25">
      <c r="B2453"/>
      <c r="C2453"/>
      <c r="D2453"/>
      <c r="E2453"/>
      <c r="F2453"/>
      <c r="G2453" s="5"/>
      <c r="H2453"/>
      <c r="I2453"/>
      <c r="J2453" s="12"/>
      <c r="K2453" s="12"/>
      <c r="L2453" s="13"/>
      <c r="M2453" s="13"/>
      <c r="N2453" s="13"/>
    </row>
    <row r="2454" spans="2:14" ht="15" x14ac:dyDescent="0.25">
      <c r="B2454"/>
      <c r="C2454"/>
      <c r="D2454"/>
      <c r="E2454"/>
      <c r="F2454"/>
      <c r="G2454" s="5"/>
      <c r="H2454"/>
      <c r="I2454"/>
      <c r="J2454" s="12"/>
      <c r="K2454" s="12"/>
      <c r="L2454" s="13"/>
      <c r="M2454" s="13"/>
      <c r="N2454" s="13"/>
    </row>
    <row r="2455" spans="2:14" ht="15" x14ac:dyDescent="0.25">
      <c r="B2455"/>
      <c r="C2455"/>
      <c r="D2455"/>
      <c r="E2455"/>
      <c r="F2455"/>
      <c r="G2455" s="5"/>
      <c r="H2455"/>
      <c r="I2455"/>
      <c r="J2455" s="12"/>
      <c r="K2455" s="12"/>
      <c r="L2455" s="13"/>
      <c r="M2455" s="13"/>
      <c r="N2455" s="13"/>
    </row>
    <row r="2456" spans="2:14" ht="15" x14ac:dyDescent="0.25">
      <c r="B2456"/>
      <c r="C2456"/>
      <c r="D2456"/>
      <c r="E2456"/>
      <c r="F2456"/>
      <c r="G2456" s="5"/>
      <c r="H2456"/>
      <c r="I2456"/>
      <c r="J2456" s="12"/>
      <c r="K2456" s="12"/>
      <c r="L2456" s="13"/>
      <c r="M2456" s="13"/>
      <c r="N2456" s="13"/>
    </row>
    <row r="2457" spans="2:14" ht="15" x14ac:dyDescent="0.25">
      <c r="B2457"/>
      <c r="C2457"/>
      <c r="D2457"/>
      <c r="E2457"/>
      <c r="F2457"/>
      <c r="G2457" s="5"/>
      <c r="H2457"/>
      <c r="I2457"/>
      <c r="J2457" s="12"/>
      <c r="K2457" s="12"/>
      <c r="L2457" s="13"/>
      <c r="M2457" s="13"/>
      <c r="N2457" s="13"/>
    </row>
    <row r="2458" spans="2:14" ht="15" x14ac:dyDescent="0.25">
      <c r="B2458"/>
      <c r="C2458"/>
      <c r="D2458"/>
      <c r="E2458"/>
      <c r="F2458"/>
      <c r="G2458" s="5"/>
      <c r="H2458"/>
      <c r="I2458"/>
      <c r="J2458" s="12"/>
      <c r="K2458" s="12"/>
      <c r="L2458" s="13"/>
      <c r="M2458" s="13"/>
      <c r="N2458" s="13"/>
    </row>
    <row r="2459" spans="2:14" ht="15" x14ac:dyDescent="0.25">
      <c r="B2459"/>
      <c r="C2459"/>
      <c r="D2459"/>
      <c r="E2459"/>
      <c r="F2459"/>
      <c r="G2459" s="5"/>
      <c r="H2459"/>
      <c r="I2459"/>
      <c r="J2459" s="12"/>
      <c r="K2459" s="12"/>
      <c r="L2459" s="13"/>
      <c r="M2459" s="13"/>
      <c r="N2459" s="13"/>
    </row>
    <row r="2460" spans="2:14" ht="15" x14ac:dyDescent="0.25">
      <c r="B2460"/>
      <c r="C2460"/>
      <c r="D2460"/>
      <c r="E2460"/>
      <c r="F2460"/>
      <c r="G2460" s="5"/>
      <c r="H2460"/>
      <c r="I2460"/>
      <c r="J2460" s="12"/>
      <c r="K2460" s="12"/>
      <c r="L2460" s="13"/>
      <c r="M2460" s="13"/>
      <c r="N2460" s="13"/>
    </row>
    <row r="2461" spans="2:14" ht="15" x14ac:dyDescent="0.25">
      <c r="B2461"/>
      <c r="C2461"/>
      <c r="D2461"/>
      <c r="E2461"/>
      <c r="F2461"/>
      <c r="G2461" s="5"/>
      <c r="H2461"/>
      <c r="I2461"/>
      <c r="J2461" s="12"/>
      <c r="K2461" s="12"/>
      <c r="L2461" s="13"/>
      <c r="M2461" s="13"/>
      <c r="N2461" s="13"/>
    </row>
    <row r="2462" spans="2:14" ht="15" x14ac:dyDescent="0.25">
      <c r="B2462"/>
      <c r="C2462"/>
      <c r="D2462"/>
      <c r="E2462"/>
      <c r="F2462"/>
      <c r="G2462" s="5"/>
      <c r="H2462"/>
      <c r="I2462"/>
      <c r="J2462" s="12"/>
      <c r="K2462" s="12"/>
      <c r="L2462" s="13"/>
      <c r="M2462" s="13"/>
      <c r="N2462" s="13"/>
    </row>
    <row r="2463" spans="2:14" ht="15" x14ac:dyDescent="0.25">
      <c r="B2463"/>
      <c r="C2463"/>
      <c r="D2463"/>
      <c r="E2463"/>
      <c r="F2463"/>
      <c r="G2463" s="5"/>
      <c r="H2463"/>
      <c r="I2463"/>
      <c r="J2463" s="12"/>
      <c r="K2463" s="12"/>
      <c r="L2463" s="13"/>
      <c r="M2463" s="13"/>
      <c r="N2463" s="13"/>
    </row>
    <row r="2464" spans="2:14" ht="15" x14ac:dyDescent="0.25">
      <c r="B2464"/>
      <c r="C2464"/>
      <c r="D2464"/>
      <c r="E2464"/>
      <c r="F2464"/>
      <c r="G2464" s="5"/>
      <c r="H2464"/>
      <c r="I2464"/>
      <c r="J2464" s="12"/>
      <c r="K2464" s="12"/>
      <c r="L2464" s="13"/>
      <c r="M2464" s="13"/>
      <c r="N2464" s="13"/>
    </row>
    <row r="2465" spans="2:14" ht="15" x14ac:dyDescent="0.25">
      <c r="B2465"/>
      <c r="C2465"/>
      <c r="D2465"/>
      <c r="E2465"/>
      <c r="F2465"/>
      <c r="G2465" s="5"/>
      <c r="H2465"/>
      <c r="I2465"/>
      <c r="J2465" s="12"/>
      <c r="K2465" s="12"/>
      <c r="L2465" s="13"/>
      <c r="M2465" s="13"/>
      <c r="N2465" s="13"/>
    </row>
    <row r="2466" spans="2:14" ht="15" x14ac:dyDescent="0.25">
      <c r="B2466"/>
      <c r="C2466"/>
      <c r="D2466"/>
      <c r="E2466"/>
      <c r="F2466"/>
      <c r="G2466" s="5"/>
      <c r="H2466"/>
      <c r="I2466"/>
      <c r="J2466" s="12"/>
      <c r="K2466" s="12"/>
      <c r="L2466" s="13"/>
      <c r="M2466" s="13"/>
      <c r="N2466" s="13"/>
    </row>
    <row r="2467" spans="2:14" ht="15" x14ac:dyDescent="0.25">
      <c r="B2467"/>
      <c r="C2467"/>
      <c r="D2467"/>
      <c r="E2467"/>
      <c r="F2467"/>
      <c r="G2467" s="5"/>
      <c r="H2467"/>
      <c r="I2467"/>
      <c r="J2467" s="12"/>
      <c r="K2467" s="12"/>
      <c r="L2467" s="13"/>
      <c r="M2467" s="13"/>
      <c r="N2467" s="13"/>
    </row>
    <row r="2468" spans="2:14" ht="15" x14ac:dyDescent="0.25">
      <c r="B2468"/>
      <c r="C2468"/>
      <c r="D2468"/>
      <c r="E2468"/>
      <c r="F2468"/>
      <c r="G2468" s="5"/>
      <c r="H2468"/>
      <c r="I2468"/>
      <c r="J2468" s="12"/>
      <c r="K2468" s="12"/>
      <c r="L2468" s="13"/>
      <c r="M2468" s="13"/>
      <c r="N2468" s="13"/>
    </row>
    <row r="2469" spans="2:14" ht="15" x14ac:dyDescent="0.25">
      <c r="B2469"/>
      <c r="C2469"/>
      <c r="D2469"/>
      <c r="E2469"/>
      <c r="F2469"/>
      <c r="G2469" s="5"/>
      <c r="H2469"/>
      <c r="I2469"/>
      <c r="J2469" s="12"/>
      <c r="K2469" s="12"/>
      <c r="L2469" s="13"/>
      <c r="M2469" s="13"/>
      <c r="N2469" s="13"/>
    </row>
    <row r="2470" spans="2:14" ht="15" x14ac:dyDescent="0.25">
      <c r="B2470"/>
      <c r="C2470"/>
      <c r="D2470"/>
      <c r="E2470"/>
      <c r="F2470"/>
      <c r="G2470" s="5"/>
      <c r="H2470"/>
      <c r="I2470"/>
      <c r="J2470" s="12"/>
      <c r="K2470" s="12"/>
      <c r="L2470" s="13"/>
      <c r="M2470" s="13"/>
      <c r="N2470" s="13"/>
    </row>
    <row r="2471" spans="2:14" ht="15" x14ac:dyDescent="0.25">
      <c r="B2471"/>
      <c r="C2471"/>
      <c r="D2471"/>
      <c r="E2471"/>
      <c r="F2471"/>
      <c r="G2471" s="5"/>
      <c r="H2471"/>
      <c r="I2471"/>
      <c r="J2471" s="12"/>
      <c r="K2471" s="12"/>
      <c r="L2471" s="13"/>
      <c r="M2471" s="13"/>
      <c r="N2471" s="13"/>
    </row>
    <row r="2472" spans="2:14" ht="15" x14ac:dyDescent="0.25">
      <c r="B2472"/>
      <c r="C2472"/>
      <c r="D2472"/>
      <c r="E2472"/>
      <c r="F2472"/>
      <c r="G2472" s="5"/>
      <c r="H2472"/>
      <c r="I2472"/>
      <c r="J2472" s="12"/>
      <c r="K2472" s="12"/>
      <c r="L2472" s="13"/>
      <c r="M2472" s="13"/>
      <c r="N2472" s="13"/>
    </row>
    <row r="2473" spans="2:14" ht="15" x14ac:dyDescent="0.25">
      <c r="B2473"/>
      <c r="C2473"/>
      <c r="D2473"/>
      <c r="E2473"/>
      <c r="F2473"/>
      <c r="G2473" s="5"/>
      <c r="H2473"/>
      <c r="I2473"/>
      <c r="J2473" s="12"/>
      <c r="K2473" s="12"/>
      <c r="L2473" s="13"/>
      <c r="M2473" s="13"/>
      <c r="N2473" s="13"/>
    </row>
    <row r="2474" spans="2:14" ht="15" x14ac:dyDescent="0.25">
      <c r="B2474"/>
      <c r="C2474"/>
      <c r="D2474"/>
      <c r="E2474"/>
      <c r="F2474"/>
      <c r="G2474" s="5"/>
      <c r="H2474"/>
      <c r="I2474"/>
      <c r="J2474" s="12"/>
      <c r="K2474" s="12"/>
      <c r="L2474" s="13"/>
      <c r="M2474" s="13"/>
      <c r="N2474" s="13"/>
    </row>
    <row r="2475" spans="2:14" ht="15" x14ac:dyDescent="0.25">
      <c r="B2475"/>
      <c r="C2475"/>
      <c r="D2475"/>
      <c r="E2475"/>
      <c r="F2475"/>
      <c r="G2475" s="5"/>
      <c r="H2475"/>
      <c r="I2475"/>
      <c r="J2475" s="12"/>
      <c r="K2475" s="12"/>
      <c r="L2475" s="13"/>
      <c r="M2475" s="13"/>
      <c r="N2475" s="13"/>
    </row>
    <row r="2476" spans="2:14" ht="15" x14ac:dyDescent="0.25">
      <c r="B2476"/>
      <c r="C2476"/>
      <c r="D2476"/>
      <c r="E2476"/>
      <c r="F2476"/>
      <c r="G2476" s="5"/>
      <c r="H2476"/>
      <c r="I2476"/>
      <c r="J2476" s="12"/>
      <c r="K2476" s="12"/>
      <c r="L2476" s="13"/>
      <c r="M2476" s="13"/>
      <c r="N2476" s="13"/>
    </row>
    <row r="2477" spans="2:14" ht="15" x14ac:dyDescent="0.25">
      <c r="B2477"/>
      <c r="C2477"/>
      <c r="D2477"/>
      <c r="E2477"/>
      <c r="F2477"/>
      <c r="G2477" s="5"/>
      <c r="H2477"/>
      <c r="I2477"/>
      <c r="J2477" s="12"/>
      <c r="K2477" s="12"/>
      <c r="L2477" s="13"/>
      <c r="M2477" s="13"/>
      <c r="N2477" s="13"/>
    </row>
    <row r="2478" spans="2:14" ht="15" x14ac:dyDescent="0.25">
      <c r="B2478"/>
      <c r="C2478"/>
      <c r="D2478"/>
      <c r="E2478"/>
      <c r="F2478"/>
      <c r="G2478" s="5"/>
      <c r="H2478"/>
      <c r="I2478"/>
      <c r="J2478" s="12"/>
      <c r="K2478" s="12"/>
      <c r="L2478" s="13"/>
      <c r="M2478" s="13"/>
      <c r="N2478" s="13"/>
    </row>
    <row r="2479" spans="2:14" ht="15" x14ac:dyDescent="0.25">
      <c r="B2479"/>
      <c r="C2479"/>
      <c r="D2479"/>
      <c r="E2479"/>
      <c r="F2479"/>
      <c r="G2479" s="5"/>
      <c r="H2479"/>
      <c r="I2479"/>
      <c r="J2479" s="12"/>
      <c r="K2479" s="12"/>
      <c r="L2479" s="13"/>
      <c r="M2479" s="13"/>
      <c r="N2479" s="13"/>
    </row>
    <row r="2480" spans="2:14" ht="15" x14ac:dyDescent="0.25">
      <c r="B2480"/>
      <c r="C2480"/>
      <c r="D2480"/>
      <c r="E2480"/>
      <c r="F2480"/>
      <c r="G2480" s="5"/>
      <c r="H2480"/>
      <c r="I2480"/>
      <c r="J2480" s="12"/>
      <c r="K2480" s="12"/>
      <c r="L2480" s="13"/>
      <c r="M2480" s="13"/>
      <c r="N2480" s="13"/>
    </row>
    <row r="2481" spans="2:14" ht="15" x14ac:dyDescent="0.25">
      <c r="B2481"/>
      <c r="C2481"/>
      <c r="D2481"/>
      <c r="E2481"/>
      <c r="F2481"/>
      <c r="G2481" s="5"/>
      <c r="H2481"/>
      <c r="I2481"/>
      <c r="J2481" s="12"/>
      <c r="K2481" s="12"/>
      <c r="L2481" s="13"/>
      <c r="M2481" s="13"/>
      <c r="N2481" s="13"/>
    </row>
    <row r="2482" spans="2:14" ht="15" x14ac:dyDescent="0.25">
      <c r="B2482"/>
      <c r="C2482"/>
      <c r="D2482"/>
      <c r="E2482"/>
      <c r="F2482"/>
      <c r="G2482" s="5"/>
      <c r="H2482"/>
      <c r="I2482"/>
      <c r="J2482" s="12"/>
      <c r="K2482" s="12"/>
      <c r="L2482" s="13"/>
      <c r="M2482" s="13"/>
      <c r="N2482" s="13"/>
    </row>
    <row r="2483" spans="2:14" ht="15" x14ac:dyDescent="0.25">
      <c r="B2483"/>
      <c r="C2483"/>
      <c r="D2483"/>
      <c r="E2483"/>
      <c r="F2483"/>
      <c r="G2483" s="5"/>
      <c r="H2483"/>
      <c r="I2483"/>
      <c r="J2483" s="12"/>
      <c r="K2483" s="12"/>
      <c r="L2483" s="13"/>
      <c r="M2483" s="13"/>
      <c r="N2483" s="13"/>
    </row>
    <row r="2484" spans="2:14" ht="15" x14ac:dyDescent="0.25">
      <c r="B2484"/>
      <c r="C2484"/>
      <c r="D2484"/>
      <c r="E2484"/>
      <c r="F2484"/>
      <c r="G2484" s="5"/>
      <c r="H2484"/>
      <c r="I2484"/>
      <c r="J2484" s="12"/>
      <c r="K2484" s="12"/>
      <c r="L2484" s="13"/>
      <c r="M2484" s="13"/>
      <c r="N2484" s="13"/>
    </row>
    <row r="2485" spans="2:14" ht="15" x14ac:dyDescent="0.25">
      <c r="B2485"/>
      <c r="C2485"/>
      <c r="D2485"/>
      <c r="E2485"/>
      <c r="F2485"/>
      <c r="G2485" s="5"/>
      <c r="H2485"/>
      <c r="I2485"/>
      <c r="J2485" s="12"/>
      <c r="K2485" s="12"/>
      <c r="L2485" s="13"/>
      <c r="M2485" s="13"/>
      <c r="N2485" s="13"/>
    </row>
    <row r="2486" spans="2:14" ht="15" x14ac:dyDescent="0.25">
      <c r="B2486"/>
      <c r="C2486"/>
      <c r="D2486"/>
      <c r="E2486"/>
      <c r="F2486"/>
      <c r="G2486" s="5"/>
      <c r="H2486"/>
      <c r="I2486"/>
      <c r="J2486" s="12"/>
      <c r="K2486" s="12"/>
      <c r="L2486" s="13"/>
      <c r="M2486" s="13"/>
      <c r="N2486" s="13"/>
    </row>
    <row r="2487" spans="2:14" ht="15" x14ac:dyDescent="0.25">
      <c r="B2487"/>
      <c r="C2487"/>
      <c r="D2487"/>
      <c r="E2487"/>
      <c r="F2487"/>
      <c r="G2487" s="5"/>
      <c r="H2487"/>
      <c r="I2487"/>
      <c r="J2487" s="12"/>
      <c r="K2487" s="12"/>
      <c r="L2487" s="13"/>
      <c r="M2487" s="13"/>
      <c r="N2487" s="13"/>
    </row>
    <row r="2488" spans="2:14" ht="15" x14ac:dyDescent="0.25">
      <c r="B2488"/>
      <c r="C2488"/>
      <c r="D2488"/>
      <c r="E2488"/>
      <c r="F2488"/>
      <c r="G2488" s="5"/>
      <c r="H2488"/>
      <c r="I2488"/>
      <c r="J2488" s="12"/>
      <c r="K2488" s="12"/>
      <c r="L2488" s="13"/>
      <c r="M2488" s="13"/>
      <c r="N2488" s="13"/>
    </row>
    <row r="2489" spans="2:14" ht="15" x14ac:dyDescent="0.25">
      <c r="B2489"/>
      <c r="C2489"/>
      <c r="D2489"/>
      <c r="E2489"/>
      <c r="F2489"/>
      <c r="G2489" s="5"/>
      <c r="H2489"/>
      <c r="I2489"/>
      <c r="J2489" s="12"/>
      <c r="K2489" s="12"/>
      <c r="L2489" s="13"/>
      <c r="M2489" s="13"/>
      <c r="N2489" s="13"/>
    </row>
    <row r="2490" spans="2:14" ht="15" x14ac:dyDescent="0.25">
      <c r="B2490"/>
      <c r="C2490"/>
      <c r="D2490"/>
      <c r="E2490"/>
      <c r="F2490"/>
      <c r="G2490" s="5"/>
      <c r="H2490"/>
      <c r="I2490"/>
      <c r="J2490" s="12"/>
      <c r="K2490" s="12"/>
      <c r="L2490" s="13"/>
      <c r="M2490" s="13"/>
      <c r="N2490" s="13"/>
    </row>
    <row r="2491" spans="2:14" ht="15" x14ac:dyDescent="0.25">
      <c r="B2491"/>
      <c r="C2491"/>
      <c r="D2491"/>
      <c r="E2491"/>
      <c r="F2491"/>
      <c r="G2491" s="5"/>
      <c r="H2491"/>
      <c r="I2491"/>
      <c r="J2491" s="12"/>
      <c r="K2491" s="12"/>
      <c r="L2491" s="13"/>
      <c r="M2491" s="13"/>
      <c r="N2491" s="13"/>
    </row>
    <row r="2492" spans="2:14" ht="15" x14ac:dyDescent="0.25">
      <c r="B2492"/>
      <c r="C2492"/>
      <c r="D2492"/>
      <c r="E2492"/>
      <c r="F2492"/>
      <c r="G2492" s="5"/>
      <c r="H2492"/>
      <c r="I2492"/>
      <c r="J2492" s="12"/>
      <c r="K2492" s="12"/>
      <c r="L2492" s="13"/>
      <c r="M2492" s="13"/>
      <c r="N2492" s="13"/>
    </row>
    <row r="2493" spans="2:14" ht="15" x14ac:dyDescent="0.25">
      <c r="B2493"/>
      <c r="C2493"/>
      <c r="D2493"/>
      <c r="E2493"/>
      <c r="F2493"/>
      <c r="G2493" s="5"/>
      <c r="H2493"/>
      <c r="I2493"/>
      <c r="J2493" s="12"/>
      <c r="K2493" s="12"/>
      <c r="L2493" s="13"/>
      <c r="M2493" s="13"/>
      <c r="N2493" s="13"/>
    </row>
    <row r="2494" spans="2:14" ht="15" x14ac:dyDescent="0.25">
      <c r="B2494"/>
      <c r="C2494"/>
      <c r="D2494"/>
      <c r="E2494"/>
      <c r="F2494"/>
      <c r="G2494" s="5"/>
      <c r="H2494"/>
      <c r="I2494"/>
      <c r="J2494" s="12"/>
      <c r="K2494" s="12"/>
      <c r="L2494" s="13"/>
      <c r="M2494" s="13"/>
      <c r="N2494" s="13"/>
    </row>
    <row r="2495" spans="2:14" ht="15" x14ac:dyDescent="0.25">
      <c r="B2495"/>
      <c r="C2495"/>
      <c r="D2495"/>
      <c r="E2495"/>
      <c r="F2495"/>
      <c r="G2495" s="5"/>
      <c r="H2495"/>
      <c r="I2495"/>
      <c r="J2495" s="12"/>
      <c r="K2495" s="12"/>
      <c r="L2495" s="13"/>
      <c r="M2495" s="13"/>
      <c r="N2495" s="13"/>
    </row>
    <row r="2496" spans="2:14" ht="15" x14ac:dyDescent="0.25">
      <c r="B2496"/>
      <c r="C2496"/>
      <c r="D2496"/>
      <c r="E2496"/>
      <c r="F2496"/>
      <c r="G2496" s="5"/>
      <c r="H2496"/>
      <c r="I2496"/>
      <c r="J2496" s="12"/>
      <c r="K2496" s="12"/>
      <c r="L2496" s="13"/>
      <c r="M2496" s="13"/>
      <c r="N2496" s="13"/>
    </row>
    <row r="2497" spans="2:14" ht="15" x14ac:dyDescent="0.25">
      <c r="B2497"/>
      <c r="C2497"/>
      <c r="D2497"/>
      <c r="E2497"/>
      <c r="F2497"/>
      <c r="G2497" s="5"/>
      <c r="H2497"/>
      <c r="I2497"/>
      <c r="J2497" s="12"/>
      <c r="K2497" s="12"/>
      <c r="L2497" s="13"/>
      <c r="M2497" s="13"/>
      <c r="N2497" s="13"/>
    </row>
    <row r="2498" spans="2:14" ht="15" x14ac:dyDescent="0.25">
      <c r="B2498"/>
      <c r="C2498"/>
      <c r="D2498"/>
      <c r="E2498"/>
      <c r="F2498"/>
      <c r="G2498" s="5"/>
      <c r="H2498"/>
      <c r="I2498"/>
      <c r="J2498" s="12"/>
      <c r="K2498" s="12"/>
      <c r="L2498" s="13"/>
      <c r="M2498" s="13"/>
      <c r="N2498" s="13"/>
    </row>
    <row r="2499" spans="2:14" ht="15" x14ac:dyDescent="0.25">
      <c r="B2499"/>
      <c r="C2499"/>
      <c r="D2499"/>
      <c r="E2499"/>
      <c r="F2499"/>
      <c r="G2499" s="5"/>
      <c r="H2499"/>
      <c r="I2499"/>
      <c r="J2499" s="12"/>
      <c r="K2499" s="12"/>
      <c r="L2499" s="13"/>
      <c r="M2499" s="13"/>
      <c r="N2499" s="13"/>
    </row>
    <row r="2500" spans="2:14" ht="15" x14ac:dyDescent="0.25">
      <c r="B2500"/>
      <c r="C2500"/>
      <c r="D2500"/>
      <c r="E2500"/>
      <c r="F2500"/>
      <c r="G2500" s="5"/>
      <c r="H2500"/>
      <c r="I2500"/>
      <c r="J2500" s="12"/>
      <c r="K2500" s="12"/>
      <c r="L2500" s="13"/>
      <c r="M2500" s="13"/>
      <c r="N2500" s="13"/>
    </row>
    <row r="2501" spans="2:14" ht="15" x14ac:dyDescent="0.25">
      <c r="B2501"/>
      <c r="C2501"/>
      <c r="D2501"/>
      <c r="E2501"/>
      <c r="F2501"/>
      <c r="G2501" s="5"/>
      <c r="H2501"/>
      <c r="I2501"/>
      <c r="J2501" s="12"/>
      <c r="K2501" s="12"/>
      <c r="L2501" s="13"/>
      <c r="M2501" s="13"/>
      <c r="N2501" s="13"/>
    </row>
    <row r="2502" spans="2:14" ht="15" x14ac:dyDescent="0.25">
      <c r="B2502"/>
      <c r="C2502"/>
      <c r="D2502"/>
      <c r="E2502"/>
      <c r="F2502"/>
      <c r="G2502" s="5"/>
      <c r="H2502"/>
      <c r="I2502"/>
      <c r="J2502" s="12"/>
      <c r="K2502" s="12"/>
      <c r="L2502" s="13"/>
      <c r="M2502" s="13"/>
      <c r="N2502" s="13"/>
    </row>
    <row r="2503" spans="2:14" ht="15" x14ac:dyDescent="0.25">
      <c r="B2503"/>
      <c r="C2503"/>
      <c r="D2503"/>
      <c r="E2503"/>
      <c r="F2503"/>
      <c r="G2503" s="5"/>
      <c r="H2503"/>
      <c r="I2503"/>
      <c r="J2503" s="12"/>
      <c r="K2503" s="12"/>
      <c r="L2503" s="13"/>
      <c r="M2503" s="13"/>
      <c r="N2503" s="13"/>
    </row>
    <row r="2504" spans="2:14" ht="15" x14ac:dyDescent="0.25">
      <c r="B2504"/>
      <c r="C2504"/>
      <c r="D2504"/>
      <c r="E2504"/>
      <c r="F2504"/>
      <c r="G2504" s="5"/>
      <c r="H2504"/>
      <c r="I2504"/>
      <c r="J2504" s="12"/>
      <c r="K2504" s="12"/>
      <c r="L2504" s="13"/>
      <c r="M2504" s="13"/>
      <c r="N2504" s="13"/>
    </row>
    <row r="2505" spans="2:14" ht="15" x14ac:dyDescent="0.25">
      <c r="B2505"/>
      <c r="C2505"/>
      <c r="D2505"/>
      <c r="E2505"/>
      <c r="F2505"/>
      <c r="G2505" s="5"/>
      <c r="H2505"/>
      <c r="I2505"/>
      <c r="J2505" s="12"/>
      <c r="K2505" s="12"/>
      <c r="L2505" s="13"/>
      <c r="M2505" s="13"/>
      <c r="N2505" s="13"/>
    </row>
    <row r="2506" spans="2:14" ht="15" x14ac:dyDescent="0.25">
      <c r="B2506"/>
      <c r="C2506"/>
      <c r="D2506"/>
      <c r="E2506"/>
      <c r="F2506"/>
      <c r="G2506" s="5"/>
      <c r="H2506"/>
      <c r="I2506"/>
      <c r="J2506" s="12"/>
      <c r="K2506" s="12"/>
      <c r="L2506" s="13"/>
      <c r="M2506" s="13"/>
      <c r="N2506" s="13"/>
    </row>
    <row r="2507" spans="2:14" ht="15" x14ac:dyDescent="0.25">
      <c r="B2507"/>
      <c r="C2507"/>
      <c r="D2507"/>
      <c r="E2507"/>
      <c r="F2507"/>
      <c r="G2507" s="5"/>
      <c r="H2507"/>
      <c r="I2507"/>
      <c r="J2507" s="12"/>
      <c r="K2507" s="12"/>
      <c r="L2507" s="13"/>
      <c r="M2507" s="13"/>
      <c r="N2507" s="13"/>
    </row>
    <row r="2508" spans="2:14" ht="15" x14ac:dyDescent="0.25">
      <c r="B2508"/>
      <c r="C2508"/>
      <c r="D2508"/>
      <c r="E2508"/>
      <c r="F2508"/>
      <c r="G2508" s="5"/>
      <c r="H2508"/>
      <c r="I2508"/>
      <c r="J2508" s="12"/>
      <c r="K2508" s="12"/>
      <c r="L2508" s="13"/>
      <c r="M2508" s="13"/>
      <c r="N2508" s="13"/>
    </row>
    <row r="2509" spans="2:14" ht="15" x14ac:dyDescent="0.25">
      <c r="B2509"/>
      <c r="C2509"/>
      <c r="D2509"/>
      <c r="E2509"/>
      <c r="F2509"/>
      <c r="G2509" s="5"/>
      <c r="H2509"/>
      <c r="I2509"/>
      <c r="J2509" s="12"/>
      <c r="K2509" s="12"/>
      <c r="L2509" s="13"/>
      <c r="M2509" s="13"/>
      <c r="N2509" s="13"/>
    </row>
    <row r="2510" spans="2:14" ht="15" x14ac:dyDescent="0.25">
      <c r="B2510"/>
      <c r="C2510"/>
      <c r="D2510"/>
      <c r="E2510"/>
      <c r="F2510"/>
      <c r="G2510" s="5"/>
      <c r="H2510"/>
      <c r="I2510"/>
      <c r="J2510" s="12"/>
      <c r="K2510" s="12"/>
      <c r="L2510" s="13"/>
      <c r="M2510" s="13"/>
      <c r="N2510" s="13"/>
    </row>
    <row r="2511" spans="2:14" ht="15" x14ac:dyDescent="0.25">
      <c r="B2511"/>
      <c r="C2511"/>
      <c r="D2511"/>
      <c r="E2511"/>
      <c r="F2511"/>
      <c r="G2511" s="5"/>
      <c r="H2511"/>
      <c r="I2511"/>
      <c r="J2511" s="12"/>
      <c r="K2511" s="12"/>
      <c r="L2511" s="13"/>
      <c r="M2511" s="13"/>
      <c r="N2511" s="13"/>
    </row>
    <row r="2512" spans="2:14" ht="15" x14ac:dyDescent="0.25">
      <c r="B2512"/>
      <c r="C2512"/>
      <c r="D2512"/>
      <c r="E2512"/>
      <c r="F2512"/>
      <c r="G2512" s="5"/>
      <c r="H2512"/>
      <c r="I2512"/>
      <c r="J2512" s="12"/>
      <c r="K2512" s="12"/>
      <c r="L2512" s="13"/>
      <c r="M2512" s="13"/>
      <c r="N2512" s="13"/>
    </row>
    <row r="2513" spans="2:14" ht="15" x14ac:dyDescent="0.25">
      <c r="B2513"/>
      <c r="C2513"/>
      <c r="D2513"/>
      <c r="E2513"/>
      <c r="F2513"/>
      <c r="G2513" s="5"/>
      <c r="H2513"/>
      <c r="I2513"/>
      <c r="J2513" s="12"/>
      <c r="K2513" s="12"/>
      <c r="L2513" s="13"/>
      <c r="M2513" s="13"/>
      <c r="N2513" s="13"/>
    </row>
    <row r="2514" spans="2:14" ht="15" x14ac:dyDescent="0.25">
      <c r="B2514"/>
      <c r="C2514"/>
      <c r="D2514"/>
      <c r="E2514"/>
      <c r="F2514"/>
      <c r="G2514" s="5"/>
      <c r="H2514"/>
      <c r="I2514"/>
      <c r="J2514" s="12"/>
      <c r="K2514" s="12"/>
      <c r="L2514" s="13"/>
      <c r="M2514" s="13"/>
      <c r="N2514" s="13"/>
    </row>
    <row r="2515" spans="2:14" ht="15" x14ac:dyDescent="0.25">
      <c r="B2515"/>
      <c r="C2515"/>
      <c r="D2515"/>
      <c r="E2515"/>
      <c r="F2515"/>
      <c r="G2515" s="5"/>
      <c r="H2515"/>
      <c r="I2515"/>
      <c r="J2515" s="12"/>
      <c r="K2515" s="12"/>
      <c r="L2515" s="13"/>
      <c r="M2515" s="13"/>
      <c r="N2515" s="13"/>
    </row>
    <row r="2516" spans="2:14" ht="15" x14ac:dyDescent="0.25">
      <c r="B2516"/>
      <c r="C2516"/>
      <c r="D2516"/>
      <c r="E2516"/>
      <c r="F2516"/>
      <c r="G2516" s="5"/>
      <c r="H2516"/>
      <c r="I2516"/>
      <c r="J2516" s="12"/>
      <c r="K2516" s="12"/>
      <c r="L2516" s="13"/>
      <c r="M2516" s="13"/>
      <c r="N2516" s="13"/>
    </row>
    <row r="2517" spans="2:14" ht="15" x14ac:dyDescent="0.25">
      <c r="B2517"/>
      <c r="C2517"/>
      <c r="D2517"/>
      <c r="E2517"/>
      <c r="F2517"/>
      <c r="G2517" s="5"/>
      <c r="H2517"/>
      <c r="I2517"/>
      <c r="J2517" s="12"/>
      <c r="K2517" s="12"/>
      <c r="L2517" s="13"/>
      <c r="M2517" s="13"/>
      <c r="N2517" s="13"/>
    </row>
    <row r="2518" spans="2:14" ht="15" x14ac:dyDescent="0.25">
      <c r="B2518"/>
      <c r="C2518"/>
      <c r="D2518"/>
      <c r="E2518"/>
      <c r="F2518"/>
      <c r="G2518" s="5"/>
      <c r="H2518"/>
      <c r="I2518"/>
      <c r="J2518" s="12"/>
      <c r="K2518" s="12"/>
      <c r="L2518" s="13"/>
      <c r="M2518" s="13"/>
      <c r="N2518" s="13"/>
    </row>
    <row r="2519" spans="2:14" ht="15" x14ac:dyDescent="0.25">
      <c r="B2519"/>
      <c r="C2519"/>
      <c r="D2519"/>
      <c r="E2519"/>
      <c r="F2519"/>
      <c r="G2519" s="5"/>
      <c r="H2519"/>
      <c r="I2519"/>
      <c r="J2519" s="12"/>
      <c r="K2519" s="12"/>
      <c r="L2519" s="13"/>
      <c r="M2519" s="13"/>
      <c r="N2519" s="13"/>
    </row>
    <row r="2520" spans="2:14" ht="15" x14ac:dyDescent="0.25">
      <c r="B2520"/>
      <c r="C2520"/>
      <c r="D2520"/>
      <c r="E2520"/>
      <c r="F2520"/>
      <c r="G2520" s="5"/>
      <c r="H2520"/>
      <c r="I2520"/>
      <c r="J2520" s="12"/>
      <c r="K2520" s="12"/>
      <c r="L2520" s="13"/>
      <c r="M2520" s="13"/>
      <c r="N2520" s="13"/>
    </row>
    <row r="2521" spans="2:14" ht="15" x14ac:dyDescent="0.25">
      <c r="B2521"/>
      <c r="C2521"/>
      <c r="D2521"/>
      <c r="E2521"/>
      <c r="F2521"/>
      <c r="G2521" s="5"/>
      <c r="H2521"/>
      <c r="I2521"/>
      <c r="J2521" s="12"/>
      <c r="K2521" s="12"/>
      <c r="L2521" s="13"/>
      <c r="M2521" s="13"/>
      <c r="N2521" s="13"/>
    </row>
    <row r="2522" spans="2:14" ht="15" x14ac:dyDescent="0.25">
      <c r="B2522"/>
      <c r="C2522"/>
      <c r="D2522"/>
      <c r="E2522"/>
      <c r="F2522"/>
      <c r="G2522" s="5"/>
      <c r="H2522"/>
      <c r="I2522"/>
      <c r="J2522" s="12"/>
      <c r="K2522" s="12"/>
      <c r="L2522" s="13"/>
      <c r="M2522" s="13"/>
      <c r="N2522" s="13"/>
    </row>
    <row r="2523" spans="2:14" ht="15" x14ac:dyDescent="0.25">
      <c r="B2523"/>
      <c r="C2523"/>
      <c r="D2523"/>
      <c r="E2523"/>
      <c r="F2523"/>
      <c r="G2523" s="5"/>
      <c r="H2523"/>
      <c r="I2523"/>
      <c r="J2523" s="12"/>
      <c r="K2523" s="12"/>
      <c r="L2523" s="13"/>
      <c r="M2523" s="13"/>
      <c r="N2523" s="13"/>
    </row>
    <row r="2524" spans="2:14" ht="15" x14ac:dyDescent="0.25">
      <c r="B2524"/>
      <c r="C2524"/>
      <c r="D2524"/>
      <c r="E2524"/>
      <c r="F2524"/>
      <c r="G2524" s="5"/>
      <c r="H2524"/>
      <c r="I2524"/>
      <c r="J2524" s="12"/>
      <c r="K2524" s="12"/>
      <c r="L2524" s="13"/>
      <c r="M2524" s="13"/>
      <c r="N2524" s="13"/>
    </row>
    <row r="2525" spans="2:14" ht="15" x14ac:dyDescent="0.25">
      <c r="B2525"/>
      <c r="C2525"/>
      <c r="D2525"/>
      <c r="E2525"/>
      <c r="F2525"/>
      <c r="G2525" s="5"/>
      <c r="H2525"/>
      <c r="I2525"/>
      <c r="J2525" s="12"/>
      <c r="K2525" s="12"/>
      <c r="L2525" s="13"/>
      <c r="M2525" s="13"/>
      <c r="N2525" s="13"/>
    </row>
    <row r="2526" spans="2:14" ht="15" x14ac:dyDescent="0.25">
      <c r="B2526"/>
      <c r="C2526"/>
      <c r="D2526"/>
      <c r="E2526"/>
      <c r="F2526"/>
      <c r="G2526" s="5"/>
      <c r="H2526"/>
      <c r="I2526"/>
      <c r="J2526" s="12"/>
      <c r="K2526" s="12"/>
      <c r="L2526" s="13"/>
      <c r="M2526" s="13"/>
      <c r="N2526" s="13"/>
    </row>
    <row r="2527" spans="2:14" ht="15" x14ac:dyDescent="0.25">
      <c r="B2527"/>
      <c r="C2527"/>
      <c r="D2527"/>
      <c r="E2527"/>
      <c r="F2527"/>
      <c r="G2527" s="5"/>
      <c r="H2527"/>
      <c r="I2527"/>
      <c r="J2527" s="12"/>
      <c r="K2527" s="12"/>
      <c r="L2527" s="13"/>
      <c r="M2527" s="13"/>
      <c r="N2527" s="13"/>
    </row>
    <row r="2528" spans="2:14" ht="15" x14ac:dyDescent="0.25">
      <c r="B2528"/>
      <c r="C2528"/>
      <c r="D2528"/>
      <c r="E2528"/>
      <c r="F2528"/>
      <c r="G2528" s="5"/>
      <c r="H2528"/>
      <c r="I2528"/>
      <c r="J2528" s="12"/>
      <c r="K2528" s="12"/>
      <c r="L2528" s="13"/>
      <c r="M2528" s="13"/>
      <c r="N2528" s="13"/>
    </row>
    <row r="2529" spans="2:14" ht="15" x14ac:dyDescent="0.25">
      <c r="B2529"/>
      <c r="C2529"/>
      <c r="D2529"/>
      <c r="E2529"/>
      <c r="F2529"/>
      <c r="G2529" s="5"/>
      <c r="H2529"/>
      <c r="I2529"/>
      <c r="J2529" s="12"/>
      <c r="K2529" s="12"/>
      <c r="L2529" s="13"/>
      <c r="M2529" s="13"/>
      <c r="N2529" s="13"/>
    </row>
    <row r="2530" spans="2:14" ht="15" x14ac:dyDescent="0.25">
      <c r="B2530"/>
      <c r="C2530"/>
      <c r="D2530"/>
      <c r="E2530"/>
      <c r="F2530"/>
      <c r="G2530" s="5"/>
      <c r="H2530"/>
      <c r="I2530"/>
      <c r="J2530" s="12"/>
      <c r="K2530" s="12"/>
      <c r="L2530" s="13"/>
      <c r="M2530" s="13"/>
      <c r="N2530" s="13"/>
    </row>
    <row r="2531" spans="2:14" ht="15" x14ac:dyDescent="0.25">
      <c r="B2531"/>
      <c r="C2531"/>
      <c r="D2531"/>
      <c r="E2531"/>
      <c r="F2531"/>
      <c r="G2531" s="5"/>
      <c r="H2531"/>
      <c r="I2531"/>
      <c r="J2531" s="12"/>
      <c r="K2531" s="12"/>
      <c r="L2531" s="13"/>
      <c r="M2531" s="13"/>
      <c r="N2531" s="13"/>
    </row>
    <row r="2532" spans="2:14" ht="15" x14ac:dyDescent="0.25">
      <c r="B2532"/>
      <c r="C2532"/>
      <c r="D2532"/>
      <c r="E2532"/>
      <c r="F2532"/>
      <c r="G2532" s="5"/>
      <c r="H2532"/>
      <c r="I2532"/>
      <c r="J2532" s="12"/>
      <c r="K2532" s="12"/>
      <c r="L2532" s="13"/>
      <c r="M2532" s="13"/>
      <c r="N2532" s="13"/>
    </row>
    <row r="2533" spans="2:14" ht="15" x14ac:dyDescent="0.25">
      <c r="B2533"/>
      <c r="C2533"/>
      <c r="D2533"/>
      <c r="E2533"/>
      <c r="F2533"/>
      <c r="G2533" s="5"/>
      <c r="H2533"/>
      <c r="I2533"/>
      <c r="J2533" s="12"/>
      <c r="K2533" s="12"/>
      <c r="L2533" s="13"/>
      <c r="M2533" s="13"/>
      <c r="N2533" s="13"/>
    </row>
    <row r="2534" spans="2:14" ht="15" x14ac:dyDescent="0.25">
      <c r="B2534"/>
      <c r="C2534"/>
      <c r="D2534"/>
      <c r="E2534"/>
      <c r="F2534"/>
      <c r="G2534" s="5"/>
      <c r="H2534"/>
      <c r="I2534"/>
      <c r="J2534" s="12"/>
      <c r="K2534" s="12"/>
      <c r="L2534" s="13"/>
      <c r="M2534" s="13"/>
      <c r="N2534" s="13"/>
    </row>
    <row r="2535" spans="2:14" ht="15" x14ac:dyDescent="0.25">
      <c r="B2535"/>
      <c r="C2535"/>
      <c r="D2535"/>
      <c r="E2535"/>
      <c r="F2535"/>
      <c r="G2535" s="5"/>
      <c r="H2535"/>
      <c r="I2535"/>
      <c r="J2535" s="12"/>
      <c r="K2535" s="12"/>
      <c r="L2535" s="13"/>
      <c r="M2535" s="13"/>
      <c r="N2535" s="13"/>
    </row>
    <row r="2536" spans="2:14" ht="15" x14ac:dyDescent="0.25">
      <c r="B2536"/>
      <c r="C2536"/>
      <c r="D2536"/>
      <c r="E2536"/>
      <c r="F2536"/>
      <c r="G2536" s="5"/>
      <c r="H2536"/>
      <c r="I2536"/>
      <c r="J2536" s="12"/>
      <c r="K2536" s="12"/>
      <c r="L2536" s="13"/>
      <c r="M2536" s="13"/>
      <c r="N2536" s="13"/>
    </row>
    <row r="2537" spans="2:14" ht="15" x14ac:dyDescent="0.25">
      <c r="B2537"/>
      <c r="C2537"/>
      <c r="D2537"/>
      <c r="E2537"/>
      <c r="F2537"/>
      <c r="G2537" s="5"/>
      <c r="H2537"/>
      <c r="I2537"/>
      <c r="J2537" s="12"/>
      <c r="K2537" s="12"/>
      <c r="L2537" s="13"/>
      <c r="M2537" s="13"/>
      <c r="N2537" s="13"/>
    </row>
    <row r="2538" spans="2:14" ht="15" x14ac:dyDescent="0.25">
      <c r="B2538"/>
      <c r="C2538"/>
      <c r="D2538"/>
      <c r="E2538"/>
      <c r="F2538"/>
      <c r="G2538" s="5"/>
      <c r="H2538"/>
      <c r="I2538"/>
      <c r="J2538" s="12"/>
      <c r="K2538" s="12"/>
      <c r="L2538" s="13"/>
      <c r="M2538" s="13"/>
      <c r="N2538" s="13"/>
    </row>
    <row r="2539" spans="2:14" ht="15" x14ac:dyDescent="0.25">
      <c r="B2539"/>
      <c r="C2539"/>
      <c r="D2539"/>
      <c r="E2539"/>
      <c r="F2539"/>
      <c r="G2539" s="5"/>
      <c r="H2539"/>
      <c r="I2539"/>
      <c r="J2539" s="12"/>
      <c r="K2539" s="12"/>
      <c r="L2539" s="13"/>
      <c r="M2539" s="13"/>
      <c r="N2539" s="13"/>
    </row>
    <row r="2540" spans="2:14" ht="15" x14ac:dyDescent="0.25">
      <c r="B2540"/>
      <c r="C2540"/>
      <c r="D2540"/>
      <c r="E2540"/>
      <c r="F2540"/>
      <c r="G2540" s="5"/>
      <c r="H2540"/>
      <c r="I2540"/>
      <c r="J2540" s="12"/>
      <c r="K2540" s="12"/>
      <c r="L2540" s="13"/>
      <c r="M2540" s="13"/>
      <c r="N2540" s="13"/>
    </row>
    <row r="2541" spans="2:14" ht="15" x14ac:dyDescent="0.25">
      <c r="B2541"/>
      <c r="C2541"/>
      <c r="D2541"/>
      <c r="E2541"/>
      <c r="F2541"/>
      <c r="G2541" s="5"/>
      <c r="H2541"/>
      <c r="I2541"/>
      <c r="J2541" s="12"/>
      <c r="K2541" s="12"/>
      <c r="L2541" s="13"/>
      <c r="M2541" s="13"/>
      <c r="N2541" s="13"/>
    </row>
    <row r="2542" spans="2:14" ht="15" x14ac:dyDescent="0.25">
      <c r="B2542"/>
      <c r="C2542"/>
      <c r="D2542"/>
      <c r="E2542"/>
      <c r="F2542"/>
      <c r="G2542" s="5"/>
      <c r="H2542"/>
      <c r="I2542"/>
      <c r="J2542" s="12"/>
      <c r="K2542" s="12"/>
      <c r="L2542" s="13"/>
      <c r="M2542" s="13"/>
      <c r="N2542" s="13"/>
    </row>
    <row r="2543" spans="2:14" ht="15" x14ac:dyDescent="0.25">
      <c r="B2543"/>
      <c r="C2543"/>
      <c r="D2543"/>
      <c r="E2543"/>
      <c r="F2543"/>
      <c r="G2543" s="5"/>
      <c r="H2543"/>
      <c r="I2543"/>
      <c r="J2543" s="12"/>
      <c r="K2543" s="12"/>
      <c r="L2543" s="13"/>
      <c r="M2543" s="13"/>
      <c r="N2543" s="13"/>
    </row>
    <row r="2544" spans="2:14" ht="15" x14ac:dyDescent="0.25">
      <c r="B2544"/>
      <c r="C2544"/>
      <c r="D2544"/>
      <c r="E2544"/>
      <c r="F2544"/>
      <c r="G2544" s="5"/>
      <c r="H2544"/>
      <c r="I2544"/>
      <c r="J2544" s="12"/>
      <c r="K2544" s="12"/>
      <c r="L2544" s="13"/>
      <c r="M2544" s="13"/>
      <c r="N2544" s="13"/>
    </row>
    <row r="2545" spans="2:14" ht="15" x14ac:dyDescent="0.25">
      <c r="B2545"/>
      <c r="C2545"/>
      <c r="D2545"/>
      <c r="E2545"/>
      <c r="F2545"/>
      <c r="G2545" s="5"/>
      <c r="H2545"/>
      <c r="I2545"/>
      <c r="J2545" s="12"/>
      <c r="K2545" s="12"/>
      <c r="L2545" s="13"/>
      <c r="M2545" s="13"/>
      <c r="N2545" s="13"/>
    </row>
    <row r="2546" spans="2:14" ht="15" x14ac:dyDescent="0.25">
      <c r="B2546"/>
      <c r="C2546"/>
      <c r="D2546"/>
      <c r="E2546"/>
      <c r="F2546"/>
      <c r="G2546" s="5"/>
      <c r="H2546"/>
      <c r="I2546"/>
      <c r="J2546" s="12"/>
      <c r="K2546" s="12"/>
      <c r="L2546" s="13"/>
      <c r="M2546" s="13"/>
      <c r="N2546" s="13"/>
    </row>
    <row r="2547" spans="2:14" ht="15" x14ac:dyDescent="0.25">
      <c r="B2547"/>
      <c r="C2547"/>
      <c r="D2547"/>
      <c r="E2547"/>
      <c r="F2547"/>
      <c r="G2547" s="5"/>
      <c r="H2547"/>
      <c r="I2547"/>
      <c r="J2547" s="12"/>
      <c r="K2547" s="12"/>
      <c r="L2547" s="13"/>
      <c r="M2547" s="13"/>
      <c r="N2547" s="13"/>
    </row>
    <row r="2548" spans="2:14" ht="15" x14ac:dyDescent="0.25">
      <c r="B2548"/>
      <c r="C2548"/>
      <c r="D2548"/>
      <c r="E2548"/>
      <c r="F2548"/>
      <c r="G2548" s="5"/>
      <c r="H2548"/>
      <c r="I2548"/>
      <c r="J2548" s="12"/>
      <c r="K2548" s="12"/>
      <c r="L2548" s="13"/>
      <c r="M2548" s="13"/>
      <c r="N2548" s="13"/>
    </row>
    <row r="2549" spans="2:14" ht="15" x14ac:dyDescent="0.25">
      <c r="B2549"/>
      <c r="C2549"/>
      <c r="D2549"/>
      <c r="E2549"/>
      <c r="F2549"/>
      <c r="G2549" s="5"/>
      <c r="H2549"/>
      <c r="I2549"/>
      <c r="J2549" s="12"/>
      <c r="K2549" s="12"/>
      <c r="L2549" s="13"/>
      <c r="M2549" s="13"/>
      <c r="N2549" s="13"/>
    </row>
    <row r="2550" spans="2:14" ht="15" x14ac:dyDescent="0.25">
      <c r="B2550"/>
      <c r="C2550"/>
      <c r="D2550"/>
      <c r="E2550"/>
      <c r="F2550"/>
      <c r="G2550" s="5"/>
      <c r="H2550"/>
      <c r="I2550"/>
      <c r="J2550" s="12"/>
      <c r="K2550" s="12"/>
      <c r="L2550" s="13"/>
      <c r="M2550" s="13"/>
      <c r="N2550" s="13"/>
    </row>
    <row r="2551" spans="2:14" ht="15" x14ac:dyDescent="0.25">
      <c r="B2551"/>
      <c r="C2551"/>
      <c r="D2551"/>
      <c r="E2551"/>
      <c r="F2551"/>
      <c r="G2551" s="5"/>
      <c r="H2551"/>
      <c r="I2551"/>
      <c r="J2551" s="12"/>
      <c r="K2551" s="12"/>
      <c r="L2551" s="13"/>
      <c r="M2551" s="13"/>
      <c r="N2551" s="13"/>
    </row>
    <row r="2552" spans="2:14" ht="15" x14ac:dyDescent="0.25">
      <c r="B2552"/>
      <c r="C2552"/>
      <c r="D2552"/>
      <c r="E2552"/>
      <c r="F2552"/>
      <c r="G2552" s="5"/>
      <c r="H2552"/>
      <c r="I2552"/>
      <c r="J2552" s="12"/>
      <c r="K2552" s="12"/>
      <c r="L2552" s="13"/>
      <c r="M2552" s="13"/>
      <c r="N2552" s="13"/>
    </row>
    <row r="2553" spans="2:14" ht="15" x14ac:dyDescent="0.25">
      <c r="B2553"/>
      <c r="C2553"/>
      <c r="D2553"/>
      <c r="E2553"/>
      <c r="F2553"/>
      <c r="G2553" s="5"/>
      <c r="H2553"/>
      <c r="I2553"/>
      <c r="J2553" s="12"/>
      <c r="K2553" s="12"/>
      <c r="L2553" s="13"/>
      <c r="M2553" s="13"/>
      <c r="N2553" s="13"/>
    </row>
    <row r="2554" spans="2:14" ht="15" x14ac:dyDescent="0.25">
      <c r="B2554"/>
      <c r="C2554"/>
      <c r="D2554"/>
      <c r="E2554"/>
      <c r="F2554"/>
      <c r="G2554" s="5"/>
      <c r="H2554"/>
      <c r="I2554"/>
      <c r="J2554" s="12"/>
      <c r="K2554" s="12"/>
      <c r="L2554" s="13"/>
      <c r="M2554" s="13"/>
      <c r="N2554" s="13"/>
    </row>
    <row r="2555" spans="2:14" ht="15" x14ac:dyDescent="0.25">
      <c r="B2555"/>
      <c r="C2555"/>
      <c r="D2555"/>
      <c r="E2555"/>
      <c r="F2555"/>
      <c r="G2555" s="5"/>
      <c r="H2555"/>
      <c r="I2555"/>
      <c r="J2555" s="12"/>
      <c r="K2555" s="12"/>
      <c r="L2555" s="13"/>
      <c r="M2555" s="13"/>
      <c r="N2555" s="13"/>
    </row>
    <row r="2556" spans="2:14" ht="15" x14ac:dyDescent="0.25">
      <c r="B2556"/>
      <c r="C2556"/>
      <c r="D2556"/>
      <c r="E2556"/>
      <c r="F2556"/>
      <c r="G2556" s="5"/>
      <c r="H2556"/>
      <c r="I2556"/>
      <c r="J2556" s="12"/>
      <c r="K2556" s="12"/>
      <c r="L2556" s="13"/>
      <c r="M2556" s="13"/>
      <c r="N2556" s="13"/>
    </row>
    <row r="2557" spans="2:14" ht="15" x14ac:dyDescent="0.25">
      <c r="B2557"/>
      <c r="C2557"/>
      <c r="D2557"/>
      <c r="E2557"/>
      <c r="F2557"/>
      <c r="G2557" s="5"/>
      <c r="H2557"/>
      <c r="I2557"/>
      <c r="J2557" s="12"/>
      <c r="K2557" s="12"/>
      <c r="L2557" s="13"/>
      <c r="M2557" s="13"/>
      <c r="N2557" s="13"/>
    </row>
    <row r="2558" spans="2:14" ht="15" x14ac:dyDescent="0.25">
      <c r="B2558"/>
      <c r="C2558"/>
      <c r="D2558"/>
      <c r="E2558"/>
      <c r="F2558"/>
      <c r="G2558" s="5"/>
      <c r="H2558"/>
      <c r="I2558"/>
      <c r="J2558" s="12"/>
      <c r="K2558" s="12"/>
      <c r="L2558" s="13"/>
      <c r="M2558" s="13"/>
      <c r="N2558" s="13"/>
    </row>
    <row r="2559" spans="2:14" ht="15" x14ac:dyDescent="0.25">
      <c r="B2559"/>
      <c r="C2559"/>
      <c r="D2559"/>
      <c r="E2559"/>
      <c r="F2559"/>
      <c r="G2559" s="5"/>
      <c r="H2559"/>
      <c r="I2559"/>
      <c r="J2559" s="12"/>
      <c r="K2559" s="12"/>
      <c r="L2559" s="13"/>
      <c r="M2559" s="13"/>
      <c r="N2559" s="13"/>
    </row>
    <row r="2560" spans="2:14" ht="15" x14ac:dyDescent="0.25">
      <c r="B2560"/>
      <c r="C2560"/>
      <c r="D2560"/>
      <c r="E2560"/>
      <c r="F2560"/>
      <c r="G2560" s="5"/>
      <c r="H2560"/>
      <c r="I2560"/>
      <c r="J2560" s="12"/>
      <c r="K2560" s="12"/>
      <c r="L2560" s="13"/>
      <c r="M2560" s="13"/>
      <c r="N2560" s="13"/>
    </row>
    <row r="2561" spans="2:14" ht="15" x14ac:dyDescent="0.25">
      <c r="B2561"/>
      <c r="C2561"/>
      <c r="D2561"/>
      <c r="E2561"/>
      <c r="F2561"/>
      <c r="G2561" s="5"/>
      <c r="H2561"/>
      <c r="I2561"/>
      <c r="J2561" s="12"/>
      <c r="K2561" s="12"/>
      <c r="L2561" s="13"/>
      <c r="M2561" s="13"/>
      <c r="N2561" s="13"/>
    </row>
    <row r="2562" spans="2:14" ht="15" x14ac:dyDescent="0.25">
      <c r="B2562"/>
      <c r="C2562"/>
      <c r="D2562"/>
      <c r="E2562"/>
      <c r="F2562"/>
      <c r="G2562" s="5"/>
      <c r="H2562"/>
      <c r="I2562"/>
      <c r="J2562" s="12"/>
      <c r="K2562" s="12"/>
      <c r="L2562" s="13"/>
      <c r="M2562" s="13"/>
      <c r="N2562" s="13"/>
    </row>
    <row r="2563" spans="2:14" ht="15" x14ac:dyDescent="0.25">
      <c r="B2563"/>
      <c r="C2563"/>
      <c r="D2563"/>
      <c r="E2563"/>
      <c r="F2563"/>
      <c r="G2563" s="5"/>
      <c r="H2563"/>
      <c r="I2563"/>
      <c r="J2563" s="12"/>
      <c r="K2563" s="12"/>
      <c r="L2563" s="13"/>
      <c r="M2563" s="13"/>
      <c r="N2563" s="13"/>
    </row>
    <row r="2564" spans="2:14" ht="15" x14ac:dyDescent="0.25">
      <c r="B2564"/>
      <c r="C2564"/>
      <c r="D2564"/>
      <c r="E2564"/>
      <c r="F2564"/>
      <c r="G2564" s="5"/>
      <c r="H2564"/>
      <c r="I2564"/>
      <c r="J2564" s="12"/>
      <c r="K2564" s="12"/>
      <c r="L2564" s="13"/>
      <c r="M2564" s="13"/>
      <c r="N2564" s="13"/>
    </row>
    <row r="2565" spans="2:14" ht="15" x14ac:dyDescent="0.25">
      <c r="B2565"/>
      <c r="C2565"/>
      <c r="D2565"/>
      <c r="E2565"/>
      <c r="F2565"/>
      <c r="G2565" s="5"/>
      <c r="H2565"/>
      <c r="I2565"/>
      <c r="J2565" s="12"/>
      <c r="K2565" s="12"/>
      <c r="L2565" s="13"/>
      <c r="M2565" s="13"/>
      <c r="N2565" s="13"/>
    </row>
    <row r="2566" spans="2:14" ht="15" x14ac:dyDescent="0.25">
      <c r="B2566"/>
      <c r="C2566"/>
      <c r="D2566"/>
      <c r="E2566"/>
      <c r="F2566"/>
      <c r="G2566" s="5"/>
      <c r="H2566"/>
      <c r="I2566"/>
      <c r="J2566" s="12"/>
      <c r="K2566" s="12"/>
      <c r="L2566" s="13"/>
      <c r="M2566" s="13"/>
      <c r="N2566" s="13"/>
    </row>
    <row r="2567" spans="2:14" ht="15" x14ac:dyDescent="0.25">
      <c r="B2567"/>
      <c r="C2567"/>
      <c r="D2567"/>
      <c r="E2567"/>
      <c r="F2567"/>
      <c r="G2567" s="5"/>
      <c r="H2567"/>
      <c r="I2567"/>
      <c r="J2567" s="12"/>
      <c r="K2567" s="12"/>
      <c r="L2567" s="13"/>
      <c r="M2567" s="13"/>
      <c r="N2567" s="13"/>
    </row>
    <row r="2568" spans="2:14" ht="15" x14ac:dyDescent="0.25">
      <c r="B2568"/>
      <c r="C2568"/>
      <c r="D2568"/>
      <c r="E2568"/>
      <c r="F2568"/>
      <c r="G2568" s="5"/>
      <c r="H2568"/>
      <c r="I2568"/>
      <c r="J2568" s="12"/>
      <c r="K2568" s="12"/>
      <c r="L2568" s="13"/>
      <c r="M2568" s="13"/>
      <c r="N2568" s="13"/>
    </row>
    <row r="2569" spans="2:14" ht="15" x14ac:dyDescent="0.25">
      <c r="B2569"/>
      <c r="C2569"/>
      <c r="D2569"/>
      <c r="E2569"/>
      <c r="F2569"/>
      <c r="G2569" s="5"/>
      <c r="H2569"/>
      <c r="I2569"/>
      <c r="J2569" s="12"/>
      <c r="K2569" s="12"/>
      <c r="L2569" s="13"/>
      <c r="M2569" s="13"/>
      <c r="N2569" s="13"/>
    </row>
    <row r="2570" spans="2:14" ht="15" x14ac:dyDescent="0.25">
      <c r="B2570"/>
      <c r="C2570"/>
      <c r="D2570"/>
      <c r="E2570"/>
      <c r="F2570"/>
      <c r="G2570" s="5"/>
      <c r="H2570"/>
      <c r="I2570"/>
      <c r="J2570" s="12"/>
      <c r="K2570" s="12"/>
      <c r="L2570" s="13"/>
      <c r="M2570" s="13"/>
      <c r="N2570" s="13"/>
    </row>
    <row r="2571" spans="2:14" ht="15" x14ac:dyDescent="0.25">
      <c r="B2571"/>
      <c r="C2571"/>
      <c r="D2571"/>
      <c r="E2571"/>
      <c r="F2571"/>
      <c r="G2571" s="5"/>
      <c r="H2571"/>
      <c r="I2571"/>
      <c r="J2571" s="12"/>
      <c r="K2571" s="12"/>
      <c r="L2571" s="13"/>
      <c r="M2571" s="13"/>
      <c r="N2571" s="13"/>
    </row>
    <row r="2572" spans="2:14" ht="15" x14ac:dyDescent="0.25">
      <c r="B2572"/>
      <c r="C2572"/>
      <c r="D2572"/>
      <c r="E2572"/>
      <c r="F2572"/>
      <c r="G2572" s="5"/>
      <c r="H2572"/>
      <c r="I2572"/>
      <c r="J2572" s="12"/>
      <c r="K2572" s="12"/>
      <c r="L2572" s="13"/>
      <c r="M2572" s="13"/>
      <c r="N2572" s="13"/>
    </row>
    <row r="2573" spans="2:14" ht="15" x14ac:dyDescent="0.25">
      <c r="B2573"/>
      <c r="C2573"/>
      <c r="D2573"/>
      <c r="E2573"/>
      <c r="F2573"/>
      <c r="G2573" s="5"/>
      <c r="H2573"/>
      <c r="I2573"/>
      <c r="J2573" s="12"/>
      <c r="K2573" s="12"/>
      <c r="L2573" s="13"/>
      <c r="M2573" s="13"/>
      <c r="N2573" s="13"/>
    </row>
    <row r="2574" spans="2:14" ht="15" x14ac:dyDescent="0.25">
      <c r="B2574"/>
      <c r="C2574"/>
      <c r="D2574"/>
      <c r="E2574"/>
      <c r="F2574"/>
      <c r="G2574" s="5"/>
      <c r="H2574"/>
      <c r="I2574"/>
      <c r="J2574" s="12"/>
      <c r="K2574" s="12"/>
      <c r="L2574" s="13"/>
      <c r="M2574" s="13"/>
      <c r="N2574" s="13"/>
    </row>
    <row r="2575" spans="2:14" ht="15" x14ac:dyDescent="0.25">
      <c r="B2575"/>
      <c r="C2575"/>
      <c r="D2575"/>
      <c r="E2575"/>
      <c r="F2575"/>
      <c r="G2575" s="5"/>
      <c r="H2575"/>
      <c r="I2575"/>
      <c r="J2575" s="12"/>
      <c r="K2575" s="12"/>
      <c r="L2575" s="13"/>
      <c r="M2575" s="13"/>
      <c r="N2575" s="13"/>
    </row>
    <row r="2576" spans="2:14" ht="15" x14ac:dyDescent="0.25">
      <c r="B2576"/>
      <c r="C2576"/>
      <c r="D2576"/>
      <c r="E2576"/>
      <c r="F2576"/>
      <c r="G2576" s="5"/>
      <c r="H2576"/>
      <c r="I2576"/>
      <c r="J2576" s="12"/>
      <c r="K2576" s="12"/>
      <c r="L2576" s="13"/>
      <c r="M2576" s="13"/>
      <c r="N2576" s="13"/>
    </row>
    <row r="2577" spans="2:14" ht="15" x14ac:dyDescent="0.25">
      <c r="B2577"/>
      <c r="C2577"/>
      <c r="D2577"/>
      <c r="E2577"/>
      <c r="F2577"/>
      <c r="G2577" s="5"/>
      <c r="H2577"/>
      <c r="I2577"/>
      <c r="J2577" s="12"/>
      <c r="K2577" s="12"/>
      <c r="L2577" s="13"/>
      <c r="M2577" s="13"/>
      <c r="N2577" s="13"/>
    </row>
    <row r="2578" spans="2:14" ht="15" x14ac:dyDescent="0.25">
      <c r="B2578"/>
      <c r="C2578"/>
      <c r="D2578"/>
      <c r="E2578"/>
      <c r="F2578"/>
      <c r="G2578" s="5"/>
      <c r="H2578"/>
      <c r="I2578"/>
      <c r="J2578" s="12"/>
      <c r="K2578" s="12"/>
      <c r="L2578" s="13"/>
      <c r="M2578" s="13"/>
      <c r="N2578" s="13"/>
    </row>
    <row r="2579" spans="2:14" ht="15" x14ac:dyDescent="0.25">
      <c r="B2579"/>
      <c r="C2579"/>
      <c r="D2579"/>
      <c r="E2579"/>
      <c r="F2579"/>
      <c r="G2579" s="5"/>
      <c r="H2579"/>
      <c r="I2579"/>
      <c r="J2579" s="12"/>
      <c r="K2579" s="12"/>
      <c r="L2579" s="13"/>
      <c r="M2579" s="13"/>
      <c r="N2579" s="13"/>
    </row>
    <row r="2580" spans="2:14" ht="15" x14ac:dyDescent="0.25">
      <c r="B2580"/>
      <c r="C2580"/>
      <c r="D2580"/>
      <c r="E2580"/>
      <c r="F2580"/>
      <c r="G2580" s="5"/>
      <c r="H2580"/>
      <c r="I2580"/>
      <c r="J2580" s="12"/>
      <c r="K2580" s="12"/>
      <c r="L2580" s="13"/>
      <c r="M2580" s="13"/>
      <c r="N2580" s="13"/>
    </row>
    <row r="2581" spans="2:14" ht="15" x14ac:dyDescent="0.25">
      <c r="B2581"/>
      <c r="C2581"/>
      <c r="D2581"/>
      <c r="E2581"/>
      <c r="F2581"/>
      <c r="G2581" s="5"/>
      <c r="H2581"/>
      <c r="I2581"/>
      <c r="J2581" s="12"/>
      <c r="K2581" s="12"/>
      <c r="L2581" s="13"/>
      <c r="M2581" s="13"/>
      <c r="N2581" s="13"/>
    </row>
    <row r="2582" spans="2:14" ht="15" x14ac:dyDescent="0.25">
      <c r="B2582"/>
      <c r="C2582"/>
      <c r="D2582"/>
      <c r="E2582"/>
      <c r="F2582"/>
      <c r="G2582" s="5"/>
      <c r="H2582"/>
      <c r="I2582"/>
      <c r="J2582" s="12"/>
      <c r="K2582" s="12"/>
      <c r="L2582" s="13"/>
      <c r="M2582" s="13"/>
      <c r="N2582" s="13"/>
    </row>
    <row r="2583" spans="2:14" ht="15" x14ac:dyDescent="0.25">
      <c r="B2583"/>
      <c r="C2583"/>
      <c r="D2583"/>
      <c r="E2583"/>
      <c r="F2583"/>
      <c r="G2583" s="5"/>
      <c r="H2583"/>
      <c r="I2583"/>
      <c r="J2583" s="12"/>
      <c r="K2583" s="12"/>
      <c r="L2583" s="13"/>
      <c r="M2583" s="13"/>
      <c r="N2583" s="13"/>
    </row>
    <row r="2584" spans="2:14" ht="15" x14ac:dyDescent="0.25">
      <c r="B2584"/>
      <c r="C2584"/>
      <c r="D2584"/>
      <c r="E2584"/>
      <c r="F2584"/>
      <c r="G2584" s="5"/>
      <c r="H2584"/>
      <c r="I2584"/>
      <c r="J2584" s="12"/>
      <c r="K2584" s="12"/>
      <c r="L2584" s="13"/>
      <c r="M2584" s="13"/>
      <c r="N2584" s="13"/>
    </row>
    <row r="2585" spans="2:14" ht="15" x14ac:dyDescent="0.25">
      <c r="B2585"/>
      <c r="C2585"/>
      <c r="D2585"/>
      <c r="E2585"/>
      <c r="F2585"/>
      <c r="G2585" s="5"/>
      <c r="H2585"/>
      <c r="I2585"/>
      <c r="J2585" s="12"/>
      <c r="K2585" s="12"/>
      <c r="L2585" s="13"/>
      <c r="M2585" s="13"/>
      <c r="N2585" s="13"/>
    </row>
    <row r="2586" spans="2:14" ht="15" x14ac:dyDescent="0.25">
      <c r="B2586"/>
      <c r="C2586"/>
      <c r="D2586"/>
      <c r="E2586"/>
      <c r="F2586"/>
      <c r="G2586" s="5"/>
      <c r="H2586"/>
      <c r="I2586"/>
      <c r="J2586" s="12"/>
      <c r="K2586" s="12"/>
      <c r="L2586" s="13"/>
      <c r="M2586" s="13"/>
      <c r="N2586" s="13"/>
    </row>
    <row r="2587" spans="2:14" ht="15" x14ac:dyDescent="0.25">
      <c r="B2587"/>
      <c r="C2587"/>
      <c r="D2587"/>
      <c r="E2587"/>
      <c r="F2587"/>
      <c r="G2587" s="5"/>
      <c r="H2587"/>
      <c r="I2587"/>
      <c r="J2587" s="12"/>
      <c r="K2587" s="12"/>
      <c r="L2587" s="13"/>
      <c r="M2587" s="13"/>
      <c r="N2587" s="13"/>
    </row>
    <row r="2588" spans="2:14" ht="15" x14ac:dyDescent="0.25">
      <c r="B2588"/>
      <c r="C2588"/>
      <c r="D2588"/>
      <c r="E2588"/>
      <c r="F2588"/>
      <c r="G2588" s="5"/>
      <c r="H2588"/>
      <c r="I2588"/>
      <c r="J2588" s="12"/>
      <c r="K2588" s="12"/>
      <c r="L2588" s="13"/>
      <c r="M2588" s="13"/>
      <c r="N2588" s="13"/>
    </row>
    <row r="2589" spans="2:14" ht="15" x14ac:dyDescent="0.25">
      <c r="B2589"/>
      <c r="C2589"/>
      <c r="D2589"/>
      <c r="E2589"/>
      <c r="F2589"/>
      <c r="G2589" s="5"/>
      <c r="H2589"/>
      <c r="I2589"/>
      <c r="J2589" s="12"/>
      <c r="K2589" s="12"/>
      <c r="L2589" s="13"/>
      <c r="M2589" s="13"/>
      <c r="N2589" s="13"/>
    </row>
    <row r="2590" spans="2:14" ht="15" x14ac:dyDescent="0.25">
      <c r="B2590"/>
      <c r="C2590"/>
      <c r="D2590"/>
      <c r="E2590"/>
      <c r="F2590"/>
      <c r="G2590" s="5"/>
      <c r="H2590"/>
      <c r="I2590"/>
      <c r="J2590" s="12"/>
      <c r="K2590" s="12"/>
      <c r="L2590" s="13"/>
      <c r="M2590" s="13"/>
      <c r="N2590" s="13"/>
    </row>
    <row r="2591" spans="2:14" ht="15" x14ac:dyDescent="0.25">
      <c r="B2591"/>
      <c r="C2591"/>
      <c r="D2591"/>
      <c r="E2591"/>
      <c r="F2591"/>
      <c r="G2591" s="5"/>
      <c r="H2591"/>
      <c r="I2591"/>
      <c r="J2591" s="12"/>
      <c r="K2591" s="12"/>
      <c r="L2591" s="13"/>
      <c r="M2591" s="13"/>
      <c r="N2591" s="13"/>
    </row>
    <row r="2592" spans="2:14" ht="15" x14ac:dyDescent="0.25">
      <c r="B2592"/>
      <c r="C2592"/>
      <c r="D2592"/>
      <c r="E2592"/>
      <c r="F2592"/>
      <c r="G2592" s="5"/>
      <c r="H2592"/>
      <c r="I2592"/>
      <c r="J2592" s="12"/>
      <c r="K2592" s="12"/>
      <c r="L2592" s="13"/>
      <c r="M2592" s="13"/>
      <c r="N2592" s="13"/>
    </row>
    <row r="2593" spans="2:14" ht="15" x14ac:dyDescent="0.25">
      <c r="B2593"/>
      <c r="C2593"/>
      <c r="D2593"/>
      <c r="E2593"/>
      <c r="F2593"/>
      <c r="G2593" s="5"/>
      <c r="H2593"/>
      <c r="I2593"/>
      <c r="J2593" s="12"/>
      <c r="K2593" s="12"/>
      <c r="L2593" s="13"/>
      <c r="M2593" s="13"/>
      <c r="N2593" s="13"/>
    </row>
    <row r="2594" spans="2:14" ht="15" x14ac:dyDescent="0.25">
      <c r="B2594"/>
      <c r="C2594"/>
      <c r="D2594"/>
      <c r="E2594"/>
      <c r="F2594"/>
      <c r="G2594" s="5"/>
      <c r="H2594"/>
      <c r="I2594"/>
      <c r="J2594" s="12"/>
      <c r="K2594" s="12"/>
      <c r="L2594" s="13"/>
      <c r="M2594" s="13"/>
      <c r="N2594" s="13"/>
    </row>
    <row r="2595" spans="2:14" ht="15" x14ac:dyDescent="0.25">
      <c r="B2595"/>
      <c r="C2595"/>
      <c r="D2595"/>
      <c r="E2595"/>
      <c r="F2595"/>
      <c r="G2595" s="5"/>
      <c r="H2595"/>
      <c r="I2595"/>
      <c r="J2595" s="12"/>
      <c r="K2595" s="12"/>
      <c r="L2595" s="13"/>
      <c r="M2595" s="13"/>
      <c r="N2595" s="13"/>
    </row>
    <row r="2596" spans="2:14" ht="15" x14ac:dyDescent="0.25">
      <c r="B2596"/>
      <c r="C2596"/>
      <c r="D2596"/>
      <c r="E2596"/>
      <c r="F2596"/>
      <c r="G2596" s="5"/>
      <c r="H2596"/>
      <c r="I2596"/>
      <c r="J2596" s="12"/>
      <c r="K2596" s="12"/>
      <c r="L2596" s="13"/>
      <c r="M2596" s="13"/>
      <c r="N2596" s="13"/>
    </row>
    <row r="2597" spans="2:14" ht="15" x14ac:dyDescent="0.25">
      <c r="B2597"/>
      <c r="C2597"/>
      <c r="D2597"/>
      <c r="E2597"/>
      <c r="F2597"/>
      <c r="G2597" s="5"/>
      <c r="H2597"/>
      <c r="I2597"/>
      <c r="J2597" s="12"/>
      <c r="K2597" s="12"/>
      <c r="L2597" s="13"/>
      <c r="M2597" s="13"/>
      <c r="N2597" s="13"/>
    </row>
    <row r="2598" spans="2:14" ht="15" x14ac:dyDescent="0.25">
      <c r="B2598"/>
      <c r="C2598"/>
      <c r="D2598"/>
      <c r="E2598"/>
      <c r="F2598"/>
      <c r="G2598" s="5"/>
      <c r="H2598"/>
      <c r="I2598"/>
      <c r="J2598" s="12"/>
      <c r="K2598" s="12"/>
      <c r="L2598" s="13"/>
      <c r="M2598" s="13"/>
      <c r="N2598" s="13"/>
    </row>
    <row r="2599" spans="2:14" ht="15" x14ac:dyDescent="0.25">
      <c r="B2599"/>
      <c r="C2599"/>
      <c r="D2599"/>
      <c r="E2599"/>
      <c r="F2599"/>
      <c r="G2599" s="5"/>
      <c r="H2599"/>
      <c r="I2599"/>
      <c r="J2599" s="12"/>
      <c r="K2599" s="12"/>
      <c r="L2599" s="13"/>
      <c r="M2599" s="13"/>
      <c r="N2599" s="13"/>
    </row>
    <row r="2600" spans="2:14" ht="15" x14ac:dyDescent="0.25">
      <c r="B2600"/>
      <c r="C2600"/>
      <c r="D2600"/>
      <c r="E2600"/>
      <c r="F2600"/>
      <c r="G2600" s="5"/>
      <c r="H2600"/>
      <c r="I2600"/>
      <c r="J2600" s="12"/>
      <c r="K2600" s="12"/>
      <c r="L2600" s="13"/>
      <c r="M2600" s="13"/>
      <c r="N2600" s="13"/>
    </row>
    <row r="2601" spans="2:14" ht="15" x14ac:dyDescent="0.25">
      <c r="B2601"/>
      <c r="C2601"/>
      <c r="D2601"/>
      <c r="E2601"/>
      <c r="F2601"/>
      <c r="G2601" s="5"/>
      <c r="H2601"/>
      <c r="I2601"/>
      <c r="J2601" s="12"/>
      <c r="K2601" s="12"/>
      <c r="L2601" s="13"/>
      <c r="M2601" s="13"/>
      <c r="N2601" s="13"/>
    </row>
    <row r="2602" spans="2:14" ht="15" x14ac:dyDescent="0.25">
      <c r="B2602"/>
      <c r="C2602"/>
      <c r="D2602"/>
      <c r="E2602"/>
      <c r="F2602"/>
      <c r="G2602" s="5"/>
      <c r="H2602"/>
      <c r="I2602"/>
      <c r="J2602" s="12"/>
      <c r="K2602" s="12"/>
      <c r="L2602" s="13"/>
      <c r="M2602" s="13"/>
      <c r="N2602" s="13"/>
    </row>
    <row r="2603" spans="2:14" ht="15" x14ac:dyDescent="0.25">
      <c r="B2603"/>
      <c r="C2603"/>
      <c r="D2603"/>
      <c r="E2603"/>
      <c r="F2603"/>
      <c r="G2603" s="5"/>
      <c r="H2603"/>
      <c r="I2603"/>
      <c r="J2603" s="12"/>
      <c r="K2603" s="12"/>
      <c r="L2603" s="13"/>
      <c r="M2603" s="13"/>
      <c r="N2603" s="13"/>
    </row>
    <row r="2604" spans="2:14" ht="15" x14ac:dyDescent="0.25">
      <c r="B2604"/>
      <c r="C2604"/>
      <c r="D2604"/>
      <c r="E2604"/>
      <c r="F2604"/>
      <c r="G2604" s="5"/>
      <c r="H2604"/>
      <c r="I2604"/>
      <c r="J2604" s="12"/>
      <c r="K2604" s="12"/>
      <c r="L2604" s="13"/>
      <c r="M2604" s="13"/>
      <c r="N2604" s="13"/>
    </row>
    <row r="2605" spans="2:14" ht="15" x14ac:dyDescent="0.25">
      <c r="B2605"/>
      <c r="C2605"/>
      <c r="D2605"/>
      <c r="E2605"/>
      <c r="F2605"/>
      <c r="G2605" s="5"/>
      <c r="H2605"/>
      <c r="I2605"/>
      <c r="J2605" s="12"/>
      <c r="K2605" s="12"/>
      <c r="L2605" s="13"/>
      <c r="M2605" s="13"/>
      <c r="N2605" s="13"/>
    </row>
    <row r="2606" spans="2:14" ht="15" x14ac:dyDescent="0.25">
      <c r="B2606"/>
      <c r="C2606"/>
      <c r="D2606"/>
      <c r="E2606"/>
      <c r="F2606"/>
      <c r="G2606" s="5"/>
      <c r="H2606"/>
      <c r="I2606"/>
      <c r="J2606" s="12"/>
      <c r="K2606" s="12"/>
      <c r="L2606" s="13"/>
      <c r="M2606" s="13"/>
      <c r="N2606" s="13"/>
    </row>
    <row r="2607" spans="2:14" ht="15" x14ac:dyDescent="0.25">
      <c r="B2607"/>
      <c r="C2607"/>
      <c r="D2607"/>
      <c r="E2607"/>
      <c r="F2607"/>
      <c r="G2607" s="5"/>
      <c r="H2607"/>
      <c r="I2607"/>
      <c r="J2607" s="12"/>
      <c r="K2607" s="12"/>
      <c r="L2607" s="13"/>
      <c r="M2607" s="13"/>
      <c r="N2607" s="13"/>
    </row>
    <row r="2608" spans="2:14" ht="15" x14ac:dyDescent="0.25">
      <c r="B2608"/>
      <c r="C2608"/>
      <c r="D2608"/>
      <c r="E2608"/>
      <c r="F2608"/>
      <c r="G2608" s="5"/>
      <c r="H2608"/>
      <c r="I2608"/>
      <c r="J2608" s="12"/>
      <c r="K2608" s="12"/>
      <c r="L2608" s="13"/>
      <c r="M2608" s="13"/>
      <c r="N2608" s="13"/>
    </row>
    <row r="2609" spans="2:14" ht="15" x14ac:dyDescent="0.25">
      <c r="B2609"/>
      <c r="C2609"/>
      <c r="D2609"/>
      <c r="E2609"/>
      <c r="F2609"/>
      <c r="G2609" s="5"/>
      <c r="H2609"/>
      <c r="I2609"/>
      <c r="J2609" s="12"/>
      <c r="K2609" s="12"/>
      <c r="L2609" s="13"/>
      <c r="M2609" s="13"/>
      <c r="N2609" s="13"/>
    </row>
    <row r="2610" spans="2:14" ht="15" x14ac:dyDescent="0.25">
      <c r="B2610"/>
      <c r="C2610"/>
      <c r="D2610"/>
      <c r="E2610"/>
      <c r="F2610"/>
      <c r="G2610" s="5"/>
      <c r="H2610"/>
      <c r="I2610"/>
      <c r="J2610" s="12"/>
      <c r="K2610" s="12"/>
      <c r="L2610" s="13"/>
      <c r="M2610" s="13"/>
      <c r="N2610" s="13"/>
    </row>
    <row r="2611" spans="2:14" ht="15" x14ac:dyDescent="0.25">
      <c r="B2611"/>
      <c r="C2611"/>
      <c r="D2611"/>
      <c r="E2611"/>
      <c r="F2611"/>
      <c r="G2611" s="5"/>
      <c r="H2611"/>
      <c r="I2611"/>
      <c r="J2611" s="12"/>
      <c r="K2611" s="12"/>
      <c r="L2611" s="13"/>
      <c r="M2611" s="13"/>
      <c r="N2611" s="13"/>
    </row>
    <row r="2612" spans="2:14" ht="15" x14ac:dyDescent="0.25">
      <c r="B2612"/>
      <c r="C2612"/>
      <c r="D2612"/>
      <c r="E2612"/>
      <c r="F2612"/>
      <c r="G2612" s="5"/>
      <c r="H2612"/>
      <c r="I2612"/>
      <c r="J2612" s="12"/>
      <c r="K2612" s="12"/>
      <c r="L2612" s="13"/>
      <c r="M2612" s="13"/>
      <c r="N2612" s="13"/>
    </row>
    <row r="2613" spans="2:14" ht="15" x14ac:dyDescent="0.25">
      <c r="B2613"/>
      <c r="C2613"/>
      <c r="D2613"/>
      <c r="E2613"/>
      <c r="F2613"/>
      <c r="G2613" s="5"/>
      <c r="H2613"/>
      <c r="I2613"/>
      <c r="J2613" s="12"/>
      <c r="K2613" s="12"/>
      <c r="L2613" s="13"/>
      <c r="M2613" s="13"/>
      <c r="N2613" s="13"/>
    </row>
    <row r="2614" spans="2:14" ht="15" x14ac:dyDescent="0.25">
      <c r="B2614"/>
      <c r="C2614"/>
      <c r="D2614"/>
      <c r="E2614"/>
      <c r="F2614"/>
      <c r="G2614" s="5"/>
      <c r="H2614"/>
      <c r="I2614"/>
      <c r="J2614" s="12"/>
      <c r="K2614" s="12"/>
      <c r="L2614" s="13"/>
      <c r="M2614" s="13"/>
      <c r="N2614" s="13"/>
    </row>
    <row r="2615" spans="2:14" ht="15" x14ac:dyDescent="0.25">
      <c r="B2615"/>
      <c r="C2615"/>
      <c r="D2615"/>
      <c r="E2615"/>
      <c r="F2615"/>
      <c r="G2615" s="5"/>
      <c r="H2615"/>
      <c r="I2615"/>
      <c r="J2615" s="12"/>
      <c r="K2615" s="12"/>
      <c r="L2615" s="13"/>
      <c r="M2615" s="13"/>
      <c r="N2615" s="13"/>
    </row>
    <row r="2616" spans="2:14" ht="15" x14ac:dyDescent="0.25">
      <c r="B2616"/>
      <c r="C2616"/>
      <c r="D2616"/>
      <c r="E2616"/>
      <c r="F2616"/>
      <c r="G2616" s="5"/>
      <c r="H2616"/>
      <c r="I2616"/>
      <c r="J2616" s="12"/>
      <c r="K2616" s="12"/>
      <c r="L2616" s="13"/>
      <c r="M2616" s="13"/>
      <c r="N2616" s="13"/>
    </row>
    <row r="2617" spans="2:14" ht="15" x14ac:dyDescent="0.25">
      <c r="B2617"/>
      <c r="C2617"/>
      <c r="D2617"/>
      <c r="E2617"/>
      <c r="F2617"/>
      <c r="G2617" s="5"/>
      <c r="H2617"/>
      <c r="I2617"/>
      <c r="J2617" s="12"/>
      <c r="K2617" s="12"/>
      <c r="L2617" s="13"/>
      <c r="M2617" s="13"/>
      <c r="N2617" s="13"/>
    </row>
    <row r="2618" spans="2:14" ht="15" x14ac:dyDescent="0.25">
      <c r="B2618"/>
      <c r="C2618"/>
      <c r="D2618"/>
      <c r="E2618"/>
      <c r="F2618"/>
      <c r="G2618" s="5"/>
      <c r="H2618"/>
      <c r="I2618"/>
      <c r="J2618" s="12"/>
      <c r="K2618" s="12"/>
      <c r="L2618" s="13"/>
      <c r="M2618" s="13"/>
      <c r="N2618" s="13"/>
    </row>
    <row r="2619" spans="2:14" ht="15" x14ac:dyDescent="0.25">
      <c r="B2619"/>
      <c r="C2619"/>
      <c r="D2619"/>
      <c r="E2619"/>
      <c r="F2619"/>
      <c r="G2619" s="5"/>
      <c r="H2619"/>
      <c r="I2619"/>
      <c r="J2619" s="12"/>
      <c r="K2619" s="12"/>
      <c r="L2619" s="13"/>
      <c r="M2619" s="13"/>
      <c r="N2619" s="13"/>
    </row>
    <row r="2620" spans="2:14" ht="15" x14ac:dyDescent="0.25">
      <c r="B2620"/>
      <c r="C2620"/>
      <c r="D2620"/>
      <c r="E2620"/>
      <c r="F2620"/>
      <c r="G2620" s="5"/>
      <c r="H2620"/>
      <c r="I2620"/>
      <c r="J2620" s="12"/>
      <c r="K2620" s="12"/>
      <c r="L2620" s="13"/>
      <c r="M2620" s="13"/>
      <c r="N2620" s="13"/>
    </row>
    <row r="2621" spans="2:14" ht="15" x14ac:dyDescent="0.25">
      <c r="B2621"/>
      <c r="C2621"/>
      <c r="D2621"/>
      <c r="E2621"/>
      <c r="F2621"/>
      <c r="G2621" s="5"/>
      <c r="H2621"/>
      <c r="I2621"/>
      <c r="J2621" s="12"/>
      <c r="K2621" s="12"/>
      <c r="L2621" s="13"/>
      <c r="M2621" s="13"/>
      <c r="N2621" s="13"/>
    </row>
    <row r="2622" spans="2:14" ht="15" x14ac:dyDescent="0.25">
      <c r="B2622"/>
      <c r="C2622"/>
      <c r="D2622"/>
      <c r="E2622"/>
      <c r="F2622"/>
      <c r="G2622" s="5"/>
      <c r="H2622"/>
      <c r="I2622"/>
      <c r="J2622" s="12"/>
      <c r="K2622" s="12"/>
      <c r="L2622" s="13"/>
      <c r="M2622" s="13"/>
      <c r="N2622" s="13"/>
    </row>
    <row r="2623" spans="2:14" ht="15" x14ac:dyDescent="0.25">
      <c r="B2623"/>
      <c r="C2623"/>
      <c r="D2623"/>
      <c r="E2623"/>
      <c r="F2623"/>
      <c r="G2623" s="5"/>
      <c r="H2623"/>
      <c r="I2623"/>
      <c r="J2623" s="12"/>
      <c r="K2623" s="12"/>
      <c r="L2623" s="13"/>
      <c r="M2623" s="13"/>
      <c r="N2623" s="13"/>
    </row>
    <row r="2624" spans="2:14" ht="15" x14ac:dyDescent="0.25">
      <c r="B2624"/>
      <c r="C2624"/>
      <c r="D2624"/>
      <c r="E2624"/>
      <c r="F2624"/>
      <c r="G2624" s="5"/>
      <c r="H2624"/>
      <c r="I2624"/>
      <c r="J2624" s="12"/>
      <c r="K2624" s="12"/>
      <c r="L2624" s="13"/>
      <c r="M2624" s="13"/>
      <c r="N2624" s="13"/>
    </row>
    <row r="2625" spans="2:14" ht="15" x14ac:dyDescent="0.25">
      <c r="B2625"/>
      <c r="C2625"/>
      <c r="D2625"/>
      <c r="E2625"/>
      <c r="F2625"/>
      <c r="G2625" s="5"/>
      <c r="H2625"/>
      <c r="I2625"/>
      <c r="J2625" s="12"/>
      <c r="K2625" s="12"/>
      <c r="L2625" s="13"/>
      <c r="M2625" s="13"/>
      <c r="N2625" s="13"/>
    </row>
    <row r="2626" spans="2:14" ht="15" x14ac:dyDescent="0.25">
      <c r="B2626"/>
      <c r="C2626"/>
      <c r="D2626"/>
      <c r="E2626"/>
      <c r="F2626"/>
      <c r="G2626" s="5"/>
      <c r="H2626"/>
      <c r="I2626"/>
      <c r="J2626" s="12"/>
      <c r="K2626" s="12"/>
      <c r="L2626" s="13"/>
      <c r="M2626" s="13"/>
      <c r="N2626" s="13"/>
    </row>
    <row r="2627" spans="2:14" ht="15" x14ac:dyDescent="0.25">
      <c r="B2627"/>
      <c r="C2627"/>
      <c r="D2627"/>
      <c r="E2627"/>
      <c r="F2627"/>
      <c r="G2627" s="5"/>
      <c r="H2627"/>
      <c r="I2627"/>
      <c r="J2627" s="12"/>
      <c r="K2627" s="12"/>
      <c r="L2627" s="13"/>
      <c r="M2627" s="13"/>
      <c r="N2627" s="13"/>
    </row>
    <row r="2628" spans="2:14" ht="15" x14ac:dyDescent="0.25">
      <c r="B2628"/>
      <c r="C2628"/>
      <c r="D2628"/>
      <c r="E2628"/>
      <c r="F2628"/>
      <c r="G2628" s="5"/>
      <c r="H2628"/>
      <c r="I2628"/>
      <c r="J2628" s="12"/>
      <c r="K2628" s="12"/>
      <c r="L2628" s="13"/>
      <c r="M2628" s="13"/>
      <c r="N2628" s="13"/>
    </row>
    <row r="2629" spans="2:14" ht="15" x14ac:dyDescent="0.25">
      <c r="B2629"/>
      <c r="C2629"/>
      <c r="D2629"/>
      <c r="E2629"/>
      <c r="F2629"/>
      <c r="G2629" s="5"/>
      <c r="H2629"/>
      <c r="I2629"/>
      <c r="J2629" s="12"/>
      <c r="K2629" s="12"/>
      <c r="L2629" s="13"/>
      <c r="M2629" s="13"/>
      <c r="N2629" s="13"/>
    </row>
    <row r="2630" spans="2:14" ht="15" x14ac:dyDescent="0.25">
      <c r="B2630"/>
      <c r="C2630"/>
      <c r="D2630"/>
      <c r="E2630"/>
      <c r="F2630"/>
      <c r="G2630" s="5"/>
      <c r="H2630"/>
      <c r="I2630"/>
      <c r="J2630" s="12"/>
      <c r="K2630" s="12"/>
      <c r="L2630" s="13"/>
      <c r="M2630" s="13"/>
      <c r="N2630" s="13"/>
    </row>
    <row r="2631" spans="2:14" ht="15" x14ac:dyDescent="0.25">
      <c r="B2631"/>
      <c r="C2631"/>
      <c r="D2631"/>
      <c r="E2631"/>
      <c r="F2631"/>
      <c r="G2631" s="5"/>
      <c r="H2631"/>
      <c r="I2631"/>
      <c r="J2631" s="12"/>
      <c r="K2631" s="12"/>
      <c r="L2631" s="13"/>
      <c r="M2631" s="13"/>
      <c r="N2631" s="13"/>
    </row>
    <row r="2632" spans="2:14" ht="15" x14ac:dyDescent="0.25">
      <c r="B2632"/>
      <c r="C2632"/>
      <c r="D2632"/>
      <c r="E2632"/>
      <c r="F2632"/>
      <c r="G2632" s="5"/>
      <c r="H2632"/>
      <c r="I2632"/>
      <c r="J2632" s="12"/>
      <c r="K2632" s="12"/>
      <c r="L2632" s="13"/>
      <c r="M2632" s="13"/>
      <c r="N2632" s="13"/>
    </row>
    <row r="2633" spans="2:14" ht="15" x14ac:dyDescent="0.25">
      <c r="B2633"/>
      <c r="C2633"/>
      <c r="D2633"/>
      <c r="E2633"/>
      <c r="F2633"/>
      <c r="G2633" s="5"/>
      <c r="H2633"/>
      <c r="I2633"/>
      <c r="J2633" s="12"/>
      <c r="K2633" s="12"/>
      <c r="L2633" s="13"/>
      <c r="M2633" s="13"/>
      <c r="N2633" s="13"/>
    </row>
    <row r="2634" spans="2:14" ht="15" x14ac:dyDescent="0.25">
      <c r="B2634"/>
      <c r="C2634"/>
      <c r="D2634"/>
      <c r="E2634"/>
      <c r="F2634"/>
      <c r="G2634" s="5"/>
      <c r="H2634"/>
      <c r="I2634"/>
      <c r="J2634" s="12"/>
      <c r="K2634" s="12"/>
      <c r="L2634" s="13"/>
      <c r="M2634" s="13"/>
      <c r="N2634" s="13"/>
    </row>
    <row r="2635" spans="2:14" ht="15" x14ac:dyDescent="0.25">
      <c r="B2635"/>
      <c r="C2635"/>
      <c r="D2635"/>
      <c r="E2635"/>
      <c r="F2635"/>
      <c r="G2635" s="5"/>
      <c r="H2635"/>
      <c r="I2635"/>
      <c r="J2635" s="12"/>
      <c r="K2635" s="12"/>
      <c r="L2635" s="13"/>
      <c r="M2635" s="13"/>
      <c r="N2635" s="13"/>
    </row>
    <row r="2636" spans="2:14" ht="15" x14ac:dyDescent="0.25">
      <c r="B2636"/>
      <c r="C2636"/>
      <c r="D2636"/>
      <c r="E2636"/>
      <c r="F2636"/>
      <c r="G2636" s="5"/>
      <c r="H2636"/>
      <c r="I2636"/>
      <c r="J2636" s="12"/>
      <c r="K2636" s="12"/>
      <c r="L2636" s="13"/>
      <c r="M2636" s="13"/>
      <c r="N2636" s="13"/>
    </row>
    <row r="2637" spans="2:14" ht="15" x14ac:dyDescent="0.25">
      <c r="B2637"/>
      <c r="C2637"/>
      <c r="D2637"/>
      <c r="E2637"/>
      <c r="F2637"/>
      <c r="G2637" s="5"/>
      <c r="H2637"/>
      <c r="I2637"/>
      <c r="J2637" s="12"/>
      <c r="K2637" s="12"/>
      <c r="L2637" s="13"/>
      <c r="M2637" s="13"/>
      <c r="N2637" s="13"/>
    </row>
    <row r="2638" spans="2:14" ht="15" x14ac:dyDescent="0.25">
      <c r="B2638"/>
      <c r="C2638"/>
      <c r="D2638"/>
      <c r="E2638"/>
      <c r="F2638"/>
      <c r="G2638" s="5"/>
      <c r="H2638"/>
      <c r="I2638"/>
      <c r="J2638" s="12"/>
      <c r="K2638" s="12"/>
      <c r="L2638" s="13"/>
      <c r="M2638" s="13"/>
      <c r="N2638" s="13"/>
    </row>
    <row r="2639" spans="2:14" ht="15" x14ac:dyDescent="0.25">
      <c r="B2639"/>
      <c r="C2639"/>
      <c r="D2639"/>
      <c r="E2639"/>
      <c r="F2639"/>
      <c r="G2639" s="5"/>
      <c r="H2639"/>
      <c r="I2639"/>
      <c r="J2639" s="12"/>
      <c r="K2639" s="12"/>
      <c r="L2639" s="13"/>
      <c r="M2639" s="13"/>
      <c r="N2639" s="13"/>
    </row>
    <row r="2640" spans="2:14" ht="15" x14ac:dyDescent="0.25">
      <c r="B2640"/>
      <c r="C2640"/>
      <c r="D2640"/>
      <c r="E2640"/>
      <c r="F2640"/>
      <c r="G2640" s="5"/>
      <c r="H2640"/>
      <c r="I2640"/>
      <c r="J2640" s="12"/>
      <c r="K2640" s="12"/>
      <c r="L2640" s="13"/>
      <c r="M2640" s="13"/>
      <c r="N2640" s="13"/>
    </row>
    <row r="2641" spans="2:14" ht="15" x14ac:dyDescent="0.25">
      <c r="B2641"/>
      <c r="C2641"/>
      <c r="D2641"/>
      <c r="E2641"/>
      <c r="F2641"/>
      <c r="G2641" s="5"/>
      <c r="H2641"/>
      <c r="I2641"/>
      <c r="J2641" s="12"/>
      <c r="K2641" s="12"/>
      <c r="L2641" s="13"/>
      <c r="M2641" s="13"/>
      <c r="N2641" s="13"/>
    </row>
    <row r="2642" spans="2:14" ht="15" x14ac:dyDescent="0.25">
      <c r="B2642"/>
      <c r="C2642"/>
      <c r="D2642"/>
      <c r="E2642"/>
      <c r="F2642"/>
      <c r="G2642" s="5"/>
      <c r="H2642"/>
      <c r="I2642"/>
      <c r="J2642" s="12"/>
      <c r="K2642" s="12"/>
      <c r="L2642" s="13"/>
      <c r="M2642" s="13"/>
      <c r="N2642" s="13"/>
    </row>
    <row r="2643" spans="2:14" ht="15" x14ac:dyDescent="0.25">
      <c r="B2643"/>
      <c r="C2643"/>
      <c r="D2643"/>
      <c r="E2643"/>
      <c r="F2643"/>
      <c r="G2643" s="5"/>
      <c r="H2643"/>
      <c r="I2643"/>
      <c r="J2643" s="12"/>
      <c r="K2643" s="12"/>
      <c r="L2643" s="13"/>
      <c r="M2643" s="13"/>
      <c r="N2643" s="13"/>
    </row>
    <row r="2644" spans="2:14" ht="15" x14ac:dyDescent="0.25">
      <c r="B2644"/>
      <c r="C2644"/>
      <c r="D2644"/>
      <c r="E2644"/>
      <c r="F2644"/>
      <c r="G2644" s="5"/>
      <c r="H2644"/>
      <c r="I2644"/>
      <c r="J2644" s="12"/>
      <c r="K2644" s="12"/>
      <c r="L2644" s="13"/>
      <c r="M2644" s="13"/>
      <c r="N2644" s="13"/>
    </row>
    <row r="2645" spans="2:14" ht="15" x14ac:dyDescent="0.25">
      <c r="B2645"/>
      <c r="C2645"/>
      <c r="D2645"/>
      <c r="E2645"/>
      <c r="F2645"/>
      <c r="G2645" s="5"/>
      <c r="H2645"/>
      <c r="I2645"/>
      <c r="J2645" s="12"/>
      <c r="K2645" s="12"/>
      <c r="L2645" s="13"/>
      <c r="M2645" s="13"/>
      <c r="N2645" s="13"/>
    </row>
    <row r="2646" spans="2:14" ht="15" x14ac:dyDescent="0.25">
      <c r="B2646"/>
      <c r="C2646"/>
      <c r="D2646"/>
      <c r="E2646"/>
      <c r="F2646"/>
      <c r="G2646" s="5"/>
      <c r="H2646"/>
      <c r="I2646"/>
      <c r="J2646" s="12"/>
      <c r="K2646" s="12"/>
      <c r="L2646" s="13"/>
      <c r="M2646" s="13"/>
      <c r="N2646" s="13"/>
    </row>
    <row r="2647" spans="2:14" ht="15" x14ac:dyDescent="0.25">
      <c r="B2647"/>
      <c r="C2647"/>
      <c r="D2647"/>
      <c r="E2647"/>
      <c r="F2647"/>
      <c r="G2647" s="5"/>
      <c r="H2647"/>
      <c r="I2647"/>
      <c r="J2647" s="12"/>
      <c r="K2647" s="12"/>
      <c r="L2647" s="13"/>
      <c r="M2647" s="13"/>
      <c r="N2647" s="13"/>
    </row>
    <row r="2648" spans="2:14" ht="15" x14ac:dyDescent="0.25">
      <c r="B2648"/>
      <c r="C2648"/>
      <c r="D2648"/>
      <c r="E2648"/>
      <c r="F2648"/>
      <c r="G2648" s="5"/>
      <c r="H2648"/>
      <c r="I2648"/>
      <c r="J2648" s="12"/>
      <c r="K2648" s="12"/>
      <c r="L2648" s="13"/>
      <c r="M2648" s="13"/>
      <c r="N2648" s="13"/>
    </row>
    <row r="2649" spans="2:14" ht="15" x14ac:dyDescent="0.25">
      <c r="B2649"/>
      <c r="C2649"/>
      <c r="D2649"/>
      <c r="E2649"/>
      <c r="F2649"/>
      <c r="G2649" s="5"/>
      <c r="H2649"/>
      <c r="I2649"/>
      <c r="J2649" s="12"/>
      <c r="K2649" s="12"/>
      <c r="L2649" s="13"/>
      <c r="M2649" s="13"/>
      <c r="N2649" s="13"/>
    </row>
    <row r="2650" spans="2:14" ht="15" x14ac:dyDescent="0.25">
      <c r="B2650"/>
      <c r="C2650"/>
      <c r="D2650"/>
      <c r="E2650"/>
      <c r="F2650"/>
      <c r="G2650" s="5"/>
      <c r="H2650"/>
      <c r="I2650"/>
      <c r="J2650" s="12"/>
      <c r="K2650" s="12"/>
      <c r="L2650" s="13"/>
      <c r="M2650" s="13"/>
      <c r="N2650" s="13"/>
    </row>
    <row r="2651" spans="2:14" ht="15" x14ac:dyDescent="0.25">
      <c r="B2651"/>
      <c r="C2651"/>
      <c r="D2651"/>
      <c r="E2651"/>
      <c r="F2651"/>
      <c r="G2651" s="5"/>
      <c r="H2651"/>
      <c r="I2651"/>
      <c r="J2651" s="12"/>
      <c r="K2651" s="12"/>
      <c r="L2651" s="13"/>
      <c r="M2651" s="13"/>
      <c r="N2651" s="13"/>
    </row>
    <row r="2652" spans="2:14" ht="15" x14ac:dyDescent="0.25">
      <c r="B2652"/>
      <c r="C2652"/>
      <c r="D2652"/>
      <c r="E2652"/>
      <c r="F2652"/>
      <c r="G2652" s="5"/>
      <c r="H2652"/>
      <c r="I2652"/>
      <c r="J2652" s="12"/>
      <c r="K2652" s="12"/>
      <c r="L2652" s="13"/>
      <c r="M2652" s="13"/>
      <c r="N2652" s="13"/>
    </row>
    <row r="2653" spans="2:14" ht="15" x14ac:dyDescent="0.25">
      <c r="B2653"/>
      <c r="C2653"/>
      <c r="D2653"/>
      <c r="E2653"/>
      <c r="F2653"/>
      <c r="G2653" s="5"/>
      <c r="H2653"/>
      <c r="I2653"/>
      <c r="J2653" s="12"/>
      <c r="K2653" s="12"/>
      <c r="L2653" s="13"/>
      <c r="M2653" s="13"/>
      <c r="N2653" s="13"/>
    </row>
    <row r="2654" spans="2:14" ht="15" x14ac:dyDescent="0.25">
      <c r="B2654"/>
      <c r="C2654"/>
      <c r="D2654"/>
      <c r="E2654"/>
      <c r="F2654"/>
      <c r="G2654" s="5"/>
      <c r="H2654"/>
      <c r="I2654"/>
      <c r="J2654" s="12"/>
      <c r="K2654" s="12"/>
      <c r="L2654" s="13"/>
      <c r="M2654" s="13"/>
      <c r="N2654" s="13"/>
    </row>
    <row r="2655" spans="2:14" ht="15" x14ac:dyDescent="0.25">
      <c r="B2655"/>
      <c r="C2655"/>
      <c r="D2655"/>
      <c r="E2655"/>
      <c r="F2655"/>
      <c r="G2655" s="5"/>
      <c r="H2655"/>
      <c r="I2655"/>
      <c r="J2655" s="12"/>
      <c r="K2655" s="12"/>
      <c r="L2655" s="13"/>
      <c r="M2655" s="13"/>
      <c r="N2655" s="13"/>
    </row>
    <row r="2656" spans="2:14" ht="15" x14ac:dyDescent="0.25">
      <c r="B2656"/>
      <c r="C2656"/>
      <c r="D2656"/>
      <c r="E2656"/>
      <c r="F2656"/>
      <c r="G2656" s="5"/>
      <c r="H2656"/>
      <c r="I2656"/>
      <c r="J2656" s="12"/>
      <c r="K2656" s="12"/>
      <c r="L2656" s="13"/>
      <c r="M2656" s="13"/>
      <c r="N2656" s="13"/>
    </row>
    <row r="2657" spans="2:14" ht="15" x14ac:dyDescent="0.25">
      <c r="B2657"/>
      <c r="C2657"/>
      <c r="D2657"/>
      <c r="E2657"/>
      <c r="F2657"/>
      <c r="G2657" s="5"/>
      <c r="H2657"/>
      <c r="I2657"/>
      <c r="J2657" s="12"/>
      <c r="K2657" s="12"/>
      <c r="L2657" s="13"/>
      <c r="M2657" s="13"/>
      <c r="N2657" s="13"/>
    </row>
    <row r="2658" spans="2:14" ht="15" x14ac:dyDescent="0.25">
      <c r="B2658"/>
      <c r="C2658"/>
      <c r="D2658"/>
      <c r="E2658"/>
      <c r="F2658"/>
      <c r="G2658" s="5"/>
      <c r="H2658"/>
      <c r="I2658"/>
      <c r="J2658" s="12"/>
      <c r="K2658" s="12"/>
      <c r="L2658" s="13"/>
      <c r="M2658" s="13"/>
      <c r="N2658" s="13"/>
    </row>
    <row r="2659" spans="2:14" ht="15" x14ac:dyDescent="0.25">
      <c r="B2659"/>
      <c r="C2659"/>
      <c r="D2659"/>
      <c r="E2659"/>
      <c r="F2659"/>
      <c r="G2659" s="5"/>
      <c r="H2659"/>
      <c r="I2659"/>
      <c r="J2659" s="12"/>
      <c r="K2659" s="12"/>
      <c r="L2659" s="13"/>
      <c r="M2659" s="13"/>
      <c r="N2659" s="13"/>
    </row>
    <row r="2660" spans="2:14" ht="15" x14ac:dyDescent="0.25">
      <c r="B2660"/>
      <c r="C2660"/>
      <c r="D2660"/>
      <c r="E2660"/>
      <c r="F2660"/>
      <c r="G2660" s="5"/>
      <c r="H2660"/>
      <c r="I2660"/>
      <c r="J2660" s="12"/>
      <c r="K2660" s="12"/>
      <c r="L2660" s="13"/>
      <c r="M2660" s="13"/>
      <c r="N2660" s="13"/>
    </row>
    <row r="2661" spans="2:14" ht="15" x14ac:dyDescent="0.25">
      <c r="B2661"/>
      <c r="C2661"/>
      <c r="D2661"/>
      <c r="E2661"/>
      <c r="F2661"/>
      <c r="G2661" s="5"/>
      <c r="H2661"/>
      <c r="I2661"/>
      <c r="J2661" s="12"/>
      <c r="K2661" s="12"/>
      <c r="L2661" s="13"/>
      <c r="M2661" s="13"/>
      <c r="N2661" s="13"/>
    </row>
    <row r="2662" spans="2:14" ht="15" x14ac:dyDescent="0.25">
      <c r="B2662"/>
      <c r="C2662"/>
      <c r="D2662"/>
      <c r="E2662"/>
      <c r="F2662"/>
      <c r="G2662" s="5"/>
      <c r="H2662"/>
      <c r="I2662"/>
      <c r="J2662" s="12"/>
      <c r="K2662" s="12"/>
      <c r="L2662" s="13"/>
      <c r="M2662" s="13"/>
      <c r="N2662" s="13"/>
    </row>
    <row r="2663" spans="2:14" ht="15" x14ac:dyDescent="0.25">
      <c r="B2663"/>
      <c r="C2663"/>
      <c r="D2663"/>
      <c r="E2663"/>
      <c r="F2663"/>
      <c r="G2663" s="5"/>
      <c r="H2663"/>
      <c r="I2663"/>
      <c r="J2663" s="12"/>
      <c r="K2663" s="12"/>
      <c r="L2663" s="13"/>
      <c r="M2663" s="13"/>
      <c r="N2663" s="13"/>
    </row>
    <row r="2664" spans="2:14" ht="15" x14ac:dyDescent="0.25">
      <c r="B2664"/>
      <c r="C2664"/>
      <c r="D2664"/>
      <c r="E2664"/>
      <c r="F2664"/>
      <c r="G2664" s="5"/>
      <c r="H2664"/>
      <c r="I2664"/>
      <c r="J2664" s="12"/>
      <c r="K2664" s="12"/>
      <c r="L2664" s="13"/>
      <c r="M2664" s="13"/>
      <c r="N2664" s="13"/>
    </row>
    <row r="2665" spans="2:14" ht="15" x14ac:dyDescent="0.25">
      <c r="B2665"/>
      <c r="C2665"/>
      <c r="D2665"/>
      <c r="E2665"/>
      <c r="F2665"/>
      <c r="G2665" s="5"/>
      <c r="H2665"/>
      <c r="I2665"/>
      <c r="J2665" s="12"/>
      <c r="K2665" s="12"/>
      <c r="L2665" s="13"/>
      <c r="M2665" s="13"/>
      <c r="N2665" s="13"/>
    </row>
    <row r="2666" spans="2:14" ht="15" x14ac:dyDescent="0.25">
      <c r="B2666"/>
      <c r="C2666"/>
      <c r="D2666"/>
      <c r="E2666"/>
      <c r="F2666"/>
      <c r="G2666" s="5"/>
      <c r="H2666"/>
      <c r="I2666"/>
      <c r="J2666" s="12"/>
      <c r="K2666" s="12"/>
      <c r="L2666" s="13"/>
      <c r="M2666" s="13"/>
      <c r="N2666" s="13"/>
    </row>
    <row r="2667" spans="2:14" ht="15" x14ac:dyDescent="0.25">
      <c r="B2667"/>
      <c r="C2667"/>
      <c r="D2667"/>
      <c r="E2667"/>
      <c r="F2667"/>
      <c r="G2667" s="5"/>
      <c r="H2667"/>
      <c r="I2667"/>
      <c r="J2667" s="12"/>
      <c r="K2667" s="12"/>
      <c r="L2667" s="13"/>
      <c r="M2667" s="13"/>
      <c r="N2667" s="13"/>
    </row>
    <row r="2668" spans="2:14" ht="15" x14ac:dyDescent="0.25">
      <c r="B2668"/>
      <c r="C2668"/>
      <c r="D2668"/>
      <c r="E2668"/>
      <c r="F2668"/>
      <c r="G2668" s="5"/>
      <c r="H2668"/>
      <c r="I2668"/>
      <c r="J2668" s="12"/>
      <c r="K2668" s="12"/>
      <c r="L2668" s="13"/>
      <c r="M2668" s="13"/>
      <c r="N2668" s="13"/>
    </row>
    <row r="2669" spans="2:14" ht="15" x14ac:dyDescent="0.25">
      <c r="B2669"/>
      <c r="C2669"/>
      <c r="D2669"/>
      <c r="E2669"/>
      <c r="F2669"/>
      <c r="G2669" s="5"/>
      <c r="H2669"/>
      <c r="I2669"/>
      <c r="J2669" s="12"/>
      <c r="K2669" s="12"/>
      <c r="L2669" s="13"/>
      <c r="M2669" s="13"/>
      <c r="N2669" s="13"/>
    </row>
    <row r="2670" spans="2:14" ht="15" x14ac:dyDescent="0.25">
      <c r="B2670"/>
      <c r="C2670"/>
      <c r="D2670"/>
      <c r="E2670"/>
      <c r="F2670"/>
      <c r="G2670" s="5"/>
      <c r="H2670"/>
      <c r="I2670"/>
      <c r="J2670" s="12"/>
      <c r="K2670" s="12"/>
      <c r="L2670" s="13"/>
      <c r="M2670" s="13"/>
      <c r="N2670" s="13"/>
    </row>
    <row r="2671" spans="2:14" ht="15" x14ac:dyDescent="0.25">
      <c r="B2671"/>
      <c r="C2671"/>
      <c r="D2671"/>
      <c r="E2671"/>
      <c r="F2671"/>
      <c r="G2671" s="5"/>
      <c r="H2671"/>
      <c r="I2671"/>
      <c r="J2671" s="12"/>
      <c r="K2671" s="12"/>
      <c r="L2671" s="13"/>
      <c r="M2671" s="13"/>
      <c r="N2671" s="13"/>
    </row>
    <row r="2672" spans="2:14" ht="15" x14ac:dyDescent="0.25">
      <c r="B2672"/>
      <c r="C2672"/>
      <c r="D2672"/>
      <c r="E2672"/>
      <c r="F2672"/>
      <c r="G2672" s="5"/>
      <c r="H2672"/>
      <c r="I2672"/>
      <c r="J2672" s="12"/>
      <c r="K2672" s="12"/>
      <c r="L2672" s="13"/>
      <c r="M2672" s="13"/>
      <c r="N2672" s="13"/>
    </row>
    <row r="2673" spans="2:14" ht="15" x14ac:dyDescent="0.25">
      <c r="B2673"/>
      <c r="C2673"/>
      <c r="D2673"/>
      <c r="E2673"/>
      <c r="F2673"/>
      <c r="G2673" s="5"/>
      <c r="H2673"/>
      <c r="I2673"/>
      <c r="J2673" s="12"/>
      <c r="K2673" s="12"/>
      <c r="L2673" s="13"/>
      <c r="M2673" s="13"/>
      <c r="N2673" s="13"/>
    </row>
    <row r="2674" spans="2:14" ht="15" x14ac:dyDescent="0.25">
      <c r="B2674"/>
      <c r="C2674"/>
      <c r="D2674"/>
      <c r="E2674"/>
      <c r="F2674"/>
      <c r="G2674" s="5"/>
      <c r="H2674"/>
      <c r="I2674"/>
      <c r="J2674" s="12"/>
      <c r="K2674" s="12"/>
      <c r="L2674" s="13"/>
      <c r="M2674" s="13"/>
      <c r="N2674" s="13"/>
    </row>
    <row r="2675" spans="2:14" ht="15" x14ac:dyDescent="0.25">
      <c r="B2675"/>
      <c r="C2675"/>
      <c r="D2675"/>
      <c r="E2675"/>
      <c r="F2675"/>
      <c r="G2675" s="5"/>
      <c r="H2675"/>
      <c r="I2675"/>
      <c r="J2675" s="12"/>
      <c r="K2675" s="12"/>
      <c r="L2675" s="13"/>
      <c r="M2675" s="13"/>
      <c r="N2675" s="13"/>
    </row>
    <row r="2676" spans="2:14" ht="15" x14ac:dyDescent="0.25">
      <c r="B2676"/>
      <c r="C2676"/>
      <c r="D2676"/>
      <c r="E2676"/>
      <c r="F2676"/>
      <c r="G2676" s="5"/>
      <c r="H2676"/>
      <c r="I2676"/>
      <c r="J2676" s="12"/>
      <c r="K2676" s="12"/>
      <c r="L2676" s="13"/>
      <c r="M2676" s="13"/>
      <c r="N2676" s="13"/>
    </row>
    <row r="2677" spans="2:14" ht="15" x14ac:dyDescent="0.25">
      <c r="B2677"/>
      <c r="C2677"/>
      <c r="D2677"/>
      <c r="E2677"/>
      <c r="F2677"/>
      <c r="G2677" s="5"/>
      <c r="H2677"/>
      <c r="I2677"/>
      <c r="J2677" s="12"/>
      <c r="K2677" s="12"/>
      <c r="L2677" s="13"/>
      <c r="M2677" s="13"/>
      <c r="N2677" s="13"/>
    </row>
    <row r="2678" spans="2:14" ht="15" x14ac:dyDescent="0.25">
      <c r="B2678"/>
      <c r="C2678"/>
      <c r="D2678"/>
      <c r="E2678"/>
      <c r="F2678"/>
      <c r="G2678" s="5"/>
      <c r="H2678"/>
      <c r="I2678"/>
      <c r="J2678" s="12"/>
      <c r="K2678" s="12"/>
      <c r="L2678" s="13"/>
      <c r="M2678" s="13"/>
      <c r="N2678" s="13"/>
    </row>
    <row r="2679" spans="2:14" ht="15" x14ac:dyDescent="0.25">
      <c r="B2679"/>
      <c r="C2679"/>
      <c r="D2679"/>
      <c r="E2679"/>
      <c r="F2679"/>
      <c r="G2679" s="5"/>
      <c r="H2679"/>
      <c r="I2679"/>
      <c r="J2679" s="12"/>
      <c r="K2679" s="12"/>
      <c r="L2679" s="13"/>
      <c r="M2679" s="13"/>
      <c r="N2679" s="13"/>
    </row>
    <row r="2680" spans="2:14" ht="15" x14ac:dyDescent="0.25">
      <c r="B2680"/>
      <c r="C2680"/>
      <c r="D2680"/>
      <c r="E2680"/>
      <c r="F2680"/>
      <c r="G2680" s="5"/>
      <c r="H2680"/>
      <c r="I2680"/>
      <c r="J2680" s="12"/>
      <c r="K2680" s="12"/>
      <c r="L2680" s="13"/>
      <c r="M2680" s="13"/>
      <c r="N2680" s="13"/>
    </row>
    <row r="2681" spans="2:14" ht="15" x14ac:dyDescent="0.25">
      <c r="B2681"/>
      <c r="C2681"/>
      <c r="D2681"/>
      <c r="E2681"/>
      <c r="F2681"/>
      <c r="G2681" s="5"/>
      <c r="H2681"/>
      <c r="I2681"/>
      <c r="J2681" s="12"/>
      <c r="K2681" s="12"/>
      <c r="L2681" s="13"/>
      <c r="M2681" s="13"/>
      <c r="N2681" s="13"/>
    </row>
    <row r="2682" spans="2:14" ht="15" x14ac:dyDescent="0.25">
      <c r="B2682"/>
      <c r="C2682"/>
      <c r="D2682"/>
      <c r="E2682"/>
      <c r="F2682"/>
      <c r="G2682" s="5"/>
      <c r="H2682"/>
      <c r="I2682"/>
      <c r="J2682" s="12"/>
      <c r="K2682" s="12"/>
      <c r="L2682" s="13"/>
      <c r="M2682" s="13"/>
      <c r="N2682" s="13"/>
    </row>
    <row r="2683" spans="2:14" ht="15" x14ac:dyDescent="0.25">
      <c r="B2683"/>
      <c r="C2683"/>
      <c r="D2683"/>
      <c r="E2683"/>
      <c r="F2683"/>
      <c r="G2683" s="5"/>
      <c r="H2683"/>
      <c r="I2683"/>
      <c r="J2683" s="12"/>
      <c r="K2683" s="12"/>
      <c r="L2683" s="13"/>
      <c r="M2683" s="13"/>
      <c r="N2683" s="13"/>
    </row>
    <row r="2684" spans="2:14" ht="15" x14ac:dyDescent="0.25">
      <c r="B2684"/>
      <c r="C2684"/>
      <c r="D2684"/>
      <c r="E2684"/>
      <c r="F2684"/>
      <c r="G2684" s="5"/>
      <c r="H2684"/>
      <c r="I2684"/>
      <c r="J2684" s="12"/>
      <c r="K2684" s="12"/>
      <c r="L2684" s="13"/>
      <c r="M2684" s="13"/>
      <c r="N2684" s="13"/>
    </row>
    <row r="2685" spans="2:14" ht="15" x14ac:dyDescent="0.25">
      <c r="B2685"/>
      <c r="C2685"/>
      <c r="D2685"/>
      <c r="E2685"/>
      <c r="F2685"/>
      <c r="G2685" s="5"/>
      <c r="H2685"/>
      <c r="I2685"/>
      <c r="J2685" s="12"/>
      <c r="K2685" s="12"/>
      <c r="L2685" s="13"/>
      <c r="M2685" s="13"/>
      <c r="N2685" s="13"/>
    </row>
    <row r="2686" spans="2:14" ht="15" x14ac:dyDescent="0.25">
      <c r="B2686"/>
      <c r="C2686"/>
      <c r="D2686"/>
      <c r="E2686"/>
      <c r="F2686"/>
      <c r="G2686" s="5"/>
      <c r="H2686"/>
      <c r="I2686"/>
      <c r="J2686" s="12"/>
      <c r="K2686" s="12"/>
      <c r="L2686" s="13"/>
      <c r="M2686" s="13"/>
      <c r="N2686" s="13"/>
    </row>
    <row r="2687" spans="2:14" ht="15" x14ac:dyDescent="0.25">
      <c r="B2687"/>
      <c r="C2687"/>
      <c r="D2687"/>
      <c r="E2687"/>
      <c r="F2687"/>
      <c r="G2687" s="5"/>
      <c r="H2687"/>
      <c r="I2687"/>
      <c r="J2687" s="12"/>
      <c r="K2687" s="12"/>
      <c r="L2687" s="13"/>
      <c r="M2687" s="13"/>
      <c r="N2687" s="13"/>
    </row>
    <row r="2688" spans="2:14" ht="15" x14ac:dyDescent="0.25">
      <c r="B2688"/>
      <c r="C2688"/>
      <c r="D2688"/>
      <c r="E2688"/>
      <c r="F2688"/>
      <c r="G2688" s="5"/>
      <c r="H2688"/>
      <c r="I2688"/>
      <c r="J2688" s="12"/>
      <c r="K2688" s="12"/>
      <c r="L2688" s="13"/>
      <c r="M2688" s="13"/>
      <c r="N2688" s="13"/>
    </row>
    <row r="2689" spans="2:14" ht="15" x14ac:dyDescent="0.25">
      <c r="B2689"/>
      <c r="C2689"/>
      <c r="D2689"/>
      <c r="E2689"/>
      <c r="F2689"/>
      <c r="G2689" s="5"/>
      <c r="H2689"/>
      <c r="I2689"/>
      <c r="J2689" s="12"/>
      <c r="K2689" s="12"/>
      <c r="L2689" s="13"/>
      <c r="M2689" s="13"/>
      <c r="N2689" s="13"/>
    </row>
    <row r="2690" spans="2:14" ht="15" x14ac:dyDescent="0.25">
      <c r="B2690"/>
      <c r="C2690"/>
      <c r="D2690"/>
      <c r="E2690"/>
      <c r="F2690"/>
      <c r="G2690" s="5"/>
      <c r="H2690"/>
      <c r="I2690"/>
      <c r="J2690" s="12"/>
      <c r="K2690" s="12"/>
      <c r="L2690" s="13"/>
      <c r="M2690" s="13"/>
      <c r="N2690" s="13"/>
    </row>
    <row r="2691" spans="2:14" ht="15" x14ac:dyDescent="0.25">
      <c r="B2691"/>
      <c r="C2691"/>
      <c r="D2691"/>
      <c r="E2691"/>
      <c r="F2691"/>
      <c r="G2691" s="5"/>
      <c r="H2691"/>
      <c r="I2691"/>
      <c r="J2691" s="12"/>
      <c r="K2691" s="12"/>
      <c r="L2691" s="13"/>
      <c r="M2691" s="13"/>
      <c r="N2691" s="13"/>
    </row>
    <row r="2692" spans="2:14" ht="15" x14ac:dyDescent="0.25">
      <c r="B2692"/>
      <c r="C2692"/>
      <c r="D2692"/>
      <c r="E2692"/>
      <c r="F2692"/>
      <c r="G2692" s="5"/>
      <c r="H2692"/>
      <c r="I2692"/>
      <c r="J2692" s="12"/>
      <c r="K2692" s="12"/>
      <c r="L2692" s="13"/>
      <c r="M2692" s="13"/>
      <c r="N2692" s="13"/>
    </row>
    <row r="2693" spans="2:14" ht="15" x14ac:dyDescent="0.25">
      <c r="B2693"/>
      <c r="C2693"/>
      <c r="D2693"/>
      <c r="E2693"/>
      <c r="F2693"/>
      <c r="G2693" s="5"/>
      <c r="H2693"/>
      <c r="I2693"/>
      <c r="J2693" s="12"/>
      <c r="K2693" s="12"/>
      <c r="L2693" s="13"/>
      <c r="M2693" s="13"/>
      <c r="N2693" s="13"/>
    </row>
    <row r="2694" spans="2:14" ht="15" x14ac:dyDescent="0.25">
      <c r="B2694"/>
      <c r="C2694"/>
      <c r="D2694"/>
      <c r="E2694"/>
      <c r="F2694"/>
      <c r="G2694" s="5"/>
      <c r="H2694"/>
      <c r="I2694"/>
      <c r="J2694" s="12"/>
      <c r="K2694" s="12"/>
      <c r="L2694" s="13"/>
      <c r="M2694" s="13"/>
      <c r="N2694" s="13"/>
    </row>
    <row r="2695" spans="2:14" ht="15" x14ac:dyDescent="0.25">
      <c r="B2695"/>
      <c r="C2695"/>
      <c r="D2695"/>
      <c r="E2695"/>
      <c r="F2695"/>
      <c r="G2695" s="5"/>
      <c r="H2695"/>
      <c r="I2695"/>
      <c r="J2695" s="12"/>
      <c r="K2695" s="12"/>
      <c r="L2695" s="13"/>
      <c r="M2695" s="13"/>
      <c r="N2695" s="13"/>
    </row>
    <row r="2696" spans="2:14" ht="15" x14ac:dyDescent="0.25">
      <c r="B2696"/>
      <c r="C2696"/>
      <c r="D2696"/>
      <c r="E2696"/>
      <c r="F2696"/>
      <c r="G2696" s="5"/>
      <c r="H2696"/>
      <c r="I2696"/>
      <c r="J2696" s="12"/>
      <c r="K2696" s="12"/>
      <c r="L2696" s="13"/>
      <c r="M2696" s="13"/>
      <c r="N2696" s="13"/>
    </row>
    <row r="2697" spans="2:14" ht="15" x14ac:dyDescent="0.25">
      <c r="B2697"/>
      <c r="C2697"/>
      <c r="D2697"/>
      <c r="E2697"/>
      <c r="F2697"/>
      <c r="G2697" s="5"/>
      <c r="H2697"/>
      <c r="I2697"/>
      <c r="J2697" s="12"/>
      <c r="K2697" s="12"/>
      <c r="L2697" s="13"/>
      <c r="M2697" s="13"/>
      <c r="N2697" s="13"/>
    </row>
    <row r="2698" spans="2:14" ht="15" x14ac:dyDescent="0.25">
      <c r="B2698"/>
      <c r="C2698"/>
      <c r="D2698"/>
      <c r="E2698"/>
      <c r="F2698"/>
      <c r="G2698" s="5"/>
      <c r="H2698"/>
      <c r="I2698"/>
      <c r="J2698" s="12"/>
      <c r="K2698" s="12"/>
      <c r="L2698" s="13"/>
      <c r="M2698" s="13"/>
      <c r="N2698" s="13"/>
    </row>
    <row r="2699" spans="2:14" ht="15" x14ac:dyDescent="0.25">
      <c r="B2699"/>
      <c r="C2699"/>
      <c r="D2699"/>
      <c r="E2699"/>
      <c r="F2699"/>
      <c r="G2699" s="5"/>
      <c r="H2699"/>
      <c r="I2699"/>
      <c r="J2699" s="12"/>
      <c r="K2699" s="12"/>
      <c r="L2699" s="13"/>
      <c r="M2699" s="13"/>
      <c r="N2699" s="13"/>
    </row>
    <row r="2700" spans="2:14" ht="15" x14ac:dyDescent="0.25">
      <c r="B2700"/>
      <c r="C2700"/>
      <c r="D2700"/>
      <c r="E2700"/>
      <c r="F2700"/>
      <c r="G2700" s="5"/>
      <c r="H2700"/>
      <c r="I2700"/>
      <c r="J2700" s="12"/>
      <c r="K2700" s="12"/>
      <c r="L2700" s="13"/>
      <c r="M2700" s="13"/>
      <c r="N2700" s="13"/>
    </row>
    <row r="2701" spans="2:14" ht="15" x14ac:dyDescent="0.25">
      <c r="B2701"/>
      <c r="C2701"/>
      <c r="D2701"/>
      <c r="E2701"/>
      <c r="F2701"/>
      <c r="G2701" s="5"/>
      <c r="H2701"/>
      <c r="I2701"/>
      <c r="J2701" s="12"/>
      <c r="K2701" s="12"/>
      <c r="L2701" s="13"/>
      <c r="M2701" s="13"/>
      <c r="N2701" s="13"/>
    </row>
    <row r="2702" spans="2:14" ht="15" x14ac:dyDescent="0.25">
      <c r="B2702"/>
      <c r="C2702"/>
      <c r="D2702"/>
      <c r="E2702"/>
      <c r="F2702"/>
      <c r="G2702" s="5"/>
      <c r="H2702"/>
      <c r="I2702"/>
      <c r="J2702" s="12"/>
      <c r="K2702" s="12"/>
      <c r="L2702" s="13"/>
      <c r="M2702" s="13"/>
      <c r="N2702" s="13"/>
    </row>
    <row r="2703" spans="2:14" ht="15" x14ac:dyDescent="0.25">
      <c r="B2703"/>
      <c r="C2703"/>
      <c r="D2703"/>
      <c r="E2703"/>
      <c r="F2703"/>
      <c r="G2703" s="5"/>
      <c r="H2703"/>
      <c r="I2703"/>
      <c r="J2703" s="12"/>
      <c r="K2703" s="12"/>
      <c r="L2703" s="13"/>
      <c r="M2703" s="13"/>
      <c r="N2703" s="13"/>
    </row>
    <row r="2704" spans="2:14" ht="15" x14ac:dyDescent="0.25">
      <c r="B2704"/>
      <c r="C2704"/>
      <c r="D2704"/>
      <c r="E2704"/>
      <c r="F2704"/>
      <c r="G2704" s="5"/>
      <c r="H2704"/>
      <c r="I2704"/>
      <c r="J2704" s="12"/>
      <c r="K2704" s="12"/>
      <c r="L2704" s="13"/>
      <c r="M2704" s="13"/>
      <c r="N2704" s="13"/>
    </row>
    <row r="2705" spans="2:14" ht="15" x14ac:dyDescent="0.25">
      <c r="B2705"/>
      <c r="C2705"/>
      <c r="D2705"/>
      <c r="E2705"/>
      <c r="F2705"/>
      <c r="G2705" s="5"/>
      <c r="H2705"/>
      <c r="I2705"/>
      <c r="J2705" s="12"/>
      <c r="K2705" s="12"/>
      <c r="L2705" s="13"/>
      <c r="M2705" s="13"/>
      <c r="N2705" s="13"/>
    </row>
    <row r="2706" spans="2:14" ht="15" x14ac:dyDescent="0.25">
      <c r="B2706"/>
      <c r="C2706"/>
      <c r="D2706"/>
      <c r="E2706"/>
      <c r="F2706"/>
      <c r="G2706" s="5"/>
      <c r="H2706"/>
      <c r="I2706"/>
      <c r="J2706" s="12"/>
      <c r="K2706" s="12"/>
      <c r="L2706" s="13"/>
      <c r="M2706" s="13"/>
      <c r="N2706" s="13"/>
    </row>
    <row r="2707" spans="2:14" ht="15" x14ac:dyDescent="0.25">
      <c r="B2707"/>
      <c r="C2707"/>
      <c r="D2707"/>
      <c r="E2707"/>
      <c r="F2707"/>
      <c r="G2707" s="5"/>
      <c r="H2707"/>
      <c r="I2707"/>
      <c r="J2707" s="12"/>
      <c r="K2707" s="12"/>
      <c r="L2707" s="13"/>
      <c r="M2707" s="13"/>
      <c r="N2707" s="13"/>
    </row>
    <row r="2708" spans="2:14" ht="15" x14ac:dyDescent="0.25">
      <c r="B2708"/>
      <c r="C2708"/>
      <c r="D2708"/>
      <c r="E2708"/>
      <c r="F2708"/>
      <c r="G2708" s="5"/>
      <c r="H2708"/>
      <c r="I2708"/>
      <c r="J2708" s="12"/>
      <c r="K2708" s="12"/>
      <c r="L2708" s="13"/>
      <c r="M2708" s="13"/>
      <c r="N2708" s="13"/>
    </row>
    <row r="2709" spans="2:14" ht="15" x14ac:dyDescent="0.25">
      <c r="B2709"/>
      <c r="C2709"/>
      <c r="D2709"/>
      <c r="E2709"/>
      <c r="F2709"/>
      <c r="G2709" s="5"/>
      <c r="H2709"/>
      <c r="I2709"/>
      <c r="J2709" s="12"/>
      <c r="K2709" s="12"/>
      <c r="L2709" s="13"/>
      <c r="M2709" s="13"/>
      <c r="N2709" s="13"/>
    </row>
    <row r="2710" spans="2:14" ht="15" x14ac:dyDescent="0.25">
      <c r="B2710"/>
      <c r="C2710"/>
      <c r="D2710"/>
      <c r="E2710"/>
      <c r="F2710"/>
      <c r="G2710" s="5"/>
      <c r="H2710"/>
      <c r="I2710"/>
      <c r="J2710" s="12"/>
      <c r="K2710" s="12"/>
      <c r="L2710" s="13"/>
      <c r="M2710" s="13"/>
      <c r="N2710" s="13"/>
    </row>
    <row r="2711" spans="2:14" ht="15" x14ac:dyDescent="0.25">
      <c r="B2711"/>
      <c r="C2711"/>
      <c r="D2711"/>
      <c r="E2711"/>
      <c r="F2711"/>
      <c r="G2711" s="5"/>
      <c r="H2711"/>
      <c r="I2711"/>
      <c r="J2711" s="12"/>
      <c r="K2711" s="12"/>
      <c r="L2711" s="13"/>
      <c r="M2711" s="13"/>
      <c r="N2711" s="13"/>
    </row>
    <row r="2712" spans="2:14" ht="15" x14ac:dyDescent="0.25">
      <c r="B2712"/>
      <c r="C2712"/>
      <c r="D2712"/>
      <c r="E2712"/>
      <c r="F2712"/>
      <c r="G2712" s="5"/>
      <c r="H2712"/>
      <c r="I2712"/>
      <c r="J2712" s="12"/>
      <c r="K2712" s="12"/>
      <c r="L2712" s="13"/>
      <c r="M2712" s="13"/>
      <c r="N2712" s="13"/>
    </row>
    <row r="2713" spans="2:14" ht="15" x14ac:dyDescent="0.25">
      <c r="B2713"/>
      <c r="C2713"/>
      <c r="D2713"/>
      <c r="E2713"/>
      <c r="F2713"/>
      <c r="G2713" s="5"/>
      <c r="H2713"/>
      <c r="I2713"/>
      <c r="J2713" s="12"/>
      <c r="K2713" s="12"/>
      <c r="L2713" s="13"/>
      <c r="M2713" s="13"/>
      <c r="N2713" s="13"/>
    </row>
    <row r="2714" spans="2:14" ht="15" x14ac:dyDescent="0.25">
      <c r="B2714"/>
      <c r="C2714"/>
      <c r="D2714"/>
      <c r="E2714"/>
      <c r="F2714"/>
      <c r="G2714" s="5"/>
      <c r="H2714"/>
      <c r="I2714"/>
      <c r="J2714" s="12"/>
      <c r="K2714" s="12"/>
      <c r="L2714" s="13"/>
      <c r="M2714" s="13"/>
      <c r="N2714" s="13"/>
    </row>
    <row r="2715" spans="2:14" ht="15" x14ac:dyDescent="0.25">
      <c r="B2715"/>
      <c r="C2715"/>
      <c r="D2715"/>
      <c r="E2715"/>
      <c r="F2715"/>
      <c r="G2715" s="5"/>
      <c r="H2715"/>
      <c r="I2715"/>
      <c r="J2715" s="12"/>
      <c r="K2715" s="12"/>
      <c r="L2715" s="13"/>
      <c r="M2715" s="13"/>
      <c r="N2715" s="13"/>
    </row>
    <row r="2716" spans="2:14" ht="15" x14ac:dyDescent="0.25">
      <c r="B2716"/>
      <c r="C2716"/>
      <c r="D2716"/>
      <c r="E2716"/>
      <c r="F2716"/>
      <c r="G2716" s="5"/>
      <c r="H2716"/>
      <c r="I2716"/>
      <c r="J2716" s="12"/>
      <c r="K2716" s="12"/>
      <c r="L2716" s="13"/>
      <c r="M2716" s="13"/>
      <c r="N2716" s="13"/>
    </row>
    <row r="2717" spans="2:14" ht="15" x14ac:dyDescent="0.25">
      <c r="B2717"/>
      <c r="C2717"/>
      <c r="D2717"/>
      <c r="E2717"/>
      <c r="F2717"/>
      <c r="G2717" s="5"/>
      <c r="H2717"/>
      <c r="I2717"/>
      <c r="J2717" s="12"/>
      <c r="K2717" s="12"/>
      <c r="L2717" s="13"/>
      <c r="M2717" s="13"/>
      <c r="N2717" s="13"/>
    </row>
    <row r="2718" spans="2:14" ht="15" x14ac:dyDescent="0.25">
      <c r="B2718"/>
      <c r="C2718"/>
      <c r="D2718"/>
      <c r="E2718"/>
      <c r="F2718"/>
      <c r="G2718" s="5"/>
      <c r="H2718"/>
      <c r="I2718"/>
      <c r="J2718" s="12"/>
      <c r="K2718" s="12"/>
      <c r="L2718" s="13"/>
      <c r="M2718" s="13"/>
      <c r="N2718" s="13"/>
    </row>
    <row r="2719" spans="2:14" ht="15" x14ac:dyDescent="0.25">
      <c r="B2719"/>
      <c r="C2719"/>
      <c r="D2719"/>
      <c r="E2719"/>
      <c r="F2719"/>
      <c r="G2719" s="5"/>
      <c r="H2719"/>
      <c r="I2719"/>
      <c r="J2719" s="12"/>
      <c r="K2719" s="12"/>
      <c r="L2719" s="13"/>
      <c r="M2719" s="13"/>
      <c r="N2719" s="13"/>
    </row>
    <row r="2720" spans="2:14" ht="15" x14ac:dyDescent="0.25">
      <c r="B2720"/>
      <c r="C2720"/>
      <c r="D2720"/>
      <c r="E2720"/>
      <c r="F2720"/>
      <c r="G2720" s="5"/>
      <c r="H2720"/>
      <c r="I2720"/>
      <c r="J2720" s="12"/>
      <c r="K2720" s="12"/>
      <c r="L2720" s="13"/>
      <c r="M2720" s="13"/>
      <c r="N2720" s="13"/>
    </row>
    <row r="2721" spans="2:14" ht="15" x14ac:dyDescent="0.25">
      <c r="B2721"/>
      <c r="C2721"/>
      <c r="D2721"/>
      <c r="E2721"/>
      <c r="F2721"/>
      <c r="G2721" s="5"/>
      <c r="H2721"/>
      <c r="I2721"/>
      <c r="J2721" s="12"/>
      <c r="K2721" s="12"/>
      <c r="L2721" s="13"/>
      <c r="M2721" s="13"/>
      <c r="N2721" s="13"/>
    </row>
    <row r="2722" spans="2:14" ht="15" x14ac:dyDescent="0.25">
      <c r="B2722"/>
      <c r="C2722"/>
      <c r="D2722"/>
      <c r="E2722"/>
      <c r="F2722"/>
      <c r="G2722" s="5"/>
      <c r="H2722"/>
      <c r="I2722"/>
      <c r="J2722" s="12"/>
      <c r="K2722" s="12"/>
      <c r="L2722" s="13"/>
      <c r="M2722" s="13"/>
      <c r="N2722" s="13"/>
    </row>
    <row r="2723" spans="2:14" ht="15" x14ac:dyDescent="0.25">
      <c r="B2723"/>
      <c r="C2723"/>
      <c r="D2723"/>
      <c r="E2723"/>
      <c r="F2723"/>
      <c r="G2723" s="5"/>
      <c r="H2723"/>
      <c r="I2723"/>
      <c r="J2723" s="12"/>
      <c r="K2723" s="12"/>
      <c r="L2723" s="13"/>
      <c r="M2723" s="13"/>
      <c r="N2723" s="13"/>
    </row>
    <row r="2724" spans="2:14" ht="15" x14ac:dyDescent="0.25">
      <c r="B2724"/>
      <c r="C2724"/>
      <c r="D2724"/>
      <c r="E2724"/>
      <c r="F2724"/>
      <c r="G2724" s="5"/>
      <c r="H2724"/>
      <c r="I2724"/>
      <c r="J2724" s="12"/>
      <c r="K2724" s="12"/>
      <c r="L2724" s="13"/>
      <c r="M2724" s="13"/>
      <c r="N2724" s="13"/>
    </row>
    <row r="2725" spans="2:14" ht="15" x14ac:dyDescent="0.25">
      <c r="B2725"/>
      <c r="C2725"/>
      <c r="D2725"/>
      <c r="E2725"/>
      <c r="F2725"/>
      <c r="G2725" s="5"/>
      <c r="H2725"/>
      <c r="I2725"/>
      <c r="J2725" s="12"/>
      <c r="K2725" s="12"/>
      <c r="L2725" s="13"/>
      <c r="M2725" s="13"/>
      <c r="N2725" s="13"/>
    </row>
    <row r="2726" spans="2:14" ht="15" x14ac:dyDescent="0.25">
      <c r="B2726"/>
      <c r="C2726"/>
      <c r="D2726"/>
      <c r="E2726"/>
      <c r="F2726"/>
      <c r="G2726" s="5"/>
      <c r="H2726"/>
      <c r="I2726"/>
      <c r="J2726" s="12"/>
      <c r="K2726" s="12"/>
      <c r="L2726" s="13"/>
      <c r="M2726" s="13"/>
      <c r="N2726" s="13"/>
    </row>
    <row r="2727" spans="2:14" ht="15" x14ac:dyDescent="0.25">
      <c r="B2727"/>
      <c r="C2727"/>
      <c r="D2727"/>
      <c r="E2727"/>
      <c r="F2727"/>
      <c r="G2727" s="5"/>
      <c r="H2727"/>
      <c r="I2727"/>
      <c r="J2727" s="12"/>
      <c r="K2727" s="12"/>
      <c r="L2727" s="13"/>
      <c r="M2727" s="13"/>
      <c r="N2727" s="13"/>
    </row>
    <row r="2728" spans="2:14" ht="15" x14ac:dyDescent="0.25">
      <c r="B2728"/>
      <c r="C2728"/>
      <c r="D2728"/>
      <c r="E2728"/>
      <c r="F2728"/>
      <c r="G2728" s="5"/>
      <c r="H2728"/>
      <c r="I2728"/>
      <c r="J2728" s="12"/>
      <c r="K2728" s="12"/>
      <c r="L2728" s="13"/>
      <c r="M2728" s="13"/>
      <c r="N2728" s="13"/>
    </row>
    <row r="2729" spans="2:14" ht="15" x14ac:dyDescent="0.25">
      <c r="B2729"/>
      <c r="C2729"/>
      <c r="D2729"/>
      <c r="E2729"/>
      <c r="F2729"/>
      <c r="G2729" s="5"/>
      <c r="H2729"/>
      <c r="I2729"/>
      <c r="J2729" s="12"/>
      <c r="K2729" s="12"/>
      <c r="L2729" s="13"/>
      <c r="M2729" s="13"/>
      <c r="N2729" s="13"/>
    </row>
    <row r="2730" spans="2:14" ht="15" x14ac:dyDescent="0.25">
      <c r="B2730"/>
      <c r="C2730"/>
      <c r="D2730"/>
      <c r="E2730"/>
      <c r="F2730"/>
      <c r="G2730" s="5"/>
      <c r="H2730"/>
      <c r="I2730"/>
      <c r="J2730" s="12"/>
      <c r="K2730" s="12"/>
      <c r="L2730" s="13"/>
      <c r="M2730" s="13"/>
      <c r="N2730" s="13"/>
    </row>
    <row r="2731" spans="2:14" ht="15" x14ac:dyDescent="0.25">
      <c r="B2731"/>
      <c r="C2731"/>
      <c r="D2731"/>
      <c r="E2731"/>
      <c r="F2731"/>
      <c r="G2731" s="5"/>
      <c r="H2731"/>
      <c r="I2731"/>
      <c r="J2731" s="12"/>
      <c r="K2731" s="12"/>
      <c r="L2731" s="13"/>
      <c r="M2731" s="13"/>
      <c r="N2731" s="13"/>
    </row>
    <row r="2732" spans="2:14" ht="15" x14ac:dyDescent="0.25">
      <c r="B2732"/>
      <c r="C2732"/>
      <c r="D2732"/>
      <c r="E2732"/>
      <c r="F2732"/>
      <c r="G2732" s="5"/>
      <c r="H2732"/>
      <c r="I2732"/>
      <c r="J2732" s="12"/>
      <c r="K2732" s="12"/>
      <c r="L2732" s="13"/>
      <c r="M2732" s="13"/>
      <c r="N2732" s="13"/>
    </row>
    <row r="2733" spans="2:14" ht="15" x14ac:dyDescent="0.25">
      <c r="B2733"/>
      <c r="C2733"/>
      <c r="D2733"/>
      <c r="E2733"/>
      <c r="F2733"/>
      <c r="G2733" s="5"/>
      <c r="H2733"/>
      <c r="I2733"/>
      <c r="J2733" s="12"/>
      <c r="K2733" s="12"/>
      <c r="L2733" s="13"/>
      <c r="M2733" s="13"/>
      <c r="N2733" s="13"/>
    </row>
    <row r="2734" spans="2:14" ht="15" x14ac:dyDescent="0.25">
      <c r="B2734"/>
      <c r="C2734"/>
      <c r="D2734"/>
      <c r="E2734"/>
      <c r="F2734"/>
      <c r="G2734" s="5"/>
      <c r="H2734"/>
      <c r="I2734"/>
      <c r="J2734" s="12"/>
      <c r="K2734" s="12"/>
      <c r="L2734" s="13"/>
      <c r="M2734" s="13"/>
      <c r="N2734" s="13"/>
    </row>
    <row r="2735" spans="2:14" ht="15" x14ac:dyDescent="0.25">
      <c r="B2735"/>
      <c r="C2735"/>
      <c r="D2735"/>
      <c r="E2735"/>
      <c r="F2735"/>
      <c r="G2735" s="5"/>
      <c r="H2735"/>
      <c r="I2735"/>
      <c r="J2735" s="12"/>
      <c r="K2735" s="12"/>
      <c r="L2735" s="13"/>
      <c r="M2735" s="13"/>
      <c r="N2735" s="13"/>
    </row>
    <row r="2736" spans="2:14" ht="15" x14ac:dyDescent="0.25">
      <c r="B2736"/>
      <c r="C2736"/>
      <c r="D2736"/>
      <c r="E2736"/>
      <c r="F2736"/>
      <c r="G2736" s="5"/>
      <c r="H2736"/>
      <c r="I2736"/>
      <c r="J2736" s="12"/>
      <c r="K2736" s="12"/>
      <c r="L2736" s="13"/>
      <c r="M2736" s="13"/>
      <c r="N2736" s="13"/>
    </row>
    <row r="2737" spans="2:14" ht="15" x14ac:dyDescent="0.25">
      <c r="B2737"/>
      <c r="C2737"/>
      <c r="D2737"/>
      <c r="E2737"/>
      <c r="F2737"/>
      <c r="G2737" s="5"/>
      <c r="H2737"/>
      <c r="I2737"/>
      <c r="J2737" s="12"/>
      <c r="K2737" s="12"/>
      <c r="L2737" s="13"/>
      <c r="M2737" s="13"/>
      <c r="N2737" s="13"/>
    </row>
    <row r="2738" spans="2:14" ht="15" x14ac:dyDescent="0.25">
      <c r="B2738"/>
      <c r="C2738"/>
      <c r="D2738"/>
      <c r="E2738"/>
      <c r="F2738"/>
      <c r="G2738" s="5"/>
      <c r="H2738"/>
      <c r="I2738"/>
      <c r="J2738" s="12"/>
      <c r="K2738" s="12"/>
      <c r="L2738" s="13"/>
      <c r="M2738" s="13"/>
      <c r="N2738" s="13"/>
    </row>
    <row r="2739" spans="2:14" ht="15" x14ac:dyDescent="0.25">
      <c r="B2739"/>
      <c r="C2739"/>
      <c r="D2739"/>
      <c r="E2739"/>
      <c r="F2739"/>
      <c r="G2739" s="5"/>
      <c r="H2739"/>
      <c r="I2739"/>
      <c r="J2739" s="12"/>
      <c r="K2739" s="12"/>
      <c r="L2739" s="13"/>
      <c r="M2739" s="13"/>
      <c r="N2739" s="13"/>
    </row>
    <row r="2740" spans="2:14" ht="15" x14ac:dyDescent="0.25">
      <c r="B2740"/>
      <c r="C2740"/>
      <c r="D2740"/>
      <c r="E2740"/>
      <c r="F2740"/>
      <c r="G2740" s="5"/>
      <c r="H2740"/>
      <c r="I2740"/>
      <c r="J2740" s="12"/>
      <c r="K2740" s="12"/>
      <c r="L2740" s="13"/>
      <c r="M2740" s="13"/>
      <c r="N2740" s="13"/>
    </row>
    <row r="2741" spans="2:14" ht="15" x14ac:dyDescent="0.25">
      <c r="B2741"/>
      <c r="C2741"/>
      <c r="D2741"/>
      <c r="E2741"/>
      <c r="F2741"/>
      <c r="G2741" s="5"/>
      <c r="H2741"/>
      <c r="I2741"/>
      <c r="J2741" s="12"/>
      <c r="K2741" s="12"/>
      <c r="L2741" s="13"/>
      <c r="M2741" s="13"/>
      <c r="N2741" s="13"/>
    </row>
    <row r="2742" spans="2:14" ht="15" x14ac:dyDescent="0.25">
      <c r="B2742"/>
      <c r="C2742"/>
      <c r="D2742"/>
      <c r="E2742"/>
      <c r="F2742"/>
      <c r="G2742" s="5"/>
      <c r="H2742"/>
      <c r="I2742"/>
      <c r="J2742" s="12"/>
      <c r="K2742" s="12"/>
      <c r="L2742" s="13"/>
      <c r="M2742" s="13"/>
      <c r="N2742" s="13"/>
    </row>
    <row r="2743" spans="2:14" ht="15" x14ac:dyDescent="0.25">
      <c r="B2743"/>
      <c r="C2743"/>
      <c r="D2743"/>
      <c r="E2743"/>
      <c r="F2743"/>
      <c r="G2743" s="5"/>
      <c r="H2743"/>
      <c r="I2743"/>
      <c r="J2743" s="12"/>
      <c r="K2743" s="12"/>
      <c r="L2743" s="13"/>
      <c r="M2743" s="13"/>
      <c r="N2743" s="13"/>
    </row>
    <row r="2744" spans="2:14" ht="15" x14ac:dyDescent="0.25">
      <c r="B2744"/>
      <c r="C2744"/>
      <c r="D2744"/>
      <c r="E2744"/>
      <c r="F2744"/>
      <c r="G2744" s="5"/>
      <c r="H2744"/>
      <c r="I2744"/>
      <c r="J2744" s="12"/>
      <c r="K2744" s="12"/>
      <c r="L2744" s="13"/>
      <c r="M2744" s="13"/>
      <c r="N2744" s="13"/>
    </row>
    <row r="2745" spans="2:14" ht="15" x14ac:dyDescent="0.25">
      <c r="B2745"/>
      <c r="C2745"/>
      <c r="D2745"/>
      <c r="E2745"/>
      <c r="F2745"/>
      <c r="G2745" s="5"/>
      <c r="H2745"/>
      <c r="I2745"/>
      <c r="J2745" s="12"/>
      <c r="K2745" s="12"/>
      <c r="L2745" s="13"/>
      <c r="M2745" s="13"/>
      <c r="N2745" s="13"/>
    </row>
    <row r="2746" spans="2:14" ht="15" x14ac:dyDescent="0.25">
      <c r="B2746"/>
      <c r="C2746"/>
      <c r="D2746"/>
      <c r="E2746"/>
      <c r="F2746"/>
      <c r="G2746" s="5"/>
      <c r="H2746"/>
      <c r="I2746"/>
      <c r="J2746" s="12"/>
      <c r="K2746" s="12"/>
      <c r="L2746" s="13"/>
      <c r="M2746" s="13"/>
      <c r="N2746" s="13"/>
    </row>
    <row r="2747" spans="2:14" ht="15" x14ac:dyDescent="0.25">
      <c r="B2747"/>
      <c r="C2747"/>
      <c r="D2747"/>
      <c r="E2747"/>
      <c r="F2747"/>
      <c r="G2747" s="5"/>
      <c r="H2747"/>
      <c r="I2747"/>
      <c r="J2747" s="12"/>
      <c r="K2747" s="12"/>
      <c r="L2747" s="13"/>
      <c r="M2747" s="13"/>
      <c r="N2747" s="13"/>
    </row>
    <row r="2748" spans="2:14" ht="15" x14ac:dyDescent="0.25">
      <c r="B2748"/>
      <c r="C2748"/>
      <c r="D2748"/>
      <c r="E2748"/>
      <c r="F2748"/>
      <c r="G2748" s="5"/>
      <c r="H2748"/>
      <c r="I2748"/>
      <c r="J2748" s="12"/>
      <c r="K2748" s="12"/>
      <c r="L2748" s="13"/>
      <c r="M2748" s="13"/>
      <c r="N2748" s="13"/>
    </row>
    <row r="2749" spans="2:14" ht="15" x14ac:dyDescent="0.25">
      <c r="B2749"/>
      <c r="C2749"/>
      <c r="D2749"/>
      <c r="E2749"/>
      <c r="F2749"/>
      <c r="G2749" s="5"/>
      <c r="H2749"/>
      <c r="I2749"/>
      <c r="J2749" s="12"/>
      <c r="K2749" s="12"/>
      <c r="L2749" s="13"/>
      <c r="M2749" s="13"/>
      <c r="N2749" s="13"/>
    </row>
    <row r="2750" spans="2:14" ht="15" x14ac:dyDescent="0.25">
      <c r="B2750"/>
      <c r="C2750"/>
      <c r="D2750"/>
      <c r="E2750"/>
      <c r="F2750"/>
      <c r="G2750" s="5"/>
      <c r="H2750"/>
      <c r="I2750"/>
      <c r="J2750" s="12"/>
      <c r="K2750" s="12"/>
      <c r="L2750" s="13"/>
      <c r="M2750" s="13"/>
      <c r="N2750" s="13"/>
    </row>
    <row r="2751" spans="2:14" ht="15" x14ac:dyDescent="0.25">
      <c r="B2751"/>
      <c r="C2751"/>
      <c r="D2751"/>
      <c r="E2751"/>
      <c r="F2751"/>
      <c r="G2751" s="5"/>
      <c r="H2751"/>
      <c r="I2751"/>
      <c r="J2751" s="12"/>
      <c r="K2751" s="12"/>
      <c r="L2751" s="13"/>
      <c r="M2751" s="13"/>
      <c r="N2751" s="13"/>
    </row>
    <row r="2752" spans="2:14" ht="15" x14ac:dyDescent="0.25">
      <c r="B2752"/>
      <c r="C2752"/>
      <c r="D2752"/>
      <c r="E2752"/>
      <c r="F2752"/>
      <c r="G2752" s="5"/>
      <c r="H2752"/>
      <c r="I2752"/>
      <c r="J2752" s="12"/>
      <c r="K2752" s="12"/>
      <c r="L2752" s="13"/>
      <c r="M2752" s="13"/>
      <c r="N2752" s="13"/>
    </row>
    <row r="2753" spans="2:14" ht="15" x14ac:dyDescent="0.25">
      <c r="B2753"/>
      <c r="C2753"/>
      <c r="D2753"/>
      <c r="E2753"/>
      <c r="F2753"/>
      <c r="G2753" s="5"/>
      <c r="H2753"/>
      <c r="I2753"/>
      <c r="J2753" s="12"/>
      <c r="K2753" s="12"/>
      <c r="L2753" s="13"/>
      <c r="M2753" s="13"/>
      <c r="N2753" s="13"/>
    </row>
    <row r="2754" spans="2:14" ht="15" x14ac:dyDescent="0.25">
      <c r="B2754"/>
      <c r="C2754"/>
      <c r="D2754"/>
      <c r="E2754"/>
      <c r="F2754"/>
      <c r="G2754" s="5"/>
      <c r="H2754"/>
      <c r="I2754"/>
      <c r="J2754" s="12"/>
      <c r="K2754" s="12"/>
      <c r="L2754" s="13"/>
      <c r="M2754" s="13"/>
      <c r="N2754" s="13"/>
    </row>
    <row r="2755" spans="2:14" ht="15" x14ac:dyDescent="0.25">
      <c r="B2755"/>
      <c r="C2755"/>
      <c r="D2755"/>
      <c r="E2755"/>
      <c r="F2755"/>
      <c r="G2755" s="5"/>
      <c r="H2755"/>
      <c r="I2755"/>
      <c r="J2755" s="12"/>
      <c r="K2755" s="12"/>
      <c r="L2755" s="13"/>
      <c r="M2755" s="13"/>
      <c r="N2755" s="13"/>
    </row>
    <row r="2756" spans="2:14" ht="15" x14ac:dyDescent="0.25">
      <c r="B2756"/>
      <c r="C2756"/>
      <c r="D2756"/>
      <c r="E2756"/>
      <c r="F2756"/>
      <c r="G2756" s="5"/>
      <c r="H2756"/>
      <c r="I2756"/>
      <c r="J2756" s="12"/>
      <c r="K2756" s="12"/>
      <c r="L2756" s="13"/>
      <c r="M2756" s="13"/>
      <c r="N2756" s="13"/>
    </row>
    <row r="2757" spans="2:14" ht="15" x14ac:dyDescent="0.25">
      <c r="B2757"/>
      <c r="C2757"/>
      <c r="D2757"/>
      <c r="E2757"/>
      <c r="F2757"/>
      <c r="G2757" s="5"/>
      <c r="H2757"/>
      <c r="I2757"/>
      <c r="J2757" s="12"/>
      <c r="K2757" s="12"/>
      <c r="L2757" s="13"/>
      <c r="M2757" s="13"/>
      <c r="N2757" s="13"/>
    </row>
    <row r="2758" spans="2:14" ht="15" x14ac:dyDescent="0.25">
      <c r="B2758"/>
      <c r="C2758"/>
      <c r="D2758"/>
      <c r="E2758"/>
      <c r="F2758"/>
      <c r="G2758" s="5"/>
      <c r="H2758"/>
      <c r="I2758"/>
      <c r="J2758" s="12"/>
      <c r="K2758" s="12"/>
      <c r="L2758" s="13"/>
      <c r="M2758" s="13"/>
      <c r="N2758" s="13"/>
    </row>
    <row r="2759" spans="2:14" ht="15" x14ac:dyDescent="0.25">
      <c r="B2759"/>
      <c r="C2759"/>
      <c r="D2759"/>
      <c r="E2759"/>
      <c r="F2759"/>
      <c r="G2759" s="5"/>
      <c r="H2759"/>
      <c r="I2759"/>
      <c r="J2759" s="12"/>
      <c r="K2759" s="12"/>
      <c r="L2759" s="13"/>
      <c r="M2759" s="13"/>
      <c r="N2759" s="13"/>
    </row>
    <row r="2760" spans="2:14" ht="15" x14ac:dyDescent="0.25">
      <c r="B2760"/>
      <c r="C2760"/>
      <c r="D2760"/>
      <c r="E2760"/>
      <c r="F2760"/>
      <c r="G2760" s="5"/>
      <c r="H2760"/>
      <c r="I2760"/>
      <c r="J2760" s="12"/>
      <c r="K2760" s="12"/>
      <c r="L2760" s="13"/>
      <c r="M2760" s="13"/>
      <c r="N2760" s="13"/>
    </row>
    <row r="2761" spans="2:14" ht="15" x14ac:dyDescent="0.25">
      <c r="B2761"/>
      <c r="C2761"/>
      <c r="D2761"/>
      <c r="E2761"/>
      <c r="F2761"/>
      <c r="G2761" s="5"/>
      <c r="H2761"/>
      <c r="I2761"/>
      <c r="J2761" s="12"/>
      <c r="K2761" s="12"/>
      <c r="L2761" s="13"/>
      <c r="M2761" s="13"/>
      <c r="N2761" s="13"/>
    </row>
    <row r="2762" spans="2:14" ht="15" x14ac:dyDescent="0.25">
      <c r="B2762"/>
      <c r="C2762"/>
      <c r="D2762"/>
      <c r="E2762"/>
      <c r="F2762"/>
      <c r="G2762" s="5"/>
      <c r="H2762"/>
      <c r="I2762"/>
      <c r="J2762" s="12"/>
      <c r="K2762" s="12"/>
      <c r="L2762" s="13"/>
      <c r="M2762" s="13"/>
      <c r="N2762" s="13"/>
    </row>
    <row r="2763" spans="2:14" ht="15" x14ac:dyDescent="0.25">
      <c r="B2763"/>
      <c r="C2763"/>
      <c r="D2763"/>
      <c r="E2763"/>
      <c r="F2763"/>
      <c r="G2763" s="5"/>
      <c r="H2763"/>
      <c r="I2763"/>
      <c r="J2763" s="12"/>
      <c r="K2763" s="12"/>
      <c r="L2763" s="13"/>
      <c r="M2763" s="13"/>
      <c r="N2763" s="13"/>
    </row>
    <row r="2764" spans="2:14" ht="15" x14ac:dyDescent="0.25">
      <c r="B2764"/>
      <c r="C2764"/>
      <c r="D2764"/>
      <c r="E2764"/>
      <c r="F2764"/>
      <c r="G2764" s="5"/>
      <c r="H2764"/>
      <c r="I2764"/>
      <c r="J2764" s="12"/>
      <c r="K2764" s="12"/>
      <c r="L2764" s="13"/>
      <c r="M2764" s="13"/>
      <c r="N2764" s="13"/>
    </row>
    <row r="2765" spans="2:14" ht="15" x14ac:dyDescent="0.25">
      <c r="B2765"/>
      <c r="C2765"/>
      <c r="D2765"/>
      <c r="E2765"/>
      <c r="F2765"/>
      <c r="G2765" s="5"/>
      <c r="H2765"/>
      <c r="I2765"/>
      <c r="J2765" s="12"/>
      <c r="K2765" s="12"/>
      <c r="L2765" s="13"/>
      <c r="M2765" s="13"/>
      <c r="N2765" s="13"/>
    </row>
    <row r="2766" spans="2:14" ht="15" x14ac:dyDescent="0.25">
      <c r="B2766"/>
      <c r="C2766"/>
      <c r="D2766"/>
      <c r="E2766"/>
      <c r="F2766"/>
      <c r="G2766" s="5"/>
      <c r="H2766"/>
      <c r="I2766"/>
      <c r="J2766" s="12"/>
      <c r="K2766" s="12"/>
      <c r="L2766" s="13"/>
      <c r="M2766" s="13"/>
      <c r="N2766" s="13"/>
    </row>
    <row r="2767" spans="2:14" ht="15" x14ac:dyDescent="0.25">
      <c r="B2767"/>
      <c r="C2767"/>
      <c r="D2767"/>
      <c r="E2767"/>
      <c r="F2767"/>
      <c r="G2767" s="5"/>
      <c r="H2767"/>
      <c r="I2767"/>
      <c r="J2767" s="12"/>
      <c r="K2767" s="12"/>
      <c r="L2767" s="13"/>
      <c r="M2767" s="13"/>
      <c r="N2767" s="13"/>
    </row>
    <row r="2768" spans="2:14" ht="15" x14ac:dyDescent="0.25">
      <c r="B2768"/>
      <c r="C2768"/>
      <c r="D2768"/>
      <c r="E2768"/>
      <c r="F2768"/>
      <c r="G2768" s="5"/>
      <c r="H2768"/>
      <c r="I2768"/>
      <c r="J2768" s="12"/>
      <c r="K2768" s="12"/>
      <c r="L2768" s="13"/>
      <c r="M2768" s="13"/>
      <c r="N2768" s="13"/>
    </row>
    <row r="2769" spans="2:14" ht="15" x14ac:dyDescent="0.25">
      <c r="B2769"/>
      <c r="C2769"/>
      <c r="D2769"/>
      <c r="E2769"/>
      <c r="F2769"/>
      <c r="G2769" s="5"/>
      <c r="H2769"/>
      <c r="I2769"/>
      <c r="J2769" s="12"/>
      <c r="K2769" s="12"/>
      <c r="L2769" s="13"/>
      <c r="M2769" s="13"/>
      <c r="N2769" s="13"/>
    </row>
    <row r="2770" spans="2:14" ht="15" x14ac:dyDescent="0.25">
      <c r="B2770"/>
      <c r="C2770"/>
      <c r="D2770"/>
      <c r="E2770"/>
      <c r="F2770"/>
      <c r="G2770" s="5"/>
      <c r="H2770"/>
      <c r="I2770"/>
      <c r="J2770" s="12"/>
      <c r="K2770" s="12"/>
      <c r="L2770" s="13"/>
      <c r="M2770" s="13"/>
      <c r="N2770" s="13"/>
    </row>
    <row r="2771" spans="2:14" ht="15" x14ac:dyDescent="0.25">
      <c r="B2771"/>
      <c r="C2771"/>
      <c r="D2771"/>
      <c r="E2771"/>
      <c r="F2771"/>
      <c r="G2771" s="5"/>
      <c r="H2771"/>
      <c r="I2771"/>
      <c r="J2771" s="12"/>
      <c r="K2771" s="12"/>
      <c r="L2771" s="13"/>
      <c r="M2771" s="13"/>
      <c r="N2771" s="13"/>
    </row>
    <row r="2772" spans="2:14" ht="15" x14ac:dyDescent="0.25">
      <c r="B2772"/>
      <c r="C2772"/>
      <c r="D2772"/>
      <c r="E2772"/>
      <c r="F2772"/>
      <c r="G2772" s="5"/>
      <c r="H2772"/>
      <c r="I2772"/>
      <c r="J2772" s="12"/>
      <c r="K2772" s="12"/>
      <c r="L2772" s="13"/>
      <c r="M2772" s="13"/>
      <c r="N2772" s="13"/>
    </row>
    <row r="2773" spans="2:14" ht="15" x14ac:dyDescent="0.25">
      <c r="B2773"/>
      <c r="C2773"/>
      <c r="D2773"/>
      <c r="E2773"/>
      <c r="F2773"/>
      <c r="G2773" s="5"/>
      <c r="H2773"/>
      <c r="I2773"/>
      <c r="J2773" s="12"/>
      <c r="K2773" s="12"/>
      <c r="L2773" s="13"/>
      <c r="M2773" s="13"/>
      <c r="N2773" s="13"/>
    </row>
    <row r="2774" spans="2:14" ht="15" x14ac:dyDescent="0.25">
      <c r="B2774"/>
      <c r="C2774"/>
      <c r="D2774"/>
      <c r="E2774"/>
      <c r="F2774"/>
      <c r="G2774" s="5"/>
      <c r="H2774"/>
      <c r="I2774"/>
      <c r="J2774" s="12"/>
      <c r="K2774" s="12"/>
      <c r="L2774" s="13"/>
      <c r="M2774" s="13"/>
      <c r="N2774" s="13"/>
    </row>
    <row r="2775" spans="2:14" ht="15" x14ac:dyDescent="0.25">
      <c r="B2775"/>
      <c r="C2775"/>
      <c r="D2775"/>
      <c r="E2775"/>
      <c r="F2775"/>
      <c r="G2775" s="5"/>
      <c r="H2775"/>
      <c r="I2775"/>
      <c r="J2775" s="12"/>
      <c r="K2775" s="12"/>
      <c r="L2775" s="13"/>
      <c r="M2775" s="13"/>
      <c r="N2775" s="13"/>
    </row>
    <row r="2776" spans="2:14" ht="15" x14ac:dyDescent="0.25">
      <c r="B2776"/>
      <c r="C2776"/>
      <c r="D2776"/>
      <c r="E2776"/>
      <c r="F2776"/>
      <c r="G2776" s="5"/>
      <c r="H2776"/>
      <c r="I2776"/>
      <c r="J2776" s="12"/>
      <c r="K2776" s="12"/>
      <c r="L2776" s="13"/>
      <c r="M2776" s="13"/>
      <c r="N2776" s="13"/>
    </row>
    <row r="2777" spans="2:14" ht="15" x14ac:dyDescent="0.25">
      <c r="B2777"/>
      <c r="C2777"/>
      <c r="D2777"/>
      <c r="E2777"/>
      <c r="F2777"/>
      <c r="G2777" s="5"/>
      <c r="H2777"/>
      <c r="I2777"/>
      <c r="J2777" s="12"/>
      <c r="K2777" s="12"/>
      <c r="L2777" s="13"/>
      <c r="M2777" s="13"/>
      <c r="N2777" s="13"/>
    </row>
    <row r="2778" spans="2:14" ht="15" x14ac:dyDescent="0.25">
      <c r="B2778"/>
      <c r="C2778"/>
      <c r="D2778"/>
      <c r="E2778"/>
      <c r="F2778"/>
      <c r="G2778" s="5"/>
      <c r="H2778"/>
      <c r="I2778"/>
      <c r="J2778" s="12"/>
      <c r="K2778" s="12"/>
      <c r="L2778" s="13"/>
      <c r="M2778" s="13"/>
      <c r="N2778" s="13"/>
    </row>
    <row r="2779" spans="2:14" ht="15" x14ac:dyDescent="0.25">
      <c r="B2779"/>
      <c r="C2779"/>
      <c r="D2779"/>
      <c r="E2779"/>
      <c r="F2779"/>
      <c r="G2779" s="5"/>
      <c r="H2779"/>
      <c r="I2779"/>
      <c r="J2779" s="12"/>
      <c r="K2779" s="12"/>
      <c r="L2779" s="13"/>
      <c r="M2779" s="13"/>
      <c r="N2779" s="13"/>
    </row>
    <row r="2780" spans="2:14" ht="15" x14ac:dyDescent="0.25">
      <c r="B2780"/>
      <c r="C2780"/>
      <c r="D2780"/>
      <c r="E2780"/>
      <c r="F2780"/>
      <c r="G2780" s="5"/>
      <c r="H2780"/>
      <c r="I2780"/>
      <c r="J2780" s="12"/>
      <c r="K2780" s="12"/>
      <c r="L2780" s="13"/>
      <c r="M2780" s="13"/>
      <c r="N2780" s="13"/>
    </row>
    <row r="2781" spans="2:14" ht="15" x14ac:dyDescent="0.25">
      <c r="B2781"/>
      <c r="C2781"/>
      <c r="D2781"/>
      <c r="E2781"/>
      <c r="F2781"/>
      <c r="G2781" s="5"/>
      <c r="H2781"/>
      <c r="I2781"/>
      <c r="J2781" s="12"/>
      <c r="K2781" s="12"/>
      <c r="L2781" s="13"/>
      <c r="M2781" s="13"/>
      <c r="N2781" s="13"/>
    </row>
    <row r="2782" spans="2:14" ht="15" x14ac:dyDescent="0.25">
      <c r="B2782"/>
      <c r="C2782"/>
      <c r="D2782"/>
      <c r="E2782"/>
      <c r="F2782"/>
      <c r="G2782" s="5"/>
      <c r="H2782"/>
      <c r="I2782"/>
      <c r="J2782" s="12"/>
      <c r="K2782" s="12"/>
      <c r="L2782" s="13"/>
      <c r="M2782" s="13"/>
      <c r="N2782" s="13"/>
    </row>
    <row r="2783" spans="2:14" ht="15" x14ac:dyDescent="0.25">
      <c r="B2783"/>
      <c r="C2783"/>
      <c r="D2783"/>
      <c r="E2783"/>
      <c r="F2783"/>
      <c r="G2783" s="5"/>
      <c r="H2783"/>
      <c r="I2783"/>
      <c r="J2783" s="12"/>
      <c r="K2783" s="12"/>
      <c r="L2783" s="13"/>
      <c r="M2783" s="13"/>
      <c r="N2783" s="13"/>
    </row>
    <row r="2784" spans="2:14" ht="15" x14ac:dyDescent="0.25">
      <c r="B2784"/>
      <c r="C2784"/>
      <c r="D2784"/>
      <c r="E2784"/>
      <c r="F2784"/>
      <c r="G2784" s="5"/>
      <c r="H2784"/>
      <c r="I2784"/>
      <c r="J2784" s="12"/>
      <c r="K2784" s="12"/>
      <c r="L2784" s="13"/>
      <c r="M2784" s="13"/>
      <c r="N2784" s="13"/>
    </row>
    <row r="2785" spans="2:14" ht="15" x14ac:dyDescent="0.25">
      <c r="B2785"/>
      <c r="C2785"/>
      <c r="D2785"/>
      <c r="E2785"/>
      <c r="F2785"/>
      <c r="G2785" s="5"/>
      <c r="H2785"/>
      <c r="I2785"/>
      <c r="J2785" s="12"/>
      <c r="K2785" s="12"/>
      <c r="L2785" s="13"/>
      <c r="M2785" s="13"/>
      <c r="N2785" s="13"/>
    </row>
    <row r="2786" spans="2:14" ht="15" x14ac:dyDescent="0.25">
      <c r="B2786"/>
      <c r="C2786"/>
      <c r="D2786"/>
      <c r="E2786"/>
      <c r="F2786"/>
      <c r="G2786" s="5"/>
      <c r="H2786"/>
      <c r="I2786"/>
      <c r="J2786" s="12"/>
      <c r="K2786" s="12"/>
      <c r="L2786" s="13"/>
      <c r="M2786" s="13"/>
      <c r="N2786" s="13"/>
    </row>
    <row r="2787" spans="2:14" ht="15" x14ac:dyDescent="0.25">
      <c r="B2787"/>
      <c r="C2787"/>
      <c r="D2787"/>
      <c r="E2787"/>
      <c r="F2787"/>
      <c r="G2787" s="5"/>
      <c r="H2787"/>
      <c r="I2787"/>
      <c r="J2787" s="12"/>
      <c r="K2787" s="12"/>
      <c r="L2787" s="13"/>
      <c r="M2787" s="13"/>
      <c r="N2787" s="13"/>
    </row>
    <row r="2788" spans="2:14" ht="15" x14ac:dyDescent="0.25">
      <c r="B2788"/>
      <c r="C2788"/>
      <c r="D2788"/>
      <c r="E2788"/>
      <c r="F2788"/>
      <c r="G2788" s="5"/>
      <c r="H2788"/>
      <c r="I2788"/>
      <c r="J2788" s="12"/>
      <c r="K2788" s="12"/>
      <c r="L2788" s="13"/>
      <c r="M2788" s="13"/>
      <c r="N2788" s="13"/>
    </row>
    <row r="2789" spans="2:14" ht="15" x14ac:dyDescent="0.25">
      <c r="B2789"/>
      <c r="C2789"/>
      <c r="D2789"/>
      <c r="E2789"/>
      <c r="F2789"/>
      <c r="G2789" s="5"/>
      <c r="H2789"/>
      <c r="I2789"/>
      <c r="J2789" s="12"/>
      <c r="K2789" s="12"/>
      <c r="L2789" s="13"/>
      <c r="M2789" s="13"/>
      <c r="N2789" s="13"/>
    </row>
    <row r="2790" spans="2:14" ht="15" x14ac:dyDescent="0.25">
      <c r="B2790"/>
      <c r="C2790"/>
      <c r="D2790"/>
      <c r="E2790"/>
      <c r="F2790"/>
      <c r="G2790" s="5"/>
      <c r="H2790"/>
      <c r="I2790"/>
      <c r="J2790" s="12"/>
      <c r="K2790" s="12"/>
      <c r="L2790" s="13"/>
      <c r="M2790" s="13"/>
      <c r="N2790" s="13"/>
    </row>
    <row r="2791" spans="2:14" ht="15" x14ac:dyDescent="0.25">
      <c r="B2791"/>
      <c r="C2791"/>
      <c r="D2791"/>
      <c r="E2791"/>
      <c r="F2791"/>
      <c r="G2791" s="5"/>
      <c r="H2791"/>
      <c r="I2791"/>
      <c r="J2791" s="12"/>
      <c r="K2791" s="12"/>
      <c r="L2791" s="13"/>
      <c r="M2791" s="13"/>
      <c r="N2791" s="13"/>
    </row>
    <row r="2792" spans="2:14" ht="15" x14ac:dyDescent="0.25">
      <c r="B2792"/>
      <c r="C2792"/>
      <c r="D2792"/>
      <c r="E2792"/>
      <c r="F2792"/>
      <c r="G2792" s="5"/>
      <c r="H2792"/>
      <c r="I2792"/>
      <c r="J2792" s="12"/>
      <c r="K2792" s="12"/>
      <c r="L2792" s="13"/>
      <c r="M2792" s="13"/>
      <c r="N2792" s="13"/>
    </row>
    <row r="2793" spans="2:14" ht="15" x14ac:dyDescent="0.25">
      <c r="B2793"/>
      <c r="C2793"/>
      <c r="D2793"/>
      <c r="E2793"/>
      <c r="F2793"/>
      <c r="G2793" s="5"/>
      <c r="H2793"/>
      <c r="I2793"/>
      <c r="J2793" s="12"/>
      <c r="K2793" s="12"/>
      <c r="L2793" s="13"/>
      <c r="M2793" s="13"/>
      <c r="N2793" s="13"/>
    </row>
    <row r="2794" spans="2:14" ht="15" x14ac:dyDescent="0.25">
      <c r="B2794"/>
      <c r="C2794"/>
      <c r="D2794"/>
      <c r="E2794"/>
      <c r="F2794"/>
      <c r="G2794" s="5"/>
      <c r="H2794"/>
      <c r="I2794"/>
      <c r="J2794" s="12"/>
      <c r="K2794" s="12"/>
      <c r="L2794" s="13"/>
      <c r="M2794" s="13"/>
      <c r="N2794" s="13"/>
    </row>
    <row r="2795" spans="2:14" ht="15" x14ac:dyDescent="0.25">
      <c r="B2795"/>
      <c r="C2795"/>
      <c r="D2795"/>
      <c r="E2795"/>
      <c r="F2795"/>
      <c r="G2795" s="5"/>
      <c r="H2795"/>
      <c r="I2795"/>
      <c r="J2795" s="12"/>
      <c r="K2795" s="12"/>
      <c r="L2795" s="13"/>
      <c r="M2795" s="13"/>
      <c r="N2795" s="13"/>
    </row>
    <row r="2796" spans="2:14" ht="15" x14ac:dyDescent="0.25">
      <c r="B2796"/>
      <c r="C2796"/>
      <c r="D2796"/>
      <c r="E2796"/>
      <c r="F2796"/>
      <c r="G2796" s="5"/>
      <c r="H2796"/>
      <c r="I2796"/>
      <c r="J2796" s="12"/>
      <c r="K2796" s="12"/>
      <c r="L2796" s="13"/>
      <c r="M2796" s="13"/>
      <c r="N2796" s="13"/>
    </row>
    <row r="2797" spans="2:14" ht="15" x14ac:dyDescent="0.25">
      <c r="B2797"/>
      <c r="C2797"/>
      <c r="D2797"/>
      <c r="E2797"/>
      <c r="F2797"/>
      <c r="G2797" s="5"/>
      <c r="H2797"/>
      <c r="I2797"/>
      <c r="J2797" s="12"/>
      <c r="K2797" s="12"/>
      <c r="L2797" s="13"/>
      <c r="M2797" s="13"/>
      <c r="N2797" s="13"/>
    </row>
    <row r="2798" spans="2:14" ht="15" x14ac:dyDescent="0.25">
      <c r="B2798"/>
      <c r="C2798"/>
      <c r="D2798"/>
      <c r="E2798"/>
      <c r="F2798"/>
      <c r="G2798" s="5"/>
      <c r="H2798"/>
      <c r="I2798"/>
      <c r="J2798" s="12"/>
      <c r="K2798" s="12"/>
      <c r="L2798" s="13"/>
      <c r="M2798" s="13"/>
      <c r="N2798" s="13"/>
    </row>
    <row r="2799" spans="2:14" ht="15" x14ac:dyDescent="0.25">
      <c r="B2799"/>
      <c r="C2799"/>
      <c r="D2799"/>
      <c r="E2799"/>
      <c r="F2799"/>
      <c r="G2799" s="5"/>
      <c r="H2799"/>
      <c r="I2799"/>
      <c r="J2799" s="12"/>
      <c r="K2799" s="12"/>
      <c r="L2799" s="13"/>
      <c r="M2799" s="13"/>
      <c r="N2799" s="13"/>
    </row>
    <row r="2800" spans="2:14" ht="15" x14ac:dyDescent="0.25">
      <c r="B2800"/>
      <c r="C2800"/>
      <c r="D2800"/>
      <c r="E2800"/>
      <c r="F2800"/>
      <c r="G2800" s="5"/>
      <c r="H2800"/>
      <c r="I2800"/>
      <c r="J2800" s="12"/>
      <c r="K2800" s="12"/>
      <c r="L2800" s="13"/>
      <c r="M2800" s="13"/>
      <c r="N2800" s="13"/>
    </row>
    <row r="2801" spans="2:14" ht="15" x14ac:dyDescent="0.25">
      <c r="B2801"/>
      <c r="C2801"/>
      <c r="D2801"/>
      <c r="E2801"/>
      <c r="F2801"/>
      <c r="G2801" s="5"/>
      <c r="H2801"/>
      <c r="I2801"/>
      <c r="J2801" s="12"/>
      <c r="K2801" s="12"/>
      <c r="L2801" s="13"/>
      <c r="M2801" s="13"/>
      <c r="N2801" s="13"/>
    </row>
    <row r="2802" spans="2:14" ht="15" x14ac:dyDescent="0.25">
      <c r="B2802"/>
      <c r="C2802"/>
      <c r="D2802"/>
      <c r="E2802"/>
      <c r="F2802"/>
      <c r="G2802" s="5"/>
      <c r="H2802"/>
      <c r="I2802"/>
      <c r="J2802" s="12"/>
      <c r="K2802" s="12"/>
      <c r="L2802" s="13"/>
      <c r="M2802" s="13"/>
      <c r="N2802" s="13"/>
    </row>
    <row r="2803" spans="2:14" ht="15" x14ac:dyDescent="0.25">
      <c r="B2803"/>
      <c r="C2803"/>
      <c r="D2803"/>
      <c r="E2803"/>
      <c r="F2803"/>
      <c r="G2803" s="5"/>
      <c r="H2803"/>
      <c r="I2803"/>
      <c r="J2803" s="12"/>
      <c r="K2803" s="12"/>
      <c r="L2803" s="13"/>
      <c r="M2803" s="13"/>
      <c r="N2803" s="13"/>
    </row>
    <row r="2804" spans="2:14" ht="15" x14ac:dyDescent="0.25">
      <c r="B2804"/>
      <c r="C2804"/>
      <c r="D2804"/>
      <c r="E2804"/>
      <c r="F2804"/>
      <c r="G2804" s="5"/>
      <c r="H2804"/>
      <c r="I2804"/>
      <c r="J2804" s="12"/>
      <c r="K2804" s="12"/>
      <c r="L2804" s="13"/>
      <c r="M2804" s="13"/>
      <c r="N2804" s="13"/>
    </row>
    <row r="2805" spans="2:14" ht="15" x14ac:dyDescent="0.25">
      <c r="B2805"/>
      <c r="C2805"/>
      <c r="D2805"/>
      <c r="E2805"/>
      <c r="F2805"/>
      <c r="G2805" s="5"/>
      <c r="H2805"/>
      <c r="I2805"/>
      <c r="J2805" s="12"/>
      <c r="K2805" s="12"/>
      <c r="L2805" s="13"/>
      <c r="M2805" s="13"/>
      <c r="N2805" s="13"/>
    </row>
    <row r="2806" spans="2:14" ht="15" x14ac:dyDescent="0.25">
      <c r="B2806"/>
      <c r="C2806"/>
      <c r="D2806"/>
      <c r="E2806"/>
      <c r="F2806"/>
      <c r="G2806" s="5"/>
      <c r="H2806"/>
      <c r="I2806"/>
      <c r="J2806" s="12"/>
      <c r="K2806" s="12"/>
      <c r="L2806" s="13"/>
      <c r="M2806" s="13"/>
      <c r="N2806" s="13"/>
    </row>
    <row r="2807" spans="2:14" ht="15" x14ac:dyDescent="0.25">
      <c r="B2807"/>
      <c r="C2807"/>
      <c r="D2807"/>
      <c r="E2807"/>
      <c r="F2807"/>
      <c r="G2807" s="5"/>
      <c r="H2807"/>
      <c r="I2807"/>
      <c r="J2807" s="12"/>
      <c r="K2807" s="12"/>
      <c r="L2807" s="13"/>
      <c r="M2807" s="13"/>
      <c r="N2807" s="13"/>
    </row>
    <row r="2808" spans="2:14" ht="15" x14ac:dyDescent="0.25">
      <c r="B2808"/>
      <c r="C2808"/>
      <c r="D2808"/>
      <c r="E2808"/>
      <c r="F2808"/>
      <c r="G2808" s="5"/>
      <c r="H2808"/>
      <c r="I2808"/>
      <c r="J2808" s="12"/>
      <c r="K2808" s="12"/>
      <c r="L2808" s="13"/>
      <c r="M2808" s="13"/>
      <c r="N2808" s="13"/>
    </row>
    <row r="2809" spans="2:14" ht="15" x14ac:dyDescent="0.25">
      <c r="B2809"/>
      <c r="C2809"/>
      <c r="D2809"/>
      <c r="E2809"/>
      <c r="F2809"/>
      <c r="G2809" s="5"/>
      <c r="H2809"/>
      <c r="I2809"/>
      <c r="J2809" s="12"/>
      <c r="K2809" s="12"/>
      <c r="L2809" s="13"/>
      <c r="M2809" s="13"/>
      <c r="N2809" s="13"/>
    </row>
    <row r="2810" spans="2:14" ht="15" x14ac:dyDescent="0.25">
      <c r="B2810"/>
      <c r="C2810"/>
      <c r="D2810"/>
      <c r="E2810"/>
      <c r="F2810"/>
      <c r="G2810" s="5"/>
      <c r="H2810"/>
      <c r="I2810"/>
      <c r="J2810" s="12"/>
      <c r="K2810" s="12"/>
      <c r="L2810" s="13"/>
      <c r="M2810" s="13"/>
      <c r="N2810" s="13"/>
    </row>
    <row r="2811" spans="2:14" ht="15" x14ac:dyDescent="0.25">
      <c r="B2811"/>
      <c r="C2811"/>
      <c r="D2811"/>
      <c r="E2811"/>
      <c r="F2811"/>
      <c r="G2811" s="5"/>
      <c r="H2811"/>
      <c r="I2811"/>
      <c r="J2811" s="12"/>
      <c r="K2811" s="12"/>
      <c r="L2811" s="13"/>
      <c r="M2811" s="13"/>
      <c r="N2811" s="13"/>
    </row>
    <row r="2812" spans="2:14" ht="15" x14ac:dyDescent="0.25">
      <c r="B2812"/>
      <c r="C2812"/>
      <c r="D2812"/>
      <c r="E2812"/>
      <c r="F2812"/>
      <c r="G2812" s="5"/>
      <c r="H2812"/>
      <c r="I2812"/>
      <c r="J2812" s="12"/>
      <c r="K2812" s="12"/>
      <c r="L2812" s="13"/>
      <c r="M2812" s="13"/>
      <c r="N2812" s="13"/>
    </row>
    <row r="2813" spans="2:14" ht="15" x14ac:dyDescent="0.25">
      <c r="B2813"/>
      <c r="C2813"/>
      <c r="D2813"/>
      <c r="E2813"/>
      <c r="F2813"/>
      <c r="G2813" s="5"/>
      <c r="H2813"/>
      <c r="I2813"/>
      <c r="J2813" s="12"/>
      <c r="K2813" s="12"/>
      <c r="L2813" s="13"/>
      <c r="M2813" s="13"/>
      <c r="N2813" s="13"/>
    </row>
    <row r="2814" spans="2:14" ht="15" x14ac:dyDescent="0.25">
      <c r="B2814"/>
      <c r="C2814"/>
      <c r="D2814"/>
      <c r="E2814"/>
      <c r="F2814"/>
      <c r="G2814" s="5"/>
      <c r="H2814"/>
      <c r="I2814"/>
      <c r="J2814" s="12"/>
      <c r="K2814" s="12"/>
      <c r="L2814" s="13"/>
      <c r="M2814" s="13"/>
      <c r="N2814" s="13"/>
    </row>
    <row r="2815" spans="2:14" ht="15" x14ac:dyDescent="0.25">
      <c r="B2815"/>
      <c r="C2815"/>
      <c r="D2815"/>
      <c r="E2815"/>
      <c r="F2815"/>
      <c r="G2815" s="5"/>
      <c r="H2815"/>
      <c r="I2815"/>
      <c r="J2815" s="12"/>
      <c r="K2815" s="12"/>
      <c r="L2815" s="13"/>
      <c r="M2815" s="13"/>
      <c r="N2815" s="13"/>
    </row>
    <row r="2816" spans="2:14" ht="15" x14ac:dyDescent="0.25">
      <c r="B2816"/>
      <c r="C2816"/>
      <c r="D2816"/>
      <c r="E2816"/>
      <c r="F2816"/>
      <c r="G2816" s="5"/>
      <c r="H2816"/>
      <c r="I2816"/>
      <c r="J2816" s="12"/>
      <c r="K2816" s="12"/>
      <c r="L2816" s="13"/>
      <c r="M2816" s="13"/>
      <c r="N2816" s="13"/>
    </row>
    <row r="2817" spans="2:14" ht="15" x14ac:dyDescent="0.25">
      <c r="B2817"/>
      <c r="C2817"/>
      <c r="D2817"/>
      <c r="E2817"/>
      <c r="F2817"/>
      <c r="G2817" s="5"/>
      <c r="H2817"/>
      <c r="I2817"/>
      <c r="J2817" s="12"/>
      <c r="K2817" s="12"/>
      <c r="L2817" s="13"/>
      <c r="M2817" s="13"/>
      <c r="N2817" s="13"/>
    </row>
    <row r="2818" spans="2:14" ht="15" x14ac:dyDescent="0.25">
      <c r="B2818"/>
      <c r="C2818"/>
      <c r="D2818"/>
      <c r="E2818"/>
      <c r="F2818"/>
      <c r="G2818" s="5"/>
      <c r="H2818"/>
      <c r="I2818"/>
      <c r="J2818" s="12"/>
      <c r="K2818" s="12"/>
      <c r="L2818" s="13"/>
      <c r="M2818" s="13"/>
      <c r="N2818" s="13"/>
    </row>
    <row r="2819" spans="2:14" ht="15" x14ac:dyDescent="0.25">
      <c r="B2819"/>
      <c r="C2819"/>
      <c r="D2819"/>
      <c r="E2819"/>
      <c r="F2819"/>
      <c r="G2819" s="5"/>
      <c r="H2819"/>
      <c r="I2819"/>
      <c r="J2819" s="12"/>
      <c r="K2819" s="12"/>
      <c r="L2819" s="13"/>
      <c r="M2819" s="13"/>
      <c r="N2819" s="13"/>
    </row>
    <row r="2820" spans="2:14" ht="15" x14ac:dyDescent="0.25">
      <c r="B2820"/>
      <c r="C2820"/>
      <c r="D2820"/>
      <c r="E2820"/>
      <c r="F2820"/>
      <c r="G2820" s="5"/>
      <c r="H2820"/>
      <c r="I2820"/>
      <c r="J2820" s="12"/>
      <c r="K2820" s="12"/>
      <c r="L2820" s="13"/>
      <c r="M2820" s="13"/>
      <c r="N2820" s="13"/>
    </row>
    <row r="2821" spans="2:14" ht="15" x14ac:dyDescent="0.25">
      <c r="B2821"/>
      <c r="C2821"/>
      <c r="D2821"/>
      <c r="E2821"/>
      <c r="F2821"/>
      <c r="G2821" s="5"/>
      <c r="H2821"/>
      <c r="I2821"/>
      <c r="J2821" s="12"/>
      <c r="K2821" s="12"/>
      <c r="L2821" s="13"/>
      <c r="M2821" s="13"/>
      <c r="N2821" s="13"/>
    </row>
    <row r="2822" spans="2:14" ht="15" x14ac:dyDescent="0.25">
      <c r="B2822"/>
      <c r="C2822"/>
      <c r="D2822"/>
      <c r="E2822"/>
      <c r="F2822"/>
      <c r="G2822" s="5"/>
      <c r="H2822"/>
      <c r="I2822"/>
      <c r="J2822" s="12"/>
      <c r="K2822" s="12"/>
      <c r="L2822" s="13"/>
      <c r="M2822" s="13"/>
      <c r="N2822" s="13"/>
    </row>
    <row r="2823" spans="2:14" ht="15" x14ac:dyDescent="0.25">
      <c r="B2823"/>
      <c r="C2823"/>
      <c r="D2823"/>
      <c r="E2823"/>
      <c r="F2823"/>
      <c r="G2823" s="5"/>
      <c r="H2823"/>
      <c r="I2823"/>
      <c r="J2823" s="12"/>
      <c r="K2823" s="12"/>
      <c r="L2823" s="13"/>
      <c r="M2823" s="13"/>
      <c r="N2823" s="13"/>
    </row>
    <row r="2824" spans="2:14" ht="15" x14ac:dyDescent="0.25">
      <c r="B2824"/>
      <c r="C2824"/>
      <c r="D2824"/>
      <c r="E2824"/>
      <c r="F2824"/>
      <c r="G2824" s="5"/>
      <c r="H2824"/>
      <c r="I2824"/>
      <c r="J2824" s="12"/>
      <c r="K2824" s="12"/>
      <c r="L2824" s="13"/>
      <c r="M2824" s="13"/>
      <c r="N2824" s="13"/>
    </row>
    <row r="2825" spans="2:14" ht="15" x14ac:dyDescent="0.25">
      <c r="B2825"/>
      <c r="C2825"/>
      <c r="D2825"/>
      <c r="E2825"/>
      <c r="F2825"/>
      <c r="G2825" s="5"/>
      <c r="H2825"/>
      <c r="I2825"/>
      <c r="J2825" s="12"/>
      <c r="K2825" s="12"/>
      <c r="L2825" s="13"/>
      <c r="M2825" s="13"/>
      <c r="N2825" s="13"/>
    </row>
    <row r="2826" spans="2:14" ht="15" x14ac:dyDescent="0.25">
      <c r="B2826"/>
      <c r="C2826"/>
      <c r="D2826"/>
      <c r="E2826"/>
      <c r="F2826"/>
      <c r="G2826" s="5"/>
      <c r="H2826"/>
      <c r="I2826"/>
      <c r="J2826" s="12"/>
      <c r="K2826" s="12"/>
      <c r="L2826" s="13"/>
      <c r="M2826" s="13"/>
      <c r="N2826" s="13"/>
    </row>
    <row r="2827" spans="2:14" ht="15" x14ac:dyDescent="0.25">
      <c r="B2827"/>
      <c r="C2827"/>
      <c r="D2827"/>
      <c r="E2827"/>
      <c r="F2827"/>
      <c r="G2827" s="5"/>
      <c r="H2827"/>
      <c r="I2827"/>
      <c r="J2827" s="12"/>
      <c r="K2827" s="12"/>
      <c r="L2827" s="13"/>
      <c r="M2827" s="13"/>
      <c r="N2827" s="13"/>
    </row>
    <row r="2828" spans="2:14" ht="15" x14ac:dyDescent="0.25">
      <c r="B2828"/>
      <c r="C2828"/>
      <c r="D2828"/>
      <c r="E2828"/>
      <c r="F2828"/>
      <c r="G2828" s="5"/>
      <c r="H2828"/>
      <c r="I2828"/>
      <c r="J2828" s="12"/>
      <c r="K2828" s="12"/>
      <c r="L2828" s="13"/>
      <c r="M2828" s="13"/>
      <c r="N2828" s="13"/>
    </row>
    <row r="2829" spans="2:14" ht="15" x14ac:dyDescent="0.25">
      <c r="B2829"/>
      <c r="C2829"/>
      <c r="D2829"/>
      <c r="E2829"/>
      <c r="F2829"/>
      <c r="G2829" s="5"/>
      <c r="H2829"/>
      <c r="I2829"/>
      <c r="J2829" s="12"/>
      <c r="K2829" s="12"/>
      <c r="L2829" s="13"/>
      <c r="M2829" s="13"/>
      <c r="N2829" s="13"/>
    </row>
    <row r="2830" spans="2:14" ht="15" x14ac:dyDescent="0.25">
      <c r="B2830"/>
      <c r="C2830"/>
      <c r="D2830"/>
      <c r="E2830"/>
      <c r="F2830"/>
      <c r="G2830" s="5"/>
      <c r="H2830"/>
      <c r="I2830"/>
      <c r="J2830" s="12"/>
      <c r="K2830" s="12"/>
      <c r="L2830" s="13"/>
      <c r="M2830" s="13"/>
      <c r="N2830" s="13"/>
    </row>
    <row r="2831" spans="2:14" ht="15" x14ac:dyDescent="0.25">
      <c r="B2831"/>
      <c r="C2831"/>
      <c r="D2831"/>
      <c r="E2831"/>
      <c r="F2831"/>
      <c r="G2831" s="5"/>
      <c r="H2831"/>
      <c r="I2831"/>
      <c r="J2831" s="12"/>
      <c r="K2831" s="12"/>
      <c r="L2831" s="13"/>
      <c r="M2831" s="13"/>
      <c r="N2831" s="13"/>
    </row>
    <row r="2832" spans="2:14" ht="15" x14ac:dyDescent="0.25">
      <c r="B2832"/>
      <c r="C2832"/>
      <c r="D2832"/>
      <c r="E2832"/>
      <c r="F2832"/>
      <c r="G2832" s="5"/>
      <c r="H2832"/>
      <c r="I2832"/>
      <c r="J2832" s="12"/>
      <c r="K2832" s="12"/>
      <c r="L2832" s="13"/>
      <c r="M2832" s="13"/>
      <c r="N2832" s="13"/>
    </row>
    <row r="2833" spans="2:14" ht="15" x14ac:dyDescent="0.25">
      <c r="B2833"/>
      <c r="C2833"/>
      <c r="D2833"/>
      <c r="E2833"/>
      <c r="F2833"/>
      <c r="G2833" s="5"/>
      <c r="H2833"/>
      <c r="I2833"/>
      <c r="J2833" s="12"/>
      <c r="K2833" s="12"/>
      <c r="L2833" s="13"/>
      <c r="M2833" s="13"/>
      <c r="N2833" s="13"/>
    </row>
    <row r="2834" spans="2:14" ht="15" x14ac:dyDescent="0.25">
      <c r="B2834"/>
      <c r="C2834"/>
      <c r="D2834"/>
      <c r="E2834"/>
      <c r="F2834"/>
      <c r="G2834" s="5"/>
      <c r="H2834"/>
      <c r="I2834"/>
      <c r="J2834" s="12"/>
      <c r="K2834" s="12"/>
      <c r="L2834" s="13"/>
      <c r="M2834" s="13"/>
      <c r="N2834" s="13"/>
    </row>
    <row r="2835" spans="2:14" ht="15" x14ac:dyDescent="0.25">
      <c r="B2835"/>
      <c r="C2835"/>
      <c r="D2835"/>
      <c r="E2835"/>
      <c r="F2835"/>
      <c r="G2835" s="5"/>
      <c r="H2835"/>
      <c r="I2835"/>
      <c r="J2835" s="12"/>
      <c r="K2835" s="12"/>
      <c r="L2835" s="13"/>
      <c r="M2835" s="13"/>
      <c r="N2835" s="13"/>
    </row>
    <row r="2836" spans="2:14" ht="15" x14ac:dyDescent="0.25">
      <c r="B2836"/>
      <c r="C2836"/>
      <c r="D2836"/>
      <c r="E2836"/>
      <c r="F2836"/>
      <c r="G2836" s="5"/>
      <c r="H2836"/>
      <c r="I2836"/>
      <c r="J2836" s="12"/>
      <c r="K2836" s="12"/>
      <c r="L2836" s="13"/>
      <c r="M2836" s="13"/>
      <c r="N2836" s="13"/>
    </row>
    <row r="2837" spans="2:14" ht="15" x14ac:dyDescent="0.25">
      <c r="B2837"/>
      <c r="C2837"/>
      <c r="D2837"/>
      <c r="E2837"/>
      <c r="F2837"/>
      <c r="G2837" s="5"/>
      <c r="H2837"/>
      <c r="I2837"/>
      <c r="J2837" s="12"/>
      <c r="K2837" s="12"/>
      <c r="L2837" s="13"/>
      <c r="M2837" s="13"/>
      <c r="N2837" s="13"/>
    </row>
    <row r="2838" spans="2:14" ht="15" x14ac:dyDescent="0.25">
      <c r="B2838"/>
      <c r="C2838"/>
      <c r="D2838"/>
      <c r="E2838"/>
      <c r="F2838"/>
      <c r="G2838" s="5"/>
      <c r="H2838"/>
      <c r="I2838"/>
      <c r="J2838" s="12"/>
      <c r="K2838" s="12"/>
      <c r="L2838" s="13"/>
      <c r="M2838" s="13"/>
      <c r="N2838" s="13"/>
    </row>
    <row r="2839" spans="2:14" ht="15" x14ac:dyDescent="0.25">
      <c r="B2839"/>
      <c r="C2839"/>
      <c r="D2839"/>
      <c r="E2839"/>
      <c r="F2839"/>
      <c r="G2839" s="5"/>
      <c r="H2839"/>
      <c r="I2839"/>
      <c r="J2839" s="12"/>
      <c r="K2839" s="12"/>
      <c r="L2839" s="13"/>
      <c r="M2839" s="13"/>
      <c r="N2839" s="13"/>
    </row>
    <row r="2840" spans="2:14" ht="15" x14ac:dyDescent="0.25">
      <c r="B2840"/>
      <c r="C2840"/>
      <c r="D2840"/>
      <c r="E2840"/>
      <c r="F2840"/>
      <c r="G2840" s="5"/>
      <c r="H2840"/>
      <c r="I2840"/>
      <c r="J2840" s="12"/>
      <c r="K2840" s="12"/>
      <c r="L2840" s="13"/>
      <c r="M2840" s="13"/>
      <c r="N2840" s="13"/>
    </row>
    <row r="2841" spans="2:14" ht="15" x14ac:dyDescent="0.25">
      <c r="B2841"/>
      <c r="C2841"/>
      <c r="D2841"/>
      <c r="E2841"/>
      <c r="F2841"/>
      <c r="G2841" s="5"/>
      <c r="H2841"/>
      <c r="I2841"/>
      <c r="J2841" s="12"/>
      <c r="K2841" s="12"/>
      <c r="L2841" s="13"/>
      <c r="M2841" s="13"/>
      <c r="N2841" s="13"/>
    </row>
    <row r="2842" spans="2:14" ht="15" x14ac:dyDescent="0.25">
      <c r="B2842"/>
      <c r="C2842"/>
      <c r="D2842"/>
      <c r="E2842"/>
      <c r="F2842"/>
      <c r="G2842" s="5"/>
      <c r="H2842"/>
      <c r="I2842"/>
      <c r="J2842" s="12"/>
      <c r="K2842" s="12"/>
      <c r="L2842" s="13"/>
      <c r="M2842" s="13"/>
      <c r="N2842" s="13"/>
    </row>
    <row r="2843" spans="2:14" ht="15" x14ac:dyDescent="0.25">
      <c r="B2843"/>
      <c r="C2843"/>
      <c r="D2843"/>
      <c r="E2843"/>
      <c r="F2843"/>
      <c r="G2843" s="5"/>
      <c r="H2843"/>
      <c r="I2843"/>
      <c r="J2843" s="12"/>
      <c r="K2843" s="12"/>
      <c r="L2843" s="13"/>
      <c r="M2843" s="13"/>
      <c r="N2843" s="13"/>
    </row>
    <row r="2844" spans="2:14" ht="15" x14ac:dyDescent="0.25">
      <c r="B2844"/>
      <c r="C2844"/>
      <c r="D2844"/>
      <c r="E2844"/>
      <c r="F2844"/>
      <c r="G2844" s="5"/>
      <c r="H2844"/>
      <c r="I2844"/>
      <c r="J2844" s="12"/>
      <c r="K2844" s="12"/>
      <c r="L2844" s="13"/>
      <c r="M2844" s="13"/>
      <c r="N2844" s="13"/>
    </row>
    <row r="2845" spans="2:14" ht="15" x14ac:dyDescent="0.25">
      <c r="B2845"/>
      <c r="C2845"/>
      <c r="D2845"/>
      <c r="E2845"/>
      <c r="F2845"/>
      <c r="G2845" s="5"/>
      <c r="H2845"/>
      <c r="I2845"/>
      <c r="J2845" s="12"/>
      <c r="K2845" s="12"/>
      <c r="L2845" s="13"/>
      <c r="M2845" s="13"/>
      <c r="N2845" s="13"/>
    </row>
    <row r="2846" spans="2:14" ht="15" x14ac:dyDescent="0.25">
      <c r="B2846"/>
      <c r="C2846"/>
      <c r="D2846"/>
      <c r="E2846"/>
      <c r="F2846"/>
      <c r="G2846" s="5"/>
      <c r="H2846"/>
      <c r="I2846"/>
      <c r="J2846" s="12"/>
      <c r="K2846" s="12"/>
      <c r="L2846" s="13"/>
      <c r="M2846" s="13"/>
      <c r="N2846" s="13"/>
    </row>
    <row r="2847" spans="2:14" ht="15" x14ac:dyDescent="0.25">
      <c r="B2847"/>
      <c r="C2847"/>
      <c r="D2847"/>
      <c r="E2847"/>
      <c r="F2847"/>
      <c r="G2847" s="5"/>
      <c r="H2847"/>
      <c r="I2847"/>
      <c r="J2847" s="12"/>
      <c r="K2847" s="12"/>
      <c r="L2847" s="13"/>
      <c r="M2847" s="13"/>
      <c r="N2847" s="13"/>
    </row>
    <row r="2848" spans="2:14" ht="15" x14ac:dyDescent="0.25">
      <c r="B2848"/>
      <c r="C2848"/>
      <c r="D2848"/>
      <c r="E2848"/>
      <c r="F2848"/>
      <c r="G2848" s="5"/>
      <c r="H2848"/>
      <c r="I2848"/>
      <c r="J2848" s="12"/>
      <c r="K2848" s="12"/>
      <c r="L2848" s="13"/>
      <c r="M2848" s="13"/>
      <c r="N2848" s="13"/>
    </row>
    <row r="2849" spans="2:14" ht="15" x14ac:dyDescent="0.25">
      <c r="B2849"/>
      <c r="C2849"/>
      <c r="D2849"/>
      <c r="E2849"/>
      <c r="F2849"/>
      <c r="G2849" s="5"/>
      <c r="H2849"/>
      <c r="I2849"/>
      <c r="J2849" s="12"/>
      <c r="K2849" s="12"/>
      <c r="L2849" s="13"/>
      <c r="M2849" s="13"/>
      <c r="N2849" s="13"/>
    </row>
    <row r="2850" spans="2:14" ht="15" x14ac:dyDescent="0.25">
      <c r="B2850"/>
      <c r="C2850"/>
      <c r="D2850"/>
      <c r="E2850"/>
      <c r="F2850"/>
      <c r="G2850" s="5"/>
      <c r="H2850"/>
      <c r="I2850"/>
      <c r="J2850" s="12"/>
      <c r="K2850" s="12"/>
      <c r="L2850" s="13"/>
      <c r="M2850" s="13"/>
      <c r="N2850" s="13"/>
    </row>
    <row r="2851" spans="2:14" ht="15" x14ac:dyDescent="0.25">
      <c r="B2851"/>
      <c r="C2851"/>
      <c r="D2851"/>
      <c r="E2851"/>
      <c r="F2851"/>
      <c r="G2851" s="5"/>
      <c r="H2851"/>
      <c r="I2851"/>
      <c r="J2851" s="12"/>
      <c r="K2851" s="12"/>
      <c r="L2851" s="13"/>
      <c r="M2851" s="13"/>
      <c r="N2851" s="13"/>
    </row>
    <row r="2852" spans="2:14" ht="15" x14ac:dyDescent="0.25">
      <c r="B2852"/>
      <c r="C2852"/>
      <c r="D2852"/>
      <c r="E2852"/>
      <c r="F2852"/>
      <c r="G2852" s="5"/>
      <c r="H2852"/>
      <c r="I2852"/>
      <c r="J2852" s="12"/>
      <c r="K2852" s="12"/>
      <c r="L2852" s="13"/>
      <c r="M2852" s="13"/>
      <c r="N2852" s="13"/>
    </row>
    <row r="2853" spans="2:14" ht="15" x14ac:dyDescent="0.25">
      <c r="B2853"/>
      <c r="C2853"/>
      <c r="D2853"/>
      <c r="E2853"/>
      <c r="F2853"/>
      <c r="G2853" s="5"/>
      <c r="H2853"/>
      <c r="I2853"/>
      <c r="J2853" s="12"/>
      <c r="K2853" s="12"/>
      <c r="L2853" s="13"/>
      <c r="M2853" s="13"/>
      <c r="N2853" s="13"/>
    </row>
    <row r="2854" spans="2:14" ht="15" x14ac:dyDescent="0.25">
      <c r="B2854"/>
      <c r="C2854"/>
      <c r="D2854"/>
      <c r="E2854"/>
      <c r="F2854"/>
      <c r="G2854" s="5"/>
      <c r="H2854"/>
      <c r="I2854"/>
      <c r="J2854" s="12"/>
      <c r="K2854" s="12"/>
      <c r="L2854" s="13"/>
      <c r="M2854" s="13"/>
      <c r="N2854" s="13"/>
    </row>
    <row r="2855" spans="2:14" ht="15" x14ac:dyDescent="0.25">
      <c r="B2855"/>
      <c r="C2855"/>
      <c r="D2855"/>
      <c r="E2855"/>
      <c r="F2855"/>
      <c r="G2855" s="5"/>
      <c r="H2855"/>
      <c r="I2855"/>
      <c r="J2855" s="12"/>
      <c r="K2855" s="12"/>
      <c r="L2855" s="13"/>
      <c r="M2855" s="13"/>
      <c r="N2855" s="13"/>
    </row>
    <row r="2856" spans="2:14" ht="15" x14ac:dyDescent="0.25">
      <c r="B2856"/>
      <c r="C2856"/>
      <c r="D2856"/>
      <c r="E2856"/>
      <c r="F2856"/>
      <c r="G2856" s="5"/>
      <c r="H2856"/>
      <c r="I2856"/>
      <c r="J2856" s="12"/>
      <c r="K2856" s="12"/>
      <c r="L2856" s="13"/>
      <c r="M2856" s="13"/>
      <c r="N2856" s="13"/>
    </row>
    <row r="2857" spans="2:14" ht="15" x14ac:dyDescent="0.25">
      <c r="B2857"/>
      <c r="C2857"/>
      <c r="D2857"/>
      <c r="E2857"/>
      <c r="F2857"/>
      <c r="G2857" s="5"/>
      <c r="H2857"/>
      <c r="I2857"/>
      <c r="J2857" s="12"/>
      <c r="K2857" s="12"/>
      <c r="L2857" s="13"/>
      <c r="M2857" s="13"/>
      <c r="N2857" s="13"/>
    </row>
    <row r="2858" spans="2:14" ht="15" x14ac:dyDescent="0.25">
      <c r="B2858"/>
      <c r="C2858"/>
      <c r="D2858"/>
      <c r="E2858"/>
      <c r="F2858"/>
      <c r="G2858" s="5"/>
      <c r="H2858"/>
      <c r="I2858"/>
      <c r="J2858" s="12"/>
      <c r="K2858" s="12"/>
      <c r="L2858" s="13"/>
      <c r="M2858" s="13"/>
      <c r="N2858" s="13"/>
    </row>
    <row r="2859" spans="2:14" ht="15" x14ac:dyDescent="0.25">
      <c r="B2859"/>
      <c r="C2859"/>
      <c r="D2859"/>
      <c r="E2859"/>
      <c r="F2859"/>
      <c r="G2859" s="5"/>
      <c r="H2859"/>
      <c r="I2859"/>
      <c r="J2859" s="12"/>
      <c r="K2859" s="12"/>
      <c r="L2859" s="13"/>
      <c r="M2859" s="13"/>
      <c r="N2859" s="13"/>
    </row>
    <row r="2860" spans="2:14" ht="15" x14ac:dyDescent="0.25">
      <c r="B2860"/>
      <c r="C2860"/>
      <c r="D2860"/>
      <c r="E2860"/>
      <c r="F2860"/>
      <c r="G2860" s="5"/>
      <c r="H2860"/>
      <c r="I2860"/>
      <c r="J2860" s="12"/>
      <c r="K2860" s="12"/>
      <c r="L2860" s="13"/>
      <c r="M2860" s="13"/>
      <c r="N2860" s="13"/>
    </row>
    <row r="2861" spans="2:14" ht="15" x14ac:dyDescent="0.25">
      <c r="B2861"/>
      <c r="C2861"/>
      <c r="D2861"/>
      <c r="E2861"/>
      <c r="F2861"/>
      <c r="G2861" s="5"/>
      <c r="H2861"/>
      <c r="I2861"/>
      <c r="J2861" s="12"/>
      <c r="K2861" s="12"/>
      <c r="L2861" s="13"/>
      <c r="M2861" s="13"/>
      <c r="N2861" s="13"/>
    </row>
    <row r="2862" spans="2:14" ht="15" x14ac:dyDescent="0.25">
      <c r="B2862"/>
      <c r="C2862"/>
      <c r="D2862"/>
      <c r="E2862"/>
      <c r="F2862"/>
      <c r="G2862" s="5"/>
      <c r="H2862"/>
      <c r="I2862"/>
      <c r="J2862" s="12"/>
      <c r="K2862" s="12"/>
      <c r="L2862" s="13"/>
      <c r="M2862" s="13"/>
      <c r="N2862" s="13"/>
    </row>
    <row r="2863" spans="2:14" ht="15" x14ac:dyDescent="0.25">
      <c r="B2863"/>
      <c r="C2863"/>
      <c r="D2863"/>
      <c r="E2863"/>
      <c r="F2863"/>
      <c r="G2863" s="5"/>
      <c r="H2863"/>
      <c r="I2863"/>
      <c r="J2863" s="12"/>
      <c r="K2863" s="12"/>
      <c r="L2863" s="13"/>
      <c r="M2863" s="13"/>
      <c r="N2863" s="13"/>
    </row>
    <row r="2864" spans="2:14" ht="15" x14ac:dyDescent="0.25">
      <c r="B2864"/>
      <c r="C2864"/>
      <c r="D2864"/>
      <c r="E2864"/>
      <c r="F2864"/>
      <c r="G2864" s="5"/>
      <c r="H2864"/>
      <c r="I2864"/>
      <c r="J2864" s="12"/>
      <c r="K2864" s="12"/>
      <c r="L2864" s="13"/>
      <c r="M2864" s="13"/>
      <c r="N2864" s="13"/>
    </row>
    <row r="2865" spans="2:14" ht="15" x14ac:dyDescent="0.25">
      <c r="B2865"/>
      <c r="C2865"/>
      <c r="D2865"/>
      <c r="E2865"/>
      <c r="F2865"/>
      <c r="G2865" s="5"/>
      <c r="H2865"/>
      <c r="I2865"/>
      <c r="J2865" s="12"/>
      <c r="K2865" s="12"/>
      <c r="L2865" s="13"/>
      <c r="M2865" s="13"/>
      <c r="N2865" s="13"/>
    </row>
    <row r="2866" spans="2:14" ht="15" x14ac:dyDescent="0.25">
      <c r="B2866"/>
      <c r="C2866"/>
      <c r="D2866"/>
      <c r="E2866"/>
      <c r="F2866"/>
      <c r="G2866" s="5"/>
      <c r="H2866"/>
      <c r="I2866"/>
      <c r="J2866" s="12"/>
      <c r="K2866" s="12"/>
      <c r="L2866" s="13"/>
      <c r="M2866" s="13"/>
      <c r="N2866" s="13"/>
    </row>
    <row r="2867" spans="2:14" ht="15" x14ac:dyDescent="0.25">
      <c r="B2867"/>
      <c r="C2867"/>
      <c r="D2867"/>
      <c r="E2867"/>
      <c r="F2867"/>
      <c r="G2867" s="5"/>
      <c r="H2867"/>
      <c r="I2867"/>
      <c r="J2867" s="12"/>
      <c r="K2867" s="12"/>
      <c r="L2867" s="13"/>
      <c r="M2867" s="13"/>
      <c r="N2867" s="13"/>
    </row>
    <row r="2868" spans="2:14" ht="15" x14ac:dyDescent="0.25">
      <c r="B2868"/>
      <c r="C2868"/>
      <c r="D2868"/>
      <c r="E2868"/>
      <c r="F2868"/>
      <c r="G2868" s="5"/>
      <c r="H2868"/>
      <c r="I2868"/>
      <c r="J2868" s="12"/>
      <c r="K2868" s="12"/>
      <c r="L2868" s="13"/>
      <c r="M2868" s="13"/>
      <c r="N2868" s="13"/>
    </row>
    <row r="2869" spans="2:14" ht="15" x14ac:dyDescent="0.25">
      <c r="B2869"/>
      <c r="C2869"/>
      <c r="D2869"/>
      <c r="E2869"/>
      <c r="F2869"/>
      <c r="G2869" s="5"/>
      <c r="H2869"/>
      <c r="I2869"/>
      <c r="J2869" s="12"/>
      <c r="K2869" s="12"/>
      <c r="L2869" s="13"/>
      <c r="M2869" s="13"/>
      <c r="N2869" s="13"/>
    </row>
    <row r="2870" spans="2:14" ht="15" x14ac:dyDescent="0.25">
      <c r="B2870"/>
      <c r="C2870"/>
      <c r="D2870"/>
      <c r="E2870"/>
      <c r="F2870"/>
      <c r="G2870" s="5"/>
      <c r="H2870"/>
      <c r="I2870"/>
      <c r="J2870" s="12"/>
      <c r="K2870" s="12"/>
      <c r="L2870" s="13"/>
      <c r="M2870" s="13"/>
      <c r="N2870" s="13"/>
    </row>
    <row r="2871" spans="2:14" ht="15" x14ac:dyDescent="0.25">
      <c r="B2871"/>
      <c r="C2871"/>
      <c r="D2871"/>
      <c r="E2871"/>
      <c r="F2871"/>
      <c r="G2871" s="5"/>
      <c r="H2871"/>
      <c r="I2871"/>
      <c r="J2871" s="12"/>
      <c r="K2871" s="12"/>
      <c r="L2871" s="13"/>
      <c r="M2871" s="13"/>
      <c r="N2871" s="13"/>
    </row>
    <row r="2872" spans="2:14" ht="15" x14ac:dyDescent="0.25">
      <c r="B2872"/>
      <c r="C2872"/>
      <c r="D2872"/>
      <c r="E2872"/>
      <c r="F2872"/>
      <c r="G2872" s="5"/>
      <c r="H2872"/>
      <c r="I2872"/>
      <c r="J2872" s="12"/>
      <c r="K2872" s="12"/>
      <c r="L2872" s="13"/>
      <c r="M2872" s="13"/>
      <c r="N2872" s="13"/>
    </row>
    <row r="2873" spans="2:14" ht="15" x14ac:dyDescent="0.25">
      <c r="B2873"/>
      <c r="C2873"/>
      <c r="D2873"/>
      <c r="E2873"/>
      <c r="F2873"/>
      <c r="G2873" s="5"/>
      <c r="H2873"/>
      <c r="I2873"/>
      <c r="J2873" s="12"/>
      <c r="K2873" s="12"/>
      <c r="L2873" s="13"/>
      <c r="M2873" s="13"/>
      <c r="N2873" s="13"/>
    </row>
    <row r="2874" spans="2:14" ht="15" x14ac:dyDescent="0.25">
      <c r="B2874"/>
      <c r="C2874"/>
      <c r="D2874"/>
      <c r="E2874"/>
      <c r="F2874"/>
      <c r="G2874" s="5"/>
      <c r="H2874"/>
      <c r="I2874"/>
      <c r="J2874" s="12"/>
      <c r="K2874" s="12"/>
      <c r="L2874" s="13"/>
      <c r="M2874" s="13"/>
      <c r="N2874" s="13"/>
    </row>
    <row r="2875" spans="2:14" ht="15" x14ac:dyDescent="0.25">
      <c r="B2875"/>
      <c r="C2875"/>
      <c r="D2875"/>
      <c r="E2875"/>
      <c r="F2875"/>
      <c r="G2875" s="5"/>
      <c r="H2875"/>
      <c r="I2875"/>
      <c r="J2875" s="12"/>
      <c r="K2875" s="12"/>
      <c r="L2875" s="13"/>
      <c r="M2875" s="13"/>
      <c r="N2875" s="13"/>
    </row>
    <row r="2876" spans="2:14" ht="15" x14ac:dyDescent="0.25">
      <c r="B2876"/>
      <c r="C2876"/>
      <c r="D2876"/>
      <c r="E2876"/>
      <c r="F2876"/>
      <c r="G2876" s="5"/>
      <c r="H2876"/>
      <c r="I2876"/>
      <c r="J2876" s="12"/>
      <c r="K2876" s="12"/>
      <c r="L2876" s="13"/>
      <c r="M2876" s="13"/>
      <c r="N2876" s="13"/>
    </row>
    <row r="2877" spans="2:14" ht="15" x14ac:dyDescent="0.25">
      <c r="B2877"/>
      <c r="C2877"/>
      <c r="D2877"/>
      <c r="E2877"/>
      <c r="F2877"/>
      <c r="G2877" s="5"/>
      <c r="H2877"/>
      <c r="I2877"/>
      <c r="J2877" s="12"/>
      <c r="K2877" s="12"/>
      <c r="L2877" s="13"/>
      <c r="M2877" s="13"/>
      <c r="N2877" s="13"/>
    </row>
    <row r="2878" spans="2:14" ht="15" x14ac:dyDescent="0.25">
      <c r="B2878"/>
      <c r="C2878"/>
      <c r="D2878"/>
      <c r="E2878"/>
      <c r="F2878"/>
      <c r="G2878" s="5"/>
      <c r="H2878"/>
      <c r="I2878"/>
      <c r="J2878" s="12"/>
      <c r="K2878" s="12"/>
      <c r="L2878" s="13"/>
      <c r="M2878" s="13"/>
      <c r="N2878" s="13"/>
    </row>
    <row r="2879" spans="2:14" ht="15" x14ac:dyDescent="0.25">
      <c r="B2879"/>
      <c r="C2879"/>
      <c r="D2879"/>
      <c r="E2879"/>
      <c r="F2879"/>
      <c r="G2879" s="5"/>
      <c r="H2879"/>
      <c r="I2879"/>
      <c r="J2879" s="12"/>
      <c r="K2879" s="12"/>
      <c r="L2879" s="13"/>
      <c r="M2879" s="13"/>
      <c r="N2879" s="13"/>
    </row>
    <row r="2880" spans="2:14" ht="15" x14ac:dyDescent="0.25">
      <c r="B2880"/>
      <c r="C2880"/>
      <c r="D2880"/>
      <c r="E2880"/>
      <c r="F2880"/>
      <c r="G2880" s="5"/>
      <c r="H2880"/>
      <c r="I2880"/>
      <c r="J2880" s="12"/>
      <c r="K2880" s="12"/>
      <c r="L2880" s="13"/>
      <c r="M2880" s="13"/>
      <c r="N2880" s="13"/>
    </row>
    <row r="2881" spans="2:14" ht="15" x14ac:dyDescent="0.25">
      <c r="B2881"/>
      <c r="C2881"/>
      <c r="D2881"/>
      <c r="E2881"/>
      <c r="F2881"/>
      <c r="G2881" s="5"/>
      <c r="H2881"/>
      <c r="I2881"/>
      <c r="J2881" s="12"/>
      <c r="K2881" s="12"/>
      <c r="L2881" s="13"/>
      <c r="M2881" s="13"/>
      <c r="N2881" s="13"/>
    </row>
    <row r="2882" spans="2:14" ht="15" x14ac:dyDescent="0.25">
      <c r="B2882"/>
      <c r="C2882"/>
      <c r="D2882"/>
      <c r="E2882"/>
      <c r="F2882"/>
      <c r="G2882" s="5"/>
      <c r="H2882"/>
      <c r="I2882"/>
      <c r="J2882" s="12"/>
      <c r="K2882" s="12"/>
      <c r="L2882" s="13"/>
      <c r="M2882" s="13"/>
      <c r="N2882" s="13"/>
    </row>
    <row r="2883" spans="2:14" ht="15" x14ac:dyDescent="0.25">
      <c r="B2883"/>
      <c r="C2883"/>
      <c r="D2883"/>
      <c r="E2883"/>
      <c r="F2883"/>
      <c r="G2883" s="5"/>
      <c r="H2883"/>
      <c r="I2883"/>
      <c r="J2883" s="12"/>
      <c r="K2883" s="12"/>
      <c r="L2883" s="13"/>
      <c r="M2883" s="13"/>
      <c r="N2883" s="13"/>
    </row>
    <row r="2884" spans="2:14" ht="15" x14ac:dyDescent="0.25">
      <c r="B2884"/>
      <c r="C2884"/>
      <c r="D2884"/>
      <c r="E2884"/>
      <c r="F2884"/>
      <c r="G2884" s="5"/>
      <c r="H2884"/>
      <c r="I2884"/>
      <c r="J2884" s="12"/>
      <c r="K2884" s="12"/>
      <c r="L2884" s="13"/>
      <c r="M2884" s="13"/>
      <c r="N2884" s="13"/>
    </row>
    <row r="2885" spans="2:14" ht="15" x14ac:dyDescent="0.25">
      <c r="B2885"/>
      <c r="C2885"/>
      <c r="D2885"/>
      <c r="E2885"/>
      <c r="F2885"/>
      <c r="G2885" s="5"/>
      <c r="H2885"/>
      <c r="I2885"/>
      <c r="J2885" s="12"/>
      <c r="K2885" s="12"/>
      <c r="L2885" s="13"/>
      <c r="M2885" s="13"/>
      <c r="N2885" s="13"/>
    </row>
    <row r="2886" spans="2:14" ht="15" x14ac:dyDescent="0.25">
      <c r="B2886"/>
      <c r="C2886"/>
      <c r="D2886"/>
      <c r="E2886"/>
      <c r="F2886"/>
      <c r="G2886" s="5"/>
      <c r="H2886"/>
      <c r="I2886"/>
      <c r="J2886" s="12"/>
      <c r="K2886" s="12"/>
      <c r="L2886" s="13"/>
      <c r="M2886" s="13"/>
      <c r="N2886" s="13"/>
    </row>
    <row r="2887" spans="2:14" ht="15" x14ac:dyDescent="0.25">
      <c r="B2887"/>
      <c r="C2887"/>
      <c r="D2887"/>
      <c r="E2887"/>
      <c r="F2887"/>
      <c r="G2887" s="5"/>
      <c r="H2887"/>
      <c r="I2887"/>
      <c r="J2887" s="12"/>
      <c r="K2887" s="12"/>
      <c r="L2887" s="13"/>
      <c r="M2887" s="13"/>
      <c r="N2887" s="13"/>
    </row>
    <row r="2888" spans="2:14" ht="15" x14ac:dyDescent="0.25">
      <c r="B2888"/>
      <c r="C2888"/>
      <c r="D2888"/>
      <c r="E2888"/>
      <c r="F2888"/>
      <c r="G2888" s="5"/>
      <c r="H2888"/>
      <c r="I2888"/>
      <c r="J2888" s="12"/>
      <c r="K2888" s="12"/>
      <c r="L2888" s="13"/>
      <c r="M2888" s="13"/>
      <c r="N2888" s="13"/>
    </row>
    <row r="2889" spans="2:14" ht="15" x14ac:dyDescent="0.25">
      <c r="B2889"/>
      <c r="C2889"/>
      <c r="D2889"/>
      <c r="E2889"/>
      <c r="F2889"/>
      <c r="G2889" s="5"/>
      <c r="H2889"/>
      <c r="I2889"/>
      <c r="J2889" s="12"/>
      <c r="K2889" s="12"/>
      <c r="L2889" s="13"/>
      <c r="M2889" s="13"/>
      <c r="N2889" s="13"/>
    </row>
    <row r="2890" spans="2:14" ht="15" x14ac:dyDescent="0.25">
      <c r="B2890"/>
      <c r="C2890"/>
      <c r="D2890"/>
      <c r="E2890"/>
      <c r="F2890"/>
      <c r="G2890" s="5"/>
      <c r="H2890"/>
      <c r="I2890"/>
      <c r="J2890" s="12"/>
      <c r="K2890" s="12"/>
      <c r="L2890" s="13"/>
      <c r="M2890" s="13"/>
      <c r="N2890" s="13"/>
    </row>
    <row r="2891" spans="2:14" ht="15" x14ac:dyDescent="0.25">
      <c r="B2891"/>
      <c r="C2891"/>
      <c r="D2891"/>
      <c r="E2891"/>
      <c r="F2891"/>
      <c r="G2891" s="5"/>
      <c r="H2891"/>
      <c r="I2891"/>
      <c r="J2891" s="12"/>
      <c r="K2891" s="12"/>
      <c r="L2891" s="13"/>
      <c r="M2891" s="13"/>
      <c r="N2891" s="13"/>
    </row>
    <row r="2892" spans="2:14" ht="15" x14ac:dyDescent="0.25">
      <c r="B2892"/>
      <c r="C2892"/>
      <c r="D2892"/>
      <c r="E2892"/>
      <c r="F2892"/>
      <c r="G2892" s="5"/>
      <c r="H2892"/>
      <c r="I2892"/>
      <c r="J2892" s="12"/>
      <c r="K2892" s="12"/>
      <c r="L2892" s="13"/>
      <c r="M2892" s="13"/>
      <c r="N2892" s="13"/>
    </row>
    <row r="2893" spans="2:14" ht="15" x14ac:dyDescent="0.25">
      <c r="B2893"/>
      <c r="C2893"/>
      <c r="D2893"/>
      <c r="E2893"/>
      <c r="F2893"/>
      <c r="G2893" s="5"/>
      <c r="H2893"/>
      <c r="I2893"/>
      <c r="J2893" s="12"/>
      <c r="K2893" s="12"/>
      <c r="L2893" s="13"/>
      <c r="M2893" s="13"/>
      <c r="N2893" s="13"/>
    </row>
    <row r="2894" spans="2:14" ht="15" x14ac:dyDescent="0.25">
      <c r="B2894"/>
      <c r="C2894"/>
      <c r="D2894"/>
      <c r="E2894"/>
      <c r="F2894"/>
      <c r="G2894" s="5"/>
      <c r="H2894"/>
      <c r="I2894"/>
      <c r="J2894" s="12"/>
      <c r="K2894" s="12"/>
      <c r="L2894" s="13"/>
      <c r="M2894" s="13"/>
      <c r="N2894" s="13"/>
    </row>
    <row r="2895" spans="2:14" ht="15" x14ac:dyDescent="0.25">
      <c r="B2895"/>
      <c r="C2895"/>
      <c r="D2895"/>
      <c r="E2895"/>
      <c r="F2895"/>
      <c r="G2895" s="5"/>
      <c r="H2895"/>
      <c r="I2895"/>
      <c r="J2895" s="12"/>
      <c r="K2895" s="12"/>
      <c r="L2895" s="13"/>
      <c r="M2895" s="13"/>
      <c r="N2895" s="13"/>
    </row>
    <row r="2896" spans="2:14" ht="15" x14ac:dyDescent="0.25">
      <c r="B2896"/>
      <c r="C2896"/>
      <c r="D2896"/>
      <c r="E2896"/>
      <c r="F2896"/>
      <c r="G2896" s="5"/>
      <c r="H2896"/>
      <c r="I2896"/>
      <c r="J2896" s="12"/>
      <c r="K2896" s="12"/>
      <c r="L2896" s="13"/>
      <c r="M2896" s="13"/>
      <c r="N2896" s="13"/>
    </row>
    <row r="2897" spans="2:14" ht="15" x14ac:dyDescent="0.25">
      <c r="B2897"/>
      <c r="C2897"/>
      <c r="D2897"/>
      <c r="E2897"/>
      <c r="F2897"/>
      <c r="G2897" s="5"/>
      <c r="H2897"/>
      <c r="I2897"/>
      <c r="J2897" s="12"/>
      <c r="K2897" s="12"/>
      <c r="L2897" s="13"/>
      <c r="M2897" s="13"/>
      <c r="N2897" s="13"/>
    </row>
    <row r="2898" spans="2:14" ht="15" x14ac:dyDescent="0.25">
      <c r="B2898"/>
      <c r="C2898"/>
      <c r="D2898"/>
      <c r="E2898"/>
      <c r="F2898"/>
      <c r="G2898" s="5"/>
      <c r="H2898"/>
      <c r="I2898"/>
      <c r="J2898" s="12"/>
      <c r="K2898" s="12"/>
      <c r="L2898" s="13"/>
      <c r="M2898" s="13"/>
      <c r="N2898" s="13"/>
    </row>
    <row r="2899" spans="2:14" ht="15" x14ac:dyDescent="0.25">
      <c r="B2899"/>
      <c r="C2899"/>
      <c r="D2899"/>
      <c r="E2899"/>
      <c r="F2899"/>
      <c r="G2899" s="5"/>
      <c r="H2899"/>
      <c r="I2899"/>
      <c r="J2899" s="12"/>
      <c r="K2899" s="12"/>
      <c r="L2899" s="13"/>
      <c r="M2899" s="13"/>
      <c r="N2899" s="13"/>
    </row>
    <row r="2900" spans="2:14" ht="15" x14ac:dyDescent="0.25">
      <c r="B2900"/>
      <c r="C2900"/>
      <c r="D2900"/>
      <c r="E2900"/>
      <c r="F2900"/>
      <c r="G2900" s="5"/>
      <c r="H2900"/>
      <c r="I2900"/>
      <c r="J2900" s="12"/>
      <c r="K2900" s="12"/>
      <c r="L2900" s="13"/>
      <c r="M2900" s="13"/>
      <c r="N2900" s="13"/>
    </row>
    <row r="2901" spans="2:14" ht="15" x14ac:dyDescent="0.25">
      <c r="B2901"/>
      <c r="C2901"/>
      <c r="D2901"/>
      <c r="E2901"/>
      <c r="F2901"/>
      <c r="G2901" s="5"/>
      <c r="H2901"/>
      <c r="I2901"/>
      <c r="J2901" s="12"/>
      <c r="K2901" s="12"/>
      <c r="L2901" s="13"/>
      <c r="M2901" s="13"/>
      <c r="N2901" s="13"/>
    </row>
    <row r="2902" spans="2:14" ht="15" x14ac:dyDescent="0.25">
      <c r="B2902"/>
      <c r="C2902"/>
      <c r="D2902"/>
      <c r="E2902"/>
      <c r="F2902"/>
      <c r="G2902" s="5"/>
      <c r="H2902"/>
      <c r="I2902"/>
      <c r="J2902" s="12"/>
      <c r="K2902" s="12"/>
      <c r="L2902" s="13"/>
      <c r="M2902" s="13"/>
      <c r="N2902" s="13"/>
    </row>
    <row r="2903" spans="2:14" ht="15" x14ac:dyDescent="0.25">
      <c r="B2903"/>
      <c r="C2903"/>
      <c r="D2903"/>
      <c r="E2903"/>
      <c r="F2903"/>
      <c r="G2903" s="5"/>
      <c r="H2903"/>
      <c r="I2903"/>
      <c r="J2903" s="12"/>
      <c r="K2903" s="12"/>
      <c r="L2903" s="13"/>
      <c r="M2903" s="13"/>
      <c r="N2903" s="13"/>
    </row>
    <row r="2904" spans="2:14" ht="15" x14ac:dyDescent="0.25">
      <c r="B2904"/>
      <c r="C2904"/>
      <c r="D2904"/>
      <c r="E2904"/>
      <c r="F2904"/>
      <c r="G2904" s="5"/>
      <c r="H2904"/>
      <c r="I2904"/>
      <c r="J2904" s="12"/>
      <c r="K2904" s="12"/>
      <c r="L2904" s="13"/>
      <c r="M2904" s="13"/>
      <c r="N2904" s="13"/>
    </row>
    <row r="2905" spans="2:14" ht="15" x14ac:dyDescent="0.25">
      <c r="B2905"/>
      <c r="C2905"/>
      <c r="D2905"/>
      <c r="E2905"/>
      <c r="F2905"/>
      <c r="G2905" s="5"/>
      <c r="H2905"/>
      <c r="I2905"/>
      <c r="J2905" s="12"/>
      <c r="K2905" s="12"/>
      <c r="L2905" s="13"/>
      <c r="M2905" s="13"/>
      <c r="N2905" s="13"/>
    </row>
    <row r="2906" spans="2:14" ht="15" x14ac:dyDescent="0.25">
      <c r="B2906"/>
      <c r="C2906"/>
      <c r="D2906"/>
      <c r="E2906"/>
      <c r="F2906"/>
      <c r="G2906" s="5"/>
      <c r="H2906"/>
      <c r="I2906"/>
      <c r="J2906" s="12"/>
      <c r="K2906" s="12"/>
      <c r="L2906" s="13"/>
      <c r="M2906" s="13"/>
      <c r="N2906" s="13"/>
    </row>
    <row r="2907" spans="2:14" ht="15" x14ac:dyDescent="0.25">
      <c r="B2907"/>
      <c r="C2907"/>
      <c r="D2907"/>
      <c r="E2907"/>
      <c r="F2907"/>
      <c r="G2907" s="5"/>
      <c r="H2907"/>
      <c r="I2907"/>
      <c r="J2907" s="12"/>
      <c r="K2907" s="12"/>
      <c r="L2907" s="13"/>
      <c r="M2907" s="13"/>
      <c r="N2907" s="13"/>
    </row>
    <row r="2908" spans="2:14" ht="15" x14ac:dyDescent="0.25">
      <c r="B2908"/>
      <c r="C2908"/>
      <c r="D2908"/>
      <c r="E2908"/>
      <c r="F2908"/>
      <c r="G2908" s="5"/>
      <c r="H2908"/>
      <c r="I2908"/>
      <c r="J2908" s="12"/>
      <c r="K2908" s="12"/>
      <c r="L2908" s="13"/>
      <c r="M2908" s="13"/>
      <c r="N2908" s="13"/>
    </row>
    <row r="2909" spans="2:14" ht="15" x14ac:dyDescent="0.25">
      <c r="B2909"/>
      <c r="C2909"/>
      <c r="D2909"/>
      <c r="E2909"/>
      <c r="F2909"/>
      <c r="G2909" s="5"/>
      <c r="H2909"/>
      <c r="I2909"/>
      <c r="J2909" s="12"/>
      <c r="K2909" s="12"/>
      <c r="L2909" s="13"/>
      <c r="M2909" s="13"/>
      <c r="N2909" s="13"/>
    </row>
    <row r="2910" spans="2:14" ht="15" x14ac:dyDescent="0.25">
      <c r="B2910"/>
      <c r="C2910"/>
      <c r="D2910"/>
      <c r="E2910"/>
      <c r="F2910"/>
      <c r="G2910" s="5"/>
      <c r="H2910"/>
      <c r="I2910"/>
      <c r="J2910" s="12"/>
      <c r="K2910" s="12"/>
      <c r="L2910" s="13"/>
      <c r="M2910" s="13"/>
      <c r="N2910" s="13"/>
    </row>
    <row r="2911" spans="2:14" ht="15" x14ac:dyDescent="0.25">
      <c r="B2911"/>
      <c r="C2911"/>
      <c r="D2911"/>
      <c r="E2911"/>
      <c r="F2911"/>
      <c r="G2911" s="5"/>
      <c r="H2911"/>
      <c r="I2911"/>
      <c r="J2911" s="12"/>
      <c r="K2911" s="12"/>
      <c r="L2911" s="13"/>
      <c r="M2911" s="13"/>
      <c r="N2911" s="13"/>
    </row>
    <row r="2912" spans="2:14" ht="15" x14ac:dyDescent="0.25">
      <c r="B2912"/>
      <c r="C2912"/>
      <c r="D2912"/>
      <c r="E2912"/>
      <c r="F2912"/>
      <c r="G2912" s="5"/>
      <c r="H2912"/>
      <c r="I2912"/>
      <c r="J2912" s="12"/>
      <c r="K2912" s="12"/>
      <c r="L2912" s="13"/>
      <c r="M2912" s="13"/>
      <c r="N2912" s="13"/>
    </row>
    <row r="2913" spans="2:14" ht="15" x14ac:dyDescent="0.25">
      <c r="B2913"/>
      <c r="C2913"/>
      <c r="D2913"/>
      <c r="E2913"/>
      <c r="F2913"/>
      <c r="G2913" s="5"/>
      <c r="H2913"/>
      <c r="I2913"/>
      <c r="J2913" s="12"/>
      <c r="K2913" s="12"/>
      <c r="L2913" s="13"/>
      <c r="M2913" s="13"/>
      <c r="N2913" s="13"/>
    </row>
    <row r="2914" spans="2:14" ht="15" x14ac:dyDescent="0.25">
      <c r="B2914"/>
      <c r="C2914"/>
      <c r="D2914"/>
      <c r="E2914"/>
      <c r="F2914"/>
      <c r="G2914" s="5"/>
      <c r="H2914"/>
      <c r="I2914"/>
      <c r="J2914" s="12"/>
      <c r="K2914" s="12"/>
      <c r="L2914" s="13"/>
      <c r="M2914" s="13"/>
      <c r="N2914" s="13"/>
    </row>
    <row r="2915" spans="2:14" ht="15" x14ac:dyDescent="0.25">
      <c r="B2915"/>
      <c r="C2915"/>
      <c r="D2915"/>
      <c r="E2915"/>
      <c r="F2915"/>
      <c r="G2915" s="5"/>
      <c r="H2915"/>
      <c r="I2915"/>
      <c r="J2915" s="12"/>
      <c r="K2915" s="12"/>
      <c r="L2915" s="13"/>
      <c r="M2915" s="13"/>
      <c r="N2915" s="13"/>
    </row>
    <row r="2916" spans="2:14" ht="15" x14ac:dyDescent="0.25">
      <c r="B2916"/>
      <c r="C2916"/>
      <c r="D2916"/>
      <c r="E2916"/>
      <c r="F2916"/>
      <c r="G2916" s="5"/>
      <c r="H2916"/>
      <c r="I2916"/>
      <c r="J2916" s="12"/>
      <c r="K2916" s="12"/>
      <c r="L2916" s="13"/>
      <c r="M2916" s="13"/>
      <c r="N2916" s="13"/>
    </row>
    <row r="2917" spans="2:14" ht="15" x14ac:dyDescent="0.25">
      <c r="B2917"/>
      <c r="C2917"/>
      <c r="D2917"/>
      <c r="E2917"/>
      <c r="F2917"/>
      <c r="G2917" s="5"/>
      <c r="H2917"/>
      <c r="I2917"/>
      <c r="J2917" s="12"/>
      <c r="K2917" s="12"/>
      <c r="L2917" s="13"/>
      <c r="M2917" s="13"/>
      <c r="N2917" s="13"/>
    </row>
    <row r="2918" spans="2:14" ht="15" x14ac:dyDescent="0.25">
      <c r="B2918"/>
      <c r="C2918"/>
      <c r="D2918"/>
      <c r="E2918"/>
      <c r="F2918"/>
      <c r="G2918" s="5"/>
      <c r="H2918"/>
      <c r="I2918"/>
      <c r="J2918" s="12"/>
      <c r="K2918" s="12"/>
      <c r="L2918" s="13"/>
      <c r="M2918" s="13"/>
      <c r="N2918" s="13"/>
    </row>
    <row r="2919" spans="2:14" ht="15" x14ac:dyDescent="0.25">
      <c r="B2919"/>
      <c r="C2919"/>
      <c r="D2919"/>
      <c r="E2919"/>
      <c r="F2919"/>
      <c r="G2919" s="5"/>
      <c r="H2919"/>
      <c r="I2919"/>
      <c r="J2919" s="12"/>
      <c r="K2919" s="12"/>
      <c r="L2919" s="13"/>
      <c r="M2919" s="13"/>
      <c r="N2919" s="13"/>
    </row>
    <row r="2920" spans="2:14" ht="15" x14ac:dyDescent="0.25">
      <c r="B2920"/>
      <c r="C2920"/>
      <c r="D2920"/>
      <c r="E2920"/>
      <c r="F2920"/>
      <c r="G2920" s="5"/>
      <c r="H2920"/>
      <c r="I2920"/>
      <c r="J2920" s="12"/>
      <c r="K2920" s="12"/>
      <c r="L2920" s="13"/>
      <c r="M2920" s="13"/>
      <c r="N2920" s="13"/>
    </row>
    <row r="2921" spans="2:14" ht="15" x14ac:dyDescent="0.25">
      <c r="B2921"/>
      <c r="C2921"/>
      <c r="D2921"/>
      <c r="E2921"/>
      <c r="F2921"/>
      <c r="G2921" s="5"/>
      <c r="H2921"/>
      <c r="I2921"/>
      <c r="J2921" s="12"/>
      <c r="K2921" s="12"/>
      <c r="L2921" s="13"/>
      <c r="M2921" s="13"/>
      <c r="N2921" s="13"/>
    </row>
    <row r="2922" spans="2:14" ht="15" x14ac:dyDescent="0.25">
      <c r="B2922"/>
      <c r="C2922"/>
      <c r="D2922"/>
      <c r="E2922"/>
      <c r="F2922"/>
      <c r="G2922" s="5"/>
      <c r="H2922"/>
      <c r="I2922"/>
      <c r="J2922" s="12"/>
      <c r="K2922" s="12"/>
      <c r="L2922" s="13"/>
      <c r="M2922" s="13"/>
      <c r="N2922" s="13"/>
    </row>
    <row r="2923" spans="2:14" ht="15" x14ac:dyDescent="0.25">
      <c r="B2923"/>
      <c r="C2923"/>
      <c r="D2923"/>
      <c r="E2923"/>
      <c r="F2923"/>
      <c r="G2923" s="5"/>
      <c r="H2923"/>
      <c r="I2923"/>
      <c r="J2923" s="12"/>
      <c r="K2923" s="12"/>
      <c r="L2923" s="13"/>
      <c r="M2923" s="13"/>
      <c r="N2923" s="13"/>
    </row>
    <row r="2924" spans="2:14" ht="15" x14ac:dyDescent="0.25">
      <c r="B2924"/>
      <c r="C2924"/>
      <c r="D2924"/>
      <c r="E2924"/>
      <c r="F2924"/>
      <c r="G2924" s="5"/>
      <c r="H2924"/>
      <c r="I2924"/>
      <c r="J2924" s="12"/>
      <c r="K2924" s="12"/>
      <c r="L2924" s="13"/>
      <c r="M2924" s="13"/>
      <c r="N2924" s="13"/>
    </row>
    <row r="2925" spans="2:14" ht="15" x14ac:dyDescent="0.25">
      <c r="B2925"/>
      <c r="C2925"/>
      <c r="D2925"/>
      <c r="E2925"/>
      <c r="F2925"/>
      <c r="G2925" s="5"/>
      <c r="H2925"/>
      <c r="I2925"/>
      <c r="J2925" s="12"/>
      <c r="K2925" s="12"/>
      <c r="L2925" s="13"/>
      <c r="M2925" s="13"/>
      <c r="N2925" s="13"/>
    </row>
    <row r="2926" spans="2:14" ht="15" x14ac:dyDescent="0.25">
      <c r="B2926"/>
      <c r="C2926"/>
      <c r="D2926"/>
      <c r="E2926"/>
      <c r="F2926"/>
      <c r="G2926" s="5"/>
      <c r="H2926"/>
      <c r="I2926"/>
      <c r="J2926" s="12"/>
      <c r="K2926" s="12"/>
      <c r="L2926" s="13"/>
      <c r="M2926" s="13"/>
      <c r="N2926" s="13"/>
    </row>
    <row r="2927" spans="2:14" ht="15" x14ac:dyDescent="0.25">
      <c r="B2927"/>
      <c r="C2927"/>
      <c r="D2927"/>
      <c r="E2927"/>
      <c r="F2927"/>
      <c r="G2927" s="5"/>
      <c r="H2927"/>
      <c r="I2927"/>
      <c r="J2927" s="12"/>
      <c r="K2927" s="12"/>
      <c r="L2927" s="13"/>
      <c r="M2927" s="13"/>
      <c r="N2927" s="13"/>
    </row>
    <row r="2928" spans="2:14" ht="15" x14ac:dyDescent="0.25">
      <c r="B2928"/>
      <c r="C2928"/>
      <c r="D2928"/>
      <c r="E2928"/>
      <c r="F2928"/>
      <c r="G2928" s="5"/>
      <c r="H2928"/>
      <c r="I2928"/>
      <c r="J2928" s="12"/>
      <c r="K2928" s="12"/>
      <c r="L2928" s="13"/>
      <c r="M2928" s="13"/>
      <c r="N2928" s="13"/>
    </row>
    <row r="2929" spans="2:14" ht="15" x14ac:dyDescent="0.25">
      <c r="B2929"/>
      <c r="C2929"/>
      <c r="D2929"/>
      <c r="E2929"/>
      <c r="F2929"/>
      <c r="G2929" s="5"/>
      <c r="H2929"/>
      <c r="I2929"/>
      <c r="J2929" s="12"/>
      <c r="K2929" s="12"/>
      <c r="L2929" s="13"/>
      <c r="M2929" s="13"/>
      <c r="N2929" s="13"/>
    </row>
    <row r="2930" spans="2:14" ht="15" x14ac:dyDescent="0.25">
      <c r="B2930"/>
      <c r="C2930"/>
      <c r="D2930"/>
      <c r="E2930"/>
      <c r="F2930"/>
      <c r="G2930" s="5"/>
      <c r="H2930"/>
      <c r="I2930"/>
      <c r="J2930" s="12"/>
      <c r="K2930" s="12"/>
      <c r="L2930" s="13"/>
      <c r="M2930" s="13"/>
      <c r="N2930" s="13"/>
    </row>
    <row r="2931" spans="2:14" ht="15" x14ac:dyDescent="0.25">
      <c r="B2931"/>
      <c r="C2931"/>
      <c r="D2931"/>
      <c r="E2931"/>
      <c r="F2931"/>
      <c r="G2931" s="5"/>
      <c r="H2931"/>
      <c r="I2931"/>
      <c r="J2931" s="12"/>
      <c r="K2931" s="12"/>
      <c r="L2931" s="13"/>
      <c r="M2931" s="13"/>
      <c r="N2931" s="13"/>
    </row>
    <row r="2932" spans="2:14" ht="15" x14ac:dyDescent="0.25">
      <c r="B2932"/>
      <c r="C2932"/>
      <c r="D2932"/>
      <c r="E2932"/>
      <c r="F2932"/>
      <c r="G2932" s="5"/>
      <c r="H2932"/>
      <c r="I2932"/>
      <c r="J2932" s="12"/>
      <c r="K2932" s="12"/>
      <c r="L2932" s="13"/>
      <c r="M2932" s="13"/>
      <c r="N2932" s="13"/>
    </row>
    <row r="2933" spans="2:14" ht="15" x14ac:dyDescent="0.25">
      <c r="B2933"/>
      <c r="C2933"/>
      <c r="D2933"/>
      <c r="E2933"/>
      <c r="F2933"/>
      <c r="G2933" s="5"/>
      <c r="H2933"/>
      <c r="I2933"/>
      <c r="J2933" s="12"/>
      <c r="K2933" s="12"/>
      <c r="L2933" s="13"/>
      <c r="M2933" s="13"/>
      <c r="N2933" s="13"/>
    </row>
    <row r="2934" spans="2:14" ht="15" x14ac:dyDescent="0.25">
      <c r="B2934"/>
      <c r="C2934"/>
      <c r="D2934"/>
      <c r="E2934"/>
      <c r="F2934"/>
      <c r="G2934" s="5"/>
      <c r="H2934"/>
      <c r="I2934"/>
      <c r="J2934" s="12"/>
      <c r="K2934" s="12"/>
      <c r="L2934" s="13"/>
      <c r="M2934" s="13"/>
      <c r="N2934" s="13"/>
    </row>
    <row r="2935" spans="2:14" ht="15" x14ac:dyDescent="0.25">
      <c r="B2935"/>
      <c r="C2935"/>
      <c r="D2935"/>
      <c r="E2935"/>
      <c r="F2935"/>
      <c r="G2935" s="5"/>
      <c r="H2935"/>
      <c r="I2935"/>
      <c r="J2935" s="12"/>
      <c r="K2935" s="12"/>
      <c r="L2935" s="13"/>
      <c r="M2935" s="13"/>
      <c r="N2935" s="13"/>
    </row>
    <row r="2936" spans="2:14" ht="15" x14ac:dyDescent="0.25">
      <c r="B2936"/>
      <c r="C2936"/>
      <c r="D2936"/>
      <c r="E2936"/>
      <c r="F2936"/>
      <c r="G2936" s="5"/>
      <c r="H2936"/>
      <c r="I2936"/>
      <c r="J2936" s="12"/>
      <c r="K2936" s="12"/>
      <c r="L2936" s="13"/>
      <c r="M2936" s="13"/>
      <c r="N2936" s="13"/>
    </row>
    <row r="2937" spans="2:14" ht="15" x14ac:dyDescent="0.25">
      <c r="B2937"/>
      <c r="C2937"/>
      <c r="D2937"/>
      <c r="E2937"/>
      <c r="F2937"/>
      <c r="G2937" s="5"/>
      <c r="H2937"/>
      <c r="I2937"/>
      <c r="J2937" s="12"/>
      <c r="K2937" s="12"/>
      <c r="L2937" s="13"/>
      <c r="M2937" s="13"/>
      <c r="N2937" s="13"/>
    </row>
    <row r="2938" spans="2:14" ht="15" x14ac:dyDescent="0.25">
      <c r="B2938"/>
      <c r="C2938"/>
      <c r="D2938"/>
      <c r="E2938"/>
      <c r="F2938"/>
      <c r="G2938" s="5"/>
      <c r="H2938"/>
      <c r="I2938"/>
      <c r="J2938" s="12"/>
      <c r="K2938" s="12"/>
      <c r="L2938" s="13"/>
      <c r="M2938" s="13"/>
      <c r="N2938" s="13"/>
    </row>
    <row r="2939" spans="2:14" ht="15" x14ac:dyDescent="0.25">
      <c r="B2939"/>
      <c r="C2939"/>
      <c r="D2939"/>
      <c r="E2939"/>
      <c r="F2939"/>
      <c r="G2939" s="5"/>
      <c r="H2939"/>
      <c r="I2939"/>
      <c r="J2939" s="12"/>
      <c r="K2939" s="12"/>
      <c r="L2939" s="13"/>
      <c r="M2939" s="13"/>
      <c r="N2939" s="13"/>
    </row>
    <row r="2940" spans="2:14" ht="15" x14ac:dyDescent="0.25">
      <c r="B2940"/>
      <c r="C2940"/>
      <c r="D2940"/>
      <c r="E2940"/>
      <c r="F2940"/>
      <c r="G2940" s="5"/>
      <c r="H2940"/>
      <c r="I2940"/>
      <c r="J2940" s="12"/>
      <c r="K2940" s="12"/>
      <c r="L2940" s="13"/>
      <c r="M2940" s="13"/>
      <c r="N2940" s="13"/>
    </row>
    <row r="2941" spans="2:14" ht="15" x14ac:dyDescent="0.25">
      <c r="B2941"/>
      <c r="C2941"/>
      <c r="D2941"/>
      <c r="E2941"/>
      <c r="F2941"/>
      <c r="G2941" s="5"/>
      <c r="H2941"/>
      <c r="I2941"/>
      <c r="J2941" s="12"/>
      <c r="K2941" s="12"/>
      <c r="L2941" s="13"/>
      <c r="M2941" s="13"/>
      <c r="N2941" s="13"/>
    </row>
    <row r="2942" spans="2:14" ht="15" x14ac:dyDescent="0.25">
      <c r="B2942"/>
      <c r="C2942"/>
      <c r="D2942"/>
      <c r="E2942"/>
      <c r="F2942"/>
      <c r="G2942" s="5"/>
      <c r="H2942"/>
      <c r="I2942"/>
      <c r="J2942" s="12"/>
      <c r="K2942" s="12"/>
      <c r="L2942" s="13"/>
      <c r="M2942" s="13"/>
      <c r="N2942" s="13"/>
    </row>
    <row r="2943" spans="2:14" ht="15" x14ac:dyDescent="0.25">
      <c r="B2943"/>
      <c r="C2943"/>
      <c r="D2943"/>
      <c r="E2943"/>
      <c r="F2943"/>
      <c r="G2943" s="5"/>
      <c r="H2943"/>
      <c r="I2943"/>
      <c r="J2943" s="12"/>
      <c r="K2943" s="12"/>
      <c r="L2943" s="13"/>
      <c r="M2943" s="13"/>
      <c r="N2943" s="13"/>
    </row>
    <row r="2944" spans="2:14" ht="15" x14ac:dyDescent="0.25">
      <c r="B2944"/>
      <c r="C2944"/>
      <c r="D2944"/>
      <c r="E2944"/>
      <c r="F2944"/>
      <c r="G2944" s="5"/>
      <c r="H2944"/>
      <c r="I2944"/>
      <c r="J2944" s="12"/>
      <c r="K2944" s="12"/>
      <c r="L2944" s="13"/>
      <c r="M2944" s="13"/>
      <c r="N2944" s="13"/>
    </row>
    <row r="2945" spans="2:14" ht="15" x14ac:dyDescent="0.25">
      <c r="B2945"/>
      <c r="C2945"/>
      <c r="D2945"/>
      <c r="E2945"/>
      <c r="F2945"/>
      <c r="G2945" s="5"/>
      <c r="H2945"/>
      <c r="I2945"/>
      <c r="J2945" s="12"/>
      <c r="K2945" s="12"/>
      <c r="L2945" s="13"/>
      <c r="M2945" s="13"/>
      <c r="N2945" s="13"/>
    </row>
    <row r="2946" spans="2:14" ht="15" x14ac:dyDescent="0.25">
      <c r="B2946"/>
      <c r="C2946"/>
      <c r="D2946"/>
      <c r="E2946"/>
      <c r="F2946"/>
      <c r="G2946" s="5"/>
      <c r="H2946"/>
      <c r="I2946"/>
      <c r="J2946" s="12"/>
      <c r="K2946" s="12"/>
      <c r="L2946" s="13"/>
      <c r="M2946" s="13"/>
      <c r="N2946" s="13"/>
    </row>
    <row r="2947" spans="2:14" ht="15" x14ac:dyDescent="0.25">
      <c r="B2947"/>
      <c r="C2947"/>
      <c r="D2947"/>
      <c r="E2947"/>
      <c r="F2947"/>
      <c r="G2947" s="5"/>
      <c r="H2947"/>
      <c r="I2947"/>
      <c r="J2947" s="12"/>
      <c r="K2947" s="12"/>
      <c r="L2947" s="13"/>
      <c r="M2947" s="13"/>
      <c r="N2947" s="13"/>
    </row>
    <row r="2948" spans="2:14" ht="15" x14ac:dyDescent="0.25">
      <c r="B2948"/>
      <c r="C2948"/>
      <c r="D2948"/>
      <c r="E2948"/>
      <c r="F2948"/>
      <c r="G2948" s="5"/>
      <c r="H2948"/>
      <c r="I2948"/>
      <c r="J2948" s="12"/>
      <c r="K2948" s="12"/>
      <c r="L2948" s="13"/>
      <c r="M2948" s="13"/>
      <c r="N2948" s="13"/>
    </row>
    <row r="2949" spans="2:14" ht="15" x14ac:dyDescent="0.25">
      <c r="B2949"/>
      <c r="C2949"/>
      <c r="D2949"/>
      <c r="E2949"/>
      <c r="F2949"/>
      <c r="G2949" s="5"/>
      <c r="H2949"/>
      <c r="I2949"/>
      <c r="J2949" s="12"/>
      <c r="K2949" s="12"/>
      <c r="L2949" s="13"/>
      <c r="M2949" s="13"/>
      <c r="N2949" s="13"/>
    </row>
    <row r="2950" spans="2:14" ht="15" x14ac:dyDescent="0.25">
      <c r="B2950"/>
      <c r="C2950"/>
      <c r="D2950"/>
      <c r="E2950"/>
      <c r="F2950"/>
      <c r="G2950" s="5"/>
      <c r="H2950"/>
      <c r="I2950"/>
      <c r="J2950" s="12"/>
      <c r="K2950" s="12"/>
      <c r="L2950" s="13"/>
      <c r="M2950" s="13"/>
      <c r="N2950" s="13"/>
    </row>
    <row r="2951" spans="2:14" ht="15" x14ac:dyDescent="0.25">
      <c r="B2951"/>
      <c r="C2951"/>
      <c r="D2951"/>
      <c r="E2951"/>
      <c r="F2951"/>
      <c r="G2951" s="5"/>
      <c r="H2951"/>
      <c r="I2951"/>
      <c r="J2951" s="12"/>
      <c r="K2951" s="12"/>
      <c r="L2951" s="13"/>
      <c r="M2951" s="13"/>
      <c r="N2951" s="13"/>
    </row>
    <row r="2952" spans="2:14" ht="15" x14ac:dyDescent="0.25">
      <c r="B2952"/>
      <c r="C2952"/>
      <c r="D2952"/>
      <c r="E2952"/>
      <c r="F2952"/>
      <c r="G2952" s="5"/>
      <c r="H2952"/>
      <c r="I2952"/>
      <c r="J2952" s="12"/>
      <c r="K2952" s="12"/>
      <c r="L2952" s="13"/>
      <c r="M2952" s="13"/>
      <c r="N2952" s="13"/>
    </row>
    <row r="2953" spans="2:14" ht="15" x14ac:dyDescent="0.25">
      <c r="B2953"/>
      <c r="C2953"/>
      <c r="D2953"/>
      <c r="E2953"/>
      <c r="F2953"/>
      <c r="G2953" s="5"/>
      <c r="H2953"/>
      <c r="I2953"/>
      <c r="J2953" s="12"/>
      <c r="K2953" s="12"/>
      <c r="L2953" s="13"/>
      <c r="M2953" s="13"/>
      <c r="N2953" s="13"/>
    </row>
    <row r="2954" spans="2:14" ht="15" x14ac:dyDescent="0.25">
      <c r="B2954"/>
      <c r="C2954"/>
      <c r="D2954"/>
      <c r="E2954"/>
      <c r="F2954"/>
      <c r="G2954" s="5"/>
      <c r="H2954"/>
      <c r="I2954"/>
      <c r="J2954" s="12"/>
      <c r="K2954" s="12"/>
      <c r="L2954" s="13"/>
      <c r="M2954" s="13"/>
      <c r="N2954" s="13"/>
    </row>
    <row r="2955" spans="2:14" ht="15" x14ac:dyDescent="0.25">
      <c r="B2955"/>
      <c r="C2955"/>
      <c r="D2955"/>
      <c r="E2955"/>
      <c r="F2955"/>
      <c r="G2955" s="5"/>
      <c r="H2955"/>
      <c r="I2955"/>
      <c r="J2955" s="12"/>
      <c r="K2955" s="12"/>
      <c r="L2955" s="13"/>
      <c r="M2955" s="13"/>
      <c r="N2955" s="13"/>
    </row>
    <row r="2956" spans="2:14" ht="15" x14ac:dyDescent="0.25">
      <c r="B2956"/>
      <c r="C2956"/>
      <c r="D2956"/>
      <c r="E2956"/>
      <c r="F2956"/>
      <c r="G2956" s="5"/>
      <c r="H2956"/>
      <c r="I2956"/>
      <c r="J2956" s="12"/>
      <c r="K2956" s="12"/>
      <c r="L2956" s="13"/>
      <c r="M2956" s="13"/>
      <c r="N2956" s="13"/>
    </row>
    <row r="2957" spans="2:14" ht="15" x14ac:dyDescent="0.25">
      <c r="B2957"/>
      <c r="C2957"/>
      <c r="D2957"/>
      <c r="E2957"/>
      <c r="F2957"/>
      <c r="G2957" s="5"/>
      <c r="H2957"/>
      <c r="I2957"/>
      <c r="J2957" s="12"/>
      <c r="K2957" s="12"/>
      <c r="L2957" s="13"/>
      <c r="M2957" s="13"/>
      <c r="N2957" s="13"/>
    </row>
    <row r="2958" spans="2:14" ht="15" x14ac:dyDescent="0.25">
      <c r="B2958"/>
      <c r="C2958"/>
      <c r="D2958"/>
      <c r="E2958"/>
      <c r="F2958"/>
      <c r="G2958" s="5"/>
      <c r="H2958"/>
      <c r="I2958"/>
      <c r="J2958" s="12"/>
      <c r="K2958" s="12"/>
      <c r="L2958" s="13"/>
      <c r="M2958" s="13"/>
      <c r="N2958" s="13"/>
    </row>
    <row r="2959" spans="2:14" ht="15" x14ac:dyDescent="0.25">
      <c r="B2959"/>
      <c r="C2959"/>
      <c r="D2959"/>
      <c r="E2959"/>
      <c r="F2959"/>
      <c r="G2959" s="5"/>
      <c r="H2959"/>
      <c r="I2959"/>
      <c r="J2959" s="12"/>
      <c r="K2959" s="12"/>
      <c r="L2959" s="13"/>
      <c r="M2959" s="13"/>
      <c r="N2959" s="13"/>
    </row>
    <row r="2960" spans="2:14" ht="15" x14ac:dyDescent="0.25">
      <c r="B2960"/>
      <c r="C2960"/>
      <c r="D2960"/>
      <c r="E2960"/>
      <c r="F2960"/>
      <c r="G2960" s="5"/>
      <c r="H2960"/>
      <c r="I2960"/>
      <c r="J2960" s="12"/>
      <c r="K2960" s="12"/>
      <c r="L2960" s="13"/>
      <c r="M2960" s="13"/>
      <c r="N2960" s="13"/>
    </row>
    <row r="2961" spans="2:14" ht="15" x14ac:dyDescent="0.25">
      <c r="B2961"/>
      <c r="C2961"/>
      <c r="D2961"/>
      <c r="E2961"/>
      <c r="F2961"/>
      <c r="G2961" s="5"/>
      <c r="H2961"/>
      <c r="I2961"/>
      <c r="J2961" s="12"/>
      <c r="K2961" s="12"/>
      <c r="L2961" s="13"/>
      <c r="M2961" s="13"/>
      <c r="N2961" s="13"/>
    </row>
    <row r="2962" spans="2:14" ht="15" x14ac:dyDescent="0.25">
      <c r="B2962"/>
      <c r="C2962"/>
      <c r="D2962"/>
      <c r="E2962"/>
      <c r="F2962"/>
      <c r="G2962" s="5"/>
      <c r="H2962"/>
      <c r="I2962"/>
      <c r="J2962" s="12"/>
      <c r="K2962" s="12"/>
      <c r="L2962" s="13"/>
      <c r="M2962" s="13"/>
      <c r="N2962" s="13"/>
    </row>
    <row r="2963" spans="2:14" ht="15" x14ac:dyDescent="0.25">
      <c r="B2963"/>
      <c r="C2963"/>
      <c r="D2963"/>
      <c r="E2963"/>
      <c r="F2963"/>
      <c r="G2963" s="5"/>
      <c r="H2963"/>
      <c r="I2963"/>
      <c r="J2963" s="12"/>
      <c r="K2963" s="12"/>
      <c r="L2963" s="13"/>
      <c r="M2963" s="13"/>
      <c r="N2963" s="13"/>
    </row>
    <row r="2964" spans="2:14" ht="15" x14ac:dyDescent="0.25">
      <c r="B2964"/>
      <c r="C2964"/>
      <c r="D2964"/>
      <c r="E2964"/>
      <c r="F2964"/>
      <c r="G2964" s="5"/>
      <c r="H2964"/>
      <c r="I2964"/>
      <c r="J2964" s="12"/>
      <c r="K2964" s="12"/>
      <c r="L2964" s="13"/>
      <c r="M2964" s="13"/>
      <c r="N2964" s="13"/>
    </row>
    <row r="2965" spans="2:14" ht="15" x14ac:dyDescent="0.25">
      <c r="B2965"/>
      <c r="C2965"/>
      <c r="D2965"/>
      <c r="E2965"/>
      <c r="F2965"/>
      <c r="G2965" s="5"/>
      <c r="H2965"/>
      <c r="I2965"/>
      <c r="J2965" s="12"/>
      <c r="K2965" s="12"/>
      <c r="L2965" s="13"/>
      <c r="M2965" s="13"/>
      <c r="N2965" s="13"/>
    </row>
    <row r="2966" spans="2:14" ht="15" x14ac:dyDescent="0.25">
      <c r="B2966"/>
      <c r="C2966"/>
      <c r="D2966"/>
      <c r="E2966"/>
      <c r="F2966"/>
      <c r="G2966" s="5"/>
      <c r="H2966"/>
      <c r="I2966"/>
      <c r="J2966" s="12"/>
      <c r="K2966" s="12"/>
      <c r="L2966" s="13"/>
      <c r="M2966" s="13"/>
      <c r="N2966" s="13"/>
    </row>
    <row r="2967" spans="2:14" ht="15" x14ac:dyDescent="0.25">
      <c r="B2967"/>
      <c r="C2967"/>
      <c r="D2967"/>
      <c r="E2967"/>
      <c r="F2967"/>
      <c r="G2967" s="5"/>
      <c r="H2967"/>
      <c r="I2967"/>
      <c r="J2967" s="12"/>
      <c r="K2967" s="12"/>
      <c r="L2967" s="13"/>
      <c r="M2967" s="13"/>
      <c r="N2967" s="13"/>
    </row>
    <row r="2968" spans="2:14" ht="15" x14ac:dyDescent="0.25">
      <c r="B2968"/>
      <c r="C2968"/>
      <c r="D2968"/>
      <c r="E2968"/>
      <c r="F2968"/>
      <c r="G2968" s="5"/>
      <c r="H2968"/>
      <c r="I2968"/>
      <c r="J2968" s="12"/>
      <c r="K2968" s="12"/>
      <c r="L2968" s="13"/>
      <c r="M2968" s="13"/>
      <c r="N2968" s="13"/>
    </row>
    <row r="2969" spans="2:14" ht="15" x14ac:dyDescent="0.25">
      <c r="B2969"/>
      <c r="C2969"/>
      <c r="D2969"/>
      <c r="E2969"/>
      <c r="F2969"/>
      <c r="G2969" s="5"/>
      <c r="H2969"/>
      <c r="I2969"/>
      <c r="J2969" s="12"/>
      <c r="K2969" s="12"/>
      <c r="L2969" s="13"/>
      <c r="M2969" s="13"/>
      <c r="N2969" s="13"/>
    </row>
    <row r="2970" spans="2:14" ht="15" x14ac:dyDescent="0.25">
      <c r="B2970"/>
      <c r="C2970"/>
      <c r="D2970"/>
      <c r="E2970"/>
      <c r="F2970"/>
      <c r="G2970" s="5"/>
      <c r="H2970"/>
      <c r="I2970"/>
      <c r="J2970" s="12"/>
      <c r="K2970" s="12"/>
      <c r="L2970" s="13"/>
      <c r="M2970" s="13"/>
      <c r="N2970" s="13"/>
    </row>
    <row r="2971" spans="2:14" ht="15" x14ac:dyDescent="0.25">
      <c r="B2971"/>
      <c r="C2971"/>
      <c r="D2971"/>
      <c r="E2971"/>
      <c r="F2971"/>
      <c r="G2971" s="5"/>
      <c r="H2971"/>
      <c r="I2971"/>
      <c r="J2971" s="12"/>
      <c r="K2971" s="12"/>
      <c r="L2971" s="13"/>
      <c r="M2971" s="13"/>
      <c r="N2971" s="13"/>
    </row>
    <row r="2972" spans="2:14" ht="15" x14ac:dyDescent="0.25">
      <c r="B2972"/>
      <c r="C2972"/>
      <c r="D2972"/>
      <c r="E2972"/>
      <c r="F2972"/>
      <c r="G2972" s="5"/>
      <c r="H2972"/>
      <c r="I2972"/>
      <c r="J2972" s="12"/>
      <c r="K2972" s="12"/>
      <c r="L2972" s="13"/>
      <c r="M2972" s="13"/>
      <c r="N2972" s="13"/>
    </row>
    <row r="2973" spans="2:14" ht="15" x14ac:dyDescent="0.25">
      <c r="B2973"/>
      <c r="C2973"/>
      <c r="D2973"/>
      <c r="E2973"/>
      <c r="F2973"/>
      <c r="G2973" s="5"/>
      <c r="H2973"/>
      <c r="I2973"/>
      <c r="J2973" s="12"/>
      <c r="K2973" s="12"/>
      <c r="L2973" s="13"/>
      <c r="M2973" s="13"/>
      <c r="N2973" s="13"/>
    </row>
    <row r="2974" spans="2:14" ht="15" x14ac:dyDescent="0.25">
      <c r="B2974"/>
      <c r="C2974"/>
      <c r="D2974"/>
      <c r="E2974"/>
      <c r="F2974"/>
      <c r="G2974" s="5"/>
      <c r="H2974"/>
      <c r="I2974"/>
      <c r="J2974" s="12"/>
      <c r="K2974" s="12"/>
      <c r="L2974" s="13"/>
      <c r="M2974" s="13"/>
      <c r="N2974" s="13"/>
    </row>
    <row r="2975" spans="2:14" ht="15" x14ac:dyDescent="0.25">
      <c r="B2975"/>
      <c r="C2975"/>
      <c r="D2975"/>
      <c r="E2975"/>
      <c r="F2975"/>
      <c r="G2975" s="5"/>
      <c r="H2975"/>
      <c r="I2975"/>
      <c r="J2975" s="12"/>
      <c r="K2975" s="12"/>
      <c r="L2975" s="13"/>
      <c r="M2975" s="13"/>
      <c r="N2975" s="13"/>
    </row>
    <row r="2976" spans="2:14" ht="15" x14ac:dyDescent="0.25">
      <c r="B2976"/>
      <c r="C2976"/>
      <c r="D2976"/>
      <c r="E2976"/>
      <c r="F2976"/>
      <c r="G2976" s="5"/>
      <c r="H2976"/>
      <c r="I2976"/>
      <c r="J2976" s="12"/>
      <c r="K2976" s="12"/>
      <c r="L2976" s="13"/>
      <c r="M2976" s="13"/>
      <c r="N2976" s="13"/>
    </row>
    <row r="2977" spans="2:14" ht="15" x14ac:dyDescent="0.25">
      <c r="B2977"/>
      <c r="C2977"/>
      <c r="D2977"/>
      <c r="E2977"/>
      <c r="F2977"/>
      <c r="G2977" s="5"/>
      <c r="H2977"/>
      <c r="I2977"/>
      <c r="J2977" s="12"/>
      <c r="K2977" s="12"/>
      <c r="L2977" s="13"/>
      <c r="M2977" s="13"/>
      <c r="N2977" s="13"/>
    </row>
    <row r="2978" spans="2:14" ht="15" x14ac:dyDescent="0.25">
      <c r="B2978"/>
      <c r="C2978"/>
      <c r="D2978"/>
      <c r="E2978"/>
      <c r="F2978"/>
      <c r="G2978" s="5"/>
      <c r="H2978"/>
      <c r="I2978"/>
      <c r="J2978" s="12"/>
      <c r="K2978" s="12"/>
      <c r="L2978" s="13"/>
      <c r="M2978" s="13"/>
      <c r="N2978" s="13"/>
    </row>
    <row r="2979" spans="2:14" ht="15" x14ac:dyDescent="0.25">
      <c r="B2979"/>
      <c r="C2979"/>
      <c r="D2979"/>
      <c r="E2979"/>
      <c r="F2979"/>
      <c r="G2979" s="5"/>
      <c r="H2979"/>
      <c r="I2979"/>
      <c r="J2979" s="12"/>
      <c r="K2979" s="12"/>
      <c r="L2979" s="13"/>
      <c r="M2979" s="13"/>
      <c r="N2979" s="13"/>
    </row>
    <row r="2980" spans="2:14" ht="15" x14ac:dyDescent="0.25">
      <c r="B2980"/>
      <c r="C2980"/>
      <c r="D2980"/>
      <c r="E2980"/>
      <c r="F2980"/>
      <c r="G2980" s="5"/>
      <c r="H2980"/>
      <c r="I2980"/>
      <c r="J2980" s="12"/>
      <c r="K2980" s="12"/>
      <c r="L2980" s="13"/>
      <c r="M2980" s="13"/>
      <c r="N2980" s="13"/>
    </row>
    <row r="2981" spans="2:14" ht="15" x14ac:dyDescent="0.25">
      <c r="B2981"/>
      <c r="C2981"/>
      <c r="D2981"/>
      <c r="E2981"/>
      <c r="F2981"/>
      <c r="G2981" s="5"/>
      <c r="H2981"/>
      <c r="I2981"/>
      <c r="J2981" s="12"/>
      <c r="K2981" s="12"/>
      <c r="L2981" s="13"/>
      <c r="M2981" s="13"/>
      <c r="N2981" s="13"/>
    </row>
    <row r="2982" spans="2:14" ht="15" x14ac:dyDescent="0.25">
      <c r="B2982"/>
      <c r="C2982"/>
      <c r="D2982"/>
      <c r="E2982"/>
      <c r="F2982"/>
      <c r="G2982" s="5"/>
      <c r="H2982"/>
      <c r="I2982"/>
      <c r="J2982" s="12"/>
      <c r="K2982" s="12"/>
      <c r="L2982" s="13"/>
      <c r="M2982" s="13"/>
      <c r="N2982" s="13"/>
    </row>
    <row r="2983" spans="2:14" ht="15" x14ac:dyDescent="0.25">
      <c r="B2983"/>
      <c r="C2983"/>
      <c r="D2983"/>
      <c r="E2983"/>
      <c r="F2983"/>
      <c r="G2983" s="5"/>
      <c r="H2983"/>
      <c r="I2983"/>
      <c r="J2983" s="12"/>
      <c r="K2983" s="12"/>
      <c r="L2983" s="13"/>
      <c r="M2983" s="13"/>
      <c r="N2983" s="13"/>
    </row>
    <row r="2984" spans="2:14" ht="15" x14ac:dyDescent="0.25">
      <c r="B2984"/>
      <c r="C2984"/>
      <c r="D2984"/>
      <c r="E2984"/>
      <c r="F2984"/>
      <c r="G2984" s="5"/>
      <c r="H2984"/>
      <c r="I2984"/>
      <c r="J2984" s="12"/>
      <c r="K2984" s="12"/>
      <c r="L2984" s="13"/>
      <c r="M2984" s="13"/>
      <c r="N2984" s="13"/>
    </row>
    <row r="2985" spans="2:14" ht="15" x14ac:dyDescent="0.25">
      <c r="B2985"/>
      <c r="C2985"/>
      <c r="D2985"/>
      <c r="E2985"/>
      <c r="F2985"/>
      <c r="G2985" s="5"/>
      <c r="H2985"/>
      <c r="I2985"/>
      <c r="J2985" s="12"/>
      <c r="K2985" s="12"/>
      <c r="L2985" s="13"/>
      <c r="M2985" s="13"/>
      <c r="N2985" s="13"/>
    </row>
    <row r="2986" spans="2:14" ht="15" x14ac:dyDescent="0.25">
      <c r="B2986"/>
      <c r="C2986"/>
      <c r="D2986"/>
      <c r="E2986"/>
      <c r="F2986"/>
      <c r="G2986" s="5"/>
      <c r="H2986"/>
      <c r="I2986"/>
      <c r="J2986" s="12"/>
      <c r="K2986" s="12"/>
      <c r="L2986" s="13"/>
      <c r="M2986" s="13"/>
      <c r="N2986" s="13"/>
    </row>
    <row r="2987" spans="2:14" ht="15" x14ac:dyDescent="0.25">
      <c r="B2987"/>
      <c r="C2987"/>
      <c r="D2987"/>
      <c r="E2987"/>
      <c r="F2987"/>
      <c r="G2987" s="5"/>
      <c r="H2987"/>
      <c r="I2987"/>
      <c r="J2987" s="12"/>
      <c r="K2987" s="12"/>
      <c r="L2987" s="13"/>
      <c r="M2987" s="13"/>
      <c r="N2987" s="13"/>
    </row>
    <row r="2988" spans="2:14" ht="15" x14ac:dyDescent="0.25">
      <c r="B2988"/>
      <c r="C2988"/>
      <c r="D2988"/>
      <c r="E2988"/>
      <c r="F2988"/>
      <c r="G2988" s="5"/>
      <c r="H2988"/>
      <c r="I2988"/>
      <c r="J2988" s="12"/>
      <c r="K2988" s="12"/>
      <c r="L2988" s="13"/>
      <c r="M2988" s="13"/>
      <c r="N2988" s="13"/>
    </row>
    <row r="2989" spans="2:14" ht="15" x14ac:dyDescent="0.25">
      <c r="B2989"/>
      <c r="C2989"/>
      <c r="D2989"/>
      <c r="E2989"/>
      <c r="F2989"/>
      <c r="G2989" s="5"/>
      <c r="H2989"/>
      <c r="I2989"/>
      <c r="J2989" s="12"/>
      <c r="K2989" s="12"/>
      <c r="L2989" s="13"/>
      <c r="M2989" s="13"/>
      <c r="N2989" s="13"/>
    </row>
    <row r="2990" spans="2:14" ht="15" x14ac:dyDescent="0.25">
      <c r="B2990"/>
      <c r="C2990"/>
      <c r="D2990"/>
      <c r="E2990"/>
      <c r="F2990"/>
      <c r="G2990" s="5"/>
      <c r="H2990"/>
      <c r="I2990"/>
      <c r="J2990" s="12"/>
      <c r="K2990" s="12"/>
      <c r="L2990" s="13"/>
      <c r="M2990" s="13"/>
      <c r="N2990" s="13"/>
    </row>
    <row r="2991" spans="2:14" ht="15" x14ac:dyDescent="0.25">
      <c r="B2991"/>
      <c r="C2991"/>
      <c r="D2991"/>
      <c r="E2991"/>
      <c r="F2991"/>
      <c r="G2991" s="5"/>
      <c r="H2991"/>
      <c r="I2991"/>
      <c r="J2991" s="12"/>
      <c r="K2991" s="12"/>
      <c r="L2991" s="13"/>
      <c r="M2991" s="13"/>
      <c r="N2991" s="13"/>
    </row>
    <row r="2992" spans="2:14" ht="15" x14ac:dyDescent="0.25">
      <c r="B2992"/>
      <c r="C2992"/>
      <c r="D2992"/>
      <c r="E2992"/>
      <c r="F2992"/>
      <c r="G2992" s="5"/>
      <c r="H2992"/>
      <c r="I2992"/>
      <c r="J2992" s="12"/>
      <c r="K2992" s="12"/>
      <c r="L2992" s="13"/>
      <c r="M2992" s="13"/>
      <c r="N2992" s="13"/>
    </row>
    <row r="2993" spans="2:14" ht="15" x14ac:dyDescent="0.25">
      <c r="B2993"/>
      <c r="C2993"/>
      <c r="D2993"/>
      <c r="E2993"/>
      <c r="F2993"/>
      <c r="G2993" s="5"/>
      <c r="H2993"/>
      <c r="I2993"/>
      <c r="J2993" s="12"/>
      <c r="K2993" s="12"/>
      <c r="L2993" s="13"/>
      <c r="M2993" s="13"/>
      <c r="N2993" s="13"/>
    </row>
    <row r="2994" spans="2:14" ht="15" x14ac:dyDescent="0.25">
      <c r="B2994"/>
      <c r="C2994"/>
      <c r="D2994"/>
      <c r="E2994"/>
      <c r="F2994"/>
      <c r="G2994" s="5"/>
      <c r="H2994"/>
      <c r="I2994"/>
      <c r="J2994" s="12"/>
      <c r="K2994" s="12"/>
      <c r="L2994" s="13"/>
      <c r="M2994" s="13"/>
      <c r="N2994" s="13"/>
    </row>
    <row r="2995" spans="2:14" ht="15" x14ac:dyDescent="0.25">
      <c r="B2995"/>
      <c r="C2995"/>
      <c r="D2995"/>
      <c r="E2995"/>
      <c r="F2995"/>
      <c r="G2995" s="5"/>
      <c r="H2995"/>
      <c r="I2995"/>
      <c r="J2995" s="12"/>
      <c r="K2995" s="12"/>
      <c r="L2995" s="13"/>
      <c r="M2995" s="13"/>
      <c r="N2995" s="13"/>
    </row>
    <row r="2996" spans="2:14" ht="15" x14ac:dyDescent="0.25">
      <c r="B2996"/>
      <c r="C2996"/>
      <c r="D2996"/>
      <c r="E2996"/>
      <c r="F2996"/>
      <c r="G2996" s="5"/>
      <c r="H2996"/>
      <c r="I2996"/>
      <c r="J2996" s="12"/>
      <c r="K2996" s="12"/>
      <c r="L2996" s="13"/>
      <c r="M2996" s="13"/>
      <c r="N2996" s="13"/>
    </row>
    <row r="2997" spans="2:14" ht="15" x14ac:dyDescent="0.25">
      <c r="B2997"/>
      <c r="C2997"/>
      <c r="D2997"/>
      <c r="E2997"/>
      <c r="F2997"/>
      <c r="G2997" s="5"/>
      <c r="H2997"/>
      <c r="I2997"/>
      <c r="J2997" s="12"/>
      <c r="K2997" s="12"/>
      <c r="L2997" s="13"/>
      <c r="M2997" s="13"/>
      <c r="N2997" s="13"/>
    </row>
    <row r="2998" spans="2:14" ht="15" x14ac:dyDescent="0.25">
      <c r="B2998"/>
      <c r="C2998"/>
      <c r="D2998"/>
      <c r="E2998"/>
      <c r="F2998"/>
      <c r="G2998" s="5"/>
      <c r="H2998"/>
      <c r="I2998"/>
      <c r="J2998" s="12"/>
      <c r="K2998" s="12"/>
      <c r="L2998" s="13"/>
      <c r="M2998" s="13"/>
      <c r="N2998" s="13"/>
    </row>
    <row r="2999" spans="2:14" ht="15" x14ac:dyDescent="0.25">
      <c r="B2999"/>
      <c r="C2999"/>
      <c r="D2999"/>
      <c r="E2999"/>
      <c r="F2999"/>
      <c r="G2999" s="5"/>
      <c r="H2999"/>
      <c r="I2999"/>
      <c r="J2999" s="12"/>
      <c r="K2999" s="12"/>
      <c r="L2999" s="13"/>
      <c r="M2999" s="13"/>
      <c r="N2999" s="13"/>
    </row>
    <row r="3000" spans="2:14" ht="15" x14ac:dyDescent="0.25">
      <c r="B3000"/>
      <c r="C3000"/>
      <c r="D3000"/>
      <c r="E3000"/>
      <c r="F3000"/>
      <c r="G3000" s="5"/>
      <c r="H3000"/>
      <c r="I3000"/>
      <c r="J3000" s="12"/>
      <c r="K3000" s="12"/>
      <c r="L3000" s="13"/>
      <c r="M3000" s="13"/>
      <c r="N3000" s="13"/>
    </row>
    <row r="3001" spans="2:14" ht="15" x14ac:dyDescent="0.25">
      <c r="B3001"/>
      <c r="C3001"/>
      <c r="D3001"/>
      <c r="E3001"/>
      <c r="F3001"/>
      <c r="G3001" s="5"/>
      <c r="H3001"/>
      <c r="I3001"/>
      <c r="J3001" s="12"/>
      <c r="K3001" s="12"/>
      <c r="L3001" s="13"/>
      <c r="M3001" s="13"/>
      <c r="N3001" s="13"/>
    </row>
    <row r="3002" spans="2:14" ht="15" x14ac:dyDescent="0.25">
      <c r="B3002"/>
      <c r="C3002"/>
      <c r="D3002"/>
      <c r="E3002"/>
      <c r="F3002"/>
      <c r="G3002" s="5"/>
      <c r="H3002"/>
      <c r="I3002"/>
      <c r="J3002" s="12"/>
      <c r="K3002" s="12"/>
      <c r="L3002" s="13"/>
      <c r="M3002" s="13"/>
      <c r="N3002" s="13"/>
    </row>
    <row r="3003" spans="2:14" ht="15" x14ac:dyDescent="0.25">
      <c r="B3003"/>
      <c r="C3003"/>
      <c r="D3003"/>
      <c r="E3003"/>
      <c r="F3003"/>
      <c r="G3003" s="5"/>
      <c r="H3003"/>
      <c r="I3003"/>
      <c r="J3003" s="12"/>
      <c r="K3003" s="12"/>
      <c r="L3003" s="13"/>
      <c r="M3003" s="13"/>
      <c r="N3003" s="13"/>
    </row>
    <row r="3004" spans="2:14" ht="15" x14ac:dyDescent="0.25">
      <c r="B3004"/>
      <c r="C3004"/>
      <c r="D3004"/>
      <c r="E3004"/>
      <c r="F3004"/>
      <c r="G3004" s="5"/>
      <c r="H3004"/>
      <c r="I3004"/>
      <c r="J3004" s="12"/>
      <c r="K3004" s="12"/>
      <c r="L3004" s="13"/>
      <c r="M3004" s="13"/>
      <c r="N3004" s="13"/>
    </row>
    <row r="3005" spans="2:14" ht="15" x14ac:dyDescent="0.25">
      <c r="B3005"/>
      <c r="C3005"/>
      <c r="D3005"/>
      <c r="E3005"/>
      <c r="F3005"/>
      <c r="G3005" s="5"/>
      <c r="H3005"/>
      <c r="I3005"/>
      <c r="J3005" s="12"/>
      <c r="K3005" s="12"/>
      <c r="L3005" s="13"/>
      <c r="M3005" s="13"/>
      <c r="N3005" s="13"/>
    </row>
    <row r="3006" spans="2:14" ht="15" x14ac:dyDescent="0.25">
      <c r="B3006"/>
      <c r="C3006"/>
      <c r="D3006"/>
      <c r="E3006"/>
      <c r="F3006"/>
      <c r="G3006" s="5"/>
      <c r="H3006"/>
      <c r="I3006"/>
      <c r="J3006" s="12"/>
      <c r="K3006" s="12"/>
      <c r="L3006" s="13"/>
      <c r="M3006" s="13"/>
      <c r="N3006" s="13"/>
    </row>
    <row r="3007" spans="2:14" ht="15" x14ac:dyDescent="0.25">
      <c r="B3007"/>
      <c r="C3007"/>
      <c r="D3007"/>
      <c r="E3007"/>
      <c r="F3007"/>
      <c r="G3007" s="5"/>
      <c r="H3007"/>
      <c r="I3007"/>
      <c r="J3007" s="12"/>
      <c r="K3007" s="12"/>
      <c r="L3007" s="13"/>
      <c r="M3007" s="13"/>
      <c r="N3007" s="13"/>
    </row>
    <row r="3008" spans="2:14" ht="15" x14ac:dyDescent="0.25">
      <c r="B3008"/>
      <c r="C3008"/>
      <c r="D3008"/>
      <c r="E3008"/>
      <c r="F3008"/>
      <c r="G3008" s="5"/>
      <c r="H3008"/>
      <c r="I3008"/>
      <c r="J3008" s="12"/>
      <c r="K3008" s="12"/>
      <c r="L3008" s="13"/>
      <c r="M3008" s="13"/>
      <c r="N3008" s="13"/>
    </row>
    <row r="3009" spans="2:14" ht="15" x14ac:dyDescent="0.25">
      <c r="B3009"/>
      <c r="C3009"/>
      <c r="D3009"/>
      <c r="E3009"/>
      <c r="F3009"/>
      <c r="G3009" s="5"/>
      <c r="H3009"/>
      <c r="I3009"/>
      <c r="J3009" s="12"/>
      <c r="K3009" s="12"/>
      <c r="L3009" s="13"/>
      <c r="M3009" s="13"/>
      <c r="N3009" s="13"/>
    </row>
    <row r="3010" spans="2:14" ht="15" x14ac:dyDescent="0.25">
      <c r="B3010"/>
      <c r="C3010"/>
      <c r="D3010"/>
      <c r="E3010"/>
      <c r="F3010"/>
      <c r="G3010" s="5"/>
      <c r="H3010"/>
      <c r="I3010"/>
      <c r="J3010" s="12"/>
      <c r="K3010" s="12"/>
      <c r="L3010" s="13"/>
      <c r="M3010" s="13"/>
      <c r="N3010" s="13"/>
    </row>
    <row r="3011" spans="2:14" ht="15" x14ac:dyDescent="0.25">
      <c r="B3011"/>
      <c r="C3011"/>
      <c r="D3011"/>
      <c r="E3011"/>
      <c r="F3011"/>
      <c r="G3011" s="5"/>
      <c r="H3011"/>
      <c r="I3011"/>
      <c r="J3011" s="12"/>
      <c r="K3011" s="12"/>
      <c r="L3011" s="13"/>
      <c r="M3011" s="13"/>
      <c r="N3011" s="13"/>
    </row>
    <row r="3012" spans="2:14" ht="15" x14ac:dyDescent="0.25">
      <c r="B3012"/>
      <c r="C3012"/>
      <c r="D3012"/>
      <c r="E3012"/>
      <c r="F3012"/>
      <c r="G3012" s="5"/>
      <c r="H3012"/>
      <c r="I3012"/>
      <c r="J3012" s="12"/>
      <c r="K3012" s="12"/>
      <c r="L3012" s="13"/>
      <c r="M3012" s="13"/>
      <c r="N3012" s="13"/>
    </row>
    <row r="3013" spans="2:14" ht="15" x14ac:dyDescent="0.25">
      <c r="B3013"/>
      <c r="C3013"/>
      <c r="D3013"/>
      <c r="E3013"/>
      <c r="F3013"/>
      <c r="G3013" s="5"/>
      <c r="H3013"/>
      <c r="I3013"/>
      <c r="J3013" s="12"/>
      <c r="K3013" s="12"/>
      <c r="L3013" s="13"/>
      <c r="M3013" s="13"/>
      <c r="N3013" s="13"/>
    </row>
    <row r="3014" spans="2:14" ht="15" x14ac:dyDescent="0.25">
      <c r="B3014"/>
      <c r="C3014"/>
      <c r="D3014"/>
      <c r="E3014"/>
      <c r="F3014"/>
      <c r="G3014" s="5"/>
      <c r="H3014"/>
      <c r="I3014"/>
      <c r="J3014" s="12"/>
      <c r="K3014" s="12"/>
      <c r="L3014" s="13"/>
      <c r="M3014" s="13"/>
      <c r="N3014" s="13"/>
    </row>
    <row r="3015" spans="2:14" ht="15" x14ac:dyDescent="0.25">
      <c r="B3015"/>
      <c r="C3015"/>
      <c r="D3015"/>
      <c r="E3015"/>
      <c r="F3015"/>
      <c r="G3015" s="5"/>
      <c r="H3015"/>
      <c r="I3015"/>
      <c r="J3015" s="12"/>
      <c r="K3015" s="12"/>
      <c r="L3015" s="13"/>
      <c r="M3015" s="13"/>
      <c r="N3015" s="13"/>
    </row>
    <row r="3016" spans="2:14" ht="15" x14ac:dyDescent="0.25">
      <c r="B3016"/>
      <c r="C3016"/>
      <c r="D3016"/>
      <c r="E3016"/>
      <c r="F3016"/>
      <c r="G3016" s="5"/>
      <c r="H3016"/>
      <c r="I3016"/>
      <c r="J3016" s="12"/>
      <c r="K3016" s="12"/>
      <c r="L3016" s="13"/>
      <c r="M3016" s="13"/>
      <c r="N3016" s="13"/>
    </row>
    <row r="3017" spans="2:14" ht="15" x14ac:dyDescent="0.25">
      <c r="B3017"/>
      <c r="C3017"/>
      <c r="D3017"/>
      <c r="E3017"/>
      <c r="F3017"/>
      <c r="G3017" s="5"/>
      <c r="H3017"/>
      <c r="I3017"/>
      <c r="J3017" s="12"/>
      <c r="K3017" s="12"/>
      <c r="L3017" s="13"/>
      <c r="M3017" s="13"/>
      <c r="N3017" s="13"/>
    </row>
    <row r="3018" spans="2:14" ht="15" x14ac:dyDescent="0.25">
      <c r="B3018"/>
      <c r="C3018"/>
      <c r="D3018"/>
      <c r="E3018"/>
      <c r="F3018"/>
      <c r="G3018" s="5"/>
      <c r="H3018"/>
      <c r="I3018"/>
      <c r="J3018" s="12"/>
      <c r="K3018" s="12"/>
      <c r="L3018" s="13"/>
      <c r="M3018" s="13"/>
      <c r="N3018" s="13"/>
    </row>
    <row r="3019" spans="2:14" ht="15" x14ac:dyDescent="0.25">
      <c r="B3019"/>
      <c r="C3019"/>
      <c r="D3019"/>
      <c r="E3019"/>
      <c r="F3019"/>
      <c r="G3019" s="5"/>
      <c r="H3019"/>
      <c r="I3019"/>
      <c r="J3019" s="12"/>
      <c r="K3019" s="12"/>
      <c r="L3019" s="13"/>
      <c r="M3019" s="13"/>
      <c r="N3019" s="13"/>
    </row>
    <row r="3020" spans="2:14" ht="15" x14ac:dyDescent="0.25">
      <c r="B3020"/>
      <c r="C3020"/>
      <c r="D3020"/>
      <c r="E3020"/>
      <c r="F3020"/>
      <c r="G3020" s="5"/>
      <c r="H3020"/>
      <c r="I3020"/>
      <c r="J3020" s="12"/>
      <c r="K3020" s="12"/>
      <c r="L3020" s="13"/>
      <c r="M3020" s="13"/>
      <c r="N3020" s="13"/>
    </row>
    <row r="3021" spans="2:14" ht="15" x14ac:dyDescent="0.25">
      <c r="B3021"/>
      <c r="C3021"/>
      <c r="D3021"/>
      <c r="E3021"/>
      <c r="F3021"/>
      <c r="G3021" s="5"/>
      <c r="H3021"/>
      <c r="I3021"/>
      <c r="J3021" s="12"/>
      <c r="K3021" s="12"/>
      <c r="L3021" s="13"/>
      <c r="M3021" s="13"/>
      <c r="N3021" s="13"/>
    </row>
    <row r="3022" spans="2:14" ht="15" x14ac:dyDescent="0.25">
      <c r="B3022"/>
      <c r="C3022"/>
      <c r="D3022"/>
      <c r="E3022"/>
      <c r="F3022"/>
      <c r="G3022" s="5"/>
      <c r="H3022"/>
      <c r="I3022"/>
      <c r="J3022" s="12"/>
      <c r="K3022" s="12"/>
      <c r="L3022" s="13"/>
      <c r="M3022" s="13"/>
      <c r="N3022" s="13"/>
    </row>
    <row r="3023" spans="2:14" ht="15" x14ac:dyDescent="0.25">
      <c r="B3023"/>
      <c r="C3023"/>
      <c r="D3023"/>
      <c r="E3023"/>
      <c r="F3023"/>
      <c r="G3023" s="5"/>
      <c r="H3023"/>
      <c r="I3023"/>
      <c r="J3023" s="12"/>
      <c r="K3023" s="12"/>
      <c r="L3023" s="13"/>
      <c r="M3023" s="13"/>
      <c r="N3023" s="13"/>
    </row>
    <row r="3024" spans="2:14" ht="15" x14ac:dyDescent="0.25">
      <c r="B3024"/>
      <c r="C3024"/>
      <c r="D3024"/>
      <c r="E3024"/>
      <c r="F3024"/>
      <c r="G3024" s="5"/>
      <c r="H3024"/>
      <c r="I3024"/>
      <c r="J3024" s="12"/>
      <c r="K3024" s="12"/>
      <c r="L3024" s="13"/>
      <c r="M3024" s="13"/>
      <c r="N3024" s="13"/>
    </row>
    <row r="3025" spans="2:14" ht="15" x14ac:dyDescent="0.25">
      <c r="B3025"/>
      <c r="C3025"/>
      <c r="D3025"/>
      <c r="E3025"/>
      <c r="F3025"/>
      <c r="G3025" s="5"/>
      <c r="H3025"/>
      <c r="I3025"/>
      <c r="J3025" s="12"/>
      <c r="K3025" s="12"/>
      <c r="L3025" s="13"/>
      <c r="M3025" s="13"/>
      <c r="N3025" s="13"/>
    </row>
    <row r="3026" spans="2:14" ht="15" x14ac:dyDescent="0.25">
      <c r="B3026"/>
      <c r="C3026"/>
      <c r="D3026"/>
      <c r="E3026"/>
      <c r="F3026"/>
      <c r="G3026" s="5"/>
      <c r="H3026"/>
      <c r="I3026"/>
      <c r="J3026" s="12"/>
      <c r="K3026" s="12"/>
      <c r="L3026" s="13"/>
      <c r="M3026" s="13"/>
      <c r="N3026" s="13"/>
    </row>
    <row r="3027" spans="2:14" ht="15" x14ac:dyDescent="0.25">
      <c r="B3027"/>
      <c r="C3027"/>
      <c r="D3027"/>
      <c r="E3027"/>
      <c r="F3027"/>
      <c r="G3027" s="5"/>
      <c r="H3027"/>
      <c r="I3027"/>
      <c r="J3027" s="12"/>
      <c r="K3027" s="12"/>
      <c r="L3027" s="13"/>
      <c r="M3027" s="13"/>
      <c r="N3027" s="13"/>
    </row>
    <row r="3028" spans="2:14" ht="15" x14ac:dyDescent="0.25">
      <c r="B3028"/>
      <c r="C3028"/>
      <c r="D3028"/>
      <c r="E3028"/>
      <c r="F3028"/>
      <c r="G3028" s="5"/>
      <c r="H3028"/>
      <c r="I3028"/>
      <c r="J3028" s="12"/>
      <c r="K3028" s="12"/>
      <c r="L3028" s="13"/>
      <c r="M3028" s="13"/>
      <c r="N3028" s="13"/>
    </row>
    <row r="3029" spans="2:14" ht="15" x14ac:dyDescent="0.25">
      <c r="B3029"/>
      <c r="C3029"/>
      <c r="D3029"/>
      <c r="E3029"/>
      <c r="F3029"/>
      <c r="G3029" s="5"/>
      <c r="H3029"/>
      <c r="I3029"/>
      <c r="J3029" s="12"/>
      <c r="K3029" s="12"/>
      <c r="L3029" s="13"/>
      <c r="M3029" s="13"/>
      <c r="N3029" s="13"/>
    </row>
    <row r="3030" spans="2:14" ht="15" x14ac:dyDescent="0.25">
      <c r="B3030"/>
      <c r="C3030"/>
      <c r="D3030"/>
      <c r="E3030"/>
      <c r="F3030"/>
      <c r="G3030" s="5"/>
      <c r="H3030"/>
      <c r="I3030"/>
      <c r="J3030" s="12"/>
      <c r="K3030" s="12"/>
      <c r="L3030" s="13"/>
      <c r="M3030" s="13"/>
      <c r="N3030" s="13"/>
    </row>
    <row r="3031" spans="2:14" ht="15" x14ac:dyDescent="0.25">
      <c r="B3031"/>
      <c r="C3031"/>
      <c r="D3031"/>
      <c r="E3031"/>
      <c r="F3031"/>
      <c r="G3031" s="5"/>
      <c r="H3031"/>
      <c r="I3031"/>
      <c r="J3031" s="12"/>
      <c r="K3031" s="12"/>
      <c r="L3031" s="13"/>
      <c r="M3031" s="13"/>
      <c r="N3031" s="13"/>
    </row>
    <row r="3032" spans="2:14" ht="15" x14ac:dyDescent="0.25">
      <c r="B3032"/>
      <c r="C3032"/>
      <c r="D3032"/>
      <c r="E3032"/>
      <c r="F3032"/>
      <c r="G3032" s="5"/>
      <c r="H3032"/>
      <c r="I3032"/>
      <c r="J3032" s="12"/>
      <c r="K3032" s="12"/>
      <c r="L3032" s="13"/>
      <c r="M3032" s="13"/>
      <c r="N3032" s="13"/>
    </row>
    <row r="3033" spans="2:14" ht="15" x14ac:dyDescent="0.25">
      <c r="B3033"/>
      <c r="C3033"/>
      <c r="D3033"/>
      <c r="E3033"/>
      <c r="F3033"/>
      <c r="G3033" s="5"/>
      <c r="H3033"/>
      <c r="I3033"/>
      <c r="J3033" s="12"/>
      <c r="K3033" s="12"/>
      <c r="L3033" s="13"/>
      <c r="M3033" s="13"/>
      <c r="N3033" s="13"/>
    </row>
    <row r="3034" spans="2:14" ht="15" x14ac:dyDescent="0.25">
      <c r="B3034"/>
      <c r="C3034"/>
      <c r="D3034"/>
      <c r="E3034"/>
      <c r="F3034"/>
      <c r="G3034" s="5"/>
      <c r="H3034"/>
      <c r="I3034"/>
      <c r="J3034" s="12"/>
      <c r="K3034" s="12"/>
      <c r="L3034" s="13"/>
      <c r="M3034" s="13"/>
      <c r="N3034" s="13"/>
    </row>
    <row r="3035" spans="2:14" ht="15" x14ac:dyDescent="0.25">
      <c r="B3035"/>
      <c r="C3035"/>
      <c r="D3035"/>
      <c r="E3035"/>
      <c r="F3035"/>
      <c r="G3035" s="5"/>
      <c r="H3035"/>
      <c r="I3035"/>
      <c r="J3035" s="12"/>
      <c r="K3035" s="12"/>
      <c r="L3035" s="13"/>
      <c r="M3035" s="13"/>
      <c r="N3035" s="13"/>
    </row>
    <row r="3036" spans="2:14" ht="15" x14ac:dyDescent="0.25">
      <c r="B3036"/>
      <c r="C3036"/>
      <c r="D3036"/>
      <c r="E3036"/>
      <c r="F3036"/>
      <c r="G3036" s="5"/>
      <c r="H3036"/>
      <c r="I3036"/>
      <c r="J3036" s="12"/>
      <c r="K3036" s="12"/>
      <c r="L3036" s="13"/>
      <c r="M3036" s="13"/>
      <c r="N3036" s="13"/>
    </row>
    <row r="3037" spans="2:14" ht="15" x14ac:dyDescent="0.25">
      <c r="B3037"/>
      <c r="C3037"/>
      <c r="D3037"/>
      <c r="E3037"/>
      <c r="F3037"/>
      <c r="G3037" s="5"/>
      <c r="H3037"/>
      <c r="I3037"/>
      <c r="J3037" s="12"/>
      <c r="K3037" s="12"/>
      <c r="L3037" s="13"/>
      <c r="M3037" s="13"/>
      <c r="N3037" s="13"/>
    </row>
    <row r="3038" spans="2:14" ht="15" x14ac:dyDescent="0.25">
      <c r="B3038"/>
      <c r="C3038"/>
      <c r="D3038"/>
      <c r="E3038"/>
      <c r="F3038"/>
      <c r="G3038" s="5"/>
      <c r="H3038"/>
      <c r="I3038"/>
      <c r="J3038" s="12"/>
      <c r="K3038" s="12"/>
      <c r="L3038" s="13"/>
      <c r="M3038" s="13"/>
      <c r="N3038" s="13"/>
    </row>
    <row r="3039" spans="2:14" ht="15" x14ac:dyDescent="0.25">
      <c r="B3039"/>
      <c r="C3039"/>
      <c r="D3039"/>
      <c r="E3039"/>
      <c r="F3039"/>
      <c r="G3039" s="5"/>
      <c r="H3039"/>
      <c r="I3039"/>
      <c r="J3039" s="12"/>
      <c r="K3039" s="12"/>
      <c r="L3039" s="13"/>
      <c r="M3039" s="13"/>
      <c r="N3039" s="13"/>
    </row>
    <row r="3040" spans="2:14" ht="15" x14ac:dyDescent="0.25">
      <c r="B3040"/>
      <c r="C3040"/>
      <c r="D3040"/>
      <c r="E3040"/>
      <c r="F3040"/>
      <c r="G3040" s="5"/>
      <c r="H3040"/>
      <c r="I3040"/>
      <c r="J3040" s="12"/>
      <c r="K3040" s="12"/>
      <c r="L3040" s="13"/>
      <c r="M3040" s="13"/>
      <c r="N3040" s="13"/>
    </row>
    <row r="3041" spans="2:14" ht="15" x14ac:dyDescent="0.25">
      <c r="B3041"/>
      <c r="C3041"/>
      <c r="D3041"/>
      <c r="E3041"/>
      <c r="F3041"/>
      <c r="G3041" s="5"/>
      <c r="H3041"/>
      <c r="I3041"/>
      <c r="J3041" s="12"/>
      <c r="K3041" s="12"/>
      <c r="L3041" s="13"/>
      <c r="M3041" s="13"/>
      <c r="N3041" s="13"/>
    </row>
    <row r="3042" spans="2:14" ht="15" x14ac:dyDescent="0.25">
      <c r="B3042"/>
      <c r="C3042"/>
      <c r="D3042"/>
      <c r="E3042"/>
      <c r="F3042"/>
      <c r="G3042" s="5"/>
      <c r="H3042"/>
      <c r="I3042"/>
      <c r="J3042" s="12"/>
      <c r="K3042" s="12"/>
      <c r="L3042" s="13"/>
      <c r="M3042" s="13"/>
      <c r="N3042" s="13"/>
    </row>
    <row r="3043" spans="2:14" ht="15" x14ac:dyDescent="0.25">
      <c r="B3043"/>
      <c r="C3043"/>
      <c r="D3043"/>
      <c r="E3043"/>
      <c r="F3043"/>
      <c r="G3043" s="5"/>
      <c r="H3043"/>
      <c r="I3043"/>
      <c r="J3043" s="12"/>
      <c r="K3043" s="12"/>
      <c r="L3043" s="13"/>
      <c r="M3043" s="13"/>
      <c r="N3043" s="13"/>
    </row>
    <row r="3044" spans="2:14" ht="15" x14ac:dyDescent="0.25">
      <c r="B3044"/>
      <c r="C3044"/>
      <c r="D3044"/>
      <c r="E3044"/>
      <c r="F3044"/>
      <c r="G3044" s="5"/>
      <c r="H3044"/>
      <c r="I3044"/>
      <c r="J3044" s="12"/>
      <c r="K3044" s="12"/>
      <c r="L3044" s="13"/>
      <c r="M3044" s="13"/>
      <c r="N3044" s="13"/>
    </row>
    <row r="3045" spans="2:14" ht="15" x14ac:dyDescent="0.25">
      <c r="B3045"/>
      <c r="C3045"/>
      <c r="D3045"/>
      <c r="E3045"/>
      <c r="F3045"/>
      <c r="G3045" s="5"/>
      <c r="H3045"/>
      <c r="I3045"/>
      <c r="J3045" s="12"/>
      <c r="K3045" s="12"/>
      <c r="L3045" s="13"/>
      <c r="M3045" s="13"/>
      <c r="N3045" s="13"/>
    </row>
    <row r="3046" spans="2:14" ht="15" x14ac:dyDescent="0.25">
      <c r="B3046"/>
      <c r="C3046"/>
      <c r="D3046"/>
      <c r="E3046"/>
      <c r="F3046"/>
      <c r="G3046" s="5"/>
      <c r="H3046"/>
      <c r="I3046"/>
      <c r="J3046" s="12"/>
      <c r="K3046" s="12"/>
      <c r="L3046" s="13"/>
      <c r="M3046" s="13"/>
      <c r="N3046" s="13"/>
    </row>
    <row r="3047" spans="2:14" ht="15" x14ac:dyDescent="0.25">
      <c r="B3047"/>
      <c r="C3047"/>
      <c r="D3047"/>
      <c r="E3047"/>
      <c r="F3047"/>
      <c r="G3047" s="5"/>
      <c r="H3047"/>
      <c r="I3047"/>
      <c r="J3047" s="12"/>
      <c r="K3047" s="12"/>
      <c r="L3047" s="13"/>
      <c r="M3047" s="13"/>
      <c r="N3047" s="13"/>
    </row>
    <row r="3048" spans="2:14" ht="15" x14ac:dyDescent="0.25">
      <c r="B3048"/>
      <c r="C3048"/>
      <c r="D3048"/>
      <c r="E3048"/>
      <c r="F3048"/>
      <c r="G3048" s="5"/>
      <c r="H3048"/>
      <c r="I3048"/>
      <c r="J3048" s="12"/>
      <c r="K3048" s="12"/>
      <c r="L3048" s="13"/>
      <c r="M3048" s="13"/>
      <c r="N3048" s="13"/>
    </row>
    <row r="3049" spans="2:14" ht="15" x14ac:dyDescent="0.25">
      <c r="B3049"/>
      <c r="C3049"/>
      <c r="D3049"/>
      <c r="E3049"/>
      <c r="F3049"/>
      <c r="G3049" s="5"/>
      <c r="H3049"/>
      <c r="I3049"/>
      <c r="J3049" s="12"/>
      <c r="K3049" s="12"/>
      <c r="L3049" s="13"/>
      <c r="M3049" s="13"/>
      <c r="N3049" s="13"/>
    </row>
    <row r="3050" spans="2:14" ht="15" x14ac:dyDescent="0.25">
      <c r="B3050"/>
      <c r="C3050"/>
      <c r="D3050"/>
      <c r="E3050"/>
      <c r="F3050"/>
      <c r="G3050" s="5"/>
      <c r="H3050"/>
      <c r="I3050"/>
      <c r="J3050" s="12"/>
      <c r="K3050" s="12"/>
      <c r="L3050" s="13"/>
      <c r="M3050" s="13"/>
      <c r="N3050" s="13"/>
    </row>
    <row r="3051" spans="2:14" ht="15" x14ac:dyDescent="0.25">
      <c r="B3051"/>
      <c r="C3051"/>
      <c r="D3051"/>
      <c r="E3051"/>
      <c r="F3051"/>
      <c r="G3051" s="5"/>
      <c r="H3051"/>
      <c r="I3051"/>
      <c r="J3051" s="12"/>
      <c r="K3051" s="12"/>
      <c r="L3051" s="13"/>
      <c r="M3051" s="13"/>
      <c r="N3051" s="13"/>
    </row>
    <row r="3052" spans="2:14" ht="15" x14ac:dyDescent="0.25">
      <c r="B3052"/>
      <c r="C3052"/>
      <c r="D3052"/>
      <c r="E3052"/>
      <c r="F3052"/>
      <c r="G3052" s="5"/>
      <c r="H3052"/>
      <c r="I3052"/>
      <c r="J3052" s="12"/>
      <c r="K3052" s="12"/>
      <c r="L3052" s="13"/>
      <c r="M3052" s="13"/>
      <c r="N3052" s="13"/>
    </row>
    <row r="3053" spans="2:14" ht="15" x14ac:dyDescent="0.25">
      <c r="B3053"/>
      <c r="C3053"/>
      <c r="D3053"/>
      <c r="E3053"/>
      <c r="F3053"/>
      <c r="G3053" s="5"/>
      <c r="H3053"/>
      <c r="I3053"/>
      <c r="J3053" s="12"/>
      <c r="K3053" s="12"/>
      <c r="L3053" s="13"/>
      <c r="M3053" s="13"/>
      <c r="N3053" s="13"/>
    </row>
    <row r="3054" spans="2:14" ht="15" x14ac:dyDescent="0.25">
      <c r="B3054"/>
      <c r="C3054"/>
      <c r="D3054"/>
      <c r="E3054"/>
      <c r="F3054"/>
      <c r="G3054" s="5"/>
      <c r="H3054"/>
      <c r="I3054"/>
      <c r="J3054" s="12"/>
      <c r="K3054" s="12"/>
      <c r="L3054" s="13"/>
      <c r="M3054" s="13"/>
      <c r="N3054" s="13"/>
    </row>
    <row r="3055" spans="2:14" ht="15" x14ac:dyDescent="0.25">
      <c r="B3055"/>
      <c r="C3055"/>
      <c r="D3055"/>
      <c r="E3055"/>
      <c r="F3055"/>
      <c r="G3055" s="5"/>
      <c r="H3055"/>
      <c r="I3055"/>
      <c r="J3055" s="12"/>
      <c r="K3055" s="12"/>
      <c r="L3055" s="13"/>
      <c r="M3055" s="13"/>
      <c r="N3055" s="13"/>
    </row>
    <row r="3056" spans="2:14" ht="15" x14ac:dyDescent="0.25">
      <c r="B3056"/>
      <c r="C3056"/>
      <c r="D3056"/>
      <c r="E3056"/>
      <c r="F3056"/>
      <c r="G3056" s="5"/>
      <c r="H3056"/>
      <c r="I3056"/>
      <c r="J3056" s="12"/>
      <c r="K3056" s="12"/>
      <c r="L3056" s="13"/>
      <c r="M3056" s="13"/>
      <c r="N3056" s="13"/>
    </row>
    <row r="3057" spans="2:14" ht="15" x14ac:dyDescent="0.25">
      <c r="B3057"/>
      <c r="C3057"/>
      <c r="D3057"/>
      <c r="E3057"/>
      <c r="F3057"/>
      <c r="G3057" s="5"/>
      <c r="H3057"/>
      <c r="I3057"/>
      <c r="J3057" s="12"/>
      <c r="K3057" s="12"/>
      <c r="L3057" s="13"/>
      <c r="M3057" s="13"/>
      <c r="N3057" s="13"/>
    </row>
    <row r="3058" spans="2:14" ht="15" x14ac:dyDescent="0.25">
      <c r="B3058"/>
      <c r="C3058"/>
      <c r="D3058"/>
      <c r="E3058"/>
      <c r="F3058"/>
      <c r="G3058" s="5"/>
      <c r="H3058"/>
      <c r="I3058"/>
      <c r="J3058" s="12"/>
      <c r="K3058" s="12"/>
      <c r="L3058" s="13"/>
      <c r="M3058" s="13"/>
      <c r="N3058" s="13"/>
    </row>
    <row r="3059" spans="2:14" ht="15" x14ac:dyDescent="0.25">
      <c r="B3059"/>
      <c r="C3059"/>
      <c r="D3059"/>
      <c r="E3059"/>
      <c r="F3059"/>
      <c r="G3059" s="5"/>
      <c r="H3059"/>
      <c r="I3059"/>
      <c r="J3059" s="12"/>
      <c r="K3059" s="12"/>
      <c r="L3059" s="13"/>
      <c r="M3059" s="13"/>
      <c r="N3059" s="13"/>
    </row>
    <row r="3060" spans="2:14" ht="15" x14ac:dyDescent="0.25">
      <c r="B3060"/>
      <c r="C3060"/>
      <c r="D3060"/>
      <c r="E3060"/>
      <c r="F3060"/>
      <c r="G3060" s="5"/>
      <c r="H3060"/>
      <c r="I3060"/>
      <c r="J3060" s="12"/>
      <c r="K3060" s="12"/>
      <c r="L3060" s="13"/>
      <c r="M3060" s="13"/>
      <c r="N3060" s="13"/>
    </row>
    <row r="3061" spans="2:14" ht="15" x14ac:dyDescent="0.25">
      <c r="B3061"/>
      <c r="C3061"/>
      <c r="D3061"/>
      <c r="E3061"/>
      <c r="F3061"/>
      <c r="G3061" s="5"/>
      <c r="H3061"/>
      <c r="I3061"/>
      <c r="J3061" s="12"/>
      <c r="K3061" s="12"/>
      <c r="L3061" s="13"/>
      <c r="M3061" s="13"/>
      <c r="N3061" s="13"/>
    </row>
    <row r="3062" spans="2:14" ht="15" x14ac:dyDescent="0.25">
      <c r="B3062"/>
      <c r="C3062"/>
      <c r="D3062"/>
      <c r="E3062"/>
      <c r="F3062"/>
      <c r="G3062" s="5"/>
      <c r="H3062"/>
      <c r="I3062"/>
      <c r="J3062" s="12"/>
      <c r="K3062" s="12"/>
      <c r="L3062" s="13"/>
      <c r="M3062" s="13"/>
      <c r="N3062" s="13"/>
    </row>
    <row r="3063" spans="2:14" ht="15" x14ac:dyDescent="0.25">
      <c r="B3063"/>
      <c r="C3063"/>
      <c r="D3063"/>
      <c r="E3063"/>
      <c r="F3063"/>
      <c r="G3063" s="5"/>
      <c r="H3063"/>
      <c r="I3063"/>
      <c r="J3063" s="12"/>
      <c r="K3063" s="12"/>
      <c r="L3063" s="13"/>
      <c r="M3063" s="13"/>
      <c r="N3063" s="13"/>
    </row>
    <row r="3064" spans="2:14" ht="15" x14ac:dyDescent="0.25">
      <c r="B3064"/>
      <c r="C3064"/>
      <c r="D3064"/>
      <c r="E3064"/>
      <c r="F3064"/>
      <c r="G3064" s="5"/>
      <c r="H3064"/>
      <c r="I3064"/>
      <c r="J3064" s="12"/>
      <c r="K3064" s="12"/>
      <c r="L3064" s="13"/>
      <c r="M3064" s="13"/>
      <c r="N3064" s="13"/>
    </row>
    <row r="3065" spans="2:14" ht="15" x14ac:dyDescent="0.25">
      <c r="B3065"/>
      <c r="C3065"/>
      <c r="D3065"/>
      <c r="E3065"/>
      <c r="F3065"/>
      <c r="G3065" s="5"/>
      <c r="H3065"/>
      <c r="I3065"/>
      <c r="J3065" s="12"/>
      <c r="K3065" s="12"/>
      <c r="L3065" s="13"/>
      <c r="M3065" s="13"/>
      <c r="N3065" s="13"/>
    </row>
    <row r="3066" spans="2:14" ht="15" x14ac:dyDescent="0.25">
      <c r="B3066"/>
      <c r="C3066"/>
      <c r="D3066"/>
      <c r="E3066"/>
      <c r="F3066"/>
      <c r="G3066" s="5"/>
      <c r="H3066"/>
      <c r="I3066"/>
      <c r="J3066" s="12"/>
      <c r="K3066" s="12"/>
      <c r="L3066" s="13"/>
      <c r="M3066" s="13"/>
      <c r="N3066" s="13"/>
    </row>
    <row r="3067" spans="2:14" ht="15" x14ac:dyDescent="0.25">
      <c r="B3067"/>
      <c r="C3067"/>
      <c r="D3067"/>
      <c r="E3067"/>
      <c r="F3067"/>
      <c r="G3067" s="5"/>
      <c r="H3067"/>
      <c r="I3067"/>
      <c r="J3067" s="12"/>
      <c r="K3067" s="12"/>
      <c r="L3067" s="13"/>
      <c r="M3067" s="13"/>
      <c r="N3067" s="13"/>
    </row>
    <row r="3068" spans="2:14" ht="15" x14ac:dyDescent="0.25">
      <c r="B3068"/>
      <c r="C3068"/>
      <c r="D3068"/>
      <c r="E3068"/>
      <c r="F3068"/>
      <c r="G3068" s="5"/>
      <c r="H3068"/>
      <c r="I3068"/>
      <c r="J3068" s="12"/>
      <c r="K3068" s="12"/>
      <c r="L3068" s="13"/>
      <c r="M3068" s="13"/>
      <c r="N3068" s="13"/>
    </row>
    <row r="3069" spans="2:14" ht="15" x14ac:dyDescent="0.25">
      <c r="B3069"/>
      <c r="C3069"/>
      <c r="D3069"/>
      <c r="E3069"/>
      <c r="F3069"/>
      <c r="G3069" s="5"/>
      <c r="H3069"/>
      <c r="I3069"/>
      <c r="J3069" s="12"/>
      <c r="K3069" s="12"/>
      <c r="L3069" s="13"/>
      <c r="M3069" s="13"/>
      <c r="N3069" s="13"/>
    </row>
    <row r="3070" spans="2:14" ht="15" x14ac:dyDescent="0.25">
      <c r="B3070"/>
      <c r="C3070"/>
      <c r="D3070"/>
      <c r="E3070"/>
      <c r="F3070"/>
      <c r="G3070" s="5"/>
      <c r="H3070"/>
      <c r="I3070"/>
      <c r="J3070" s="12"/>
      <c r="K3070" s="12"/>
      <c r="L3070" s="13"/>
      <c r="M3070" s="13"/>
      <c r="N3070" s="13"/>
    </row>
    <row r="3071" spans="2:14" ht="15" x14ac:dyDescent="0.25">
      <c r="B3071"/>
      <c r="C3071"/>
      <c r="D3071"/>
      <c r="E3071"/>
      <c r="F3071"/>
      <c r="G3071" s="5"/>
      <c r="H3071"/>
      <c r="I3071"/>
      <c r="J3071" s="12"/>
      <c r="K3071" s="12"/>
      <c r="L3071" s="13"/>
      <c r="M3071" s="13"/>
      <c r="N3071" s="13"/>
    </row>
    <row r="3072" spans="2:14" ht="15" x14ac:dyDescent="0.25">
      <c r="B3072"/>
      <c r="C3072"/>
      <c r="D3072"/>
      <c r="E3072"/>
      <c r="F3072"/>
      <c r="G3072" s="5"/>
      <c r="H3072"/>
      <c r="I3072"/>
      <c r="J3072" s="12"/>
      <c r="K3072" s="12"/>
      <c r="L3072" s="13"/>
      <c r="M3072" s="13"/>
      <c r="N3072" s="13"/>
    </row>
    <row r="3073" spans="2:14" ht="15" x14ac:dyDescent="0.25">
      <c r="B3073"/>
      <c r="C3073"/>
      <c r="D3073"/>
      <c r="E3073"/>
      <c r="F3073"/>
      <c r="G3073" s="5"/>
      <c r="H3073"/>
      <c r="I3073"/>
      <c r="J3073" s="12"/>
      <c r="K3073" s="12"/>
      <c r="L3073" s="13"/>
      <c r="M3073" s="13"/>
      <c r="N3073" s="13"/>
    </row>
    <row r="3074" spans="2:14" ht="15" x14ac:dyDescent="0.25">
      <c r="B3074"/>
      <c r="C3074"/>
      <c r="D3074"/>
      <c r="E3074"/>
      <c r="F3074"/>
      <c r="G3074" s="5"/>
      <c r="H3074"/>
      <c r="I3074"/>
      <c r="J3074" s="12"/>
      <c r="K3074" s="12"/>
      <c r="L3074" s="13"/>
      <c r="M3074" s="13"/>
      <c r="N3074" s="13"/>
    </row>
    <row r="3075" spans="2:14" ht="15" x14ac:dyDescent="0.25">
      <c r="B3075"/>
      <c r="C3075"/>
      <c r="D3075"/>
      <c r="E3075"/>
      <c r="F3075"/>
      <c r="G3075" s="5"/>
      <c r="H3075"/>
      <c r="I3075"/>
      <c r="J3075" s="12"/>
      <c r="K3075" s="12"/>
      <c r="L3075" s="13"/>
      <c r="M3075" s="13"/>
      <c r="N3075" s="13"/>
    </row>
    <row r="3076" spans="2:14" ht="15" x14ac:dyDescent="0.25">
      <c r="B3076"/>
      <c r="C3076"/>
      <c r="D3076"/>
      <c r="E3076"/>
      <c r="F3076"/>
      <c r="G3076" s="5"/>
      <c r="H3076"/>
      <c r="I3076"/>
      <c r="J3076" s="12"/>
      <c r="K3076" s="12"/>
      <c r="L3076" s="13"/>
      <c r="M3076" s="13"/>
      <c r="N3076" s="13"/>
    </row>
    <row r="3077" spans="2:14" ht="15" x14ac:dyDescent="0.25">
      <c r="B3077"/>
      <c r="C3077"/>
      <c r="D3077"/>
      <c r="E3077"/>
      <c r="F3077"/>
      <c r="G3077" s="5"/>
      <c r="H3077"/>
      <c r="I3077"/>
      <c r="J3077" s="12"/>
      <c r="K3077" s="12"/>
      <c r="L3077" s="13"/>
      <c r="M3077" s="13"/>
      <c r="N3077" s="13"/>
    </row>
    <row r="3078" spans="2:14" ht="15" x14ac:dyDescent="0.25">
      <c r="B3078"/>
      <c r="C3078"/>
      <c r="D3078"/>
      <c r="E3078"/>
      <c r="F3078"/>
      <c r="G3078" s="5"/>
      <c r="H3078"/>
      <c r="I3078"/>
      <c r="J3078" s="12"/>
      <c r="K3078" s="12"/>
      <c r="L3078" s="13"/>
      <c r="M3078" s="13"/>
      <c r="N3078" s="13"/>
    </row>
    <row r="3079" spans="2:14" ht="15" x14ac:dyDescent="0.25">
      <c r="B3079"/>
      <c r="C3079"/>
      <c r="D3079"/>
      <c r="E3079"/>
      <c r="F3079"/>
      <c r="G3079" s="5"/>
      <c r="H3079"/>
      <c r="I3079"/>
      <c r="J3079" s="12"/>
      <c r="K3079" s="12"/>
      <c r="L3079" s="13"/>
      <c r="M3079" s="13"/>
      <c r="N3079" s="13"/>
    </row>
    <row r="3080" spans="2:14" ht="15" x14ac:dyDescent="0.25">
      <c r="B3080"/>
      <c r="C3080"/>
      <c r="D3080"/>
      <c r="E3080"/>
      <c r="F3080"/>
      <c r="G3080" s="5"/>
      <c r="H3080"/>
      <c r="I3080"/>
      <c r="J3080" s="12"/>
      <c r="K3080" s="12"/>
      <c r="L3080" s="13"/>
      <c r="M3080" s="13"/>
      <c r="N3080" s="13"/>
    </row>
    <row r="3081" spans="2:14" ht="15" x14ac:dyDescent="0.25">
      <c r="B3081"/>
      <c r="C3081"/>
      <c r="D3081"/>
      <c r="E3081"/>
      <c r="F3081"/>
      <c r="G3081" s="5"/>
      <c r="H3081"/>
      <c r="I3081"/>
      <c r="J3081" s="12"/>
      <c r="K3081" s="12"/>
      <c r="L3081" s="13"/>
      <c r="M3081" s="13"/>
      <c r="N3081" s="13"/>
    </row>
    <row r="3082" spans="2:14" ht="15" x14ac:dyDescent="0.25">
      <c r="B3082"/>
      <c r="C3082"/>
      <c r="D3082"/>
      <c r="E3082"/>
      <c r="F3082"/>
      <c r="G3082" s="5"/>
      <c r="H3082"/>
      <c r="I3082"/>
      <c r="J3082" s="12"/>
      <c r="K3082" s="12"/>
      <c r="L3082" s="13"/>
      <c r="M3082" s="13"/>
      <c r="N3082" s="13"/>
    </row>
    <row r="3083" spans="2:14" ht="15" x14ac:dyDescent="0.25">
      <c r="B3083"/>
      <c r="C3083"/>
      <c r="D3083"/>
      <c r="E3083"/>
      <c r="F3083"/>
      <c r="G3083" s="5"/>
      <c r="H3083"/>
      <c r="I3083"/>
      <c r="J3083" s="12"/>
      <c r="K3083" s="12"/>
      <c r="L3083" s="13"/>
      <c r="M3083" s="13"/>
      <c r="N3083" s="13"/>
    </row>
    <row r="3084" spans="2:14" ht="15" x14ac:dyDescent="0.25">
      <c r="B3084"/>
      <c r="C3084"/>
      <c r="D3084"/>
      <c r="E3084"/>
      <c r="F3084"/>
      <c r="G3084" s="5"/>
      <c r="H3084"/>
      <c r="I3084"/>
      <c r="J3084" s="12"/>
      <c r="K3084" s="12"/>
      <c r="L3084" s="13"/>
      <c r="M3084" s="13"/>
      <c r="N3084" s="13"/>
    </row>
    <row r="3085" spans="2:14" ht="15" x14ac:dyDescent="0.25">
      <c r="B3085"/>
      <c r="C3085"/>
      <c r="D3085"/>
      <c r="E3085"/>
      <c r="F3085"/>
      <c r="G3085" s="5"/>
      <c r="H3085"/>
      <c r="I3085"/>
      <c r="J3085" s="12"/>
      <c r="K3085" s="12"/>
      <c r="L3085" s="13"/>
      <c r="M3085" s="13"/>
      <c r="N3085" s="13"/>
    </row>
    <row r="3086" spans="2:14" ht="15" x14ac:dyDescent="0.25">
      <c r="B3086"/>
      <c r="C3086"/>
      <c r="D3086"/>
      <c r="E3086"/>
      <c r="F3086"/>
      <c r="G3086" s="5"/>
      <c r="H3086"/>
      <c r="I3086"/>
      <c r="J3086" s="12"/>
      <c r="K3086" s="12"/>
      <c r="L3086" s="13"/>
      <c r="M3086" s="13"/>
      <c r="N3086" s="13"/>
    </row>
    <row r="3087" spans="2:14" ht="15" x14ac:dyDescent="0.25">
      <c r="B3087"/>
      <c r="C3087"/>
      <c r="D3087"/>
      <c r="E3087"/>
      <c r="F3087"/>
      <c r="G3087" s="5"/>
      <c r="H3087"/>
      <c r="I3087"/>
      <c r="J3087" s="12"/>
      <c r="K3087" s="12"/>
      <c r="L3087" s="13"/>
      <c r="M3087" s="13"/>
      <c r="N3087" s="13"/>
    </row>
    <row r="3088" spans="2:14" ht="15" x14ac:dyDescent="0.25">
      <c r="B3088"/>
      <c r="C3088"/>
      <c r="D3088"/>
      <c r="E3088"/>
      <c r="F3088"/>
      <c r="G3088" s="5"/>
      <c r="H3088"/>
      <c r="I3088"/>
      <c r="J3088" s="12"/>
      <c r="K3088" s="12"/>
      <c r="L3088" s="13"/>
      <c r="M3088" s="13"/>
      <c r="N3088" s="13"/>
    </row>
    <row r="3089" spans="2:14" ht="15" x14ac:dyDescent="0.25">
      <c r="B3089"/>
      <c r="C3089"/>
      <c r="D3089"/>
      <c r="E3089"/>
      <c r="F3089"/>
      <c r="G3089" s="5"/>
      <c r="H3089"/>
      <c r="I3089"/>
      <c r="J3089" s="12"/>
      <c r="K3089" s="12"/>
      <c r="L3089" s="13"/>
      <c r="M3089" s="13"/>
      <c r="N3089" s="13"/>
    </row>
    <row r="3090" spans="2:14" ht="15" x14ac:dyDescent="0.25">
      <c r="B3090"/>
      <c r="C3090"/>
      <c r="D3090"/>
      <c r="E3090"/>
      <c r="F3090"/>
      <c r="G3090" s="5"/>
      <c r="H3090"/>
      <c r="I3090"/>
      <c r="J3090" s="12"/>
      <c r="K3090" s="12"/>
      <c r="L3090" s="13"/>
      <c r="M3090" s="13"/>
      <c r="N3090" s="13"/>
    </row>
    <row r="3091" spans="2:14" ht="15" x14ac:dyDescent="0.25">
      <c r="B3091"/>
      <c r="C3091"/>
      <c r="D3091"/>
      <c r="E3091"/>
      <c r="F3091"/>
      <c r="G3091" s="5"/>
      <c r="H3091"/>
      <c r="I3091"/>
      <c r="J3091" s="12"/>
      <c r="K3091" s="12"/>
      <c r="L3091" s="13"/>
      <c r="M3091" s="13"/>
      <c r="N3091" s="13"/>
    </row>
    <row r="3092" spans="2:14" ht="15" x14ac:dyDescent="0.25">
      <c r="B3092"/>
      <c r="C3092"/>
      <c r="D3092"/>
      <c r="E3092"/>
      <c r="F3092"/>
      <c r="G3092" s="5"/>
      <c r="H3092"/>
      <c r="I3092"/>
      <c r="J3092" s="12"/>
      <c r="K3092" s="12"/>
      <c r="L3092" s="13"/>
      <c r="M3092" s="13"/>
      <c r="N3092" s="13"/>
    </row>
    <row r="3093" spans="2:14" ht="15" x14ac:dyDescent="0.25">
      <c r="B3093"/>
      <c r="C3093"/>
      <c r="D3093"/>
      <c r="E3093"/>
      <c r="F3093"/>
      <c r="G3093" s="5"/>
      <c r="H3093"/>
      <c r="I3093"/>
      <c r="J3093" s="12"/>
      <c r="K3093" s="12"/>
      <c r="L3093" s="13"/>
      <c r="M3093" s="13"/>
      <c r="N3093" s="13"/>
    </row>
    <row r="3094" spans="2:14" ht="15" x14ac:dyDescent="0.25">
      <c r="B3094"/>
      <c r="C3094"/>
      <c r="D3094"/>
      <c r="E3094"/>
      <c r="F3094"/>
      <c r="G3094" s="5"/>
      <c r="H3094"/>
      <c r="I3094"/>
      <c r="J3094" s="12"/>
      <c r="K3094" s="12"/>
      <c r="L3094" s="13"/>
      <c r="M3094" s="13"/>
      <c r="N3094" s="13"/>
    </row>
    <row r="3095" spans="2:14" ht="15" x14ac:dyDescent="0.25">
      <c r="B3095"/>
      <c r="C3095"/>
      <c r="D3095"/>
      <c r="E3095"/>
      <c r="F3095"/>
      <c r="G3095" s="5"/>
      <c r="H3095"/>
      <c r="I3095"/>
      <c r="J3095" s="12"/>
      <c r="K3095" s="12"/>
      <c r="L3095" s="13"/>
      <c r="M3095" s="13"/>
      <c r="N3095" s="13"/>
    </row>
    <row r="3096" spans="2:14" ht="15" x14ac:dyDescent="0.25">
      <c r="B3096"/>
      <c r="C3096"/>
      <c r="D3096"/>
      <c r="E3096"/>
      <c r="F3096"/>
      <c r="G3096" s="5"/>
      <c r="H3096"/>
      <c r="I3096"/>
      <c r="J3096" s="12"/>
      <c r="K3096" s="12"/>
      <c r="L3096" s="13"/>
      <c r="M3096" s="13"/>
      <c r="N3096" s="13"/>
    </row>
    <row r="3097" spans="2:14" ht="15" x14ac:dyDescent="0.25">
      <c r="B3097"/>
      <c r="C3097"/>
      <c r="D3097"/>
      <c r="E3097"/>
      <c r="F3097"/>
      <c r="G3097" s="5"/>
      <c r="H3097"/>
      <c r="I3097"/>
      <c r="J3097" s="12"/>
      <c r="K3097" s="12"/>
      <c r="L3097" s="13"/>
      <c r="M3097" s="13"/>
      <c r="N3097" s="13"/>
    </row>
    <row r="3098" spans="2:14" ht="15" x14ac:dyDescent="0.25">
      <c r="B3098"/>
      <c r="C3098"/>
      <c r="D3098"/>
      <c r="E3098"/>
      <c r="F3098"/>
      <c r="G3098" s="5"/>
      <c r="H3098"/>
      <c r="I3098"/>
      <c r="J3098" s="12"/>
      <c r="K3098" s="12"/>
      <c r="L3098" s="13"/>
      <c r="M3098" s="13"/>
      <c r="N3098" s="13"/>
    </row>
    <row r="3099" spans="2:14" ht="15" x14ac:dyDescent="0.25">
      <c r="B3099"/>
      <c r="C3099"/>
      <c r="D3099"/>
      <c r="E3099"/>
      <c r="F3099"/>
      <c r="G3099" s="5"/>
      <c r="H3099"/>
      <c r="I3099"/>
      <c r="J3099" s="12"/>
      <c r="K3099" s="12"/>
      <c r="L3099" s="13"/>
      <c r="M3099" s="13"/>
      <c r="N3099" s="13"/>
    </row>
    <row r="3100" spans="2:14" ht="15" x14ac:dyDescent="0.25">
      <c r="B3100"/>
      <c r="C3100"/>
      <c r="D3100"/>
      <c r="E3100"/>
      <c r="F3100"/>
      <c r="G3100" s="5"/>
      <c r="H3100"/>
      <c r="I3100"/>
      <c r="J3100" s="12"/>
      <c r="K3100" s="12"/>
      <c r="L3100" s="13"/>
      <c r="M3100" s="13"/>
      <c r="N3100" s="13"/>
    </row>
    <row r="3101" spans="2:14" ht="15" x14ac:dyDescent="0.25">
      <c r="B3101"/>
      <c r="C3101"/>
      <c r="D3101"/>
      <c r="E3101"/>
      <c r="F3101"/>
      <c r="G3101" s="5"/>
      <c r="H3101"/>
      <c r="I3101"/>
      <c r="J3101" s="12"/>
      <c r="K3101" s="12"/>
      <c r="L3101" s="13"/>
      <c r="M3101" s="13"/>
      <c r="N3101" s="13"/>
    </row>
    <row r="3102" spans="2:14" ht="15" x14ac:dyDescent="0.25">
      <c r="B3102"/>
      <c r="C3102"/>
      <c r="D3102"/>
      <c r="E3102"/>
      <c r="F3102"/>
      <c r="G3102" s="5"/>
      <c r="H3102"/>
      <c r="I3102"/>
      <c r="J3102" s="12"/>
      <c r="K3102" s="12"/>
      <c r="L3102" s="13"/>
      <c r="M3102" s="13"/>
      <c r="N3102" s="13"/>
    </row>
    <row r="3103" spans="2:14" ht="15" x14ac:dyDescent="0.25">
      <c r="B3103"/>
      <c r="C3103"/>
      <c r="D3103"/>
      <c r="E3103"/>
      <c r="F3103"/>
      <c r="G3103" s="5"/>
      <c r="H3103"/>
      <c r="I3103"/>
      <c r="J3103" s="12"/>
      <c r="K3103" s="12"/>
      <c r="L3103" s="13"/>
      <c r="M3103" s="13"/>
      <c r="N3103" s="13"/>
    </row>
    <row r="3104" spans="2:14" ht="15" x14ac:dyDescent="0.25">
      <c r="B3104"/>
      <c r="C3104"/>
      <c r="D3104"/>
      <c r="E3104"/>
      <c r="F3104"/>
      <c r="G3104" s="5"/>
      <c r="H3104"/>
      <c r="I3104"/>
      <c r="J3104" s="12"/>
      <c r="K3104" s="12"/>
      <c r="L3104" s="13"/>
      <c r="M3104" s="13"/>
      <c r="N3104" s="13"/>
    </row>
    <row r="3105" spans="2:14" ht="15" x14ac:dyDescent="0.25">
      <c r="B3105"/>
      <c r="C3105"/>
      <c r="D3105"/>
      <c r="E3105"/>
      <c r="F3105"/>
      <c r="G3105" s="5"/>
      <c r="H3105"/>
      <c r="I3105"/>
      <c r="J3105" s="12"/>
      <c r="K3105" s="12"/>
      <c r="L3105" s="13"/>
      <c r="M3105" s="13"/>
      <c r="N3105" s="13"/>
    </row>
    <row r="3106" spans="2:14" ht="15" x14ac:dyDescent="0.25">
      <c r="B3106"/>
      <c r="C3106"/>
      <c r="D3106"/>
      <c r="E3106"/>
      <c r="F3106"/>
      <c r="G3106" s="5"/>
      <c r="H3106"/>
      <c r="I3106"/>
      <c r="J3106" s="12"/>
      <c r="K3106" s="12"/>
      <c r="L3106" s="13"/>
      <c r="M3106" s="13"/>
      <c r="N3106" s="13"/>
    </row>
    <row r="3107" spans="2:14" ht="15" x14ac:dyDescent="0.25">
      <c r="B3107"/>
      <c r="C3107"/>
      <c r="D3107"/>
      <c r="E3107"/>
      <c r="F3107"/>
      <c r="G3107" s="5"/>
      <c r="H3107"/>
      <c r="I3107"/>
      <c r="J3107" s="12"/>
      <c r="K3107" s="12"/>
      <c r="L3107" s="13"/>
      <c r="M3107" s="13"/>
      <c r="N3107" s="13"/>
    </row>
    <row r="3108" spans="2:14" ht="15" x14ac:dyDescent="0.25">
      <c r="B3108"/>
      <c r="C3108"/>
      <c r="D3108"/>
      <c r="E3108"/>
      <c r="F3108"/>
      <c r="G3108" s="5"/>
      <c r="H3108"/>
      <c r="I3108"/>
      <c r="J3108" s="12"/>
      <c r="K3108" s="12"/>
      <c r="L3108" s="13"/>
      <c r="M3108" s="13"/>
      <c r="N3108" s="13"/>
    </row>
    <row r="3109" spans="2:14" ht="15" x14ac:dyDescent="0.25">
      <c r="B3109"/>
      <c r="C3109"/>
      <c r="D3109"/>
      <c r="E3109"/>
      <c r="F3109"/>
      <c r="G3109" s="5"/>
      <c r="H3109"/>
      <c r="I3109"/>
      <c r="J3109" s="12"/>
      <c r="K3109" s="12"/>
      <c r="L3109" s="13"/>
      <c r="M3109" s="13"/>
      <c r="N3109" s="13"/>
    </row>
    <row r="3110" spans="2:14" ht="15" x14ac:dyDescent="0.25">
      <c r="B3110"/>
      <c r="C3110"/>
      <c r="D3110"/>
      <c r="E3110"/>
      <c r="F3110"/>
      <c r="G3110" s="5"/>
      <c r="H3110"/>
      <c r="I3110"/>
      <c r="J3110" s="12"/>
      <c r="K3110" s="12"/>
      <c r="L3110" s="13"/>
      <c r="M3110" s="13"/>
      <c r="N3110" s="13"/>
    </row>
    <row r="3111" spans="2:14" ht="15" x14ac:dyDescent="0.25">
      <c r="B3111"/>
      <c r="C3111"/>
      <c r="D3111"/>
      <c r="E3111"/>
      <c r="F3111"/>
      <c r="G3111" s="5"/>
      <c r="H3111"/>
      <c r="I3111"/>
      <c r="J3111" s="12"/>
      <c r="K3111" s="12"/>
      <c r="L3111" s="13"/>
      <c r="M3111" s="13"/>
      <c r="N3111" s="13"/>
    </row>
    <row r="3112" spans="2:14" ht="15" x14ac:dyDescent="0.25">
      <c r="B3112"/>
      <c r="C3112"/>
      <c r="D3112"/>
      <c r="E3112"/>
      <c r="F3112"/>
      <c r="G3112" s="5"/>
      <c r="H3112"/>
      <c r="I3112"/>
      <c r="J3112" s="12"/>
      <c r="K3112" s="12"/>
      <c r="L3112" s="13"/>
      <c r="M3112" s="13"/>
      <c r="N3112" s="13"/>
    </row>
    <row r="3113" spans="2:14" ht="15" x14ac:dyDescent="0.25">
      <c r="B3113"/>
      <c r="C3113"/>
      <c r="D3113"/>
      <c r="E3113"/>
      <c r="F3113"/>
      <c r="G3113" s="5"/>
      <c r="H3113"/>
      <c r="I3113"/>
      <c r="J3113" s="12"/>
      <c r="K3113" s="12"/>
      <c r="L3113" s="13"/>
      <c r="M3113" s="13"/>
      <c r="N3113" s="13"/>
    </row>
    <row r="3114" spans="2:14" ht="15" x14ac:dyDescent="0.25">
      <c r="B3114"/>
      <c r="C3114"/>
      <c r="D3114"/>
      <c r="E3114"/>
      <c r="F3114"/>
      <c r="G3114" s="5"/>
      <c r="H3114"/>
      <c r="I3114"/>
      <c r="J3114" s="12"/>
      <c r="K3114" s="12"/>
      <c r="L3114" s="13"/>
      <c r="M3114" s="13"/>
      <c r="N3114" s="13"/>
    </row>
    <row r="3115" spans="2:14" ht="15" x14ac:dyDescent="0.25">
      <c r="B3115"/>
      <c r="C3115"/>
      <c r="D3115"/>
      <c r="E3115"/>
      <c r="F3115"/>
      <c r="G3115" s="5"/>
      <c r="H3115"/>
      <c r="I3115"/>
      <c r="J3115" s="12"/>
      <c r="K3115" s="12"/>
      <c r="L3115" s="13"/>
      <c r="M3115" s="13"/>
      <c r="N3115" s="13"/>
    </row>
    <row r="3116" spans="2:14" ht="15" x14ac:dyDescent="0.25">
      <c r="B3116"/>
      <c r="C3116"/>
      <c r="D3116"/>
      <c r="E3116"/>
      <c r="F3116"/>
      <c r="G3116" s="5"/>
      <c r="H3116"/>
      <c r="I3116"/>
      <c r="J3116" s="12"/>
      <c r="K3116" s="12"/>
      <c r="L3116" s="13"/>
      <c r="M3116" s="13"/>
      <c r="N3116" s="13"/>
    </row>
    <row r="3117" spans="2:14" ht="15" x14ac:dyDescent="0.25">
      <c r="B3117"/>
      <c r="C3117"/>
      <c r="D3117"/>
      <c r="E3117"/>
      <c r="F3117"/>
      <c r="G3117" s="5"/>
      <c r="H3117"/>
      <c r="I3117"/>
      <c r="J3117" s="12"/>
      <c r="K3117" s="12"/>
      <c r="L3117" s="13"/>
      <c r="M3117" s="13"/>
      <c r="N3117" s="13"/>
    </row>
    <row r="3118" spans="2:14" ht="15" x14ac:dyDescent="0.25">
      <c r="B3118"/>
      <c r="C3118"/>
      <c r="D3118"/>
      <c r="E3118"/>
      <c r="F3118"/>
      <c r="G3118" s="5"/>
      <c r="H3118"/>
      <c r="I3118"/>
      <c r="J3118" s="12"/>
      <c r="K3118" s="12"/>
      <c r="L3118" s="13"/>
      <c r="M3118" s="13"/>
      <c r="N3118" s="13"/>
    </row>
    <row r="3119" spans="2:14" ht="15" x14ac:dyDescent="0.25">
      <c r="B3119"/>
      <c r="C3119"/>
      <c r="D3119"/>
      <c r="E3119"/>
      <c r="F3119"/>
      <c r="G3119" s="5"/>
      <c r="H3119"/>
      <c r="I3119"/>
      <c r="J3119" s="12"/>
      <c r="K3119" s="12"/>
      <c r="L3119" s="13"/>
      <c r="M3119" s="13"/>
      <c r="N3119" s="13"/>
    </row>
    <row r="3120" spans="2:14" ht="15" x14ac:dyDescent="0.25">
      <c r="B3120"/>
      <c r="C3120"/>
      <c r="D3120"/>
      <c r="E3120"/>
      <c r="F3120"/>
      <c r="G3120" s="5"/>
      <c r="H3120"/>
      <c r="I3120"/>
      <c r="J3120" s="12"/>
      <c r="K3120" s="12"/>
      <c r="L3120" s="13"/>
      <c r="M3120" s="13"/>
      <c r="N3120" s="13"/>
    </row>
    <row r="3121" spans="2:14" ht="15" x14ac:dyDescent="0.25">
      <c r="B3121"/>
      <c r="C3121"/>
      <c r="D3121"/>
      <c r="E3121"/>
      <c r="F3121"/>
      <c r="G3121" s="5"/>
      <c r="H3121"/>
      <c r="I3121"/>
      <c r="J3121" s="12"/>
      <c r="K3121" s="12"/>
      <c r="L3121" s="13"/>
      <c r="M3121" s="13"/>
      <c r="N3121" s="13"/>
    </row>
    <row r="3122" spans="2:14" ht="15" x14ac:dyDescent="0.25">
      <c r="B3122"/>
      <c r="C3122"/>
      <c r="D3122"/>
      <c r="E3122"/>
      <c r="F3122"/>
      <c r="G3122" s="5"/>
      <c r="H3122"/>
      <c r="I3122"/>
      <c r="J3122" s="12"/>
      <c r="K3122" s="12"/>
      <c r="L3122" s="13"/>
      <c r="M3122" s="13"/>
      <c r="N3122" s="13"/>
    </row>
    <row r="3123" spans="2:14" ht="15" x14ac:dyDescent="0.25">
      <c r="B3123"/>
      <c r="C3123"/>
      <c r="D3123"/>
      <c r="E3123"/>
      <c r="F3123"/>
      <c r="G3123" s="5"/>
      <c r="H3123"/>
      <c r="I3123"/>
      <c r="J3123" s="12"/>
      <c r="K3123" s="12"/>
      <c r="L3123" s="13"/>
      <c r="M3123" s="13"/>
      <c r="N3123" s="13"/>
    </row>
    <row r="3124" spans="2:14" ht="15" x14ac:dyDescent="0.25">
      <c r="B3124"/>
      <c r="C3124"/>
      <c r="D3124"/>
      <c r="E3124"/>
      <c r="F3124"/>
      <c r="G3124" s="5"/>
      <c r="H3124"/>
      <c r="I3124"/>
      <c r="J3124" s="12"/>
      <c r="K3124" s="12"/>
      <c r="L3124" s="13"/>
      <c r="M3124" s="13"/>
      <c r="N3124" s="13"/>
    </row>
    <row r="3125" spans="2:14" ht="15" x14ac:dyDescent="0.25">
      <c r="B3125"/>
      <c r="C3125"/>
      <c r="D3125"/>
      <c r="E3125"/>
      <c r="F3125"/>
      <c r="G3125" s="5"/>
      <c r="H3125"/>
      <c r="I3125"/>
      <c r="J3125" s="12"/>
      <c r="K3125" s="12"/>
      <c r="L3125" s="13"/>
      <c r="M3125" s="13"/>
      <c r="N3125" s="13"/>
    </row>
    <row r="3126" spans="2:14" ht="15" x14ac:dyDescent="0.25">
      <c r="B3126"/>
      <c r="C3126"/>
      <c r="D3126"/>
      <c r="E3126"/>
      <c r="F3126"/>
      <c r="G3126" s="5"/>
      <c r="H3126"/>
      <c r="I3126"/>
      <c r="J3126" s="12"/>
      <c r="K3126" s="12"/>
      <c r="L3126" s="13"/>
      <c r="M3126" s="13"/>
      <c r="N3126" s="13"/>
    </row>
    <row r="3127" spans="2:14" ht="15" x14ac:dyDescent="0.25">
      <c r="B3127"/>
      <c r="C3127"/>
      <c r="D3127"/>
      <c r="E3127"/>
      <c r="F3127"/>
      <c r="G3127" s="5"/>
      <c r="H3127"/>
      <c r="I3127"/>
      <c r="J3127" s="12"/>
      <c r="K3127" s="12"/>
      <c r="L3127" s="13"/>
      <c r="M3127" s="13"/>
      <c r="N3127" s="13"/>
    </row>
    <row r="3128" spans="2:14" ht="15" x14ac:dyDescent="0.25">
      <c r="B3128"/>
      <c r="C3128"/>
      <c r="D3128"/>
      <c r="E3128"/>
      <c r="F3128"/>
      <c r="G3128" s="5"/>
      <c r="H3128"/>
      <c r="I3128"/>
      <c r="J3128" s="12"/>
      <c r="K3128" s="12"/>
      <c r="L3128" s="13"/>
      <c r="M3128" s="13"/>
      <c r="N3128" s="13"/>
    </row>
    <row r="3129" spans="2:14" ht="15" x14ac:dyDescent="0.25">
      <c r="B3129"/>
      <c r="C3129"/>
      <c r="D3129"/>
      <c r="E3129"/>
      <c r="F3129"/>
      <c r="G3129" s="5"/>
      <c r="H3129"/>
      <c r="I3129"/>
      <c r="J3129" s="12"/>
      <c r="K3129" s="12"/>
      <c r="L3129" s="13"/>
      <c r="M3129" s="13"/>
      <c r="N3129" s="13"/>
    </row>
    <row r="3130" spans="2:14" ht="15" x14ac:dyDescent="0.25">
      <c r="B3130"/>
      <c r="C3130"/>
      <c r="D3130"/>
      <c r="E3130"/>
      <c r="F3130"/>
      <c r="G3130" s="5"/>
      <c r="H3130"/>
      <c r="I3130"/>
      <c r="J3130" s="12"/>
      <c r="K3130" s="12"/>
      <c r="L3130" s="13"/>
      <c r="M3130" s="13"/>
      <c r="N3130" s="13"/>
    </row>
    <row r="3131" spans="2:14" ht="15" x14ac:dyDescent="0.25">
      <c r="B3131"/>
      <c r="C3131"/>
      <c r="D3131"/>
      <c r="E3131"/>
      <c r="F3131"/>
      <c r="G3131" s="5"/>
      <c r="H3131"/>
      <c r="I3131"/>
      <c r="J3131" s="12"/>
      <c r="K3131" s="12"/>
      <c r="L3131" s="13"/>
      <c r="M3131" s="13"/>
      <c r="N3131" s="13"/>
    </row>
    <row r="3132" spans="2:14" ht="15" x14ac:dyDescent="0.25">
      <c r="B3132"/>
      <c r="C3132"/>
      <c r="D3132"/>
      <c r="E3132"/>
      <c r="F3132"/>
      <c r="G3132" s="5"/>
      <c r="H3132"/>
      <c r="I3132"/>
      <c r="J3132" s="12"/>
      <c r="K3132" s="12"/>
      <c r="L3132" s="13"/>
      <c r="M3132" s="13"/>
      <c r="N3132" s="13"/>
    </row>
    <row r="3133" spans="2:14" ht="15" x14ac:dyDescent="0.25">
      <c r="B3133"/>
      <c r="C3133"/>
      <c r="D3133"/>
      <c r="E3133"/>
      <c r="F3133"/>
      <c r="G3133" s="5"/>
      <c r="H3133"/>
      <c r="I3133"/>
      <c r="J3133" s="12"/>
      <c r="K3133" s="12"/>
      <c r="L3133" s="13"/>
      <c r="M3133" s="13"/>
      <c r="N3133" s="13"/>
    </row>
    <row r="3134" spans="2:14" ht="15" x14ac:dyDescent="0.25">
      <c r="B3134"/>
      <c r="C3134"/>
      <c r="D3134"/>
      <c r="E3134"/>
      <c r="F3134"/>
      <c r="G3134" s="5"/>
      <c r="H3134"/>
      <c r="I3134"/>
      <c r="J3134" s="12"/>
      <c r="K3134" s="12"/>
      <c r="L3134" s="13"/>
      <c r="M3134" s="13"/>
      <c r="N3134" s="13"/>
    </row>
    <row r="3135" spans="2:14" ht="15" x14ac:dyDescent="0.25">
      <c r="B3135"/>
      <c r="C3135"/>
      <c r="D3135"/>
      <c r="E3135"/>
      <c r="F3135"/>
      <c r="G3135" s="5"/>
      <c r="H3135"/>
      <c r="I3135"/>
      <c r="J3135" s="12"/>
      <c r="K3135" s="12"/>
      <c r="L3135" s="13"/>
      <c r="M3135" s="13"/>
      <c r="N3135" s="13"/>
    </row>
    <row r="3136" spans="2:14" ht="15" x14ac:dyDescent="0.25">
      <c r="B3136"/>
      <c r="C3136"/>
      <c r="D3136"/>
      <c r="E3136"/>
      <c r="F3136"/>
      <c r="G3136" s="5"/>
      <c r="H3136"/>
      <c r="I3136"/>
      <c r="J3136" s="12"/>
      <c r="K3136" s="12"/>
      <c r="L3136" s="13"/>
      <c r="M3136" s="13"/>
      <c r="N3136" s="13"/>
    </row>
    <row r="3137" spans="2:14" ht="15" x14ac:dyDescent="0.25">
      <c r="B3137"/>
      <c r="C3137"/>
      <c r="D3137"/>
      <c r="E3137"/>
      <c r="F3137"/>
      <c r="G3137" s="5"/>
      <c r="H3137"/>
      <c r="I3137"/>
      <c r="J3137" s="12"/>
      <c r="K3137" s="12"/>
      <c r="L3137" s="13"/>
      <c r="M3137" s="13"/>
      <c r="N3137" s="13"/>
    </row>
    <row r="3138" spans="2:14" ht="15" x14ac:dyDescent="0.25">
      <c r="B3138"/>
      <c r="C3138"/>
      <c r="D3138"/>
      <c r="E3138"/>
      <c r="F3138"/>
      <c r="G3138" s="5"/>
      <c r="H3138"/>
      <c r="I3138"/>
      <c r="J3138" s="12"/>
      <c r="K3138" s="12"/>
      <c r="L3138" s="13"/>
      <c r="M3138" s="13"/>
      <c r="N3138" s="13"/>
    </row>
    <row r="3139" spans="2:14" ht="15" x14ac:dyDescent="0.25">
      <c r="B3139"/>
      <c r="C3139"/>
      <c r="D3139"/>
      <c r="E3139"/>
      <c r="F3139"/>
      <c r="G3139" s="5"/>
      <c r="H3139"/>
      <c r="I3139"/>
      <c r="J3139" s="12"/>
      <c r="K3139" s="12"/>
      <c r="L3139" s="13"/>
      <c r="M3139" s="13"/>
      <c r="N3139" s="13"/>
    </row>
    <row r="3140" spans="2:14" ht="15" x14ac:dyDescent="0.25">
      <c r="B3140"/>
      <c r="C3140"/>
      <c r="D3140"/>
      <c r="E3140"/>
      <c r="F3140"/>
      <c r="G3140" s="5"/>
      <c r="H3140"/>
      <c r="I3140"/>
      <c r="J3140" s="12"/>
      <c r="K3140" s="12"/>
      <c r="L3140" s="13"/>
      <c r="M3140" s="13"/>
      <c r="N3140" s="13"/>
    </row>
    <row r="3141" spans="2:14" ht="15" x14ac:dyDescent="0.25">
      <c r="B3141"/>
      <c r="C3141"/>
      <c r="D3141"/>
      <c r="E3141"/>
      <c r="F3141"/>
      <c r="G3141" s="5"/>
      <c r="H3141"/>
      <c r="I3141"/>
      <c r="J3141" s="12"/>
      <c r="K3141" s="12"/>
      <c r="L3141" s="13"/>
      <c r="M3141" s="13"/>
      <c r="N3141" s="13"/>
    </row>
    <row r="3142" spans="2:14" ht="15" x14ac:dyDescent="0.25">
      <c r="B3142"/>
      <c r="C3142"/>
      <c r="D3142"/>
      <c r="E3142"/>
      <c r="F3142"/>
      <c r="G3142" s="5"/>
      <c r="H3142"/>
      <c r="I3142"/>
      <c r="J3142" s="12"/>
      <c r="K3142" s="12"/>
      <c r="L3142" s="13"/>
      <c r="M3142" s="13"/>
      <c r="N3142" s="13"/>
    </row>
    <row r="3143" spans="2:14" ht="15" x14ac:dyDescent="0.25">
      <c r="B3143"/>
      <c r="C3143"/>
      <c r="D3143"/>
      <c r="E3143"/>
      <c r="F3143"/>
      <c r="G3143" s="5"/>
      <c r="H3143"/>
      <c r="I3143"/>
      <c r="J3143" s="12"/>
      <c r="K3143" s="12"/>
      <c r="L3143" s="13"/>
      <c r="M3143" s="13"/>
      <c r="N3143" s="13"/>
    </row>
    <row r="3144" spans="2:14" ht="15" x14ac:dyDescent="0.25">
      <c r="B3144"/>
      <c r="C3144"/>
      <c r="D3144"/>
      <c r="E3144"/>
      <c r="F3144"/>
      <c r="G3144" s="5"/>
      <c r="H3144"/>
      <c r="I3144"/>
      <c r="J3144" s="12"/>
      <c r="K3144" s="12"/>
      <c r="L3144" s="13"/>
      <c r="M3144" s="13"/>
      <c r="N3144" s="13"/>
    </row>
    <row r="3145" spans="2:14" ht="15" x14ac:dyDescent="0.25">
      <c r="B3145"/>
      <c r="C3145"/>
      <c r="D3145"/>
      <c r="E3145"/>
      <c r="F3145"/>
      <c r="G3145" s="5"/>
      <c r="H3145"/>
      <c r="I3145"/>
      <c r="J3145" s="12"/>
      <c r="K3145" s="12"/>
      <c r="L3145" s="13"/>
      <c r="M3145" s="13"/>
      <c r="N3145" s="13"/>
    </row>
    <row r="3146" spans="2:14" ht="15" x14ac:dyDescent="0.25">
      <c r="B3146"/>
      <c r="C3146"/>
      <c r="D3146"/>
      <c r="E3146"/>
      <c r="F3146"/>
      <c r="G3146" s="5"/>
      <c r="H3146"/>
      <c r="I3146"/>
      <c r="J3146" s="12"/>
      <c r="K3146" s="12"/>
      <c r="L3146" s="13"/>
      <c r="M3146" s="13"/>
      <c r="N3146" s="13"/>
    </row>
    <row r="3147" spans="2:14" ht="15" x14ac:dyDescent="0.25">
      <c r="B3147"/>
      <c r="C3147"/>
      <c r="D3147"/>
      <c r="E3147"/>
      <c r="F3147"/>
      <c r="G3147" s="5"/>
      <c r="H3147"/>
      <c r="I3147"/>
      <c r="J3147" s="12"/>
      <c r="K3147" s="12"/>
      <c r="L3147" s="13"/>
      <c r="M3147" s="13"/>
      <c r="N3147" s="13"/>
    </row>
    <row r="3148" spans="2:14" ht="15" x14ac:dyDescent="0.25">
      <c r="B3148"/>
      <c r="C3148"/>
      <c r="D3148"/>
      <c r="E3148"/>
      <c r="F3148"/>
      <c r="G3148" s="5"/>
      <c r="H3148"/>
      <c r="I3148"/>
      <c r="J3148" s="12"/>
      <c r="K3148" s="12"/>
      <c r="L3148" s="13"/>
      <c r="M3148" s="13"/>
      <c r="N3148" s="13"/>
    </row>
    <row r="3149" spans="2:14" ht="15" x14ac:dyDescent="0.25">
      <c r="B3149"/>
      <c r="C3149"/>
      <c r="D3149"/>
      <c r="E3149"/>
      <c r="F3149"/>
      <c r="G3149" s="5"/>
      <c r="H3149"/>
      <c r="I3149"/>
      <c r="J3149" s="12"/>
      <c r="K3149" s="12"/>
      <c r="L3149" s="13"/>
      <c r="M3149" s="13"/>
      <c r="N3149" s="13"/>
    </row>
    <row r="3150" spans="2:14" ht="15" x14ac:dyDescent="0.25">
      <c r="B3150"/>
      <c r="C3150"/>
      <c r="D3150"/>
      <c r="E3150"/>
      <c r="F3150"/>
      <c r="G3150" s="5"/>
      <c r="H3150"/>
      <c r="I3150"/>
      <c r="J3150" s="12"/>
      <c r="K3150" s="12"/>
      <c r="L3150" s="13"/>
      <c r="M3150" s="13"/>
      <c r="N3150" s="13"/>
    </row>
    <row r="3151" spans="2:14" ht="15" x14ac:dyDescent="0.25">
      <c r="B3151"/>
      <c r="C3151"/>
      <c r="D3151"/>
      <c r="E3151"/>
      <c r="F3151"/>
      <c r="G3151" s="5"/>
      <c r="H3151"/>
      <c r="I3151"/>
      <c r="J3151" s="12"/>
      <c r="K3151" s="12"/>
      <c r="L3151" s="13"/>
      <c r="M3151" s="13"/>
      <c r="N3151" s="13"/>
    </row>
    <row r="3152" spans="2:14" ht="15" x14ac:dyDescent="0.25">
      <c r="B3152"/>
      <c r="C3152"/>
      <c r="D3152"/>
      <c r="E3152"/>
      <c r="F3152"/>
      <c r="G3152" s="5"/>
      <c r="H3152"/>
      <c r="I3152"/>
      <c r="J3152" s="12"/>
      <c r="K3152" s="12"/>
      <c r="L3152" s="13"/>
      <c r="M3152" s="13"/>
      <c r="N3152" s="13"/>
    </row>
    <row r="3153" spans="2:14" ht="15" x14ac:dyDescent="0.25">
      <c r="B3153"/>
      <c r="C3153"/>
      <c r="D3153"/>
      <c r="E3153"/>
      <c r="F3153"/>
      <c r="G3153" s="5"/>
      <c r="H3153"/>
      <c r="I3153"/>
      <c r="J3153" s="12"/>
      <c r="K3153" s="12"/>
      <c r="L3153" s="13"/>
      <c r="M3153" s="13"/>
      <c r="N3153" s="13"/>
    </row>
    <row r="3154" spans="2:14" ht="15" x14ac:dyDescent="0.25">
      <c r="B3154"/>
      <c r="C3154"/>
      <c r="D3154"/>
      <c r="E3154"/>
      <c r="F3154"/>
      <c r="G3154" s="5"/>
      <c r="H3154"/>
      <c r="I3154"/>
      <c r="J3154" s="12"/>
      <c r="K3154" s="12"/>
      <c r="L3154" s="13"/>
      <c r="M3154" s="13"/>
      <c r="N3154" s="13"/>
    </row>
    <row r="3155" spans="2:14" ht="15" x14ac:dyDescent="0.25">
      <c r="B3155"/>
      <c r="C3155"/>
      <c r="D3155"/>
      <c r="E3155"/>
      <c r="F3155"/>
      <c r="G3155" s="5"/>
      <c r="H3155"/>
      <c r="I3155"/>
      <c r="J3155" s="12"/>
      <c r="K3155" s="12"/>
      <c r="L3155" s="13"/>
      <c r="M3155" s="13"/>
      <c r="N3155" s="13"/>
    </row>
    <row r="3156" spans="2:14" ht="15" x14ac:dyDescent="0.25">
      <c r="B3156"/>
      <c r="C3156"/>
      <c r="D3156"/>
      <c r="E3156"/>
      <c r="F3156"/>
      <c r="G3156" s="5"/>
      <c r="H3156"/>
      <c r="I3156"/>
      <c r="J3156" s="12"/>
      <c r="K3156" s="12"/>
      <c r="L3156" s="13"/>
      <c r="M3156" s="13"/>
      <c r="N3156" s="13"/>
    </row>
    <row r="3157" spans="2:14" ht="15" x14ac:dyDescent="0.25">
      <c r="B3157"/>
      <c r="C3157"/>
      <c r="D3157"/>
      <c r="E3157"/>
      <c r="F3157"/>
      <c r="G3157" s="5"/>
      <c r="H3157"/>
      <c r="I3157"/>
      <c r="J3157" s="12"/>
      <c r="K3157" s="12"/>
      <c r="L3157" s="13"/>
      <c r="M3157" s="13"/>
      <c r="N3157" s="13"/>
    </row>
    <row r="3158" spans="2:14" ht="15" x14ac:dyDescent="0.25">
      <c r="B3158"/>
      <c r="C3158"/>
      <c r="D3158"/>
      <c r="E3158"/>
      <c r="F3158"/>
      <c r="G3158" s="5"/>
      <c r="H3158"/>
      <c r="I3158"/>
      <c r="J3158" s="12"/>
      <c r="K3158" s="12"/>
      <c r="L3158" s="13"/>
      <c r="M3158" s="13"/>
      <c r="N3158" s="13"/>
    </row>
    <row r="3159" spans="2:14" ht="15" x14ac:dyDescent="0.25">
      <c r="B3159"/>
      <c r="C3159"/>
      <c r="D3159"/>
      <c r="E3159"/>
      <c r="F3159"/>
      <c r="G3159" s="5"/>
      <c r="H3159"/>
      <c r="I3159"/>
      <c r="J3159" s="12"/>
      <c r="K3159" s="12"/>
      <c r="L3159" s="13"/>
      <c r="M3159" s="13"/>
      <c r="N3159" s="13"/>
    </row>
    <row r="3160" spans="2:14" ht="15" x14ac:dyDescent="0.25">
      <c r="B3160"/>
      <c r="C3160"/>
      <c r="D3160"/>
      <c r="E3160"/>
      <c r="F3160"/>
      <c r="G3160" s="5"/>
      <c r="H3160"/>
      <c r="I3160"/>
      <c r="J3160" s="12"/>
      <c r="K3160" s="12"/>
      <c r="L3160" s="13"/>
      <c r="M3160" s="13"/>
      <c r="N3160" s="13"/>
    </row>
    <row r="3161" spans="2:14" ht="15" x14ac:dyDescent="0.25">
      <c r="B3161"/>
      <c r="C3161"/>
      <c r="D3161"/>
      <c r="E3161"/>
      <c r="F3161"/>
      <c r="G3161" s="5"/>
      <c r="H3161"/>
      <c r="I3161"/>
      <c r="J3161" s="12"/>
      <c r="K3161" s="12"/>
      <c r="L3161" s="13"/>
      <c r="M3161" s="13"/>
      <c r="N3161" s="13"/>
    </row>
    <row r="3162" spans="2:14" ht="15" x14ac:dyDescent="0.25">
      <c r="B3162"/>
      <c r="C3162"/>
      <c r="D3162"/>
      <c r="E3162"/>
      <c r="F3162"/>
      <c r="G3162" s="5"/>
      <c r="H3162"/>
      <c r="I3162"/>
      <c r="J3162" s="12"/>
      <c r="K3162" s="12"/>
      <c r="L3162" s="13"/>
      <c r="M3162" s="13"/>
      <c r="N3162" s="13"/>
    </row>
    <row r="3163" spans="2:14" ht="15" x14ac:dyDescent="0.25">
      <c r="B3163"/>
      <c r="C3163"/>
      <c r="D3163"/>
      <c r="E3163"/>
      <c r="F3163"/>
      <c r="G3163" s="5"/>
      <c r="H3163"/>
      <c r="I3163"/>
      <c r="J3163" s="12"/>
      <c r="K3163" s="12"/>
      <c r="L3163" s="13"/>
      <c r="M3163" s="13"/>
      <c r="N3163" s="13"/>
    </row>
    <row r="3164" spans="2:14" ht="15" x14ac:dyDescent="0.25">
      <c r="B3164"/>
      <c r="C3164"/>
      <c r="D3164"/>
      <c r="E3164"/>
      <c r="F3164"/>
      <c r="G3164" s="5"/>
      <c r="H3164"/>
      <c r="I3164"/>
      <c r="J3164" s="12"/>
      <c r="K3164" s="12"/>
      <c r="L3164" s="13"/>
      <c r="M3164" s="13"/>
      <c r="N3164" s="13"/>
    </row>
    <row r="3165" spans="2:14" ht="15" x14ac:dyDescent="0.25">
      <c r="B3165"/>
      <c r="C3165"/>
      <c r="D3165"/>
      <c r="E3165"/>
      <c r="F3165"/>
      <c r="G3165" s="5"/>
      <c r="H3165"/>
      <c r="I3165"/>
      <c r="J3165" s="12"/>
      <c r="K3165" s="12"/>
      <c r="L3165" s="13"/>
      <c r="M3165" s="13"/>
      <c r="N3165" s="13"/>
    </row>
    <row r="3166" spans="2:14" ht="15" x14ac:dyDescent="0.25">
      <c r="B3166"/>
      <c r="C3166"/>
      <c r="D3166"/>
      <c r="E3166"/>
      <c r="F3166"/>
      <c r="G3166" s="5"/>
      <c r="H3166"/>
      <c r="I3166"/>
      <c r="J3166" s="12"/>
      <c r="K3166" s="12"/>
      <c r="L3166" s="13"/>
      <c r="M3166" s="13"/>
      <c r="N3166" s="13"/>
    </row>
    <row r="3167" spans="2:14" ht="15" x14ac:dyDescent="0.25">
      <c r="B3167"/>
      <c r="C3167"/>
      <c r="D3167"/>
      <c r="E3167"/>
      <c r="F3167"/>
      <c r="G3167" s="5"/>
      <c r="H3167"/>
      <c r="I3167"/>
      <c r="J3167" s="12"/>
      <c r="K3167" s="12"/>
      <c r="L3167" s="13"/>
      <c r="M3167" s="13"/>
      <c r="N3167" s="13"/>
    </row>
    <row r="3168" spans="2:14" ht="15" x14ac:dyDescent="0.25">
      <c r="B3168"/>
      <c r="C3168"/>
      <c r="D3168"/>
      <c r="E3168"/>
      <c r="F3168"/>
      <c r="G3168" s="5"/>
      <c r="H3168"/>
      <c r="I3168"/>
      <c r="J3168" s="12"/>
      <c r="K3168" s="12"/>
      <c r="L3168" s="13"/>
      <c r="M3168" s="13"/>
      <c r="N3168" s="13"/>
    </row>
    <row r="3169" spans="2:14" ht="15" x14ac:dyDescent="0.25">
      <c r="B3169"/>
      <c r="C3169"/>
      <c r="D3169"/>
      <c r="E3169"/>
      <c r="F3169"/>
      <c r="G3169" s="5"/>
      <c r="H3169"/>
      <c r="I3169"/>
      <c r="J3169" s="12"/>
      <c r="K3169" s="12"/>
      <c r="L3169" s="13"/>
      <c r="M3169" s="13"/>
      <c r="N3169" s="13"/>
    </row>
    <row r="3170" spans="2:14" ht="15" x14ac:dyDescent="0.25">
      <c r="B3170"/>
      <c r="C3170"/>
      <c r="D3170"/>
      <c r="E3170"/>
      <c r="F3170"/>
      <c r="G3170" s="5"/>
      <c r="H3170"/>
      <c r="I3170"/>
      <c r="J3170" s="12"/>
      <c r="K3170" s="12"/>
      <c r="L3170" s="13"/>
      <c r="M3170" s="13"/>
      <c r="N3170" s="13"/>
    </row>
    <row r="3171" spans="2:14" ht="15" x14ac:dyDescent="0.25">
      <c r="B3171"/>
      <c r="C3171"/>
      <c r="D3171"/>
      <c r="E3171"/>
      <c r="F3171"/>
      <c r="G3171" s="5"/>
      <c r="H3171"/>
      <c r="I3171"/>
      <c r="J3171" s="12"/>
      <c r="K3171" s="12"/>
      <c r="L3171" s="13"/>
      <c r="M3171" s="13"/>
      <c r="N3171" s="13"/>
    </row>
    <row r="3172" spans="2:14" ht="15" x14ac:dyDescent="0.25">
      <c r="B3172"/>
      <c r="C3172"/>
      <c r="D3172"/>
      <c r="E3172"/>
      <c r="F3172"/>
      <c r="G3172" s="5"/>
      <c r="H3172"/>
      <c r="I3172"/>
      <c r="J3172" s="12"/>
      <c r="K3172" s="12"/>
      <c r="L3172" s="13"/>
      <c r="M3172" s="13"/>
      <c r="N3172" s="13"/>
    </row>
    <row r="3173" spans="2:14" ht="15" x14ac:dyDescent="0.25">
      <c r="B3173"/>
      <c r="C3173"/>
      <c r="D3173"/>
      <c r="E3173"/>
      <c r="F3173"/>
      <c r="G3173" s="5"/>
      <c r="H3173"/>
      <c r="I3173"/>
      <c r="J3173" s="12"/>
      <c r="K3173" s="12"/>
      <c r="L3173" s="13"/>
      <c r="M3173" s="13"/>
      <c r="N3173" s="13"/>
    </row>
    <row r="3174" spans="2:14" ht="15" x14ac:dyDescent="0.25">
      <c r="B3174"/>
      <c r="C3174"/>
      <c r="D3174"/>
      <c r="E3174"/>
      <c r="F3174"/>
      <c r="G3174" s="5"/>
      <c r="H3174"/>
      <c r="I3174"/>
      <c r="J3174" s="12"/>
      <c r="K3174" s="12"/>
      <c r="L3174" s="13"/>
      <c r="M3174" s="13"/>
      <c r="N3174" s="13"/>
    </row>
    <row r="3175" spans="2:14" ht="15" x14ac:dyDescent="0.25">
      <c r="B3175"/>
      <c r="C3175"/>
      <c r="D3175"/>
      <c r="E3175"/>
      <c r="F3175"/>
      <c r="G3175" s="5"/>
      <c r="H3175"/>
      <c r="I3175"/>
      <c r="J3175" s="12"/>
      <c r="K3175" s="12"/>
      <c r="L3175" s="13"/>
      <c r="M3175" s="13"/>
      <c r="N3175" s="13"/>
    </row>
    <row r="3176" spans="2:14" ht="15" x14ac:dyDescent="0.25">
      <c r="B3176"/>
      <c r="C3176"/>
      <c r="D3176"/>
      <c r="E3176"/>
      <c r="F3176"/>
      <c r="G3176" s="5"/>
      <c r="H3176"/>
      <c r="I3176"/>
      <c r="J3176" s="12"/>
      <c r="K3176" s="12"/>
      <c r="L3176" s="13"/>
      <c r="M3176" s="13"/>
      <c r="N3176" s="13"/>
    </row>
    <row r="3177" spans="2:14" ht="15" x14ac:dyDescent="0.25">
      <c r="B3177"/>
      <c r="C3177"/>
      <c r="D3177"/>
      <c r="E3177"/>
      <c r="F3177"/>
      <c r="G3177" s="5"/>
      <c r="H3177"/>
      <c r="I3177"/>
      <c r="J3177" s="12"/>
      <c r="K3177" s="12"/>
      <c r="L3177" s="13"/>
      <c r="M3177" s="13"/>
      <c r="N3177" s="13"/>
    </row>
    <row r="3178" spans="2:14" ht="15" x14ac:dyDescent="0.25">
      <c r="B3178"/>
      <c r="C3178"/>
      <c r="D3178"/>
      <c r="E3178"/>
      <c r="F3178"/>
      <c r="G3178" s="5"/>
      <c r="H3178"/>
      <c r="I3178"/>
      <c r="J3178" s="12"/>
      <c r="K3178" s="12"/>
      <c r="L3178" s="13"/>
      <c r="M3178" s="13"/>
      <c r="N3178" s="13"/>
    </row>
    <row r="3179" spans="2:14" ht="15" x14ac:dyDescent="0.25">
      <c r="B3179"/>
      <c r="C3179"/>
      <c r="D3179"/>
      <c r="E3179"/>
      <c r="F3179"/>
      <c r="G3179" s="5"/>
      <c r="H3179"/>
      <c r="I3179"/>
      <c r="J3179" s="12"/>
      <c r="K3179" s="12"/>
      <c r="L3179" s="13"/>
      <c r="M3179" s="13"/>
      <c r="N3179" s="13"/>
    </row>
    <row r="3180" spans="2:14" ht="15" x14ac:dyDescent="0.25">
      <c r="B3180"/>
      <c r="C3180"/>
      <c r="D3180"/>
      <c r="E3180"/>
      <c r="F3180"/>
      <c r="G3180" s="5"/>
      <c r="H3180"/>
      <c r="I3180"/>
      <c r="J3180" s="12"/>
      <c r="K3180" s="12"/>
      <c r="L3180" s="13"/>
      <c r="M3180" s="13"/>
      <c r="N3180" s="13"/>
    </row>
    <row r="3181" spans="2:14" ht="15" x14ac:dyDescent="0.25">
      <c r="B3181"/>
      <c r="C3181"/>
      <c r="D3181"/>
      <c r="E3181"/>
      <c r="F3181"/>
      <c r="G3181" s="5"/>
      <c r="H3181"/>
      <c r="I3181"/>
      <c r="J3181" s="12"/>
      <c r="K3181" s="12"/>
      <c r="L3181" s="13"/>
      <c r="M3181" s="13"/>
      <c r="N3181" s="13"/>
    </row>
    <row r="3182" spans="2:14" ht="15" x14ac:dyDescent="0.25">
      <c r="B3182"/>
      <c r="C3182"/>
      <c r="D3182"/>
      <c r="E3182"/>
      <c r="F3182"/>
      <c r="G3182" s="5"/>
      <c r="H3182"/>
      <c r="I3182"/>
      <c r="J3182" s="12"/>
      <c r="K3182" s="12"/>
      <c r="L3182" s="13"/>
      <c r="M3182" s="13"/>
      <c r="N3182" s="13"/>
    </row>
    <row r="3183" spans="2:14" ht="15" x14ac:dyDescent="0.25">
      <c r="B3183"/>
      <c r="C3183"/>
      <c r="D3183"/>
      <c r="E3183"/>
      <c r="F3183"/>
      <c r="G3183" s="5"/>
      <c r="H3183"/>
      <c r="I3183"/>
      <c r="J3183" s="12"/>
      <c r="K3183" s="12"/>
      <c r="L3183" s="13"/>
      <c r="M3183" s="13"/>
      <c r="N3183" s="13"/>
    </row>
    <row r="3184" spans="2:14" ht="15" x14ac:dyDescent="0.25">
      <c r="B3184"/>
      <c r="C3184"/>
      <c r="D3184"/>
      <c r="E3184"/>
      <c r="F3184"/>
      <c r="G3184" s="5"/>
      <c r="H3184"/>
      <c r="I3184"/>
      <c r="J3184" s="12"/>
      <c r="K3184" s="12"/>
      <c r="L3184" s="13"/>
      <c r="M3184" s="13"/>
      <c r="N3184" s="13"/>
    </row>
    <row r="3185" spans="2:14" ht="15" x14ac:dyDescent="0.25">
      <c r="B3185"/>
      <c r="C3185"/>
      <c r="D3185"/>
      <c r="E3185"/>
      <c r="F3185"/>
      <c r="G3185" s="5"/>
      <c r="H3185"/>
      <c r="I3185"/>
      <c r="J3185" s="12"/>
      <c r="K3185" s="12"/>
      <c r="L3185" s="13"/>
      <c r="M3185" s="13"/>
      <c r="N3185" s="13"/>
    </row>
    <row r="3186" spans="2:14" ht="15" x14ac:dyDescent="0.25">
      <c r="B3186"/>
      <c r="C3186"/>
      <c r="D3186"/>
      <c r="E3186"/>
      <c r="F3186"/>
      <c r="G3186" s="5"/>
      <c r="H3186"/>
      <c r="I3186"/>
      <c r="J3186" s="12"/>
      <c r="K3186" s="12"/>
      <c r="L3186" s="13"/>
      <c r="M3186" s="13"/>
      <c r="N3186" s="13"/>
    </row>
    <row r="3187" spans="2:14" ht="15" x14ac:dyDescent="0.25">
      <c r="B3187"/>
      <c r="C3187"/>
      <c r="D3187"/>
      <c r="E3187"/>
      <c r="F3187"/>
      <c r="G3187" s="5"/>
      <c r="H3187"/>
      <c r="I3187"/>
      <c r="J3187" s="12"/>
      <c r="K3187" s="12"/>
      <c r="L3187" s="13"/>
      <c r="M3187" s="13"/>
      <c r="N3187" s="13"/>
    </row>
    <row r="3188" spans="2:14" ht="15" x14ac:dyDescent="0.25">
      <c r="B3188"/>
      <c r="C3188"/>
      <c r="D3188"/>
      <c r="E3188"/>
      <c r="F3188"/>
      <c r="G3188" s="5"/>
      <c r="H3188"/>
      <c r="I3188"/>
      <c r="J3188" s="12"/>
      <c r="K3188" s="12"/>
      <c r="L3188" s="13"/>
      <c r="M3188" s="13"/>
      <c r="N3188" s="13"/>
    </row>
    <row r="3189" spans="2:14" ht="15" x14ac:dyDescent="0.25">
      <c r="B3189"/>
      <c r="C3189"/>
      <c r="D3189"/>
      <c r="E3189"/>
      <c r="F3189"/>
      <c r="G3189" s="5"/>
      <c r="H3189"/>
      <c r="I3189"/>
      <c r="J3189" s="12"/>
      <c r="K3189" s="12"/>
      <c r="L3189" s="13"/>
      <c r="M3189" s="13"/>
      <c r="N3189" s="13"/>
    </row>
    <row r="3190" spans="2:14" ht="15" x14ac:dyDescent="0.25">
      <c r="B3190"/>
      <c r="C3190"/>
      <c r="D3190"/>
      <c r="E3190"/>
      <c r="F3190"/>
      <c r="G3190" s="5"/>
      <c r="H3190"/>
      <c r="I3190"/>
      <c r="J3190" s="12"/>
      <c r="K3190" s="12"/>
      <c r="L3190" s="13"/>
      <c r="M3190" s="13"/>
      <c r="N3190" s="13"/>
    </row>
    <row r="3191" spans="2:14" ht="15" x14ac:dyDescent="0.25">
      <c r="B3191"/>
      <c r="C3191"/>
      <c r="D3191"/>
      <c r="E3191"/>
      <c r="F3191"/>
      <c r="G3191" s="5"/>
      <c r="H3191"/>
      <c r="I3191"/>
      <c r="J3191" s="12"/>
      <c r="K3191" s="12"/>
      <c r="L3191" s="13"/>
      <c r="M3191" s="13"/>
      <c r="N3191" s="13"/>
    </row>
    <row r="3192" spans="2:14" ht="15" x14ac:dyDescent="0.25">
      <c r="B3192"/>
      <c r="C3192"/>
      <c r="D3192"/>
      <c r="E3192"/>
      <c r="F3192"/>
      <c r="G3192" s="5"/>
      <c r="H3192"/>
      <c r="I3192"/>
      <c r="J3192" s="12"/>
      <c r="K3192" s="12"/>
      <c r="L3192" s="13"/>
      <c r="M3192" s="13"/>
      <c r="N3192" s="13"/>
    </row>
    <row r="3193" spans="2:14" ht="15" x14ac:dyDescent="0.25">
      <c r="B3193"/>
      <c r="C3193"/>
      <c r="D3193"/>
      <c r="E3193"/>
      <c r="F3193"/>
      <c r="G3193" s="5"/>
      <c r="H3193"/>
      <c r="I3193"/>
      <c r="J3193" s="12"/>
      <c r="K3193" s="12"/>
      <c r="L3193" s="13"/>
      <c r="M3193" s="13"/>
      <c r="N3193" s="13"/>
    </row>
    <row r="3194" spans="2:14" ht="15" x14ac:dyDescent="0.25">
      <c r="B3194"/>
      <c r="C3194"/>
      <c r="D3194"/>
      <c r="E3194"/>
      <c r="F3194"/>
      <c r="G3194" s="5"/>
      <c r="H3194"/>
      <c r="I3194"/>
      <c r="J3194" s="12"/>
      <c r="K3194" s="12"/>
      <c r="L3194" s="13"/>
      <c r="M3194" s="13"/>
      <c r="N3194" s="13"/>
    </row>
    <row r="3195" spans="2:14" ht="15" x14ac:dyDescent="0.25">
      <c r="B3195"/>
      <c r="C3195"/>
      <c r="D3195"/>
      <c r="E3195"/>
      <c r="F3195"/>
      <c r="G3195" s="5"/>
      <c r="H3195"/>
      <c r="I3195"/>
      <c r="J3195" s="12"/>
      <c r="K3195" s="12"/>
      <c r="L3195" s="13"/>
      <c r="M3195" s="13"/>
      <c r="N3195" s="13"/>
    </row>
    <row r="3196" spans="2:14" ht="15" x14ac:dyDescent="0.25">
      <c r="B3196"/>
      <c r="C3196"/>
      <c r="D3196"/>
      <c r="E3196"/>
      <c r="F3196"/>
      <c r="G3196" s="5"/>
      <c r="H3196"/>
      <c r="I3196"/>
      <c r="J3196" s="12"/>
      <c r="K3196" s="12"/>
      <c r="L3196" s="13"/>
      <c r="M3196" s="13"/>
      <c r="N3196" s="13"/>
    </row>
    <row r="3197" spans="2:14" ht="15" x14ac:dyDescent="0.25">
      <c r="B3197"/>
      <c r="C3197"/>
      <c r="D3197"/>
      <c r="E3197"/>
      <c r="F3197"/>
      <c r="G3197" s="5"/>
      <c r="H3197"/>
      <c r="I3197"/>
      <c r="J3197" s="12"/>
      <c r="K3197" s="12"/>
      <c r="L3197" s="13"/>
      <c r="M3197" s="13"/>
      <c r="N3197" s="13"/>
    </row>
    <row r="3198" spans="2:14" ht="15" x14ac:dyDescent="0.25">
      <c r="B3198"/>
      <c r="C3198"/>
      <c r="D3198"/>
      <c r="E3198"/>
      <c r="F3198"/>
      <c r="G3198" s="5"/>
      <c r="H3198"/>
      <c r="I3198"/>
      <c r="J3198" s="12"/>
      <c r="K3198" s="12"/>
      <c r="L3198" s="13"/>
      <c r="M3198" s="13"/>
      <c r="N3198" s="13"/>
    </row>
    <row r="3199" spans="2:14" ht="15" x14ac:dyDescent="0.25">
      <c r="B3199"/>
      <c r="C3199"/>
      <c r="D3199"/>
      <c r="E3199"/>
      <c r="F3199"/>
      <c r="G3199" s="5"/>
      <c r="H3199"/>
      <c r="I3199"/>
      <c r="J3199" s="12"/>
      <c r="K3199" s="12"/>
      <c r="L3199" s="13"/>
      <c r="M3199" s="13"/>
      <c r="N3199" s="13"/>
    </row>
    <row r="3200" spans="2:14" ht="15" x14ac:dyDescent="0.25">
      <c r="B3200"/>
      <c r="C3200"/>
      <c r="D3200"/>
      <c r="E3200"/>
      <c r="F3200"/>
      <c r="G3200" s="5"/>
      <c r="H3200"/>
      <c r="I3200"/>
      <c r="J3200" s="12"/>
      <c r="K3200" s="12"/>
      <c r="L3200" s="13"/>
      <c r="M3200" s="13"/>
      <c r="N3200" s="13"/>
    </row>
    <row r="3201" spans="2:14" ht="15" x14ac:dyDescent="0.25">
      <c r="B3201"/>
      <c r="C3201"/>
      <c r="D3201"/>
      <c r="E3201"/>
      <c r="F3201"/>
      <c r="G3201" s="5"/>
      <c r="H3201"/>
      <c r="I3201"/>
      <c r="J3201" s="12"/>
      <c r="K3201" s="12"/>
      <c r="L3201" s="13"/>
      <c r="M3201" s="13"/>
      <c r="N3201" s="13"/>
    </row>
    <row r="3202" spans="2:14" ht="15" x14ac:dyDescent="0.25">
      <c r="B3202"/>
      <c r="C3202"/>
      <c r="D3202"/>
      <c r="E3202"/>
      <c r="F3202"/>
      <c r="G3202" s="5"/>
      <c r="H3202"/>
      <c r="I3202"/>
      <c r="J3202" s="12"/>
      <c r="K3202" s="12"/>
      <c r="L3202" s="13"/>
      <c r="M3202" s="13"/>
      <c r="N3202" s="13"/>
    </row>
    <row r="3203" spans="2:14" ht="15" x14ac:dyDescent="0.25">
      <c r="B3203"/>
      <c r="C3203"/>
      <c r="D3203"/>
      <c r="E3203"/>
      <c r="F3203"/>
      <c r="G3203" s="5"/>
      <c r="H3203"/>
      <c r="I3203"/>
      <c r="J3203" s="12"/>
      <c r="K3203" s="12"/>
      <c r="L3203" s="13"/>
      <c r="M3203" s="13"/>
      <c r="N3203" s="13"/>
    </row>
    <row r="3204" spans="2:14" ht="15" x14ac:dyDescent="0.25">
      <c r="B3204"/>
      <c r="C3204"/>
      <c r="D3204"/>
      <c r="E3204"/>
      <c r="F3204"/>
      <c r="G3204" s="5"/>
      <c r="H3204"/>
      <c r="I3204"/>
      <c r="J3204" s="12"/>
      <c r="K3204" s="12"/>
      <c r="L3204" s="13"/>
      <c r="M3204" s="13"/>
      <c r="N3204" s="13"/>
    </row>
    <row r="3205" spans="2:14" ht="15" x14ac:dyDescent="0.25">
      <c r="B3205"/>
      <c r="C3205"/>
      <c r="D3205"/>
      <c r="E3205"/>
      <c r="F3205"/>
      <c r="G3205" s="5"/>
      <c r="H3205"/>
      <c r="I3205"/>
      <c r="J3205" s="12"/>
      <c r="K3205" s="12"/>
      <c r="L3205" s="13"/>
      <c r="M3205" s="13"/>
      <c r="N3205" s="13"/>
    </row>
    <row r="3206" spans="2:14" ht="15" x14ac:dyDescent="0.25">
      <c r="B3206"/>
      <c r="C3206"/>
      <c r="D3206"/>
      <c r="E3206"/>
      <c r="F3206"/>
      <c r="G3206" s="5"/>
      <c r="H3206"/>
      <c r="I3206"/>
      <c r="J3206" s="12"/>
      <c r="K3206" s="12"/>
      <c r="L3206" s="13"/>
      <c r="M3206" s="13"/>
      <c r="N3206" s="13"/>
    </row>
    <row r="3207" spans="2:14" ht="15" x14ac:dyDescent="0.25">
      <c r="B3207"/>
      <c r="C3207"/>
      <c r="D3207"/>
      <c r="E3207"/>
      <c r="F3207"/>
      <c r="G3207" s="5"/>
      <c r="H3207"/>
      <c r="I3207"/>
      <c r="J3207" s="12"/>
      <c r="K3207" s="12"/>
      <c r="L3207" s="13"/>
      <c r="M3207" s="13"/>
      <c r="N3207" s="13"/>
    </row>
    <row r="3208" spans="2:14" ht="15" x14ac:dyDescent="0.25">
      <c r="B3208"/>
      <c r="C3208"/>
      <c r="D3208"/>
      <c r="E3208"/>
      <c r="F3208"/>
      <c r="G3208" s="5"/>
      <c r="H3208"/>
      <c r="I3208"/>
      <c r="J3208" s="12"/>
      <c r="K3208" s="12"/>
      <c r="L3208" s="13"/>
      <c r="M3208" s="13"/>
      <c r="N3208" s="13"/>
    </row>
    <row r="3209" spans="2:14" ht="15" x14ac:dyDescent="0.25">
      <c r="B3209"/>
      <c r="C3209"/>
      <c r="D3209"/>
      <c r="E3209"/>
      <c r="F3209"/>
      <c r="G3209" s="5"/>
      <c r="H3209"/>
      <c r="I3209"/>
      <c r="J3209" s="12"/>
      <c r="K3209" s="12"/>
      <c r="L3209" s="13"/>
      <c r="M3209" s="13"/>
      <c r="N3209" s="13"/>
    </row>
    <row r="3210" spans="2:14" ht="15" x14ac:dyDescent="0.25">
      <c r="B3210"/>
      <c r="C3210"/>
      <c r="D3210"/>
      <c r="E3210"/>
      <c r="F3210"/>
      <c r="G3210" s="5"/>
      <c r="H3210"/>
      <c r="I3210"/>
      <c r="J3210" s="12"/>
      <c r="K3210" s="12"/>
      <c r="L3210" s="13"/>
      <c r="M3210" s="13"/>
      <c r="N3210" s="13"/>
    </row>
    <row r="3211" spans="2:14" ht="15" x14ac:dyDescent="0.25">
      <c r="B3211"/>
      <c r="C3211"/>
      <c r="D3211"/>
      <c r="E3211"/>
      <c r="F3211"/>
      <c r="G3211" s="5"/>
      <c r="H3211"/>
      <c r="I3211"/>
      <c r="J3211" s="12"/>
      <c r="K3211" s="12"/>
      <c r="L3211" s="13"/>
      <c r="M3211" s="13"/>
      <c r="N3211" s="13"/>
    </row>
    <row r="3212" spans="2:14" ht="15" x14ac:dyDescent="0.25">
      <c r="B3212"/>
      <c r="C3212"/>
      <c r="D3212"/>
      <c r="E3212"/>
      <c r="F3212"/>
      <c r="G3212" s="5"/>
      <c r="H3212"/>
      <c r="I3212"/>
      <c r="J3212" s="12"/>
      <c r="K3212" s="12"/>
      <c r="L3212" s="13"/>
      <c r="M3212" s="13"/>
      <c r="N3212" s="13"/>
    </row>
    <row r="3213" spans="2:14" ht="15" x14ac:dyDescent="0.25">
      <c r="B3213"/>
      <c r="C3213"/>
      <c r="D3213"/>
      <c r="E3213"/>
      <c r="F3213"/>
      <c r="G3213" s="5"/>
      <c r="H3213"/>
      <c r="I3213"/>
      <c r="J3213" s="12"/>
      <c r="K3213" s="12"/>
      <c r="L3213" s="13"/>
      <c r="M3213" s="13"/>
      <c r="N3213" s="13"/>
    </row>
    <row r="3214" spans="2:14" ht="15" x14ac:dyDescent="0.25">
      <c r="B3214"/>
      <c r="C3214"/>
      <c r="D3214"/>
      <c r="E3214"/>
      <c r="F3214"/>
      <c r="G3214" s="5"/>
      <c r="H3214"/>
      <c r="I3214"/>
      <c r="J3214" s="12"/>
      <c r="K3214" s="12"/>
      <c r="L3214" s="13"/>
      <c r="M3214" s="13"/>
      <c r="N3214" s="13"/>
    </row>
    <row r="3215" spans="2:14" ht="15" x14ac:dyDescent="0.25">
      <c r="B3215"/>
      <c r="C3215"/>
      <c r="D3215"/>
      <c r="E3215"/>
      <c r="F3215"/>
      <c r="G3215" s="5"/>
      <c r="H3215"/>
      <c r="I3215"/>
      <c r="J3215" s="12"/>
      <c r="K3215" s="12"/>
      <c r="L3215" s="13"/>
      <c r="M3215" s="13"/>
      <c r="N3215" s="13"/>
    </row>
    <row r="3216" spans="2:14" ht="15" x14ac:dyDescent="0.25">
      <c r="B3216"/>
      <c r="C3216"/>
      <c r="D3216"/>
      <c r="E3216"/>
      <c r="F3216"/>
      <c r="G3216" s="5"/>
      <c r="H3216"/>
      <c r="I3216"/>
      <c r="J3216" s="12"/>
      <c r="K3216" s="12"/>
      <c r="L3216" s="13"/>
      <c r="M3216" s="13"/>
      <c r="N3216" s="13"/>
    </row>
    <row r="3217" spans="2:14" ht="15" x14ac:dyDescent="0.25">
      <c r="B3217"/>
      <c r="C3217"/>
      <c r="D3217"/>
      <c r="E3217"/>
      <c r="F3217"/>
      <c r="G3217" s="5"/>
      <c r="H3217"/>
      <c r="I3217"/>
      <c r="J3217" s="12"/>
      <c r="K3217" s="12"/>
      <c r="L3217" s="13"/>
      <c r="M3217" s="13"/>
      <c r="N3217" s="13"/>
    </row>
    <row r="3218" spans="2:14" ht="15" x14ac:dyDescent="0.25">
      <c r="B3218"/>
      <c r="C3218"/>
      <c r="D3218"/>
      <c r="E3218"/>
      <c r="F3218"/>
      <c r="G3218" s="5"/>
      <c r="H3218"/>
      <c r="I3218"/>
      <c r="J3218" s="12"/>
      <c r="K3218" s="12"/>
      <c r="L3218" s="13"/>
      <c r="M3218" s="13"/>
      <c r="N3218" s="13"/>
    </row>
    <row r="3219" spans="2:14" ht="15" x14ac:dyDescent="0.25">
      <c r="B3219"/>
      <c r="C3219"/>
      <c r="D3219"/>
      <c r="E3219"/>
      <c r="F3219"/>
      <c r="G3219" s="5"/>
      <c r="H3219"/>
      <c r="I3219"/>
      <c r="J3219" s="12"/>
      <c r="K3219" s="12"/>
      <c r="L3219" s="13"/>
      <c r="M3219" s="13"/>
      <c r="N3219" s="13"/>
    </row>
    <row r="3220" spans="2:14" ht="15" x14ac:dyDescent="0.25">
      <c r="B3220"/>
      <c r="C3220"/>
      <c r="D3220"/>
      <c r="E3220"/>
      <c r="F3220"/>
      <c r="G3220" s="5"/>
      <c r="H3220"/>
      <c r="I3220"/>
      <c r="J3220" s="12"/>
      <c r="K3220" s="12"/>
      <c r="L3220" s="13"/>
      <c r="M3220" s="13"/>
      <c r="N3220" s="13"/>
    </row>
    <row r="3221" spans="2:14" ht="15" x14ac:dyDescent="0.25">
      <c r="B3221"/>
      <c r="C3221"/>
      <c r="D3221"/>
      <c r="E3221"/>
      <c r="F3221"/>
      <c r="G3221" s="5"/>
      <c r="H3221"/>
      <c r="I3221"/>
      <c r="J3221" s="12"/>
      <c r="K3221" s="12"/>
      <c r="L3221" s="13"/>
      <c r="M3221" s="13"/>
      <c r="N3221" s="13"/>
    </row>
    <row r="3222" spans="2:14" ht="15" x14ac:dyDescent="0.25">
      <c r="B3222"/>
      <c r="C3222"/>
      <c r="D3222"/>
      <c r="E3222"/>
      <c r="F3222"/>
      <c r="G3222" s="5"/>
      <c r="H3222"/>
      <c r="I3222"/>
      <c r="J3222" s="12"/>
      <c r="K3222" s="12"/>
      <c r="L3222" s="13"/>
      <c r="M3222" s="13"/>
      <c r="N3222" s="13"/>
    </row>
    <row r="3223" spans="2:14" ht="15" x14ac:dyDescent="0.25">
      <c r="B3223"/>
      <c r="C3223"/>
      <c r="D3223"/>
      <c r="E3223"/>
      <c r="F3223"/>
      <c r="G3223" s="5"/>
      <c r="H3223"/>
      <c r="I3223"/>
      <c r="J3223" s="12"/>
      <c r="K3223" s="12"/>
      <c r="L3223" s="13"/>
      <c r="M3223" s="13"/>
      <c r="N3223" s="13"/>
    </row>
    <row r="3224" spans="2:14" ht="15" x14ac:dyDescent="0.25">
      <c r="B3224"/>
      <c r="C3224"/>
      <c r="D3224"/>
      <c r="E3224"/>
      <c r="F3224"/>
      <c r="G3224" s="5"/>
      <c r="H3224"/>
      <c r="I3224"/>
      <c r="J3224" s="12"/>
      <c r="K3224" s="12"/>
      <c r="L3224" s="13"/>
      <c r="M3224" s="13"/>
      <c r="N3224" s="13"/>
    </row>
    <row r="3225" spans="2:14" ht="15" x14ac:dyDescent="0.25">
      <c r="B3225"/>
      <c r="C3225"/>
      <c r="D3225"/>
      <c r="E3225"/>
      <c r="F3225"/>
      <c r="G3225" s="5"/>
      <c r="H3225"/>
      <c r="I3225"/>
      <c r="J3225" s="12"/>
      <c r="K3225" s="12"/>
      <c r="L3225" s="13"/>
      <c r="M3225" s="13"/>
      <c r="N3225" s="13"/>
    </row>
    <row r="3226" spans="2:14" ht="15" x14ac:dyDescent="0.25">
      <c r="B3226"/>
      <c r="C3226"/>
      <c r="D3226"/>
      <c r="E3226"/>
      <c r="F3226"/>
      <c r="G3226" s="5"/>
      <c r="H3226"/>
      <c r="I3226"/>
      <c r="J3226" s="12"/>
      <c r="K3226" s="12"/>
      <c r="L3226" s="13"/>
      <c r="M3226" s="13"/>
      <c r="N3226" s="13"/>
    </row>
    <row r="3227" spans="2:14" ht="15" x14ac:dyDescent="0.25">
      <c r="B3227"/>
      <c r="C3227"/>
      <c r="D3227"/>
      <c r="E3227"/>
      <c r="F3227"/>
      <c r="G3227" s="5"/>
      <c r="H3227"/>
      <c r="I3227"/>
      <c r="J3227" s="12"/>
      <c r="K3227" s="12"/>
      <c r="L3227" s="13"/>
      <c r="M3227" s="13"/>
      <c r="N3227" s="13"/>
    </row>
    <row r="3228" spans="2:14" ht="15" x14ac:dyDescent="0.25">
      <c r="B3228"/>
      <c r="C3228"/>
      <c r="D3228"/>
      <c r="E3228"/>
      <c r="F3228"/>
      <c r="G3228" s="5"/>
      <c r="H3228"/>
      <c r="I3228"/>
      <c r="J3228" s="12"/>
      <c r="K3228" s="12"/>
      <c r="L3228" s="13"/>
      <c r="M3228" s="13"/>
      <c r="N3228" s="13"/>
    </row>
    <row r="3229" spans="2:14" ht="15" x14ac:dyDescent="0.25">
      <c r="B3229"/>
      <c r="C3229"/>
      <c r="D3229"/>
      <c r="E3229"/>
      <c r="F3229"/>
      <c r="G3229" s="5"/>
      <c r="H3229"/>
      <c r="I3229"/>
      <c r="J3229" s="12"/>
      <c r="K3229" s="12"/>
      <c r="L3229" s="13"/>
      <c r="M3229" s="13"/>
      <c r="N3229" s="13"/>
    </row>
    <row r="3230" spans="2:14" ht="15" x14ac:dyDescent="0.25">
      <c r="B3230"/>
      <c r="C3230"/>
      <c r="D3230"/>
      <c r="E3230"/>
      <c r="F3230"/>
      <c r="G3230" s="5"/>
      <c r="H3230"/>
      <c r="I3230"/>
      <c r="J3230" s="12"/>
      <c r="K3230" s="12"/>
      <c r="L3230" s="13"/>
      <c r="M3230" s="13"/>
      <c r="N3230" s="13"/>
    </row>
    <row r="3231" spans="2:14" ht="15" x14ac:dyDescent="0.25">
      <c r="B3231"/>
      <c r="C3231"/>
      <c r="D3231"/>
      <c r="E3231"/>
      <c r="F3231"/>
      <c r="G3231" s="5"/>
      <c r="H3231"/>
      <c r="I3231"/>
      <c r="J3231" s="12"/>
      <c r="K3231" s="12"/>
      <c r="L3231" s="13"/>
      <c r="M3231" s="13"/>
      <c r="N3231" s="13"/>
    </row>
    <row r="3232" spans="2:14" ht="15" x14ac:dyDescent="0.25">
      <c r="B3232"/>
      <c r="C3232"/>
      <c r="D3232"/>
      <c r="E3232"/>
      <c r="F3232"/>
      <c r="G3232" s="5"/>
      <c r="H3232"/>
      <c r="I3232"/>
      <c r="J3232" s="12"/>
      <c r="K3232" s="12"/>
      <c r="L3232" s="13"/>
      <c r="M3232" s="13"/>
      <c r="N3232" s="13"/>
    </row>
    <row r="3233" spans="2:14" ht="15" x14ac:dyDescent="0.25">
      <c r="B3233"/>
      <c r="C3233"/>
      <c r="D3233"/>
      <c r="E3233"/>
      <c r="F3233"/>
      <c r="G3233" s="5"/>
      <c r="H3233"/>
      <c r="I3233"/>
      <c r="J3233" s="12"/>
      <c r="K3233" s="12"/>
      <c r="L3233" s="13"/>
      <c r="M3233" s="13"/>
      <c r="N3233" s="13"/>
    </row>
    <row r="3234" spans="2:14" ht="15" x14ac:dyDescent="0.25">
      <c r="B3234"/>
      <c r="C3234"/>
      <c r="D3234"/>
      <c r="E3234"/>
      <c r="F3234"/>
      <c r="G3234" s="5"/>
      <c r="H3234"/>
      <c r="I3234"/>
      <c r="J3234" s="12"/>
      <c r="K3234" s="12"/>
      <c r="L3234" s="13"/>
      <c r="M3234" s="13"/>
      <c r="N3234" s="13"/>
    </row>
    <row r="3235" spans="2:14" ht="15" x14ac:dyDescent="0.25">
      <c r="B3235"/>
      <c r="C3235"/>
      <c r="D3235"/>
      <c r="E3235"/>
      <c r="F3235"/>
      <c r="G3235" s="5"/>
      <c r="H3235"/>
      <c r="I3235"/>
      <c r="J3235" s="12"/>
      <c r="K3235" s="12"/>
      <c r="L3235" s="13"/>
      <c r="M3235" s="13"/>
      <c r="N3235" s="13"/>
    </row>
    <row r="3236" spans="2:14" ht="15" x14ac:dyDescent="0.25">
      <c r="B3236"/>
      <c r="C3236"/>
      <c r="D3236"/>
      <c r="E3236"/>
      <c r="F3236"/>
      <c r="G3236" s="5"/>
      <c r="H3236"/>
      <c r="I3236"/>
      <c r="J3236" s="12"/>
      <c r="K3236" s="12"/>
      <c r="L3236" s="13"/>
      <c r="M3236" s="13"/>
      <c r="N3236" s="13"/>
    </row>
    <row r="3237" spans="2:14" ht="15" x14ac:dyDescent="0.25">
      <c r="B3237"/>
      <c r="C3237"/>
      <c r="D3237"/>
      <c r="E3237"/>
      <c r="F3237"/>
      <c r="G3237" s="5"/>
      <c r="H3237"/>
      <c r="I3237"/>
      <c r="J3237" s="12"/>
      <c r="K3237" s="12"/>
      <c r="L3237" s="13"/>
      <c r="M3237" s="13"/>
      <c r="N3237" s="13"/>
    </row>
    <row r="3238" spans="2:14" ht="15" x14ac:dyDescent="0.25">
      <c r="B3238"/>
      <c r="C3238"/>
      <c r="D3238"/>
      <c r="E3238"/>
      <c r="F3238"/>
      <c r="G3238" s="5"/>
      <c r="H3238" s="13"/>
      <c r="I3238" s="13"/>
      <c r="J3238" s="12"/>
      <c r="K3238" s="12"/>
      <c r="L3238" s="13"/>
      <c r="M3238" s="13"/>
      <c r="N3238" s="13"/>
    </row>
    <row r="3239" spans="2:14" ht="15" x14ac:dyDescent="0.25">
      <c r="B3239"/>
      <c r="C3239"/>
      <c r="D3239"/>
      <c r="E3239"/>
      <c r="F3239"/>
      <c r="G3239" s="5"/>
    </row>
    <row r="3240" spans="2:14" ht="15" x14ac:dyDescent="0.25">
      <c r="B3240"/>
      <c r="C3240"/>
      <c r="D3240"/>
      <c r="E3240"/>
      <c r="F3240"/>
      <c r="G3240" s="5"/>
    </row>
    <row r="3241" spans="2:14" ht="15" x14ac:dyDescent="0.25">
      <c r="B3241"/>
      <c r="C3241"/>
      <c r="D3241"/>
      <c r="E3241"/>
      <c r="F3241"/>
      <c r="G3241" s="5"/>
    </row>
    <row r="3242" spans="2:14" ht="15" x14ac:dyDescent="0.25">
      <c r="B3242"/>
      <c r="C3242"/>
      <c r="D3242"/>
      <c r="E3242"/>
      <c r="F3242"/>
      <c r="G3242" s="5"/>
    </row>
    <row r="3243" spans="2:14" ht="15" x14ac:dyDescent="0.25">
      <c r="B3243"/>
      <c r="C3243"/>
      <c r="D3243"/>
      <c r="E3243"/>
      <c r="F3243"/>
      <c r="G3243" s="5"/>
    </row>
    <row r="3244" spans="2:14" ht="15" x14ac:dyDescent="0.25">
      <c r="B3244"/>
      <c r="C3244"/>
      <c r="D3244"/>
      <c r="E3244"/>
      <c r="F3244"/>
      <c r="G3244" s="5"/>
    </row>
    <row r="3245" spans="2:14" ht="15" x14ac:dyDescent="0.25">
      <c r="B3245"/>
      <c r="C3245"/>
      <c r="D3245"/>
      <c r="E3245"/>
      <c r="F3245"/>
      <c r="G3245" s="5"/>
    </row>
    <row r="3246" spans="2:14" ht="15" x14ac:dyDescent="0.25">
      <c r="B3246"/>
      <c r="C3246"/>
      <c r="D3246"/>
      <c r="E3246"/>
      <c r="F3246"/>
      <c r="G3246" s="5"/>
    </row>
    <row r="3247" spans="2:14" ht="15" x14ac:dyDescent="0.25">
      <c r="B3247"/>
      <c r="C3247"/>
      <c r="D3247"/>
      <c r="E3247"/>
      <c r="F3247"/>
      <c r="G3247" s="5"/>
    </row>
    <row r="3248" spans="2:14" ht="15" x14ac:dyDescent="0.25">
      <c r="B3248"/>
      <c r="C3248"/>
      <c r="D3248"/>
      <c r="E3248"/>
      <c r="F3248"/>
      <c r="G3248" s="5"/>
    </row>
    <row r="3249" spans="2:7" ht="15" x14ac:dyDescent="0.25">
      <c r="B3249"/>
      <c r="C3249"/>
      <c r="D3249"/>
      <c r="E3249"/>
      <c r="F3249"/>
      <c r="G3249" s="5"/>
    </row>
    <row r="3250" spans="2:7" ht="15" x14ac:dyDescent="0.25">
      <c r="B3250"/>
      <c r="C3250"/>
      <c r="D3250"/>
      <c r="E3250"/>
      <c r="F3250"/>
      <c r="G3250" s="5"/>
    </row>
    <row r="3251" spans="2:7" ht="15" x14ac:dyDescent="0.25">
      <c r="B3251"/>
      <c r="C3251"/>
      <c r="D3251"/>
      <c r="E3251"/>
      <c r="F3251"/>
      <c r="G3251" s="5"/>
    </row>
    <row r="3252" spans="2:7" ht="15" x14ac:dyDescent="0.25">
      <c r="B3252"/>
      <c r="C3252"/>
      <c r="D3252"/>
      <c r="E3252"/>
      <c r="F3252"/>
      <c r="G3252" s="5"/>
    </row>
    <row r="3253" spans="2:7" ht="15" x14ac:dyDescent="0.25">
      <c r="B3253"/>
      <c r="C3253"/>
      <c r="D3253"/>
      <c r="E3253"/>
      <c r="F3253"/>
      <c r="G3253" s="5"/>
    </row>
    <row r="3254" spans="2:7" ht="15" x14ac:dyDescent="0.25">
      <c r="B3254"/>
      <c r="C3254"/>
      <c r="D3254"/>
      <c r="E3254"/>
      <c r="F3254"/>
      <c r="G3254" s="5"/>
    </row>
    <row r="3255" spans="2:7" ht="15" x14ac:dyDescent="0.25">
      <c r="B3255"/>
      <c r="C3255"/>
      <c r="D3255"/>
      <c r="E3255"/>
      <c r="F3255"/>
      <c r="G3255" s="5"/>
    </row>
    <row r="3256" spans="2:7" ht="15" x14ac:dyDescent="0.25">
      <c r="B3256"/>
      <c r="C3256"/>
      <c r="D3256"/>
      <c r="E3256"/>
      <c r="F3256"/>
      <c r="G3256" s="5"/>
    </row>
    <row r="3257" spans="2:7" ht="15" x14ac:dyDescent="0.25">
      <c r="B3257"/>
      <c r="C3257"/>
      <c r="D3257"/>
      <c r="E3257"/>
      <c r="F3257"/>
      <c r="G3257" s="5"/>
    </row>
    <row r="3258" spans="2:7" ht="15" x14ac:dyDescent="0.25">
      <c r="B3258"/>
      <c r="C3258"/>
      <c r="D3258"/>
      <c r="E3258"/>
      <c r="F3258"/>
      <c r="G3258" s="5"/>
    </row>
    <row r="3259" spans="2:7" ht="15" x14ac:dyDescent="0.25">
      <c r="B3259"/>
      <c r="C3259"/>
      <c r="D3259"/>
      <c r="E3259"/>
      <c r="F3259"/>
      <c r="G3259" s="5"/>
    </row>
    <row r="3260" spans="2:7" ht="15" x14ac:dyDescent="0.25">
      <c r="B3260"/>
      <c r="C3260"/>
      <c r="D3260"/>
      <c r="E3260"/>
      <c r="F3260"/>
      <c r="G3260" s="5"/>
    </row>
    <row r="3261" spans="2:7" ht="15" x14ac:dyDescent="0.25">
      <c r="B3261"/>
      <c r="C3261"/>
      <c r="D3261"/>
      <c r="E3261"/>
      <c r="F3261"/>
      <c r="G3261" s="5"/>
    </row>
    <row r="3262" spans="2:7" ht="15" x14ac:dyDescent="0.25">
      <c r="B3262"/>
      <c r="C3262"/>
      <c r="D3262"/>
      <c r="E3262"/>
      <c r="F3262"/>
      <c r="G3262" s="5"/>
    </row>
    <row r="3263" spans="2:7" ht="15" x14ac:dyDescent="0.25">
      <c r="B3263"/>
      <c r="C3263"/>
      <c r="D3263"/>
      <c r="E3263"/>
      <c r="F3263"/>
      <c r="G3263" s="5"/>
    </row>
    <row r="3264" spans="2:7" ht="15" x14ac:dyDescent="0.25">
      <c r="B3264"/>
      <c r="C3264"/>
      <c r="D3264"/>
      <c r="E3264"/>
      <c r="F3264"/>
      <c r="G3264" s="5"/>
    </row>
    <row r="3265" spans="2:7" ht="15" x14ac:dyDescent="0.25">
      <c r="B3265"/>
      <c r="C3265"/>
      <c r="D3265"/>
      <c r="E3265"/>
      <c r="F3265"/>
      <c r="G3265" s="5"/>
    </row>
    <row r="3266" spans="2:7" ht="15" x14ac:dyDescent="0.25">
      <c r="B3266"/>
      <c r="C3266"/>
      <c r="D3266"/>
      <c r="E3266"/>
      <c r="F3266"/>
      <c r="G3266" s="5"/>
    </row>
    <row r="3267" spans="2:7" ht="15" x14ac:dyDescent="0.25">
      <c r="B3267"/>
      <c r="C3267"/>
      <c r="D3267"/>
      <c r="E3267"/>
      <c r="F3267"/>
      <c r="G3267" s="5"/>
    </row>
    <row r="3268" spans="2:7" ht="15" x14ac:dyDescent="0.25">
      <c r="B3268"/>
      <c r="C3268"/>
      <c r="D3268"/>
      <c r="E3268"/>
      <c r="F3268"/>
      <c r="G3268" s="5"/>
    </row>
    <row r="3269" spans="2:7" ht="15" x14ac:dyDescent="0.25">
      <c r="B3269"/>
      <c r="C3269"/>
      <c r="D3269"/>
      <c r="E3269"/>
      <c r="F3269"/>
      <c r="G3269" s="5"/>
    </row>
    <row r="3270" spans="2:7" ht="15" x14ac:dyDescent="0.25">
      <c r="B3270"/>
      <c r="C3270"/>
      <c r="D3270"/>
      <c r="E3270"/>
      <c r="F3270"/>
      <c r="G3270" s="5"/>
    </row>
    <row r="3271" spans="2:7" ht="15" x14ac:dyDescent="0.25">
      <c r="B3271"/>
      <c r="C3271"/>
      <c r="D3271"/>
      <c r="E3271"/>
      <c r="F3271"/>
      <c r="G3271" s="5"/>
    </row>
    <row r="3272" spans="2:7" ht="15" x14ac:dyDescent="0.25">
      <c r="B3272"/>
      <c r="C3272"/>
      <c r="D3272"/>
      <c r="E3272"/>
      <c r="F3272"/>
      <c r="G3272" s="5"/>
    </row>
    <row r="3273" spans="2:7" ht="15" x14ac:dyDescent="0.25">
      <c r="B3273"/>
      <c r="C3273"/>
      <c r="D3273"/>
      <c r="E3273"/>
      <c r="F3273"/>
      <c r="G3273" s="5"/>
    </row>
    <row r="3274" spans="2:7" ht="15" x14ac:dyDescent="0.25">
      <c r="B3274"/>
      <c r="C3274"/>
      <c r="D3274"/>
      <c r="E3274"/>
      <c r="F3274"/>
      <c r="G3274" s="5"/>
    </row>
    <row r="3275" spans="2:7" ht="15" x14ac:dyDescent="0.25">
      <c r="B3275"/>
      <c r="C3275"/>
      <c r="D3275"/>
      <c r="E3275"/>
      <c r="F3275"/>
      <c r="G3275" s="5"/>
    </row>
    <row r="3276" spans="2:7" ht="15" x14ac:dyDescent="0.25">
      <c r="B3276"/>
      <c r="C3276"/>
      <c r="D3276"/>
      <c r="E3276"/>
      <c r="F3276"/>
      <c r="G3276" s="5"/>
    </row>
    <row r="3277" spans="2:7" ht="15" x14ac:dyDescent="0.25">
      <c r="B3277"/>
      <c r="C3277"/>
      <c r="D3277"/>
      <c r="E3277"/>
      <c r="F3277"/>
      <c r="G3277" s="5"/>
    </row>
    <row r="3278" spans="2:7" ht="15" x14ac:dyDescent="0.25">
      <c r="B3278"/>
      <c r="C3278"/>
      <c r="D3278"/>
      <c r="E3278"/>
      <c r="F3278"/>
      <c r="G3278" s="5"/>
    </row>
    <row r="3279" spans="2:7" ht="15" x14ac:dyDescent="0.25">
      <c r="B3279"/>
      <c r="C3279"/>
      <c r="D3279"/>
      <c r="E3279"/>
      <c r="F3279"/>
      <c r="G3279" s="5"/>
    </row>
    <row r="3280" spans="2:7" ht="15" x14ac:dyDescent="0.25">
      <c r="B3280"/>
      <c r="C3280"/>
      <c r="D3280"/>
      <c r="E3280"/>
      <c r="F3280"/>
      <c r="G3280" s="5"/>
    </row>
    <row r="3281" spans="2:7" ht="15" x14ac:dyDescent="0.25">
      <c r="B3281"/>
      <c r="C3281"/>
      <c r="D3281"/>
      <c r="E3281"/>
      <c r="F3281"/>
      <c r="G3281" s="5"/>
    </row>
    <row r="3282" spans="2:7" ht="15" x14ac:dyDescent="0.25">
      <c r="B3282"/>
      <c r="C3282"/>
      <c r="D3282"/>
      <c r="E3282"/>
      <c r="F3282"/>
      <c r="G3282" s="5"/>
    </row>
    <row r="3283" spans="2:7" ht="15" x14ac:dyDescent="0.25">
      <c r="B3283"/>
      <c r="C3283"/>
      <c r="D3283"/>
      <c r="E3283"/>
      <c r="F3283"/>
      <c r="G3283" s="5"/>
    </row>
    <row r="3284" spans="2:7" ht="15" x14ac:dyDescent="0.25">
      <c r="B3284"/>
      <c r="C3284"/>
      <c r="D3284"/>
      <c r="E3284"/>
      <c r="F3284"/>
      <c r="G3284" s="5"/>
    </row>
    <row r="3285" spans="2:7" ht="15" x14ac:dyDescent="0.25">
      <c r="B3285"/>
      <c r="C3285"/>
      <c r="D3285"/>
      <c r="E3285"/>
      <c r="F3285"/>
      <c r="G3285" s="5"/>
    </row>
    <row r="3286" spans="2:7" ht="15" x14ac:dyDescent="0.25">
      <c r="B3286"/>
      <c r="C3286"/>
      <c r="D3286"/>
      <c r="E3286"/>
      <c r="F3286"/>
      <c r="G3286" s="5"/>
    </row>
    <row r="3287" spans="2:7" ht="15" x14ac:dyDescent="0.25">
      <c r="B3287"/>
      <c r="C3287"/>
      <c r="D3287"/>
      <c r="E3287"/>
      <c r="F3287"/>
      <c r="G3287" s="5"/>
    </row>
    <row r="3288" spans="2:7" ht="15" x14ac:dyDescent="0.25">
      <c r="B3288"/>
      <c r="C3288"/>
      <c r="D3288"/>
      <c r="E3288"/>
      <c r="F3288"/>
      <c r="G3288" s="5"/>
    </row>
    <row r="3289" spans="2:7" ht="15" x14ac:dyDescent="0.25">
      <c r="B3289"/>
      <c r="C3289"/>
      <c r="D3289"/>
      <c r="E3289"/>
      <c r="F3289"/>
      <c r="G3289" s="5"/>
    </row>
    <row r="3290" spans="2:7" ht="15" x14ac:dyDescent="0.25">
      <c r="B3290"/>
      <c r="C3290"/>
      <c r="D3290"/>
      <c r="E3290"/>
      <c r="F3290"/>
      <c r="G3290" s="5"/>
    </row>
    <row r="3291" spans="2:7" ht="15" x14ac:dyDescent="0.25">
      <c r="B3291"/>
      <c r="C3291"/>
      <c r="D3291"/>
      <c r="E3291"/>
      <c r="F3291"/>
      <c r="G3291" s="5"/>
    </row>
    <row r="3292" spans="2:7" ht="15" x14ac:dyDescent="0.25">
      <c r="B3292"/>
      <c r="C3292"/>
      <c r="D3292"/>
      <c r="E3292"/>
      <c r="F3292"/>
      <c r="G3292" s="5"/>
    </row>
    <row r="3293" spans="2:7" ht="15" x14ac:dyDescent="0.25">
      <c r="B3293"/>
      <c r="C3293"/>
      <c r="D3293"/>
      <c r="E3293"/>
      <c r="F3293"/>
      <c r="G3293" s="5"/>
    </row>
    <row r="3294" spans="2:7" ht="15" x14ac:dyDescent="0.25">
      <c r="B3294"/>
      <c r="C3294"/>
      <c r="D3294"/>
      <c r="E3294"/>
      <c r="F3294"/>
      <c r="G3294" s="5"/>
    </row>
    <row r="3295" spans="2:7" ht="15" x14ac:dyDescent="0.25">
      <c r="B3295"/>
      <c r="C3295"/>
      <c r="D3295"/>
      <c r="E3295"/>
      <c r="F3295"/>
      <c r="G3295" s="5"/>
    </row>
    <row r="3296" spans="2:7" ht="15" x14ac:dyDescent="0.25">
      <c r="B3296"/>
      <c r="C3296"/>
      <c r="D3296"/>
      <c r="E3296"/>
      <c r="F3296"/>
      <c r="G3296" s="5"/>
    </row>
    <row r="3297" spans="2:7" ht="15" x14ac:dyDescent="0.25">
      <c r="B3297"/>
      <c r="C3297"/>
      <c r="D3297"/>
      <c r="E3297"/>
      <c r="F3297"/>
      <c r="G3297" s="5"/>
    </row>
    <row r="3298" spans="2:7" ht="15" x14ac:dyDescent="0.25">
      <c r="B3298"/>
      <c r="C3298"/>
      <c r="D3298"/>
      <c r="E3298"/>
      <c r="F3298"/>
      <c r="G3298" s="5"/>
    </row>
    <row r="3299" spans="2:7" ht="15" x14ac:dyDescent="0.25">
      <c r="B3299"/>
      <c r="C3299"/>
      <c r="D3299"/>
      <c r="E3299"/>
      <c r="F3299"/>
      <c r="G3299" s="5"/>
    </row>
    <row r="3300" spans="2:7" ht="15" x14ac:dyDescent="0.25">
      <c r="B3300"/>
      <c r="C3300"/>
      <c r="D3300"/>
      <c r="E3300"/>
      <c r="F3300"/>
      <c r="G3300" s="5"/>
    </row>
    <row r="3301" spans="2:7" ht="15" x14ac:dyDescent="0.25">
      <c r="B3301"/>
      <c r="C3301"/>
      <c r="D3301"/>
      <c r="E3301"/>
      <c r="F3301"/>
      <c r="G3301" s="5"/>
    </row>
    <row r="3302" spans="2:7" ht="15" x14ac:dyDescent="0.25">
      <c r="B3302"/>
      <c r="C3302"/>
      <c r="D3302"/>
      <c r="E3302"/>
      <c r="F3302"/>
      <c r="G3302" s="5"/>
    </row>
    <row r="3303" spans="2:7" ht="15" x14ac:dyDescent="0.25">
      <c r="B3303"/>
      <c r="C3303"/>
      <c r="D3303"/>
      <c r="E3303"/>
      <c r="F3303"/>
      <c r="G3303" s="5"/>
    </row>
    <row r="3304" spans="2:7" ht="15" x14ac:dyDescent="0.25">
      <c r="B3304"/>
      <c r="C3304"/>
      <c r="D3304"/>
      <c r="E3304"/>
      <c r="F3304"/>
      <c r="G3304" s="5"/>
    </row>
    <row r="3305" spans="2:7" ht="15" x14ac:dyDescent="0.25">
      <c r="B3305"/>
      <c r="C3305"/>
      <c r="D3305"/>
      <c r="E3305"/>
      <c r="F3305"/>
      <c r="G3305" s="5"/>
    </row>
    <row r="3306" spans="2:7" ht="15" x14ac:dyDescent="0.25">
      <c r="B3306"/>
      <c r="C3306"/>
      <c r="D3306"/>
      <c r="E3306"/>
      <c r="F3306"/>
      <c r="G3306" s="5"/>
    </row>
    <row r="3307" spans="2:7" ht="15" x14ac:dyDescent="0.25">
      <c r="B3307"/>
      <c r="C3307"/>
      <c r="D3307"/>
      <c r="E3307"/>
      <c r="F3307"/>
      <c r="G3307" s="5"/>
    </row>
    <row r="3308" spans="2:7" ht="15" x14ac:dyDescent="0.25">
      <c r="B3308"/>
      <c r="C3308"/>
      <c r="D3308"/>
      <c r="E3308"/>
      <c r="F3308"/>
      <c r="G3308" s="5"/>
    </row>
    <row r="3309" spans="2:7" ht="15" x14ac:dyDescent="0.25">
      <c r="B3309"/>
      <c r="C3309"/>
      <c r="D3309"/>
      <c r="E3309"/>
      <c r="F3309"/>
      <c r="G3309" s="5"/>
    </row>
    <row r="3310" spans="2:7" ht="15" x14ac:dyDescent="0.25">
      <c r="B3310"/>
      <c r="C3310"/>
      <c r="D3310"/>
      <c r="E3310"/>
      <c r="F3310"/>
      <c r="G3310" s="5"/>
    </row>
    <row r="3311" spans="2:7" ht="15" x14ac:dyDescent="0.25">
      <c r="B3311"/>
      <c r="C3311"/>
      <c r="D3311"/>
      <c r="E3311"/>
      <c r="F3311"/>
      <c r="G3311" s="5"/>
    </row>
    <row r="3312" spans="2:7" ht="15" x14ac:dyDescent="0.25">
      <c r="B3312"/>
      <c r="C3312"/>
      <c r="D3312"/>
      <c r="E3312"/>
      <c r="F3312"/>
      <c r="G3312" s="5"/>
    </row>
    <row r="3313" spans="2:7" ht="15" x14ac:dyDescent="0.25">
      <c r="B3313"/>
      <c r="C3313"/>
      <c r="D3313"/>
      <c r="E3313"/>
      <c r="F3313"/>
      <c r="G3313" s="5"/>
    </row>
    <row r="3314" spans="2:7" ht="15" x14ac:dyDescent="0.25">
      <c r="B3314"/>
      <c r="C3314"/>
      <c r="D3314"/>
      <c r="E3314"/>
      <c r="F3314"/>
      <c r="G3314" s="5"/>
    </row>
    <row r="3315" spans="2:7" ht="15" x14ac:dyDescent="0.25">
      <c r="B3315"/>
      <c r="C3315"/>
      <c r="D3315"/>
      <c r="E3315"/>
      <c r="F3315"/>
      <c r="G3315" s="5"/>
    </row>
    <row r="3316" spans="2:7" ht="15" x14ac:dyDescent="0.25">
      <c r="B3316"/>
      <c r="C3316"/>
      <c r="D3316"/>
      <c r="E3316"/>
      <c r="F3316"/>
      <c r="G3316" s="5"/>
    </row>
    <row r="3317" spans="2:7" ht="15" x14ac:dyDescent="0.25">
      <c r="B3317"/>
      <c r="C3317"/>
      <c r="D3317"/>
      <c r="E3317"/>
      <c r="F3317"/>
      <c r="G3317" s="5"/>
    </row>
    <row r="3318" spans="2:7" ht="15" x14ac:dyDescent="0.25">
      <c r="B3318"/>
      <c r="C3318"/>
      <c r="D3318"/>
      <c r="E3318"/>
      <c r="F3318"/>
      <c r="G3318" s="5"/>
    </row>
    <row r="3319" spans="2:7" ht="15" x14ac:dyDescent="0.25">
      <c r="B3319"/>
      <c r="C3319"/>
      <c r="D3319"/>
      <c r="E3319"/>
      <c r="F3319"/>
      <c r="G3319" s="5"/>
    </row>
    <row r="3320" spans="2:7" ht="15" x14ac:dyDescent="0.25">
      <c r="B3320"/>
      <c r="C3320"/>
      <c r="D3320"/>
      <c r="E3320"/>
      <c r="F3320"/>
      <c r="G3320" s="5"/>
    </row>
    <row r="3321" spans="2:7" ht="15" x14ac:dyDescent="0.25">
      <c r="B3321"/>
      <c r="C3321"/>
      <c r="D3321"/>
      <c r="E3321"/>
      <c r="F3321"/>
      <c r="G3321" s="5"/>
    </row>
    <row r="3322" spans="2:7" ht="15" x14ac:dyDescent="0.25">
      <c r="B3322"/>
      <c r="C3322"/>
      <c r="D3322"/>
      <c r="E3322"/>
      <c r="F3322"/>
      <c r="G3322" s="5"/>
    </row>
    <row r="3323" spans="2:7" ht="15" x14ac:dyDescent="0.25">
      <c r="B3323"/>
      <c r="C3323"/>
      <c r="D3323"/>
      <c r="E3323"/>
      <c r="F3323"/>
      <c r="G3323" s="5"/>
    </row>
    <row r="3324" spans="2:7" ht="15" x14ac:dyDescent="0.25">
      <c r="B3324"/>
      <c r="C3324"/>
      <c r="D3324"/>
      <c r="E3324"/>
      <c r="F3324"/>
      <c r="G3324" s="5"/>
    </row>
    <row r="3325" spans="2:7" ht="15" x14ac:dyDescent="0.25">
      <c r="B3325"/>
      <c r="C3325"/>
      <c r="D3325"/>
      <c r="E3325"/>
      <c r="F3325"/>
      <c r="G3325" s="5"/>
    </row>
    <row r="3326" spans="2:7" ht="15" x14ac:dyDescent="0.25">
      <c r="B3326"/>
      <c r="C3326"/>
      <c r="D3326"/>
      <c r="E3326"/>
      <c r="F3326"/>
      <c r="G3326" s="5"/>
    </row>
    <row r="3327" spans="2:7" ht="15" x14ac:dyDescent="0.25">
      <c r="B3327"/>
      <c r="C3327"/>
      <c r="D3327"/>
      <c r="E3327"/>
      <c r="F3327"/>
      <c r="G3327" s="5"/>
    </row>
    <row r="3328" spans="2:7" ht="15" x14ac:dyDescent="0.25">
      <c r="B3328"/>
      <c r="C3328"/>
      <c r="D3328"/>
      <c r="E3328"/>
      <c r="F3328"/>
      <c r="G3328" s="5"/>
    </row>
    <row r="3329" spans="2:7" ht="15" x14ac:dyDescent="0.25">
      <c r="B3329"/>
      <c r="C3329"/>
      <c r="D3329"/>
      <c r="E3329"/>
      <c r="F3329"/>
      <c r="G3329" s="5"/>
    </row>
    <row r="3330" spans="2:7" ht="15" x14ac:dyDescent="0.25">
      <c r="B3330"/>
      <c r="C3330"/>
      <c r="D3330"/>
      <c r="E3330"/>
      <c r="F3330"/>
      <c r="G3330" s="5"/>
    </row>
    <row r="3331" spans="2:7" ht="15" x14ac:dyDescent="0.25">
      <c r="B3331"/>
      <c r="C3331"/>
      <c r="D3331"/>
      <c r="E3331"/>
      <c r="F3331"/>
      <c r="G3331" s="5"/>
    </row>
    <row r="3332" spans="2:7" ht="15" x14ac:dyDescent="0.25">
      <c r="B3332"/>
      <c r="C3332"/>
      <c r="D3332"/>
      <c r="E3332"/>
      <c r="F3332"/>
      <c r="G3332" s="5"/>
    </row>
    <row r="3333" spans="2:7" ht="15" x14ac:dyDescent="0.25">
      <c r="B3333"/>
      <c r="C3333"/>
      <c r="D3333"/>
      <c r="E3333"/>
      <c r="F3333"/>
      <c r="G3333" s="5"/>
    </row>
    <row r="3334" spans="2:7" ht="15" x14ac:dyDescent="0.25">
      <c r="B3334"/>
      <c r="C3334"/>
      <c r="D3334"/>
      <c r="E3334"/>
      <c r="F3334"/>
      <c r="G3334" s="5"/>
    </row>
    <row r="3335" spans="2:7" ht="15" x14ac:dyDescent="0.25">
      <c r="B3335"/>
      <c r="C3335"/>
      <c r="D3335"/>
      <c r="E3335"/>
      <c r="F3335"/>
      <c r="G3335" s="5"/>
    </row>
    <row r="3336" spans="2:7" ht="15" x14ac:dyDescent="0.25">
      <c r="B3336"/>
      <c r="C3336"/>
      <c r="D3336"/>
      <c r="E3336"/>
      <c r="F3336"/>
      <c r="G3336" s="5"/>
    </row>
    <row r="3337" spans="2:7" ht="15" x14ac:dyDescent="0.25">
      <c r="B3337"/>
      <c r="C3337"/>
      <c r="D3337"/>
      <c r="E3337"/>
      <c r="F3337"/>
      <c r="G3337" s="5"/>
    </row>
    <row r="3338" spans="2:7" ht="15" x14ac:dyDescent="0.25">
      <c r="B3338"/>
      <c r="C3338"/>
      <c r="D3338"/>
      <c r="E3338"/>
      <c r="F3338"/>
      <c r="G3338" s="5"/>
    </row>
    <row r="3339" spans="2:7" ht="15" x14ac:dyDescent="0.25">
      <c r="B3339"/>
      <c r="C3339"/>
      <c r="D3339"/>
      <c r="E3339"/>
      <c r="F3339"/>
      <c r="G3339" s="5"/>
    </row>
    <row r="3340" spans="2:7" ht="15" x14ac:dyDescent="0.25">
      <c r="B3340"/>
      <c r="C3340"/>
      <c r="D3340"/>
      <c r="E3340"/>
      <c r="F3340"/>
      <c r="G3340" s="5"/>
    </row>
    <row r="3341" spans="2:7" ht="15" x14ac:dyDescent="0.25">
      <c r="B3341"/>
      <c r="C3341"/>
      <c r="D3341"/>
      <c r="E3341"/>
      <c r="F3341"/>
      <c r="G3341" s="5"/>
    </row>
    <row r="3342" spans="2:7" ht="15" x14ac:dyDescent="0.25">
      <c r="B3342"/>
      <c r="C3342"/>
      <c r="D3342"/>
      <c r="E3342"/>
      <c r="F3342"/>
      <c r="G3342" s="5"/>
    </row>
    <row r="3343" spans="2:7" ht="15" x14ac:dyDescent="0.25">
      <c r="B3343"/>
      <c r="C3343"/>
      <c r="D3343"/>
      <c r="E3343"/>
      <c r="F3343"/>
      <c r="G3343" s="5"/>
    </row>
    <row r="3344" spans="2:7" ht="15" x14ac:dyDescent="0.25">
      <c r="B3344"/>
      <c r="C3344"/>
      <c r="D3344"/>
      <c r="E3344"/>
      <c r="F3344"/>
      <c r="G3344" s="5"/>
    </row>
    <row r="3345" spans="2:7" ht="15" x14ac:dyDescent="0.25">
      <c r="B3345"/>
      <c r="C3345"/>
      <c r="D3345"/>
      <c r="E3345"/>
      <c r="F3345"/>
      <c r="G3345" s="5"/>
    </row>
    <row r="3346" spans="2:7" ht="15" x14ac:dyDescent="0.25">
      <c r="B3346"/>
      <c r="C3346"/>
      <c r="D3346"/>
      <c r="E3346"/>
      <c r="F3346"/>
      <c r="G3346" s="5"/>
    </row>
    <row r="3347" spans="2:7" ht="15" x14ac:dyDescent="0.25">
      <c r="B3347"/>
      <c r="C3347"/>
      <c r="D3347"/>
      <c r="E3347"/>
      <c r="F3347"/>
      <c r="G3347" s="5"/>
    </row>
    <row r="3348" spans="2:7" ht="15" x14ac:dyDescent="0.25">
      <c r="B3348"/>
      <c r="C3348"/>
      <c r="D3348"/>
      <c r="E3348"/>
      <c r="F3348"/>
      <c r="G3348" s="5"/>
    </row>
    <row r="3349" spans="2:7" ht="15" x14ac:dyDescent="0.25">
      <c r="B3349"/>
      <c r="C3349"/>
      <c r="D3349"/>
      <c r="E3349"/>
      <c r="F3349"/>
      <c r="G3349" s="5"/>
    </row>
    <row r="3350" spans="2:7" ht="15" x14ac:dyDescent="0.25">
      <c r="B3350"/>
      <c r="C3350"/>
      <c r="D3350"/>
      <c r="E3350"/>
      <c r="F3350"/>
      <c r="G3350" s="5"/>
    </row>
    <row r="3351" spans="2:7" ht="15" x14ac:dyDescent="0.25">
      <c r="B3351"/>
      <c r="C3351"/>
      <c r="D3351"/>
      <c r="E3351"/>
      <c r="F3351"/>
      <c r="G3351" s="5"/>
    </row>
    <row r="3352" spans="2:7" ht="15" x14ac:dyDescent="0.25">
      <c r="B3352"/>
      <c r="C3352"/>
      <c r="D3352"/>
      <c r="E3352"/>
      <c r="F3352"/>
      <c r="G3352" s="5"/>
    </row>
    <row r="3353" spans="2:7" ht="15" x14ac:dyDescent="0.25">
      <c r="B3353"/>
      <c r="C3353"/>
      <c r="D3353"/>
      <c r="E3353"/>
      <c r="F3353"/>
      <c r="G3353" s="5"/>
    </row>
    <row r="3354" spans="2:7" ht="15" x14ac:dyDescent="0.25">
      <c r="B3354"/>
      <c r="C3354"/>
      <c r="D3354"/>
      <c r="E3354"/>
      <c r="F3354"/>
      <c r="G3354" s="5"/>
    </row>
    <row r="3355" spans="2:7" ht="15" x14ac:dyDescent="0.25">
      <c r="B3355"/>
      <c r="C3355"/>
      <c r="D3355"/>
      <c r="E3355"/>
      <c r="F3355"/>
      <c r="G3355" s="5"/>
    </row>
    <row r="3356" spans="2:7" ht="15" x14ac:dyDescent="0.25">
      <c r="B3356"/>
      <c r="C3356"/>
      <c r="D3356"/>
      <c r="E3356"/>
      <c r="F3356"/>
      <c r="G3356" s="5"/>
    </row>
    <row r="3357" spans="2:7" ht="15" x14ac:dyDescent="0.25">
      <c r="B3357"/>
      <c r="C3357"/>
      <c r="D3357"/>
      <c r="E3357"/>
      <c r="F3357"/>
      <c r="G3357" s="5"/>
    </row>
    <row r="3358" spans="2:7" ht="15" x14ac:dyDescent="0.25">
      <c r="B3358"/>
      <c r="C3358"/>
      <c r="D3358"/>
      <c r="E3358"/>
      <c r="F3358"/>
      <c r="G3358" s="5"/>
    </row>
    <row r="3359" spans="2:7" ht="15" x14ac:dyDescent="0.25">
      <c r="B3359"/>
      <c r="C3359"/>
      <c r="D3359"/>
      <c r="E3359"/>
      <c r="F3359"/>
      <c r="G3359" s="5"/>
    </row>
    <row r="3360" spans="2:7" ht="15" x14ac:dyDescent="0.25">
      <c r="B3360"/>
      <c r="C3360"/>
      <c r="D3360"/>
      <c r="E3360"/>
      <c r="F3360"/>
      <c r="G3360" s="5"/>
    </row>
    <row r="3361" spans="2:7" ht="15" x14ac:dyDescent="0.25">
      <c r="B3361"/>
      <c r="C3361"/>
      <c r="D3361"/>
      <c r="E3361"/>
      <c r="F3361"/>
      <c r="G3361" s="5"/>
    </row>
    <row r="3362" spans="2:7" ht="15" x14ac:dyDescent="0.25">
      <c r="B3362"/>
      <c r="C3362"/>
      <c r="D3362"/>
      <c r="E3362"/>
      <c r="F3362"/>
      <c r="G3362" s="5"/>
    </row>
    <row r="3363" spans="2:7" ht="15" x14ac:dyDescent="0.25">
      <c r="B3363"/>
      <c r="C3363"/>
      <c r="D3363"/>
      <c r="E3363"/>
      <c r="F3363"/>
      <c r="G3363" s="5"/>
    </row>
    <row r="3364" spans="2:7" ht="15" x14ac:dyDescent="0.25">
      <c r="B3364"/>
      <c r="C3364"/>
      <c r="D3364"/>
      <c r="E3364"/>
      <c r="F3364"/>
      <c r="G3364" s="5"/>
    </row>
    <row r="3365" spans="2:7" ht="15" x14ac:dyDescent="0.25">
      <c r="B3365"/>
      <c r="C3365"/>
      <c r="D3365"/>
      <c r="E3365"/>
      <c r="F3365"/>
      <c r="G3365" s="5"/>
    </row>
    <row r="3366" spans="2:7" ht="15" x14ac:dyDescent="0.25">
      <c r="B3366"/>
      <c r="C3366"/>
      <c r="D3366"/>
      <c r="E3366"/>
      <c r="F3366"/>
      <c r="G3366" s="5"/>
    </row>
    <row r="3367" spans="2:7" ht="15" x14ac:dyDescent="0.25">
      <c r="B3367"/>
      <c r="C3367"/>
      <c r="D3367"/>
      <c r="E3367"/>
      <c r="F3367"/>
      <c r="G3367" s="5"/>
    </row>
    <row r="3368" spans="2:7" ht="15" x14ac:dyDescent="0.25">
      <c r="B3368"/>
      <c r="C3368"/>
      <c r="D3368"/>
      <c r="E3368"/>
      <c r="F3368"/>
      <c r="G3368" s="5"/>
    </row>
    <row r="3369" spans="2:7" ht="15" x14ac:dyDescent="0.25">
      <c r="B3369"/>
      <c r="C3369"/>
      <c r="D3369"/>
      <c r="E3369"/>
      <c r="F3369"/>
      <c r="G3369" s="5"/>
    </row>
    <row r="3370" spans="2:7" ht="15" x14ac:dyDescent="0.25">
      <c r="B3370"/>
      <c r="C3370"/>
      <c r="D3370"/>
      <c r="E3370"/>
      <c r="F3370"/>
      <c r="G3370" s="5"/>
    </row>
    <row r="3371" spans="2:7" ht="15" x14ac:dyDescent="0.25">
      <c r="B3371"/>
      <c r="C3371"/>
      <c r="D3371"/>
      <c r="E3371"/>
      <c r="F3371"/>
      <c r="G3371" s="5"/>
    </row>
    <row r="3372" spans="2:7" ht="15" x14ac:dyDescent="0.25">
      <c r="B3372"/>
      <c r="C3372"/>
      <c r="D3372"/>
      <c r="E3372"/>
      <c r="F3372"/>
      <c r="G3372" s="5"/>
    </row>
    <row r="3373" spans="2:7" ht="15" x14ac:dyDescent="0.25">
      <c r="B3373"/>
      <c r="C3373"/>
      <c r="D3373"/>
      <c r="E3373"/>
      <c r="F3373"/>
      <c r="G3373" s="5"/>
    </row>
    <row r="3374" spans="2:7" ht="15" x14ac:dyDescent="0.25">
      <c r="B3374"/>
      <c r="C3374"/>
      <c r="D3374"/>
      <c r="E3374"/>
      <c r="F3374"/>
      <c r="G3374" s="5"/>
    </row>
    <row r="3375" spans="2:7" ht="15" x14ac:dyDescent="0.25">
      <c r="B3375"/>
      <c r="C3375"/>
      <c r="D3375"/>
      <c r="E3375"/>
      <c r="F3375"/>
      <c r="G3375" s="5"/>
    </row>
    <row r="3376" spans="2:7" ht="15" x14ac:dyDescent="0.25">
      <c r="B3376"/>
      <c r="C3376"/>
      <c r="D3376"/>
      <c r="E3376"/>
      <c r="F3376"/>
      <c r="G3376" s="5"/>
    </row>
    <row r="3377" spans="2:7" ht="15" x14ac:dyDescent="0.25">
      <c r="B3377"/>
      <c r="C3377"/>
      <c r="D3377"/>
      <c r="E3377"/>
      <c r="F3377"/>
      <c r="G3377" s="5"/>
    </row>
    <row r="3378" spans="2:7" ht="15" x14ac:dyDescent="0.25">
      <c r="B3378"/>
      <c r="C3378"/>
      <c r="D3378"/>
      <c r="E3378"/>
      <c r="F3378"/>
      <c r="G3378" s="5"/>
    </row>
    <row r="3379" spans="2:7" ht="15" x14ac:dyDescent="0.25">
      <c r="B3379"/>
      <c r="C3379"/>
      <c r="D3379"/>
      <c r="E3379"/>
      <c r="F3379"/>
      <c r="G3379" s="5"/>
    </row>
    <row r="3380" spans="2:7" ht="15" x14ac:dyDescent="0.25">
      <c r="B3380"/>
      <c r="C3380"/>
      <c r="D3380"/>
      <c r="E3380"/>
      <c r="F3380"/>
      <c r="G3380" s="5"/>
    </row>
    <row r="3381" spans="2:7" ht="15" x14ac:dyDescent="0.25">
      <c r="B3381"/>
      <c r="C3381"/>
      <c r="D3381"/>
      <c r="E3381"/>
      <c r="F3381"/>
      <c r="G3381" s="5"/>
    </row>
    <row r="3382" spans="2:7" ht="15" x14ac:dyDescent="0.25">
      <c r="B3382"/>
      <c r="C3382"/>
      <c r="D3382"/>
      <c r="E3382"/>
      <c r="F3382"/>
      <c r="G3382" s="5"/>
    </row>
    <row r="3383" spans="2:7" ht="15" x14ac:dyDescent="0.25">
      <c r="B3383"/>
      <c r="C3383"/>
      <c r="D3383"/>
      <c r="E3383"/>
      <c r="F3383"/>
      <c r="G3383" s="5"/>
    </row>
    <row r="3384" spans="2:7" ht="15" x14ac:dyDescent="0.25">
      <c r="B3384"/>
      <c r="C3384"/>
      <c r="D3384"/>
      <c r="E3384"/>
      <c r="F3384"/>
      <c r="G3384" s="5"/>
    </row>
    <row r="3385" spans="2:7" ht="15" x14ac:dyDescent="0.25">
      <c r="B3385"/>
      <c r="C3385"/>
      <c r="D3385"/>
      <c r="E3385"/>
      <c r="F3385"/>
      <c r="G3385" s="5"/>
    </row>
    <row r="3386" spans="2:7" ht="15" x14ac:dyDescent="0.25">
      <c r="B3386"/>
      <c r="C3386"/>
      <c r="D3386"/>
      <c r="E3386"/>
      <c r="F3386"/>
      <c r="G3386" s="5"/>
    </row>
    <row r="3387" spans="2:7" ht="15" x14ac:dyDescent="0.25">
      <c r="B3387"/>
      <c r="C3387"/>
      <c r="D3387"/>
      <c r="E3387"/>
      <c r="F3387"/>
      <c r="G3387" s="5"/>
    </row>
    <row r="3388" spans="2:7" ht="15" x14ac:dyDescent="0.25">
      <c r="B3388"/>
      <c r="C3388"/>
      <c r="D3388"/>
      <c r="E3388"/>
      <c r="F3388"/>
      <c r="G3388" s="5"/>
    </row>
    <row r="3389" spans="2:7" ht="15" x14ac:dyDescent="0.25">
      <c r="B3389"/>
      <c r="C3389"/>
      <c r="D3389"/>
      <c r="E3389"/>
      <c r="F3389"/>
      <c r="G3389" s="5"/>
    </row>
    <row r="3390" spans="2:7" ht="15" x14ac:dyDescent="0.25">
      <c r="B3390"/>
      <c r="C3390"/>
      <c r="D3390"/>
      <c r="E3390"/>
      <c r="F3390"/>
      <c r="G3390" s="5"/>
    </row>
    <row r="3391" spans="2:7" ht="15" x14ac:dyDescent="0.25">
      <c r="B3391"/>
      <c r="C3391"/>
      <c r="D3391"/>
      <c r="E3391"/>
      <c r="F3391"/>
      <c r="G3391" s="5"/>
    </row>
    <row r="3392" spans="2:7" ht="15" x14ac:dyDescent="0.25">
      <c r="B3392"/>
      <c r="C3392"/>
      <c r="D3392"/>
      <c r="E3392"/>
      <c r="F3392"/>
      <c r="G3392" s="5"/>
    </row>
    <row r="3393" spans="2:7" ht="15" x14ac:dyDescent="0.25">
      <c r="B3393"/>
      <c r="C3393"/>
      <c r="D3393"/>
      <c r="E3393"/>
      <c r="F3393"/>
      <c r="G3393" s="5"/>
    </row>
    <row r="3394" spans="2:7" ht="15" x14ac:dyDescent="0.25">
      <c r="B3394"/>
      <c r="C3394"/>
      <c r="D3394"/>
      <c r="E3394"/>
      <c r="F3394"/>
      <c r="G3394" s="5"/>
    </row>
    <row r="3395" spans="2:7" ht="15" x14ac:dyDescent="0.25">
      <c r="B3395"/>
      <c r="C3395"/>
      <c r="D3395"/>
      <c r="E3395"/>
      <c r="F3395"/>
      <c r="G3395" s="5"/>
    </row>
    <row r="3396" spans="2:7" ht="15" x14ac:dyDescent="0.25">
      <c r="B3396"/>
      <c r="C3396"/>
      <c r="D3396"/>
      <c r="E3396"/>
      <c r="F3396"/>
      <c r="G3396" s="5"/>
    </row>
    <row r="3397" spans="2:7" ht="15" x14ac:dyDescent="0.25">
      <c r="B3397"/>
      <c r="C3397"/>
      <c r="D3397"/>
      <c r="E3397"/>
      <c r="F3397"/>
      <c r="G3397" s="5"/>
    </row>
    <row r="3398" spans="2:7" ht="15" x14ac:dyDescent="0.25">
      <c r="B3398"/>
      <c r="C3398"/>
      <c r="D3398"/>
      <c r="E3398"/>
      <c r="F3398"/>
      <c r="G3398" s="5"/>
    </row>
    <row r="3399" spans="2:7" ht="15" x14ac:dyDescent="0.25">
      <c r="B3399"/>
      <c r="C3399"/>
      <c r="D3399"/>
      <c r="E3399"/>
      <c r="F3399"/>
      <c r="G3399" s="5"/>
    </row>
    <row r="3400" spans="2:7" ht="15" x14ac:dyDescent="0.25">
      <c r="B3400"/>
      <c r="C3400"/>
      <c r="D3400"/>
      <c r="E3400"/>
      <c r="F3400"/>
      <c r="G3400" s="5"/>
    </row>
    <row r="3401" spans="2:7" ht="15" x14ac:dyDescent="0.25">
      <c r="B3401"/>
      <c r="C3401"/>
      <c r="D3401"/>
      <c r="E3401"/>
      <c r="F3401"/>
      <c r="G3401" s="5"/>
    </row>
    <row r="3402" spans="2:7" ht="15" x14ac:dyDescent="0.25">
      <c r="B3402"/>
      <c r="C3402"/>
      <c r="D3402"/>
      <c r="E3402"/>
      <c r="F3402"/>
      <c r="G3402" s="5"/>
    </row>
    <row r="3403" spans="2:7" ht="15" x14ac:dyDescent="0.25">
      <c r="B3403"/>
      <c r="C3403"/>
      <c r="D3403"/>
      <c r="E3403"/>
      <c r="F3403"/>
      <c r="G3403" s="5"/>
    </row>
    <row r="3404" spans="2:7" ht="15" x14ac:dyDescent="0.25">
      <c r="B3404"/>
      <c r="C3404"/>
      <c r="D3404"/>
      <c r="E3404"/>
      <c r="F3404"/>
      <c r="G3404" s="5"/>
    </row>
    <row r="3405" spans="2:7" ht="15" x14ac:dyDescent="0.25">
      <c r="B3405"/>
      <c r="C3405"/>
      <c r="D3405"/>
      <c r="E3405"/>
      <c r="F3405"/>
      <c r="G3405" s="5"/>
    </row>
    <row r="3406" spans="2:7" ht="15" x14ac:dyDescent="0.25">
      <c r="B3406"/>
      <c r="C3406"/>
      <c r="D3406"/>
      <c r="E3406"/>
      <c r="F3406"/>
      <c r="G3406" s="5"/>
    </row>
    <row r="3407" spans="2:7" ht="15" x14ac:dyDescent="0.25">
      <c r="B3407"/>
      <c r="C3407"/>
      <c r="D3407"/>
      <c r="E3407"/>
      <c r="F3407"/>
      <c r="G3407" s="5"/>
    </row>
    <row r="3408" spans="2:7" ht="15" x14ac:dyDescent="0.25">
      <c r="B3408"/>
      <c r="C3408"/>
      <c r="D3408"/>
      <c r="E3408"/>
      <c r="F3408"/>
      <c r="G3408" s="5"/>
    </row>
    <row r="3409" spans="2:7" ht="15" x14ac:dyDescent="0.25">
      <c r="B3409"/>
      <c r="C3409"/>
      <c r="D3409"/>
      <c r="E3409"/>
      <c r="F3409"/>
      <c r="G3409" s="5"/>
    </row>
    <row r="3410" spans="2:7" ht="15" x14ac:dyDescent="0.25">
      <c r="B3410"/>
      <c r="C3410"/>
      <c r="D3410"/>
      <c r="E3410"/>
      <c r="F3410"/>
      <c r="G3410" s="5"/>
    </row>
    <row r="3411" spans="2:7" ht="15" x14ac:dyDescent="0.25">
      <c r="B3411"/>
      <c r="C3411"/>
      <c r="D3411"/>
      <c r="E3411"/>
      <c r="F3411"/>
      <c r="G3411" s="5"/>
    </row>
    <row r="3412" spans="2:7" ht="15" x14ac:dyDescent="0.25">
      <c r="B3412"/>
      <c r="C3412"/>
      <c r="D3412"/>
      <c r="E3412"/>
      <c r="F3412"/>
      <c r="G3412" s="5"/>
    </row>
    <row r="3413" spans="2:7" ht="15" x14ac:dyDescent="0.25">
      <c r="B3413"/>
      <c r="C3413"/>
      <c r="D3413"/>
      <c r="E3413"/>
      <c r="F3413"/>
      <c r="G3413" s="5"/>
    </row>
    <row r="3414" spans="2:7" ht="15" x14ac:dyDescent="0.25">
      <c r="B3414"/>
      <c r="C3414"/>
      <c r="D3414"/>
      <c r="E3414"/>
      <c r="F3414"/>
      <c r="G3414" s="5"/>
    </row>
    <row r="3415" spans="2:7" ht="15" x14ac:dyDescent="0.25">
      <c r="B3415"/>
      <c r="C3415"/>
      <c r="D3415"/>
      <c r="E3415"/>
      <c r="F3415"/>
      <c r="G3415" s="5"/>
    </row>
    <row r="3416" spans="2:7" ht="15" x14ac:dyDescent="0.25">
      <c r="B3416"/>
      <c r="C3416"/>
      <c r="D3416"/>
      <c r="E3416"/>
      <c r="F3416"/>
      <c r="G3416" s="5"/>
    </row>
    <row r="3417" spans="2:7" ht="15" x14ac:dyDescent="0.25">
      <c r="B3417"/>
      <c r="C3417"/>
      <c r="D3417"/>
      <c r="E3417"/>
      <c r="F3417"/>
      <c r="G3417" s="5"/>
    </row>
    <row r="3418" spans="2:7" ht="15" x14ac:dyDescent="0.25">
      <c r="B3418"/>
      <c r="C3418"/>
      <c r="D3418"/>
      <c r="E3418"/>
      <c r="F3418"/>
      <c r="G3418" s="5"/>
    </row>
    <row r="3419" spans="2:7" ht="15" x14ac:dyDescent="0.25">
      <c r="B3419"/>
      <c r="C3419"/>
      <c r="D3419"/>
      <c r="E3419"/>
      <c r="F3419"/>
      <c r="G3419" s="5"/>
    </row>
    <row r="3420" spans="2:7" ht="15" x14ac:dyDescent="0.25">
      <c r="B3420"/>
      <c r="C3420"/>
      <c r="D3420"/>
      <c r="E3420"/>
      <c r="F3420"/>
      <c r="G3420" s="5"/>
    </row>
    <row r="3421" spans="2:7" ht="15" x14ac:dyDescent="0.25">
      <c r="B3421"/>
      <c r="C3421"/>
      <c r="D3421"/>
      <c r="E3421"/>
      <c r="F3421"/>
      <c r="G3421" s="5"/>
    </row>
    <row r="3422" spans="2:7" ht="15" x14ac:dyDescent="0.25">
      <c r="B3422"/>
      <c r="C3422"/>
      <c r="D3422"/>
      <c r="E3422"/>
      <c r="F3422"/>
      <c r="G3422" s="5"/>
    </row>
    <row r="3423" spans="2:7" ht="15" x14ac:dyDescent="0.25">
      <c r="B3423"/>
      <c r="C3423"/>
      <c r="D3423"/>
      <c r="E3423"/>
      <c r="F3423"/>
      <c r="G3423" s="5"/>
    </row>
    <row r="3424" spans="2:7" ht="15" x14ac:dyDescent="0.25">
      <c r="B3424"/>
      <c r="C3424"/>
      <c r="D3424"/>
      <c r="E3424"/>
      <c r="F3424"/>
      <c r="G3424" s="5"/>
    </row>
    <row r="3425" spans="2:7" ht="15" x14ac:dyDescent="0.25">
      <c r="B3425"/>
      <c r="C3425"/>
      <c r="D3425"/>
      <c r="E3425"/>
      <c r="F3425"/>
      <c r="G3425" s="5"/>
    </row>
    <row r="3426" spans="2:7" ht="15" x14ac:dyDescent="0.25">
      <c r="B3426"/>
      <c r="C3426"/>
      <c r="D3426"/>
      <c r="E3426"/>
      <c r="F3426"/>
      <c r="G3426" s="5"/>
    </row>
    <row r="3427" spans="2:7" ht="15" x14ac:dyDescent="0.25">
      <c r="B3427"/>
      <c r="C3427"/>
      <c r="D3427"/>
      <c r="E3427"/>
      <c r="F3427"/>
      <c r="G3427" s="5"/>
    </row>
    <row r="3428" spans="2:7" ht="15" x14ac:dyDescent="0.25">
      <c r="B3428"/>
      <c r="C3428"/>
      <c r="D3428"/>
      <c r="E3428"/>
      <c r="F3428"/>
      <c r="G3428" s="5"/>
    </row>
    <row r="3429" spans="2:7" ht="15" x14ac:dyDescent="0.25">
      <c r="B3429"/>
      <c r="C3429"/>
      <c r="D3429"/>
      <c r="E3429"/>
      <c r="F3429"/>
      <c r="G3429" s="5"/>
    </row>
    <row r="3430" spans="2:7" ht="15" x14ac:dyDescent="0.25">
      <c r="B3430"/>
      <c r="C3430"/>
      <c r="D3430"/>
      <c r="E3430"/>
      <c r="F3430"/>
      <c r="G3430" s="5"/>
    </row>
    <row r="3431" spans="2:7" ht="15" x14ac:dyDescent="0.25">
      <c r="B3431"/>
      <c r="C3431"/>
      <c r="D3431"/>
      <c r="E3431"/>
      <c r="F3431"/>
      <c r="G3431" s="5"/>
    </row>
    <row r="3432" spans="2:7" ht="15" x14ac:dyDescent="0.25">
      <c r="B3432"/>
      <c r="C3432"/>
      <c r="D3432"/>
      <c r="E3432"/>
      <c r="F3432"/>
      <c r="G3432" s="5"/>
    </row>
    <row r="3433" spans="2:7" ht="15" x14ac:dyDescent="0.25">
      <c r="B3433"/>
      <c r="C3433"/>
      <c r="D3433"/>
      <c r="E3433"/>
      <c r="F3433"/>
      <c r="G3433" s="5"/>
    </row>
    <row r="3434" spans="2:7" ht="15" x14ac:dyDescent="0.25">
      <c r="B3434"/>
      <c r="C3434"/>
      <c r="D3434"/>
      <c r="E3434"/>
      <c r="F3434"/>
      <c r="G3434" s="5"/>
    </row>
    <row r="3435" spans="2:7" ht="15" x14ac:dyDescent="0.25">
      <c r="B3435"/>
      <c r="C3435"/>
      <c r="D3435"/>
      <c r="E3435"/>
      <c r="F3435"/>
      <c r="G3435" s="5"/>
    </row>
    <row r="3436" spans="2:7" ht="15" x14ac:dyDescent="0.25">
      <c r="B3436"/>
      <c r="C3436"/>
      <c r="D3436"/>
      <c r="E3436"/>
      <c r="F3436"/>
      <c r="G3436" s="5"/>
    </row>
    <row r="3437" spans="2:7" ht="15" x14ac:dyDescent="0.25">
      <c r="B3437"/>
      <c r="C3437"/>
      <c r="D3437"/>
      <c r="E3437"/>
      <c r="F3437"/>
      <c r="G3437" s="5"/>
    </row>
    <row r="3438" spans="2:7" ht="15" x14ac:dyDescent="0.25">
      <c r="B3438"/>
      <c r="C3438"/>
      <c r="D3438"/>
      <c r="E3438"/>
      <c r="F3438"/>
      <c r="G3438" s="5"/>
    </row>
    <row r="3439" spans="2:7" ht="15" x14ac:dyDescent="0.25">
      <c r="B3439"/>
      <c r="C3439"/>
      <c r="D3439"/>
      <c r="E3439"/>
      <c r="F3439"/>
      <c r="G3439" s="5"/>
    </row>
    <row r="3440" spans="2:7" ht="15" x14ac:dyDescent="0.25">
      <c r="B3440"/>
      <c r="C3440"/>
      <c r="D3440"/>
      <c r="E3440"/>
      <c r="F3440"/>
      <c r="G3440" s="5"/>
    </row>
    <row r="3441" spans="2:7" ht="15" x14ac:dyDescent="0.25">
      <c r="B3441"/>
      <c r="C3441"/>
      <c r="D3441"/>
      <c r="E3441"/>
      <c r="F3441"/>
      <c r="G3441" s="5"/>
    </row>
    <row r="3442" spans="2:7" ht="15" x14ac:dyDescent="0.25">
      <c r="B3442"/>
      <c r="C3442"/>
      <c r="D3442"/>
      <c r="E3442"/>
      <c r="F3442"/>
      <c r="G3442" s="5"/>
    </row>
    <row r="3443" spans="2:7" ht="15" x14ac:dyDescent="0.25">
      <c r="B3443"/>
      <c r="C3443"/>
      <c r="D3443"/>
      <c r="E3443"/>
      <c r="F3443"/>
      <c r="G3443" s="5"/>
    </row>
    <row r="3444" spans="2:7" ht="15" x14ac:dyDescent="0.25">
      <c r="B3444"/>
      <c r="C3444"/>
      <c r="D3444"/>
      <c r="E3444"/>
      <c r="F3444"/>
      <c r="G3444" s="5"/>
    </row>
    <row r="3445" spans="2:7" ht="15" x14ac:dyDescent="0.25">
      <c r="B3445"/>
      <c r="C3445"/>
      <c r="D3445"/>
      <c r="E3445"/>
      <c r="F3445"/>
      <c r="G3445" s="5"/>
    </row>
    <row r="3446" spans="2:7" ht="15" x14ac:dyDescent="0.25">
      <c r="B3446"/>
      <c r="C3446"/>
      <c r="D3446"/>
      <c r="E3446"/>
      <c r="F3446"/>
      <c r="G3446" s="5"/>
    </row>
    <row r="3447" spans="2:7" ht="15" x14ac:dyDescent="0.25">
      <c r="B3447"/>
      <c r="C3447"/>
      <c r="D3447"/>
      <c r="E3447"/>
      <c r="F3447"/>
      <c r="G3447" s="5"/>
    </row>
    <row r="3448" spans="2:7" ht="15" x14ac:dyDescent="0.25">
      <c r="B3448"/>
      <c r="C3448"/>
      <c r="D3448"/>
      <c r="E3448"/>
      <c r="F3448"/>
      <c r="G3448" s="5"/>
    </row>
    <row r="3449" spans="2:7" ht="15" x14ac:dyDescent="0.25">
      <c r="B3449"/>
      <c r="C3449"/>
      <c r="D3449"/>
      <c r="E3449"/>
      <c r="F3449"/>
      <c r="G3449" s="5"/>
    </row>
    <row r="3450" spans="2:7" ht="15" x14ac:dyDescent="0.25">
      <c r="B3450"/>
      <c r="C3450"/>
      <c r="D3450"/>
      <c r="E3450"/>
      <c r="F3450"/>
      <c r="G3450" s="5"/>
    </row>
    <row r="3451" spans="2:7" ht="15" x14ac:dyDescent="0.25">
      <c r="B3451"/>
      <c r="C3451"/>
      <c r="D3451"/>
      <c r="E3451"/>
      <c r="F3451"/>
      <c r="G3451" s="5"/>
    </row>
    <row r="3452" spans="2:7" ht="15" x14ac:dyDescent="0.25">
      <c r="B3452"/>
      <c r="C3452"/>
      <c r="D3452"/>
      <c r="E3452"/>
      <c r="F3452"/>
      <c r="G3452" s="5"/>
    </row>
    <row r="3453" spans="2:7" ht="15" x14ac:dyDescent="0.25">
      <c r="B3453"/>
      <c r="C3453"/>
      <c r="D3453"/>
      <c r="E3453"/>
      <c r="F3453"/>
      <c r="G3453" s="5"/>
    </row>
    <row r="3454" spans="2:7" ht="15" x14ac:dyDescent="0.25">
      <c r="B3454"/>
      <c r="C3454"/>
      <c r="D3454"/>
      <c r="E3454"/>
      <c r="F3454"/>
      <c r="G3454" s="5"/>
    </row>
    <row r="3455" spans="2:7" ht="15" x14ac:dyDescent="0.25">
      <c r="B3455"/>
      <c r="C3455"/>
      <c r="D3455"/>
      <c r="E3455"/>
      <c r="F3455"/>
      <c r="G3455" s="5"/>
    </row>
    <row r="3456" spans="2:7" ht="15" x14ac:dyDescent="0.25">
      <c r="B3456"/>
      <c r="C3456"/>
      <c r="D3456"/>
      <c r="E3456"/>
      <c r="F3456"/>
      <c r="G3456" s="5"/>
    </row>
    <row r="3457" spans="2:7" ht="15" x14ac:dyDescent="0.25">
      <c r="B3457"/>
      <c r="C3457"/>
      <c r="D3457"/>
      <c r="E3457"/>
      <c r="F3457"/>
      <c r="G3457" s="5"/>
    </row>
    <row r="3458" spans="2:7" ht="15" x14ac:dyDescent="0.25">
      <c r="B3458"/>
      <c r="C3458"/>
      <c r="D3458"/>
      <c r="E3458"/>
      <c r="F3458"/>
      <c r="G3458" s="5"/>
    </row>
    <row r="3459" spans="2:7" ht="15" x14ac:dyDescent="0.25">
      <c r="B3459"/>
      <c r="C3459"/>
      <c r="D3459"/>
      <c r="E3459"/>
      <c r="F3459"/>
      <c r="G3459" s="5"/>
    </row>
    <row r="3460" spans="2:7" ht="15" x14ac:dyDescent="0.25">
      <c r="B3460"/>
      <c r="C3460"/>
      <c r="D3460"/>
      <c r="E3460"/>
      <c r="F3460"/>
      <c r="G3460" s="5"/>
    </row>
    <row r="3461" spans="2:7" ht="15" x14ac:dyDescent="0.25">
      <c r="B3461"/>
      <c r="C3461"/>
      <c r="D3461"/>
      <c r="E3461"/>
      <c r="F3461"/>
      <c r="G3461" s="5"/>
    </row>
    <row r="3462" spans="2:7" ht="15" x14ac:dyDescent="0.25">
      <c r="B3462"/>
      <c r="C3462"/>
      <c r="D3462"/>
      <c r="E3462"/>
      <c r="F3462"/>
      <c r="G3462" s="5"/>
    </row>
    <row r="3463" spans="2:7" ht="15" x14ac:dyDescent="0.25">
      <c r="B3463"/>
      <c r="C3463"/>
      <c r="D3463"/>
      <c r="E3463"/>
      <c r="F3463"/>
      <c r="G3463" s="5"/>
    </row>
    <row r="3464" spans="2:7" ht="15" x14ac:dyDescent="0.25">
      <c r="B3464"/>
      <c r="C3464"/>
      <c r="D3464"/>
      <c r="E3464"/>
      <c r="F3464"/>
      <c r="G3464" s="5"/>
    </row>
    <row r="3465" spans="2:7" ht="15" x14ac:dyDescent="0.25">
      <c r="B3465"/>
      <c r="C3465"/>
      <c r="D3465"/>
      <c r="E3465"/>
      <c r="F3465"/>
      <c r="G3465" s="5"/>
    </row>
    <row r="3466" spans="2:7" ht="15" x14ac:dyDescent="0.25">
      <c r="B3466"/>
      <c r="C3466"/>
      <c r="D3466"/>
      <c r="E3466"/>
      <c r="F3466"/>
      <c r="G3466" s="5"/>
    </row>
    <row r="3467" spans="2:7" ht="15" x14ac:dyDescent="0.25">
      <c r="B3467"/>
      <c r="C3467"/>
      <c r="D3467"/>
      <c r="E3467"/>
      <c r="F3467"/>
      <c r="G3467" s="5"/>
    </row>
    <row r="3468" spans="2:7" ht="15" x14ac:dyDescent="0.25">
      <c r="B3468"/>
      <c r="C3468"/>
      <c r="D3468"/>
      <c r="E3468"/>
      <c r="F3468"/>
      <c r="G3468" s="5"/>
    </row>
    <row r="3469" spans="2:7" ht="15" x14ac:dyDescent="0.25">
      <c r="B3469"/>
      <c r="C3469"/>
      <c r="D3469"/>
      <c r="E3469"/>
      <c r="F3469"/>
      <c r="G3469" s="5"/>
    </row>
    <row r="3470" spans="2:7" ht="15" x14ac:dyDescent="0.25">
      <c r="B3470"/>
      <c r="C3470"/>
      <c r="D3470"/>
      <c r="E3470"/>
      <c r="F3470"/>
      <c r="G3470" s="5"/>
    </row>
    <row r="3471" spans="2:7" ht="15" x14ac:dyDescent="0.25">
      <c r="B3471"/>
      <c r="C3471"/>
      <c r="D3471"/>
      <c r="E3471"/>
      <c r="F3471"/>
      <c r="G3471" s="5"/>
    </row>
    <row r="3472" spans="2:7" ht="15" x14ac:dyDescent="0.25">
      <c r="B3472"/>
      <c r="C3472"/>
      <c r="D3472"/>
      <c r="E3472"/>
      <c r="F3472"/>
      <c r="G3472" s="5"/>
    </row>
    <row r="3473" spans="2:7" ht="15" x14ac:dyDescent="0.25">
      <c r="B3473"/>
      <c r="C3473"/>
      <c r="D3473"/>
      <c r="E3473"/>
      <c r="F3473"/>
      <c r="G3473" s="5"/>
    </row>
    <row r="3474" spans="2:7" ht="15" x14ac:dyDescent="0.25">
      <c r="B3474"/>
      <c r="C3474"/>
      <c r="D3474"/>
      <c r="E3474"/>
      <c r="F3474"/>
      <c r="G3474" s="5"/>
    </row>
    <row r="3475" spans="2:7" ht="15" x14ac:dyDescent="0.25">
      <c r="B3475"/>
      <c r="C3475"/>
      <c r="D3475"/>
      <c r="E3475"/>
      <c r="F3475"/>
      <c r="G3475" s="5"/>
    </row>
    <row r="3476" spans="2:7" ht="15" x14ac:dyDescent="0.25">
      <c r="B3476"/>
      <c r="C3476"/>
      <c r="D3476"/>
      <c r="E3476"/>
      <c r="F3476"/>
      <c r="G3476" s="5"/>
    </row>
    <row r="3477" spans="2:7" ht="15" x14ac:dyDescent="0.25">
      <c r="B3477"/>
      <c r="C3477"/>
      <c r="D3477"/>
      <c r="E3477"/>
      <c r="F3477"/>
      <c r="G3477" s="5"/>
    </row>
    <row r="3478" spans="2:7" ht="15" x14ac:dyDescent="0.25">
      <c r="B3478"/>
      <c r="C3478"/>
      <c r="D3478"/>
      <c r="E3478"/>
      <c r="F3478"/>
      <c r="G3478" s="5"/>
    </row>
    <row r="3479" spans="2:7" ht="15" x14ac:dyDescent="0.25">
      <c r="B3479"/>
      <c r="C3479"/>
      <c r="D3479"/>
      <c r="E3479"/>
      <c r="F3479"/>
      <c r="G3479" s="5"/>
    </row>
    <row r="3480" spans="2:7" ht="15" x14ac:dyDescent="0.25">
      <c r="B3480"/>
      <c r="C3480"/>
      <c r="D3480"/>
      <c r="E3480"/>
      <c r="F3480"/>
      <c r="G3480" s="5"/>
    </row>
    <row r="3481" spans="2:7" ht="15" x14ac:dyDescent="0.25">
      <c r="B3481"/>
      <c r="C3481"/>
      <c r="D3481"/>
      <c r="E3481"/>
      <c r="F3481"/>
      <c r="G3481" s="5"/>
    </row>
    <row r="3482" spans="2:7" ht="15" x14ac:dyDescent="0.25">
      <c r="B3482"/>
      <c r="C3482"/>
      <c r="D3482"/>
      <c r="E3482"/>
      <c r="F3482"/>
      <c r="G3482" s="5"/>
    </row>
    <row r="3483" spans="2:7" ht="15" x14ac:dyDescent="0.25">
      <c r="B3483"/>
      <c r="C3483"/>
      <c r="D3483"/>
      <c r="E3483"/>
      <c r="F3483"/>
      <c r="G3483" s="5"/>
    </row>
    <row r="3484" spans="2:7" ht="15" x14ac:dyDescent="0.25">
      <c r="B3484"/>
      <c r="C3484"/>
      <c r="D3484"/>
      <c r="E3484"/>
      <c r="F3484"/>
      <c r="G3484" s="5"/>
    </row>
    <row r="3485" spans="2:7" ht="15" x14ac:dyDescent="0.25">
      <c r="B3485"/>
      <c r="C3485"/>
      <c r="D3485"/>
      <c r="E3485"/>
      <c r="F3485"/>
      <c r="G3485" s="5"/>
    </row>
    <row r="3486" spans="2:7" ht="15" x14ac:dyDescent="0.25">
      <c r="B3486"/>
      <c r="C3486"/>
      <c r="D3486"/>
      <c r="E3486"/>
      <c r="F3486"/>
      <c r="G3486" s="5"/>
    </row>
    <row r="3487" spans="2:7" ht="15" x14ac:dyDescent="0.25">
      <c r="B3487"/>
      <c r="C3487"/>
      <c r="D3487"/>
      <c r="E3487"/>
      <c r="F3487"/>
      <c r="G3487" s="5"/>
    </row>
    <row r="3488" spans="2:7" ht="15" x14ac:dyDescent="0.25">
      <c r="B3488"/>
      <c r="C3488"/>
      <c r="D3488"/>
      <c r="E3488"/>
      <c r="F3488"/>
      <c r="G3488" s="5"/>
    </row>
    <row r="3489" spans="2:7" ht="15" x14ac:dyDescent="0.25">
      <c r="B3489"/>
      <c r="C3489"/>
      <c r="D3489"/>
      <c r="E3489"/>
      <c r="F3489"/>
      <c r="G3489" s="5"/>
    </row>
    <row r="3490" spans="2:7" ht="15" x14ac:dyDescent="0.25">
      <c r="B3490"/>
      <c r="C3490"/>
      <c r="D3490"/>
      <c r="E3490"/>
      <c r="F3490"/>
      <c r="G3490" s="5"/>
    </row>
    <row r="3491" spans="2:7" ht="15" x14ac:dyDescent="0.25">
      <c r="B3491"/>
      <c r="C3491"/>
      <c r="D3491"/>
      <c r="E3491"/>
      <c r="F3491"/>
      <c r="G3491" s="5"/>
    </row>
    <row r="3492" spans="2:7" ht="15" x14ac:dyDescent="0.25">
      <c r="B3492"/>
      <c r="C3492"/>
      <c r="D3492"/>
      <c r="E3492"/>
      <c r="F3492"/>
      <c r="G3492" s="5"/>
    </row>
    <row r="3493" spans="2:7" ht="15" x14ac:dyDescent="0.25">
      <c r="B3493"/>
      <c r="C3493"/>
      <c r="D3493"/>
      <c r="E3493"/>
      <c r="F3493"/>
      <c r="G3493" s="5"/>
    </row>
    <row r="3494" spans="2:7" ht="15" x14ac:dyDescent="0.25">
      <c r="B3494"/>
      <c r="C3494"/>
      <c r="D3494"/>
      <c r="E3494"/>
      <c r="F3494"/>
      <c r="G3494" s="5"/>
    </row>
    <row r="3495" spans="2:7" ht="15" x14ac:dyDescent="0.25">
      <c r="B3495"/>
      <c r="C3495"/>
      <c r="D3495"/>
      <c r="E3495"/>
      <c r="F3495"/>
      <c r="G3495" s="5"/>
    </row>
    <row r="3496" spans="2:7" ht="15" x14ac:dyDescent="0.25">
      <c r="B3496"/>
      <c r="C3496"/>
      <c r="D3496"/>
      <c r="E3496"/>
      <c r="F3496"/>
      <c r="G3496" s="5"/>
    </row>
    <row r="3497" spans="2:7" ht="15" x14ac:dyDescent="0.25">
      <c r="B3497"/>
      <c r="C3497"/>
      <c r="D3497"/>
      <c r="E3497"/>
      <c r="F3497"/>
      <c r="G3497" s="5"/>
    </row>
    <row r="3498" spans="2:7" ht="15" x14ac:dyDescent="0.25">
      <c r="B3498"/>
      <c r="C3498"/>
      <c r="D3498"/>
      <c r="E3498"/>
      <c r="F3498"/>
      <c r="G3498" s="5"/>
    </row>
    <row r="3499" spans="2:7" ht="15" x14ac:dyDescent="0.25">
      <c r="B3499"/>
      <c r="C3499"/>
      <c r="D3499"/>
      <c r="E3499"/>
      <c r="F3499"/>
      <c r="G3499" s="5"/>
    </row>
    <row r="3500" spans="2:7" ht="15" x14ac:dyDescent="0.25">
      <c r="B3500"/>
      <c r="C3500"/>
      <c r="D3500"/>
      <c r="E3500"/>
      <c r="F3500"/>
      <c r="G3500" s="5"/>
    </row>
    <row r="3501" spans="2:7" ht="15" x14ac:dyDescent="0.25">
      <c r="B3501"/>
      <c r="C3501"/>
      <c r="D3501"/>
      <c r="E3501"/>
      <c r="F3501"/>
      <c r="G3501" s="5"/>
    </row>
    <row r="3502" spans="2:7" ht="15" x14ac:dyDescent="0.25">
      <c r="B3502"/>
      <c r="C3502"/>
      <c r="D3502"/>
      <c r="E3502"/>
      <c r="F3502"/>
      <c r="G3502" s="5"/>
    </row>
    <row r="3503" spans="2:7" ht="15" x14ac:dyDescent="0.25">
      <c r="B3503"/>
      <c r="C3503"/>
      <c r="D3503"/>
      <c r="E3503"/>
      <c r="F3503"/>
      <c r="G3503" s="5"/>
    </row>
    <row r="3504" spans="2:7" ht="15" x14ac:dyDescent="0.25">
      <c r="B3504"/>
      <c r="C3504"/>
      <c r="D3504"/>
      <c r="E3504"/>
      <c r="F3504"/>
      <c r="G3504" s="5"/>
    </row>
    <row r="3505" spans="2:7" ht="15" x14ac:dyDescent="0.25">
      <c r="B3505"/>
      <c r="C3505"/>
      <c r="D3505"/>
      <c r="E3505"/>
      <c r="F3505"/>
      <c r="G3505" s="5"/>
    </row>
    <row r="3506" spans="2:7" ht="15" x14ac:dyDescent="0.25">
      <c r="B3506"/>
      <c r="C3506"/>
      <c r="D3506"/>
      <c r="E3506"/>
      <c r="F3506"/>
      <c r="G3506" s="5"/>
    </row>
    <row r="3507" spans="2:7" ht="15" x14ac:dyDescent="0.25">
      <c r="B3507"/>
      <c r="C3507"/>
      <c r="D3507"/>
      <c r="E3507"/>
      <c r="F3507"/>
      <c r="G3507" s="5"/>
    </row>
    <row r="3508" spans="2:7" ht="15" x14ac:dyDescent="0.25">
      <c r="B3508"/>
      <c r="C3508"/>
      <c r="D3508"/>
      <c r="E3508"/>
      <c r="F3508"/>
      <c r="G3508" s="5"/>
    </row>
    <row r="3509" spans="2:7" ht="15" x14ac:dyDescent="0.25">
      <c r="B3509"/>
      <c r="C3509"/>
      <c r="D3509"/>
      <c r="E3509"/>
      <c r="F3509"/>
      <c r="G3509" s="5"/>
    </row>
    <row r="3510" spans="2:7" ht="15" x14ac:dyDescent="0.25">
      <c r="B3510"/>
      <c r="C3510"/>
      <c r="D3510"/>
      <c r="E3510"/>
      <c r="F3510"/>
      <c r="G3510" s="5"/>
    </row>
    <row r="3511" spans="2:7" ht="15" x14ac:dyDescent="0.25">
      <c r="B3511"/>
      <c r="C3511"/>
      <c r="D3511"/>
      <c r="E3511"/>
      <c r="F3511"/>
      <c r="G3511" s="5"/>
    </row>
    <row r="3512" spans="2:7" ht="15" x14ac:dyDescent="0.25">
      <c r="B3512"/>
      <c r="C3512"/>
      <c r="D3512"/>
      <c r="E3512"/>
      <c r="F3512"/>
      <c r="G3512" s="5"/>
    </row>
    <row r="3513" spans="2:7" ht="15" x14ac:dyDescent="0.25">
      <c r="B3513"/>
      <c r="C3513"/>
      <c r="D3513"/>
      <c r="E3513"/>
      <c r="F3513"/>
      <c r="G3513" s="5"/>
    </row>
    <row r="3514" spans="2:7" ht="15" x14ac:dyDescent="0.25">
      <c r="B3514"/>
      <c r="C3514"/>
      <c r="D3514"/>
      <c r="E3514"/>
      <c r="F3514"/>
      <c r="G3514" s="5"/>
    </row>
    <row r="3515" spans="2:7" ht="15" x14ac:dyDescent="0.25">
      <c r="B3515"/>
      <c r="C3515"/>
      <c r="D3515"/>
      <c r="E3515"/>
      <c r="F3515"/>
      <c r="G3515" s="5"/>
    </row>
    <row r="3516" spans="2:7" ht="15" x14ac:dyDescent="0.25">
      <c r="B3516"/>
      <c r="C3516"/>
      <c r="D3516"/>
      <c r="E3516"/>
      <c r="F3516"/>
      <c r="G3516" s="5"/>
    </row>
    <row r="3517" spans="2:7" ht="15" x14ac:dyDescent="0.25">
      <c r="B3517"/>
      <c r="C3517"/>
      <c r="D3517"/>
      <c r="E3517"/>
      <c r="F3517"/>
      <c r="G3517" s="5"/>
    </row>
    <row r="3518" spans="2:7" ht="15" x14ac:dyDescent="0.25">
      <c r="B3518"/>
      <c r="C3518"/>
      <c r="D3518"/>
      <c r="E3518"/>
      <c r="F3518"/>
      <c r="G3518" s="5"/>
    </row>
    <row r="3519" spans="2:7" ht="15" x14ac:dyDescent="0.25">
      <c r="B3519"/>
      <c r="C3519"/>
      <c r="D3519"/>
      <c r="E3519"/>
      <c r="F3519"/>
      <c r="G3519" s="5"/>
    </row>
    <row r="3520" spans="2:7" ht="15" x14ac:dyDescent="0.25">
      <c r="B3520"/>
      <c r="C3520"/>
      <c r="D3520"/>
      <c r="E3520"/>
      <c r="F3520"/>
      <c r="G3520" s="5"/>
    </row>
    <row r="3521" spans="2:7" ht="15" x14ac:dyDescent="0.25">
      <c r="B3521"/>
      <c r="C3521"/>
      <c r="D3521"/>
      <c r="E3521"/>
      <c r="F3521"/>
      <c r="G3521" s="5"/>
    </row>
    <row r="3522" spans="2:7" ht="15" x14ac:dyDescent="0.25">
      <c r="B3522"/>
      <c r="C3522"/>
      <c r="D3522"/>
      <c r="E3522"/>
      <c r="F3522"/>
      <c r="G3522" s="5"/>
    </row>
    <row r="3523" spans="2:7" ht="15" x14ac:dyDescent="0.25">
      <c r="B3523"/>
      <c r="C3523"/>
      <c r="D3523"/>
      <c r="E3523"/>
      <c r="F3523"/>
      <c r="G3523" s="5"/>
    </row>
    <row r="3524" spans="2:7" ht="15" x14ac:dyDescent="0.25">
      <c r="B3524"/>
      <c r="C3524"/>
      <c r="D3524"/>
      <c r="E3524"/>
      <c r="F3524"/>
      <c r="G3524" s="5"/>
    </row>
    <row r="3525" spans="2:7" ht="15" x14ac:dyDescent="0.25">
      <c r="B3525"/>
      <c r="C3525"/>
      <c r="D3525"/>
      <c r="E3525"/>
      <c r="F3525"/>
      <c r="G3525" s="5"/>
    </row>
    <row r="3526" spans="2:7" ht="15" x14ac:dyDescent="0.25">
      <c r="B3526"/>
      <c r="C3526"/>
      <c r="D3526"/>
      <c r="E3526"/>
      <c r="F3526"/>
      <c r="G3526" s="5"/>
    </row>
    <row r="3527" spans="2:7" ht="15" x14ac:dyDescent="0.25">
      <c r="B3527"/>
      <c r="C3527"/>
      <c r="D3527"/>
      <c r="E3527"/>
      <c r="F3527"/>
      <c r="G3527" s="5"/>
    </row>
    <row r="3528" spans="2:7" ht="15" x14ac:dyDescent="0.25">
      <c r="B3528"/>
      <c r="C3528"/>
      <c r="D3528"/>
      <c r="E3528"/>
      <c r="F3528"/>
      <c r="G3528" s="5"/>
    </row>
    <row r="3529" spans="2:7" ht="15" x14ac:dyDescent="0.25">
      <c r="B3529"/>
      <c r="C3529"/>
      <c r="D3529"/>
      <c r="E3529"/>
      <c r="F3529"/>
      <c r="G3529" s="5"/>
    </row>
    <row r="3530" spans="2:7" ht="15" x14ac:dyDescent="0.25">
      <c r="B3530"/>
      <c r="C3530"/>
      <c r="D3530"/>
      <c r="E3530"/>
      <c r="F3530"/>
      <c r="G3530" s="5"/>
    </row>
    <row r="3531" spans="2:7" ht="15" x14ac:dyDescent="0.25">
      <c r="B3531"/>
      <c r="C3531"/>
      <c r="D3531"/>
      <c r="E3531"/>
      <c r="F3531"/>
      <c r="G3531" s="5"/>
    </row>
    <row r="3532" spans="2:7" ht="15" x14ac:dyDescent="0.25">
      <c r="B3532"/>
      <c r="C3532"/>
      <c r="D3532"/>
      <c r="E3532"/>
      <c r="F3532"/>
      <c r="G3532" s="5"/>
    </row>
    <row r="3533" spans="2:7" ht="15" x14ac:dyDescent="0.25">
      <c r="B3533"/>
      <c r="C3533"/>
      <c r="D3533"/>
      <c r="E3533"/>
      <c r="F3533"/>
      <c r="G3533" s="5"/>
    </row>
    <row r="3534" spans="2:7" ht="15" x14ac:dyDescent="0.25">
      <c r="B3534"/>
      <c r="C3534"/>
      <c r="D3534"/>
      <c r="E3534"/>
      <c r="F3534"/>
      <c r="G3534" s="5"/>
    </row>
    <row r="3535" spans="2:7" ht="15" x14ac:dyDescent="0.25">
      <c r="B3535"/>
      <c r="C3535"/>
      <c r="D3535"/>
      <c r="E3535"/>
      <c r="F3535"/>
      <c r="G3535" s="5"/>
    </row>
    <row r="3536" spans="2:7" ht="15" x14ac:dyDescent="0.25">
      <c r="B3536"/>
      <c r="C3536"/>
      <c r="D3536"/>
      <c r="E3536"/>
      <c r="F3536"/>
      <c r="G3536" s="5"/>
    </row>
    <row r="3537" spans="2:7" ht="15" x14ac:dyDescent="0.25">
      <c r="B3537"/>
      <c r="C3537"/>
      <c r="D3537"/>
      <c r="E3537"/>
      <c r="F3537"/>
      <c r="G3537" s="5"/>
    </row>
    <row r="3538" spans="2:7" ht="15" x14ac:dyDescent="0.25">
      <c r="B3538"/>
      <c r="C3538"/>
      <c r="D3538"/>
      <c r="E3538"/>
      <c r="F3538"/>
      <c r="G3538" s="5"/>
    </row>
    <row r="3539" spans="2:7" ht="15" x14ac:dyDescent="0.25">
      <c r="B3539"/>
      <c r="C3539"/>
      <c r="D3539"/>
      <c r="E3539"/>
      <c r="F3539"/>
      <c r="G3539" s="5"/>
    </row>
    <row r="3540" spans="2:7" ht="15" x14ac:dyDescent="0.25">
      <c r="B3540"/>
      <c r="C3540"/>
      <c r="D3540"/>
      <c r="E3540"/>
      <c r="F3540"/>
      <c r="G3540" s="5"/>
    </row>
    <row r="3541" spans="2:7" ht="15" x14ac:dyDescent="0.25">
      <c r="B3541"/>
      <c r="C3541"/>
      <c r="D3541"/>
      <c r="E3541"/>
      <c r="F3541"/>
      <c r="G3541" s="5"/>
    </row>
    <row r="3542" spans="2:7" ht="15" x14ac:dyDescent="0.25">
      <c r="B3542"/>
      <c r="C3542"/>
      <c r="D3542"/>
      <c r="E3542"/>
      <c r="F3542"/>
      <c r="G3542" s="5"/>
    </row>
    <row r="3543" spans="2:7" ht="15" x14ac:dyDescent="0.25">
      <c r="B3543"/>
      <c r="C3543"/>
      <c r="D3543"/>
      <c r="E3543"/>
      <c r="F3543"/>
      <c r="G3543" s="5"/>
    </row>
    <row r="3544" spans="2:7" ht="15" x14ac:dyDescent="0.25">
      <c r="B3544"/>
      <c r="C3544"/>
      <c r="D3544"/>
      <c r="E3544"/>
      <c r="F3544"/>
      <c r="G3544" s="5"/>
    </row>
    <row r="3545" spans="2:7" ht="15" x14ac:dyDescent="0.25">
      <c r="B3545"/>
      <c r="C3545"/>
      <c r="D3545"/>
      <c r="E3545"/>
      <c r="F3545"/>
      <c r="G3545" s="5"/>
    </row>
    <row r="3546" spans="2:7" ht="15" x14ac:dyDescent="0.25">
      <c r="B3546"/>
      <c r="C3546"/>
      <c r="D3546"/>
      <c r="E3546"/>
      <c r="F3546"/>
      <c r="G3546" s="5"/>
    </row>
    <row r="3547" spans="2:7" ht="15" x14ac:dyDescent="0.25">
      <c r="B3547"/>
      <c r="C3547"/>
      <c r="D3547"/>
      <c r="E3547"/>
      <c r="F3547"/>
      <c r="G3547" s="5"/>
    </row>
    <row r="3548" spans="2:7" ht="15" x14ac:dyDescent="0.25">
      <c r="B3548"/>
      <c r="C3548"/>
      <c r="D3548"/>
      <c r="E3548"/>
      <c r="F3548"/>
      <c r="G3548" s="5"/>
    </row>
    <row r="3549" spans="2:7" ht="15" x14ac:dyDescent="0.25">
      <c r="B3549"/>
      <c r="C3549"/>
      <c r="D3549"/>
      <c r="E3549"/>
      <c r="F3549"/>
      <c r="G3549" s="5"/>
    </row>
    <row r="3550" spans="2:7" ht="15" x14ac:dyDescent="0.25">
      <c r="B3550"/>
      <c r="C3550"/>
      <c r="D3550"/>
      <c r="E3550"/>
      <c r="F3550"/>
      <c r="G3550" s="5"/>
    </row>
    <row r="3551" spans="2:7" ht="15" x14ac:dyDescent="0.25">
      <c r="B3551"/>
      <c r="C3551"/>
      <c r="D3551"/>
      <c r="E3551"/>
      <c r="F3551"/>
      <c r="G3551" s="5"/>
    </row>
    <row r="3552" spans="2:7" ht="15" x14ac:dyDescent="0.25">
      <c r="B3552"/>
      <c r="C3552"/>
      <c r="D3552"/>
      <c r="E3552"/>
      <c r="F3552"/>
      <c r="G3552" s="5"/>
    </row>
    <row r="3553" spans="2:7" ht="15" x14ac:dyDescent="0.25">
      <c r="B3553"/>
      <c r="C3553"/>
      <c r="D3553"/>
      <c r="E3553"/>
      <c r="F3553"/>
      <c r="G3553" s="5"/>
    </row>
    <row r="3554" spans="2:7" ht="15" x14ac:dyDescent="0.25">
      <c r="B3554"/>
      <c r="C3554"/>
      <c r="D3554"/>
      <c r="E3554"/>
      <c r="F3554"/>
      <c r="G3554" s="5"/>
    </row>
    <row r="3555" spans="2:7" ht="15" x14ac:dyDescent="0.25">
      <c r="B3555"/>
      <c r="C3555"/>
      <c r="D3555"/>
      <c r="E3555"/>
      <c r="F3555"/>
      <c r="G3555" s="5"/>
    </row>
    <row r="3556" spans="2:7" ht="15" x14ac:dyDescent="0.25">
      <c r="B3556"/>
      <c r="C3556"/>
      <c r="D3556"/>
      <c r="E3556"/>
      <c r="F3556"/>
      <c r="G3556" s="5"/>
    </row>
    <row r="3557" spans="2:7" ht="15" x14ac:dyDescent="0.25">
      <c r="B3557"/>
      <c r="C3557"/>
      <c r="D3557"/>
      <c r="E3557"/>
      <c r="F3557"/>
      <c r="G3557" s="5"/>
    </row>
    <row r="3558" spans="2:7" ht="15" x14ac:dyDescent="0.25">
      <c r="B3558"/>
      <c r="C3558"/>
      <c r="D3558"/>
      <c r="E3558"/>
      <c r="F3558"/>
      <c r="G3558" s="5"/>
    </row>
    <row r="3559" spans="2:7" ht="15" x14ac:dyDescent="0.25">
      <c r="B3559"/>
      <c r="C3559"/>
      <c r="D3559"/>
      <c r="E3559"/>
      <c r="F3559"/>
      <c r="G3559" s="5"/>
    </row>
    <row r="3560" spans="2:7" ht="15" x14ac:dyDescent="0.25">
      <c r="B3560"/>
      <c r="C3560"/>
      <c r="D3560"/>
      <c r="E3560"/>
      <c r="F3560"/>
      <c r="G3560" s="5"/>
    </row>
    <row r="3561" spans="2:7" ht="15" x14ac:dyDescent="0.25">
      <c r="B3561"/>
      <c r="C3561"/>
      <c r="D3561"/>
      <c r="E3561"/>
      <c r="F3561"/>
      <c r="G3561" s="5"/>
    </row>
    <row r="3562" spans="2:7" ht="15" x14ac:dyDescent="0.25">
      <c r="B3562"/>
      <c r="C3562"/>
      <c r="D3562"/>
      <c r="E3562"/>
      <c r="F3562"/>
      <c r="G3562" s="5"/>
    </row>
    <row r="3563" spans="2:7" ht="15" x14ac:dyDescent="0.25">
      <c r="B3563"/>
      <c r="C3563"/>
      <c r="D3563"/>
      <c r="E3563"/>
      <c r="F3563"/>
      <c r="G3563" s="5"/>
    </row>
    <row r="3564" spans="2:7" ht="15" x14ac:dyDescent="0.25">
      <c r="B3564"/>
      <c r="C3564"/>
      <c r="D3564"/>
      <c r="E3564"/>
      <c r="F3564"/>
      <c r="G3564" s="5"/>
    </row>
    <row r="3565" spans="2:7" ht="15" x14ac:dyDescent="0.25">
      <c r="B3565"/>
      <c r="C3565"/>
      <c r="D3565"/>
      <c r="E3565"/>
      <c r="F3565"/>
      <c r="G3565" s="5"/>
    </row>
    <row r="3566" spans="2:7" ht="15" x14ac:dyDescent="0.25">
      <c r="B3566"/>
      <c r="C3566"/>
      <c r="D3566"/>
      <c r="E3566"/>
      <c r="F3566"/>
      <c r="G3566" s="5"/>
    </row>
    <row r="3567" spans="2:7" ht="15" x14ac:dyDescent="0.25">
      <c r="B3567"/>
      <c r="C3567"/>
      <c r="D3567"/>
      <c r="E3567"/>
      <c r="F3567"/>
      <c r="G3567" s="5"/>
    </row>
    <row r="3568" spans="2:7" ht="15" x14ac:dyDescent="0.25">
      <c r="B3568"/>
      <c r="C3568"/>
      <c r="D3568"/>
      <c r="E3568"/>
      <c r="F3568"/>
      <c r="G3568" s="5"/>
    </row>
    <row r="3569" spans="2:7" ht="15" x14ac:dyDescent="0.25">
      <c r="B3569"/>
      <c r="C3569"/>
      <c r="D3569"/>
      <c r="E3569"/>
      <c r="F3569"/>
      <c r="G3569" s="5"/>
    </row>
    <row r="3570" spans="2:7" ht="15" x14ac:dyDescent="0.25">
      <c r="B3570"/>
      <c r="C3570"/>
      <c r="D3570"/>
      <c r="E3570"/>
      <c r="F3570"/>
      <c r="G3570" s="5"/>
    </row>
    <row r="3571" spans="2:7" ht="15" x14ac:dyDescent="0.25">
      <c r="B3571"/>
      <c r="C3571"/>
      <c r="D3571"/>
      <c r="E3571"/>
      <c r="F3571"/>
      <c r="G3571" s="5"/>
    </row>
    <row r="3572" spans="2:7" ht="15" x14ac:dyDescent="0.25">
      <c r="B3572"/>
      <c r="C3572"/>
      <c r="D3572"/>
      <c r="E3572"/>
      <c r="F3572"/>
      <c r="G3572" s="5"/>
    </row>
    <row r="3573" spans="2:7" ht="15" x14ac:dyDescent="0.25">
      <c r="B3573"/>
      <c r="C3573"/>
      <c r="D3573"/>
      <c r="E3573"/>
      <c r="F3573"/>
      <c r="G3573" s="5"/>
    </row>
    <row r="3574" spans="2:7" ht="15" x14ac:dyDescent="0.25">
      <c r="B3574"/>
      <c r="C3574"/>
      <c r="D3574"/>
      <c r="E3574"/>
      <c r="F3574"/>
      <c r="G3574" s="5"/>
    </row>
    <row r="3575" spans="2:7" ht="15" x14ac:dyDescent="0.25">
      <c r="B3575"/>
      <c r="C3575"/>
      <c r="D3575"/>
      <c r="E3575"/>
      <c r="F3575"/>
      <c r="G3575" s="5"/>
    </row>
    <row r="3576" spans="2:7" ht="15" x14ac:dyDescent="0.25">
      <c r="B3576"/>
      <c r="C3576"/>
      <c r="D3576"/>
      <c r="E3576"/>
      <c r="F3576"/>
      <c r="G3576" s="5"/>
    </row>
    <row r="3577" spans="2:7" ht="15" x14ac:dyDescent="0.25">
      <c r="B3577"/>
      <c r="C3577"/>
      <c r="D3577"/>
      <c r="E3577"/>
      <c r="F3577"/>
      <c r="G3577" s="5"/>
    </row>
    <row r="3578" spans="2:7" ht="15" x14ac:dyDescent="0.25">
      <c r="B3578"/>
      <c r="C3578"/>
      <c r="D3578"/>
      <c r="E3578"/>
      <c r="F3578"/>
      <c r="G3578" s="5"/>
    </row>
    <row r="3579" spans="2:7" ht="15" x14ac:dyDescent="0.25">
      <c r="B3579"/>
      <c r="C3579"/>
      <c r="D3579"/>
      <c r="E3579"/>
      <c r="F3579"/>
      <c r="G3579" s="5"/>
    </row>
    <row r="3580" spans="2:7" ht="15" x14ac:dyDescent="0.25">
      <c r="B3580"/>
      <c r="C3580"/>
      <c r="D3580"/>
      <c r="E3580"/>
      <c r="F3580"/>
      <c r="G3580" s="5"/>
    </row>
    <row r="3581" spans="2:7" ht="15" x14ac:dyDescent="0.25">
      <c r="B3581"/>
      <c r="C3581"/>
      <c r="D3581"/>
      <c r="E3581"/>
      <c r="F3581"/>
      <c r="G3581" s="5"/>
    </row>
    <row r="3582" spans="2:7" ht="15" x14ac:dyDescent="0.25">
      <c r="B3582"/>
      <c r="C3582"/>
      <c r="D3582"/>
      <c r="E3582"/>
      <c r="F3582"/>
      <c r="G3582" s="5"/>
    </row>
    <row r="3583" spans="2:7" ht="15" x14ac:dyDescent="0.25">
      <c r="B3583"/>
      <c r="C3583"/>
      <c r="D3583"/>
      <c r="E3583"/>
      <c r="F3583"/>
      <c r="G3583" s="5"/>
    </row>
    <row r="3584" spans="2:7" ht="15" x14ac:dyDescent="0.25">
      <c r="B3584"/>
      <c r="C3584"/>
      <c r="D3584"/>
      <c r="E3584"/>
      <c r="F3584"/>
      <c r="G3584" s="5"/>
    </row>
    <row r="3585" spans="2:7" ht="15" x14ac:dyDescent="0.25">
      <c r="B3585"/>
      <c r="C3585"/>
      <c r="D3585"/>
      <c r="E3585"/>
      <c r="F3585"/>
      <c r="G3585" s="5"/>
    </row>
    <row r="3586" spans="2:7" ht="15" x14ac:dyDescent="0.25">
      <c r="B3586"/>
      <c r="C3586"/>
      <c r="D3586"/>
      <c r="E3586"/>
      <c r="F3586"/>
      <c r="G3586" s="5"/>
    </row>
    <row r="3587" spans="2:7" ht="15" x14ac:dyDescent="0.25">
      <c r="B3587"/>
      <c r="C3587"/>
      <c r="D3587"/>
      <c r="E3587"/>
      <c r="F3587"/>
      <c r="G3587" s="5"/>
    </row>
    <row r="3588" spans="2:7" ht="15" x14ac:dyDescent="0.25">
      <c r="B3588"/>
      <c r="C3588"/>
      <c r="D3588"/>
      <c r="E3588"/>
      <c r="F3588"/>
      <c r="G3588" s="5"/>
    </row>
    <row r="3589" spans="2:7" ht="15" x14ac:dyDescent="0.25">
      <c r="B3589"/>
      <c r="C3589"/>
      <c r="D3589"/>
      <c r="E3589"/>
      <c r="F3589"/>
      <c r="G3589" s="5"/>
    </row>
    <row r="3590" spans="2:7" ht="15" x14ac:dyDescent="0.25">
      <c r="B3590"/>
      <c r="C3590"/>
      <c r="D3590"/>
      <c r="E3590"/>
      <c r="F3590"/>
      <c r="G3590" s="5"/>
    </row>
    <row r="3591" spans="2:7" ht="15" x14ac:dyDescent="0.25">
      <c r="B3591"/>
      <c r="C3591"/>
      <c r="D3591"/>
      <c r="E3591"/>
      <c r="F3591"/>
      <c r="G3591" s="5"/>
    </row>
    <row r="3592" spans="2:7" ht="15" x14ac:dyDescent="0.25">
      <c r="B3592"/>
      <c r="C3592"/>
      <c r="D3592"/>
      <c r="E3592"/>
      <c r="F3592"/>
      <c r="G3592" s="5"/>
    </row>
    <row r="3593" spans="2:7" ht="15" x14ac:dyDescent="0.25">
      <c r="B3593"/>
      <c r="C3593"/>
      <c r="D3593"/>
      <c r="E3593"/>
      <c r="F3593"/>
      <c r="G3593" s="5"/>
    </row>
    <row r="3594" spans="2:7" ht="15" x14ac:dyDescent="0.25">
      <c r="B3594"/>
      <c r="C3594"/>
      <c r="D3594"/>
      <c r="E3594"/>
      <c r="F3594"/>
      <c r="G3594" s="5"/>
    </row>
    <row r="3595" spans="2:7" ht="15" x14ac:dyDescent="0.25">
      <c r="B3595"/>
      <c r="C3595"/>
      <c r="D3595"/>
      <c r="E3595"/>
      <c r="F3595"/>
      <c r="G3595" s="5"/>
    </row>
    <row r="3596" spans="2:7" ht="15" x14ac:dyDescent="0.25">
      <c r="B3596"/>
      <c r="C3596"/>
      <c r="D3596"/>
      <c r="E3596"/>
      <c r="F3596"/>
      <c r="G3596" s="5"/>
    </row>
    <row r="3597" spans="2:7" ht="15" x14ac:dyDescent="0.25">
      <c r="B3597"/>
      <c r="C3597"/>
      <c r="D3597"/>
      <c r="E3597"/>
      <c r="F3597"/>
      <c r="G3597" s="5"/>
    </row>
    <row r="3598" spans="2:7" ht="15" x14ac:dyDescent="0.25">
      <c r="B3598"/>
      <c r="C3598"/>
      <c r="D3598"/>
      <c r="E3598"/>
      <c r="F3598"/>
      <c r="G3598" s="5"/>
    </row>
    <row r="3599" spans="2:7" ht="15" x14ac:dyDescent="0.25">
      <c r="B3599"/>
      <c r="C3599"/>
      <c r="D3599"/>
      <c r="E3599"/>
      <c r="F3599"/>
      <c r="G3599" s="5"/>
    </row>
    <row r="3600" spans="2:7" ht="15" x14ac:dyDescent="0.25">
      <c r="B3600"/>
      <c r="C3600"/>
      <c r="D3600"/>
      <c r="E3600"/>
      <c r="F3600"/>
      <c r="G3600" s="5"/>
    </row>
    <row r="3601" spans="2:7" ht="15" x14ac:dyDescent="0.25">
      <c r="B3601"/>
      <c r="C3601"/>
      <c r="D3601"/>
      <c r="E3601"/>
      <c r="F3601"/>
      <c r="G3601" s="5"/>
    </row>
    <row r="3602" spans="2:7" ht="15" x14ac:dyDescent="0.25">
      <c r="B3602"/>
      <c r="C3602"/>
      <c r="D3602"/>
      <c r="E3602"/>
      <c r="F3602"/>
      <c r="G3602" s="5"/>
    </row>
    <row r="3603" spans="2:7" ht="15" x14ac:dyDescent="0.25">
      <c r="B3603"/>
      <c r="C3603"/>
      <c r="D3603"/>
      <c r="E3603"/>
      <c r="F3603"/>
      <c r="G3603" s="5"/>
    </row>
    <row r="3604" spans="2:7" ht="15" x14ac:dyDescent="0.25">
      <c r="B3604"/>
      <c r="C3604"/>
      <c r="D3604"/>
      <c r="E3604"/>
      <c r="F3604"/>
      <c r="G3604" s="5"/>
    </row>
    <row r="3605" spans="2:7" ht="15" x14ac:dyDescent="0.25">
      <c r="B3605"/>
      <c r="C3605"/>
      <c r="D3605"/>
      <c r="E3605"/>
      <c r="F3605"/>
      <c r="G3605" s="5"/>
    </row>
    <row r="3606" spans="2:7" ht="15" x14ac:dyDescent="0.25">
      <c r="B3606"/>
      <c r="C3606"/>
      <c r="D3606"/>
      <c r="E3606"/>
      <c r="F3606"/>
      <c r="G3606" s="5"/>
    </row>
    <row r="3607" spans="2:7" ht="15" x14ac:dyDescent="0.25">
      <c r="B3607"/>
      <c r="C3607"/>
      <c r="D3607"/>
      <c r="E3607"/>
      <c r="F3607"/>
      <c r="G3607" s="5"/>
    </row>
    <row r="3608" spans="2:7" ht="15" x14ac:dyDescent="0.25">
      <c r="B3608"/>
      <c r="C3608"/>
      <c r="D3608"/>
      <c r="E3608"/>
      <c r="F3608"/>
      <c r="G3608" s="5"/>
    </row>
    <row r="3609" spans="2:7" ht="15" x14ac:dyDescent="0.25">
      <c r="B3609"/>
      <c r="C3609"/>
      <c r="D3609"/>
      <c r="E3609"/>
      <c r="F3609"/>
      <c r="G3609" s="5"/>
    </row>
    <row r="3610" spans="2:7" ht="15" x14ac:dyDescent="0.25">
      <c r="B3610"/>
      <c r="C3610"/>
      <c r="D3610"/>
      <c r="E3610"/>
      <c r="F3610"/>
      <c r="G3610" s="5"/>
    </row>
    <row r="3611" spans="2:7" ht="15" x14ac:dyDescent="0.25">
      <c r="B3611"/>
      <c r="C3611"/>
      <c r="D3611"/>
      <c r="E3611"/>
      <c r="F3611"/>
      <c r="G3611" s="5"/>
    </row>
    <row r="3612" spans="2:7" ht="15" x14ac:dyDescent="0.25">
      <c r="B3612"/>
      <c r="C3612"/>
      <c r="D3612"/>
      <c r="E3612"/>
      <c r="F3612"/>
      <c r="G3612" s="5"/>
    </row>
    <row r="3613" spans="2:7" ht="15" x14ac:dyDescent="0.25">
      <c r="B3613"/>
      <c r="C3613"/>
      <c r="D3613"/>
      <c r="E3613"/>
      <c r="F3613"/>
      <c r="G3613" s="5"/>
    </row>
    <row r="3614" spans="2:7" ht="15" x14ac:dyDescent="0.25">
      <c r="B3614"/>
      <c r="C3614"/>
      <c r="D3614"/>
      <c r="E3614"/>
      <c r="F3614"/>
      <c r="G3614" s="5"/>
    </row>
    <row r="3615" spans="2:7" ht="15" x14ac:dyDescent="0.25">
      <c r="B3615"/>
      <c r="C3615"/>
      <c r="D3615"/>
      <c r="E3615"/>
      <c r="F3615"/>
      <c r="G3615" s="5"/>
    </row>
    <row r="3616" spans="2:7" ht="15" x14ac:dyDescent="0.25">
      <c r="B3616"/>
      <c r="C3616"/>
      <c r="D3616"/>
      <c r="E3616"/>
      <c r="F3616"/>
      <c r="G3616" s="5"/>
    </row>
    <row r="3617" spans="2:7" ht="15" x14ac:dyDescent="0.25">
      <c r="B3617"/>
      <c r="C3617"/>
      <c r="D3617"/>
      <c r="E3617"/>
      <c r="F3617"/>
      <c r="G3617" s="5"/>
    </row>
    <row r="3618" spans="2:7" ht="15" x14ac:dyDescent="0.25">
      <c r="B3618"/>
      <c r="C3618"/>
      <c r="D3618"/>
      <c r="E3618"/>
      <c r="F3618"/>
      <c r="G3618" s="5"/>
    </row>
    <row r="3619" spans="2:7" ht="15" x14ac:dyDescent="0.25">
      <c r="B3619"/>
      <c r="C3619"/>
      <c r="D3619"/>
      <c r="E3619"/>
      <c r="F3619"/>
      <c r="G3619" s="5"/>
    </row>
    <row r="3620" spans="2:7" ht="15" x14ac:dyDescent="0.25">
      <c r="B3620"/>
      <c r="C3620"/>
      <c r="D3620"/>
      <c r="E3620"/>
      <c r="F3620"/>
      <c r="G3620" s="5"/>
    </row>
    <row r="3621" spans="2:7" ht="15" x14ac:dyDescent="0.25">
      <c r="B3621"/>
      <c r="C3621"/>
      <c r="D3621"/>
      <c r="E3621"/>
      <c r="F3621"/>
      <c r="G3621" s="5"/>
    </row>
    <row r="3622" spans="2:7" ht="15" x14ac:dyDescent="0.25">
      <c r="B3622"/>
      <c r="C3622"/>
      <c r="D3622"/>
      <c r="E3622"/>
      <c r="F3622"/>
      <c r="G3622" s="5"/>
    </row>
    <row r="3623" spans="2:7" ht="15" x14ac:dyDescent="0.25">
      <c r="B3623"/>
      <c r="C3623"/>
      <c r="D3623"/>
      <c r="E3623"/>
      <c r="F3623"/>
      <c r="G3623" s="5"/>
    </row>
    <row r="3624" spans="2:7" ht="15" x14ac:dyDescent="0.25">
      <c r="B3624"/>
      <c r="C3624"/>
      <c r="D3624"/>
      <c r="E3624"/>
      <c r="F3624"/>
      <c r="G3624" s="5"/>
    </row>
    <row r="3625" spans="2:7" ht="15" x14ac:dyDescent="0.25">
      <c r="B3625"/>
      <c r="C3625"/>
      <c r="D3625"/>
      <c r="E3625"/>
      <c r="F3625"/>
      <c r="G3625" s="5"/>
    </row>
    <row r="3626" spans="2:7" ht="15" x14ac:dyDescent="0.25">
      <c r="B3626"/>
      <c r="C3626"/>
      <c r="D3626"/>
      <c r="E3626"/>
      <c r="F3626"/>
      <c r="G3626" s="5"/>
    </row>
    <row r="3627" spans="2:7" ht="15" x14ac:dyDescent="0.25">
      <c r="B3627"/>
      <c r="C3627"/>
      <c r="D3627"/>
      <c r="E3627"/>
      <c r="F3627"/>
      <c r="G3627" s="5"/>
    </row>
    <row r="3628" spans="2:7" ht="15" x14ac:dyDescent="0.25">
      <c r="B3628"/>
      <c r="C3628"/>
      <c r="D3628"/>
      <c r="E3628"/>
      <c r="F3628"/>
      <c r="G3628" s="5"/>
    </row>
    <row r="3629" spans="2:7" ht="15" x14ac:dyDescent="0.25">
      <c r="B3629"/>
      <c r="C3629"/>
      <c r="D3629"/>
      <c r="E3629"/>
      <c r="F3629"/>
      <c r="G3629" s="5"/>
    </row>
    <row r="3630" spans="2:7" ht="15" x14ac:dyDescent="0.25">
      <c r="B3630"/>
      <c r="C3630"/>
      <c r="D3630"/>
      <c r="E3630"/>
      <c r="F3630"/>
      <c r="G3630" s="5"/>
    </row>
    <row r="3631" spans="2:7" ht="15" x14ac:dyDescent="0.25">
      <c r="B3631"/>
      <c r="C3631"/>
      <c r="D3631"/>
      <c r="E3631"/>
      <c r="F3631"/>
      <c r="G3631" s="5"/>
    </row>
    <row r="3632" spans="2:7" ht="15" x14ac:dyDescent="0.25">
      <c r="B3632"/>
      <c r="C3632"/>
      <c r="D3632"/>
      <c r="E3632"/>
      <c r="F3632"/>
      <c r="G3632" s="5"/>
    </row>
    <row r="3633" spans="2:7" ht="15" x14ac:dyDescent="0.25">
      <c r="B3633"/>
      <c r="C3633"/>
      <c r="D3633"/>
      <c r="E3633"/>
      <c r="F3633"/>
      <c r="G3633" s="5"/>
    </row>
    <row r="3634" spans="2:7" ht="15" x14ac:dyDescent="0.25">
      <c r="B3634"/>
      <c r="C3634"/>
      <c r="D3634"/>
      <c r="E3634"/>
      <c r="F3634"/>
      <c r="G3634" s="5"/>
    </row>
    <row r="3635" spans="2:7" ht="15" x14ac:dyDescent="0.25">
      <c r="B3635"/>
      <c r="C3635"/>
      <c r="D3635"/>
      <c r="E3635"/>
      <c r="F3635"/>
      <c r="G3635" s="5"/>
    </row>
    <row r="3636" spans="2:7" ht="15" x14ac:dyDescent="0.25">
      <c r="B3636"/>
      <c r="C3636"/>
      <c r="D3636"/>
      <c r="E3636"/>
      <c r="F3636"/>
      <c r="G3636" s="5"/>
    </row>
    <row r="3637" spans="2:7" ht="15" x14ac:dyDescent="0.25">
      <c r="B3637"/>
      <c r="C3637"/>
      <c r="D3637"/>
      <c r="E3637"/>
      <c r="F3637"/>
      <c r="G3637" s="5"/>
    </row>
    <row r="3638" spans="2:7" ht="15" x14ac:dyDescent="0.25">
      <c r="B3638"/>
      <c r="C3638"/>
      <c r="D3638"/>
      <c r="E3638"/>
      <c r="F3638"/>
      <c r="G3638" s="5"/>
    </row>
    <row r="3639" spans="2:7" ht="15" x14ac:dyDescent="0.25">
      <c r="B3639"/>
      <c r="C3639"/>
      <c r="D3639"/>
      <c r="E3639"/>
      <c r="F3639"/>
      <c r="G3639" s="5"/>
    </row>
    <row r="3640" spans="2:7" ht="15" x14ac:dyDescent="0.25">
      <c r="B3640"/>
      <c r="C3640"/>
      <c r="D3640"/>
      <c r="E3640"/>
      <c r="F3640"/>
      <c r="G3640" s="5"/>
    </row>
    <row r="3641" spans="2:7" ht="15" x14ac:dyDescent="0.25">
      <c r="B3641"/>
      <c r="C3641"/>
      <c r="D3641"/>
      <c r="E3641"/>
      <c r="F3641"/>
      <c r="G3641" s="5"/>
    </row>
    <row r="3642" spans="2:7" ht="15" x14ac:dyDescent="0.25">
      <c r="B3642"/>
      <c r="C3642"/>
      <c r="D3642"/>
      <c r="E3642"/>
      <c r="F3642"/>
      <c r="G3642" s="5"/>
    </row>
    <row r="3643" spans="2:7" ht="15" x14ac:dyDescent="0.25">
      <c r="B3643"/>
      <c r="C3643"/>
      <c r="D3643"/>
      <c r="E3643"/>
      <c r="F3643"/>
      <c r="G3643" s="5"/>
    </row>
    <row r="3644" spans="2:7" ht="15" x14ac:dyDescent="0.25">
      <c r="B3644"/>
      <c r="C3644"/>
      <c r="D3644"/>
      <c r="E3644"/>
      <c r="F3644"/>
      <c r="G3644" s="5"/>
    </row>
    <row r="3645" spans="2:7" ht="15" x14ac:dyDescent="0.25">
      <c r="B3645"/>
      <c r="C3645"/>
      <c r="D3645"/>
      <c r="E3645"/>
      <c r="F3645"/>
      <c r="G3645" s="5"/>
    </row>
    <row r="3646" spans="2:7" ht="15" x14ac:dyDescent="0.25">
      <c r="B3646"/>
      <c r="C3646"/>
      <c r="D3646"/>
      <c r="E3646"/>
      <c r="F3646"/>
      <c r="G3646" s="5"/>
    </row>
    <row r="3647" spans="2:7" ht="15" x14ac:dyDescent="0.25">
      <c r="B3647"/>
      <c r="C3647"/>
      <c r="D3647"/>
      <c r="E3647"/>
      <c r="F3647"/>
      <c r="G3647" s="5"/>
    </row>
    <row r="3648" spans="2:7" ht="15" x14ac:dyDescent="0.25">
      <c r="B3648"/>
      <c r="C3648"/>
      <c r="D3648"/>
      <c r="E3648"/>
      <c r="F3648"/>
      <c r="G3648" s="5"/>
    </row>
    <row r="3649" spans="2:7" ht="15" x14ac:dyDescent="0.25">
      <c r="B3649"/>
      <c r="C3649"/>
      <c r="D3649"/>
      <c r="E3649"/>
      <c r="F3649"/>
      <c r="G3649" s="5"/>
    </row>
    <row r="3650" spans="2:7" ht="15" x14ac:dyDescent="0.25">
      <c r="B3650"/>
      <c r="C3650"/>
      <c r="D3650"/>
      <c r="E3650"/>
      <c r="F3650"/>
      <c r="G3650" s="5"/>
    </row>
    <row r="3651" spans="2:7" ht="15" x14ac:dyDescent="0.25">
      <c r="B3651"/>
      <c r="C3651"/>
      <c r="D3651"/>
      <c r="E3651"/>
      <c r="F3651"/>
      <c r="G3651" s="5"/>
    </row>
    <row r="3652" spans="2:7" ht="15" x14ac:dyDescent="0.25">
      <c r="B3652"/>
      <c r="C3652"/>
      <c r="D3652"/>
      <c r="E3652"/>
      <c r="F3652"/>
      <c r="G3652" s="5"/>
    </row>
    <row r="3653" spans="2:7" ht="15" x14ac:dyDescent="0.25">
      <c r="B3653"/>
      <c r="C3653"/>
      <c r="D3653"/>
      <c r="E3653"/>
      <c r="F3653"/>
      <c r="G3653" s="5"/>
    </row>
    <row r="3654" spans="2:7" ht="15" x14ac:dyDescent="0.25">
      <c r="B3654"/>
      <c r="C3654"/>
      <c r="D3654"/>
      <c r="E3654"/>
      <c r="F3654"/>
      <c r="G3654" s="5"/>
    </row>
    <row r="3655" spans="2:7" ht="15" x14ac:dyDescent="0.25">
      <c r="B3655"/>
      <c r="C3655"/>
      <c r="D3655"/>
      <c r="E3655"/>
      <c r="F3655"/>
      <c r="G3655" s="5"/>
    </row>
    <row r="3656" spans="2:7" ht="15" x14ac:dyDescent="0.25">
      <c r="B3656"/>
      <c r="C3656"/>
      <c r="D3656"/>
      <c r="E3656"/>
      <c r="F3656"/>
      <c r="G3656" s="5"/>
    </row>
    <row r="3657" spans="2:7" ht="15" x14ac:dyDescent="0.25">
      <c r="B3657"/>
      <c r="C3657"/>
      <c r="D3657"/>
      <c r="E3657"/>
      <c r="F3657"/>
      <c r="G3657" s="5"/>
    </row>
    <row r="3658" spans="2:7" ht="15" x14ac:dyDescent="0.25">
      <c r="B3658"/>
      <c r="C3658"/>
      <c r="D3658"/>
      <c r="E3658"/>
      <c r="F3658"/>
      <c r="G3658" s="5"/>
    </row>
    <row r="3659" spans="2:7" ht="15" x14ac:dyDescent="0.25">
      <c r="B3659"/>
      <c r="C3659"/>
      <c r="D3659"/>
      <c r="E3659"/>
      <c r="F3659"/>
      <c r="G3659" s="5"/>
    </row>
    <row r="3660" spans="2:7" ht="15" x14ac:dyDescent="0.25">
      <c r="B3660"/>
      <c r="C3660"/>
      <c r="D3660"/>
      <c r="E3660"/>
      <c r="F3660"/>
      <c r="G3660" s="5"/>
    </row>
    <row r="3661" spans="2:7" ht="15" x14ac:dyDescent="0.25">
      <c r="B3661"/>
      <c r="C3661"/>
      <c r="D3661"/>
      <c r="E3661"/>
      <c r="F3661"/>
      <c r="G3661" s="5"/>
    </row>
    <row r="3662" spans="2:7" ht="15" x14ac:dyDescent="0.25">
      <c r="B3662"/>
      <c r="C3662"/>
      <c r="D3662"/>
      <c r="E3662"/>
      <c r="F3662"/>
      <c r="G3662" s="5"/>
    </row>
    <row r="3663" spans="2:7" ht="15" x14ac:dyDescent="0.25">
      <c r="B3663"/>
      <c r="C3663"/>
      <c r="D3663"/>
      <c r="E3663"/>
      <c r="F3663"/>
      <c r="G3663" s="5"/>
    </row>
    <row r="3664" spans="2:7" ht="15" x14ac:dyDescent="0.25">
      <c r="B3664"/>
      <c r="C3664"/>
      <c r="D3664"/>
      <c r="E3664"/>
      <c r="F3664"/>
      <c r="G3664" s="5"/>
    </row>
    <row r="3665" spans="2:7" ht="15" x14ac:dyDescent="0.25">
      <c r="B3665"/>
      <c r="C3665"/>
      <c r="D3665"/>
      <c r="E3665"/>
      <c r="F3665"/>
      <c r="G3665" s="5"/>
    </row>
    <row r="3666" spans="2:7" ht="15" x14ac:dyDescent="0.25">
      <c r="B3666"/>
      <c r="C3666"/>
      <c r="D3666"/>
      <c r="E3666"/>
      <c r="F3666"/>
      <c r="G3666" s="5"/>
    </row>
    <row r="3667" spans="2:7" ht="15" x14ac:dyDescent="0.25">
      <c r="B3667"/>
      <c r="C3667"/>
      <c r="D3667"/>
      <c r="E3667"/>
      <c r="F3667"/>
      <c r="G3667" s="5"/>
    </row>
    <row r="3668" spans="2:7" ht="15" x14ac:dyDescent="0.25">
      <c r="B3668"/>
      <c r="C3668"/>
      <c r="D3668"/>
      <c r="E3668"/>
      <c r="F3668"/>
      <c r="G3668" s="5"/>
    </row>
    <row r="3669" spans="2:7" ht="15" x14ac:dyDescent="0.25">
      <c r="B3669"/>
      <c r="C3669"/>
      <c r="D3669"/>
      <c r="E3669"/>
      <c r="F3669"/>
      <c r="G3669" s="5"/>
    </row>
    <row r="3670" spans="2:7" ht="15" x14ac:dyDescent="0.25">
      <c r="B3670"/>
      <c r="C3670"/>
      <c r="D3670"/>
      <c r="E3670"/>
      <c r="F3670"/>
      <c r="G3670" s="5"/>
    </row>
    <row r="3671" spans="2:7" ht="15" x14ac:dyDescent="0.25">
      <c r="B3671"/>
      <c r="C3671"/>
      <c r="D3671"/>
      <c r="E3671"/>
      <c r="F3671"/>
      <c r="G3671" s="5"/>
    </row>
    <row r="3672" spans="2:7" ht="15" x14ac:dyDescent="0.25">
      <c r="B3672"/>
      <c r="C3672"/>
      <c r="D3672"/>
      <c r="E3672"/>
      <c r="F3672"/>
      <c r="G3672" s="5"/>
    </row>
    <row r="3673" spans="2:7" ht="15" x14ac:dyDescent="0.25">
      <c r="B3673"/>
      <c r="C3673"/>
      <c r="D3673"/>
      <c r="E3673"/>
      <c r="F3673"/>
      <c r="G3673" s="5"/>
    </row>
    <row r="3674" spans="2:7" ht="15" x14ac:dyDescent="0.25">
      <c r="B3674"/>
      <c r="C3674"/>
      <c r="D3674"/>
      <c r="E3674"/>
      <c r="F3674"/>
      <c r="G3674" s="5"/>
    </row>
    <row r="3675" spans="2:7" ht="15" x14ac:dyDescent="0.25">
      <c r="B3675"/>
      <c r="C3675"/>
      <c r="D3675"/>
      <c r="E3675"/>
      <c r="F3675"/>
      <c r="G3675" s="5"/>
    </row>
    <row r="3676" spans="2:7" ht="15" x14ac:dyDescent="0.25">
      <c r="B3676"/>
      <c r="C3676"/>
      <c r="D3676"/>
      <c r="E3676"/>
      <c r="F3676"/>
      <c r="G3676" s="5"/>
    </row>
    <row r="3677" spans="2:7" ht="15" x14ac:dyDescent="0.25">
      <c r="B3677"/>
      <c r="C3677"/>
      <c r="D3677"/>
      <c r="E3677"/>
      <c r="F3677"/>
      <c r="G3677" s="5"/>
    </row>
    <row r="3678" spans="2:7" ht="15" x14ac:dyDescent="0.25">
      <c r="B3678"/>
      <c r="C3678"/>
      <c r="D3678"/>
      <c r="E3678"/>
      <c r="F3678"/>
      <c r="G3678" s="5"/>
    </row>
    <row r="3679" spans="2:7" ht="15" x14ac:dyDescent="0.25">
      <c r="B3679"/>
      <c r="C3679"/>
      <c r="D3679"/>
      <c r="E3679"/>
      <c r="F3679"/>
      <c r="G3679" s="5"/>
    </row>
    <row r="3680" spans="2:7" ht="15" x14ac:dyDescent="0.25">
      <c r="B3680"/>
      <c r="C3680"/>
      <c r="D3680"/>
      <c r="E3680"/>
      <c r="F3680"/>
      <c r="G3680" s="5"/>
    </row>
    <row r="3681" spans="2:7" ht="15" x14ac:dyDescent="0.25">
      <c r="B3681"/>
      <c r="C3681"/>
      <c r="D3681"/>
      <c r="E3681"/>
      <c r="F3681"/>
      <c r="G3681" s="5"/>
    </row>
    <row r="3682" spans="2:7" ht="15" x14ac:dyDescent="0.25">
      <c r="B3682"/>
      <c r="C3682"/>
      <c r="D3682"/>
      <c r="E3682"/>
      <c r="F3682"/>
      <c r="G3682" s="5"/>
    </row>
    <row r="3683" spans="2:7" ht="15" x14ac:dyDescent="0.25">
      <c r="B3683"/>
      <c r="C3683"/>
      <c r="D3683"/>
      <c r="E3683"/>
      <c r="F3683"/>
      <c r="G3683" s="5"/>
    </row>
    <row r="3684" spans="2:7" ht="15" x14ac:dyDescent="0.25">
      <c r="B3684"/>
      <c r="C3684"/>
      <c r="D3684"/>
      <c r="E3684"/>
      <c r="F3684"/>
      <c r="G3684" s="5"/>
    </row>
    <row r="3685" spans="2:7" ht="15" x14ac:dyDescent="0.25">
      <c r="B3685"/>
      <c r="C3685"/>
      <c r="D3685"/>
      <c r="E3685"/>
      <c r="F3685"/>
      <c r="G3685" s="5"/>
    </row>
    <row r="3686" spans="2:7" ht="15" x14ac:dyDescent="0.25">
      <c r="B3686"/>
      <c r="C3686"/>
      <c r="D3686"/>
      <c r="E3686"/>
      <c r="F3686"/>
      <c r="G3686" s="5"/>
    </row>
    <row r="3687" spans="2:7" ht="15" x14ac:dyDescent="0.25">
      <c r="B3687"/>
      <c r="C3687"/>
      <c r="D3687"/>
      <c r="E3687"/>
      <c r="F3687"/>
      <c r="G3687" s="5"/>
    </row>
    <row r="3688" spans="2:7" ht="15" x14ac:dyDescent="0.25">
      <c r="B3688"/>
      <c r="C3688"/>
      <c r="D3688"/>
      <c r="E3688"/>
      <c r="F3688"/>
      <c r="G3688" s="5"/>
    </row>
    <row r="3689" spans="2:7" ht="15" x14ac:dyDescent="0.25">
      <c r="B3689"/>
      <c r="C3689"/>
      <c r="D3689"/>
      <c r="E3689"/>
      <c r="F3689"/>
      <c r="G3689" s="5"/>
    </row>
    <row r="3690" spans="2:7" ht="15" x14ac:dyDescent="0.25">
      <c r="B3690"/>
      <c r="C3690"/>
      <c r="D3690"/>
      <c r="E3690"/>
      <c r="F3690"/>
      <c r="G3690" s="5"/>
    </row>
    <row r="3691" spans="2:7" ht="15" x14ac:dyDescent="0.25">
      <c r="B3691"/>
      <c r="C3691"/>
      <c r="D3691"/>
      <c r="E3691"/>
      <c r="F3691"/>
      <c r="G3691" s="5"/>
    </row>
    <row r="3692" spans="2:7" ht="15" x14ac:dyDescent="0.25">
      <c r="B3692"/>
      <c r="C3692"/>
      <c r="D3692"/>
      <c r="E3692"/>
      <c r="F3692"/>
      <c r="G3692" s="5"/>
    </row>
    <row r="3693" spans="2:7" ht="15" x14ac:dyDescent="0.25">
      <c r="B3693"/>
      <c r="C3693"/>
      <c r="D3693"/>
      <c r="E3693"/>
      <c r="F3693"/>
      <c r="G3693" s="5"/>
    </row>
    <row r="3694" spans="2:7" ht="15" x14ac:dyDescent="0.25">
      <c r="B3694"/>
      <c r="C3694"/>
      <c r="D3694"/>
      <c r="E3694"/>
      <c r="F3694"/>
      <c r="G3694" s="5"/>
    </row>
    <row r="3695" spans="2:7" ht="15" x14ac:dyDescent="0.25">
      <c r="B3695"/>
      <c r="C3695"/>
      <c r="D3695"/>
      <c r="E3695"/>
      <c r="F3695"/>
      <c r="G3695" s="5"/>
    </row>
    <row r="3696" spans="2:7" ht="15" x14ac:dyDescent="0.25">
      <c r="B3696"/>
      <c r="C3696"/>
      <c r="D3696"/>
      <c r="E3696"/>
      <c r="F3696"/>
      <c r="G3696" s="5"/>
    </row>
    <row r="3697" spans="2:7" ht="15" x14ac:dyDescent="0.25">
      <c r="B3697"/>
      <c r="C3697"/>
      <c r="D3697"/>
      <c r="E3697"/>
      <c r="F3697"/>
      <c r="G3697" s="5"/>
    </row>
    <row r="3698" spans="2:7" ht="15" x14ac:dyDescent="0.25">
      <c r="B3698"/>
      <c r="C3698"/>
      <c r="D3698"/>
      <c r="E3698"/>
      <c r="F3698"/>
      <c r="G3698" s="5"/>
    </row>
    <row r="3699" spans="2:7" ht="15" x14ac:dyDescent="0.25">
      <c r="B3699"/>
      <c r="C3699"/>
      <c r="D3699"/>
      <c r="E3699"/>
      <c r="F3699"/>
      <c r="G3699" s="5"/>
    </row>
    <row r="3700" spans="2:7" ht="15" x14ac:dyDescent="0.25">
      <c r="B3700"/>
      <c r="C3700"/>
      <c r="D3700"/>
      <c r="E3700"/>
      <c r="F3700"/>
      <c r="G3700" s="5"/>
    </row>
    <row r="3701" spans="2:7" ht="15" x14ac:dyDescent="0.25">
      <c r="B3701"/>
      <c r="C3701"/>
      <c r="D3701"/>
      <c r="E3701"/>
      <c r="F3701"/>
      <c r="G3701" s="5"/>
    </row>
    <row r="3702" spans="2:7" ht="15" x14ac:dyDescent="0.25">
      <c r="B3702"/>
      <c r="C3702"/>
      <c r="D3702"/>
      <c r="E3702"/>
      <c r="F3702"/>
      <c r="G3702" s="5"/>
    </row>
    <row r="3703" spans="2:7" ht="15" x14ac:dyDescent="0.25">
      <c r="B3703"/>
      <c r="C3703"/>
      <c r="D3703"/>
      <c r="E3703"/>
      <c r="F3703"/>
      <c r="G3703" s="5"/>
    </row>
    <row r="3704" spans="2:7" ht="15" x14ac:dyDescent="0.25">
      <c r="B3704"/>
      <c r="C3704"/>
      <c r="D3704"/>
      <c r="E3704"/>
      <c r="F3704"/>
      <c r="G3704" s="5"/>
    </row>
    <row r="3705" spans="2:7" ht="15" x14ac:dyDescent="0.25">
      <c r="B3705"/>
      <c r="C3705"/>
      <c r="D3705"/>
      <c r="E3705"/>
      <c r="F3705"/>
      <c r="G3705" s="5"/>
    </row>
    <row r="3706" spans="2:7" ht="15" x14ac:dyDescent="0.25">
      <c r="B3706"/>
      <c r="C3706"/>
      <c r="D3706"/>
      <c r="E3706"/>
      <c r="F3706"/>
      <c r="G3706" s="5"/>
    </row>
    <row r="3707" spans="2:7" ht="15" x14ac:dyDescent="0.25">
      <c r="B3707"/>
      <c r="C3707"/>
      <c r="D3707"/>
      <c r="E3707"/>
      <c r="F3707"/>
      <c r="G3707" s="5"/>
    </row>
    <row r="3708" spans="2:7" ht="15" x14ac:dyDescent="0.25">
      <c r="B3708"/>
      <c r="C3708"/>
      <c r="D3708"/>
      <c r="E3708"/>
      <c r="F3708"/>
      <c r="G3708" s="5"/>
    </row>
    <row r="3709" spans="2:7" ht="15" x14ac:dyDescent="0.25">
      <c r="B3709"/>
      <c r="C3709"/>
      <c r="D3709"/>
      <c r="E3709"/>
      <c r="F3709"/>
      <c r="G3709" s="5"/>
    </row>
    <row r="3710" spans="2:7" ht="15" x14ac:dyDescent="0.25">
      <c r="B3710"/>
      <c r="C3710"/>
      <c r="D3710"/>
      <c r="E3710"/>
      <c r="F3710"/>
      <c r="G3710" s="5"/>
    </row>
    <row r="3711" spans="2:7" ht="15" x14ac:dyDescent="0.25">
      <c r="B3711"/>
      <c r="C3711"/>
      <c r="D3711"/>
      <c r="E3711"/>
      <c r="F3711"/>
      <c r="G3711" s="5"/>
    </row>
    <row r="3712" spans="2:7" ht="15" x14ac:dyDescent="0.25">
      <c r="B3712"/>
      <c r="C3712"/>
      <c r="D3712"/>
      <c r="E3712"/>
      <c r="F3712"/>
      <c r="G3712" s="5"/>
    </row>
    <row r="3713" spans="2:7" ht="15" x14ac:dyDescent="0.25">
      <c r="B3713"/>
      <c r="C3713"/>
      <c r="D3713"/>
      <c r="E3713"/>
      <c r="F3713"/>
      <c r="G3713" s="5"/>
    </row>
    <row r="3714" spans="2:7" ht="15" x14ac:dyDescent="0.25">
      <c r="B3714"/>
      <c r="C3714"/>
      <c r="D3714"/>
      <c r="E3714"/>
      <c r="F3714"/>
      <c r="G3714" s="5"/>
    </row>
    <row r="3715" spans="2:7" ht="15" x14ac:dyDescent="0.25">
      <c r="B3715"/>
      <c r="C3715"/>
      <c r="D3715"/>
      <c r="E3715"/>
      <c r="F3715"/>
      <c r="G3715" s="5"/>
    </row>
    <row r="3716" spans="2:7" ht="15" x14ac:dyDescent="0.25">
      <c r="B3716"/>
      <c r="C3716"/>
      <c r="D3716"/>
      <c r="E3716"/>
      <c r="F3716"/>
      <c r="G3716" s="5"/>
    </row>
    <row r="3717" spans="2:7" ht="15" x14ac:dyDescent="0.25">
      <c r="B3717"/>
      <c r="C3717"/>
      <c r="D3717"/>
      <c r="E3717"/>
      <c r="F3717"/>
      <c r="G3717" s="5"/>
    </row>
    <row r="3718" spans="2:7" ht="15" x14ac:dyDescent="0.25">
      <c r="B3718"/>
      <c r="C3718"/>
      <c r="D3718"/>
      <c r="E3718"/>
      <c r="F3718"/>
      <c r="G3718" s="5"/>
    </row>
    <row r="3719" spans="2:7" ht="15" x14ac:dyDescent="0.25">
      <c r="B3719"/>
      <c r="C3719"/>
      <c r="D3719"/>
      <c r="E3719"/>
      <c r="F3719"/>
      <c r="G3719" s="5"/>
    </row>
    <row r="3720" spans="2:7" ht="15" x14ac:dyDescent="0.25">
      <c r="B3720"/>
      <c r="C3720"/>
      <c r="D3720"/>
      <c r="E3720"/>
      <c r="F3720"/>
      <c r="G3720" s="5"/>
    </row>
    <row r="3721" spans="2:7" ht="15" x14ac:dyDescent="0.25">
      <c r="B3721"/>
      <c r="C3721"/>
      <c r="D3721"/>
      <c r="E3721"/>
      <c r="F3721"/>
      <c r="G3721" s="5"/>
    </row>
    <row r="3722" spans="2:7" ht="15" x14ac:dyDescent="0.25">
      <c r="B3722"/>
      <c r="C3722"/>
      <c r="D3722"/>
      <c r="E3722"/>
      <c r="F3722"/>
      <c r="G3722" s="5"/>
    </row>
    <row r="3723" spans="2:7" ht="15" x14ac:dyDescent="0.25">
      <c r="B3723"/>
      <c r="C3723"/>
      <c r="D3723"/>
      <c r="E3723"/>
      <c r="F3723"/>
      <c r="G3723" s="5"/>
    </row>
    <row r="3724" spans="2:7" ht="15" x14ac:dyDescent="0.25">
      <c r="B3724"/>
      <c r="C3724"/>
      <c r="D3724"/>
      <c r="E3724"/>
      <c r="F3724"/>
      <c r="G3724" s="5"/>
    </row>
    <row r="3725" spans="2:7" ht="15" x14ac:dyDescent="0.25">
      <c r="B3725"/>
      <c r="C3725"/>
      <c r="D3725"/>
      <c r="E3725"/>
      <c r="F3725"/>
      <c r="G3725" s="5"/>
    </row>
    <row r="3726" spans="2:7" ht="15" x14ac:dyDescent="0.25">
      <c r="B3726"/>
      <c r="C3726"/>
      <c r="D3726"/>
      <c r="E3726"/>
      <c r="F3726"/>
      <c r="G3726" s="5"/>
    </row>
    <row r="3727" spans="2:7" ht="15" x14ac:dyDescent="0.25">
      <c r="B3727"/>
      <c r="C3727"/>
      <c r="D3727"/>
      <c r="E3727"/>
      <c r="F3727"/>
      <c r="G3727" s="5"/>
    </row>
    <row r="3728" spans="2:7" ht="15" x14ac:dyDescent="0.25">
      <c r="B3728"/>
      <c r="C3728"/>
      <c r="D3728"/>
      <c r="E3728"/>
      <c r="F3728"/>
      <c r="G3728" s="5"/>
    </row>
    <row r="3729" spans="2:7" ht="15" x14ac:dyDescent="0.25">
      <c r="B3729"/>
      <c r="C3729"/>
      <c r="D3729"/>
      <c r="E3729"/>
      <c r="F3729"/>
      <c r="G3729" s="5"/>
    </row>
    <row r="3730" spans="2:7" ht="15" x14ac:dyDescent="0.25">
      <c r="B3730"/>
      <c r="C3730"/>
      <c r="D3730"/>
      <c r="E3730"/>
      <c r="F3730"/>
      <c r="G3730" s="5"/>
    </row>
    <row r="3731" spans="2:7" ht="15" x14ac:dyDescent="0.25">
      <c r="B3731"/>
      <c r="C3731"/>
      <c r="D3731"/>
      <c r="E3731"/>
      <c r="F3731"/>
      <c r="G3731" s="5"/>
    </row>
    <row r="3732" spans="2:7" ht="15" x14ac:dyDescent="0.25">
      <c r="B3732"/>
      <c r="C3732"/>
      <c r="D3732"/>
      <c r="E3732"/>
      <c r="F3732"/>
      <c r="G3732" s="5"/>
    </row>
    <row r="3733" spans="2:7" ht="15" x14ac:dyDescent="0.25">
      <c r="B3733"/>
      <c r="C3733"/>
      <c r="D3733"/>
      <c r="E3733"/>
      <c r="F3733"/>
      <c r="G3733" s="5"/>
    </row>
    <row r="3734" spans="2:7" ht="15" x14ac:dyDescent="0.25">
      <c r="B3734"/>
      <c r="C3734"/>
      <c r="D3734"/>
      <c r="E3734"/>
      <c r="F3734"/>
      <c r="G3734" s="5"/>
    </row>
    <row r="3735" spans="2:7" ht="15" x14ac:dyDescent="0.25">
      <c r="B3735"/>
      <c r="C3735"/>
      <c r="D3735"/>
      <c r="E3735"/>
      <c r="F3735"/>
      <c r="G3735" s="5"/>
    </row>
    <row r="3736" spans="2:7" ht="15" x14ac:dyDescent="0.25">
      <c r="B3736"/>
      <c r="C3736"/>
      <c r="D3736"/>
      <c r="E3736"/>
      <c r="F3736"/>
      <c r="G3736" s="5"/>
    </row>
    <row r="3737" spans="2:7" ht="15" x14ac:dyDescent="0.25">
      <c r="B3737"/>
      <c r="C3737"/>
      <c r="D3737"/>
      <c r="E3737"/>
      <c r="F3737"/>
      <c r="G3737" s="5"/>
    </row>
    <row r="3738" spans="2:7" ht="15" x14ac:dyDescent="0.25">
      <c r="B3738"/>
      <c r="C3738"/>
      <c r="D3738"/>
      <c r="E3738"/>
      <c r="F3738"/>
      <c r="G3738" s="5"/>
    </row>
    <row r="3739" spans="2:7" ht="15" x14ac:dyDescent="0.25">
      <c r="B3739"/>
      <c r="C3739"/>
      <c r="D3739"/>
      <c r="E3739"/>
      <c r="F3739"/>
      <c r="G3739" s="5"/>
    </row>
    <row r="3740" spans="2:7" ht="15" x14ac:dyDescent="0.25">
      <c r="B3740"/>
      <c r="C3740"/>
      <c r="D3740"/>
      <c r="E3740"/>
      <c r="F3740"/>
      <c r="G3740" s="5"/>
    </row>
    <row r="3741" spans="2:7" ht="15" x14ac:dyDescent="0.25">
      <c r="B3741"/>
      <c r="C3741"/>
      <c r="D3741"/>
      <c r="E3741"/>
      <c r="F3741"/>
      <c r="G3741" s="5"/>
    </row>
    <row r="3742" spans="2:7" ht="15" x14ac:dyDescent="0.25">
      <c r="B3742"/>
      <c r="C3742"/>
      <c r="D3742"/>
      <c r="E3742"/>
      <c r="F3742"/>
      <c r="G3742" s="5"/>
    </row>
    <row r="3743" spans="2:7" ht="15" x14ac:dyDescent="0.25">
      <c r="B3743"/>
      <c r="C3743"/>
      <c r="D3743"/>
      <c r="E3743"/>
      <c r="F3743"/>
      <c r="G3743" s="5"/>
    </row>
    <row r="3744" spans="2:7" ht="15" x14ac:dyDescent="0.25">
      <c r="B3744"/>
      <c r="C3744"/>
      <c r="D3744"/>
      <c r="E3744"/>
      <c r="F3744"/>
      <c r="G3744" s="5"/>
    </row>
    <row r="3745" spans="2:7" ht="15" x14ac:dyDescent="0.25">
      <c r="B3745"/>
      <c r="C3745"/>
      <c r="D3745"/>
      <c r="E3745"/>
      <c r="F3745"/>
      <c r="G3745" s="5"/>
    </row>
    <row r="3746" spans="2:7" ht="15" x14ac:dyDescent="0.25">
      <c r="B3746"/>
      <c r="C3746"/>
      <c r="D3746"/>
      <c r="E3746"/>
      <c r="F3746"/>
      <c r="G3746" s="5"/>
    </row>
    <row r="3747" spans="2:7" ht="15" x14ac:dyDescent="0.25">
      <c r="B3747"/>
      <c r="C3747"/>
      <c r="D3747"/>
      <c r="E3747"/>
      <c r="F3747"/>
      <c r="G3747" s="5"/>
    </row>
    <row r="3748" spans="2:7" ht="15" x14ac:dyDescent="0.25">
      <c r="B3748"/>
      <c r="C3748"/>
      <c r="D3748"/>
      <c r="E3748"/>
      <c r="F3748"/>
      <c r="G3748" s="5"/>
    </row>
    <row r="3749" spans="2:7" ht="15" x14ac:dyDescent="0.25">
      <c r="B3749"/>
      <c r="C3749"/>
      <c r="D3749"/>
      <c r="E3749"/>
      <c r="F3749"/>
      <c r="G3749" s="5"/>
    </row>
    <row r="3750" spans="2:7" ht="15" x14ac:dyDescent="0.25">
      <c r="B3750"/>
      <c r="C3750"/>
      <c r="D3750"/>
      <c r="E3750"/>
      <c r="F3750"/>
      <c r="G3750" s="5"/>
    </row>
    <row r="3751" spans="2:7" ht="15" x14ac:dyDescent="0.25">
      <c r="B3751"/>
      <c r="C3751"/>
      <c r="D3751"/>
      <c r="E3751"/>
      <c r="F3751"/>
      <c r="G3751" s="5"/>
    </row>
    <row r="3752" spans="2:7" ht="15" x14ac:dyDescent="0.25">
      <c r="B3752"/>
      <c r="C3752"/>
      <c r="D3752"/>
      <c r="E3752"/>
      <c r="F3752"/>
      <c r="G3752" s="5"/>
    </row>
    <row r="3753" spans="2:7" ht="15" x14ac:dyDescent="0.25">
      <c r="B3753"/>
      <c r="C3753"/>
      <c r="D3753"/>
      <c r="E3753"/>
      <c r="F3753"/>
      <c r="G3753" s="5"/>
    </row>
    <row r="3754" spans="2:7" ht="15" x14ac:dyDescent="0.25">
      <c r="B3754"/>
      <c r="C3754"/>
      <c r="D3754"/>
      <c r="E3754"/>
      <c r="F3754"/>
      <c r="G3754" s="5"/>
    </row>
    <row r="3755" spans="2:7" ht="15" x14ac:dyDescent="0.25">
      <c r="B3755"/>
      <c r="C3755"/>
      <c r="D3755"/>
      <c r="E3755"/>
      <c r="F3755"/>
      <c r="G3755" s="5"/>
    </row>
    <row r="3756" spans="2:7" ht="15" x14ac:dyDescent="0.25">
      <c r="B3756"/>
      <c r="C3756"/>
      <c r="D3756"/>
      <c r="E3756"/>
      <c r="F3756"/>
      <c r="G3756" s="5"/>
    </row>
    <row r="3757" spans="2:7" ht="15" x14ac:dyDescent="0.25">
      <c r="B3757"/>
      <c r="C3757"/>
      <c r="D3757"/>
      <c r="E3757"/>
      <c r="F3757"/>
      <c r="G3757" s="5"/>
    </row>
    <row r="3758" spans="2:7" ht="15" x14ac:dyDescent="0.25">
      <c r="B3758"/>
      <c r="C3758"/>
      <c r="D3758"/>
      <c r="E3758"/>
      <c r="F3758"/>
      <c r="G3758" s="5"/>
    </row>
    <row r="3759" spans="2:7" ht="15" x14ac:dyDescent="0.25">
      <c r="B3759"/>
      <c r="C3759"/>
      <c r="D3759"/>
      <c r="E3759"/>
      <c r="F3759"/>
      <c r="G3759" s="5"/>
    </row>
    <row r="3760" spans="2:7" ht="15" x14ac:dyDescent="0.25">
      <c r="B3760"/>
      <c r="C3760"/>
      <c r="D3760"/>
      <c r="E3760"/>
      <c r="F3760"/>
      <c r="G3760" s="5"/>
    </row>
    <row r="3761" spans="2:7" ht="15" x14ac:dyDescent="0.25">
      <c r="B3761"/>
      <c r="C3761"/>
      <c r="D3761"/>
      <c r="E3761"/>
      <c r="F3761"/>
      <c r="G3761" s="5"/>
    </row>
    <row r="3762" spans="2:7" ht="15" x14ac:dyDescent="0.25">
      <c r="B3762"/>
      <c r="C3762"/>
      <c r="D3762"/>
      <c r="E3762"/>
      <c r="F3762"/>
      <c r="G3762" s="5"/>
    </row>
    <row r="3763" spans="2:7" ht="15" x14ac:dyDescent="0.25">
      <c r="B3763"/>
      <c r="C3763"/>
      <c r="D3763"/>
      <c r="E3763"/>
      <c r="F3763"/>
      <c r="G3763" s="5"/>
    </row>
    <row r="3764" spans="2:7" ht="15" x14ac:dyDescent="0.25">
      <c r="B3764"/>
      <c r="C3764"/>
      <c r="D3764"/>
      <c r="E3764"/>
      <c r="F3764"/>
      <c r="G3764" s="5"/>
    </row>
    <row r="3765" spans="2:7" ht="15" x14ac:dyDescent="0.25">
      <c r="B3765"/>
      <c r="C3765"/>
      <c r="D3765"/>
      <c r="E3765"/>
      <c r="F3765"/>
      <c r="G3765" s="5"/>
    </row>
    <row r="3766" spans="2:7" ht="15" x14ac:dyDescent="0.25">
      <c r="B3766"/>
      <c r="C3766"/>
      <c r="D3766"/>
      <c r="E3766"/>
      <c r="F3766"/>
      <c r="G3766" s="5"/>
    </row>
    <row r="3767" spans="2:7" ht="15" x14ac:dyDescent="0.25">
      <c r="B3767"/>
      <c r="C3767"/>
      <c r="D3767"/>
      <c r="E3767"/>
      <c r="F3767"/>
      <c r="G3767" s="5"/>
    </row>
    <row r="3768" spans="2:7" ht="15" x14ac:dyDescent="0.25">
      <c r="B3768"/>
      <c r="C3768"/>
      <c r="D3768"/>
      <c r="E3768"/>
      <c r="F3768"/>
      <c r="G3768" s="5"/>
    </row>
    <row r="3769" spans="2:7" ht="15" x14ac:dyDescent="0.25">
      <c r="B3769"/>
      <c r="C3769"/>
      <c r="D3769"/>
      <c r="E3769"/>
      <c r="F3769"/>
      <c r="G3769" s="5"/>
    </row>
    <row r="3770" spans="2:7" ht="15" x14ac:dyDescent="0.25">
      <c r="B3770"/>
      <c r="C3770"/>
      <c r="D3770"/>
      <c r="E3770"/>
      <c r="F3770"/>
      <c r="G3770" s="5"/>
    </row>
    <row r="3771" spans="2:7" ht="15" x14ac:dyDescent="0.25">
      <c r="B3771"/>
      <c r="C3771"/>
      <c r="D3771"/>
      <c r="E3771"/>
      <c r="F3771"/>
      <c r="G3771" s="5"/>
    </row>
    <row r="3772" spans="2:7" ht="15" x14ac:dyDescent="0.25">
      <c r="B3772"/>
      <c r="C3772"/>
      <c r="D3772"/>
      <c r="E3772"/>
      <c r="F3772"/>
      <c r="G3772" s="5"/>
    </row>
    <row r="3773" spans="2:7" ht="15" x14ac:dyDescent="0.25">
      <c r="B3773"/>
      <c r="C3773"/>
      <c r="D3773"/>
      <c r="E3773"/>
      <c r="F3773"/>
      <c r="G3773" s="5"/>
    </row>
    <row r="3774" spans="2:7" ht="15" x14ac:dyDescent="0.25">
      <c r="B3774"/>
      <c r="C3774"/>
      <c r="D3774"/>
      <c r="E3774"/>
      <c r="F3774"/>
      <c r="G3774" s="5"/>
    </row>
    <row r="3775" spans="2:7" ht="15" x14ac:dyDescent="0.25">
      <c r="B3775"/>
      <c r="C3775"/>
      <c r="D3775"/>
      <c r="E3775"/>
      <c r="F3775"/>
      <c r="G3775" s="5"/>
    </row>
    <row r="3776" spans="2:7" ht="15" x14ac:dyDescent="0.25">
      <c r="B3776"/>
      <c r="C3776"/>
      <c r="D3776"/>
      <c r="E3776"/>
      <c r="F3776"/>
      <c r="G3776" s="5"/>
    </row>
    <row r="3777" spans="2:7" ht="15" x14ac:dyDescent="0.25">
      <c r="B3777"/>
      <c r="C3777"/>
      <c r="D3777"/>
      <c r="E3777"/>
      <c r="F3777"/>
      <c r="G3777" s="5"/>
    </row>
    <row r="3778" spans="2:7" ht="15" x14ac:dyDescent="0.25">
      <c r="B3778"/>
      <c r="C3778"/>
      <c r="D3778"/>
      <c r="E3778"/>
      <c r="F3778"/>
      <c r="G3778" s="5"/>
    </row>
    <row r="3779" spans="2:7" ht="15" x14ac:dyDescent="0.25">
      <c r="B3779"/>
      <c r="C3779"/>
      <c r="D3779"/>
      <c r="E3779"/>
      <c r="F3779"/>
      <c r="G3779" s="5"/>
    </row>
    <row r="3780" spans="2:7" ht="15" x14ac:dyDescent="0.25">
      <c r="B3780"/>
      <c r="C3780"/>
      <c r="D3780"/>
      <c r="E3780"/>
      <c r="F3780"/>
      <c r="G3780" s="5"/>
    </row>
    <row r="3781" spans="2:7" ht="15" x14ac:dyDescent="0.25">
      <c r="B3781"/>
      <c r="C3781"/>
      <c r="D3781"/>
      <c r="E3781"/>
      <c r="F3781"/>
      <c r="G3781" s="5"/>
    </row>
    <row r="3782" spans="2:7" ht="15" x14ac:dyDescent="0.25">
      <c r="B3782"/>
      <c r="C3782"/>
      <c r="D3782"/>
      <c r="E3782"/>
      <c r="F3782"/>
      <c r="G3782" s="5"/>
    </row>
    <row r="3783" spans="2:7" ht="15" x14ac:dyDescent="0.25">
      <c r="B3783"/>
      <c r="C3783"/>
      <c r="D3783"/>
      <c r="E3783"/>
      <c r="F3783"/>
      <c r="G3783" s="5"/>
    </row>
    <row r="3784" spans="2:7" ht="15" x14ac:dyDescent="0.25">
      <c r="B3784"/>
      <c r="C3784"/>
      <c r="D3784"/>
      <c r="E3784"/>
      <c r="F3784"/>
      <c r="G3784" s="5"/>
    </row>
    <row r="3785" spans="2:7" ht="15" x14ac:dyDescent="0.25">
      <c r="B3785"/>
      <c r="C3785"/>
      <c r="D3785"/>
      <c r="E3785"/>
      <c r="F3785"/>
      <c r="G3785" s="5"/>
    </row>
    <row r="3786" spans="2:7" ht="15" x14ac:dyDescent="0.25">
      <c r="B3786"/>
      <c r="C3786"/>
      <c r="D3786"/>
      <c r="E3786"/>
      <c r="F3786"/>
      <c r="G3786" s="5"/>
    </row>
    <row r="3787" spans="2:7" ht="15" x14ac:dyDescent="0.25">
      <c r="B3787"/>
      <c r="C3787"/>
      <c r="D3787"/>
      <c r="E3787"/>
      <c r="F3787"/>
      <c r="G3787" s="5"/>
    </row>
    <row r="3788" spans="2:7" ht="15" x14ac:dyDescent="0.25">
      <c r="B3788"/>
      <c r="C3788"/>
      <c r="D3788"/>
      <c r="E3788"/>
      <c r="F3788"/>
      <c r="G3788" s="5"/>
    </row>
    <row r="3789" spans="2:7" ht="15" x14ac:dyDescent="0.25">
      <c r="B3789"/>
      <c r="C3789"/>
      <c r="D3789"/>
      <c r="E3789"/>
      <c r="F3789"/>
      <c r="G3789" s="5"/>
    </row>
    <row r="3790" spans="2:7" ht="15" x14ac:dyDescent="0.25">
      <c r="B3790"/>
      <c r="C3790"/>
      <c r="D3790"/>
      <c r="E3790"/>
      <c r="F3790"/>
      <c r="G3790" s="5"/>
    </row>
    <row r="3791" spans="2:7" ht="15" x14ac:dyDescent="0.25">
      <c r="B3791"/>
      <c r="C3791"/>
      <c r="D3791"/>
      <c r="E3791"/>
      <c r="F3791"/>
      <c r="G3791" s="5"/>
    </row>
    <row r="3792" spans="2:7" ht="15" x14ac:dyDescent="0.25">
      <c r="B3792"/>
      <c r="C3792"/>
      <c r="D3792"/>
      <c r="E3792"/>
      <c r="F3792"/>
      <c r="G3792" s="5"/>
    </row>
    <row r="3793" spans="2:7" ht="15" x14ac:dyDescent="0.25">
      <c r="B3793"/>
      <c r="C3793"/>
      <c r="D3793"/>
      <c r="E3793"/>
      <c r="F3793"/>
      <c r="G3793" s="5"/>
    </row>
    <row r="3794" spans="2:7" ht="15" x14ac:dyDescent="0.25">
      <c r="B3794"/>
      <c r="C3794"/>
      <c r="D3794"/>
      <c r="E3794"/>
      <c r="F3794"/>
      <c r="G3794" s="5"/>
    </row>
    <row r="3795" spans="2:7" ht="15" x14ac:dyDescent="0.25">
      <c r="B3795"/>
      <c r="C3795"/>
      <c r="D3795"/>
      <c r="E3795"/>
      <c r="F3795"/>
      <c r="G3795" s="5"/>
    </row>
    <row r="3796" spans="2:7" ht="15" x14ac:dyDescent="0.25">
      <c r="B3796"/>
      <c r="C3796"/>
      <c r="D3796"/>
      <c r="E3796"/>
      <c r="F3796"/>
      <c r="G3796" s="5"/>
    </row>
    <row r="3797" spans="2:7" ht="15" x14ac:dyDescent="0.25">
      <c r="B3797"/>
      <c r="C3797"/>
      <c r="D3797"/>
      <c r="E3797"/>
      <c r="F3797"/>
      <c r="G3797" s="5"/>
    </row>
    <row r="3798" spans="2:7" ht="15" x14ac:dyDescent="0.25">
      <c r="B3798"/>
      <c r="C3798"/>
      <c r="D3798"/>
      <c r="E3798"/>
      <c r="F3798"/>
      <c r="G3798" s="5"/>
    </row>
    <row r="3799" spans="2:7" ht="15" x14ac:dyDescent="0.25">
      <c r="B3799"/>
      <c r="C3799"/>
      <c r="D3799"/>
      <c r="E3799"/>
      <c r="F3799"/>
      <c r="G3799" s="5"/>
    </row>
    <row r="3800" spans="2:7" ht="15" x14ac:dyDescent="0.25">
      <c r="B3800"/>
      <c r="C3800"/>
      <c r="D3800"/>
      <c r="E3800"/>
      <c r="F3800"/>
      <c r="G3800" s="5"/>
    </row>
    <row r="3801" spans="2:7" ht="15" x14ac:dyDescent="0.25">
      <c r="B3801"/>
      <c r="C3801"/>
      <c r="D3801"/>
      <c r="E3801"/>
      <c r="F3801"/>
      <c r="G3801" s="5"/>
    </row>
    <row r="3802" spans="2:7" ht="15" x14ac:dyDescent="0.25">
      <c r="B3802"/>
      <c r="C3802"/>
      <c r="D3802"/>
      <c r="E3802"/>
      <c r="F3802"/>
      <c r="G3802" s="5"/>
    </row>
    <row r="3803" spans="2:7" ht="15" x14ac:dyDescent="0.25">
      <c r="B3803"/>
      <c r="C3803"/>
      <c r="D3803"/>
      <c r="E3803"/>
      <c r="F3803"/>
      <c r="G3803" s="5"/>
    </row>
    <row r="3804" spans="2:7" ht="15" x14ac:dyDescent="0.25">
      <c r="B3804"/>
      <c r="C3804"/>
      <c r="D3804"/>
      <c r="E3804"/>
      <c r="F3804"/>
      <c r="G3804" s="5"/>
    </row>
    <row r="3805" spans="2:7" ht="15" x14ac:dyDescent="0.25">
      <c r="B3805"/>
      <c r="C3805"/>
      <c r="D3805"/>
      <c r="E3805"/>
      <c r="F3805"/>
      <c r="G3805" s="5"/>
    </row>
    <row r="3806" spans="2:7" ht="15" x14ac:dyDescent="0.25">
      <c r="B3806"/>
      <c r="C3806"/>
      <c r="D3806"/>
      <c r="E3806"/>
      <c r="F3806"/>
      <c r="G3806" s="5"/>
    </row>
    <row r="3807" spans="2:7" ht="15" x14ac:dyDescent="0.25">
      <c r="B3807"/>
      <c r="C3807"/>
      <c r="D3807"/>
      <c r="E3807"/>
      <c r="F3807"/>
      <c r="G3807" s="5"/>
    </row>
    <row r="3808" spans="2:7" ht="15" x14ac:dyDescent="0.25">
      <c r="B3808"/>
      <c r="C3808"/>
      <c r="D3808"/>
      <c r="E3808"/>
      <c r="F3808"/>
      <c r="G3808" s="5"/>
    </row>
    <row r="3809" spans="2:7" ht="15" x14ac:dyDescent="0.25">
      <c r="B3809"/>
      <c r="C3809"/>
      <c r="D3809"/>
      <c r="E3809"/>
      <c r="F3809"/>
      <c r="G3809" s="5"/>
    </row>
    <row r="3810" spans="2:7" ht="15" x14ac:dyDescent="0.25">
      <c r="B3810"/>
      <c r="C3810"/>
      <c r="D3810"/>
      <c r="E3810"/>
      <c r="F3810"/>
      <c r="G3810" s="5"/>
    </row>
    <row r="3811" spans="2:7" ht="15" x14ac:dyDescent="0.25">
      <c r="B3811"/>
      <c r="C3811"/>
      <c r="D3811"/>
      <c r="E3811"/>
      <c r="F3811"/>
      <c r="G3811" s="5"/>
    </row>
    <row r="3812" spans="2:7" ht="15" x14ac:dyDescent="0.25">
      <c r="B3812"/>
      <c r="C3812"/>
      <c r="D3812"/>
      <c r="E3812"/>
      <c r="F3812"/>
      <c r="G3812" s="5"/>
    </row>
    <row r="3813" spans="2:7" ht="15" x14ac:dyDescent="0.25">
      <c r="B3813"/>
      <c r="C3813"/>
      <c r="D3813"/>
      <c r="E3813"/>
      <c r="F3813"/>
      <c r="G3813" s="5"/>
    </row>
    <row r="3814" spans="2:7" ht="15" x14ac:dyDescent="0.25">
      <c r="B3814"/>
      <c r="C3814"/>
      <c r="D3814"/>
      <c r="E3814"/>
      <c r="F3814"/>
      <c r="G3814" s="5"/>
    </row>
    <row r="3815" spans="2:7" ht="15" x14ac:dyDescent="0.25">
      <c r="B3815"/>
      <c r="C3815"/>
      <c r="D3815"/>
      <c r="E3815"/>
      <c r="F3815"/>
      <c r="G3815" s="5"/>
    </row>
    <row r="3816" spans="2:7" ht="15" x14ac:dyDescent="0.25">
      <c r="B3816"/>
      <c r="C3816"/>
      <c r="D3816"/>
      <c r="E3816"/>
      <c r="F3816"/>
      <c r="G3816" s="5"/>
    </row>
    <row r="3817" spans="2:7" ht="15" x14ac:dyDescent="0.25">
      <c r="B3817"/>
      <c r="C3817"/>
      <c r="D3817"/>
      <c r="E3817"/>
      <c r="F3817"/>
      <c r="G3817" s="5"/>
    </row>
    <row r="3818" spans="2:7" ht="15" x14ac:dyDescent="0.25">
      <c r="B3818"/>
      <c r="C3818"/>
      <c r="D3818"/>
      <c r="E3818"/>
      <c r="F3818"/>
      <c r="G3818" s="5"/>
    </row>
    <row r="3819" spans="2:7" ht="15" x14ac:dyDescent="0.25">
      <c r="B3819"/>
      <c r="C3819"/>
      <c r="D3819"/>
      <c r="E3819"/>
      <c r="F3819"/>
      <c r="G3819" s="5"/>
    </row>
    <row r="3820" spans="2:7" ht="15" x14ac:dyDescent="0.25">
      <c r="B3820"/>
      <c r="C3820"/>
      <c r="D3820"/>
      <c r="E3820"/>
      <c r="F3820"/>
      <c r="G3820" s="5"/>
    </row>
    <row r="3821" spans="2:7" ht="15" x14ac:dyDescent="0.25">
      <c r="B3821"/>
      <c r="C3821"/>
      <c r="D3821"/>
      <c r="E3821"/>
      <c r="F3821"/>
      <c r="G3821" s="5"/>
    </row>
    <row r="3822" spans="2:7" ht="15" x14ac:dyDescent="0.25">
      <c r="B3822"/>
      <c r="C3822"/>
      <c r="D3822"/>
      <c r="E3822"/>
      <c r="F3822"/>
      <c r="G3822" s="5"/>
    </row>
    <row r="3823" spans="2:7" ht="15" x14ac:dyDescent="0.25">
      <c r="B3823"/>
      <c r="C3823"/>
      <c r="D3823"/>
      <c r="E3823"/>
      <c r="F3823"/>
      <c r="G3823" s="5"/>
    </row>
    <row r="3824" spans="2:7" ht="15" x14ac:dyDescent="0.25">
      <c r="B3824"/>
      <c r="C3824"/>
      <c r="D3824"/>
      <c r="E3824"/>
      <c r="F3824"/>
      <c r="G3824" s="5"/>
    </row>
    <row r="3825" spans="2:7" ht="15" x14ac:dyDescent="0.25">
      <c r="B3825"/>
      <c r="C3825"/>
      <c r="D3825"/>
      <c r="E3825"/>
      <c r="F3825"/>
      <c r="G3825" s="5"/>
    </row>
    <row r="3826" spans="2:7" ht="15" x14ac:dyDescent="0.25">
      <c r="B3826"/>
      <c r="C3826"/>
      <c r="D3826"/>
      <c r="E3826"/>
      <c r="F3826"/>
      <c r="G3826" s="5"/>
    </row>
    <row r="3827" spans="2:7" ht="15" x14ac:dyDescent="0.25">
      <c r="B3827"/>
      <c r="C3827"/>
      <c r="D3827"/>
      <c r="E3827"/>
      <c r="F3827"/>
      <c r="G3827" s="5"/>
    </row>
    <row r="3828" spans="2:7" ht="15" x14ac:dyDescent="0.25">
      <c r="B3828"/>
      <c r="C3828"/>
      <c r="D3828"/>
      <c r="E3828"/>
      <c r="F3828"/>
      <c r="G3828" s="5"/>
    </row>
    <row r="3829" spans="2:7" ht="15" x14ac:dyDescent="0.25">
      <c r="B3829"/>
      <c r="C3829"/>
      <c r="D3829"/>
      <c r="E3829"/>
      <c r="F3829"/>
      <c r="G3829" s="5"/>
    </row>
    <row r="3830" spans="2:7" ht="15" x14ac:dyDescent="0.25">
      <c r="B3830"/>
      <c r="C3830"/>
      <c r="D3830"/>
      <c r="E3830"/>
      <c r="F3830"/>
      <c r="G3830" s="5"/>
    </row>
    <row r="3831" spans="2:7" ht="15" x14ac:dyDescent="0.25">
      <c r="B3831"/>
      <c r="C3831"/>
      <c r="D3831"/>
      <c r="E3831"/>
      <c r="F3831"/>
      <c r="G3831" s="5"/>
    </row>
    <row r="3832" spans="2:7" ht="15" x14ac:dyDescent="0.25">
      <c r="B3832"/>
      <c r="C3832"/>
      <c r="D3832"/>
      <c r="E3832"/>
      <c r="F3832"/>
      <c r="G3832" s="5"/>
    </row>
    <row r="3833" spans="2:7" ht="15" x14ac:dyDescent="0.25">
      <c r="B3833"/>
      <c r="C3833"/>
      <c r="D3833"/>
      <c r="E3833"/>
      <c r="F3833"/>
      <c r="G3833" s="5"/>
    </row>
    <row r="3834" spans="2:7" ht="15" x14ac:dyDescent="0.25">
      <c r="B3834"/>
      <c r="C3834"/>
      <c r="D3834"/>
      <c r="E3834"/>
      <c r="F3834"/>
      <c r="G3834" s="5"/>
    </row>
    <row r="3835" spans="2:7" ht="15" x14ac:dyDescent="0.25">
      <c r="B3835"/>
      <c r="C3835"/>
      <c r="D3835"/>
      <c r="E3835"/>
      <c r="F3835"/>
      <c r="G3835" s="5"/>
    </row>
    <row r="3836" spans="2:7" ht="15" x14ac:dyDescent="0.25">
      <c r="B3836"/>
      <c r="C3836"/>
      <c r="D3836"/>
      <c r="E3836"/>
      <c r="F3836"/>
      <c r="G3836" s="5"/>
    </row>
    <row r="3837" spans="2:7" ht="15" x14ac:dyDescent="0.25">
      <c r="B3837"/>
      <c r="C3837"/>
      <c r="D3837"/>
      <c r="E3837"/>
      <c r="F3837"/>
      <c r="G3837" s="5"/>
    </row>
    <row r="3838" spans="2:7" ht="15" x14ac:dyDescent="0.25">
      <c r="B3838"/>
      <c r="C3838"/>
      <c r="D3838"/>
      <c r="E3838"/>
      <c r="F3838"/>
      <c r="G3838" s="5"/>
    </row>
    <row r="3839" spans="2:7" ht="15" x14ac:dyDescent="0.25">
      <c r="B3839"/>
      <c r="C3839"/>
      <c r="D3839"/>
      <c r="E3839"/>
      <c r="F3839"/>
      <c r="G3839" s="5"/>
    </row>
    <row r="3840" spans="2:7" ht="15" x14ac:dyDescent="0.25">
      <c r="B3840"/>
      <c r="C3840"/>
      <c r="D3840"/>
      <c r="E3840"/>
      <c r="F3840"/>
      <c r="G3840" s="5"/>
    </row>
    <row r="3841" spans="2:7" ht="15" x14ac:dyDescent="0.25">
      <c r="B3841"/>
      <c r="C3841"/>
      <c r="D3841"/>
      <c r="E3841"/>
      <c r="F3841"/>
      <c r="G3841" s="5"/>
    </row>
    <row r="3842" spans="2:7" ht="15" x14ac:dyDescent="0.25">
      <c r="B3842"/>
      <c r="C3842"/>
      <c r="D3842"/>
      <c r="E3842"/>
      <c r="F3842"/>
      <c r="G3842" s="5"/>
    </row>
    <row r="3843" spans="2:7" ht="15" x14ac:dyDescent="0.25">
      <c r="B3843"/>
      <c r="C3843"/>
      <c r="D3843"/>
      <c r="E3843"/>
      <c r="F3843"/>
      <c r="G3843" s="5"/>
    </row>
    <row r="3844" spans="2:7" ht="15" x14ac:dyDescent="0.25">
      <c r="B3844"/>
      <c r="C3844"/>
      <c r="D3844"/>
      <c r="E3844"/>
      <c r="F3844"/>
      <c r="G3844" s="5"/>
    </row>
    <row r="3845" spans="2:7" ht="15" x14ac:dyDescent="0.25">
      <c r="B3845"/>
      <c r="C3845"/>
      <c r="D3845"/>
      <c r="E3845"/>
      <c r="F3845"/>
      <c r="G3845" s="5"/>
    </row>
    <row r="3846" spans="2:7" ht="15" x14ac:dyDescent="0.25">
      <c r="B3846"/>
      <c r="C3846"/>
      <c r="D3846"/>
      <c r="E3846"/>
      <c r="F3846"/>
      <c r="G3846" s="5"/>
    </row>
    <row r="3847" spans="2:7" ht="15" x14ac:dyDescent="0.25">
      <c r="B3847"/>
      <c r="C3847"/>
      <c r="D3847"/>
      <c r="E3847"/>
      <c r="F3847"/>
      <c r="G3847" s="5"/>
    </row>
    <row r="3848" spans="2:7" ht="15" x14ac:dyDescent="0.25">
      <c r="B3848"/>
      <c r="C3848"/>
      <c r="D3848"/>
      <c r="E3848"/>
      <c r="F3848"/>
      <c r="G3848" s="5"/>
    </row>
    <row r="3849" spans="2:7" ht="15" x14ac:dyDescent="0.25">
      <c r="B3849"/>
      <c r="C3849"/>
      <c r="D3849"/>
      <c r="E3849"/>
      <c r="F3849"/>
      <c r="G3849" s="5"/>
    </row>
    <row r="3850" spans="2:7" ht="15" x14ac:dyDescent="0.25">
      <c r="B3850"/>
      <c r="C3850"/>
      <c r="D3850"/>
      <c r="E3850"/>
      <c r="F3850"/>
      <c r="G3850" s="5"/>
    </row>
    <row r="3851" spans="2:7" ht="15" x14ac:dyDescent="0.25">
      <c r="B3851"/>
      <c r="C3851"/>
      <c r="D3851"/>
      <c r="E3851"/>
      <c r="F3851"/>
      <c r="G3851" s="5"/>
    </row>
    <row r="3852" spans="2:7" ht="15" x14ac:dyDescent="0.25">
      <c r="B3852"/>
      <c r="C3852"/>
      <c r="D3852"/>
      <c r="E3852"/>
      <c r="F3852"/>
      <c r="G3852" s="5"/>
    </row>
    <row r="3853" spans="2:7" ht="15" x14ac:dyDescent="0.25">
      <c r="B3853"/>
      <c r="C3853"/>
      <c r="D3853"/>
      <c r="E3853"/>
      <c r="F3853"/>
      <c r="G3853" s="5"/>
    </row>
    <row r="3854" spans="2:7" ht="15" x14ac:dyDescent="0.25">
      <c r="B3854"/>
      <c r="C3854"/>
      <c r="D3854"/>
      <c r="E3854"/>
      <c r="F3854"/>
      <c r="G3854" s="5"/>
    </row>
    <row r="3855" spans="2:7" ht="15" x14ac:dyDescent="0.25">
      <c r="B3855"/>
      <c r="C3855"/>
      <c r="D3855"/>
      <c r="E3855"/>
      <c r="F3855"/>
      <c r="G3855" s="5"/>
    </row>
    <row r="3856" spans="2:7" ht="15" x14ac:dyDescent="0.25">
      <c r="B3856"/>
      <c r="C3856"/>
      <c r="D3856"/>
      <c r="E3856"/>
      <c r="F3856"/>
      <c r="G3856" s="5"/>
    </row>
    <row r="3857" spans="2:7" ht="15" x14ac:dyDescent="0.25">
      <c r="B3857"/>
      <c r="C3857"/>
      <c r="D3857"/>
      <c r="E3857"/>
      <c r="F3857"/>
      <c r="G3857" s="5"/>
    </row>
    <row r="3858" spans="2:7" ht="15" x14ac:dyDescent="0.25">
      <c r="B3858"/>
      <c r="C3858"/>
      <c r="D3858"/>
      <c r="E3858"/>
      <c r="F3858"/>
      <c r="G3858" s="5"/>
    </row>
    <row r="3859" spans="2:7" ht="15" x14ac:dyDescent="0.25">
      <c r="B3859"/>
      <c r="C3859"/>
      <c r="D3859"/>
      <c r="E3859"/>
      <c r="F3859"/>
      <c r="G3859" s="5"/>
    </row>
    <row r="3860" spans="2:7" ht="15" x14ac:dyDescent="0.25">
      <c r="B3860"/>
      <c r="C3860"/>
      <c r="D3860"/>
      <c r="E3860"/>
      <c r="F3860"/>
      <c r="G3860" s="5"/>
    </row>
    <row r="3861" spans="2:7" ht="15" x14ac:dyDescent="0.25">
      <c r="B3861"/>
      <c r="C3861"/>
      <c r="D3861"/>
      <c r="E3861"/>
      <c r="F3861"/>
      <c r="G3861" s="5"/>
    </row>
    <row r="3862" spans="2:7" ht="15" x14ac:dyDescent="0.25">
      <c r="B3862"/>
      <c r="C3862"/>
      <c r="D3862"/>
      <c r="E3862"/>
      <c r="F3862"/>
      <c r="G3862" s="5"/>
    </row>
    <row r="3863" spans="2:7" ht="15" x14ac:dyDescent="0.25">
      <c r="B3863"/>
      <c r="C3863"/>
      <c r="D3863"/>
      <c r="E3863"/>
      <c r="F3863"/>
      <c r="G3863" s="5"/>
    </row>
    <row r="3864" spans="2:7" ht="15" x14ac:dyDescent="0.25">
      <c r="B3864"/>
      <c r="C3864"/>
      <c r="D3864"/>
      <c r="E3864"/>
      <c r="F3864"/>
      <c r="G3864" s="5"/>
    </row>
    <row r="3865" spans="2:7" ht="15" x14ac:dyDescent="0.25">
      <c r="B3865"/>
      <c r="C3865"/>
      <c r="D3865"/>
      <c r="E3865"/>
      <c r="F3865"/>
      <c r="G3865" s="5"/>
    </row>
    <row r="3866" spans="2:7" ht="15" x14ac:dyDescent="0.25">
      <c r="B3866"/>
      <c r="C3866"/>
      <c r="D3866"/>
      <c r="E3866"/>
      <c r="F3866"/>
      <c r="G3866" s="5"/>
    </row>
    <row r="3867" spans="2:7" ht="15" x14ac:dyDescent="0.25">
      <c r="B3867"/>
      <c r="C3867"/>
      <c r="D3867"/>
      <c r="E3867"/>
      <c r="F3867"/>
      <c r="G3867" s="5"/>
    </row>
    <row r="3868" spans="2:7" ht="15" x14ac:dyDescent="0.25">
      <c r="B3868"/>
      <c r="C3868"/>
      <c r="D3868"/>
      <c r="E3868"/>
      <c r="F3868"/>
      <c r="G3868" s="5"/>
    </row>
    <row r="3869" spans="2:7" ht="15" x14ac:dyDescent="0.25">
      <c r="B3869"/>
      <c r="C3869"/>
      <c r="D3869"/>
      <c r="E3869"/>
      <c r="F3869"/>
      <c r="G3869" s="5"/>
    </row>
    <row r="3870" spans="2:7" ht="15" x14ac:dyDescent="0.25">
      <c r="B3870"/>
      <c r="C3870"/>
      <c r="D3870"/>
      <c r="E3870"/>
      <c r="F3870"/>
      <c r="G3870" s="5"/>
    </row>
    <row r="3871" spans="2:7" ht="15" x14ac:dyDescent="0.25">
      <c r="B3871"/>
      <c r="C3871"/>
      <c r="D3871"/>
      <c r="E3871"/>
      <c r="F3871"/>
      <c r="G3871" s="5"/>
    </row>
    <row r="3872" spans="2:7" ht="15" x14ac:dyDescent="0.25">
      <c r="B3872"/>
      <c r="C3872"/>
      <c r="D3872"/>
      <c r="E3872"/>
      <c r="F3872"/>
      <c r="G3872" s="5"/>
    </row>
    <row r="3873" spans="2:7" ht="15" x14ac:dyDescent="0.25">
      <c r="B3873"/>
      <c r="C3873"/>
      <c r="D3873"/>
      <c r="E3873"/>
      <c r="F3873"/>
      <c r="G3873" s="5"/>
    </row>
    <row r="3874" spans="2:7" ht="15" x14ac:dyDescent="0.25">
      <c r="B3874"/>
      <c r="C3874"/>
      <c r="D3874"/>
      <c r="E3874"/>
      <c r="F3874"/>
      <c r="G3874" s="5"/>
    </row>
    <row r="3875" spans="2:7" ht="15" x14ac:dyDescent="0.25">
      <c r="B3875"/>
      <c r="C3875"/>
      <c r="D3875"/>
      <c r="E3875"/>
      <c r="F3875"/>
      <c r="G3875" s="5"/>
    </row>
    <row r="3876" spans="2:7" ht="15" x14ac:dyDescent="0.25">
      <c r="B3876"/>
      <c r="C3876"/>
      <c r="D3876"/>
      <c r="E3876"/>
      <c r="F3876"/>
      <c r="G3876" s="5"/>
    </row>
    <row r="3877" spans="2:7" ht="15" x14ac:dyDescent="0.25">
      <c r="B3877"/>
      <c r="C3877"/>
      <c r="D3877"/>
      <c r="E3877"/>
      <c r="F3877"/>
      <c r="G3877" s="5"/>
    </row>
    <row r="3878" spans="2:7" ht="15" x14ac:dyDescent="0.25">
      <c r="B3878"/>
      <c r="C3878"/>
      <c r="D3878"/>
      <c r="E3878"/>
      <c r="F3878"/>
      <c r="G3878" s="5"/>
    </row>
    <row r="3879" spans="2:7" ht="15" x14ac:dyDescent="0.25">
      <c r="B3879"/>
      <c r="C3879"/>
      <c r="D3879"/>
      <c r="E3879"/>
      <c r="F3879"/>
      <c r="G3879" s="5"/>
    </row>
    <row r="3880" spans="2:7" ht="15" x14ac:dyDescent="0.25">
      <c r="B3880"/>
      <c r="C3880"/>
      <c r="D3880"/>
      <c r="E3880"/>
      <c r="F3880"/>
      <c r="G3880" s="5"/>
    </row>
    <row r="3881" spans="2:7" ht="15" x14ac:dyDescent="0.25">
      <c r="B3881"/>
      <c r="C3881"/>
      <c r="D3881"/>
      <c r="E3881"/>
      <c r="F3881"/>
      <c r="G3881" s="5"/>
    </row>
    <row r="3882" spans="2:7" ht="15" x14ac:dyDescent="0.25">
      <c r="B3882"/>
      <c r="C3882"/>
      <c r="D3882"/>
      <c r="E3882"/>
      <c r="F3882"/>
      <c r="G3882" s="5"/>
    </row>
    <row r="3883" spans="2:7" ht="15" x14ac:dyDescent="0.25">
      <c r="B3883"/>
      <c r="C3883"/>
      <c r="D3883"/>
      <c r="E3883"/>
      <c r="F3883"/>
      <c r="G3883" s="5"/>
    </row>
    <row r="3884" spans="2:7" ht="15" x14ac:dyDescent="0.25">
      <c r="B3884"/>
      <c r="C3884"/>
      <c r="D3884"/>
      <c r="E3884"/>
      <c r="F3884"/>
      <c r="G3884" s="5"/>
    </row>
    <row r="3885" spans="2:7" ht="15" x14ac:dyDescent="0.25">
      <c r="B3885"/>
      <c r="C3885"/>
      <c r="D3885"/>
      <c r="E3885"/>
      <c r="F3885"/>
      <c r="G3885" s="5"/>
    </row>
    <row r="3886" spans="2:7" ht="15" x14ac:dyDescent="0.25">
      <c r="B3886"/>
      <c r="C3886"/>
      <c r="D3886"/>
      <c r="E3886"/>
      <c r="F3886"/>
      <c r="G3886" s="5"/>
    </row>
    <row r="3887" spans="2:7" ht="15" x14ac:dyDescent="0.25">
      <c r="B3887"/>
      <c r="C3887"/>
      <c r="D3887"/>
      <c r="E3887"/>
      <c r="F3887"/>
      <c r="G3887" s="5"/>
    </row>
    <row r="3888" spans="2:7" ht="15" x14ac:dyDescent="0.25">
      <c r="B3888"/>
      <c r="C3888"/>
      <c r="D3888"/>
      <c r="E3888"/>
      <c r="F3888"/>
      <c r="G3888" s="5"/>
    </row>
    <row r="3889" spans="2:7" ht="15" x14ac:dyDescent="0.25">
      <c r="B3889"/>
      <c r="C3889"/>
      <c r="D3889"/>
      <c r="E3889"/>
      <c r="F3889"/>
      <c r="G3889" s="5"/>
    </row>
    <row r="3890" spans="2:7" ht="15" x14ac:dyDescent="0.25">
      <c r="B3890"/>
      <c r="C3890"/>
      <c r="D3890"/>
      <c r="E3890"/>
      <c r="F3890"/>
      <c r="G3890" s="5"/>
    </row>
    <row r="3891" spans="2:7" ht="15" x14ac:dyDescent="0.25">
      <c r="B3891"/>
      <c r="C3891"/>
      <c r="D3891"/>
      <c r="E3891"/>
      <c r="F3891"/>
      <c r="G3891" s="5"/>
    </row>
    <row r="3892" spans="2:7" ht="15" x14ac:dyDescent="0.25">
      <c r="B3892"/>
      <c r="C3892"/>
      <c r="D3892"/>
      <c r="E3892"/>
      <c r="F3892"/>
      <c r="G3892" s="5"/>
    </row>
    <row r="3893" spans="2:7" ht="15" x14ac:dyDescent="0.25">
      <c r="B3893"/>
      <c r="C3893"/>
      <c r="D3893"/>
      <c r="E3893"/>
      <c r="F3893"/>
      <c r="G3893" s="5"/>
    </row>
    <row r="3894" spans="2:7" ht="15" x14ac:dyDescent="0.25">
      <c r="B3894"/>
      <c r="C3894"/>
      <c r="D3894"/>
      <c r="E3894"/>
      <c r="F3894"/>
      <c r="G3894" s="5"/>
    </row>
    <row r="3895" spans="2:7" ht="15" x14ac:dyDescent="0.25">
      <c r="B3895"/>
      <c r="C3895"/>
      <c r="D3895"/>
      <c r="E3895"/>
      <c r="F3895"/>
      <c r="G3895" s="5"/>
    </row>
    <row r="3896" spans="2:7" ht="15" x14ac:dyDescent="0.25">
      <c r="B3896"/>
      <c r="C3896"/>
      <c r="D3896"/>
      <c r="E3896"/>
      <c r="F3896"/>
      <c r="G3896" s="5"/>
    </row>
    <row r="3897" spans="2:7" ht="15" x14ac:dyDescent="0.25">
      <c r="B3897"/>
      <c r="C3897"/>
      <c r="D3897"/>
      <c r="E3897"/>
      <c r="F3897"/>
      <c r="G3897" s="5"/>
    </row>
    <row r="3898" spans="2:7" ht="15" x14ac:dyDescent="0.25">
      <c r="B3898"/>
      <c r="C3898"/>
      <c r="D3898"/>
      <c r="E3898"/>
      <c r="F3898"/>
      <c r="G3898" s="5"/>
    </row>
    <row r="3899" spans="2:7" ht="15" x14ac:dyDescent="0.25">
      <c r="B3899"/>
      <c r="C3899"/>
      <c r="D3899"/>
      <c r="E3899"/>
      <c r="F3899"/>
      <c r="G3899" s="5"/>
    </row>
    <row r="3900" spans="2:7" ht="15" x14ac:dyDescent="0.25">
      <c r="B3900"/>
      <c r="C3900"/>
      <c r="D3900"/>
      <c r="E3900"/>
      <c r="F3900"/>
      <c r="G3900" s="5"/>
    </row>
    <row r="3901" spans="2:7" ht="15" x14ac:dyDescent="0.25">
      <c r="B3901"/>
      <c r="C3901"/>
      <c r="D3901"/>
      <c r="E3901"/>
      <c r="F3901"/>
      <c r="G3901" s="5"/>
    </row>
    <row r="3902" spans="2:7" ht="15" x14ac:dyDescent="0.25">
      <c r="B3902"/>
      <c r="C3902"/>
      <c r="D3902"/>
      <c r="E3902"/>
      <c r="F3902"/>
      <c r="G3902" s="5"/>
    </row>
    <row r="3903" spans="2:7" ht="15" x14ac:dyDescent="0.25">
      <c r="B3903"/>
      <c r="C3903"/>
      <c r="D3903"/>
      <c r="E3903"/>
      <c r="F3903"/>
      <c r="G3903" s="5"/>
    </row>
    <row r="3904" spans="2:7" ht="15" x14ac:dyDescent="0.25">
      <c r="B3904"/>
      <c r="C3904"/>
      <c r="D3904"/>
      <c r="E3904"/>
      <c r="F3904"/>
      <c r="G3904" s="5"/>
    </row>
    <row r="3905" spans="2:7" ht="15" x14ac:dyDescent="0.25">
      <c r="B3905"/>
      <c r="C3905"/>
      <c r="D3905"/>
      <c r="E3905"/>
      <c r="F3905"/>
      <c r="G3905" s="5"/>
    </row>
    <row r="3906" spans="2:7" ht="15" x14ac:dyDescent="0.25">
      <c r="B3906"/>
      <c r="C3906"/>
      <c r="D3906"/>
      <c r="E3906"/>
      <c r="F3906"/>
      <c r="G3906" s="5"/>
    </row>
    <row r="3907" spans="2:7" ht="15" x14ac:dyDescent="0.25">
      <c r="B3907"/>
      <c r="C3907"/>
      <c r="D3907"/>
      <c r="E3907"/>
      <c r="F3907"/>
      <c r="G3907" s="5"/>
    </row>
    <row r="3908" spans="2:7" ht="15" x14ac:dyDescent="0.25">
      <c r="B3908"/>
      <c r="C3908"/>
      <c r="D3908"/>
      <c r="E3908"/>
      <c r="F3908"/>
      <c r="G3908" s="5"/>
    </row>
    <row r="3909" spans="2:7" ht="15" x14ac:dyDescent="0.25">
      <c r="B3909"/>
      <c r="C3909"/>
      <c r="D3909"/>
      <c r="E3909"/>
      <c r="F3909"/>
      <c r="G3909" s="5"/>
    </row>
    <row r="3910" spans="2:7" ht="15" x14ac:dyDescent="0.25">
      <c r="B3910"/>
      <c r="C3910"/>
      <c r="D3910"/>
      <c r="E3910"/>
      <c r="F3910"/>
      <c r="G3910" s="5"/>
    </row>
    <row r="3911" spans="2:7" ht="15" x14ac:dyDescent="0.25">
      <c r="B3911"/>
      <c r="C3911"/>
      <c r="D3911"/>
      <c r="E3911"/>
      <c r="F3911"/>
      <c r="G3911" s="5"/>
    </row>
    <row r="3912" spans="2:7" ht="15" x14ac:dyDescent="0.25">
      <c r="B3912"/>
      <c r="C3912"/>
      <c r="D3912"/>
      <c r="E3912"/>
      <c r="F3912"/>
      <c r="G3912" s="5"/>
    </row>
    <row r="3913" spans="2:7" ht="15" x14ac:dyDescent="0.25">
      <c r="B3913"/>
      <c r="C3913"/>
      <c r="D3913"/>
      <c r="E3913"/>
      <c r="F3913"/>
      <c r="G3913" s="5"/>
    </row>
    <row r="3914" spans="2:7" ht="15" x14ac:dyDescent="0.25">
      <c r="B3914"/>
      <c r="C3914"/>
      <c r="D3914"/>
      <c r="E3914"/>
      <c r="F3914"/>
      <c r="G3914" s="5"/>
    </row>
    <row r="3915" spans="2:7" ht="15" x14ac:dyDescent="0.25">
      <c r="B3915"/>
      <c r="C3915"/>
      <c r="D3915"/>
      <c r="E3915"/>
      <c r="F3915"/>
      <c r="G3915" s="5"/>
    </row>
    <row r="3916" spans="2:7" ht="15" x14ac:dyDescent="0.25">
      <c r="B3916"/>
      <c r="C3916"/>
      <c r="D3916"/>
      <c r="E3916"/>
      <c r="F3916"/>
      <c r="G3916" s="5"/>
    </row>
    <row r="3917" spans="2:7" ht="15" x14ac:dyDescent="0.25">
      <c r="B3917"/>
      <c r="C3917"/>
      <c r="D3917"/>
      <c r="E3917"/>
      <c r="F3917"/>
      <c r="G3917" s="5"/>
    </row>
    <row r="3918" spans="2:7" ht="15" x14ac:dyDescent="0.25">
      <c r="B3918"/>
      <c r="C3918"/>
      <c r="D3918"/>
      <c r="E3918"/>
      <c r="F3918"/>
      <c r="G3918" s="5"/>
    </row>
    <row r="3919" spans="2:7" ht="15" x14ac:dyDescent="0.25">
      <c r="B3919"/>
      <c r="C3919"/>
      <c r="D3919"/>
      <c r="E3919"/>
      <c r="F3919"/>
      <c r="G3919" s="5"/>
    </row>
    <row r="3920" spans="2:7" ht="15" x14ac:dyDescent="0.25">
      <c r="B3920"/>
      <c r="C3920"/>
      <c r="D3920"/>
      <c r="E3920"/>
      <c r="F3920"/>
      <c r="G3920" s="5"/>
    </row>
    <row r="3921" spans="2:7" ht="15" x14ac:dyDescent="0.25">
      <c r="B3921"/>
      <c r="C3921"/>
      <c r="D3921"/>
      <c r="E3921"/>
      <c r="F3921"/>
      <c r="G3921" s="5"/>
    </row>
    <row r="3922" spans="2:7" ht="15" x14ac:dyDescent="0.25">
      <c r="B3922"/>
      <c r="C3922"/>
      <c r="D3922"/>
      <c r="E3922"/>
      <c r="F3922"/>
      <c r="G3922" s="5"/>
    </row>
    <row r="3923" spans="2:7" ht="15" x14ac:dyDescent="0.25">
      <c r="B3923"/>
      <c r="C3923"/>
      <c r="D3923"/>
      <c r="E3923"/>
      <c r="F3923"/>
      <c r="G3923" s="5"/>
    </row>
    <row r="3924" spans="2:7" ht="15" x14ac:dyDescent="0.25">
      <c r="B3924"/>
      <c r="C3924"/>
      <c r="D3924"/>
      <c r="E3924"/>
      <c r="F3924"/>
      <c r="G3924" s="5"/>
    </row>
    <row r="3925" spans="2:7" ht="15" x14ac:dyDescent="0.25">
      <c r="B3925"/>
      <c r="C3925"/>
      <c r="D3925"/>
      <c r="E3925"/>
      <c r="F3925"/>
      <c r="G3925" s="5"/>
    </row>
    <row r="3926" spans="2:7" ht="15" x14ac:dyDescent="0.25">
      <c r="B3926"/>
      <c r="C3926"/>
      <c r="D3926"/>
      <c r="E3926"/>
      <c r="F3926"/>
      <c r="G3926" s="5"/>
    </row>
    <row r="3927" spans="2:7" ht="15" x14ac:dyDescent="0.25">
      <c r="B3927"/>
      <c r="C3927"/>
      <c r="D3927"/>
      <c r="E3927"/>
      <c r="F3927"/>
      <c r="G3927" s="5"/>
    </row>
    <row r="3928" spans="2:7" ht="15" x14ac:dyDescent="0.25">
      <c r="B3928"/>
      <c r="C3928"/>
      <c r="D3928"/>
      <c r="E3928"/>
      <c r="F3928"/>
      <c r="G3928" s="5"/>
    </row>
    <row r="3929" spans="2:7" ht="15" x14ac:dyDescent="0.25">
      <c r="B3929"/>
      <c r="C3929"/>
      <c r="D3929"/>
      <c r="E3929"/>
      <c r="F3929"/>
      <c r="G3929" s="5"/>
    </row>
    <row r="3930" spans="2:7" ht="15" x14ac:dyDescent="0.25">
      <c r="B3930"/>
      <c r="C3930"/>
      <c r="D3930"/>
      <c r="E3930"/>
      <c r="F3930"/>
      <c r="G3930" s="5"/>
    </row>
    <row r="3931" spans="2:7" ht="15" x14ac:dyDescent="0.25">
      <c r="B3931"/>
      <c r="C3931"/>
      <c r="D3931"/>
      <c r="E3931"/>
      <c r="F3931"/>
      <c r="G3931" s="5"/>
    </row>
    <row r="3932" spans="2:7" ht="15" x14ac:dyDescent="0.25">
      <c r="B3932"/>
      <c r="C3932"/>
      <c r="D3932"/>
      <c r="E3932"/>
      <c r="F3932"/>
      <c r="G3932" s="5"/>
    </row>
    <row r="3933" spans="2:7" ht="15" x14ac:dyDescent="0.25">
      <c r="B3933"/>
      <c r="C3933"/>
      <c r="D3933"/>
      <c r="E3933"/>
      <c r="F3933"/>
      <c r="G3933" s="5"/>
    </row>
    <row r="3934" spans="2:7" ht="15" x14ac:dyDescent="0.25">
      <c r="B3934"/>
      <c r="C3934"/>
      <c r="D3934"/>
      <c r="E3934"/>
      <c r="F3934"/>
      <c r="G3934" s="5"/>
    </row>
    <row r="3935" spans="2:7" ht="15" x14ac:dyDescent="0.25">
      <c r="B3935"/>
      <c r="C3935"/>
      <c r="D3935"/>
      <c r="E3935"/>
      <c r="F3935"/>
      <c r="G3935" s="5"/>
    </row>
    <row r="3936" spans="2:7" ht="15" x14ac:dyDescent="0.25">
      <c r="B3936"/>
      <c r="C3936"/>
      <c r="D3936"/>
      <c r="E3936"/>
      <c r="F3936"/>
      <c r="G3936" s="5"/>
    </row>
    <row r="3937" spans="2:7" ht="15" x14ac:dyDescent="0.25">
      <c r="B3937"/>
      <c r="C3937"/>
      <c r="D3937"/>
      <c r="E3937"/>
      <c r="F3937"/>
      <c r="G3937" s="5"/>
    </row>
    <row r="3938" spans="2:7" ht="15" x14ac:dyDescent="0.25">
      <c r="B3938"/>
      <c r="C3938"/>
      <c r="D3938"/>
      <c r="E3938"/>
      <c r="F3938"/>
      <c r="G3938" s="5"/>
    </row>
    <row r="3939" spans="2:7" ht="15" x14ac:dyDescent="0.25">
      <c r="B3939"/>
      <c r="C3939"/>
      <c r="D3939"/>
      <c r="E3939"/>
      <c r="F3939"/>
      <c r="G3939" s="5"/>
    </row>
    <row r="3940" spans="2:7" ht="15" x14ac:dyDescent="0.25">
      <c r="B3940"/>
      <c r="C3940"/>
      <c r="D3940"/>
      <c r="E3940"/>
      <c r="F3940"/>
      <c r="G3940" s="5"/>
    </row>
    <row r="3941" spans="2:7" ht="15" x14ac:dyDescent="0.25">
      <c r="B3941"/>
      <c r="C3941"/>
      <c r="D3941"/>
      <c r="E3941"/>
      <c r="F3941"/>
      <c r="G3941" s="5"/>
    </row>
    <row r="3942" spans="2:7" ht="15" x14ac:dyDescent="0.25">
      <c r="B3942"/>
      <c r="C3942"/>
      <c r="D3942"/>
      <c r="E3942"/>
      <c r="F3942"/>
      <c r="G3942" s="5"/>
    </row>
    <row r="3943" spans="2:7" ht="15" x14ac:dyDescent="0.25">
      <c r="B3943"/>
      <c r="C3943"/>
      <c r="D3943"/>
      <c r="E3943"/>
      <c r="F3943"/>
      <c r="G3943" s="5"/>
    </row>
    <row r="3944" spans="2:7" ht="15" x14ac:dyDescent="0.25">
      <c r="B3944"/>
      <c r="C3944"/>
      <c r="D3944"/>
      <c r="E3944"/>
      <c r="F3944"/>
      <c r="G3944" s="5"/>
    </row>
    <row r="3945" spans="2:7" ht="15" x14ac:dyDescent="0.25">
      <c r="B3945"/>
      <c r="C3945"/>
      <c r="D3945"/>
      <c r="E3945"/>
      <c r="F3945"/>
      <c r="G3945" s="5"/>
    </row>
    <row r="3946" spans="2:7" ht="15" x14ac:dyDescent="0.25">
      <c r="B3946"/>
      <c r="C3946"/>
      <c r="D3946"/>
      <c r="E3946"/>
      <c r="F3946"/>
      <c r="G3946" s="5"/>
    </row>
    <row r="3947" spans="2:7" ht="15" x14ac:dyDescent="0.25">
      <c r="B3947"/>
      <c r="C3947"/>
      <c r="D3947"/>
      <c r="E3947"/>
      <c r="F3947"/>
      <c r="G3947" s="5"/>
    </row>
    <row r="3948" spans="2:7" ht="15" x14ac:dyDescent="0.25">
      <c r="B3948"/>
      <c r="C3948"/>
      <c r="D3948"/>
      <c r="E3948"/>
      <c r="F3948"/>
      <c r="G3948" s="5"/>
    </row>
    <row r="3949" spans="2:7" ht="15" x14ac:dyDescent="0.25">
      <c r="B3949"/>
      <c r="C3949"/>
      <c r="D3949"/>
      <c r="E3949"/>
      <c r="F3949"/>
      <c r="G3949" s="5"/>
    </row>
    <row r="3950" spans="2:7" ht="15" x14ac:dyDescent="0.25">
      <c r="B3950"/>
      <c r="C3950"/>
      <c r="D3950"/>
      <c r="E3950"/>
      <c r="F3950"/>
      <c r="G3950" s="5"/>
    </row>
    <row r="3951" spans="2:7" ht="15" x14ac:dyDescent="0.25">
      <c r="B3951"/>
      <c r="C3951"/>
      <c r="D3951"/>
      <c r="E3951"/>
      <c r="F3951"/>
      <c r="G3951" s="5"/>
    </row>
    <row r="3952" spans="2:7" ht="15" x14ac:dyDescent="0.25">
      <c r="B3952"/>
      <c r="C3952"/>
      <c r="D3952"/>
      <c r="E3952"/>
      <c r="F3952"/>
      <c r="G3952" s="5"/>
    </row>
    <row r="3953" spans="2:7" ht="15" x14ac:dyDescent="0.25">
      <c r="B3953"/>
      <c r="C3953"/>
      <c r="D3953"/>
      <c r="E3953"/>
      <c r="F3953"/>
      <c r="G3953" s="5"/>
    </row>
    <row r="3954" spans="2:7" ht="15" x14ac:dyDescent="0.25">
      <c r="B3954"/>
      <c r="C3954"/>
      <c r="D3954"/>
      <c r="E3954"/>
      <c r="F3954"/>
      <c r="G3954" s="5"/>
    </row>
    <row r="3955" spans="2:7" ht="15" x14ac:dyDescent="0.25">
      <c r="B3955"/>
      <c r="C3955"/>
      <c r="D3955"/>
      <c r="E3955"/>
      <c r="F3955"/>
      <c r="G3955" s="5"/>
    </row>
    <row r="3956" spans="2:7" ht="15" x14ac:dyDescent="0.25">
      <c r="B3956"/>
      <c r="C3956"/>
      <c r="D3956"/>
      <c r="E3956"/>
      <c r="F3956"/>
      <c r="G3956" s="5"/>
    </row>
    <row r="3957" spans="2:7" ht="15" x14ac:dyDescent="0.25">
      <c r="B3957"/>
      <c r="C3957"/>
      <c r="D3957"/>
      <c r="E3957"/>
      <c r="F3957"/>
      <c r="G3957" s="5"/>
    </row>
    <row r="3958" spans="2:7" ht="15" x14ac:dyDescent="0.25">
      <c r="B3958"/>
      <c r="C3958"/>
      <c r="D3958"/>
      <c r="E3958"/>
      <c r="F3958"/>
      <c r="G3958" s="5"/>
    </row>
    <row r="3959" spans="2:7" ht="15" x14ac:dyDescent="0.25">
      <c r="B3959"/>
      <c r="C3959"/>
      <c r="D3959"/>
      <c r="E3959"/>
      <c r="F3959"/>
      <c r="G3959" s="5"/>
    </row>
    <row r="3960" spans="2:7" ht="15" x14ac:dyDescent="0.25">
      <c r="B3960"/>
      <c r="C3960"/>
      <c r="D3960"/>
      <c r="E3960"/>
      <c r="F3960"/>
      <c r="G3960" s="5"/>
    </row>
    <row r="3961" spans="2:7" ht="15" x14ac:dyDescent="0.25">
      <c r="B3961"/>
      <c r="C3961"/>
      <c r="D3961"/>
      <c r="E3961"/>
      <c r="F3961"/>
      <c r="G3961" s="5"/>
    </row>
    <row r="3962" spans="2:7" ht="15" x14ac:dyDescent="0.25">
      <c r="B3962"/>
      <c r="C3962"/>
      <c r="D3962"/>
      <c r="E3962"/>
      <c r="F3962"/>
      <c r="G3962" s="5"/>
    </row>
    <row r="3963" spans="2:7" ht="15" x14ac:dyDescent="0.25">
      <c r="B3963"/>
      <c r="C3963"/>
      <c r="D3963"/>
      <c r="E3963"/>
      <c r="F3963"/>
      <c r="G3963" s="5"/>
    </row>
    <row r="3964" spans="2:7" ht="15" x14ac:dyDescent="0.25">
      <c r="B3964"/>
      <c r="C3964"/>
      <c r="D3964"/>
      <c r="E3964"/>
      <c r="F3964"/>
      <c r="G3964" s="5"/>
    </row>
    <row r="3965" spans="2:7" ht="15" x14ac:dyDescent="0.25">
      <c r="B3965"/>
      <c r="C3965"/>
      <c r="D3965"/>
      <c r="E3965"/>
      <c r="F3965"/>
      <c r="G3965" s="5"/>
    </row>
    <row r="3966" spans="2:7" ht="15" x14ac:dyDescent="0.25">
      <c r="B3966"/>
      <c r="C3966"/>
      <c r="D3966"/>
      <c r="E3966"/>
      <c r="F3966"/>
      <c r="G3966" s="5"/>
    </row>
    <row r="3967" spans="2:7" ht="15" x14ac:dyDescent="0.25">
      <c r="B3967"/>
      <c r="C3967"/>
      <c r="D3967"/>
      <c r="E3967"/>
      <c r="F3967"/>
      <c r="G3967" s="5"/>
    </row>
    <row r="3968" spans="2:7" ht="15" x14ac:dyDescent="0.25">
      <c r="B3968"/>
      <c r="C3968"/>
      <c r="D3968"/>
      <c r="E3968"/>
      <c r="F3968"/>
      <c r="G3968" s="5"/>
    </row>
    <row r="3969" spans="2:7" ht="15" x14ac:dyDescent="0.25">
      <c r="B3969"/>
      <c r="C3969"/>
      <c r="D3969"/>
      <c r="E3969"/>
      <c r="F3969"/>
      <c r="G3969" s="5"/>
    </row>
    <row r="3970" spans="2:7" ht="15" x14ac:dyDescent="0.25">
      <c r="B3970"/>
      <c r="C3970"/>
      <c r="D3970"/>
      <c r="E3970"/>
      <c r="F3970"/>
      <c r="G3970" s="5"/>
    </row>
    <row r="3971" spans="2:7" ht="15" x14ac:dyDescent="0.25">
      <c r="B3971"/>
      <c r="C3971"/>
      <c r="D3971"/>
      <c r="E3971"/>
      <c r="F3971"/>
      <c r="G3971" s="5"/>
    </row>
    <row r="3972" spans="2:7" ht="15" x14ac:dyDescent="0.25">
      <c r="B3972"/>
      <c r="C3972"/>
      <c r="D3972"/>
      <c r="E3972"/>
      <c r="F3972"/>
      <c r="G3972" s="5"/>
    </row>
    <row r="3973" spans="2:7" ht="15" x14ac:dyDescent="0.25">
      <c r="B3973"/>
      <c r="C3973"/>
      <c r="D3973"/>
      <c r="E3973"/>
      <c r="F3973"/>
      <c r="G3973" s="5"/>
    </row>
    <row r="3974" spans="2:7" ht="15" x14ac:dyDescent="0.25">
      <c r="B3974"/>
      <c r="C3974"/>
      <c r="D3974"/>
      <c r="E3974"/>
      <c r="F3974"/>
      <c r="G3974" s="5"/>
    </row>
    <row r="3975" spans="2:7" ht="15" x14ac:dyDescent="0.25">
      <c r="B3975"/>
      <c r="C3975"/>
      <c r="D3975"/>
      <c r="E3975"/>
      <c r="F3975"/>
      <c r="G3975" s="5"/>
    </row>
    <row r="3976" spans="2:7" ht="15" x14ac:dyDescent="0.25">
      <c r="B3976"/>
      <c r="C3976"/>
      <c r="D3976"/>
      <c r="E3976"/>
      <c r="F3976"/>
      <c r="G3976" s="5"/>
    </row>
    <row r="3977" spans="2:7" ht="15" x14ac:dyDescent="0.25">
      <c r="B3977"/>
      <c r="C3977"/>
      <c r="D3977"/>
      <c r="E3977"/>
      <c r="F3977"/>
      <c r="G3977" s="5"/>
    </row>
    <row r="3978" spans="2:7" ht="15" x14ac:dyDescent="0.25">
      <c r="B3978"/>
      <c r="C3978"/>
      <c r="D3978"/>
      <c r="E3978"/>
      <c r="F3978"/>
      <c r="G3978" s="5"/>
    </row>
    <row r="3979" spans="2:7" ht="15" x14ac:dyDescent="0.25">
      <c r="B3979"/>
      <c r="C3979"/>
      <c r="D3979"/>
      <c r="E3979"/>
      <c r="F3979"/>
      <c r="G3979" s="5"/>
    </row>
    <row r="3980" spans="2:7" ht="15" x14ac:dyDescent="0.25">
      <c r="B3980"/>
      <c r="C3980"/>
      <c r="D3980"/>
      <c r="E3980"/>
      <c r="F3980"/>
      <c r="G3980" s="5"/>
    </row>
    <row r="3981" spans="2:7" ht="15" x14ac:dyDescent="0.25">
      <c r="B3981"/>
      <c r="C3981"/>
      <c r="D3981"/>
      <c r="E3981"/>
      <c r="F3981"/>
      <c r="G3981" s="5"/>
    </row>
    <row r="3982" spans="2:7" ht="15" x14ac:dyDescent="0.25">
      <c r="B3982"/>
      <c r="C3982"/>
      <c r="D3982"/>
      <c r="E3982"/>
      <c r="F3982"/>
      <c r="G3982" s="5"/>
    </row>
    <row r="3983" spans="2:7" ht="15" x14ac:dyDescent="0.25">
      <c r="B3983"/>
      <c r="C3983"/>
      <c r="D3983"/>
      <c r="E3983"/>
      <c r="F3983"/>
      <c r="G3983" s="5"/>
    </row>
    <row r="3984" spans="2:7" ht="15" x14ac:dyDescent="0.25">
      <c r="B3984"/>
      <c r="C3984"/>
      <c r="D3984"/>
      <c r="E3984"/>
      <c r="F3984"/>
      <c r="G3984" s="5"/>
    </row>
    <row r="3985" spans="2:7" ht="15" x14ac:dyDescent="0.25">
      <c r="B3985"/>
      <c r="C3985"/>
      <c r="D3985"/>
      <c r="E3985"/>
      <c r="F3985"/>
      <c r="G3985" s="5"/>
    </row>
    <row r="3986" spans="2:7" ht="15" x14ac:dyDescent="0.25">
      <c r="B3986"/>
      <c r="C3986"/>
      <c r="D3986"/>
      <c r="E3986"/>
      <c r="F3986"/>
      <c r="G3986" s="5"/>
    </row>
    <row r="3987" spans="2:7" ht="15" x14ac:dyDescent="0.25">
      <c r="B3987"/>
      <c r="C3987"/>
      <c r="D3987"/>
      <c r="E3987"/>
      <c r="F3987"/>
      <c r="G3987" s="5"/>
    </row>
    <row r="3988" spans="2:7" ht="15" x14ac:dyDescent="0.25">
      <c r="B3988"/>
      <c r="C3988"/>
      <c r="D3988"/>
      <c r="E3988"/>
      <c r="F3988"/>
      <c r="G3988" s="5"/>
    </row>
    <row r="3989" spans="2:7" ht="15" x14ac:dyDescent="0.25">
      <c r="B3989"/>
      <c r="C3989"/>
      <c r="D3989"/>
      <c r="E3989"/>
      <c r="F3989"/>
      <c r="G3989" s="5"/>
    </row>
    <row r="3990" spans="2:7" ht="15" x14ac:dyDescent="0.25">
      <c r="B3990"/>
      <c r="C3990"/>
      <c r="D3990"/>
      <c r="E3990"/>
      <c r="F3990"/>
      <c r="G3990" s="5"/>
    </row>
    <row r="3991" spans="2:7" ht="15" x14ac:dyDescent="0.25">
      <c r="B3991"/>
      <c r="C3991"/>
      <c r="D3991"/>
      <c r="E3991"/>
      <c r="F3991"/>
      <c r="G3991" s="5"/>
    </row>
    <row r="3992" spans="2:7" ht="15" x14ac:dyDescent="0.25">
      <c r="B3992"/>
      <c r="C3992"/>
      <c r="D3992"/>
      <c r="E3992"/>
      <c r="F3992"/>
      <c r="G3992" s="5"/>
    </row>
    <row r="3993" spans="2:7" ht="15" x14ac:dyDescent="0.25">
      <c r="B3993"/>
      <c r="C3993"/>
      <c r="D3993"/>
      <c r="E3993"/>
      <c r="F3993"/>
      <c r="G3993" s="5"/>
    </row>
    <row r="3994" spans="2:7" ht="15" x14ac:dyDescent="0.25">
      <c r="B3994"/>
      <c r="C3994"/>
      <c r="D3994"/>
      <c r="E3994"/>
      <c r="F3994"/>
      <c r="G3994" s="5"/>
    </row>
    <row r="3995" spans="2:7" ht="15" x14ac:dyDescent="0.25">
      <c r="B3995"/>
      <c r="C3995"/>
      <c r="D3995"/>
      <c r="E3995"/>
      <c r="F3995"/>
      <c r="G3995" s="5"/>
    </row>
    <row r="3996" spans="2:7" ht="15" x14ac:dyDescent="0.25">
      <c r="B3996"/>
      <c r="C3996"/>
      <c r="D3996"/>
      <c r="E3996"/>
      <c r="F3996"/>
      <c r="G3996" s="5"/>
    </row>
    <row r="3997" spans="2:7" ht="15" x14ac:dyDescent="0.25">
      <c r="B3997"/>
      <c r="C3997"/>
      <c r="D3997"/>
      <c r="E3997"/>
      <c r="F3997"/>
      <c r="G3997" s="5"/>
    </row>
    <row r="3998" spans="2:7" ht="15" x14ac:dyDescent="0.25">
      <c r="B3998"/>
      <c r="C3998"/>
      <c r="D3998"/>
      <c r="E3998"/>
      <c r="F3998"/>
      <c r="G3998" s="5"/>
    </row>
    <row r="3999" spans="2:7" ht="15" x14ac:dyDescent="0.25">
      <c r="B3999"/>
      <c r="C3999"/>
      <c r="D3999"/>
      <c r="E3999"/>
      <c r="F3999"/>
      <c r="G3999" s="5"/>
    </row>
    <row r="4000" spans="2:7" ht="15" x14ac:dyDescent="0.25">
      <c r="B4000"/>
      <c r="C4000"/>
      <c r="D4000"/>
      <c r="E4000"/>
      <c r="F4000"/>
      <c r="G4000" s="5"/>
    </row>
    <row r="4001" spans="2:7" ht="15" x14ac:dyDescent="0.25">
      <c r="B4001"/>
      <c r="C4001"/>
      <c r="D4001"/>
      <c r="E4001"/>
      <c r="F4001"/>
      <c r="G4001" s="5"/>
    </row>
    <row r="4002" spans="2:7" ht="15" x14ac:dyDescent="0.25">
      <c r="B4002"/>
      <c r="C4002"/>
      <c r="D4002"/>
      <c r="E4002"/>
      <c r="F4002"/>
      <c r="G4002" s="5"/>
    </row>
    <row r="4003" spans="2:7" ht="15" x14ac:dyDescent="0.25">
      <c r="B4003"/>
      <c r="C4003"/>
      <c r="D4003"/>
      <c r="E4003"/>
      <c r="F4003"/>
      <c r="G4003" s="5"/>
    </row>
    <row r="4004" spans="2:7" ht="15" x14ac:dyDescent="0.25">
      <c r="B4004"/>
      <c r="C4004"/>
      <c r="D4004"/>
      <c r="E4004"/>
      <c r="F4004"/>
      <c r="G4004" s="5"/>
    </row>
    <row r="4005" spans="2:7" ht="15" x14ac:dyDescent="0.25">
      <c r="B4005"/>
      <c r="C4005"/>
      <c r="D4005"/>
      <c r="E4005"/>
      <c r="F4005"/>
      <c r="G4005" s="5"/>
    </row>
    <row r="4006" spans="2:7" ht="15" x14ac:dyDescent="0.25">
      <c r="B4006"/>
      <c r="C4006"/>
      <c r="D4006"/>
      <c r="E4006"/>
      <c r="F4006"/>
      <c r="G4006" s="5"/>
    </row>
    <row r="4007" spans="2:7" ht="15" x14ac:dyDescent="0.25">
      <c r="B4007"/>
      <c r="C4007"/>
      <c r="D4007"/>
      <c r="E4007"/>
      <c r="F4007"/>
      <c r="G4007" s="5"/>
    </row>
    <row r="4008" spans="2:7" ht="15" x14ac:dyDescent="0.25">
      <c r="B4008"/>
      <c r="C4008"/>
      <c r="D4008"/>
      <c r="E4008"/>
      <c r="F4008"/>
      <c r="G4008" s="5"/>
    </row>
    <row r="4009" spans="2:7" ht="15" x14ac:dyDescent="0.25">
      <c r="B4009"/>
      <c r="C4009"/>
      <c r="D4009"/>
      <c r="E4009"/>
      <c r="F4009"/>
      <c r="G4009" s="5"/>
    </row>
    <row r="4010" spans="2:7" ht="15" x14ac:dyDescent="0.25">
      <c r="B4010"/>
      <c r="C4010"/>
      <c r="D4010"/>
      <c r="E4010"/>
      <c r="F4010"/>
      <c r="G4010" s="5"/>
    </row>
    <row r="4011" spans="2:7" ht="15" x14ac:dyDescent="0.25">
      <c r="B4011"/>
      <c r="C4011"/>
      <c r="D4011"/>
      <c r="E4011"/>
      <c r="F4011"/>
      <c r="G4011" s="5"/>
    </row>
    <row r="4012" spans="2:7" ht="15" x14ac:dyDescent="0.25">
      <c r="B4012"/>
      <c r="C4012"/>
      <c r="D4012"/>
      <c r="E4012"/>
      <c r="F4012"/>
      <c r="G4012" s="5"/>
    </row>
    <row r="4013" spans="2:7" ht="15" x14ac:dyDescent="0.25">
      <c r="B4013"/>
      <c r="C4013"/>
      <c r="D4013"/>
      <c r="E4013"/>
      <c r="F4013"/>
      <c r="G4013" s="5"/>
    </row>
    <row r="4014" spans="2:7" ht="15" x14ac:dyDescent="0.25">
      <c r="B4014"/>
      <c r="C4014"/>
      <c r="D4014"/>
      <c r="E4014"/>
      <c r="F4014"/>
      <c r="G4014" s="5"/>
    </row>
    <row r="4015" spans="2:7" ht="15" x14ac:dyDescent="0.25">
      <c r="B4015"/>
      <c r="C4015"/>
      <c r="D4015"/>
      <c r="E4015"/>
      <c r="F4015"/>
      <c r="G4015" s="5"/>
    </row>
    <row r="4016" spans="2:7" ht="15" x14ac:dyDescent="0.25">
      <c r="B4016"/>
      <c r="C4016"/>
      <c r="D4016"/>
      <c r="E4016"/>
      <c r="F4016"/>
      <c r="G4016" s="5"/>
    </row>
    <row r="4017" spans="2:7" ht="15" x14ac:dyDescent="0.25">
      <c r="B4017"/>
      <c r="C4017"/>
      <c r="D4017"/>
      <c r="E4017"/>
      <c r="F4017"/>
      <c r="G4017" s="5"/>
    </row>
    <row r="4018" spans="2:7" ht="15" x14ac:dyDescent="0.25">
      <c r="B4018"/>
      <c r="C4018"/>
      <c r="D4018"/>
      <c r="E4018"/>
      <c r="F4018"/>
      <c r="G4018" s="5"/>
    </row>
    <row r="4019" spans="2:7" ht="15" x14ac:dyDescent="0.25">
      <c r="B4019"/>
      <c r="C4019"/>
      <c r="D4019"/>
      <c r="E4019"/>
      <c r="F4019"/>
      <c r="G4019" s="5"/>
    </row>
    <row r="4020" spans="2:7" ht="15" x14ac:dyDescent="0.25">
      <c r="B4020"/>
      <c r="C4020"/>
      <c r="D4020"/>
      <c r="E4020"/>
      <c r="F4020"/>
      <c r="G4020" s="5"/>
    </row>
    <row r="4021" spans="2:7" ht="15" x14ac:dyDescent="0.25">
      <c r="B4021"/>
      <c r="C4021"/>
      <c r="D4021"/>
      <c r="E4021"/>
      <c r="F4021"/>
      <c r="G4021" s="5"/>
    </row>
    <row r="4022" spans="2:7" ht="15" x14ac:dyDescent="0.25">
      <c r="B4022"/>
      <c r="C4022"/>
      <c r="D4022"/>
      <c r="E4022"/>
      <c r="F4022"/>
      <c r="G4022" s="5"/>
    </row>
    <row r="4023" spans="2:7" ht="15" x14ac:dyDescent="0.25">
      <c r="B4023"/>
      <c r="C4023"/>
      <c r="D4023"/>
      <c r="E4023"/>
      <c r="F4023"/>
      <c r="G4023" s="5"/>
    </row>
    <row r="4024" spans="2:7" ht="15" x14ac:dyDescent="0.25">
      <c r="B4024"/>
      <c r="C4024"/>
      <c r="D4024"/>
      <c r="E4024"/>
      <c r="F4024"/>
      <c r="G4024" s="5"/>
    </row>
    <row r="4025" spans="2:7" ht="15" x14ac:dyDescent="0.25">
      <c r="B4025"/>
      <c r="C4025"/>
      <c r="D4025"/>
      <c r="E4025"/>
      <c r="F4025"/>
      <c r="G4025" s="5"/>
    </row>
    <row r="4026" spans="2:7" ht="15" x14ac:dyDescent="0.25">
      <c r="B4026"/>
      <c r="C4026"/>
      <c r="D4026"/>
      <c r="E4026"/>
      <c r="F4026"/>
      <c r="G4026" s="5"/>
    </row>
    <row r="4027" spans="2:7" ht="15" x14ac:dyDescent="0.25">
      <c r="B4027"/>
      <c r="C4027"/>
      <c r="D4027"/>
      <c r="E4027"/>
      <c r="F4027"/>
      <c r="G4027" s="5"/>
    </row>
    <row r="4028" spans="2:7" ht="15" x14ac:dyDescent="0.25">
      <c r="B4028"/>
      <c r="C4028"/>
      <c r="D4028"/>
      <c r="E4028"/>
      <c r="F4028"/>
      <c r="G4028" s="5"/>
    </row>
    <row r="4029" spans="2:7" ht="15" x14ac:dyDescent="0.25">
      <c r="B4029"/>
      <c r="C4029"/>
      <c r="D4029"/>
      <c r="E4029"/>
      <c r="F4029"/>
      <c r="G4029" s="5"/>
    </row>
    <row r="4030" spans="2:7" ht="15" x14ac:dyDescent="0.25">
      <c r="B4030"/>
      <c r="C4030"/>
      <c r="D4030"/>
      <c r="E4030"/>
      <c r="F4030"/>
      <c r="G4030" s="5"/>
    </row>
    <row r="4031" spans="2:7" ht="15" x14ac:dyDescent="0.25">
      <c r="B4031"/>
      <c r="C4031"/>
      <c r="D4031"/>
      <c r="E4031"/>
      <c r="F4031"/>
      <c r="G4031" s="5"/>
    </row>
    <row r="4032" spans="2:7" ht="15" x14ac:dyDescent="0.25">
      <c r="B4032"/>
      <c r="C4032"/>
      <c r="D4032"/>
      <c r="E4032"/>
      <c r="F4032"/>
      <c r="G4032" s="5"/>
    </row>
    <row r="4033" spans="2:7" ht="15" x14ac:dyDescent="0.25">
      <c r="B4033"/>
      <c r="C4033"/>
      <c r="D4033"/>
      <c r="E4033"/>
      <c r="F4033"/>
      <c r="G4033" s="5"/>
    </row>
    <row r="4034" spans="2:7" ht="15" x14ac:dyDescent="0.25">
      <c r="B4034"/>
      <c r="C4034"/>
      <c r="D4034"/>
      <c r="E4034"/>
      <c r="F4034"/>
      <c r="G4034" s="5"/>
    </row>
    <row r="4035" spans="2:7" ht="15" x14ac:dyDescent="0.25">
      <c r="B4035"/>
      <c r="C4035"/>
      <c r="D4035"/>
      <c r="E4035"/>
      <c r="F4035"/>
      <c r="G4035" s="5"/>
    </row>
    <row r="4036" spans="2:7" ht="15" x14ac:dyDescent="0.25">
      <c r="B4036"/>
      <c r="C4036"/>
      <c r="D4036"/>
      <c r="E4036"/>
      <c r="F4036"/>
      <c r="G4036" s="5"/>
    </row>
    <row r="4037" spans="2:7" ht="15" x14ac:dyDescent="0.25">
      <c r="B4037"/>
      <c r="C4037"/>
      <c r="D4037"/>
      <c r="E4037"/>
      <c r="F4037"/>
      <c r="G4037" s="5"/>
    </row>
    <row r="4038" spans="2:7" ht="15" x14ac:dyDescent="0.25">
      <c r="B4038"/>
      <c r="C4038"/>
      <c r="D4038"/>
      <c r="E4038"/>
      <c r="F4038"/>
      <c r="G4038" s="5"/>
    </row>
    <row r="4039" spans="2:7" ht="15" x14ac:dyDescent="0.25">
      <c r="B4039"/>
      <c r="C4039"/>
      <c r="D4039"/>
      <c r="E4039"/>
      <c r="F4039"/>
      <c r="G4039" s="5"/>
    </row>
    <row r="4040" spans="2:7" ht="15" x14ac:dyDescent="0.25">
      <c r="B4040"/>
      <c r="C4040"/>
      <c r="D4040"/>
      <c r="E4040"/>
      <c r="F4040"/>
      <c r="G4040" s="5"/>
    </row>
    <row r="4041" spans="2:7" ht="15" x14ac:dyDescent="0.25">
      <c r="B4041"/>
      <c r="C4041"/>
      <c r="D4041"/>
      <c r="E4041"/>
      <c r="F4041"/>
      <c r="G4041" s="5"/>
    </row>
    <row r="4042" spans="2:7" ht="15" x14ac:dyDescent="0.25">
      <c r="B4042"/>
      <c r="C4042"/>
      <c r="D4042"/>
      <c r="E4042"/>
      <c r="F4042"/>
      <c r="G4042" s="5"/>
    </row>
    <row r="4043" spans="2:7" ht="15" x14ac:dyDescent="0.25">
      <c r="B4043"/>
      <c r="C4043"/>
      <c r="D4043"/>
      <c r="E4043"/>
      <c r="F4043"/>
      <c r="G4043" s="5"/>
    </row>
    <row r="4044" spans="2:7" ht="15" x14ac:dyDescent="0.25">
      <c r="B4044"/>
      <c r="C4044"/>
      <c r="D4044"/>
      <c r="E4044"/>
      <c r="F4044"/>
      <c r="G4044" s="5"/>
    </row>
    <row r="4045" spans="2:7" ht="15" x14ac:dyDescent="0.25">
      <c r="B4045"/>
      <c r="C4045"/>
      <c r="D4045"/>
      <c r="E4045"/>
      <c r="F4045"/>
      <c r="G4045" s="5"/>
    </row>
    <row r="4046" spans="2:7" ht="15" x14ac:dyDescent="0.25">
      <c r="B4046"/>
      <c r="C4046"/>
      <c r="D4046"/>
      <c r="E4046"/>
      <c r="F4046"/>
      <c r="G4046" s="5"/>
    </row>
    <row r="4047" spans="2:7" ht="15" x14ac:dyDescent="0.25">
      <c r="B4047"/>
      <c r="C4047"/>
      <c r="D4047"/>
      <c r="E4047"/>
      <c r="F4047"/>
      <c r="G4047" s="5"/>
    </row>
    <row r="4048" spans="2:7" ht="15" x14ac:dyDescent="0.25">
      <c r="B4048"/>
      <c r="C4048"/>
      <c r="D4048"/>
      <c r="E4048"/>
      <c r="F4048"/>
      <c r="G4048" s="5"/>
    </row>
    <row r="4049" spans="2:7" ht="15" x14ac:dyDescent="0.25">
      <c r="B4049"/>
      <c r="C4049"/>
      <c r="D4049"/>
      <c r="E4049"/>
      <c r="F4049"/>
      <c r="G4049" s="5"/>
    </row>
    <row r="4050" spans="2:7" ht="15" x14ac:dyDescent="0.25">
      <c r="B4050"/>
      <c r="C4050"/>
      <c r="D4050"/>
      <c r="E4050"/>
      <c r="F4050"/>
      <c r="G4050" s="5"/>
    </row>
    <row r="4051" spans="2:7" ht="15" x14ac:dyDescent="0.25">
      <c r="B4051"/>
      <c r="C4051"/>
      <c r="D4051"/>
      <c r="E4051"/>
      <c r="F4051"/>
      <c r="G4051" s="5"/>
    </row>
    <row r="4052" spans="2:7" ht="15" x14ac:dyDescent="0.25">
      <c r="B4052"/>
      <c r="C4052"/>
      <c r="D4052"/>
      <c r="E4052"/>
      <c r="F4052"/>
      <c r="G4052" s="5"/>
    </row>
    <row r="4053" spans="2:7" ht="15" x14ac:dyDescent="0.25">
      <c r="B4053"/>
      <c r="C4053"/>
      <c r="D4053"/>
      <c r="E4053"/>
      <c r="F4053"/>
      <c r="G4053" s="5"/>
    </row>
    <row r="4054" spans="2:7" ht="15" x14ac:dyDescent="0.25">
      <c r="B4054"/>
      <c r="C4054"/>
      <c r="D4054"/>
      <c r="E4054"/>
      <c r="F4054"/>
      <c r="G4054" s="5"/>
    </row>
    <row r="4055" spans="2:7" ht="15" x14ac:dyDescent="0.25">
      <c r="B4055"/>
      <c r="C4055"/>
      <c r="D4055"/>
      <c r="E4055"/>
      <c r="F4055"/>
      <c r="G4055" s="5"/>
    </row>
    <row r="4056" spans="2:7" ht="15" x14ac:dyDescent="0.25">
      <c r="B4056"/>
      <c r="C4056"/>
      <c r="D4056"/>
      <c r="E4056"/>
      <c r="F4056"/>
      <c r="G4056" s="5"/>
    </row>
    <row r="4057" spans="2:7" ht="15" x14ac:dyDescent="0.25">
      <c r="B4057"/>
      <c r="C4057"/>
      <c r="D4057"/>
      <c r="E4057"/>
      <c r="F4057"/>
      <c r="G4057" s="5"/>
    </row>
    <row r="4058" spans="2:7" ht="15" x14ac:dyDescent="0.25">
      <c r="B4058"/>
      <c r="C4058"/>
      <c r="D4058"/>
      <c r="E4058"/>
      <c r="F4058"/>
      <c r="G4058" s="5"/>
    </row>
    <row r="4059" spans="2:7" ht="15" x14ac:dyDescent="0.25">
      <c r="B4059"/>
      <c r="C4059"/>
      <c r="D4059"/>
      <c r="E4059"/>
      <c r="F4059"/>
      <c r="G4059" s="5"/>
    </row>
    <row r="4060" spans="2:7" ht="15" x14ac:dyDescent="0.25">
      <c r="B4060"/>
      <c r="C4060"/>
      <c r="D4060"/>
      <c r="E4060"/>
      <c r="F4060"/>
      <c r="G4060" s="5"/>
    </row>
    <row r="4061" spans="2:7" ht="15" x14ac:dyDescent="0.25">
      <c r="B4061"/>
      <c r="C4061"/>
      <c r="D4061"/>
      <c r="E4061"/>
      <c r="F4061"/>
      <c r="G4061" s="5"/>
    </row>
    <row r="4062" spans="2:7" ht="15" x14ac:dyDescent="0.25">
      <c r="B4062"/>
      <c r="C4062"/>
      <c r="D4062"/>
      <c r="E4062"/>
      <c r="F4062"/>
      <c r="G4062" s="5"/>
    </row>
    <row r="4063" spans="2:7" ht="15" x14ac:dyDescent="0.25">
      <c r="B4063"/>
      <c r="C4063"/>
      <c r="D4063"/>
      <c r="E4063"/>
      <c r="F4063"/>
      <c r="G4063" s="5"/>
    </row>
    <row r="4064" spans="2:7" ht="15" x14ac:dyDescent="0.25">
      <c r="B4064"/>
      <c r="C4064"/>
      <c r="D4064"/>
      <c r="E4064"/>
      <c r="F4064"/>
      <c r="G4064" s="5"/>
    </row>
    <row r="4065" spans="2:7" ht="15" x14ac:dyDescent="0.25">
      <c r="B4065"/>
      <c r="C4065"/>
      <c r="D4065"/>
      <c r="E4065"/>
      <c r="F4065"/>
      <c r="G4065" s="5"/>
    </row>
    <row r="4066" spans="2:7" ht="15" x14ac:dyDescent="0.25">
      <c r="B4066"/>
      <c r="C4066"/>
      <c r="D4066"/>
      <c r="E4066"/>
      <c r="F4066"/>
      <c r="G4066" s="5"/>
    </row>
    <row r="4067" spans="2:7" ht="15" x14ac:dyDescent="0.25">
      <c r="B4067"/>
      <c r="C4067"/>
      <c r="D4067"/>
      <c r="E4067"/>
      <c r="F4067"/>
      <c r="G4067" s="5"/>
    </row>
    <row r="4068" spans="2:7" ht="15" x14ac:dyDescent="0.25">
      <c r="B4068"/>
      <c r="C4068"/>
      <c r="D4068"/>
      <c r="E4068"/>
      <c r="F4068"/>
      <c r="G4068" s="5"/>
    </row>
    <row r="4069" spans="2:7" ht="15" x14ac:dyDescent="0.25">
      <c r="B4069"/>
      <c r="C4069"/>
      <c r="D4069"/>
      <c r="E4069"/>
      <c r="F4069"/>
      <c r="G4069" s="5"/>
    </row>
    <row r="4070" spans="2:7" ht="15" x14ac:dyDescent="0.25">
      <c r="B4070"/>
      <c r="C4070"/>
      <c r="D4070"/>
      <c r="E4070"/>
      <c r="F4070"/>
      <c r="G4070" s="5"/>
    </row>
    <row r="4071" spans="2:7" ht="15" x14ac:dyDescent="0.25">
      <c r="B4071"/>
      <c r="C4071"/>
      <c r="D4071"/>
      <c r="E4071"/>
      <c r="F4071"/>
      <c r="G4071" s="5"/>
    </row>
    <row r="4072" spans="2:7" ht="15" x14ac:dyDescent="0.25">
      <c r="B4072"/>
      <c r="C4072"/>
      <c r="D4072"/>
      <c r="E4072"/>
      <c r="F4072"/>
      <c r="G4072" s="5"/>
    </row>
    <row r="4073" spans="2:7" ht="15" x14ac:dyDescent="0.25">
      <c r="B4073"/>
      <c r="C4073"/>
      <c r="D4073"/>
      <c r="E4073"/>
      <c r="F4073"/>
      <c r="G4073" s="5"/>
    </row>
    <row r="4074" spans="2:7" ht="15" x14ac:dyDescent="0.25">
      <c r="B4074"/>
      <c r="C4074"/>
      <c r="D4074"/>
      <c r="E4074"/>
      <c r="F4074"/>
      <c r="G4074" s="5"/>
    </row>
    <row r="4075" spans="2:7" ht="15" x14ac:dyDescent="0.25">
      <c r="B4075"/>
      <c r="C4075"/>
      <c r="D4075"/>
      <c r="E4075"/>
      <c r="F4075"/>
      <c r="G4075" s="5"/>
    </row>
    <row r="4076" spans="2:7" ht="15" x14ac:dyDescent="0.25">
      <c r="B4076"/>
      <c r="C4076"/>
      <c r="D4076"/>
      <c r="E4076"/>
      <c r="F4076"/>
      <c r="G4076" s="5"/>
    </row>
    <row r="4077" spans="2:7" ht="15" x14ac:dyDescent="0.25">
      <c r="B4077"/>
      <c r="C4077"/>
      <c r="D4077"/>
      <c r="E4077"/>
      <c r="F4077"/>
      <c r="G4077" s="5"/>
    </row>
    <row r="4078" spans="2:7" ht="15" x14ac:dyDescent="0.25">
      <c r="B4078"/>
      <c r="C4078"/>
      <c r="D4078"/>
      <c r="E4078"/>
      <c r="F4078"/>
      <c r="G4078" s="5"/>
    </row>
    <row r="4079" spans="2:7" ht="15" x14ac:dyDescent="0.25">
      <c r="B4079"/>
      <c r="C4079"/>
      <c r="D4079"/>
      <c r="E4079"/>
      <c r="F4079"/>
      <c r="G4079" s="5"/>
    </row>
    <row r="4080" spans="2:7" ht="15" x14ac:dyDescent="0.25">
      <c r="B4080"/>
      <c r="C4080"/>
      <c r="D4080"/>
      <c r="E4080"/>
      <c r="F4080"/>
      <c r="G4080" s="5"/>
    </row>
    <row r="4081" spans="2:7" ht="15" x14ac:dyDescent="0.25">
      <c r="B4081"/>
      <c r="C4081"/>
      <c r="D4081"/>
      <c r="E4081"/>
      <c r="F4081"/>
      <c r="G4081" s="5"/>
    </row>
    <row r="4082" spans="2:7" ht="15" x14ac:dyDescent="0.25">
      <c r="B4082"/>
      <c r="C4082"/>
      <c r="D4082"/>
      <c r="E4082"/>
      <c r="F4082"/>
      <c r="G4082" s="5"/>
    </row>
    <row r="4083" spans="2:7" ht="15" x14ac:dyDescent="0.25">
      <c r="B4083"/>
      <c r="C4083"/>
      <c r="D4083"/>
      <c r="E4083"/>
      <c r="F4083"/>
      <c r="G4083" s="5"/>
    </row>
    <row r="4084" spans="2:7" ht="15" x14ac:dyDescent="0.25">
      <c r="B4084"/>
      <c r="C4084"/>
      <c r="D4084"/>
      <c r="E4084"/>
      <c r="F4084"/>
      <c r="G4084" s="5"/>
    </row>
    <row r="4085" spans="2:7" ht="15" x14ac:dyDescent="0.25">
      <c r="B4085"/>
      <c r="C4085"/>
      <c r="D4085"/>
      <c r="E4085"/>
      <c r="F4085"/>
      <c r="G4085" s="5"/>
    </row>
    <row r="4086" spans="2:7" ht="15" x14ac:dyDescent="0.25">
      <c r="B4086"/>
      <c r="C4086"/>
      <c r="D4086"/>
      <c r="E4086"/>
      <c r="F4086"/>
      <c r="G4086" s="5"/>
    </row>
    <row r="4087" spans="2:7" ht="15" x14ac:dyDescent="0.25">
      <c r="B4087"/>
      <c r="C4087"/>
      <c r="D4087"/>
      <c r="E4087"/>
      <c r="F4087"/>
      <c r="G4087" s="5"/>
    </row>
    <row r="4088" spans="2:7" ht="15" x14ac:dyDescent="0.25">
      <c r="B4088"/>
      <c r="C4088"/>
      <c r="D4088"/>
      <c r="E4088"/>
      <c r="F4088"/>
      <c r="G4088" s="5"/>
    </row>
    <row r="4089" spans="2:7" ht="15" x14ac:dyDescent="0.25">
      <c r="B4089"/>
      <c r="C4089"/>
      <c r="D4089"/>
      <c r="E4089"/>
      <c r="F4089"/>
      <c r="G4089" s="5"/>
    </row>
    <row r="4090" spans="2:7" ht="15" x14ac:dyDescent="0.25">
      <c r="B4090"/>
      <c r="C4090"/>
      <c r="D4090"/>
      <c r="E4090"/>
      <c r="F4090"/>
      <c r="G4090" s="5"/>
    </row>
    <row r="4091" spans="2:7" ht="15" x14ac:dyDescent="0.25">
      <c r="B4091"/>
      <c r="C4091"/>
      <c r="D4091"/>
      <c r="E4091"/>
      <c r="F4091"/>
      <c r="G4091" s="5"/>
    </row>
    <row r="4092" spans="2:7" ht="15" x14ac:dyDescent="0.25">
      <c r="B4092"/>
      <c r="C4092"/>
      <c r="D4092"/>
      <c r="E4092"/>
      <c r="F4092"/>
      <c r="G4092" s="5"/>
    </row>
    <row r="4093" spans="2:7" ht="15" x14ac:dyDescent="0.25">
      <c r="B4093"/>
      <c r="C4093"/>
      <c r="D4093"/>
      <c r="E4093"/>
      <c r="F4093"/>
      <c r="G4093" s="5"/>
    </row>
    <row r="4094" spans="2:7" ht="15" x14ac:dyDescent="0.25">
      <c r="B4094"/>
      <c r="C4094"/>
      <c r="D4094"/>
      <c r="E4094"/>
      <c r="F4094"/>
      <c r="G4094" s="5"/>
    </row>
    <row r="4095" spans="2:7" ht="15" x14ac:dyDescent="0.25">
      <c r="B4095"/>
      <c r="C4095"/>
      <c r="D4095"/>
      <c r="E4095"/>
      <c r="F4095"/>
      <c r="G4095" s="5"/>
    </row>
    <row r="4096" spans="2:7" ht="15" x14ac:dyDescent="0.25">
      <c r="B4096"/>
      <c r="C4096"/>
      <c r="D4096"/>
      <c r="E4096"/>
      <c r="F4096"/>
      <c r="G4096" s="5"/>
    </row>
    <row r="4097" spans="2:7" ht="15" x14ac:dyDescent="0.25">
      <c r="B4097"/>
      <c r="C4097"/>
      <c r="D4097"/>
      <c r="E4097"/>
      <c r="F4097"/>
      <c r="G4097" s="5"/>
    </row>
    <row r="4098" spans="2:7" ht="15" x14ac:dyDescent="0.25">
      <c r="B4098"/>
      <c r="C4098"/>
      <c r="D4098"/>
      <c r="E4098"/>
      <c r="F4098"/>
      <c r="G4098" s="5"/>
    </row>
    <row r="4099" spans="2:7" ht="15" x14ac:dyDescent="0.25">
      <c r="B4099"/>
      <c r="C4099"/>
      <c r="D4099"/>
      <c r="E4099"/>
      <c r="F4099"/>
      <c r="G4099" s="5"/>
    </row>
    <row r="4100" spans="2:7" ht="15" x14ac:dyDescent="0.25">
      <c r="B4100"/>
      <c r="C4100"/>
      <c r="D4100"/>
      <c r="E4100"/>
      <c r="F4100"/>
      <c r="G4100" s="5"/>
    </row>
    <row r="4101" spans="2:7" ht="15" x14ac:dyDescent="0.25">
      <c r="B4101"/>
      <c r="C4101"/>
      <c r="D4101"/>
      <c r="E4101"/>
      <c r="F4101"/>
      <c r="G4101" s="5"/>
    </row>
    <row r="4102" spans="2:7" ht="15" x14ac:dyDescent="0.25">
      <c r="B4102"/>
      <c r="C4102"/>
      <c r="D4102"/>
      <c r="E4102"/>
      <c r="F4102"/>
      <c r="G4102" s="5"/>
    </row>
    <row r="4103" spans="2:7" ht="15" x14ac:dyDescent="0.25">
      <c r="B4103"/>
      <c r="C4103"/>
      <c r="D4103"/>
      <c r="E4103"/>
      <c r="F4103"/>
      <c r="G4103" s="5"/>
    </row>
    <row r="4104" spans="2:7" ht="15" x14ac:dyDescent="0.25">
      <c r="B4104"/>
      <c r="C4104"/>
      <c r="D4104"/>
      <c r="E4104"/>
      <c r="F4104"/>
      <c r="G4104" s="5"/>
    </row>
    <row r="4105" spans="2:7" ht="15" x14ac:dyDescent="0.25">
      <c r="B4105"/>
      <c r="C4105"/>
      <c r="D4105"/>
      <c r="E4105"/>
      <c r="F4105"/>
      <c r="G4105" s="5"/>
    </row>
    <row r="4106" spans="2:7" ht="15" x14ac:dyDescent="0.25">
      <c r="B4106"/>
      <c r="C4106"/>
      <c r="D4106"/>
      <c r="E4106"/>
      <c r="F4106"/>
      <c r="G4106" s="5"/>
    </row>
    <row r="4107" spans="2:7" ht="15" x14ac:dyDescent="0.25">
      <c r="B4107"/>
      <c r="C4107"/>
      <c r="D4107"/>
      <c r="E4107"/>
      <c r="F4107"/>
      <c r="G4107" s="5"/>
    </row>
    <row r="4108" spans="2:7" ht="15" x14ac:dyDescent="0.25">
      <c r="B4108"/>
      <c r="C4108"/>
      <c r="D4108"/>
      <c r="E4108"/>
      <c r="F4108"/>
      <c r="G4108" s="5"/>
    </row>
    <row r="4109" spans="2:7" ht="15" x14ac:dyDescent="0.25">
      <c r="B4109"/>
      <c r="C4109"/>
      <c r="D4109"/>
      <c r="E4109"/>
      <c r="F4109"/>
      <c r="G4109" s="5"/>
    </row>
    <row r="4110" spans="2:7" ht="15" x14ac:dyDescent="0.25">
      <c r="B4110"/>
      <c r="C4110"/>
      <c r="D4110"/>
      <c r="E4110"/>
      <c r="F4110"/>
      <c r="G4110" s="5"/>
    </row>
    <row r="4111" spans="2:7" ht="15" x14ac:dyDescent="0.25">
      <c r="B4111"/>
      <c r="C4111"/>
      <c r="D4111"/>
      <c r="E4111"/>
      <c r="F4111"/>
      <c r="G4111" s="5"/>
    </row>
    <row r="4112" spans="2:7" ht="15" x14ac:dyDescent="0.25">
      <c r="B4112"/>
      <c r="C4112"/>
      <c r="D4112"/>
      <c r="E4112"/>
      <c r="F4112"/>
      <c r="G4112" s="5"/>
    </row>
    <row r="4113" spans="2:7" ht="15" x14ac:dyDescent="0.25">
      <c r="B4113"/>
      <c r="C4113"/>
      <c r="D4113"/>
      <c r="E4113"/>
      <c r="F4113"/>
      <c r="G4113" s="5"/>
    </row>
    <row r="4114" spans="2:7" ht="15" x14ac:dyDescent="0.25">
      <c r="B4114"/>
      <c r="C4114"/>
      <c r="D4114"/>
      <c r="E4114"/>
      <c r="F4114"/>
      <c r="G4114" s="5"/>
    </row>
    <row r="4115" spans="2:7" ht="15" x14ac:dyDescent="0.25">
      <c r="B4115"/>
      <c r="C4115"/>
      <c r="D4115"/>
      <c r="E4115"/>
      <c r="F4115"/>
      <c r="G4115" s="5"/>
    </row>
    <row r="4116" spans="2:7" ht="15" x14ac:dyDescent="0.25">
      <c r="B4116"/>
      <c r="C4116"/>
      <c r="D4116"/>
      <c r="E4116"/>
      <c r="F4116"/>
      <c r="G4116" s="5"/>
    </row>
    <row r="4117" spans="2:7" ht="15" x14ac:dyDescent="0.25">
      <c r="B4117"/>
      <c r="C4117"/>
      <c r="D4117"/>
      <c r="E4117"/>
      <c r="F4117"/>
      <c r="G4117" s="5"/>
    </row>
    <row r="4118" spans="2:7" ht="15" x14ac:dyDescent="0.25">
      <c r="B4118"/>
      <c r="C4118"/>
      <c r="D4118"/>
      <c r="E4118"/>
      <c r="F4118"/>
      <c r="G4118" s="5"/>
    </row>
    <row r="4119" spans="2:7" ht="15" x14ac:dyDescent="0.25">
      <c r="B4119"/>
      <c r="C4119"/>
      <c r="D4119"/>
      <c r="E4119"/>
      <c r="F4119"/>
      <c r="G4119" s="5"/>
    </row>
    <row r="4120" spans="2:7" ht="15" x14ac:dyDescent="0.25">
      <c r="B4120"/>
      <c r="C4120"/>
      <c r="D4120"/>
      <c r="E4120"/>
      <c r="F4120"/>
      <c r="G4120" s="5"/>
    </row>
    <row r="4121" spans="2:7" ht="15" x14ac:dyDescent="0.25">
      <c r="B4121"/>
      <c r="C4121"/>
      <c r="D4121"/>
      <c r="E4121"/>
      <c r="F4121"/>
      <c r="G4121" s="5"/>
    </row>
    <row r="4122" spans="2:7" ht="15" x14ac:dyDescent="0.25">
      <c r="B4122"/>
      <c r="C4122"/>
      <c r="D4122"/>
      <c r="E4122"/>
      <c r="F4122"/>
      <c r="G4122" s="5"/>
    </row>
    <row r="4123" spans="2:7" ht="15" x14ac:dyDescent="0.25">
      <c r="B4123"/>
      <c r="C4123"/>
      <c r="D4123"/>
      <c r="E4123"/>
      <c r="F4123"/>
      <c r="G4123" s="5"/>
    </row>
    <row r="4124" spans="2:7" ht="15" x14ac:dyDescent="0.25">
      <c r="B4124"/>
      <c r="C4124"/>
      <c r="D4124"/>
      <c r="E4124"/>
      <c r="F4124"/>
      <c r="G4124" s="5"/>
    </row>
    <row r="4125" spans="2:7" ht="15" x14ac:dyDescent="0.25">
      <c r="B4125"/>
      <c r="C4125"/>
      <c r="D4125"/>
      <c r="E4125"/>
      <c r="F4125"/>
      <c r="G4125" s="5"/>
    </row>
    <row r="4126" spans="2:7" ht="15" x14ac:dyDescent="0.25">
      <c r="B4126"/>
      <c r="C4126"/>
      <c r="D4126"/>
      <c r="E4126"/>
      <c r="F4126"/>
      <c r="G4126" s="5"/>
    </row>
    <row r="4127" spans="2:7" ht="15" x14ac:dyDescent="0.25">
      <c r="B4127"/>
      <c r="C4127"/>
      <c r="D4127"/>
      <c r="E4127"/>
      <c r="F4127"/>
      <c r="G4127" s="5"/>
    </row>
    <row r="4128" spans="2:7" ht="15" x14ac:dyDescent="0.25">
      <c r="B4128"/>
      <c r="C4128"/>
      <c r="D4128"/>
      <c r="E4128"/>
      <c r="F4128"/>
      <c r="G4128" s="5"/>
    </row>
    <row r="4129" spans="2:7" ht="15" x14ac:dyDescent="0.25">
      <c r="B4129"/>
      <c r="C4129"/>
      <c r="D4129"/>
      <c r="E4129"/>
      <c r="F4129"/>
      <c r="G4129" s="5"/>
    </row>
    <row r="4130" spans="2:7" ht="15" x14ac:dyDescent="0.25">
      <c r="B4130"/>
      <c r="C4130"/>
      <c r="D4130"/>
      <c r="E4130"/>
      <c r="F4130"/>
      <c r="G4130" s="5"/>
    </row>
    <row r="4131" spans="2:7" ht="15" x14ac:dyDescent="0.25">
      <c r="B4131"/>
      <c r="C4131"/>
      <c r="D4131"/>
      <c r="E4131"/>
      <c r="F4131"/>
      <c r="G4131" s="5"/>
    </row>
    <row r="4132" spans="2:7" ht="15" x14ac:dyDescent="0.25">
      <c r="B4132"/>
      <c r="C4132"/>
      <c r="D4132"/>
      <c r="E4132"/>
      <c r="F4132"/>
      <c r="G4132" s="5"/>
    </row>
    <row r="4133" spans="2:7" ht="15" x14ac:dyDescent="0.25">
      <c r="B4133"/>
      <c r="C4133"/>
      <c r="D4133"/>
      <c r="E4133"/>
      <c r="F4133"/>
      <c r="G4133" s="5"/>
    </row>
    <row r="4134" spans="2:7" ht="15" x14ac:dyDescent="0.25">
      <c r="B4134"/>
      <c r="C4134"/>
      <c r="D4134"/>
      <c r="E4134"/>
      <c r="F4134"/>
      <c r="G4134" s="5"/>
    </row>
    <row r="4135" spans="2:7" ht="15" x14ac:dyDescent="0.25">
      <c r="B4135"/>
      <c r="C4135"/>
      <c r="D4135"/>
      <c r="E4135"/>
      <c r="F4135"/>
      <c r="G4135" s="5"/>
    </row>
    <row r="4136" spans="2:7" ht="15" x14ac:dyDescent="0.25">
      <c r="B4136"/>
      <c r="C4136"/>
      <c r="D4136"/>
      <c r="E4136"/>
      <c r="F4136"/>
      <c r="G4136" s="5"/>
    </row>
    <row r="4137" spans="2:7" ht="15" x14ac:dyDescent="0.25">
      <c r="B4137"/>
      <c r="C4137"/>
      <c r="D4137"/>
      <c r="E4137"/>
      <c r="F4137"/>
      <c r="G4137" s="5"/>
    </row>
    <row r="4138" spans="2:7" ht="15" x14ac:dyDescent="0.25">
      <c r="B4138"/>
      <c r="C4138"/>
      <c r="D4138"/>
      <c r="E4138"/>
      <c r="F4138"/>
      <c r="G4138" s="5"/>
    </row>
    <row r="4139" spans="2:7" ht="15" x14ac:dyDescent="0.25">
      <c r="B4139"/>
      <c r="C4139"/>
      <c r="D4139"/>
      <c r="E4139"/>
      <c r="F4139"/>
      <c r="G4139" s="5"/>
    </row>
    <row r="4140" spans="2:7" ht="15" x14ac:dyDescent="0.25">
      <c r="B4140"/>
      <c r="C4140"/>
      <c r="D4140"/>
      <c r="E4140"/>
      <c r="F4140"/>
      <c r="G4140" s="5"/>
    </row>
    <row r="4141" spans="2:7" ht="15" x14ac:dyDescent="0.25">
      <c r="B4141"/>
      <c r="C4141"/>
      <c r="D4141"/>
      <c r="E4141"/>
      <c r="F4141"/>
      <c r="G4141" s="5"/>
    </row>
    <row r="4142" spans="2:7" ht="15" x14ac:dyDescent="0.25">
      <c r="B4142"/>
      <c r="C4142"/>
      <c r="D4142"/>
      <c r="E4142"/>
      <c r="F4142"/>
      <c r="G4142" s="5"/>
    </row>
    <row r="4143" spans="2:7" ht="15" x14ac:dyDescent="0.25">
      <c r="B4143"/>
      <c r="C4143"/>
      <c r="D4143"/>
      <c r="E4143"/>
      <c r="F4143"/>
      <c r="G4143" s="5"/>
    </row>
    <row r="4144" spans="2:7" ht="15" x14ac:dyDescent="0.25">
      <c r="B4144"/>
      <c r="C4144"/>
      <c r="D4144"/>
      <c r="E4144"/>
      <c r="F4144"/>
      <c r="G4144" s="5"/>
    </row>
    <row r="4145" spans="2:7" ht="15" x14ac:dyDescent="0.25">
      <c r="B4145"/>
      <c r="C4145"/>
      <c r="D4145"/>
      <c r="E4145"/>
      <c r="F4145"/>
      <c r="G4145" s="5"/>
    </row>
    <row r="4146" spans="2:7" ht="15" x14ac:dyDescent="0.25">
      <c r="B4146"/>
      <c r="C4146"/>
      <c r="D4146"/>
      <c r="E4146"/>
      <c r="F4146"/>
      <c r="G4146" s="5"/>
    </row>
    <row r="4147" spans="2:7" ht="15" x14ac:dyDescent="0.25">
      <c r="B4147"/>
      <c r="C4147"/>
      <c r="D4147"/>
      <c r="E4147"/>
      <c r="F4147"/>
      <c r="G4147" s="5"/>
    </row>
    <row r="4148" spans="2:7" ht="15" x14ac:dyDescent="0.25">
      <c r="B4148"/>
      <c r="C4148"/>
      <c r="D4148"/>
      <c r="E4148"/>
      <c r="F4148"/>
      <c r="G4148" s="5"/>
    </row>
    <row r="4149" spans="2:7" ht="15" x14ac:dyDescent="0.25">
      <c r="B4149"/>
      <c r="C4149"/>
      <c r="D4149"/>
      <c r="E4149"/>
      <c r="F4149"/>
      <c r="G4149" s="5"/>
    </row>
    <row r="4150" spans="2:7" ht="15" x14ac:dyDescent="0.25">
      <c r="B4150"/>
      <c r="C4150"/>
      <c r="D4150"/>
      <c r="E4150"/>
      <c r="F4150"/>
      <c r="G4150" s="5"/>
    </row>
    <row r="4151" spans="2:7" ht="15" x14ac:dyDescent="0.25">
      <c r="B4151"/>
      <c r="C4151"/>
      <c r="D4151"/>
      <c r="E4151"/>
      <c r="F4151"/>
      <c r="G4151" s="5"/>
    </row>
    <row r="4152" spans="2:7" ht="15" x14ac:dyDescent="0.25">
      <c r="B4152"/>
      <c r="C4152"/>
      <c r="D4152"/>
      <c r="E4152"/>
      <c r="F4152"/>
      <c r="G4152" s="5"/>
    </row>
    <row r="4153" spans="2:7" ht="15" x14ac:dyDescent="0.25">
      <c r="B4153"/>
      <c r="C4153"/>
      <c r="D4153"/>
      <c r="E4153"/>
      <c r="F4153"/>
      <c r="G4153" s="5"/>
    </row>
    <row r="4154" spans="2:7" ht="15" x14ac:dyDescent="0.25">
      <c r="B4154"/>
      <c r="C4154"/>
      <c r="D4154"/>
      <c r="E4154"/>
      <c r="F4154"/>
      <c r="G4154" s="5"/>
    </row>
    <row r="4155" spans="2:7" ht="15" x14ac:dyDescent="0.25">
      <c r="B4155"/>
      <c r="C4155"/>
      <c r="D4155"/>
      <c r="E4155"/>
      <c r="F4155"/>
      <c r="G4155" s="5"/>
    </row>
    <row r="4156" spans="2:7" ht="15" x14ac:dyDescent="0.25">
      <c r="B4156"/>
      <c r="C4156"/>
      <c r="D4156"/>
      <c r="E4156"/>
      <c r="F4156"/>
      <c r="G4156" s="5"/>
    </row>
    <row r="4157" spans="2:7" ht="15" x14ac:dyDescent="0.25">
      <c r="B4157"/>
      <c r="C4157"/>
      <c r="D4157"/>
      <c r="E4157"/>
      <c r="F4157"/>
      <c r="G4157" s="5"/>
    </row>
    <row r="4158" spans="2:7" ht="15" x14ac:dyDescent="0.25">
      <c r="B4158"/>
      <c r="C4158"/>
      <c r="D4158"/>
      <c r="E4158"/>
      <c r="F4158"/>
      <c r="G4158" s="5"/>
    </row>
    <row r="4159" spans="2:7" ht="15" x14ac:dyDescent="0.25">
      <c r="B4159"/>
      <c r="C4159"/>
      <c r="D4159"/>
      <c r="E4159"/>
      <c r="F4159"/>
      <c r="G4159" s="5"/>
    </row>
    <row r="4160" spans="2:7" ht="15" x14ac:dyDescent="0.25">
      <c r="B4160"/>
      <c r="C4160"/>
      <c r="D4160"/>
      <c r="E4160"/>
      <c r="F4160"/>
      <c r="G4160" s="5"/>
    </row>
    <row r="4161" spans="2:7" ht="15" x14ac:dyDescent="0.25">
      <c r="B4161"/>
      <c r="C4161"/>
      <c r="D4161"/>
      <c r="E4161"/>
      <c r="F4161"/>
      <c r="G4161" s="5"/>
    </row>
    <row r="4162" spans="2:7" ht="15" x14ac:dyDescent="0.25">
      <c r="B4162"/>
      <c r="C4162"/>
      <c r="D4162"/>
      <c r="E4162"/>
      <c r="F4162"/>
      <c r="G4162" s="5"/>
    </row>
    <row r="4163" spans="2:7" ht="15" x14ac:dyDescent="0.25">
      <c r="B4163"/>
      <c r="C4163"/>
      <c r="D4163"/>
      <c r="E4163"/>
      <c r="F4163"/>
      <c r="G4163" s="5"/>
    </row>
    <row r="4164" spans="2:7" ht="15" x14ac:dyDescent="0.25">
      <c r="B4164"/>
      <c r="C4164"/>
      <c r="D4164"/>
      <c r="E4164"/>
      <c r="F4164"/>
      <c r="G4164" s="5"/>
    </row>
    <row r="4165" spans="2:7" ht="15" x14ac:dyDescent="0.25">
      <c r="B4165"/>
      <c r="C4165"/>
      <c r="D4165"/>
      <c r="E4165"/>
      <c r="F4165"/>
      <c r="G4165" s="5"/>
    </row>
    <row r="4166" spans="2:7" ht="15" x14ac:dyDescent="0.25">
      <c r="B4166"/>
      <c r="C4166"/>
      <c r="D4166"/>
      <c r="E4166"/>
      <c r="F4166"/>
      <c r="G4166" s="5"/>
    </row>
    <row r="4167" spans="2:7" ht="15" x14ac:dyDescent="0.25">
      <c r="B4167"/>
      <c r="C4167"/>
      <c r="D4167"/>
      <c r="E4167"/>
      <c r="F4167"/>
      <c r="G4167" s="5"/>
    </row>
    <row r="4168" spans="2:7" ht="15" x14ac:dyDescent="0.25">
      <c r="B4168"/>
      <c r="C4168"/>
      <c r="D4168"/>
      <c r="E4168"/>
      <c r="F4168"/>
      <c r="G4168" s="5"/>
    </row>
    <row r="4169" spans="2:7" ht="15" x14ac:dyDescent="0.25">
      <c r="B4169"/>
      <c r="C4169"/>
      <c r="D4169"/>
      <c r="E4169"/>
      <c r="F4169"/>
      <c r="G4169" s="5"/>
    </row>
    <row r="4170" spans="2:7" ht="15" x14ac:dyDescent="0.25">
      <c r="B4170"/>
      <c r="C4170"/>
      <c r="D4170"/>
      <c r="E4170"/>
      <c r="F4170"/>
      <c r="G4170" s="5"/>
    </row>
    <row r="4171" spans="2:7" ht="15" x14ac:dyDescent="0.25">
      <c r="B4171"/>
      <c r="C4171"/>
      <c r="D4171"/>
      <c r="E4171"/>
      <c r="F4171"/>
      <c r="G4171" s="5"/>
    </row>
    <row r="4172" spans="2:7" ht="15" x14ac:dyDescent="0.25">
      <c r="B4172"/>
      <c r="C4172"/>
      <c r="D4172"/>
      <c r="E4172"/>
      <c r="F4172"/>
      <c r="G4172" s="5"/>
    </row>
    <row r="4173" spans="2:7" ht="15" x14ac:dyDescent="0.25">
      <c r="B4173"/>
      <c r="C4173"/>
      <c r="D4173"/>
      <c r="E4173"/>
      <c r="F4173"/>
      <c r="G4173" s="5"/>
    </row>
    <row r="4174" spans="2:7" ht="15" x14ac:dyDescent="0.25">
      <c r="B4174"/>
      <c r="C4174"/>
      <c r="D4174"/>
      <c r="E4174"/>
      <c r="F4174"/>
      <c r="G4174" s="5"/>
    </row>
    <row r="4175" spans="2:7" ht="15" x14ac:dyDescent="0.25">
      <c r="B4175"/>
      <c r="C4175"/>
      <c r="D4175"/>
      <c r="E4175"/>
      <c r="F4175"/>
      <c r="G4175" s="5"/>
    </row>
    <row r="4176" spans="2:7" ht="15" x14ac:dyDescent="0.25">
      <c r="B4176"/>
      <c r="C4176"/>
      <c r="D4176"/>
      <c r="E4176"/>
      <c r="F4176"/>
      <c r="G4176" s="5"/>
    </row>
    <row r="4177" spans="2:7" ht="15" x14ac:dyDescent="0.25">
      <c r="B4177"/>
      <c r="C4177"/>
      <c r="D4177"/>
      <c r="E4177"/>
      <c r="F4177"/>
      <c r="G4177" s="5"/>
    </row>
    <row r="4178" spans="2:7" ht="15" x14ac:dyDescent="0.25">
      <c r="B4178"/>
      <c r="C4178"/>
      <c r="D4178"/>
      <c r="E4178"/>
      <c r="F4178"/>
      <c r="G4178" s="5"/>
    </row>
    <row r="4179" spans="2:7" ht="15" x14ac:dyDescent="0.25">
      <c r="B4179"/>
      <c r="C4179"/>
      <c r="D4179"/>
      <c r="E4179"/>
      <c r="F4179"/>
      <c r="G4179" s="5"/>
    </row>
    <row r="4180" spans="2:7" ht="15" x14ac:dyDescent="0.25">
      <c r="B4180"/>
      <c r="C4180"/>
      <c r="D4180"/>
      <c r="E4180"/>
      <c r="F4180"/>
      <c r="G4180" s="5"/>
    </row>
    <row r="4181" spans="2:7" ht="15" x14ac:dyDescent="0.25">
      <c r="B4181"/>
      <c r="C4181"/>
      <c r="D4181"/>
      <c r="E4181"/>
      <c r="F4181"/>
      <c r="G4181" s="5"/>
    </row>
    <row r="4182" spans="2:7" ht="15" x14ac:dyDescent="0.25">
      <c r="B4182"/>
      <c r="C4182"/>
      <c r="D4182"/>
      <c r="E4182"/>
      <c r="F4182"/>
      <c r="G4182" s="5"/>
    </row>
    <row r="4183" spans="2:7" ht="15" x14ac:dyDescent="0.25">
      <c r="B4183"/>
      <c r="C4183"/>
      <c r="D4183"/>
      <c r="E4183"/>
      <c r="F4183"/>
      <c r="G4183" s="5"/>
    </row>
    <row r="4184" spans="2:7" ht="15" x14ac:dyDescent="0.25">
      <c r="B4184"/>
      <c r="C4184"/>
      <c r="D4184"/>
      <c r="E4184"/>
      <c r="F4184"/>
      <c r="G4184" s="5"/>
    </row>
    <row r="4185" spans="2:7" ht="15" x14ac:dyDescent="0.25">
      <c r="B4185"/>
      <c r="C4185"/>
      <c r="D4185"/>
      <c r="E4185"/>
      <c r="F4185"/>
      <c r="G4185" s="5"/>
    </row>
    <row r="4186" spans="2:7" ht="15" x14ac:dyDescent="0.25">
      <c r="B4186"/>
      <c r="C4186"/>
      <c r="D4186"/>
      <c r="E4186"/>
      <c r="F4186"/>
      <c r="G4186" s="5"/>
    </row>
    <row r="4187" spans="2:7" ht="15" x14ac:dyDescent="0.25">
      <c r="B4187"/>
      <c r="C4187"/>
      <c r="D4187"/>
      <c r="E4187"/>
      <c r="F4187"/>
      <c r="G4187" s="5"/>
    </row>
    <row r="4188" spans="2:7" ht="15" x14ac:dyDescent="0.25">
      <c r="B4188"/>
      <c r="C4188"/>
      <c r="D4188"/>
      <c r="E4188"/>
      <c r="F4188"/>
      <c r="G4188" s="5"/>
    </row>
    <row r="4189" spans="2:7" ht="15" x14ac:dyDescent="0.25">
      <c r="B4189"/>
      <c r="C4189"/>
      <c r="D4189"/>
      <c r="E4189"/>
      <c r="F4189"/>
      <c r="G4189" s="5"/>
    </row>
    <row r="4190" spans="2:7" ht="15" x14ac:dyDescent="0.25">
      <c r="B4190"/>
      <c r="C4190"/>
      <c r="D4190"/>
      <c r="E4190"/>
      <c r="F4190"/>
      <c r="G4190" s="5"/>
    </row>
    <row r="4191" spans="2:7" ht="15" x14ac:dyDescent="0.25">
      <c r="B4191"/>
      <c r="C4191"/>
      <c r="D4191"/>
      <c r="E4191"/>
      <c r="F4191"/>
      <c r="G4191" s="5"/>
    </row>
    <row r="4192" spans="2:7" ht="15" x14ac:dyDescent="0.25">
      <c r="B4192"/>
      <c r="C4192"/>
      <c r="D4192"/>
      <c r="E4192"/>
      <c r="F4192"/>
      <c r="G4192" s="5"/>
    </row>
    <row r="4193" spans="2:7" ht="15" x14ac:dyDescent="0.25">
      <c r="B4193"/>
      <c r="C4193"/>
      <c r="D4193"/>
      <c r="E4193"/>
      <c r="F4193"/>
      <c r="G4193" s="5"/>
    </row>
    <row r="4194" spans="2:7" ht="15" x14ac:dyDescent="0.25">
      <c r="B4194"/>
      <c r="C4194"/>
      <c r="D4194"/>
      <c r="E4194"/>
      <c r="F4194"/>
      <c r="G4194" s="5"/>
    </row>
    <row r="4195" spans="2:7" ht="15" x14ac:dyDescent="0.25">
      <c r="B4195"/>
      <c r="C4195"/>
      <c r="D4195"/>
      <c r="E4195"/>
      <c r="F4195"/>
      <c r="G4195" s="5"/>
    </row>
    <row r="4196" spans="2:7" ht="15" x14ac:dyDescent="0.25">
      <c r="B4196"/>
      <c r="C4196"/>
      <c r="D4196"/>
      <c r="E4196"/>
      <c r="F4196"/>
      <c r="G4196" s="5"/>
    </row>
    <row r="4197" spans="2:7" ht="15" x14ac:dyDescent="0.25">
      <c r="B4197"/>
      <c r="C4197"/>
      <c r="D4197"/>
      <c r="E4197"/>
      <c r="F4197"/>
      <c r="G4197" s="5"/>
    </row>
    <row r="4198" spans="2:7" ht="15" x14ac:dyDescent="0.25">
      <c r="B4198"/>
      <c r="C4198"/>
      <c r="D4198"/>
      <c r="E4198"/>
      <c r="F4198"/>
      <c r="G4198" s="5"/>
    </row>
    <row r="4199" spans="2:7" ht="15" x14ac:dyDescent="0.25">
      <c r="B4199"/>
      <c r="C4199"/>
      <c r="D4199"/>
      <c r="E4199"/>
      <c r="F4199"/>
      <c r="G4199" s="5"/>
    </row>
    <row r="4200" spans="2:7" ht="15" x14ac:dyDescent="0.25">
      <c r="B4200"/>
      <c r="C4200"/>
      <c r="D4200"/>
      <c r="E4200"/>
      <c r="F4200"/>
      <c r="G4200" s="5"/>
    </row>
    <row r="4201" spans="2:7" ht="15" x14ac:dyDescent="0.25">
      <c r="B4201"/>
      <c r="C4201"/>
      <c r="D4201"/>
      <c r="E4201"/>
      <c r="F4201"/>
      <c r="G4201" s="5"/>
    </row>
    <row r="4202" spans="2:7" ht="15" x14ac:dyDescent="0.25">
      <c r="B4202"/>
      <c r="C4202"/>
      <c r="D4202"/>
      <c r="E4202"/>
      <c r="F4202"/>
      <c r="G4202" s="5"/>
    </row>
    <row r="4203" spans="2:7" ht="15" x14ac:dyDescent="0.25">
      <c r="B4203"/>
      <c r="C4203"/>
      <c r="D4203"/>
      <c r="E4203"/>
      <c r="F4203"/>
      <c r="G4203" s="5"/>
    </row>
    <row r="4204" spans="2:7" ht="15" x14ac:dyDescent="0.25">
      <c r="B4204"/>
      <c r="C4204"/>
      <c r="D4204"/>
      <c r="E4204"/>
      <c r="F4204"/>
      <c r="G4204" s="5"/>
    </row>
    <row r="4205" spans="2:7" ht="15" x14ac:dyDescent="0.25">
      <c r="B4205"/>
      <c r="C4205"/>
      <c r="D4205"/>
      <c r="E4205"/>
      <c r="F4205"/>
      <c r="G4205" s="5"/>
    </row>
    <row r="4206" spans="2:7" ht="15" x14ac:dyDescent="0.25">
      <c r="B4206"/>
      <c r="C4206"/>
      <c r="D4206"/>
      <c r="E4206"/>
      <c r="F4206"/>
      <c r="G4206" s="5"/>
    </row>
    <row r="4207" spans="2:7" ht="15" x14ac:dyDescent="0.25">
      <c r="B4207"/>
      <c r="C4207"/>
      <c r="D4207"/>
      <c r="E4207"/>
      <c r="F4207"/>
      <c r="G4207" s="5"/>
    </row>
    <row r="4208" spans="2:7" ht="15" x14ac:dyDescent="0.25">
      <c r="B4208"/>
      <c r="C4208"/>
      <c r="D4208"/>
      <c r="E4208"/>
      <c r="F4208"/>
      <c r="G4208" s="5"/>
    </row>
    <row r="4209" spans="2:7" ht="15" x14ac:dyDescent="0.25">
      <c r="B4209"/>
      <c r="C4209"/>
      <c r="D4209"/>
      <c r="E4209"/>
      <c r="F4209"/>
      <c r="G4209" s="5"/>
    </row>
    <row r="4210" spans="2:7" ht="15" x14ac:dyDescent="0.25">
      <c r="B4210"/>
      <c r="C4210"/>
      <c r="D4210"/>
      <c r="E4210"/>
      <c r="F4210"/>
      <c r="G4210" s="5"/>
    </row>
    <row r="4211" spans="2:7" ht="15" x14ac:dyDescent="0.25">
      <c r="B4211"/>
      <c r="C4211"/>
      <c r="D4211"/>
      <c r="E4211"/>
      <c r="F4211"/>
      <c r="G4211" s="5"/>
    </row>
    <row r="4212" spans="2:7" ht="15" x14ac:dyDescent="0.25">
      <c r="B4212"/>
      <c r="C4212"/>
      <c r="D4212"/>
      <c r="E4212"/>
      <c r="F4212"/>
      <c r="G4212" s="5"/>
    </row>
    <row r="4213" spans="2:7" ht="15" x14ac:dyDescent="0.25">
      <c r="B4213"/>
      <c r="C4213"/>
      <c r="D4213"/>
      <c r="E4213"/>
      <c r="F4213"/>
      <c r="G4213" s="5"/>
    </row>
    <row r="4214" spans="2:7" ht="15" x14ac:dyDescent="0.25">
      <c r="B4214"/>
      <c r="C4214"/>
      <c r="D4214"/>
      <c r="E4214"/>
      <c r="F4214"/>
      <c r="G4214" s="5"/>
    </row>
    <row r="4215" spans="2:7" ht="15" x14ac:dyDescent="0.25">
      <c r="B4215"/>
      <c r="C4215"/>
      <c r="D4215"/>
      <c r="E4215"/>
      <c r="F4215"/>
      <c r="G4215" s="5"/>
    </row>
    <row r="4216" spans="2:7" ht="15" x14ac:dyDescent="0.25">
      <c r="B4216"/>
      <c r="C4216"/>
      <c r="D4216"/>
      <c r="E4216"/>
      <c r="F4216"/>
      <c r="G4216" s="5"/>
    </row>
    <row r="4217" spans="2:7" ht="15" x14ac:dyDescent="0.25">
      <c r="B4217"/>
      <c r="C4217"/>
      <c r="D4217"/>
      <c r="E4217"/>
      <c r="F4217"/>
      <c r="G4217" s="5"/>
    </row>
    <row r="4218" spans="2:7" ht="15" x14ac:dyDescent="0.25">
      <c r="B4218"/>
      <c r="C4218"/>
      <c r="D4218"/>
      <c r="E4218"/>
      <c r="F4218"/>
      <c r="G4218" s="5"/>
    </row>
    <row r="4219" spans="2:7" ht="15" x14ac:dyDescent="0.25">
      <c r="B4219"/>
      <c r="C4219"/>
      <c r="D4219"/>
      <c r="E4219"/>
      <c r="F4219"/>
      <c r="G4219" s="5"/>
    </row>
    <row r="4220" spans="2:7" ht="15" x14ac:dyDescent="0.25">
      <c r="B4220"/>
      <c r="C4220"/>
      <c r="D4220"/>
      <c r="E4220"/>
      <c r="F4220"/>
      <c r="G4220" s="5"/>
    </row>
    <row r="4221" spans="2:7" ht="15" x14ac:dyDescent="0.25">
      <c r="B4221"/>
      <c r="C4221"/>
      <c r="D4221"/>
      <c r="E4221"/>
      <c r="F4221"/>
      <c r="G4221" s="5"/>
    </row>
    <row r="4222" spans="2:7" ht="15" x14ac:dyDescent="0.25">
      <c r="B4222"/>
      <c r="C4222"/>
      <c r="D4222"/>
      <c r="E4222"/>
      <c r="F4222"/>
      <c r="G4222" s="5"/>
    </row>
    <row r="4223" spans="2:7" ht="15" x14ac:dyDescent="0.25">
      <c r="B4223"/>
      <c r="C4223"/>
      <c r="D4223"/>
      <c r="E4223"/>
      <c r="F4223"/>
      <c r="G4223" s="5"/>
    </row>
    <row r="4224" spans="2:7" ht="15" x14ac:dyDescent="0.25">
      <c r="B4224"/>
      <c r="C4224"/>
      <c r="D4224"/>
      <c r="E4224"/>
      <c r="F4224"/>
      <c r="G4224" s="5"/>
    </row>
    <row r="4225" spans="2:7" ht="15" x14ac:dyDescent="0.25">
      <c r="B4225"/>
      <c r="C4225"/>
      <c r="D4225"/>
      <c r="E4225"/>
      <c r="F4225"/>
      <c r="G4225" s="5"/>
    </row>
    <row r="4226" spans="2:7" ht="15" x14ac:dyDescent="0.25">
      <c r="B4226"/>
      <c r="C4226"/>
      <c r="D4226"/>
      <c r="E4226"/>
      <c r="F4226"/>
      <c r="G4226" s="5"/>
    </row>
    <row r="4227" spans="2:7" ht="15" x14ac:dyDescent="0.25">
      <c r="B4227"/>
      <c r="C4227"/>
      <c r="D4227"/>
      <c r="E4227"/>
      <c r="F4227"/>
      <c r="G4227" s="5"/>
    </row>
    <row r="4228" spans="2:7" ht="15" x14ac:dyDescent="0.25">
      <c r="B4228"/>
      <c r="C4228"/>
      <c r="D4228"/>
      <c r="E4228"/>
      <c r="F4228"/>
      <c r="G4228" s="5"/>
    </row>
    <row r="4229" spans="2:7" ht="15" x14ac:dyDescent="0.25">
      <c r="B4229"/>
      <c r="C4229"/>
      <c r="D4229"/>
      <c r="E4229"/>
      <c r="F4229"/>
      <c r="G4229" s="5"/>
    </row>
    <row r="4230" spans="2:7" ht="15" x14ac:dyDescent="0.25">
      <c r="B4230"/>
      <c r="C4230"/>
      <c r="D4230"/>
      <c r="E4230"/>
      <c r="F4230"/>
      <c r="G4230" s="5"/>
    </row>
    <row r="4231" spans="2:7" ht="15" x14ac:dyDescent="0.25">
      <c r="B4231"/>
      <c r="C4231"/>
      <c r="D4231"/>
      <c r="E4231"/>
      <c r="F4231"/>
      <c r="G4231" s="5"/>
    </row>
    <row r="4232" spans="2:7" ht="15" x14ac:dyDescent="0.25">
      <c r="B4232"/>
      <c r="C4232"/>
      <c r="D4232"/>
      <c r="E4232"/>
      <c r="F4232"/>
      <c r="G4232" s="5"/>
    </row>
    <row r="4233" spans="2:7" ht="15" x14ac:dyDescent="0.25">
      <c r="B4233"/>
      <c r="C4233"/>
      <c r="D4233"/>
      <c r="E4233"/>
      <c r="F4233"/>
      <c r="G4233" s="5"/>
    </row>
    <row r="4234" spans="2:7" ht="15" x14ac:dyDescent="0.25">
      <c r="B4234"/>
      <c r="C4234"/>
      <c r="D4234"/>
      <c r="E4234"/>
      <c r="F4234"/>
      <c r="G4234" s="5"/>
    </row>
    <row r="4235" spans="2:7" ht="15" x14ac:dyDescent="0.25">
      <c r="B4235"/>
      <c r="C4235"/>
      <c r="D4235"/>
      <c r="E4235"/>
      <c r="F4235"/>
      <c r="G4235" s="5"/>
    </row>
    <row r="4236" spans="2:7" ht="15" x14ac:dyDescent="0.25">
      <c r="B4236"/>
      <c r="C4236"/>
      <c r="D4236"/>
      <c r="E4236"/>
      <c r="F4236"/>
      <c r="G4236" s="5"/>
    </row>
    <row r="4237" spans="2:7" ht="15" x14ac:dyDescent="0.25">
      <c r="B4237"/>
      <c r="C4237"/>
      <c r="D4237"/>
      <c r="E4237"/>
      <c r="F4237"/>
      <c r="G4237" s="5"/>
    </row>
    <row r="4238" spans="2:7" ht="15" x14ac:dyDescent="0.25">
      <c r="B4238"/>
      <c r="C4238"/>
      <c r="D4238"/>
      <c r="E4238"/>
      <c r="F4238"/>
      <c r="G4238" s="5"/>
    </row>
    <row r="4239" spans="2:7" ht="15" x14ac:dyDescent="0.25">
      <c r="B4239"/>
      <c r="C4239"/>
      <c r="D4239"/>
      <c r="E4239"/>
      <c r="F4239"/>
      <c r="G4239" s="5"/>
    </row>
    <row r="4240" spans="2:7" ht="15" x14ac:dyDescent="0.25">
      <c r="B4240"/>
      <c r="C4240"/>
      <c r="D4240"/>
      <c r="E4240"/>
      <c r="F4240"/>
      <c r="G4240" s="5"/>
    </row>
    <row r="4241" spans="2:7" ht="15" x14ac:dyDescent="0.25">
      <c r="B4241"/>
      <c r="C4241"/>
      <c r="D4241"/>
      <c r="E4241"/>
      <c r="F4241"/>
      <c r="G4241" s="5"/>
    </row>
    <row r="4242" spans="2:7" ht="15" x14ac:dyDescent="0.25">
      <c r="B4242"/>
      <c r="C4242"/>
      <c r="D4242"/>
      <c r="E4242"/>
      <c r="F4242"/>
      <c r="G4242" s="5"/>
    </row>
    <row r="4243" spans="2:7" ht="15" x14ac:dyDescent="0.25">
      <c r="B4243"/>
      <c r="C4243"/>
      <c r="D4243"/>
      <c r="E4243"/>
      <c r="F4243"/>
      <c r="G4243" s="5"/>
    </row>
    <row r="4244" spans="2:7" ht="15" x14ac:dyDescent="0.25">
      <c r="B4244"/>
      <c r="C4244"/>
      <c r="D4244"/>
      <c r="E4244"/>
      <c r="F4244"/>
      <c r="G4244" s="5"/>
    </row>
    <row r="4245" spans="2:7" ht="15" x14ac:dyDescent="0.25">
      <c r="B4245"/>
      <c r="C4245"/>
      <c r="D4245"/>
      <c r="E4245"/>
      <c r="F4245"/>
      <c r="G4245" s="5"/>
    </row>
    <row r="4246" spans="2:7" ht="15" x14ac:dyDescent="0.25">
      <c r="B4246"/>
      <c r="C4246"/>
      <c r="D4246"/>
      <c r="E4246"/>
      <c r="F4246"/>
      <c r="G4246" s="5"/>
    </row>
    <row r="4247" spans="2:7" ht="15" x14ac:dyDescent="0.25">
      <c r="B4247"/>
      <c r="C4247"/>
      <c r="D4247"/>
      <c r="E4247"/>
      <c r="F4247"/>
      <c r="G4247" s="5"/>
    </row>
    <row r="4248" spans="2:7" ht="15" x14ac:dyDescent="0.25">
      <c r="B4248"/>
      <c r="C4248"/>
      <c r="D4248"/>
      <c r="E4248"/>
      <c r="F4248"/>
      <c r="G4248" s="5"/>
    </row>
    <row r="4249" spans="2:7" ht="15" x14ac:dyDescent="0.25">
      <c r="B4249"/>
      <c r="C4249"/>
      <c r="D4249"/>
      <c r="E4249"/>
      <c r="F4249"/>
      <c r="G4249" s="5"/>
    </row>
    <row r="4250" spans="2:7" ht="15" x14ac:dyDescent="0.25">
      <c r="B4250"/>
      <c r="C4250"/>
      <c r="D4250"/>
      <c r="E4250"/>
      <c r="F4250"/>
      <c r="G4250" s="5"/>
    </row>
    <row r="4251" spans="2:7" ht="15" x14ac:dyDescent="0.25">
      <c r="B4251"/>
      <c r="C4251"/>
      <c r="D4251"/>
      <c r="E4251"/>
      <c r="F4251"/>
      <c r="G4251" s="5"/>
    </row>
    <row r="4252" spans="2:7" ht="15" x14ac:dyDescent="0.25">
      <c r="B4252"/>
      <c r="C4252"/>
      <c r="D4252"/>
      <c r="E4252"/>
      <c r="F4252"/>
      <c r="G4252" s="5"/>
    </row>
    <row r="4253" spans="2:7" ht="15" x14ac:dyDescent="0.25">
      <c r="B4253"/>
      <c r="C4253"/>
      <c r="D4253"/>
      <c r="E4253"/>
      <c r="F4253"/>
      <c r="G4253" s="5"/>
    </row>
    <row r="4254" spans="2:7" ht="15" x14ac:dyDescent="0.25">
      <c r="B4254"/>
      <c r="C4254"/>
      <c r="D4254"/>
      <c r="E4254"/>
      <c r="F4254"/>
      <c r="G4254" s="5"/>
    </row>
    <row r="4255" spans="2:7" ht="15" x14ac:dyDescent="0.25">
      <c r="B4255"/>
      <c r="C4255"/>
      <c r="D4255"/>
      <c r="E4255"/>
      <c r="F4255"/>
      <c r="G4255" s="5"/>
    </row>
    <row r="4256" spans="2:7" ht="15" x14ac:dyDescent="0.25">
      <c r="B4256"/>
      <c r="C4256"/>
      <c r="D4256"/>
      <c r="E4256"/>
      <c r="F4256"/>
      <c r="G4256" s="5"/>
    </row>
    <row r="4257" spans="2:7" ht="15" x14ac:dyDescent="0.25">
      <c r="B4257"/>
      <c r="C4257"/>
      <c r="D4257"/>
      <c r="E4257"/>
      <c r="F4257"/>
      <c r="G4257" s="5"/>
    </row>
    <row r="4258" spans="2:7" ht="15" x14ac:dyDescent="0.25">
      <c r="B4258"/>
      <c r="C4258"/>
      <c r="D4258"/>
      <c r="E4258"/>
      <c r="F4258"/>
      <c r="G4258" s="5"/>
    </row>
    <row r="4259" spans="2:7" ht="15" x14ac:dyDescent="0.25">
      <c r="B4259"/>
      <c r="C4259"/>
      <c r="D4259"/>
      <c r="E4259"/>
      <c r="F4259"/>
      <c r="G4259" s="5"/>
    </row>
    <row r="4260" spans="2:7" ht="15" x14ac:dyDescent="0.25">
      <c r="B4260"/>
      <c r="C4260"/>
      <c r="D4260"/>
      <c r="E4260"/>
      <c r="F4260"/>
      <c r="G4260" s="5"/>
    </row>
    <row r="4261" spans="2:7" ht="15" x14ac:dyDescent="0.25">
      <c r="B4261"/>
      <c r="C4261"/>
      <c r="D4261"/>
      <c r="E4261"/>
      <c r="F4261"/>
      <c r="G4261" s="5"/>
    </row>
    <row r="4262" spans="2:7" ht="15" x14ac:dyDescent="0.25">
      <c r="B4262"/>
      <c r="C4262"/>
      <c r="D4262"/>
      <c r="E4262"/>
      <c r="F4262"/>
      <c r="G4262" s="5"/>
    </row>
    <row r="4263" spans="2:7" ht="15" x14ac:dyDescent="0.25">
      <c r="B4263"/>
      <c r="C4263"/>
      <c r="D4263"/>
      <c r="E4263"/>
      <c r="F4263"/>
      <c r="G4263" s="5"/>
    </row>
    <row r="4264" spans="2:7" ht="15" x14ac:dyDescent="0.25">
      <c r="B4264"/>
      <c r="C4264"/>
      <c r="D4264"/>
      <c r="E4264"/>
      <c r="F4264"/>
      <c r="G4264" s="5"/>
    </row>
    <row r="4265" spans="2:7" ht="15" x14ac:dyDescent="0.25">
      <c r="B4265"/>
      <c r="C4265"/>
      <c r="D4265"/>
      <c r="E4265"/>
      <c r="F4265"/>
      <c r="G4265" s="5"/>
    </row>
    <row r="4266" spans="2:7" ht="15" x14ac:dyDescent="0.25">
      <c r="B4266"/>
      <c r="C4266"/>
      <c r="D4266"/>
      <c r="E4266"/>
      <c r="F4266"/>
      <c r="G4266" s="5"/>
    </row>
    <row r="4267" spans="2:7" ht="15" x14ac:dyDescent="0.25">
      <c r="B4267"/>
      <c r="C4267"/>
      <c r="D4267"/>
      <c r="E4267"/>
      <c r="F4267"/>
      <c r="G4267" s="5"/>
    </row>
    <row r="4268" spans="2:7" ht="15" x14ac:dyDescent="0.25">
      <c r="B4268"/>
      <c r="C4268"/>
      <c r="D4268"/>
      <c r="E4268"/>
      <c r="F4268"/>
      <c r="G4268" s="5"/>
    </row>
    <row r="4269" spans="2:7" ht="15" x14ac:dyDescent="0.25">
      <c r="B4269"/>
      <c r="C4269"/>
      <c r="D4269"/>
      <c r="E4269"/>
      <c r="F4269"/>
      <c r="G4269" s="5"/>
    </row>
    <row r="4270" spans="2:7" ht="15" x14ac:dyDescent="0.25">
      <c r="B4270"/>
      <c r="C4270"/>
      <c r="D4270"/>
      <c r="E4270"/>
      <c r="F4270"/>
      <c r="G4270" s="5"/>
    </row>
    <row r="4271" spans="2:7" ht="15" x14ac:dyDescent="0.25">
      <c r="B4271"/>
      <c r="C4271"/>
      <c r="D4271"/>
      <c r="E4271"/>
      <c r="F4271"/>
      <c r="G4271" s="5"/>
    </row>
    <row r="4272" spans="2:7" ht="15" x14ac:dyDescent="0.25">
      <c r="B4272"/>
      <c r="C4272"/>
      <c r="D4272"/>
      <c r="E4272"/>
      <c r="F4272"/>
      <c r="G4272" s="5"/>
    </row>
    <row r="4273" spans="2:7" ht="15" x14ac:dyDescent="0.25">
      <c r="B4273"/>
      <c r="C4273"/>
      <c r="D4273"/>
      <c r="E4273"/>
      <c r="F4273"/>
      <c r="G4273" s="5"/>
    </row>
    <row r="4274" spans="2:7" ht="15" x14ac:dyDescent="0.25">
      <c r="B4274"/>
      <c r="C4274"/>
      <c r="D4274"/>
      <c r="E4274"/>
      <c r="F4274"/>
      <c r="G4274" s="5"/>
    </row>
    <row r="4275" spans="2:7" ht="15" x14ac:dyDescent="0.25">
      <c r="B4275"/>
      <c r="C4275"/>
      <c r="D4275"/>
      <c r="E4275"/>
      <c r="F4275"/>
      <c r="G4275" s="5"/>
    </row>
    <row r="4276" spans="2:7" ht="15" x14ac:dyDescent="0.25">
      <c r="B4276"/>
      <c r="C4276"/>
      <c r="D4276"/>
      <c r="E4276"/>
      <c r="F4276"/>
      <c r="G4276" s="5"/>
    </row>
    <row r="4277" spans="2:7" ht="15" x14ac:dyDescent="0.25">
      <c r="B4277"/>
      <c r="C4277"/>
      <c r="D4277"/>
      <c r="E4277"/>
      <c r="F4277"/>
      <c r="G4277" s="5"/>
    </row>
    <row r="4278" spans="2:7" ht="15" x14ac:dyDescent="0.25">
      <c r="B4278"/>
      <c r="C4278"/>
      <c r="D4278"/>
      <c r="E4278"/>
      <c r="F4278"/>
      <c r="G4278" s="5"/>
    </row>
    <row r="4279" spans="2:7" ht="15" x14ac:dyDescent="0.25">
      <c r="B4279"/>
      <c r="C4279"/>
      <c r="D4279"/>
      <c r="E4279"/>
      <c r="F4279"/>
      <c r="G4279" s="5"/>
    </row>
    <row r="4280" spans="2:7" ht="15" x14ac:dyDescent="0.25">
      <c r="B4280"/>
      <c r="C4280"/>
      <c r="D4280"/>
      <c r="E4280"/>
      <c r="F4280"/>
      <c r="G4280" s="5"/>
    </row>
    <row r="4281" spans="2:7" ht="15" x14ac:dyDescent="0.25">
      <c r="B4281"/>
      <c r="C4281"/>
      <c r="D4281"/>
      <c r="E4281"/>
      <c r="F4281"/>
      <c r="G4281" s="5"/>
    </row>
    <row r="4282" spans="2:7" ht="15" x14ac:dyDescent="0.25">
      <c r="B4282"/>
      <c r="C4282"/>
      <c r="D4282"/>
      <c r="E4282"/>
      <c r="F4282"/>
      <c r="G4282" s="5"/>
    </row>
    <row r="4283" spans="2:7" ht="15" x14ac:dyDescent="0.25">
      <c r="B4283"/>
      <c r="C4283"/>
      <c r="D4283"/>
      <c r="E4283"/>
      <c r="F4283"/>
      <c r="G4283" s="5"/>
    </row>
    <row r="4284" spans="2:7" ht="15" x14ac:dyDescent="0.25">
      <c r="B4284"/>
      <c r="C4284"/>
      <c r="D4284"/>
      <c r="E4284"/>
      <c r="F4284"/>
      <c r="G4284" s="5"/>
    </row>
    <row r="4285" spans="2:7" ht="15" x14ac:dyDescent="0.25">
      <c r="B4285"/>
      <c r="C4285"/>
      <c r="D4285"/>
      <c r="E4285"/>
      <c r="F4285"/>
      <c r="G4285" s="5"/>
    </row>
    <row r="4286" spans="2:7" ht="15" x14ac:dyDescent="0.25">
      <c r="B4286"/>
      <c r="C4286"/>
      <c r="D4286"/>
      <c r="E4286"/>
      <c r="F4286"/>
      <c r="G4286" s="5"/>
    </row>
    <row r="4287" spans="2:7" ht="15" x14ac:dyDescent="0.25">
      <c r="B4287"/>
      <c r="C4287"/>
      <c r="D4287"/>
      <c r="E4287"/>
      <c r="F4287"/>
      <c r="G4287" s="5"/>
    </row>
    <row r="4288" spans="2:7" ht="15" x14ac:dyDescent="0.25">
      <c r="B4288"/>
      <c r="C4288"/>
      <c r="D4288"/>
      <c r="E4288"/>
      <c r="F4288"/>
      <c r="G4288" s="5"/>
    </row>
    <row r="4289" spans="2:7" ht="15" x14ac:dyDescent="0.25">
      <c r="B4289"/>
      <c r="C4289"/>
      <c r="D4289"/>
      <c r="E4289"/>
      <c r="F4289"/>
      <c r="G4289" s="5"/>
    </row>
    <row r="4290" spans="2:7" ht="15" x14ac:dyDescent="0.25">
      <c r="B4290"/>
      <c r="C4290"/>
      <c r="D4290"/>
      <c r="E4290"/>
      <c r="F4290"/>
      <c r="G4290" s="5"/>
    </row>
    <row r="4291" spans="2:7" ht="15" x14ac:dyDescent="0.25">
      <c r="B4291"/>
      <c r="C4291"/>
      <c r="D4291"/>
      <c r="E4291"/>
      <c r="F4291"/>
      <c r="G4291" s="5"/>
    </row>
    <row r="4292" spans="2:7" ht="15" x14ac:dyDescent="0.25">
      <c r="B4292"/>
      <c r="C4292"/>
      <c r="D4292"/>
      <c r="E4292"/>
      <c r="F4292"/>
      <c r="G4292" s="5"/>
    </row>
    <row r="4293" spans="2:7" ht="15" x14ac:dyDescent="0.25">
      <c r="B4293"/>
      <c r="C4293"/>
      <c r="D4293"/>
      <c r="E4293"/>
      <c r="F4293"/>
      <c r="G4293" s="5"/>
    </row>
    <row r="4294" spans="2:7" ht="15" x14ac:dyDescent="0.25">
      <c r="B4294"/>
      <c r="C4294"/>
      <c r="D4294"/>
      <c r="E4294"/>
      <c r="F4294"/>
      <c r="G4294" s="5"/>
    </row>
    <row r="4295" spans="2:7" ht="15" x14ac:dyDescent="0.25">
      <c r="B4295"/>
      <c r="C4295"/>
      <c r="D4295"/>
      <c r="E4295"/>
      <c r="F4295"/>
      <c r="G4295" s="5"/>
    </row>
    <row r="4296" spans="2:7" ht="15" x14ac:dyDescent="0.25">
      <c r="B4296"/>
      <c r="C4296"/>
      <c r="D4296"/>
      <c r="E4296"/>
      <c r="F4296"/>
      <c r="G4296" s="5"/>
    </row>
    <row r="4297" spans="2:7" ht="15" x14ac:dyDescent="0.25">
      <c r="B4297"/>
      <c r="C4297"/>
      <c r="D4297"/>
      <c r="E4297"/>
      <c r="F4297"/>
      <c r="G4297" s="5"/>
    </row>
    <row r="4298" spans="2:7" ht="15" x14ac:dyDescent="0.25">
      <c r="B4298"/>
      <c r="C4298"/>
      <c r="D4298"/>
      <c r="E4298"/>
      <c r="F4298"/>
      <c r="G4298" s="5"/>
    </row>
    <row r="4299" spans="2:7" ht="15" x14ac:dyDescent="0.25">
      <c r="B4299"/>
      <c r="C4299"/>
      <c r="D4299"/>
      <c r="E4299"/>
      <c r="F4299"/>
      <c r="G4299" s="5"/>
    </row>
    <row r="4300" spans="2:7" ht="15" x14ac:dyDescent="0.25">
      <c r="B4300"/>
      <c r="C4300"/>
      <c r="D4300"/>
      <c r="E4300"/>
      <c r="F4300"/>
      <c r="G4300" s="5"/>
    </row>
    <row r="4301" spans="2:7" ht="15" x14ac:dyDescent="0.25">
      <c r="B4301"/>
      <c r="C4301"/>
      <c r="D4301"/>
      <c r="E4301"/>
      <c r="F4301"/>
      <c r="G4301" s="5"/>
    </row>
    <row r="4302" spans="2:7" ht="15" x14ac:dyDescent="0.25">
      <c r="B4302"/>
      <c r="C4302"/>
      <c r="D4302"/>
      <c r="E4302"/>
      <c r="F4302"/>
      <c r="G4302" s="5"/>
    </row>
    <row r="4303" spans="2:7" ht="15" x14ac:dyDescent="0.25">
      <c r="B4303"/>
      <c r="C4303"/>
      <c r="D4303"/>
      <c r="E4303"/>
      <c r="F4303"/>
      <c r="G4303" s="5"/>
    </row>
    <row r="4304" spans="2:7" ht="15" x14ac:dyDescent="0.25">
      <c r="B4304"/>
      <c r="C4304"/>
      <c r="D4304"/>
      <c r="E4304"/>
      <c r="F4304"/>
      <c r="G4304" s="5"/>
    </row>
    <row r="4305" spans="2:7" ht="15" x14ac:dyDescent="0.25">
      <c r="B4305"/>
      <c r="C4305"/>
      <c r="D4305"/>
      <c r="E4305"/>
      <c r="F4305"/>
      <c r="G4305" s="5"/>
    </row>
    <row r="4306" spans="2:7" ht="15" x14ac:dyDescent="0.25">
      <c r="B4306"/>
      <c r="C4306"/>
      <c r="D4306"/>
      <c r="E4306"/>
      <c r="F4306"/>
      <c r="G4306" s="5"/>
    </row>
    <row r="4307" spans="2:7" ht="15" x14ac:dyDescent="0.25">
      <c r="B4307"/>
      <c r="C4307"/>
      <c r="D4307"/>
      <c r="E4307"/>
      <c r="F4307"/>
      <c r="G4307" s="5"/>
    </row>
    <row r="4308" spans="2:7" ht="15" x14ac:dyDescent="0.25">
      <c r="B4308"/>
      <c r="C4308"/>
      <c r="D4308"/>
      <c r="E4308"/>
      <c r="F4308"/>
      <c r="G4308" s="5"/>
    </row>
    <row r="4309" spans="2:7" ht="15" x14ac:dyDescent="0.25">
      <c r="B4309"/>
      <c r="C4309"/>
      <c r="D4309"/>
      <c r="E4309"/>
      <c r="F4309"/>
      <c r="G4309" s="5"/>
    </row>
    <row r="4310" spans="2:7" ht="15" x14ac:dyDescent="0.25">
      <c r="B4310"/>
      <c r="C4310"/>
      <c r="D4310"/>
      <c r="E4310"/>
      <c r="F4310"/>
      <c r="G4310" s="5"/>
    </row>
    <row r="4311" spans="2:7" ht="15" x14ac:dyDescent="0.25">
      <c r="B4311"/>
      <c r="C4311"/>
      <c r="D4311"/>
      <c r="E4311"/>
      <c r="F4311"/>
      <c r="G4311" s="5"/>
    </row>
    <row r="4312" spans="2:7" ht="15" x14ac:dyDescent="0.25">
      <c r="B4312"/>
      <c r="C4312"/>
      <c r="D4312"/>
      <c r="E4312"/>
      <c r="F4312"/>
      <c r="G4312" s="5"/>
    </row>
    <row r="4313" spans="2:7" ht="15" x14ac:dyDescent="0.25">
      <c r="B4313"/>
      <c r="C4313"/>
      <c r="D4313"/>
      <c r="E4313"/>
      <c r="F4313"/>
      <c r="G4313" s="5"/>
    </row>
    <row r="4314" spans="2:7" ht="15" x14ac:dyDescent="0.25">
      <c r="B4314"/>
      <c r="C4314"/>
      <c r="D4314"/>
      <c r="E4314"/>
      <c r="F4314"/>
      <c r="G4314" s="5"/>
    </row>
    <row r="4315" spans="2:7" ht="15" x14ac:dyDescent="0.25">
      <c r="B4315"/>
      <c r="C4315"/>
      <c r="D4315"/>
      <c r="E4315"/>
      <c r="F4315"/>
      <c r="G4315" s="5"/>
    </row>
    <row r="4316" spans="2:7" ht="15" x14ac:dyDescent="0.25">
      <c r="B4316"/>
      <c r="C4316"/>
      <c r="D4316"/>
      <c r="E4316"/>
      <c r="F4316"/>
      <c r="G4316" s="5"/>
    </row>
    <row r="4317" spans="2:7" ht="15" x14ac:dyDescent="0.25">
      <c r="B4317"/>
      <c r="C4317"/>
      <c r="D4317"/>
      <c r="E4317"/>
      <c r="F4317"/>
      <c r="G4317" s="5"/>
    </row>
    <row r="4318" spans="2:7" ht="15" x14ac:dyDescent="0.25">
      <c r="B4318"/>
      <c r="C4318"/>
      <c r="D4318"/>
      <c r="E4318"/>
      <c r="F4318"/>
      <c r="G4318" s="5"/>
    </row>
    <row r="4319" spans="2:7" ht="15" x14ac:dyDescent="0.25">
      <c r="B4319"/>
      <c r="C4319"/>
      <c r="D4319"/>
      <c r="E4319"/>
      <c r="F4319"/>
      <c r="G4319" s="5"/>
    </row>
    <row r="4320" spans="2:7" ht="15" x14ac:dyDescent="0.25">
      <c r="B4320"/>
      <c r="C4320"/>
      <c r="D4320"/>
      <c r="E4320"/>
      <c r="F4320"/>
      <c r="G4320" s="5"/>
    </row>
    <row r="4321" spans="2:7" ht="15" x14ac:dyDescent="0.25">
      <c r="B4321"/>
      <c r="C4321"/>
      <c r="D4321"/>
      <c r="E4321"/>
      <c r="F4321"/>
      <c r="G4321" s="5"/>
    </row>
    <row r="4322" spans="2:7" ht="15" x14ac:dyDescent="0.25">
      <c r="B4322"/>
      <c r="C4322"/>
      <c r="D4322"/>
      <c r="E4322"/>
      <c r="F4322"/>
      <c r="G4322" s="5"/>
    </row>
    <row r="4323" spans="2:7" ht="15" x14ac:dyDescent="0.25">
      <c r="B4323"/>
      <c r="C4323"/>
      <c r="D4323"/>
      <c r="E4323"/>
      <c r="F4323"/>
      <c r="G4323" s="5"/>
    </row>
    <row r="4324" spans="2:7" ht="15" x14ac:dyDescent="0.25">
      <c r="B4324"/>
      <c r="C4324"/>
      <c r="D4324"/>
      <c r="E4324"/>
      <c r="F4324"/>
      <c r="G4324" s="5"/>
    </row>
    <row r="4325" spans="2:7" ht="15" x14ac:dyDescent="0.25">
      <c r="B4325"/>
      <c r="C4325"/>
      <c r="D4325"/>
      <c r="E4325"/>
      <c r="F4325"/>
      <c r="G4325" s="5"/>
    </row>
    <row r="4326" spans="2:7" ht="15" x14ac:dyDescent="0.25">
      <c r="B4326"/>
      <c r="C4326"/>
      <c r="D4326"/>
      <c r="E4326"/>
      <c r="F4326"/>
      <c r="G4326" s="5"/>
    </row>
    <row r="4327" spans="2:7" ht="15" x14ac:dyDescent="0.25">
      <c r="B4327"/>
      <c r="C4327"/>
      <c r="D4327"/>
      <c r="E4327"/>
      <c r="F4327"/>
      <c r="G4327" s="5"/>
    </row>
    <row r="4328" spans="2:7" ht="15" x14ac:dyDescent="0.25">
      <c r="B4328"/>
      <c r="C4328"/>
      <c r="D4328"/>
      <c r="E4328"/>
      <c r="F4328"/>
      <c r="G4328" s="5"/>
    </row>
    <row r="4329" spans="2:7" ht="15" x14ac:dyDescent="0.25">
      <c r="B4329"/>
      <c r="C4329"/>
      <c r="D4329"/>
      <c r="E4329"/>
      <c r="F4329"/>
      <c r="G4329" s="5"/>
    </row>
    <row r="4330" spans="2:7" ht="15" x14ac:dyDescent="0.25">
      <c r="B4330"/>
      <c r="C4330"/>
      <c r="D4330"/>
      <c r="E4330"/>
      <c r="F4330"/>
      <c r="G4330" s="5"/>
    </row>
    <row r="4331" spans="2:7" ht="15" x14ac:dyDescent="0.25">
      <c r="B4331"/>
      <c r="C4331"/>
      <c r="D4331"/>
      <c r="E4331"/>
      <c r="F4331"/>
      <c r="G4331" s="5"/>
    </row>
    <row r="4332" spans="2:7" ht="15" x14ac:dyDescent="0.25">
      <c r="B4332"/>
      <c r="C4332"/>
      <c r="D4332"/>
      <c r="E4332"/>
      <c r="F4332"/>
      <c r="G4332" s="5"/>
    </row>
    <row r="4333" spans="2:7" ht="15" x14ac:dyDescent="0.25">
      <c r="B4333"/>
      <c r="C4333"/>
      <c r="D4333"/>
      <c r="E4333"/>
      <c r="F4333"/>
      <c r="G4333" s="5"/>
    </row>
    <row r="4334" spans="2:7" ht="15" x14ac:dyDescent="0.25">
      <c r="B4334"/>
      <c r="C4334"/>
      <c r="D4334"/>
      <c r="E4334"/>
      <c r="F4334"/>
      <c r="G4334" s="5"/>
    </row>
    <row r="4335" spans="2:7" ht="15" x14ac:dyDescent="0.25">
      <c r="B4335"/>
      <c r="C4335"/>
      <c r="D4335"/>
      <c r="E4335"/>
      <c r="F4335"/>
      <c r="G4335" s="5"/>
    </row>
    <row r="4336" spans="2:7" ht="15" x14ac:dyDescent="0.25">
      <c r="B4336"/>
      <c r="C4336"/>
      <c r="D4336"/>
      <c r="E4336"/>
      <c r="F4336"/>
      <c r="G4336" s="5"/>
    </row>
    <row r="4337" spans="2:7" ht="15" x14ac:dyDescent="0.25">
      <c r="B4337"/>
      <c r="C4337"/>
      <c r="D4337"/>
      <c r="E4337"/>
      <c r="F4337"/>
      <c r="G4337" s="5"/>
    </row>
    <row r="4338" spans="2:7" ht="15" x14ac:dyDescent="0.25">
      <c r="B4338"/>
      <c r="C4338"/>
      <c r="D4338"/>
      <c r="E4338"/>
      <c r="F4338"/>
      <c r="G4338" s="5"/>
    </row>
    <row r="4339" spans="2:7" ht="15" x14ac:dyDescent="0.25">
      <c r="B4339"/>
      <c r="C4339"/>
      <c r="D4339"/>
      <c r="E4339"/>
      <c r="F4339"/>
      <c r="G4339" s="5"/>
    </row>
    <row r="4340" spans="2:7" ht="15" x14ac:dyDescent="0.25">
      <c r="B4340"/>
      <c r="C4340"/>
      <c r="D4340"/>
      <c r="E4340"/>
      <c r="F4340"/>
      <c r="G4340" s="5"/>
    </row>
    <row r="4341" spans="2:7" ht="15" x14ac:dyDescent="0.25">
      <c r="B4341"/>
      <c r="C4341"/>
      <c r="D4341"/>
      <c r="E4341"/>
      <c r="F4341"/>
      <c r="G4341" s="5"/>
    </row>
    <row r="4342" spans="2:7" ht="15" x14ac:dyDescent="0.25">
      <c r="B4342"/>
      <c r="C4342"/>
      <c r="D4342"/>
      <c r="E4342"/>
      <c r="F4342"/>
      <c r="G4342" s="5"/>
    </row>
    <row r="4343" spans="2:7" ht="15" x14ac:dyDescent="0.25">
      <c r="B4343"/>
      <c r="C4343"/>
      <c r="D4343"/>
      <c r="E4343"/>
      <c r="F4343"/>
      <c r="G4343" s="5"/>
    </row>
    <row r="4344" spans="2:7" ht="15" x14ac:dyDescent="0.25">
      <c r="B4344"/>
      <c r="C4344"/>
      <c r="D4344"/>
      <c r="E4344"/>
      <c r="F4344"/>
      <c r="G4344" s="5"/>
    </row>
    <row r="4345" spans="2:7" ht="15" x14ac:dyDescent="0.25">
      <c r="B4345"/>
      <c r="C4345"/>
      <c r="D4345"/>
      <c r="E4345"/>
      <c r="F4345"/>
      <c r="G4345" s="5"/>
    </row>
    <row r="4346" spans="2:7" ht="15" x14ac:dyDescent="0.25">
      <c r="B4346"/>
      <c r="C4346"/>
      <c r="D4346"/>
      <c r="E4346"/>
      <c r="F4346"/>
      <c r="G4346" s="5"/>
    </row>
    <row r="4347" spans="2:7" ht="15" x14ac:dyDescent="0.25">
      <c r="B4347"/>
      <c r="C4347"/>
      <c r="D4347"/>
      <c r="E4347"/>
      <c r="F4347"/>
      <c r="G4347" s="5"/>
    </row>
    <row r="4348" spans="2:7" ht="15" x14ac:dyDescent="0.25">
      <c r="B4348"/>
      <c r="C4348"/>
      <c r="D4348"/>
      <c r="E4348"/>
      <c r="F4348"/>
      <c r="G4348" s="5"/>
    </row>
    <row r="4349" spans="2:7" ht="15" x14ac:dyDescent="0.25">
      <c r="B4349"/>
      <c r="C4349"/>
      <c r="D4349"/>
      <c r="E4349"/>
      <c r="F4349"/>
      <c r="G4349" s="5"/>
    </row>
    <row r="4350" spans="2:7" ht="15" x14ac:dyDescent="0.25">
      <c r="B4350"/>
      <c r="C4350"/>
      <c r="D4350"/>
      <c r="E4350"/>
      <c r="F4350"/>
      <c r="G4350" s="5"/>
    </row>
    <row r="4351" spans="2:7" ht="15" x14ac:dyDescent="0.25">
      <c r="B4351"/>
      <c r="C4351"/>
      <c r="D4351"/>
      <c r="E4351"/>
      <c r="F4351"/>
      <c r="G4351" s="5"/>
    </row>
    <row r="4352" spans="2:7" ht="15" x14ac:dyDescent="0.25">
      <c r="B4352"/>
      <c r="C4352"/>
      <c r="D4352"/>
      <c r="E4352"/>
      <c r="F4352"/>
      <c r="G4352" s="5"/>
    </row>
    <row r="4353" spans="2:7" ht="15" x14ac:dyDescent="0.25">
      <c r="B4353"/>
      <c r="C4353"/>
      <c r="D4353"/>
      <c r="E4353"/>
      <c r="F4353"/>
      <c r="G4353" s="5"/>
    </row>
    <row r="4354" spans="2:7" ht="15" x14ac:dyDescent="0.25">
      <c r="B4354"/>
      <c r="C4354"/>
      <c r="D4354"/>
      <c r="E4354"/>
      <c r="F4354"/>
      <c r="G4354" s="5"/>
    </row>
    <row r="4355" spans="2:7" ht="15" x14ac:dyDescent="0.25">
      <c r="B4355"/>
      <c r="C4355"/>
      <c r="D4355"/>
      <c r="E4355"/>
      <c r="F4355"/>
      <c r="G4355" s="5"/>
    </row>
    <row r="4356" spans="2:7" ht="15" x14ac:dyDescent="0.25">
      <c r="B4356"/>
      <c r="C4356"/>
      <c r="D4356"/>
      <c r="E4356"/>
      <c r="F4356"/>
      <c r="G4356" s="5"/>
    </row>
    <row r="4357" spans="2:7" ht="15" x14ac:dyDescent="0.25">
      <c r="B4357"/>
      <c r="C4357"/>
      <c r="D4357"/>
      <c r="E4357"/>
      <c r="F4357"/>
      <c r="G4357" s="5"/>
    </row>
    <row r="4358" spans="2:7" ht="15" x14ac:dyDescent="0.25">
      <c r="B4358"/>
      <c r="C4358"/>
      <c r="D4358"/>
      <c r="E4358"/>
      <c r="F4358"/>
      <c r="G4358" s="5"/>
    </row>
    <row r="4359" spans="2:7" ht="15" x14ac:dyDescent="0.25">
      <c r="B4359"/>
      <c r="C4359"/>
      <c r="D4359"/>
      <c r="E4359"/>
      <c r="F4359"/>
      <c r="G4359" s="5"/>
    </row>
    <row r="4360" spans="2:7" ht="15" x14ac:dyDescent="0.25">
      <c r="B4360"/>
      <c r="C4360"/>
      <c r="D4360"/>
      <c r="E4360"/>
      <c r="F4360"/>
      <c r="G4360" s="5"/>
    </row>
    <row r="4361" spans="2:7" ht="15" x14ac:dyDescent="0.25">
      <c r="B4361"/>
      <c r="C4361"/>
      <c r="D4361"/>
      <c r="E4361"/>
      <c r="F4361"/>
      <c r="G4361" s="5"/>
    </row>
    <row r="4362" spans="2:7" ht="15" x14ac:dyDescent="0.25">
      <c r="B4362"/>
      <c r="C4362"/>
      <c r="D4362"/>
      <c r="E4362"/>
      <c r="F4362"/>
      <c r="G4362" s="5"/>
    </row>
    <row r="4363" spans="2:7" ht="15" x14ac:dyDescent="0.25">
      <c r="B4363"/>
      <c r="C4363"/>
      <c r="D4363"/>
      <c r="E4363"/>
      <c r="F4363"/>
      <c r="G4363" s="5"/>
    </row>
    <row r="4364" spans="2:7" ht="15" x14ac:dyDescent="0.25">
      <c r="B4364"/>
      <c r="C4364"/>
      <c r="D4364"/>
      <c r="E4364"/>
      <c r="F4364"/>
      <c r="G4364" s="5"/>
    </row>
    <row r="4365" spans="2:7" ht="15" x14ac:dyDescent="0.25">
      <c r="B4365"/>
      <c r="C4365"/>
      <c r="D4365"/>
      <c r="E4365"/>
      <c r="F4365"/>
      <c r="G4365" s="5"/>
    </row>
    <row r="4366" spans="2:7" ht="15" x14ac:dyDescent="0.25">
      <c r="B4366"/>
      <c r="C4366"/>
      <c r="D4366"/>
      <c r="E4366"/>
      <c r="F4366"/>
      <c r="G4366" s="5"/>
    </row>
    <row r="4367" spans="2:7" ht="15" x14ac:dyDescent="0.25">
      <c r="B4367"/>
      <c r="C4367"/>
      <c r="D4367"/>
      <c r="E4367"/>
      <c r="F4367"/>
      <c r="G4367" s="5"/>
    </row>
    <row r="4368" spans="2:7" ht="15" x14ac:dyDescent="0.25">
      <c r="B4368"/>
      <c r="C4368"/>
      <c r="D4368"/>
      <c r="E4368"/>
      <c r="F4368"/>
      <c r="G4368" s="5"/>
    </row>
    <row r="4369" spans="2:7" ht="15" x14ac:dyDescent="0.25">
      <c r="B4369"/>
      <c r="C4369"/>
      <c r="D4369"/>
      <c r="E4369"/>
      <c r="F4369"/>
      <c r="G4369" s="5"/>
    </row>
    <row r="4370" spans="2:7" ht="15" x14ac:dyDescent="0.25">
      <c r="B4370"/>
      <c r="C4370"/>
      <c r="D4370"/>
      <c r="E4370"/>
      <c r="F4370"/>
      <c r="G4370" s="5"/>
    </row>
    <row r="4371" spans="2:7" ht="15" x14ac:dyDescent="0.25">
      <c r="B4371"/>
      <c r="C4371"/>
      <c r="D4371"/>
      <c r="E4371"/>
      <c r="F4371"/>
      <c r="G4371" s="5"/>
    </row>
    <row r="4372" spans="2:7" ht="15" x14ac:dyDescent="0.25">
      <c r="B4372"/>
      <c r="C4372"/>
      <c r="D4372"/>
      <c r="E4372"/>
      <c r="F4372"/>
      <c r="G4372" s="5"/>
    </row>
    <row r="4373" spans="2:7" ht="15" x14ac:dyDescent="0.25">
      <c r="B4373"/>
      <c r="C4373"/>
      <c r="D4373"/>
      <c r="E4373"/>
      <c r="F4373"/>
      <c r="G4373" s="5"/>
    </row>
    <row r="4374" spans="2:7" ht="15" x14ac:dyDescent="0.25">
      <c r="B4374"/>
      <c r="C4374"/>
      <c r="D4374"/>
      <c r="E4374"/>
      <c r="F4374"/>
      <c r="G4374" s="5"/>
    </row>
    <row r="4375" spans="2:7" ht="15" x14ac:dyDescent="0.25">
      <c r="B4375"/>
      <c r="C4375"/>
      <c r="D4375"/>
      <c r="E4375"/>
      <c r="F4375"/>
      <c r="G4375" s="5"/>
    </row>
    <row r="4376" spans="2:7" ht="15" x14ac:dyDescent="0.25">
      <c r="B4376"/>
      <c r="C4376"/>
      <c r="D4376"/>
      <c r="E4376"/>
      <c r="F4376"/>
      <c r="G4376" s="5"/>
    </row>
    <row r="4377" spans="2:7" ht="15" x14ac:dyDescent="0.25">
      <c r="B4377"/>
      <c r="C4377"/>
      <c r="D4377"/>
      <c r="E4377"/>
      <c r="F4377"/>
      <c r="G4377" s="5"/>
    </row>
    <row r="4378" spans="2:7" ht="15" x14ac:dyDescent="0.25">
      <c r="B4378"/>
      <c r="C4378"/>
      <c r="D4378"/>
      <c r="E4378"/>
      <c r="F4378"/>
      <c r="G4378" s="5"/>
    </row>
    <row r="4379" spans="2:7" ht="15" x14ac:dyDescent="0.25">
      <c r="B4379"/>
      <c r="C4379"/>
      <c r="D4379"/>
      <c r="E4379"/>
      <c r="F4379"/>
      <c r="G4379" s="5"/>
    </row>
    <row r="4380" spans="2:7" ht="15" x14ac:dyDescent="0.25">
      <c r="B4380"/>
      <c r="C4380"/>
      <c r="D4380"/>
      <c r="E4380"/>
      <c r="F4380"/>
      <c r="G4380" s="5"/>
    </row>
    <row r="4381" spans="2:7" ht="15" x14ac:dyDescent="0.25">
      <c r="B4381"/>
      <c r="C4381"/>
      <c r="D4381"/>
      <c r="E4381"/>
      <c r="F4381"/>
      <c r="G4381" s="5"/>
    </row>
    <row r="4382" spans="2:7" ht="15" x14ac:dyDescent="0.25">
      <c r="B4382"/>
      <c r="C4382"/>
      <c r="D4382"/>
      <c r="E4382"/>
      <c r="F4382"/>
      <c r="G4382" s="5"/>
    </row>
    <row r="4383" spans="2:7" ht="15" x14ac:dyDescent="0.25">
      <c r="B4383"/>
      <c r="C4383"/>
      <c r="D4383"/>
      <c r="E4383"/>
      <c r="F4383"/>
      <c r="G4383" s="5"/>
    </row>
    <row r="4384" spans="2:7" ht="15" x14ac:dyDescent="0.25">
      <c r="B4384"/>
      <c r="C4384"/>
      <c r="D4384"/>
      <c r="E4384"/>
      <c r="F4384"/>
      <c r="G4384" s="5"/>
    </row>
    <row r="4385" spans="2:7" ht="15" x14ac:dyDescent="0.25">
      <c r="B4385"/>
      <c r="C4385"/>
      <c r="D4385"/>
      <c r="E4385"/>
      <c r="F4385"/>
      <c r="G4385" s="5"/>
    </row>
    <row r="4386" spans="2:7" ht="15" x14ac:dyDescent="0.25">
      <c r="B4386"/>
      <c r="C4386"/>
      <c r="D4386"/>
      <c r="E4386"/>
      <c r="F4386"/>
      <c r="G4386" s="5"/>
    </row>
    <row r="4387" spans="2:7" ht="15" x14ac:dyDescent="0.25">
      <c r="B4387"/>
      <c r="C4387"/>
      <c r="D4387"/>
      <c r="E4387"/>
      <c r="F4387"/>
      <c r="G4387" s="5"/>
    </row>
    <row r="4388" spans="2:7" ht="15" x14ac:dyDescent="0.25">
      <c r="B4388"/>
      <c r="C4388"/>
      <c r="D4388"/>
      <c r="E4388"/>
      <c r="F4388"/>
      <c r="G4388" s="5"/>
    </row>
    <row r="4389" spans="2:7" ht="15" x14ac:dyDescent="0.25">
      <c r="B4389"/>
      <c r="C4389"/>
      <c r="D4389"/>
      <c r="E4389"/>
      <c r="F4389"/>
      <c r="G4389" s="5"/>
    </row>
    <row r="4390" spans="2:7" ht="15" x14ac:dyDescent="0.25">
      <c r="B4390"/>
      <c r="C4390"/>
      <c r="D4390"/>
      <c r="E4390"/>
      <c r="F4390"/>
      <c r="G4390" s="5"/>
    </row>
    <row r="4391" spans="2:7" ht="15" x14ac:dyDescent="0.25">
      <c r="B4391"/>
      <c r="C4391"/>
      <c r="D4391"/>
      <c r="E4391"/>
      <c r="F4391"/>
      <c r="G4391" s="5"/>
    </row>
    <row r="4392" spans="2:7" ht="15" x14ac:dyDescent="0.25">
      <c r="B4392"/>
      <c r="C4392"/>
      <c r="D4392"/>
      <c r="E4392"/>
      <c r="F4392"/>
      <c r="G4392" s="5"/>
    </row>
    <row r="4393" spans="2:7" ht="15" x14ac:dyDescent="0.25">
      <c r="B4393"/>
      <c r="C4393"/>
      <c r="D4393"/>
      <c r="E4393"/>
      <c r="F4393"/>
      <c r="G4393" s="5"/>
    </row>
    <row r="4394" spans="2:7" ht="15" x14ac:dyDescent="0.25">
      <c r="B4394"/>
      <c r="C4394"/>
      <c r="D4394"/>
      <c r="E4394"/>
      <c r="F4394"/>
      <c r="G4394" s="5"/>
    </row>
    <row r="4395" spans="2:7" ht="15" x14ac:dyDescent="0.25">
      <c r="B4395"/>
      <c r="C4395"/>
      <c r="D4395"/>
      <c r="E4395"/>
      <c r="F4395"/>
      <c r="G4395" s="5"/>
    </row>
    <row r="4396" spans="2:7" ht="15" x14ac:dyDescent="0.25">
      <c r="B4396"/>
      <c r="C4396"/>
      <c r="D4396"/>
      <c r="E4396"/>
      <c r="F4396"/>
      <c r="G4396" s="5"/>
    </row>
    <row r="4397" spans="2:7" ht="15" x14ac:dyDescent="0.25">
      <c r="B4397"/>
      <c r="C4397"/>
      <c r="D4397"/>
      <c r="E4397"/>
      <c r="F4397"/>
      <c r="G4397" s="5"/>
    </row>
    <row r="4398" spans="2:7" ht="15" x14ac:dyDescent="0.25">
      <c r="B4398"/>
      <c r="C4398"/>
      <c r="D4398"/>
      <c r="E4398"/>
      <c r="F4398"/>
      <c r="G4398" s="5"/>
    </row>
    <row r="4399" spans="2:7" ht="15" x14ac:dyDescent="0.25">
      <c r="B4399"/>
      <c r="C4399"/>
      <c r="D4399"/>
      <c r="E4399"/>
      <c r="F4399"/>
      <c r="G4399" s="5"/>
    </row>
    <row r="4400" spans="2:7" ht="15" x14ac:dyDescent="0.25">
      <c r="B4400"/>
      <c r="C4400"/>
      <c r="D4400"/>
      <c r="E4400"/>
      <c r="F4400"/>
      <c r="G4400" s="5"/>
    </row>
    <row r="4401" spans="2:7" ht="15" x14ac:dyDescent="0.25">
      <c r="B4401"/>
      <c r="C4401"/>
      <c r="D4401"/>
      <c r="E4401"/>
      <c r="F4401"/>
      <c r="G4401" s="5"/>
    </row>
    <row r="4402" spans="2:7" ht="15" x14ac:dyDescent="0.25">
      <c r="B4402"/>
      <c r="C4402"/>
      <c r="D4402"/>
      <c r="E4402"/>
      <c r="F4402"/>
      <c r="G4402" s="5"/>
    </row>
    <row r="4403" spans="2:7" ht="15" x14ac:dyDescent="0.25">
      <c r="B4403"/>
      <c r="C4403"/>
      <c r="D4403"/>
      <c r="E4403"/>
      <c r="F4403"/>
      <c r="G4403" s="5"/>
    </row>
    <row r="4404" spans="2:7" ht="15" x14ac:dyDescent="0.25">
      <c r="B4404"/>
      <c r="C4404"/>
      <c r="D4404"/>
      <c r="E4404"/>
      <c r="F4404"/>
      <c r="G4404" s="5"/>
    </row>
    <row r="4405" spans="2:7" ht="15" x14ac:dyDescent="0.25">
      <c r="B4405"/>
      <c r="C4405"/>
      <c r="D4405"/>
      <c r="E4405"/>
      <c r="F4405"/>
      <c r="G4405" s="5"/>
    </row>
    <row r="4406" spans="2:7" ht="15" x14ac:dyDescent="0.25">
      <c r="B4406"/>
      <c r="C4406"/>
      <c r="D4406"/>
      <c r="E4406"/>
      <c r="F4406"/>
      <c r="G4406" s="5"/>
    </row>
    <row r="4407" spans="2:7" ht="15" x14ac:dyDescent="0.25">
      <c r="B4407"/>
      <c r="C4407"/>
      <c r="D4407"/>
      <c r="E4407"/>
      <c r="F4407"/>
      <c r="G4407" s="5"/>
    </row>
    <row r="4408" spans="2:7" ht="15" x14ac:dyDescent="0.25">
      <c r="B4408"/>
      <c r="C4408"/>
      <c r="D4408"/>
      <c r="E4408"/>
      <c r="F4408"/>
      <c r="G4408" s="5"/>
    </row>
    <row r="4409" spans="2:7" ht="15" x14ac:dyDescent="0.25">
      <c r="B4409"/>
      <c r="C4409"/>
      <c r="D4409"/>
      <c r="E4409"/>
      <c r="F4409"/>
      <c r="G4409" s="5"/>
    </row>
    <row r="4410" spans="2:7" ht="15" x14ac:dyDescent="0.25">
      <c r="B4410"/>
      <c r="C4410"/>
      <c r="D4410"/>
      <c r="E4410"/>
      <c r="F4410"/>
      <c r="G4410" s="5"/>
    </row>
    <row r="4411" spans="2:7" ht="15" x14ac:dyDescent="0.25">
      <c r="B4411"/>
      <c r="C4411"/>
      <c r="D4411"/>
      <c r="E4411"/>
      <c r="F4411"/>
      <c r="G4411" s="5"/>
    </row>
    <row r="4412" spans="2:7" ht="15" x14ac:dyDescent="0.25">
      <c r="B4412"/>
      <c r="C4412"/>
      <c r="D4412"/>
      <c r="E4412"/>
      <c r="F4412"/>
      <c r="G4412" s="5"/>
    </row>
    <row r="4413" spans="2:7" ht="15" x14ac:dyDescent="0.25">
      <c r="B4413"/>
      <c r="C4413"/>
      <c r="D4413"/>
      <c r="E4413"/>
      <c r="F4413"/>
      <c r="G4413" s="5"/>
    </row>
    <row r="4414" spans="2:7" ht="15" x14ac:dyDescent="0.25">
      <c r="B4414"/>
      <c r="C4414"/>
      <c r="D4414"/>
      <c r="E4414"/>
      <c r="F4414"/>
      <c r="G4414" s="5"/>
    </row>
    <row r="4415" spans="2:7" ht="15" x14ac:dyDescent="0.25">
      <c r="B4415"/>
      <c r="C4415"/>
      <c r="D4415"/>
      <c r="E4415"/>
      <c r="F4415"/>
      <c r="G4415" s="5"/>
    </row>
    <row r="4416" spans="2:7" ht="15" x14ac:dyDescent="0.25">
      <c r="B4416"/>
      <c r="C4416"/>
      <c r="D4416"/>
      <c r="E4416"/>
      <c r="F4416"/>
      <c r="G4416" s="5"/>
    </row>
    <row r="4417" spans="2:7" ht="15" x14ac:dyDescent="0.25">
      <c r="B4417"/>
      <c r="C4417"/>
      <c r="D4417"/>
      <c r="E4417"/>
      <c r="F4417"/>
      <c r="G4417" s="5"/>
    </row>
    <row r="4418" spans="2:7" ht="15" x14ac:dyDescent="0.25">
      <c r="B4418"/>
      <c r="C4418"/>
      <c r="D4418"/>
      <c r="E4418"/>
      <c r="F4418"/>
      <c r="G4418" s="5"/>
    </row>
    <row r="4419" spans="2:7" ht="15" x14ac:dyDescent="0.25">
      <c r="B4419"/>
      <c r="C4419"/>
      <c r="D4419"/>
      <c r="E4419"/>
      <c r="F4419"/>
      <c r="G4419" s="5"/>
    </row>
    <row r="4420" spans="2:7" ht="15" x14ac:dyDescent="0.25">
      <c r="B4420"/>
      <c r="C4420"/>
      <c r="D4420"/>
      <c r="E4420"/>
      <c r="F4420"/>
      <c r="G4420" s="5"/>
    </row>
    <row r="4421" spans="2:7" ht="15" x14ac:dyDescent="0.25">
      <c r="B4421"/>
      <c r="C4421"/>
      <c r="D4421"/>
      <c r="E4421"/>
      <c r="F4421"/>
      <c r="G4421" s="5"/>
    </row>
    <row r="4422" spans="2:7" ht="15" x14ac:dyDescent="0.25">
      <c r="B4422"/>
      <c r="C4422"/>
      <c r="D4422"/>
      <c r="E4422"/>
      <c r="F4422"/>
      <c r="G4422" s="5"/>
    </row>
    <row r="4423" spans="2:7" ht="15" x14ac:dyDescent="0.25">
      <c r="B4423"/>
      <c r="C4423"/>
      <c r="D4423"/>
      <c r="E4423"/>
      <c r="F4423"/>
      <c r="G4423" s="5"/>
    </row>
    <row r="4424" spans="2:7" ht="15" x14ac:dyDescent="0.25">
      <c r="B4424"/>
      <c r="C4424"/>
      <c r="D4424"/>
      <c r="E4424"/>
      <c r="F4424"/>
      <c r="G4424" s="5"/>
    </row>
    <row r="4425" spans="2:7" ht="15" x14ac:dyDescent="0.25">
      <c r="B4425"/>
      <c r="C4425"/>
      <c r="D4425"/>
      <c r="E4425"/>
      <c r="F4425"/>
      <c r="G4425" s="5"/>
    </row>
    <row r="4426" spans="2:7" ht="15" x14ac:dyDescent="0.25">
      <c r="B4426"/>
      <c r="C4426"/>
      <c r="D4426"/>
      <c r="E4426"/>
      <c r="F4426"/>
      <c r="G4426" s="5"/>
    </row>
    <row r="4427" spans="2:7" ht="15" x14ac:dyDescent="0.25">
      <c r="B4427"/>
      <c r="C4427"/>
      <c r="D4427"/>
      <c r="E4427"/>
      <c r="F4427"/>
      <c r="G4427" s="5"/>
    </row>
    <row r="4428" spans="2:7" ht="15" x14ac:dyDescent="0.25">
      <c r="B4428"/>
      <c r="C4428"/>
      <c r="D4428"/>
      <c r="E4428"/>
      <c r="F4428"/>
      <c r="G4428" s="5"/>
    </row>
    <row r="4429" spans="2:7" ht="15" x14ac:dyDescent="0.25">
      <c r="B4429"/>
      <c r="C4429"/>
      <c r="D4429"/>
      <c r="E4429"/>
      <c r="F4429"/>
      <c r="G4429" s="5"/>
    </row>
    <row r="4430" spans="2:7" ht="15" x14ac:dyDescent="0.25">
      <c r="B4430"/>
      <c r="C4430"/>
      <c r="D4430"/>
      <c r="E4430"/>
      <c r="F4430"/>
      <c r="G4430" s="5"/>
    </row>
    <row r="4431" spans="2:7" ht="15" x14ac:dyDescent="0.25">
      <c r="B4431"/>
      <c r="C4431"/>
      <c r="D4431"/>
      <c r="E4431"/>
      <c r="F4431"/>
      <c r="G4431" s="5"/>
    </row>
    <row r="4432" spans="2:7" ht="15" x14ac:dyDescent="0.25">
      <c r="B4432"/>
      <c r="C4432"/>
      <c r="D4432"/>
      <c r="E4432"/>
      <c r="F4432"/>
      <c r="G4432" s="5"/>
    </row>
    <row r="4433" spans="2:7" ht="15" x14ac:dyDescent="0.25">
      <c r="B4433"/>
      <c r="C4433"/>
      <c r="D4433"/>
      <c r="E4433"/>
      <c r="F4433"/>
      <c r="G4433" s="5"/>
    </row>
    <row r="4434" spans="2:7" ht="15" x14ac:dyDescent="0.25">
      <c r="B4434"/>
      <c r="C4434"/>
      <c r="D4434"/>
      <c r="E4434"/>
      <c r="F4434"/>
      <c r="G4434" s="5"/>
    </row>
    <row r="4435" spans="2:7" ht="15" x14ac:dyDescent="0.25">
      <c r="B4435"/>
      <c r="C4435"/>
      <c r="D4435"/>
      <c r="E4435"/>
      <c r="F4435"/>
      <c r="G4435" s="5"/>
    </row>
    <row r="4436" spans="2:7" ht="15" x14ac:dyDescent="0.25">
      <c r="B4436"/>
      <c r="C4436"/>
      <c r="D4436"/>
      <c r="E4436"/>
      <c r="F4436"/>
      <c r="G4436" s="5"/>
    </row>
    <row r="4437" spans="2:7" ht="15" x14ac:dyDescent="0.25">
      <c r="B4437"/>
      <c r="C4437"/>
      <c r="D4437"/>
      <c r="E4437"/>
      <c r="F4437"/>
      <c r="G4437" s="5"/>
    </row>
    <row r="4438" spans="2:7" ht="15" x14ac:dyDescent="0.25">
      <c r="B4438"/>
      <c r="C4438"/>
      <c r="D4438"/>
      <c r="E4438"/>
      <c r="F4438"/>
      <c r="G4438" s="5"/>
    </row>
    <row r="4439" spans="2:7" ht="15" x14ac:dyDescent="0.25">
      <c r="B4439"/>
      <c r="C4439"/>
      <c r="D4439"/>
      <c r="E4439"/>
      <c r="F4439"/>
      <c r="G4439" s="5"/>
    </row>
    <row r="4440" spans="2:7" ht="15" x14ac:dyDescent="0.25">
      <c r="B4440"/>
      <c r="C4440"/>
      <c r="D4440"/>
      <c r="E4440"/>
      <c r="F4440"/>
      <c r="G4440" s="5"/>
    </row>
    <row r="4441" spans="2:7" ht="15" x14ac:dyDescent="0.25">
      <c r="B4441"/>
      <c r="C4441"/>
      <c r="D4441"/>
      <c r="E4441"/>
      <c r="F4441"/>
      <c r="G4441" s="5"/>
    </row>
    <row r="4442" spans="2:7" ht="15" x14ac:dyDescent="0.25">
      <c r="B4442"/>
      <c r="C4442"/>
      <c r="D4442"/>
      <c r="E4442"/>
      <c r="F4442"/>
      <c r="G4442" s="5"/>
    </row>
    <row r="4443" spans="2:7" ht="15" x14ac:dyDescent="0.25">
      <c r="B4443"/>
      <c r="C4443"/>
      <c r="D4443"/>
      <c r="E4443"/>
      <c r="F4443"/>
      <c r="G4443" s="5"/>
    </row>
    <row r="4444" spans="2:7" ht="15" x14ac:dyDescent="0.25">
      <c r="B4444"/>
      <c r="C4444"/>
      <c r="D4444"/>
      <c r="E4444"/>
      <c r="F4444"/>
      <c r="G4444" s="5"/>
    </row>
    <row r="4445" spans="2:7" ht="15" x14ac:dyDescent="0.25">
      <c r="B4445"/>
      <c r="C4445"/>
      <c r="D4445"/>
      <c r="E4445"/>
      <c r="F4445"/>
      <c r="G4445" s="5"/>
    </row>
    <row r="4446" spans="2:7" ht="15" x14ac:dyDescent="0.25">
      <c r="B4446"/>
      <c r="C4446"/>
      <c r="D4446"/>
      <c r="E4446"/>
      <c r="F4446"/>
      <c r="G4446" s="5"/>
    </row>
    <row r="4447" spans="2:7" ht="15" x14ac:dyDescent="0.25">
      <c r="B4447"/>
      <c r="C4447"/>
      <c r="D4447"/>
      <c r="E4447"/>
      <c r="F4447"/>
      <c r="G4447" s="5"/>
    </row>
    <row r="4448" spans="2:7" ht="15" x14ac:dyDescent="0.25">
      <c r="B4448"/>
      <c r="C4448"/>
      <c r="D4448"/>
      <c r="E4448"/>
      <c r="F4448"/>
      <c r="G4448" s="5"/>
    </row>
    <row r="4449" spans="2:7" ht="15" x14ac:dyDescent="0.25">
      <c r="B4449"/>
      <c r="C4449"/>
      <c r="D4449"/>
      <c r="E4449"/>
      <c r="F4449"/>
      <c r="G4449" s="5"/>
    </row>
    <row r="4450" spans="2:7" ht="15" x14ac:dyDescent="0.25">
      <c r="B4450"/>
      <c r="C4450"/>
      <c r="D4450"/>
      <c r="E4450"/>
      <c r="F4450"/>
      <c r="G4450" s="5"/>
    </row>
    <row r="4451" spans="2:7" ht="15" x14ac:dyDescent="0.25">
      <c r="B4451"/>
      <c r="C4451"/>
      <c r="D4451"/>
      <c r="E4451"/>
      <c r="F4451"/>
      <c r="G4451" s="5"/>
    </row>
    <row r="4452" spans="2:7" ht="15" x14ac:dyDescent="0.25">
      <c r="B4452"/>
      <c r="C4452"/>
      <c r="D4452"/>
      <c r="E4452"/>
      <c r="F4452"/>
      <c r="G4452" s="5"/>
    </row>
    <row r="4453" spans="2:7" ht="15" x14ac:dyDescent="0.25">
      <c r="B4453"/>
      <c r="C4453"/>
      <c r="D4453"/>
      <c r="E4453"/>
      <c r="F4453"/>
      <c r="G4453" s="5"/>
    </row>
    <row r="4454" spans="2:7" ht="15" x14ac:dyDescent="0.25">
      <c r="B4454"/>
      <c r="C4454"/>
      <c r="D4454"/>
      <c r="E4454"/>
      <c r="F4454"/>
      <c r="G4454" s="5"/>
    </row>
    <row r="4455" spans="2:7" ht="15" x14ac:dyDescent="0.25">
      <c r="B4455"/>
      <c r="C4455"/>
      <c r="D4455"/>
      <c r="E4455"/>
      <c r="F4455"/>
      <c r="G4455" s="5"/>
    </row>
    <row r="4456" spans="2:7" ht="15" x14ac:dyDescent="0.25">
      <c r="B4456"/>
      <c r="C4456"/>
      <c r="D4456"/>
      <c r="E4456"/>
      <c r="F4456"/>
      <c r="G4456" s="5"/>
    </row>
    <row r="4457" spans="2:7" ht="15" x14ac:dyDescent="0.25">
      <c r="B4457"/>
      <c r="C4457"/>
      <c r="D4457"/>
      <c r="E4457"/>
      <c r="F4457"/>
      <c r="G4457" s="5"/>
    </row>
    <row r="4458" spans="2:7" ht="15" x14ac:dyDescent="0.25">
      <c r="B4458"/>
      <c r="C4458"/>
      <c r="D4458"/>
      <c r="E4458"/>
      <c r="F4458"/>
      <c r="G4458" s="5"/>
    </row>
    <row r="4459" spans="2:7" ht="15" x14ac:dyDescent="0.25">
      <c r="B4459"/>
      <c r="C4459"/>
      <c r="D4459"/>
      <c r="E4459"/>
      <c r="F4459"/>
      <c r="G4459" s="5"/>
    </row>
    <row r="4460" spans="2:7" ht="15" x14ac:dyDescent="0.25">
      <c r="B4460"/>
      <c r="C4460"/>
      <c r="D4460"/>
      <c r="E4460"/>
      <c r="F4460"/>
      <c r="G4460" s="5"/>
    </row>
    <row r="4461" spans="2:7" ht="15" x14ac:dyDescent="0.25">
      <c r="B4461"/>
      <c r="C4461"/>
      <c r="D4461"/>
      <c r="E4461"/>
      <c r="F4461"/>
      <c r="G4461" s="5"/>
    </row>
    <row r="4462" spans="2:7" ht="15" x14ac:dyDescent="0.25">
      <c r="B4462"/>
      <c r="C4462"/>
      <c r="D4462"/>
      <c r="E4462"/>
      <c r="F4462"/>
      <c r="G4462" s="5"/>
    </row>
    <row r="4463" spans="2:7" ht="15" x14ac:dyDescent="0.25">
      <c r="B4463"/>
      <c r="C4463"/>
      <c r="D4463"/>
      <c r="E4463"/>
      <c r="F4463"/>
      <c r="G4463" s="5"/>
    </row>
    <row r="4464" spans="2:7" ht="15" x14ac:dyDescent="0.25">
      <c r="B4464"/>
      <c r="C4464"/>
      <c r="D4464"/>
      <c r="E4464"/>
      <c r="F4464"/>
      <c r="G4464" s="5"/>
    </row>
    <row r="4465" spans="2:7" ht="15" x14ac:dyDescent="0.25">
      <c r="B4465"/>
      <c r="C4465"/>
      <c r="D4465"/>
      <c r="E4465"/>
      <c r="F4465"/>
      <c r="G4465" s="5"/>
    </row>
    <row r="4466" spans="2:7" ht="15" x14ac:dyDescent="0.25">
      <c r="B4466"/>
      <c r="C4466"/>
      <c r="D4466"/>
      <c r="E4466"/>
      <c r="F4466"/>
      <c r="G4466" s="5"/>
    </row>
    <row r="4467" spans="2:7" ht="15" x14ac:dyDescent="0.25">
      <c r="B4467"/>
      <c r="C4467"/>
      <c r="D4467"/>
      <c r="E4467"/>
      <c r="F4467"/>
      <c r="G4467" s="5"/>
    </row>
    <row r="4468" spans="2:7" ht="15" x14ac:dyDescent="0.25">
      <c r="B4468"/>
      <c r="C4468"/>
      <c r="D4468"/>
      <c r="E4468"/>
      <c r="F4468"/>
      <c r="G4468" s="5"/>
    </row>
    <row r="4469" spans="2:7" ht="15" x14ac:dyDescent="0.25">
      <c r="B4469"/>
      <c r="C4469"/>
      <c r="D4469"/>
      <c r="E4469"/>
      <c r="F4469"/>
      <c r="G4469" s="5"/>
    </row>
    <row r="4470" spans="2:7" ht="15" x14ac:dyDescent="0.25">
      <c r="B4470"/>
      <c r="C4470"/>
      <c r="D4470"/>
      <c r="E4470"/>
      <c r="F4470"/>
      <c r="G4470" s="5"/>
    </row>
    <row r="4471" spans="2:7" ht="15" x14ac:dyDescent="0.25">
      <c r="B4471"/>
      <c r="C4471"/>
      <c r="D4471"/>
      <c r="E4471"/>
      <c r="F4471"/>
      <c r="G4471" s="5"/>
    </row>
    <row r="4472" spans="2:7" ht="15" x14ac:dyDescent="0.25">
      <c r="B4472"/>
      <c r="C4472"/>
      <c r="D4472"/>
      <c r="E4472"/>
      <c r="F4472"/>
      <c r="G4472" s="5"/>
    </row>
    <row r="4473" spans="2:7" ht="15" x14ac:dyDescent="0.25">
      <c r="B4473"/>
      <c r="C4473"/>
      <c r="D4473"/>
      <c r="E4473"/>
      <c r="F4473"/>
      <c r="G4473" s="5"/>
    </row>
    <row r="4474" spans="2:7" ht="15" x14ac:dyDescent="0.25">
      <c r="B4474"/>
      <c r="C4474"/>
      <c r="D4474"/>
      <c r="E4474"/>
      <c r="F4474"/>
      <c r="G4474" s="5"/>
    </row>
    <row r="4475" spans="2:7" ht="15" x14ac:dyDescent="0.25">
      <c r="B4475"/>
      <c r="C4475"/>
      <c r="D4475"/>
      <c r="E4475"/>
      <c r="F4475"/>
      <c r="G4475" s="5"/>
    </row>
    <row r="4476" spans="2:7" ht="15" x14ac:dyDescent="0.25">
      <c r="B4476"/>
      <c r="C4476"/>
      <c r="D4476"/>
      <c r="E4476"/>
      <c r="F4476"/>
      <c r="G4476" s="5"/>
    </row>
    <row r="4477" spans="2:7" ht="15" x14ac:dyDescent="0.25">
      <c r="B4477"/>
      <c r="C4477"/>
      <c r="D4477"/>
      <c r="E4477"/>
      <c r="F4477"/>
      <c r="G4477" s="5"/>
    </row>
    <row r="4478" spans="2:7" ht="15" x14ac:dyDescent="0.25">
      <c r="B4478"/>
      <c r="C4478"/>
      <c r="D4478"/>
      <c r="E4478"/>
      <c r="F4478"/>
      <c r="G4478" s="5"/>
    </row>
    <row r="4479" spans="2:7" ht="15" x14ac:dyDescent="0.25">
      <c r="B4479"/>
      <c r="C4479"/>
      <c r="D4479"/>
      <c r="E4479"/>
      <c r="F4479"/>
      <c r="G4479" s="5"/>
    </row>
    <row r="4480" spans="2:7" ht="15" x14ac:dyDescent="0.25">
      <c r="B4480"/>
      <c r="C4480"/>
      <c r="D4480"/>
      <c r="E4480"/>
      <c r="F4480"/>
      <c r="G4480" s="5"/>
    </row>
    <row r="4481" spans="2:7" ht="15" x14ac:dyDescent="0.25">
      <c r="B4481"/>
      <c r="C4481"/>
      <c r="D4481"/>
      <c r="E4481"/>
      <c r="F4481"/>
      <c r="G4481" s="5"/>
    </row>
    <row r="4482" spans="2:7" ht="15" x14ac:dyDescent="0.25">
      <c r="B4482"/>
      <c r="C4482"/>
      <c r="D4482"/>
      <c r="E4482"/>
      <c r="F4482"/>
      <c r="G4482" s="5"/>
    </row>
    <row r="4483" spans="2:7" ht="15" x14ac:dyDescent="0.25">
      <c r="B4483"/>
      <c r="C4483"/>
      <c r="D4483"/>
      <c r="E4483"/>
      <c r="F4483"/>
      <c r="G4483" s="5"/>
    </row>
    <row r="4484" spans="2:7" ht="15" x14ac:dyDescent="0.25">
      <c r="B4484"/>
      <c r="C4484"/>
      <c r="D4484"/>
      <c r="E4484"/>
      <c r="F4484"/>
      <c r="G4484" s="5"/>
    </row>
    <row r="4485" spans="2:7" ht="15" x14ac:dyDescent="0.25">
      <c r="B4485"/>
      <c r="C4485"/>
      <c r="D4485"/>
      <c r="E4485"/>
      <c r="F4485"/>
      <c r="G4485" s="5"/>
    </row>
    <row r="4486" spans="2:7" ht="15" x14ac:dyDescent="0.25">
      <c r="B4486"/>
      <c r="C4486"/>
      <c r="D4486"/>
      <c r="E4486"/>
      <c r="F4486"/>
      <c r="G4486" s="5"/>
    </row>
    <row r="4487" spans="2:7" ht="15" x14ac:dyDescent="0.25">
      <c r="B4487"/>
      <c r="C4487"/>
      <c r="D4487"/>
      <c r="E4487"/>
      <c r="F4487"/>
      <c r="G4487" s="5"/>
    </row>
    <row r="4488" spans="2:7" ht="15" x14ac:dyDescent="0.25">
      <c r="B4488"/>
      <c r="C4488"/>
      <c r="D4488"/>
      <c r="E4488"/>
      <c r="F4488"/>
      <c r="G4488" s="5"/>
    </row>
    <row r="4489" spans="2:7" ht="15" x14ac:dyDescent="0.25">
      <c r="B4489"/>
      <c r="C4489"/>
      <c r="D4489"/>
      <c r="E4489"/>
      <c r="F4489"/>
      <c r="G4489" s="5"/>
    </row>
    <row r="4490" spans="2:7" ht="15" x14ac:dyDescent="0.25">
      <c r="B4490"/>
      <c r="C4490"/>
      <c r="D4490"/>
      <c r="E4490"/>
      <c r="F4490"/>
      <c r="G4490" s="5"/>
    </row>
    <row r="4491" spans="2:7" ht="15" x14ac:dyDescent="0.25">
      <c r="B4491"/>
      <c r="C4491"/>
      <c r="D4491"/>
      <c r="E4491"/>
      <c r="F4491"/>
      <c r="G4491" s="5"/>
    </row>
    <row r="4492" spans="2:7" ht="15" x14ac:dyDescent="0.25">
      <c r="B4492"/>
      <c r="C4492"/>
      <c r="D4492"/>
      <c r="E4492"/>
      <c r="F4492"/>
      <c r="G4492" s="5"/>
    </row>
    <row r="4493" spans="2:7" ht="15" x14ac:dyDescent="0.25">
      <c r="B4493"/>
      <c r="C4493"/>
      <c r="D4493"/>
      <c r="E4493"/>
      <c r="F4493"/>
      <c r="G4493" s="5"/>
    </row>
    <row r="4494" spans="2:7" ht="15" x14ac:dyDescent="0.25">
      <c r="B4494"/>
      <c r="C4494"/>
      <c r="D4494"/>
      <c r="E4494"/>
      <c r="F4494"/>
      <c r="G4494" s="5"/>
    </row>
    <row r="4495" spans="2:7" ht="15" x14ac:dyDescent="0.25">
      <c r="B4495"/>
      <c r="C4495"/>
      <c r="D4495"/>
      <c r="E4495"/>
      <c r="F4495"/>
      <c r="G4495" s="5"/>
    </row>
    <row r="4496" spans="2:7" ht="15" x14ac:dyDescent="0.25">
      <c r="B4496"/>
      <c r="C4496"/>
      <c r="D4496"/>
      <c r="E4496"/>
      <c r="F4496"/>
      <c r="G4496" s="5"/>
    </row>
    <row r="4497" spans="2:7" ht="15" x14ac:dyDescent="0.25">
      <c r="B4497"/>
      <c r="C4497"/>
      <c r="D4497"/>
      <c r="E4497"/>
      <c r="F4497"/>
      <c r="G4497" s="5"/>
    </row>
    <row r="4498" spans="2:7" ht="15" x14ac:dyDescent="0.25">
      <c r="B4498"/>
      <c r="C4498"/>
      <c r="D4498"/>
      <c r="E4498"/>
      <c r="F4498"/>
      <c r="G4498" s="5"/>
    </row>
    <row r="4499" spans="2:7" ht="15" x14ac:dyDescent="0.25">
      <c r="B4499"/>
      <c r="C4499"/>
      <c r="D4499"/>
      <c r="E4499"/>
      <c r="F4499"/>
      <c r="G4499" s="5"/>
    </row>
    <row r="4500" spans="2:7" ht="15" x14ac:dyDescent="0.25">
      <c r="B4500"/>
      <c r="C4500"/>
      <c r="D4500"/>
      <c r="E4500"/>
      <c r="F4500"/>
      <c r="G4500" s="5"/>
    </row>
    <row r="4501" spans="2:7" ht="15" x14ac:dyDescent="0.25">
      <c r="B4501"/>
      <c r="C4501"/>
      <c r="D4501"/>
      <c r="E4501"/>
      <c r="F4501"/>
      <c r="G4501" s="5"/>
    </row>
    <row r="4502" spans="2:7" ht="15" x14ac:dyDescent="0.25">
      <c r="B4502"/>
      <c r="C4502"/>
      <c r="D4502"/>
      <c r="E4502"/>
      <c r="F4502"/>
      <c r="G4502" s="5"/>
    </row>
    <row r="4503" spans="2:7" ht="15" x14ac:dyDescent="0.25">
      <c r="B4503"/>
      <c r="C4503"/>
      <c r="D4503"/>
      <c r="E4503"/>
      <c r="F4503"/>
      <c r="G4503" s="5"/>
    </row>
    <row r="4504" spans="2:7" ht="15" x14ac:dyDescent="0.25">
      <c r="B4504"/>
      <c r="C4504"/>
      <c r="D4504"/>
      <c r="E4504"/>
      <c r="F4504"/>
      <c r="G4504" s="5"/>
    </row>
    <row r="4505" spans="2:7" ht="15" x14ac:dyDescent="0.25">
      <c r="B4505"/>
      <c r="C4505"/>
      <c r="D4505"/>
      <c r="E4505"/>
      <c r="F4505"/>
      <c r="G4505" s="5"/>
    </row>
    <row r="4506" spans="2:7" ht="15" x14ac:dyDescent="0.25">
      <c r="B4506"/>
      <c r="C4506"/>
      <c r="D4506"/>
      <c r="E4506"/>
      <c r="F4506"/>
      <c r="G4506" s="5"/>
    </row>
    <row r="4507" spans="2:7" ht="15" x14ac:dyDescent="0.25">
      <c r="B4507"/>
      <c r="C4507"/>
      <c r="D4507"/>
      <c r="E4507"/>
      <c r="F4507"/>
      <c r="G4507" s="5"/>
    </row>
    <row r="4508" spans="2:7" ht="15" x14ac:dyDescent="0.25">
      <c r="B4508"/>
      <c r="C4508"/>
      <c r="D4508"/>
      <c r="E4508"/>
      <c r="F4508"/>
      <c r="G4508" s="5"/>
    </row>
    <row r="4509" spans="2:7" ht="15" x14ac:dyDescent="0.25">
      <c r="B4509"/>
      <c r="C4509"/>
      <c r="D4509"/>
      <c r="E4509"/>
      <c r="F4509"/>
      <c r="G4509" s="5"/>
    </row>
    <row r="4510" spans="2:7" ht="15" x14ac:dyDescent="0.25">
      <c r="B4510"/>
      <c r="C4510"/>
      <c r="D4510"/>
      <c r="E4510"/>
      <c r="F4510"/>
      <c r="G4510" s="5"/>
    </row>
    <row r="4511" spans="2:7" ht="15" x14ac:dyDescent="0.25">
      <c r="B4511"/>
      <c r="C4511"/>
      <c r="D4511"/>
      <c r="E4511"/>
      <c r="F4511"/>
      <c r="G4511" s="5"/>
    </row>
    <row r="4512" spans="2:7" ht="15" x14ac:dyDescent="0.25">
      <c r="B4512"/>
      <c r="C4512"/>
      <c r="D4512"/>
      <c r="E4512"/>
      <c r="F4512"/>
      <c r="G4512" s="5"/>
    </row>
    <row r="4513" spans="2:7" ht="15" x14ac:dyDescent="0.25">
      <c r="B4513"/>
      <c r="C4513"/>
      <c r="D4513"/>
      <c r="E4513"/>
      <c r="F4513"/>
      <c r="G4513" s="5"/>
    </row>
    <row r="4514" spans="2:7" ht="15" x14ac:dyDescent="0.25">
      <c r="B4514"/>
      <c r="C4514"/>
      <c r="D4514"/>
      <c r="E4514"/>
      <c r="F4514"/>
      <c r="G4514" s="5"/>
    </row>
    <row r="4515" spans="2:7" ht="15" x14ac:dyDescent="0.25">
      <c r="B4515"/>
      <c r="C4515"/>
      <c r="D4515"/>
      <c r="E4515"/>
      <c r="F4515"/>
      <c r="G4515" s="5"/>
    </row>
    <row r="4516" spans="2:7" ht="15" x14ac:dyDescent="0.25">
      <c r="B4516"/>
      <c r="C4516"/>
      <c r="D4516"/>
      <c r="E4516"/>
      <c r="F4516"/>
      <c r="G4516" s="5"/>
    </row>
    <row r="4517" spans="2:7" ht="15" x14ac:dyDescent="0.25">
      <c r="B4517"/>
      <c r="C4517"/>
      <c r="D4517"/>
      <c r="E4517"/>
      <c r="F4517"/>
      <c r="G4517" s="5"/>
    </row>
    <row r="4518" spans="2:7" ht="15" x14ac:dyDescent="0.25">
      <c r="B4518"/>
      <c r="C4518"/>
      <c r="D4518"/>
      <c r="E4518"/>
      <c r="F4518"/>
      <c r="G4518" s="5"/>
    </row>
    <row r="4519" spans="2:7" ht="15" x14ac:dyDescent="0.25">
      <c r="B4519"/>
      <c r="C4519"/>
      <c r="D4519"/>
      <c r="E4519"/>
      <c r="F4519"/>
      <c r="G4519" s="5"/>
    </row>
    <row r="4520" spans="2:7" ht="15" x14ac:dyDescent="0.25">
      <c r="B4520"/>
      <c r="C4520"/>
      <c r="D4520"/>
      <c r="E4520"/>
      <c r="F4520"/>
      <c r="G4520" s="5"/>
    </row>
    <row r="4521" spans="2:7" ht="15" x14ac:dyDescent="0.25">
      <c r="B4521"/>
      <c r="C4521"/>
      <c r="D4521"/>
      <c r="E4521"/>
      <c r="F4521"/>
      <c r="G4521" s="5"/>
    </row>
    <row r="4522" spans="2:7" ht="15" x14ac:dyDescent="0.25">
      <c r="B4522"/>
      <c r="C4522"/>
      <c r="D4522"/>
      <c r="E4522"/>
      <c r="F4522"/>
      <c r="G4522" s="5"/>
    </row>
    <row r="4523" spans="2:7" ht="15" x14ac:dyDescent="0.25">
      <c r="B4523"/>
      <c r="C4523"/>
      <c r="D4523"/>
      <c r="E4523"/>
      <c r="F4523"/>
      <c r="G4523" s="5"/>
    </row>
    <row r="4524" spans="2:7" ht="15" x14ac:dyDescent="0.25">
      <c r="B4524"/>
      <c r="C4524"/>
      <c r="D4524"/>
      <c r="E4524"/>
      <c r="F4524"/>
      <c r="G4524" s="5"/>
    </row>
    <row r="4525" spans="2:7" ht="15" x14ac:dyDescent="0.25">
      <c r="B4525"/>
      <c r="C4525"/>
      <c r="D4525"/>
      <c r="E4525"/>
      <c r="F4525"/>
      <c r="G4525" s="5"/>
    </row>
    <row r="4526" spans="2:7" ht="15" x14ac:dyDescent="0.25">
      <c r="B4526"/>
      <c r="C4526"/>
      <c r="D4526"/>
      <c r="E4526"/>
      <c r="F4526"/>
      <c r="G4526" s="5"/>
    </row>
    <row r="4527" spans="2:7" ht="15" x14ac:dyDescent="0.25">
      <c r="B4527"/>
      <c r="C4527"/>
      <c r="D4527"/>
      <c r="E4527"/>
      <c r="F4527"/>
      <c r="G4527" s="5"/>
    </row>
    <row r="4528" spans="2:7" ht="15" x14ac:dyDescent="0.25">
      <c r="B4528"/>
      <c r="C4528"/>
      <c r="D4528"/>
      <c r="E4528"/>
      <c r="F4528"/>
      <c r="G4528" s="5"/>
    </row>
    <row r="4529" spans="2:7" ht="15" x14ac:dyDescent="0.25">
      <c r="B4529"/>
      <c r="C4529"/>
      <c r="D4529"/>
      <c r="E4529"/>
      <c r="F4529"/>
      <c r="G4529" s="5"/>
    </row>
    <row r="4530" spans="2:7" ht="15" x14ac:dyDescent="0.25">
      <c r="B4530"/>
      <c r="C4530"/>
      <c r="D4530"/>
      <c r="E4530"/>
      <c r="F4530"/>
      <c r="G4530" s="5"/>
    </row>
    <row r="4531" spans="2:7" ht="15" x14ac:dyDescent="0.25">
      <c r="B4531"/>
      <c r="C4531"/>
      <c r="D4531"/>
      <c r="E4531"/>
      <c r="F4531"/>
      <c r="G4531" s="5"/>
    </row>
    <row r="4532" spans="2:7" ht="15" x14ac:dyDescent="0.25">
      <c r="B4532"/>
      <c r="C4532"/>
      <c r="D4532"/>
      <c r="E4532"/>
      <c r="F4532"/>
      <c r="G4532" s="5"/>
    </row>
    <row r="4533" spans="2:7" ht="15" x14ac:dyDescent="0.25">
      <c r="B4533"/>
      <c r="C4533"/>
      <c r="D4533"/>
      <c r="E4533"/>
      <c r="F4533"/>
      <c r="G4533" s="5"/>
    </row>
    <row r="4534" spans="2:7" ht="15" x14ac:dyDescent="0.25">
      <c r="B4534"/>
      <c r="C4534"/>
      <c r="D4534"/>
      <c r="E4534"/>
      <c r="F4534"/>
      <c r="G4534" s="5"/>
    </row>
    <row r="4535" spans="2:7" ht="15" x14ac:dyDescent="0.25">
      <c r="B4535"/>
      <c r="C4535"/>
      <c r="D4535"/>
      <c r="E4535"/>
      <c r="F4535"/>
      <c r="G4535" s="5"/>
    </row>
    <row r="4536" spans="2:7" ht="15" x14ac:dyDescent="0.25">
      <c r="B4536"/>
      <c r="C4536"/>
      <c r="D4536"/>
      <c r="E4536"/>
      <c r="F4536"/>
      <c r="G4536" s="5"/>
    </row>
    <row r="4537" spans="2:7" ht="15" x14ac:dyDescent="0.25">
      <c r="B4537"/>
      <c r="C4537"/>
      <c r="D4537"/>
      <c r="E4537"/>
      <c r="F4537"/>
      <c r="G4537" s="5"/>
    </row>
    <row r="4538" spans="2:7" ht="15" x14ac:dyDescent="0.25">
      <c r="B4538"/>
      <c r="C4538"/>
      <c r="D4538"/>
      <c r="E4538"/>
      <c r="F4538"/>
      <c r="G4538" s="5"/>
    </row>
    <row r="4539" spans="2:7" ht="15" x14ac:dyDescent="0.25">
      <c r="B4539"/>
      <c r="C4539"/>
      <c r="D4539"/>
      <c r="E4539"/>
      <c r="F4539"/>
      <c r="G4539" s="5"/>
    </row>
    <row r="4540" spans="2:7" ht="15" x14ac:dyDescent="0.25">
      <c r="B4540"/>
      <c r="C4540"/>
      <c r="D4540"/>
      <c r="E4540"/>
      <c r="F4540"/>
      <c r="G4540" s="5"/>
    </row>
    <row r="4541" spans="2:7" ht="15" x14ac:dyDescent="0.25">
      <c r="B4541"/>
      <c r="C4541"/>
      <c r="D4541"/>
      <c r="E4541"/>
      <c r="F4541"/>
      <c r="G4541" s="5"/>
    </row>
    <row r="4542" spans="2:7" ht="15" x14ac:dyDescent="0.25">
      <c r="B4542"/>
      <c r="C4542"/>
      <c r="D4542"/>
      <c r="E4542"/>
      <c r="F4542"/>
      <c r="G4542" s="5"/>
    </row>
    <row r="4543" spans="2:7" ht="15" x14ac:dyDescent="0.25">
      <c r="B4543"/>
      <c r="C4543"/>
      <c r="D4543"/>
      <c r="E4543"/>
      <c r="F4543"/>
      <c r="G4543" s="5"/>
    </row>
    <row r="4544" spans="2:7" ht="15" x14ac:dyDescent="0.25">
      <c r="B4544"/>
      <c r="C4544"/>
      <c r="D4544"/>
      <c r="E4544"/>
      <c r="F4544"/>
      <c r="G4544" s="5"/>
    </row>
    <row r="4545" spans="2:7" ht="15" x14ac:dyDescent="0.25">
      <c r="B4545"/>
      <c r="C4545"/>
      <c r="D4545"/>
      <c r="E4545"/>
      <c r="F4545"/>
      <c r="G4545" s="5"/>
    </row>
    <row r="4546" spans="2:7" ht="15" x14ac:dyDescent="0.25">
      <c r="B4546"/>
      <c r="C4546"/>
      <c r="D4546"/>
      <c r="E4546"/>
      <c r="F4546"/>
      <c r="G4546" s="5"/>
    </row>
    <row r="4547" spans="2:7" ht="15" x14ac:dyDescent="0.25">
      <c r="B4547"/>
      <c r="C4547"/>
      <c r="D4547"/>
      <c r="E4547"/>
      <c r="F4547"/>
      <c r="G4547" s="5"/>
    </row>
    <row r="4548" spans="2:7" ht="15" x14ac:dyDescent="0.25">
      <c r="B4548"/>
      <c r="C4548"/>
      <c r="D4548"/>
      <c r="E4548"/>
      <c r="F4548"/>
      <c r="G4548" s="5"/>
    </row>
    <row r="4549" spans="2:7" ht="15" x14ac:dyDescent="0.25">
      <c r="B4549"/>
      <c r="C4549"/>
      <c r="D4549"/>
      <c r="E4549"/>
      <c r="F4549"/>
      <c r="G4549" s="5"/>
    </row>
    <row r="4550" spans="2:7" ht="15" x14ac:dyDescent="0.25">
      <c r="B4550"/>
      <c r="C4550"/>
      <c r="D4550"/>
      <c r="E4550"/>
      <c r="F4550"/>
      <c r="G4550" s="5"/>
    </row>
    <row r="4551" spans="2:7" ht="15" x14ac:dyDescent="0.25">
      <c r="B4551"/>
      <c r="C4551"/>
      <c r="D4551"/>
      <c r="E4551"/>
      <c r="F4551"/>
      <c r="G4551" s="5"/>
    </row>
    <row r="4552" spans="2:7" ht="15" x14ac:dyDescent="0.25">
      <c r="B4552"/>
      <c r="C4552"/>
      <c r="D4552"/>
      <c r="E4552"/>
      <c r="F4552"/>
      <c r="G4552" s="5"/>
    </row>
    <row r="4553" spans="2:7" ht="15" x14ac:dyDescent="0.25">
      <c r="B4553"/>
      <c r="C4553"/>
      <c r="D4553"/>
      <c r="E4553"/>
      <c r="F4553"/>
      <c r="G4553" s="5"/>
    </row>
    <row r="4554" spans="2:7" ht="15" x14ac:dyDescent="0.25">
      <c r="B4554"/>
      <c r="C4554"/>
      <c r="D4554"/>
      <c r="E4554"/>
      <c r="F4554"/>
      <c r="G4554" s="5"/>
    </row>
    <row r="4555" spans="2:7" ht="15" x14ac:dyDescent="0.25">
      <c r="B4555"/>
      <c r="C4555"/>
      <c r="D4555"/>
      <c r="E4555"/>
      <c r="F4555"/>
      <c r="G4555" s="5"/>
    </row>
    <row r="4556" spans="2:7" ht="15" x14ac:dyDescent="0.25">
      <c r="B4556"/>
      <c r="C4556"/>
      <c r="D4556"/>
      <c r="E4556"/>
      <c r="F4556"/>
      <c r="G4556" s="5"/>
    </row>
    <row r="4557" spans="2:7" ht="15" x14ac:dyDescent="0.25">
      <c r="B4557"/>
      <c r="C4557"/>
      <c r="D4557"/>
      <c r="E4557"/>
      <c r="F4557"/>
      <c r="G4557" s="5"/>
    </row>
    <row r="4558" spans="2:7" ht="15" x14ac:dyDescent="0.25">
      <c r="B4558"/>
      <c r="C4558"/>
      <c r="D4558"/>
      <c r="E4558"/>
      <c r="F4558"/>
      <c r="G4558" s="5"/>
    </row>
    <row r="4559" spans="2:7" ht="15" x14ac:dyDescent="0.25">
      <c r="B4559"/>
      <c r="C4559"/>
      <c r="D4559"/>
      <c r="E4559"/>
      <c r="F4559"/>
      <c r="G4559" s="5"/>
    </row>
    <row r="4560" spans="2:7" ht="15" x14ac:dyDescent="0.25">
      <c r="B4560"/>
      <c r="C4560"/>
      <c r="D4560"/>
      <c r="E4560"/>
      <c r="F4560"/>
      <c r="G4560" s="5"/>
    </row>
    <row r="4561" spans="2:7" ht="15" x14ac:dyDescent="0.25">
      <c r="B4561"/>
      <c r="C4561"/>
      <c r="D4561"/>
      <c r="E4561"/>
      <c r="F4561"/>
      <c r="G4561" s="5"/>
    </row>
    <row r="4562" spans="2:7" ht="15" x14ac:dyDescent="0.25">
      <c r="B4562"/>
      <c r="C4562"/>
      <c r="D4562"/>
      <c r="E4562"/>
      <c r="F4562"/>
      <c r="G4562" s="5"/>
    </row>
    <row r="4563" spans="2:7" ht="15" x14ac:dyDescent="0.25">
      <c r="B4563"/>
      <c r="C4563"/>
      <c r="D4563"/>
      <c r="E4563"/>
      <c r="F4563"/>
      <c r="G4563" s="5"/>
    </row>
    <row r="4564" spans="2:7" ht="15" x14ac:dyDescent="0.25">
      <c r="B4564"/>
      <c r="C4564"/>
      <c r="D4564"/>
      <c r="E4564"/>
      <c r="F4564"/>
      <c r="G4564" s="5"/>
    </row>
    <row r="4565" spans="2:7" ht="15" x14ac:dyDescent="0.25">
      <c r="B4565"/>
      <c r="C4565"/>
      <c r="D4565"/>
      <c r="E4565"/>
      <c r="F4565"/>
      <c r="G4565" s="5"/>
    </row>
    <row r="4566" spans="2:7" ht="15" x14ac:dyDescent="0.25">
      <c r="B4566"/>
      <c r="C4566"/>
      <c r="D4566"/>
      <c r="E4566"/>
      <c r="F4566"/>
      <c r="G4566" s="5"/>
    </row>
    <row r="4567" spans="2:7" ht="15" x14ac:dyDescent="0.25">
      <c r="B4567"/>
      <c r="C4567"/>
      <c r="D4567"/>
      <c r="E4567"/>
      <c r="F4567"/>
      <c r="G4567" s="5"/>
    </row>
    <row r="4568" spans="2:7" ht="15" x14ac:dyDescent="0.25">
      <c r="B4568"/>
      <c r="C4568"/>
      <c r="D4568"/>
      <c r="E4568"/>
      <c r="F4568"/>
      <c r="G4568" s="5"/>
    </row>
    <row r="4569" spans="2:7" ht="15" x14ac:dyDescent="0.25">
      <c r="B4569"/>
      <c r="C4569"/>
      <c r="D4569"/>
      <c r="E4569"/>
      <c r="F4569"/>
      <c r="G4569" s="5"/>
    </row>
    <row r="4570" spans="2:7" ht="15" x14ac:dyDescent="0.25">
      <c r="B4570"/>
      <c r="C4570"/>
      <c r="D4570"/>
      <c r="E4570"/>
      <c r="F4570"/>
      <c r="G4570" s="5"/>
    </row>
    <row r="4571" spans="2:7" ht="15" x14ac:dyDescent="0.25">
      <c r="B4571"/>
      <c r="C4571"/>
      <c r="D4571"/>
      <c r="E4571"/>
      <c r="F4571"/>
      <c r="G4571" s="5"/>
    </row>
    <row r="4572" spans="2:7" ht="15" x14ac:dyDescent="0.25">
      <c r="B4572"/>
      <c r="C4572"/>
      <c r="D4572"/>
      <c r="E4572"/>
      <c r="F4572"/>
      <c r="G4572" s="5"/>
    </row>
    <row r="4573" spans="2:7" ht="15" x14ac:dyDescent="0.25">
      <c r="B4573"/>
      <c r="C4573"/>
      <c r="D4573"/>
      <c r="E4573"/>
      <c r="F4573"/>
      <c r="G4573" s="5"/>
    </row>
    <row r="4574" spans="2:7" ht="15" x14ac:dyDescent="0.25">
      <c r="B4574"/>
      <c r="C4574"/>
      <c r="D4574"/>
      <c r="E4574"/>
      <c r="F4574"/>
      <c r="G4574" s="5"/>
    </row>
    <row r="4575" spans="2:7" ht="15" x14ac:dyDescent="0.25">
      <c r="B4575"/>
      <c r="C4575"/>
      <c r="D4575"/>
      <c r="E4575"/>
      <c r="F4575"/>
      <c r="G4575" s="5"/>
    </row>
    <row r="4576" spans="2:7" ht="15" x14ac:dyDescent="0.25">
      <c r="B4576"/>
      <c r="C4576"/>
      <c r="D4576"/>
      <c r="E4576"/>
      <c r="F4576"/>
      <c r="G4576" s="5"/>
    </row>
    <row r="4577" spans="2:7" ht="15" x14ac:dyDescent="0.25">
      <c r="B4577"/>
      <c r="C4577"/>
      <c r="D4577"/>
      <c r="E4577"/>
      <c r="F4577"/>
      <c r="G4577" s="5"/>
    </row>
    <row r="4578" spans="2:7" ht="15" x14ac:dyDescent="0.25">
      <c r="B4578"/>
      <c r="C4578"/>
      <c r="D4578"/>
      <c r="E4578"/>
      <c r="F4578"/>
      <c r="G4578" s="5"/>
    </row>
    <row r="4579" spans="2:7" ht="15" x14ac:dyDescent="0.25">
      <c r="B4579"/>
      <c r="C4579"/>
      <c r="D4579"/>
      <c r="E4579"/>
      <c r="F4579"/>
      <c r="G4579" s="5"/>
    </row>
    <row r="4580" spans="2:7" ht="15" x14ac:dyDescent="0.25">
      <c r="B4580"/>
      <c r="C4580"/>
      <c r="D4580"/>
      <c r="E4580"/>
      <c r="F4580"/>
      <c r="G4580" s="5"/>
    </row>
    <row r="4581" spans="2:7" ht="15" x14ac:dyDescent="0.25">
      <c r="B4581"/>
      <c r="C4581"/>
      <c r="D4581"/>
      <c r="E4581"/>
      <c r="F4581"/>
      <c r="G4581" s="5"/>
    </row>
    <row r="4582" spans="2:7" ht="15" x14ac:dyDescent="0.25">
      <c r="B4582"/>
      <c r="C4582"/>
      <c r="D4582"/>
      <c r="E4582"/>
      <c r="F4582"/>
      <c r="G4582" s="5"/>
    </row>
    <row r="4583" spans="2:7" ht="15" x14ac:dyDescent="0.25">
      <c r="B4583"/>
      <c r="C4583"/>
      <c r="D4583"/>
      <c r="E4583"/>
      <c r="F4583"/>
      <c r="G4583" s="5"/>
    </row>
    <row r="4584" spans="2:7" ht="15" x14ac:dyDescent="0.25">
      <c r="B4584"/>
      <c r="C4584"/>
      <c r="D4584"/>
      <c r="E4584"/>
      <c r="F4584"/>
      <c r="G4584" s="5"/>
    </row>
    <row r="4585" spans="2:7" ht="15" x14ac:dyDescent="0.25">
      <c r="B4585"/>
      <c r="C4585"/>
      <c r="D4585"/>
      <c r="E4585"/>
      <c r="F4585"/>
      <c r="G4585" s="5"/>
    </row>
    <row r="4586" spans="2:7" ht="15" x14ac:dyDescent="0.25">
      <c r="B4586"/>
      <c r="C4586"/>
      <c r="D4586"/>
      <c r="E4586"/>
      <c r="F4586"/>
      <c r="G4586" s="5"/>
    </row>
    <row r="4587" spans="2:7" ht="15" x14ac:dyDescent="0.25">
      <c r="B4587"/>
      <c r="C4587"/>
      <c r="D4587"/>
      <c r="E4587"/>
      <c r="F4587"/>
      <c r="G4587" s="5"/>
    </row>
    <row r="4588" spans="2:7" ht="15" x14ac:dyDescent="0.25">
      <c r="B4588"/>
      <c r="C4588"/>
      <c r="D4588"/>
      <c r="E4588"/>
      <c r="F4588"/>
      <c r="G4588" s="5"/>
    </row>
    <row r="4589" spans="2:7" ht="15" x14ac:dyDescent="0.25">
      <c r="B4589"/>
      <c r="C4589"/>
      <c r="D4589"/>
      <c r="E4589"/>
      <c r="F4589"/>
      <c r="G4589" s="5"/>
    </row>
    <row r="4590" spans="2:7" ht="15" x14ac:dyDescent="0.25">
      <c r="B4590"/>
      <c r="C4590"/>
      <c r="D4590"/>
      <c r="E4590"/>
      <c r="F4590"/>
      <c r="G4590" s="5"/>
    </row>
    <row r="4591" spans="2:7" ht="15" x14ac:dyDescent="0.25">
      <c r="B4591"/>
      <c r="C4591"/>
      <c r="D4591"/>
      <c r="E4591"/>
      <c r="F4591"/>
      <c r="G4591" s="5"/>
    </row>
    <row r="4592" spans="2:7" ht="15" x14ac:dyDescent="0.25">
      <c r="B4592"/>
      <c r="C4592"/>
      <c r="D4592"/>
      <c r="E4592"/>
      <c r="F4592"/>
      <c r="G4592" s="5"/>
    </row>
    <row r="4593" spans="2:7" ht="15" x14ac:dyDescent="0.25">
      <c r="B4593"/>
      <c r="C4593"/>
      <c r="D4593"/>
      <c r="E4593"/>
      <c r="F4593"/>
      <c r="G4593" s="5"/>
    </row>
    <row r="4594" spans="2:7" ht="15" x14ac:dyDescent="0.25">
      <c r="B4594"/>
      <c r="C4594"/>
      <c r="D4594"/>
      <c r="E4594"/>
      <c r="F4594"/>
      <c r="G4594" s="5"/>
    </row>
    <row r="4595" spans="2:7" ht="15" x14ac:dyDescent="0.25">
      <c r="B4595"/>
      <c r="C4595"/>
      <c r="D4595"/>
      <c r="E4595"/>
      <c r="F4595"/>
      <c r="G4595" s="5"/>
    </row>
    <row r="4596" spans="2:7" ht="15" x14ac:dyDescent="0.25">
      <c r="B4596"/>
      <c r="C4596"/>
      <c r="D4596"/>
      <c r="E4596"/>
      <c r="F4596"/>
      <c r="G4596" s="5"/>
    </row>
    <row r="4597" spans="2:7" ht="15" x14ac:dyDescent="0.25">
      <c r="B4597"/>
      <c r="C4597"/>
      <c r="D4597"/>
      <c r="E4597"/>
      <c r="F4597"/>
      <c r="G4597" s="5"/>
    </row>
    <row r="4598" spans="2:7" ht="15" x14ac:dyDescent="0.25">
      <c r="B4598"/>
      <c r="C4598"/>
      <c r="D4598"/>
      <c r="E4598"/>
      <c r="F4598"/>
      <c r="G4598" s="5"/>
    </row>
    <row r="4599" spans="2:7" ht="15" x14ac:dyDescent="0.25">
      <c r="B4599"/>
      <c r="C4599"/>
      <c r="D4599"/>
      <c r="E4599"/>
      <c r="F4599"/>
      <c r="G4599" s="5"/>
    </row>
    <row r="4600" spans="2:7" ht="15" x14ac:dyDescent="0.25">
      <c r="B4600"/>
      <c r="C4600"/>
      <c r="D4600"/>
      <c r="E4600"/>
      <c r="F4600"/>
      <c r="G4600" s="5"/>
    </row>
    <row r="4601" spans="2:7" ht="15" x14ac:dyDescent="0.25">
      <c r="B4601"/>
      <c r="C4601"/>
      <c r="D4601"/>
      <c r="E4601"/>
      <c r="F4601"/>
      <c r="G4601" s="5"/>
    </row>
    <row r="4602" spans="2:7" ht="15" x14ac:dyDescent="0.25">
      <c r="B4602"/>
      <c r="C4602"/>
      <c r="D4602"/>
      <c r="E4602"/>
      <c r="F4602"/>
      <c r="G4602" s="5"/>
    </row>
    <row r="4603" spans="2:7" ht="15" x14ac:dyDescent="0.25">
      <c r="B4603"/>
      <c r="C4603"/>
      <c r="D4603"/>
      <c r="E4603"/>
      <c r="F4603"/>
      <c r="G4603" s="5"/>
    </row>
    <row r="4604" spans="2:7" ht="15" x14ac:dyDescent="0.25">
      <c r="B4604"/>
      <c r="C4604"/>
      <c r="D4604"/>
      <c r="E4604"/>
      <c r="F4604"/>
      <c r="G4604" s="5"/>
    </row>
    <row r="4605" spans="2:7" ht="15" x14ac:dyDescent="0.25">
      <c r="B4605"/>
      <c r="C4605"/>
      <c r="D4605"/>
      <c r="E4605"/>
      <c r="F4605"/>
      <c r="G4605" s="5"/>
    </row>
    <row r="4606" spans="2:7" ht="15" x14ac:dyDescent="0.25">
      <c r="B4606"/>
      <c r="C4606"/>
      <c r="D4606"/>
      <c r="E4606"/>
      <c r="F4606"/>
      <c r="G4606" s="5"/>
    </row>
    <row r="4607" spans="2:7" ht="15" x14ac:dyDescent="0.25">
      <c r="B4607"/>
      <c r="C4607"/>
      <c r="D4607"/>
      <c r="E4607"/>
      <c r="F4607"/>
      <c r="G4607" s="5"/>
    </row>
    <row r="4608" spans="2:7" ht="15" x14ac:dyDescent="0.25">
      <c r="B4608"/>
      <c r="C4608"/>
      <c r="D4608"/>
      <c r="E4608"/>
      <c r="F4608"/>
      <c r="G4608" s="5"/>
    </row>
    <row r="4609" spans="2:7" ht="15" x14ac:dyDescent="0.25">
      <c r="B4609"/>
      <c r="C4609"/>
      <c r="D4609"/>
      <c r="E4609"/>
      <c r="F4609"/>
      <c r="G4609" s="5"/>
    </row>
    <row r="4610" spans="2:7" ht="15" x14ac:dyDescent="0.25">
      <c r="B4610"/>
      <c r="C4610"/>
      <c r="D4610"/>
      <c r="E4610"/>
      <c r="F4610"/>
      <c r="G4610" s="5"/>
    </row>
    <row r="4611" spans="2:7" ht="15" x14ac:dyDescent="0.25">
      <c r="B4611"/>
      <c r="C4611"/>
      <c r="D4611"/>
      <c r="E4611"/>
      <c r="F4611"/>
      <c r="G4611" s="5"/>
    </row>
    <row r="4612" spans="2:7" ht="15" x14ac:dyDescent="0.25">
      <c r="B4612"/>
      <c r="C4612"/>
      <c r="D4612"/>
      <c r="E4612"/>
      <c r="F4612"/>
      <c r="G4612" s="5"/>
    </row>
    <row r="4613" spans="2:7" ht="15" x14ac:dyDescent="0.25">
      <c r="B4613"/>
      <c r="C4613"/>
      <c r="D4613"/>
      <c r="E4613"/>
      <c r="F4613"/>
      <c r="G4613" s="5"/>
    </row>
    <row r="4614" spans="2:7" ht="15" x14ac:dyDescent="0.25">
      <c r="B4614"/>
      <c r="C4614"/>
      <c r="D4614"/>
      <c r="E4614"/>
      <c r="F4614"/>
      <c r="G4614" s="5"/>
    </row>
    <row r="4615" spans="2:7" ht="15" x14ac:dyDescent="0.25">
      <c r="B4615"/>
      <c r="C4615"/>
      <c r="D4615"/>
      <c r="E4615"/>
      <c r="F4615"/>
      <c r="G4615" s="5"/>
    </row>
    <row r="4616" spans="2:7" ht="15" x14ac:dyDescent="0.25">
      <c r="B4616"/>
      <c r="C4616"/>
      <c r="D4616"/>
      <c r="E4616"/>
      <c r="F4616"/>
      <c r="G4616" s="5"/>
    </row>
    <row r="4617" spans="2:7" ht="15" x14ac:dyDescent="0.25">
      <c r="B4617"/>
      <c r="C4617"/>
      <c r="D4617"/>
      <c r="E4617"/>
      <c r="F4617"/>
      <c r="G4617" s="5"/>
    </row>
    <row r="4618" spans="2:7" ht="15" x14ac:dyDescent="0.25">
      <c r="B4618"/>
      <c r="C4618"/>
      <c r="D4618"/>
      <c r="E4618"/>
      <c r="F4618"/>
      <c r="G4618" s="5"/>
    </row>
    <row r="4619" spans="2:7" ht="15" x14ac:dyDescent="0.25">
      <c r="B4619"/>
      <c r="C4619"/>
      <c r="D4619"/>
      <c r="E4619"/>
      <c r="F4619"/>
      <c r="G4619" s="5"/>
    </row>
    <row r="4620" spans="2:7" ht="15" x14ac:dyDescent="0.25">
      <c r="B4620"/>
      <c r="C4620"/>
      <c r="D4620"/>
      <c r="E4620"/>
      <c r="F4620"/>
      <c r="G4620" s="5"/>
    </row>
    <row r="4621" spans="2:7" ht="15" x14ac:dyDescent="0.25">
      <c r="B4621"/>
      <c r="C4621"/>
      <c r="D4621"/>
      <c r="E4621"/>
      <c r="F4621"/>
      <c r="G4621" s="5"/>
    </row>
    <row r="4622" spans="2:7" ht="15" x14ac:dyDescent="0.25">
      <c r="B4622"/>
      <c r="C4622"/>
      <c r="D4622"/>
      <c r="E4622"/>
      <c r="F4622"/>
      <c r="G4622" s="5"/>
    </row>
    <row r="4623" spans="2:7" ht="15" x14ac:dyDescent="0.25">
      <c r="B4623"/>
      <c r="C4623"/>
      <c r="D4623"/>
      <c r="E4623"/>
      <c r="F4623"/>
      <c r="G4623" s="5"/>
    </row>
    <row r="4624" spans="2:7" ht="15" x14ac:dyDescent="0.25">
      <c r="B4624"/>
      <c r="C4624"/>
      <c r="D4624"/>
      <c r="E4624"/>
      <c r="F4624"/>
      <c r="G4624" s="5"/>
    </row>
    <row r="4625" spans="2:7" ht="15" x14ac:dyDescent="0.25">
      <c r="B4625"/>
      <c r="C4625"/>
      <c r="D4625"/>
      <c r="E4625"/>
      <c r="F4625"/>
      <c r="G4625" s="5"/>
    </row>
    <row r="4626" spans="2:7" ht="15" x14ac:dyDescent="0.25">
      <c r="B4626"/>
      <c r="C4626"/>
      <c r="D4626"/>
      <c r="E4626"/>
      <c r="F4626"/>
      <c r="G4626" s="5"/>
    </row>
    <row r="4627" spans="2:7" ht="15" x14ac:dyDescent="0.25">
      <c r="B4627"/>
      <c r="C4627"/>
      <c r="D4627"/>
      <c r="E4627"/>
      <c r="F4627"/>
      <c r="G4627" s="5"/>
    </row>
    <row r="4628" spans="2:7" ht="15" x14ac:dyDescent="0.25">
      <c r="B4628"/>
      <c r="C4628"/>
      <c r="D4628"/>
      <c r="E4628"/>
      <c r="F4628"/>
      <c r="G4628" s="5"/>
    </row>
    <row r="4629" spans="2:7" ht="15" x14ac:dyDescent="0.25">
      <c r="B4629"/>
      <c r="C4629"/>
      <c r="D4629"/>
      <c r="E4629"/>
      <c r="F4629"/>
      <c r="G4629" s="5"/>
    </row>
    <row r="4630" spans="2:7" ht="15" x14ac:dyDescent="0.25">
      <c r="B4630"/>
      <c r="C4630"/>
      <c r="D4630"/>
      <c r="E4630"/>
      <c r="F4630"/>
      <c r="G4630" s="5"/>
    </row>
    <row r="4631" spans="2:7" ht="15" x14ac:dyDescent="0.25">
      <c r="B4631"/>
      <c r="C4631"/>
      <c r="D4631"/>
      <c r="E4631"/>
      <c r="F4631"/>
      <c r="G4631" s="5"/>
    </row>
    <row r="4632" spans="2:7" ht="15" x14ac:dyDescent="0.25">
      <c r="B4632"/>
      <c r="C4632"/>
      <c r="D4632"/>
      <c r="E4632"/>
      <c r="F4632"/>
      <c r="G4632" s="5"/>
    </row>
    <row r="4633" spans="2:7" ht="15" x14ac:dyDescent="0.25">
      <c r="B4633"/>
      <c r="C4633"/>
      <c r="D4633"/>
      <c r="E4633"/>
      <c r="F4633"/>
      <c r="G4633" s="5"/>
    </row>
    <row r="4634" spans="2:7" ht="15" x14ac:dyDescent="0.25">
      <c r="B4634"/>
      <c r="C4634"/>
      <c r="D4634"/>
      <c r="E4634"/>
      <c r="F4634"/>
      <c r="G4634" s="5"/>
    </row>
    <row r="4635" spans="2:7" ht="15" x14ac:dyDescent="0.25">
      <c r="B4635"/>
      <c r="C4635"/>
      <c r="D4635"/>
      <c r="E4635"/>
      <c r="F4635"/>
      <c r="G4635" s="5"/>
    </row>
    <row r="4636" spans="2:7" ht="15" x14ac:dyDescent="0.25">
      <c r="B4636"/>
      <c r="C4636"/>
      <c r="D4636"/>
      <c r="E4636"/>
      <c r="F4636"/>
      <c r="G4636" s="5"/>
    </row>
    <row r="4637" spans="2:7" ht="15" x14ac:dyDescent="0.25">
      <c r="B4637"/>
      <c r="C4637"/>
      <c r="D4637"/>
      <c r="E4637"/>
      <c r="F4637"/>
      <c r="G4637" s="5"/>
    </row>
    <row r="4638" spans="2:7" ht="15" x14ac:dyDescent="0.25">
      <c r="B4638"/>
      <c r="C4638"/>
      <c r="D4638"/>
      <c r="E4638"/>
      <c r="F4638"/>
      <c r="G4638" s="5"/>
    </row>
    <row r="4639" spans="2:7" ht="15" x14ac:dyDescent="0.25">
      <c r="B4639"/>
      <c r="C4639"/>
      <c r="D4639"/>
      <c r="E4639"/>
      <c r="F4639"/>
      <c r="G4639" s="5"/>
    </row>
    <row r="4640" spans="2:7" ht="15" x14ac:dyDescent="0.25">
      <c r="B4640"/>
      <c r="C4640"/>
      <c r="D4640"/>
      <c r="E4640"/>
      <c r="F4640"/>
      <c r="G4640" s="5"/>
    </row>
    <row r="4641" spans="2:7" ht="15" x14ac:dyDescent="0.25">
      <c r="B4641"/>
      <c r="C4641"/>
      <c r="D4641"/>
      <c r="E4641"/>
      <c r="F4641"/>
      <c r="G4641" s="5"/>
    </row>
    <row r="4642" spans="2:7" ht="15" x14ac:dyDescent="0.25">
      <c r="B4642"/>
      <c r="C4642"/>
      <c r="D4642"/>
      <c r="E4642"/>
      <c r="F4642"/>
      <c r="G4642" s="5"/>
    </row>
    <row r="4643" spans="2:7" ht="15" x14ac:dyDescent="0.25">
      <c r="B4643"/>
      <c r="C4643"/>
      <c r="D4643"/>
      <c r="E4643"/>
      <c r="F4643"/>
      <c r="G4643" s="5"/>
    </row>
    <row r="4644" spans="2:7" ht="15" x14ac:dyDescent="0.25">
      <c r="B4644"/>
      <c r="C4644"/>
      <c r="D4644"/>
      <c r="E4644"/>
      <c r="F4644"/>
      <c r="G4644" s="5"/>
    </row>
    <row r="4645" spans="2:7" ht="15" x14ac:dyDescent="0.25">
      <c r="B4645"/>
      <c r="C4645"/>
      <c r="D4645"/>
      <c r="E4645"/>
      <c r="F4645"/>
      <c r="G4645" s="5"/>
    </row>
    <row r="4646" spans="2:7" ht="15" x14ac:dyDescent="0.25">
      <c r="B4646"/>
      <c r="C4646"/>
      <c r="D4646"/>
      <c r="E4646"/>
      <c r="F4646"/>
      <c r="G4646" s="5"/>
    </row>
    <row r="4647" spans="2:7" ht="15" x14ac:dyDescent="0.25">
      <c r="B4647"/>
      <c r="C4647"/>
      <c r="D4647"/>
      <c r="E4647"/>
      <c r="F4647"/>
      <c r="G4647" s="5"/>
    </row>
    <row r="4648" spans="2:7" ht="15" x14ac:dyDescent="0.25">
      <c r="B4648"/>
      <c r="C4648"/>
      <c r="D4648"/>
      <c r="E4648"/>
      <c r="F4648"/>
      <c r="G4648" s="5"/>
    </row>
    <row r="4649" spans="2:7" ht="15" x14ac:dyDescent="0.25">
      <c r="B4649"/>
      <c r="C4649"/>
      <c r="D4649"/>
      <c r="E4649"/>
      <c r="F4649"/>
      <c r="G4649" s="5"/>
    </row>
    <row r="4650" spans="2:7" ht="15" x14ac:dyDescent="0.25">
      <c r="B4650"/>
      <c r="C4650"/>
      <c r="D4650"/>
      <c r="E4650"/>
      <c r="F4650"/>
      <c r="G4650" s="5"/>
    </row>
    <row r="4651" spans="2:7" ht="15" x14ac:dyDescent="0.25">
      <c r="B4651"/>
      <c r="C4651"/>
      <c r="D4651"/>
      <c r="E4651"/>
      <c r="F4651"/>
      <c r="G4651" s="5"/>
    </row>
    <row r="4652" spans="2:7" ht="15" x14ac:dyDescent="0.25">
      <c r="B4652"/>
      <c r="C4652"/>
      <c r="D4652"/>
      <c r="E4652"/>
      <c r="F4652"/>
      <c r="G4652" s="5"/>
    </row>
    <row r="4653" spans="2:7" ht="15" x14ac:dyDescent="0.25">
      <c r="B4653"/>
      <c r="C4653"/>
      <c r="D4653"/>
      <c r="E4653"/>
      <c r="F4653"/>
      <c r="G4653" s="5"/>
    </row>
    <row r="4654" spans="2:7" ht="15" x14ac:dyDescent="0.25">
      <c r="B4654"/>
      <c r="C4654"/>
      <c r="D4654"/>
      <c r="E4654"/>
      <c r="F4654"/>
      <c r="G4654" s="5"/>
    </row>
    <row r="4655" spans="2:7" ht="15" x14ac:dyDescent="0.25">
      <c r="B4655"/>
      <c r="C4655"/>
      <c r="D4655"/>
      <c r="E4655"/>
      <c r="F4655"/>
      <c r="G4655" s="5"/>
    </row>
    <row r="4656" spans="2:7" ht="15" x14ac:dyDescent="0.25">
      <c r="B4656"/>
      <c r="C4656"/>
      <c r="D4656"/>
      <c r="E4656"/>
      <c r="F4656"/>
      <c r="G4656" s="5"/>
    </row>
    <row r="4657" spans="2:7" ht="15" x14ac:dyDescent="0.25">
      <c r="B4657"/>
      <c r="C4657"/>
      <c r="D4657"/>
      <c r="E4657"/>
      <c r="F4657"/>
      <c r="G4657" s="5"/>
    </row>
    <row r="4658" spans="2:7" ht="15" x14ac:dyDescent="0.25">
      <c r="B4658"/>
      <c r="C4658"/>
      <c r="D4658"/>
      <c r="E4658"/>
      <c r="F4658"/>
      <c r="G4658" s="5"/>
    </row>
    <row r="4659" spans="2:7" ht="15" x14ac:dyDescent="0.25">
      <c r="B4659"/>
      <c r="C4659"/>
      <c r="D4659"/>
      <c r="E4659"/>
      <c r="F4659"/>
      <c r="G4659" s="5"/>
    </row>
    <row r="4660" spans="2:7" ht="15" x14ac:dyDescent="0.25">
      <c r="B4660"/>
      <c r="C4660"/>
      <c r="D4660"/>
      <c r="E4660"/>
      <c r="F4660"/>
      <c r="G4660" s="5"/>
    </row>
    <row r="4661" spans="2:7" ht="15" x14ac:dyDescent="0.25">
      <c r="B4661"/>
      <c r="C4661"/>
      <c r="D4661"/>
      <c r="E4661"/>
      <c r="F4661"/>
      <c r="G4661" s="5"/>
    </row>
    <row r="4662" spans="2:7" ht="15" x14ac:dyDescent="0.25">
      <c r="B4662"/>
      <c r="C4662"/>
      <c r="D4662"/>
      <c r="E4662"/>
      <c r="F4662"/>
      <c r="G4662" s="5"/>
    </row>
    <row r="4663" spans="2:7" ht="15" x14ac:dyDescent="0.25">
      <c r="B4663"/>
      <c r="C4663"/>
      <c r="D4663"/>
      <c r="E4663"/>
      <c r="F4663"/>
      <c r="G4663" s="5"/>
    </row>
    <row r="4664" spans="2:7" ht="15" x14ac:dyDescent="0.25">
      <c r="B4664"/>
      <c r="C4664"/>
      <c r="D4664"/>
      <c r="E4664"/>
      <c r="F4664"/>
      <c r="G4664" s="5"/>
    </row>
    <row r="4665" spans="2:7" ht="15" x14ac:dyDescent="0.25">
      <c r="B4665"/>
      <c r="C4665"/>
      <c r="D4665"/>
      <c r="E4665"/>
      <c r="F4665"/>
      <c r="G4665" s="5"/>
    </row>
    <row r="4666" spans="2:7" ht="15" x14ac:dyDescent="0.25">
      <c r="B4666"/>
      <c r="C4666"/>
      <c r="D4666"/>
      <c r="E4666"/>
      <c r="F4666"/>
      <c r="G4666" s="5"/>
    </row>
    <row r="4667" spans="2:7" ht="15" x14ac:dyDescent="0.25">
      <c r="B4667"/>
      <c r="C4667"/>
      <c r="D4667"/>
      <c r="E4667"/>
      <c r="F4667"/>
      <c r="G4667" s="5"/>
    </row>
    <row r="4668" spans="2:7" ht="15" x14ac:dyDescent="0.25">
      <c r="B4668"/>
      <c r="C4668"/>
      <c r="D4668"/>
      <c r="E4668"/>
      <c r="F4668"/>
      <c r="G4668" s="5"/>
    </row>
    <row r="4669" spans="2:7" ht="15" x14ac:dyDescent="0.25">
      <c r="B4669"/>
      <c r="C4669"/>
      <c r="D4669"/>
      <c r="E4669"/>
      <c r="F4669"/>
      <c r="G4669" s="5"/>
    </row>
    <row r="4670" spans="2:7" ht="15" x14ac:dyDescent="0.25">
      <c r="B4670"/>
      <c r="C4670"/>
      <c r="D4670"/>
      <c r="E4670"/>
      <c r="F4670"/>
      <c r="G4670" s="5"/>
    </row>
    <row r="4671" spans="2:7" ht="15" x14ac:dyDescent="0.25">
      <c r="B4671"/>
      <c r="C4671"/>
      <c r="D4671"/>
      <c r="E4671"/>
      <c r="F4671"/>
      <c r="G4671" s="5"/>
    </row>
    <row r="4672" spans="2:7" ht="15" x14ac:dyDescent="0.25">
      <c r="B4672"/>
      <c r="C4672"/>
      <c r="D4672"/>
      <c r="E4672"/>
      <c r="F4672"/>
      <c r="G4672" s="5"/>
    </row>
    <row r="4673" spans="2:7" ht="15" x14ac:dyDescent="0.25">
      <c r="B4673"/>
      <c r="C4673"/>
      <c r="D4673"/>
      <c r="E4673"/>
      <c r="F4673"/>
      <c r="G4673" s="5"/>
    </row>
    <row r="4674" spans="2:7" ht="15" x14ac:dyDescent="0.25">
      <c r="B4674"/>
      <c r="C4674"/>
      <c r="D4674"/>
      <c r="E4674"/>
      <c r="F4674"/>
      <c r="G4674" s="5"/>
    </row>
    <row r="4675" spans="2:7" ht="15" x14ac:dyDescent="0.25">
      <c r="B4675"/>
      <c r="C4675"/>
      <c r="D4675"/>
      <c r="E4675"/>
      <c r="F4675"/>
      <c r="G4675" s="5"/>
    </row>
    <row r="4676" spans="2:7" ht="15" x14ac:dyDescent="0.25">
      <c r="B4676"/>
      <c r="C4676"/>
      <c r="D4676"/>
      <c r="E4676"/>
      <c r="F4676"/>
      <c r="G4676" s="5"/>
    </row>
    <row r="4677" spans="2:7" ht="15" x14ac:dyDescent="0.25">
      <c r="B4677"/>
      <c r="C4677"/>
      <c r="D4677"/>
      <c r="E4677"/>
      <c r="F4677"/>
      <c r="G4677" s="5"/>
    </row>
    <row r="4678" spans="2:7" ht="15" x14ac:dyDescent="0.25">
      <c r="B4678"/>
      <c r="C4678"/>
      <c r="D4678"/>
      <c r="E4678"/>
      <c r="F4678"/>
      <c r="G4678" s="5"/>
    </row>
    <row r="4679" spans="2:7" ht="15" x14ac:dyDescent="0.25">
      <c r="B4679"/>
      <c r="C4679"/>
      <c r="D4679"/>
      <c r="E4679"/>
      <c r="F4679"/>
      <c r="G4679" s="5"/>
    </row>
    <row r="4680" spans="2:7" ht="15" x14ac:dyDescent="0.25">
      <c r="B4680"/>
      <c r="C4680"/>
      <c r="D4680"/>
      <c r="E4680"/>
      <c r="F4680"/>
      <c r="G4680" s="5"/>
    </row>
    <row r="4681" spans="2:7" ht="15" x14ac:dyDescent="0.25">
      <c r="B4681"/>
      <c r="C4681"/>
      <c r="D4681"/>
      <c r="E4681"/>
      <c r="F4681"/>
      <c r="G4681" s="5"/>
    </row>
    <row r="4682" spans="2:7" ht="15" x14ac:dyDescent="0.25">
      <c r="B4682"/>
      <c r="C4682"/>
      <c r="D4682"/>
      <c r="E4682"/>
      <c r="F4682"/>
      <c r="G4682" s="5"/>
    </row>
    <row r="4683" spans="2:7" ht="15" x14ac:dyDescent="0.25">
      <c r="B4683"/>
      <c r="C4683"/>
      <c r="D4683"/>
      <c r="E4683"/>
      <c r="F4683"/>
      <c r="G4683" s="5"/>
    </row>
    <row r="4684" spans="2:7" ht="15" x14ac:dyDescent="0.25">
      <c r="B4684"/>
      <c r="C4684"/>
      <c r="D4684"/>
      <c r="E4684"/>
      <c r="F4684"/>
      <c r="G4684" s="5"/>
    </row>
    <row r="4685" spans="2:7" ht="15" x14ac:dyDescent="0.25">
      <c r="B4685"/>
      <c r="C4685"/>
      <c r="D4685"/>
      <c r="E4685"/>
      <c r="F4685"/>
      <c r="G4685" s="5"/>
    </row>
    <row r="4686" spans="2:7" ht="15" x14ac:dyDescent="0.25">
      <c r="B4686"/>
      <c r="C4686"/>
      <c r="D4686"/>
      <c r="E4686"/>
      <c r="F4686"/>
      <c r="G4686" s="5"/>
    </row>
    <row r="4687" spans="2:7" ht="15" x14ac:dyDescent="0.25">
      <c r="B4687"/>
      <c r="C4687"/>
      <c r="D4687"/>
      <c r="E4687"/>
      <c r="F4687"/>
      <c r="G4687" s="5"/>
    </row>
    <row r="4688" spans="2:7" ht="15" x14ac:dyDescent="0.25">
      <c r="B4688"/>
      <c r="C4688"/>
      <c r="D4688"/>
      <c r="E4688"/>
      <c r="F4688"/>
      <c r="G4688" s="5"/>
    </row>
    <row r="4689" spans="2:7" ht="15" x14ac:dyDescent="0.25">
      <c r="B4689"/>
      <c r="C4689"/>
      <c r="D4689"/>
      <c r="E4689"/>
      <c r="F4689"/>
      <c r="G4689" s="5"/>
    </row>
    <row r="4690" spans="2:7" ht="15" x14ac:dyDescent="0.25">
      <c r="B4690"/>
      <c r="C4690"/>
      <c r="D4690"/>
      <c r="E4690"/>
      <c r="F4690"/>
      <c r="G4690" s="5"/>
    </row>
    <row r="4691" spans="2:7" ht="15" x14ac:dyDescent="0.25">
      <c r="B4691"/>
      <c r="C4691"/>
      <c r="D4691"/>
      <c r="E4691"/>
      <c r="F4691"/>
      <c r="G4691" s="5"/>
    </row>
    <row r="4692" spans="2:7" ht="15" x14ac:dyDescent="0.25">
      <c r="B4692"/>
      <c r="C4692"/>
      <c r="D4692"/>
      <c r="E4692"/>
      <c r="F4692"/>
      <c r="G4692" s="5"/>
    </row>
    <row r="4693" spans="2:7" ht="15" x14ac:dyDescent="0.25">
      <c r="B4693"/>
      <c r="C4693"/>
      <c r="D4693"/>
      <c r="E4693"/>
      <c r="F4693"/>
      <c r="G4693" s="5"/>
    </row>
    <row r="4694" spans="2:7" ht="15" x14ac:dyDescent="0.25">
      <c r="B4694"/>
      <c r="C4694"/>
      <c r="D4694"/>
      <c r="E4694"/>
      <c r="F4694"/>
      <c r="G4694" s="5"/>
    </row>
    <row r="4695" spans="2:7" ht="15" x14ac:dyDescent="0.25">
      <c r="B4695"/>
      <c r="C4695"/>
      <c r="D4695"/>
      <c r="E4695"/>
      <c r="F4695"/>
      <c r="G4695" s="5"/>
    </row>
    <row r="4696" spans="2:7" ht="15" x14ac:dyDescent="0.25">
      <c r="B4696"/>
      <c r="C4696"/>
      <c r="D4696"/>
      <c r="E4696"/>
      <c r="F4696"/>
      <c r="G4696" s="5"/>
    </row>
    <row r="4697" spans="2:7" ht="15" x14ac:dyDescent="0.25">
      <c r="B4697"/>
      <c r="C4697"/>
      <c r="D4697"/>
      <c r="E4697"/>
      <c r="F4697"/>
      <c r="G4697" s="5"/>
    </row>
    <row r="4698" spans="2:7" ht="15" x14ac:dyDescent="0.25">
      <c r="B4698"/>
      <c r="C4698"/>
      <c r="D4698"/>
      <c r="E4698"/>
      <c r="F4698"/>
      <c r="G4698" s="5"/>
    </row>
    <row r="4699" spans="2:7" ht="15" x14ac:dyDescent="0.25">
      <c r="B4699"/>
      <c r="C4699"/>
      <c r="D4699"/>
      <c r="E4699"/>
      <c r="F4699"/>
      <c r="G4699" s="5"/>
    </row>
    <row r="4700" spans="2:7" ht="15" x14ac:dyDescent="0.25">
      <c r="B4700"/>
      <c r="C4700"/>
      <c r="D4700"/>
      <c r="E4700"/>
      <c r="F4700"/>
      <c r="G4700" s="5"/>
    </row>
    <row r="4701" spans="2:7" ht="15" x14ac:dyDescent="0.25">
      <c r="B4701"/>
      <c r="C4701"/>
      <c r="D4701"/>
      <c r="E4701"/>
      <c r="F4701"/>
      <c r="G4701" s="5"/>
    </row>
    <row r="4702" spans="2:7" ht="15" x14ac:dyDescent="0.25">
      <c r="B4702"/>
      <c r="C4702"/>
      <c r="D4702"/>
      <c r="E4702"/>
      <c r="F4702"/>
      <c r="G4702" s="5"/>
    </row>
    <row r="4703" spans="2:7" ht="15" x14ac:dyDescent="0.25">
      <c r="B4703"/>
      <c r="C4703"/>
      <c r="D4703"/>
      <c r="E4703"/>
      <c r="F4703"/>
      <c r="G4703" s="5"/>
    </row>
    <row r="4704" spans="2:7" ht="15" x14ac:dyDescent="0.25">
      <c r="B4704"/>
      <c r="C4704"/>
      <c r="D4704"/>
      <c r="E4704"/>
      <c r="F4704"/>
      <c r="G4704" s="5"/>
    </row>
    <row r="4705" spans="2:7" ht="15" x14ac:dyDescent="0.25">
      <c r="B4705"/>
      <c r="C4705"/>
      <c r="D4705"/>
      <c r="E4705"/>
      <c r="F4705"/>
      <c r="G4705" s="5"/>
    </row>
    <row r="4706" spans="2:7" ht="15" x14ac:dyDescent="0.25">
      <c r="B4706"/>
      <c r="C4706"/>
      <c r="D4706"/>
      <c r="E4706"/>
      <c r="F4706"/>
      <c r="G4706" s="5"/>
    </row>
    <row r="4707" spans="2:7" ht="15" x14ac:dyDescent="0.25">
      <c r="B4707"/>
      <c r="C4707"/>
      <c r="D4707"/>
      <c r="E4707"/>
      <c r="F4707"/>
      <c r="G4707" s="5"/>
    </row>
    <row r="4708" spans="2:7" ht="15" x14ac:dyDescent="0.25">
      <c r="B4708"/>
      <c r="C4708"/>
      <c r="D4708"/>
      <c r="E4708"/>
      <c r="F4708"/>
      <c r="G4708" s="5"/>
    </row>
    <row r="4709" spans="2:7" ht="15" x14ac:dyDescent="0.25">
      <c r="B4709"/>
      <c r="C4709"/>
      <c r="D4709"/>
      <c r="E4709"/>
      <c r="F4709"/>
      <c r="G4709" s="5"/>
    </row>
    <row r="4710" spans="2:7" ht="15" x14ac:dyDescent="0.25">
      <c r="B4710"/>
      <c r="C4710"/>
      <c r="D4710"/>
      <c r="E4710"/>
      <c r="F4710"/>
      <c r="G4710" s="5"/>
    </row>
    <row r="4711" spans="2:7" ht="15" x14ac:dyDescent="0.25">
      <c r="B4711"/>
      <c r="C4711"/>
      <c r="D4711"/>
      <c r="E4711"/>
      <c r="F4711"/>
      <c r="G4711" s="5"/>
    </row>
    <row r="4712" spans="2:7" ht="15" x14ac:dyDescent="0.25">
      <c r="B4712"/>
      <c r="C4712"/>
      <c r="D4712"/>
      <c r="E4712"/>
      <c r="F4712"/>
      <c r="G4712" s="5"/>
    </row>
    <row r="4713" spans="2:7" ht="15" x14ac:dyDescent="0.25">
      <c r="B4713"/>
      <c r="C4713"/>
      <c r="D4713"/>
      <c r="E4713"/>
      <c r="F4713"/>
      <c r="G4713" s="5"/>
    </row>
    <row r="4714" spans="2:7" ht="15" x14ac:dyDescent="0.25">
      <c r="B4714"/>
      <c r="C4714"/>
      <c r="D4714"/>
      <c r="E4714"/>
      <c r="F4714"/>
      <c r="G4714" s="5"/>
    </row>
    <row r="4715" spans="2:7" ht="15" x14ac:dyDescent="0.25">
      <c r="B4715"/>
      <c r="C4715"/>
      <c r="D4715"/>
      <c r="E4715"/>
      <c r="F4715"/>
      <c r="G4715" s="5"/>
    </row>
    <row r="4716" spans="2:7" ht="15" x14ac:dyDescent="0.25">
      <c r="B4716"/>
      <c r="C4716"/>
      <c r="D4716"/>
      <c r="E4716"/>
      <c r="F4716"/>
      <c r="G4716" s="5"/>
    </row>
    <row r="4717" spans="2:7" ht="15" x14ac:dyDescent="0.25">
      <c r="B4717"/>
      <c r="C4717"/>
      <c r="D4717"/>
      <c r="E4717"/>
      <c r="F4717"/>
      <c r="G4717" s="5"/>
    </row>
    <row r="4718" spans="2:7" ht="15" x14ac:dyDescent="0.25">
      <c r="B4718"/>
      <c r="C4718"/>
      <c r="D4718"/>
      <c r="E4718"/>
      <c r="F4718"/>
      <c r="G4718" s="5"/>
    </row>
    <row r="4719" spans="2:7" ht="15" x14ac:dyDescent="0.25">
      <c r="B4719"/>
      <c r="C4719"/>
      <c r="D4719"/>
      <c r="E4719"/>
      <c r="F4719"/>
      <c r="G4719" s="5"/>
    </row>
    <row r="4720" spans="2:7" ht="15" x14ac:dyDescent="0.25">
      <c r="B4720"/>
      <c r="C4720"/>
      <c r="D4720"/>
      <c r="E4720"/>
      <c r="F4720"/>
      <c r="G4720" s="5"/>
    </row>
    <row r="4721" spans="2:7" ht="15" x14ac:dyDescent="0.25">
      <c r="B4721"/>
      <c r="C4721"/>
      <c r="D4721"/>
      <c r="E4721"/>
      <c r="F4721"/>
      <c r="G4721" s="5"/>
    </row>
    <row r="4722" spans="2:7" ht="15" x14ac:dyDescent="0.25">
      <c r="B4722"/>
      <c r="C4722"/>
      <c r="D4722"/>
      <c r="E4722"/>
      <c r="F4722"/>
      <c r="G4722" s="5"/>
    </row>
    <row r="4723" spans="2:7" ht="15" x14ac:dyDescent="0.25">
      <c r="B4723"/>
      <c r="C4723"/>
      <c r="D4723"/>
      <c r="E4723"/>
      <c r="F4723"/>
      <c r="G4723" s="5"/>
    </row>
    <row r="4724" spans="2:7" ht="15" x14ac:dyDescent="0.25">
      <c r="B4724"/>
      <c r="C4724"/>
      <c r="D4724"/>
      <c r="E4724"/>
      <c r="F4724"/>
      <c r="G4724" s="5"/>
    </row>
    <row r="4725" spans="2:7" ht="15" x14ac:dyDescent="0.25">
      <c r="B4725"/>
      <c r="C4725"/>
      <c r="D4725"/>
      <c r="E4725"/>
      <c r="F4725"/>
      <c r="G4725" s="5"/>
    </row>
    <row r="4726" spans="2:7" ht="15" x14ac:dyDescent="0.25">
      <c r="B4726"/>
      <c r="C4726"/>
      <c r="D4726"/>
      <c r="E4726"/>
      <c r="F4726"/>
      <c r="G4726" s="5"/>
    </row>
    <row r="4727" spans="2:7" ht="15" x14ac:dyDescent="0.25">
      <c r="B4727"/>
      <c r="C4727"/>
      <c r="D4727"/>
      <c r="E4727"/>
      <c r="F4727"/>
      <c r="G4727" s="5"/>
    </row>
    <row r="4728" spans="2:7" ht="15" x14ac:dyDescent="0.25">
      <c r="B4728"/>
      <c r="C4728"/>
      <c r="D4728"/>
      <c r="E4728"/>
      <c r="F4728"/>
      <c r="G4728" s="5"/>
    </row>
    <row r="4729" spans="2:7" ht="15" x14ac:dyDescent="0.25">
      <c r="B4729"/>
      <c r="C4729"/>
      <c r="D4729"/>
      <c r="E4729"/>
      <c r="F4729"/>
      <c r="G4729" s="5"/>
    </row>
    <row r="4730" spans="2:7" ht="15" x14ac:dyDescent="0.25">
      <c r="B4730"/>
      <c r="C4730"/>
      <c r="D4730"/>
      <c r="E4730"/>
      <c r="F4730"/>
      <c r="G4730" s="5"/>
    </row>
    <row r="4731" spans="2:7" ht="15" x14ac:dyDescent="0.25">
      <c r="B4731"/>
      <c r="C4731"/>
      <c r="D4731"/>
      <c r="E4731"/>
      <c r="F4731"/>
      <c r="G4731" s="5"/>
    </row>
    <row r="4732" spans="2:7" ht="15" x14ac:dyDescent="0.25">
      <c r="B4732"/>
      <c r="C4732"/>
      <c r="D4732"/>
      <c r="E4732"/>
      <c r="F4732"/>
      <c r="G4732" s="5"/>
    </row>
    <row r="4733" spans="2:7" ht="15" x14ac:dyDescent="0.25">
      <c r="B4733"/>
      <c r="C4733"/>
      <c r="D4733"/>
      <c r="E4733"/>
      <c r="F4733"/>
      <c r="G4733" s="5"/>
    </row>
    <row r="4734" spans="2:7" ht="15" x14ac:dyDescent="0.25">
      <c r="B4734"/>
      <c r="C4734"/>
      <c r="D4734"/>
      <c r="E4734"/>
      <c r="F4734"/>
      <c r="G4734" s="5"/>
    </row>
    <row r="4735" spans="2:7" ht="15" x14ac:dyDescent="0.25">
      <c r="B4735"/>
      <c r="C4735"/>
      <c r="D4735"/>
      <c r="E4735"/>
      <c r="F4735"/>
      <c r="G4735" s="5"/>
    </row>
    <row r="4736" spans="2:7" ht="15" x14ac:dyDescent="0.25">
      <c r="B4736"/>
      <c r="C4736"/>
      <c r="D4736"/>
      <c r="E4736"/>
      <c r="F4736"/>
      <c r="G4736" s="5"/>
    </row>
    <row r="4737" spans="2:7" ht="15" x14ac:dyDescent="0.25">
      <c r="B4737"/>
      <c r="C4737"/>
      <c r="D4737"/>
      <c r="E4737"/>
      <c r="F4737"/>
      <c r="G4737" s="5"/>
    </row>
    <row r="4738" spans="2:7" ht="15" x14ac:dyDescent="0.25">
      <c r="B4738"/>
      <c r="C4738"/>
      <c r="D4738"/>
      <c r="E4738"/>
      <c r="F4738"/>
      <c r="G4738" s="5"/>
    </row>
    <row r="4739" spans="2:7" ht="15" x14ac:dyDescent="0.25">
      <c r="B4739"/>
      <c r="C4739"/>
      <c r="D4739"/>
      <c r="E4739"/>
      <c r="F4739"/>
      <c r="G4739" s="5"/>
    </row>
    <row r="4740" spans="2:7" ht="15" x14ac:dyDescent="0.25">
      <c r="B4740"/>
      <c r="C4740"/>
      <c r="D4740"/>
      <c r="E4740"/>
      <c r="F4740"/>
      <c r="G4740" s="5"/>
    </row>
    <row r="4741" spans="2:7" ht="15" x14ac:dyDescent="0.25">
      <c r="B4741"/>
      <c r="C4741"/>
      <c r="D4741"/>
      <c r="E4741"/>
      <c r="F4741"/>
      <c r="G4741" s="5"/>
    </row>
    <row r="4742" spans="2:7" ht="15" x14ac:dyDescent="0.25">
      <c r="B4742"/>
      <c r="C4742"/>
      <c r="D4742"/>
      <c r="E4742"/>
      <c r="F4742"/>
      <c r="G4742" s="5"/>
    </row>
    <row r="4743" spans="2:7" ht="15" x14ac:dyDescent="0.25">
      <c r="B4743"/>
      <c r="C4743"/>
      <c r="D4743"/>
      <c r="E4743"/>
      <c r="F4743"/>
      <c r="G4743" s="5"/>
    </row>
    <row r="4744" spans="2:7" ht="15" x14ac:dyDescent="0.25">
      <c r="B4744"/>
      <c r="C4744"/>
      <c r="D4744"/>
      <c r="E4744"/>
      <c r="F4744"/>
      <c r="G4744" s="5"/>
    </row>
    <row r="4745" spans="2:7" ht="15" x14ac:dyDescent="0.25">
      <c r="B4745"/>
      <c r="C4745"/>
      <c r="D4745"/>
      <c r="E4745"/>
      <c r="F4745"/>
      <c r="G4745" s="5"/>
    </row>
    <row r="4746" spans="2:7" ht="15" x14ac:dyDescent="0.25">
      <c r="B4746"/>
      <c r="C4746"/>
      <c r="D4746"/>
      <c r="E4746"/>
      <c r="F4746"/>
      <c r="G4746" s="5"/>
    </row>
    <row r="4747" spans="2:7" ht="15" x14ac:dyDescent="0.25">
      <c r="B4747"/>
      <c r="C4747"/>
      <c r="D4747"/>
      <c r="E4747"/>
      <c r="F4747"/>
      <c r="G4747" s="5"/>
    </row>
    <row r="4748" spans="2:7" ht="15" x14ac:dyDescent="0.25">
      <c r="B4748"/>
      <c r="C4748"/>
      <c r="D4748"/>
      <c r="E4748"/>
      <c r="F4748"/>
      <c r="G4748" s="5"/>
    </row>
    <row r="4749" spans="2:7" ht="15" x14ac:dyDescent="0.25">
      <c r="B4749"/>
      <c r="C4749"/>
      <c r="D4749"/>
      <c r="E4749"/>
      <c r="F4749"/>
      <c r="G4749" s="5"/>
    </row>
    <row r="4750" spans="2:7" ht="15" x14ac:dyDescent="0.25">
      <c r="B4750"/>
      <c r="C4750"/>
      <c r="D4750"/>
      <c r="E4750"/>
      <c r="F4750"/>
      <c r="G4750" s="5"/>
    </row>
    <row r="4751" spans="2:7" ht="15" x14ac:dyDescent="0.25">
      <c r="B4751"/>
      <c r="C4751"/>
      <c r="D4751"/>
      <c r="E4751"/>
      <c r="F4751"/>
      <c r="G4751" s="5"/>
    </row>
    <row r="4752" spans="2:7" ht="15" x14ac:dyDescent="0.25">
      <c r="B4752"/>
      <c r="C4752"/>
      <c r="D4752"/>
      <c r="E4752"/>
      <c r="F4752"/>
      <c r="G4752" s="5"/>
    </row>
    <row r="4753" spans="2:7" ht="15" x14ac:dyDescent="0.25">
      <c r="B4753"/>
      <c r="C4753"/>
      <c r="D4753"/>
      <c r="E4753"/>
      <c r="F4753"/>
      <c r="G4753" s="5"/>
    </row>
    <row r="4754" spans="2:7" ht="15" x14ac:dyDescent="0.25">
      <c r="B4754"/>
      <c r="C4754"/>
      <c r="D4754"/>
      <c r="E4754"/>
      <c r="F4754"/>
      <c r="G4754" s="5"/>
    </row>
    <row r="4755" spans="2:7" ht="15" x14ac:dyDescent="0.25">
      <c r="B4755"/>
      <c r="C4755"/>
      <c r="D4755"/>
      <c r="E4755"/>
      <c r="F4755"/>
      <c r="G4755" s="5"/>
    </row>
    <row r="4756" spans="2:7" ht="15" x14ac:dyDescent="0.25">
      <c r="B4756"/>
      <c r="C4756"/>
      <c r="D4756"/>
      <c r="E4756"/>
      <c r="F4756"/>
      <c r="G4756" s="5"/>
    </row>
    <row r="4757" spans="2:7" ht="15" x14ac:dyDescent="0.25">
      <c r="B4757"/>
      <c r="C4757"/>
      <c r="D4757"/>
      <c r="E4757"/>
      <c r="F4757"/>
      <c r="G4757" s="5"/>
    </row>
    <row r="4758" spans="2:7" ht="15" x14ac:dyDescent="0.25">
      <c r="B4758"/>
      <c r="C4758"/>
      <c r="D4758"/>
      <c r="E4758"/>
      <c r="F4758"/>
      <c r="G4758" s="5"/>
    </row>
    <row r="4759" spans="2:7" ht="15" x14ac:dyDescent="0.25">
      <c r="B4759"/>
      <c r="C4759"/>
      <c r="D4759"/>
      <c r="E4759"/>
      <c r="F4759"/>
      <c r="G4759" s="5"/>
    </row>
    <row r="4760" spans="2:7" ht="15" x14ac:dyDescent="0.25">
      <c r="B4760"/>
      <c r="C4760"/>
      <c r="D4760"/>
      <c r="E4760"/>
      <c r="F4760"/>
      <c r="G4760" s="5"/>
    </row>
    <row r="4761" spans="2:7" ht="15" x14ac:dyDescent="0.25">
      <c r="B4761"/>
      <c r="C4761"/>
      <c r="D4761"/>
      <c r="E4761"/>
      <c r="F4761"/>
      <c r="G4761" s="5"/>
    </row>
    <row r="4762" spans="2:7" ht="15" x14ac:dyDescent="0.25">
      <c r="B4762"/>
      <c r="C4762"/>
      <c r="D4762"/>
      <c r="E4762"/>
      <c r="F4762"/>
      <c r="G4762" s="5"/>
    </row>
    <row r="4763" spans="2:7" ht="15" x14ac:dyDescent="0.25">
      <c r="B4763"/>
      <c r="C4763"/>
      <c r="D4763"/>
      <c r="E4763"/>
      <c r="F4763"/>
      <c r="G4763" s="5"/>
    </row>
    <row r="4764" spans="2:7" ht="15" x14ac:dyDescent="0.25">
      <c r="B4764"/>
      <c r="C4764"/>
      <c r="D4764"/>
      <c r="E4764"/>
      <c r="F4764"/>
      <c r="G4764" s="5"/>
    </row>
    <row r="4765" spans="2:7" ht="15" x14ac:dyDescent="0.25">
      <c r="B4765"/>
      <c r="C4765"/>
      <c r="D4765"/>
      <c r="E4765"/>
      <c r="F4765"/>
      <c r="G4765" s="5"/>
    </row>
    <row r="4766" spans="2:7" ht="15" x14ac:dyDescent="0.25">
      <c r="B4766"/>
      <c r="C4766"/>
      <c r="D4766"/>
      <c r="E4766"/>
      <c r="F4766"/>
      <c r="G4766" s="5"/>
    </row>
    <row r="4767" spans="2:7" ht="15" x14ac:dyDescent="0.25">
      <c r="B4767"/>
      <c r="C4767"/>
      <c r="D4767"/>
      <c r="E4767"/>
      <c r="F4767"/>
      <c r="G4767" s="5"/>
    </row>
    <row r="4768" spans="2:7" ht="15" x14ac:dyDescent="0.25">
      <c r="B4768"/>
      <c r="C4768"/>
      <c r="D4768"/>
      <c r="E4768"/>
      <c r="F4768"/>
      <c r="G4768" s="5"/>
    </row>
    <row r="4769" spans="2:7" ht="15" x14ac:dyDescent="0.25">
      <c r="B4769"/>
      <c r="C4769"/>
      <c r="D4769"/>
      <c r="E4769"/>
      <c r="F4769"/>
      <c r="G4769" s="5"/>
    </row>
    <row r="4770" spans="2:7" ht="15" x14ac:dyDescent="0.25">
      <c r="B4770"/>
      <c r="C4770"/>
      <c r="D4770"/>
      <c r="E4770"/>
      <c r="F4770"/>
      <c r="G4770" s="5"/>
    </row>
    <row r="4771" spans="2:7" ht="15" x14ac:dyDescent="0.25">
      <c r="B4771"/>
      <c r="C4771"/>
      <c r="D4771"/>
      <c r="E4771"/>
      <c r="F4771"/>
      <c r="G4771" s="5"/>
    </row>
    <row r="4772" spans="2:7" ht="15" x14ac:dyDescent="0.25">
      <c r="B4772"/>
      <c r="C4772"/>
      <c r="D4772"/>
      <c r="E4772"/>
      <c r="F4772"/>
      <c r="G4772" s="5"/>
    </row>
    <row r="4773" spans="2:7" ht="15" x14ac:dyDescent="0.25">
      <c r="B4773"/>
      <c r="C4773"/>
      <c r="D4773"/>
      <c r="E4773"/>
      <c r="F4773"/>
      <c r="G4773" s="5"/>
    </row>
    <row r="4774" spans="2:7" ht="15" x14ac:dyDescent="0.25">
      <c r="B4774"/>
      <c r="C4774"/>
      <c r="D4774"/>
      <c r="E4774"/>
      <c r="F4774"/>
      <c r="G4774" s="5"/>
    </row>
    <row r="4775" spans="2:7" ht="15" x14ac:dyDescent="0.25">
      <c r="B4775"/>
      <c r="C4775"/>
      <c r="D4775"/>
      <c r="E4775"/>
      <c r="F4775"/>
      <c r="G4775" s="5"/>
    </row>
    <row r="4776" spans="2:7" ht="15" x14ac:dyDescent="0.25">
      <c r="B4776"/>
      <c r="C4776"/>
      <c r="D4776"/>
      <c r="E4776"/>
      <c r="F4776"/>
      <c r="G4776" s="5"/>
    </row>
    <row r="4777" spans="2:7" ht="15" x14ac:dyDescent="0.25">
      <c r="B4777"/>
      <c r="C4777"/>
      <c r="D4777"/>
      <c r="E4777"/>
      <c r="F4777"/>
      <c r="G4777" s="5"/>
    </row>
    <row r="4778" spans="2:7" ht="15" x14ac:dyDescent="0.25">
      <c r="B4778"/>
      <c r="C4778"/>
      <c r="D4778"/>
      <c r="E4778"/>
      <c r="F4778"/>
      <c r="G4778" s="5"/>
    </row>
    <row r="4779" spans="2:7" ht="15" x14ac:dyDescent="0.25">
      <c r="B4779"/>
      <c r="C4779"/>
      <c r="D4779"/>
      <c r="E4779"/>
      <c r="F4779"/>
      <c r="G4779" s="5"/>
    </row>
    <row r="4780" spans="2:7" ht="15" x14ac:dyDescent="0.25">
      <c r="B4780"/>
      <c r="C4780"/>
      <c r="D4780"/>
      <c r="E4780"/>
      <c r="F4780"/>
      <c r="G4780" s="5"/>
    </row>
    <row r="4781" spans="2:7" ht="15" x14ac:dyDescent="0.25">
      <c r="B4781"/>
      <c r="C4781"/>
      <c r="D4781"/>
      <c r="E4781"/>
      <c r="F4781"/>
      <c r="G4781" s="5"/>
    </row>
    <row r="4782" spans="2:7" ht="15" x14ac:dyDescent="0.25">
      <c r="B4782"/>
      <c r="C4782"/>
      <c r="D4782"/>
      <c r="E4782"/>
      <c r="F4782"/>
      <c r="G4782" s="5"/>
    </row>
    <row r="4783" spans="2:7" ht="15" x14ac:dyDescent="0.25">
      <c r="B4783"/>
      <c r="C4783"/>
      <c r="D4783"/>
      <c r="E4783"/>
      <c r="F4783"/>
      <c r="G4783" s="5"/>
    </row>
    <row r="4784" spans="2:7" ht="15" x14ac:dyDescent="0.25">
      <c r="B4784"/>
      <c r="C4784"/>
      <c r="D4784"/>
      <c r="E4784"/>
      <c r="F4784"/>
      <c r="G4784" s="5"/>
    </row>
    <row r="4785" spans="2:7" ht="15" x14ac:dyDescent="0.25">
      <c r="B4785"/>
      <c r="C4785"/>
      <c r="D4785"/>
      <c r="E4785"/>
      <c r="F4785"/>
      <c r="G4785" s="5"/>
    </row>
    <row r="4786" spans="2:7" ht="15" x14ac:dyDescent="0.25">
      <c r="B4786"/>
      <c r="C4786"/>
      <c r="D4786"/>
      <c r="E4786"/>
      <c r="F4786"/>
      <c r="G4786" s="5"/>
    </row>
    <row r="4787" spans="2:7" ht="15" x14ac:dyDescent="0.25">
      <c r="B4787"/>
      <c r="C4787"/>
      <c r="D4787"/>
      <c r="E4787"/>
      <c r="F4787"/>
      <c r="G4787" s="5"/>
    </row>
    <row r="4788" spans="2:7" ht="15" x14ac:dyDescent="0.25">
      <c r="B4788"/>
      <c r="C4788"/>
      <c r="D4788"/>
      <c r="E4788"/>
      <c r="F4788"/>
      <c r="G4788" s="5"/>
    </row>
    <row r="4789" spans="2:7" ht="15" x14ac:dyDescent="0.25">
      <c r="B4789"/>
      <c r="C4789"/>
      <c r="D4789"/>
      <c r="E4789"/>
      <c r="F4789"/>
      <c r="G4789" s="5"/>
    </row>
    <row r="4790" spans="2:7" ht="15" x14ac:dyDescent="0.25">
      <c r="B4790"/>
      <c r="C4790"/>
      <c r="D4790"/>
      <c r="E4790"/>
      <c r="F4790"/>
      <c r="G4790" s="5"/>
    </row>
    <row r="4791" spans="2:7" ht="15" x14ac:dyDescent="0.25">
      <c r="B4791"/>
      <c r="C4791"/>
      <c r="D4791"/>
      <c r="E4791"/>
      <c r="F4791"/>
      <c r="G4791" s="5"/>
    </row>
    <row r="4792" spans="2:7" ht="15" x14ac:dyDescent="0.25">
      <c r="B4792"/>
      <c r="C4792"/>
      <c r="D4792"/>
      <c r="E4792"/>
      <c r="F4792"/>
      <c r="G4792" s="5"/>
    </row>
    <row r="4793" spans="2:7" ht="15" x14ac:dyDescent="0.25">
      <c r="B4793"/>
      <c r="C4793"/>
      <c r="D4793"/>
      <c r="E4793"/>
      <c r="F4793"/>
      <c r="G4793" s="5"/>
    </row>
    <row r="4794" spans="2:7" ht="15" x14ac:dyDescent="0.25">
      <c r="B4794"/>
      <c r="C4794"/>
      <c r="D4794"/>
      <c r="E4794"/>
      <c r="F4794"/>
      <c r="G4794" s="5"/>
    </row>
    <row r="4795" spans="2:7" ht="15" x14ac:dyDescent="0.25">
      <c r="B4795"/>
      <c r="C4795"/>
      <c r="D4795"/>
      <c r="E4795"/>
      <c r="F4795"/>
      <c r="G4795" s="5"/>
    </row>
    <row r="4796" spans="2:7" ht="15" x14ac:dyDescent="0.25">
      <c r="B4796"/>
      <c r="C4796"/>
      <c r="D4796"/>
      <c r="E4796"/>
      <c r="F4796"/>
      <c r="G4796" s="5"/>
    </row>
    <row r="4797" spans="2:7" ht="15" x14ac:dyDescent="0.25">
      <c r="B4797"/>
      <c r="C4797"/>
      <c r="D4797"/>
      <c r="E4797"/>
      <c r="F4797"/>
      <c r="G4797" s="5"/>
    </row>
    <row r="4798" spans="2:7" ht="15" x14ac:dyDescent="0.25">
      <c r="B4798"/>
      <c r="C4798"/>
      <c r="D4798"/>
      <c r="E4798"/>
      <c r="F4798"/>
      <c r="G4798" s="5"/>
    </row>
    <row r="4799" spans="2:7" ht="15" x14ac:dyDescent="0.25">
      <c r="B4799"/>
      <c r="C4799"/>
      <c r="D4799"/>
      <c r="E4799"/>
      <c r="F4799"/>
      <c r="G4799" s="5"/>
    </row>
    <row r="4800" spans="2:7" ht="15" x14ac:dyDescent="0.25">
      <c r="B4800"/>
      <c r="C4800"/>
      <c r="D4800"/>
      <c r="E4800"/>
      <c r="F4800"/>
      <c r="G4800" s="5"/>
    </row>
    <row r="4801" spans="2:7" ht="15" x14ac:dyDescent="0.25">
      <c r="B4801"/>
      <c r="C4801"/>
      <c r="D4801"/>
      <c r="E4801"/>
      <c r="F4801"/>
      <c r="G4801" s="5"/>
    </row>
    <row r="4802" spans="2:7" ht="15" x14ac:dyDescent="0.25">
      <c r="B4802"/>
      <c r="C4802"/>
      <c r="D4802"/>
      <c r="E4802"/>
      <c r="F4802"/>
      <c r="G4802" s="5"/>
    </row>
    <row r="4803" spans="2:7" ht="15" x14ac:dyDescent="0.25">
      <c r="B4803"/>
      <c r="C4803"/>
      <c r="D4803"/>
      <c r="E4803"/>
      <c r="F4803"/>
      <c r="G4803" s="5"/>
    </row>
    <row r="4804" spans="2:7" ht="15" x14ac:dyDescent="0.25">
      <c r="B4804"/>
      <c r="C4804"/>
      <c r="D4804"/>
      <c r="E4804"/>
      <c r="F4804"/>
      <c r="G4804" s="5"/>
    </row>
    <row r="4805" spans="2:7" ht="15" x14ac:dyDescent="0.25">
      <c r="B4805"/>
      <c r="C4805"/>
      <c r="D4805"/>
      <c r="E4805"/>
      <c r="F4805"/>
      <c r="G4805" s="5"/>
    </row>
    <row r="4806" spans="2:7" ht="15" x14ac:dyDescent="0.25">
      <c r="B4806"/>
      <c r="C4806"/>
      <c r="D4806"/>
      <c r="E4806"/>
      <c r="F4806"/>
      <c r="G4806" s="5"/>
    </row>
    <row r="4807" spans="2:7" ht="15" x14ac:dyDescent="0.25">
      <c r="B4807"/>
      <c r="C4807"/>
      <c r="D4807"/>
      <c r="E4807"/>
      <c r="F4807"/>
      <c r="G4807" s="5"/>
    </row>
    <row r="4808" spans="2:7" ht="15" x14ac:dyDescent="0.25">
      <c r="B4808"/>
      <c r="C4808"/>
      <c r="D4808"/>
      <c r="E4808"/>
      <c r="F4808"/>
      <c r="G4808" s="5"/>
    </row>
    <row r="4809" spans="2:7" ht="15" x14ac:dyDescent="0.25">
      <c r="B4809"/>
      <c r="C4809"/>
      <c r="D4809"/>
      <c r="E4809"/>
      <c r="F4809"/>
      <c r="G4809" s="5"/>
    </row>
    <row r="4810" spans="2:7" ht="15" x14ac:dyDescent="0.25">
      <c r="B4810"/>
      <c r="C4810"/>
      <c r="D4810"/>
      <c r="E4810"/>
      <c r="F4810"/>
      <c r="G4810" s="5"/>
    </row>
    <row r="4811" spans="2:7" ht="15" x14ac:dyDescent="0.25">
      <c r="B4811"/>
      <c r="C4811"/>
      <c r="D4811"/>
      <c r="E4811"/>
      <c r="F4811"/>
      <c r="G4811" s="5"/>
    </row>
    <row r="4812" spans="2:7" ht="15" x14ac:dyDescent="0.25">
      <c r="B4812"/>
      <c r="C4812"/>
      <c r="D4812"/>
      <c r="E4812"/>
      <c r="F4812"/>
      <c r="G4812" s="5"/>
    </row>
    <row r="4813" spans="2:7" ht="15" x14ac:dyDescent="0.25">
      <c r="B4813"/>
      <c r="C4813"/>
      <c r="D4813"/>
      <c r="E4813"/>
      <c r="F4813"/>
      <c r="G4813" s="5"/>
    </row>
    <row r="4814" spans="2:7" ht="15" x14ac:dyDescent="0.25">
      <c r="B4814"/>
      <c r="C4814"/>
      <c r="D4814"/>
      <c r="E4814"/>
      <c r="F4814"/>
      <c r="G4814" s="5"/>
    </row>
    <row r="4815" spans="2:7" ht="15" x14ac:dyDescent="0.25">
      <c r="B4815"/>
      <c r="C4815"/>
      <c r="D4815"/>
      <c r="E4815"/>
      <c r="F4815"/>
      <c r="G4815" s="5"/>
    </row>
    <row r="4816" spans="2:7" ht="15" x14ac:dyDescent="0.25">
      <c r="B4816"/>
      <c r="C4816"/>
      <c r="D4816"/>
      <c r="E4816"/>
      <c r="F4816"/>
      <c r="G4816" s="5"/>
    </row>
    <row r="4817" spans="2:7" ht="15" x14ac:dyDescent="0.25">
      <c r="B4817"/>
      <c r="C4817"/>
      <c r="D4817"/>
      <c r="E4817"/>
      <c r="F4817"/>
      <c r="G4817" s="5"/>
    </row>
    <row r="4818" spans="2:7" ht="15" x14ac:dyDescent="0.25">
      <c r="B4818"/>
      <c r="C4818"/>
      <c r="D4818"/>
      <c r="E4818"/>
      <c r="F4818"/>
      <c r="G4818" s="5"/>
    </row>
    <row r="4819" spans="2:7" ht="15" x14ac:dyDescent="0.25">
      <c r="B4819"/>
      <c r="C4819"/>
      <c r="D4819"/>
      <c r="E4819"/>
      <c r="F4819"/>
      <c r="G4819" s="5"/>
    </row>
    <row r="4820" spans="2:7" ht="15" x14ac:dyDescent="0.25">
      <c r="B4820"/>
      <c r="C4820"/>
      <c r="D4820"/>
      <c r="E4820"/>
      <c r="F4820"/>
      <c r="G4820" s="5"/>
    </row>
    <row r="4821" spans="2:7" ht="15" x14ac:dyDescent="0.25">
      <c r="B4821"/>
      <c r="C4821"/>
      <c r="D4821"/>
      <c r="E4821"/>
      <c r="F4821"/>
      <c r="G4821" s="5"/>
    </row>
    <row r="4822" spans="2:7" ht="15" x14ac:dyDescent="0.25">
      <c r="B4822"/>
      <c r="C4822"/>
      <c r="D4822"/>
      <c r="E4822"/>
      <c r="F4822"/>
      <c r="G4822" s="5"/>
    </row>
    <row r="4823" spans="2:7" ht="15" x14ac:dyDescent="0.25">
      <c r="B4823"/>
      <c r="C4823"/>
      <c r="D4823"/>
      <c r="E4823"/>
      <c r="F4823"/>
      <c r="G4823" s="5"/>
    </row>
    <row r="4824" spans="2:7" ht="15" x14ac:dyDescent="0.25">
      <c r="B4824"/>
      <c r="C4824"/>
      <c r="D4824"/>
      <c r="E4824"/>
      <c r="F4824"/>
      <c r="G4824" s="5"/>
    </row>
    <row r="4825" spans="2:7" ht="15" x14ac:dyDescent="0.25">
      <c r="B4825"/>
      <c r="C4825"/>
      <c r="D4825"/>
      <c r="E4825"/>
      <c r="F4825"/>
      <c r="G4825" s="5"/>
    </row>
    <row r="4826" spans="2:7" ht="15" x14ac:dyDescent="0.25">
      <c r="B4826"/>
      <c r="C4826"/>
      <c r="D4826"/>
      <c r="E4826"/>
      <c r="F4826"/>
      <c r="G4826" s="5"/>
    </row>
    <row r="4827" spans="2:7" ht="15" x14ac:dyDescent="0.25">
      <c r="B4827"/>
      <c r="C4827"/>
      <c r="D4827"/>
      <c r="E4827"/>
      <c r="F4827"/>
      <c r="G4827" s="5"/>
    </row>
    <row r="4828" spans="2:7" ht="15" x14ac:dyDescent="0.25">
      <c r="B4828"/>
      <c r="C4828"/>
      <c r="D4828"/>
      <c r="E4828"/>
      <c r="F4828"/>
      <c r="G4828" s="5"/>
    </row>
    <row r="4829" spans="2:7" ht="15" x14ac:dyDescent="0.25">
      <c r="B4829"/>
      <c r="C4829"/>
      <c r="D4829"/>
      <c r="E4829"/>
      <c r="F4829"/>
      <c r="G4829" s="5"/>
    </row>
    <row r="4830" spans="2:7" ht="15" x14ac:dyDescent="0.25">
      <c r="B4830"/>
      <c r="C4830"/>
      <c r="D4830"/>
      <c r="E4830"/>
      <c r="F4830"/>
      <c r="G4830" s="5"/>
    </row>
    <row r="4831" spans="2:7" ht="15" x14ac:dyDescent="0.25">
      <c r="B4831"/>
      <c r="C4831"/>
      <c r="D4831"/>
      <c r="E4831"/>
      <c r="F4831"/>
      <c r="G4831" s="5"/>
    </row>
    <row r="4832" spans="2:7" ht="15" x14ac:dyDescent="0.25">
      <c r="B4832"/>
      <c r="C4832"/>
      <c r="D4832"/>
      <c r="E4832"/>
      <c r="F4832"/>
      <c r="G4832" s="5"/>
    </row>
    <row r="4833" spans="2:7" ht="15" x14ac:dyDescent="0.25">
      <c r="B4833"/>
      <c r="C4833"/>
      <c r="D4833"/>
      <c r="E4833"/>
      <c r="F4833"/>
      <c r="G4833" s="5"/>
    </row>
    <row r="4834" spans="2:7" ht="15" x14ac:dyDescent="0.25">
      <c r="B4834"/>
      <c r="C4834"/>
      <c r="D4834"/>
      <c r="E4834"/>
      <c r="F4834"/>
      <c r="G4834" s="5"/>
    </row>
    <row r="4835" spans="2:7" ht="15" x14ac:dyDescent="0.25">
      <c r="B4835"/>
      <c r="C4835"/>
      <c r="D4835"/>
      <c r="E4835"/>
      <c r="F4835"/>
      <c r="G4835" s="5"/>
    </row>
    <row r="4836" spans="2:7" ht="15" x14ac:dyDescent="0.25">
      <c r="B4836"/>
      <c r="C4836"/>
      <c r="D4836"/>
      <c r="E4836"/>
      <c r="F4836"/>
      <c r="G4836" s="5"/>
    </row>
    <row r="4837" spans="2:7" ht="15" x14ac:dyDescent="0.25">
      <c r="B4837"/>
      <c r="C4837"/>
      <c r="D4837"/>
      <c r="E4837"/>
      <c r="F4837"/>
      <c r="G4837" s="5"/>
    </row>
    <row r="4838" spans="2:7" ht="15" x14ac:dyDescent="0.25">
      <c r="B4838"/>
      <c r="C4838"/>
      <c r="D4838"/>
      <c r="E4838"/>
      <c r="F4838"/>
      <c r="G4838" s="5"/>
    </row>
    <row r="4839" spans="2:7" ht="15" x14ac:dyDescent="0.25">
      <c r="B4839"/>
      <c r="C4839"/>
      <c r="D4839"/>
      <c r="E4839"/>
      <c r="F4839"/>
      <c r="G4839" s="5"/>
    </row>
    <row r="4840" spans="2:7" ht="15" x14ac:dyDescent="0.25">
      <c r="B4840"/>
      <c r="C4840"/>
      <c r="D4840"/>
      <c r="E4840"/>
      <c r="F4840"/>
      <c r="G4840" s="5"/>
    </row>
    <row r="4841" spans="2:7" ht="15" x14ac:dyDescent="0.25">
      <c r="B4841"/>
      <c r="C4841"/>
      <c r="D4841"/>
      <c r="E4841"/>
      <c r="F4841"/>
      <c r="G4841" s="5"/>
    </row>
    <row r="4842" spans="2:7" ht="15" x14ac:dyDescent="0.25">
      <c r="B4842"/>
      <c r="C4842"/>
      <c r="D4842"/>
      <c r="E4842"/>
      <c r="F4842"/>
      <c r="G4842" s="5"/>
    </row>
    <row r="4843" spans="2:7" ht="15" x14ac:dyDescent="0.25">
      <c r="B4843"/>
      <c r="C4843"/>
      <c r="D4843"/>
      <c r="E4843"/>
      <c r="F4843"/>
      <c r="G4843" s="5"/>
    </row>
    <row r="4844" spans="2:7" ht="15" x14ac:dyDescent="0.25">
      <c r="B4844"/>
      <c r="C4844"/>
      <c r="D4844"/>
      <c r="E4844"/>
      <c r="F4844"/>
      <c r="G4844" s="5"/>
    </row>
    <row r="4845" spans="2:7" ht="15" x14ac:dyDescent="0.25">
      <c r="B4845"/>
      <c r="C4845"/>
      <c r="D4845"/>
      <c r="E4845"/>
      <c r="F4845"/>
      <c r="G4845" s="5"/>
    </row>
    <row r="4846" spans="2:7" ht="15" x14ac:dyDescent="0.25">
      <c r="B4846"/>
      <c r="C4846"/>
      <c r="D4846"/>
      <c r="E4846"/>
      <c r="F4846"/>
      <c r="G4846" s="5"/>
    </row>
    <row r="4847" spans="2:7" ht="15" x14ac:dyDescent="0.25">
      <c r="B4847"/>
      <c r="C4847"/>
      <c r="D4847"/>
      <c r="E4847"/>
      <c r="F4847"/>
      <c r="G4847" s="5"/>
    </row>
    <row r="4848" spans="2:7" ht="15" x14ac:dyDescent="0.25">
      <c r="B4848"/>
      <c r="C4848"/>
      <c r="D4848"/>
      <c r="E4848"/>
      <c r="F4848"/>
      <c r="G4848" s="5"/>
    </row>
    <row r="4849" spans="2:7" ht="15" x14ac:dyDescent="0.25">
      <c r="B4849"/>
      <c r="C4849"/>
      <c r="D4849"/>
      <c r="E4849"/>
      <c r="F4849"/>
      <c r="G4849" s="5"/>
    </row>
    <row r="4850" spans="2:7" ht="15" x14ac:dyDescent="0.25">
      <c r="B4850"/>
      <c r="C4850"/>
      <c r="D4850"/>
      <c r="E4850"/>
      <c r="F4850"/>
      <c r="G4850" s="5"/>
    </row>
    <row r="4851" spans="2:7" ht="15" x14ac:dyDescent="0.25">
      <c r="B4851"/>
      <c r="C4851"/>
      <c r="D4851"/>
      <c r="E4851"/>
      <c r="F4851"/>
      <c r="G4851" s="5"/>
    </row>
    <row r="4852" spans="2:7" ht="15" x14ac:dyDescent="0.25">
      <c r="B4852"/>
      <c r="C4852"/>
      <c r="D4852"/>
      <c r="E4852"/>
      <c r="F4852"/>
      <c r="G4852" s="5"/>
    </row>
    <row r="4853" spans="2:7" ht="15" x14ac:dyDescent="0.25">
      <c r="B4853"/>
      <c r="C4853"/>
      <c r="D4853"/>
      <c r="E4853"/>
      <c r="F4853"/>
      <c r="G4853" s="5"/>
    </row>
    <row r="4854" spans="2:7" ht="15" x14ac:dyDescent="0.25">
      <c r="B4854"/>
      <c r="C4854"/>
      <c r="D4854"/>
      <c r="E4854"/>
      <c r="F4854"/>
      <c r="G4854" s="5"/>
    </row>
    <row r="4855" spans="2:7" ht="15" x14ac:dyDescent="0.25">
      <c r="B4855"/>
      <c r="C4855"/>
      <c r="D4855"/>
      <c r="E4855"/>
      <c r="F4855"/>
      <c r="G4855" s="5"/>
    </row>
    <row r="4856" spans="2:7" ht="15" x14ac:dyDescent="0.25">
      <c r="B4856"/>
      <c r="C4856"/>
      <c r="D4856"/>
      <c r="E4856"/>
      <c r="F4856"/>
      <c r="G4856" s="5"/>
    </row>
    <row r="4857" spans="2:7" ht="15" x14ac:dyDescent="0.25">
      <c r="B4857"/>
      <c r="C4857"/>
      <c r="D4857"/>
      <c r="E4857"/>
      <c r="F4857"/>
      <c r="G4857" s="5"/>
    </row>
    <row r="4858" spans="2:7" ht="15" x14ac:dyDescent="0.25">
      <c r="B4858"/>
      <c r="C4858"/>
      <c r="D4858"/>
      <c r="E4858"/>
      <c r="F4858"/>
      <c r="G4858" s="5"/>
    </row>
    <row r="4859" spans="2:7" ht="15" x14ac:dyDescent="0.25">
      <c r="B4859"/>
      <c r="C4859"/>
      <c r="D4859"/>
      <c r="E4859"/>
      <c r="F4859"/>
      <c r="G4859" s="5"/>
    </row>
    <row r="4860" spans="2:7" ht="15" x14ac:dyDescent="0.25">
      <c r="B4860"/>
      <c r="C4860"/>
      <c r="D4860"/>
      <c r="E4860"/>
      <c r="F4860"/>
      <c r="G4860" s="5"/>
    </row>
    <row r="4861" spans="2:7" ht="15" x14ac:dyDescent="0.25">
      <c r="B4861"/>
      <c r="C4861"/>
      <c r="D4861"/>
      <c r="E4861"/>
      <c r="F4861"/>
      <c r="G4861" s="5"/>
    </row>
    <row r="4862" spans="2:7" ht="15" x14ac:dyDescent="0.25">
      <c r="B4862"/>
      <c r="C4862"/>
      <c r="D4862"/>
      <c r="E4862"/>
      <c r="F4862"/>
      <c r="G4862" s="5"/>
    </row>
    <row r="4863" spans="2:7" ht="15" x14ac:dyDescent="0.25">
      <c r="B4863"/>
      <c r="C4863"/>
      <c r="D4863"/>
      <c r="E4863"/>
      <c r="F4863"/>
      <c r="G4863" s="5"/>
    </row>
    <row r="4864" spans="2:7" ht="15" x14ac:dyDescent="0.25">
      <c r="B4864"/>
      <c r="C4864"/>
      <c r="D4864"/>
      <c r="E4864"/>
      <c r="F4864"/>
      <c r="G4864" s="5"/>
    </row>
    <row r="4865" spans="2:7" ht="15" x14ac:dyDescent="0.25">
      <c r="B4865"/>
      <c r="C4865"/>
      <c r="D4865"/>
      <c r="E4865"/>
      <c r="F4865"/>
      <c r="G4865" s="5"/>
    </row>
    <row r="4866" spans="2:7" ht="15" x14ac:dyDescent="0.25">
      <c r="B4866"/>
      <c r="C4866"/>
      <c r="D4866"/>
      <c r="E4866"/>
      <c r="F4866"/>
      <c r="G4866" s="5"/>
    </row>
    <row r="4867" spans="2:7" ht="15" x14ac:dyDescent="0.25">
      <c r="B4867"/>
      <c r="C4867"/>
      <c r="D4867"/>
      <c r="E4867"/>
      <c r="F4867"/>
      <c r="G4867" s="5"/>
    </row>
    <row r="4868" spans="2:7" ht="15" x14ac:dyDescent="0.25">
      <c r="B4868"/>
      <c r="C4868"/>
      <c r="D4868"/>
      <c r="E4868"/>
      <c r="F4868"/>
      <c r="G4868" s="5"/>
    </row>
    <row r="4869" spans="2:7" ht="15" x14ac:dyDescent="0.25">
      <c r="B4869"/>
      <c r="C4869"/>
      <c r="D4869"/>
      <c r="E4869"/>
      <c r="F4869"/>
      <c r="G4869" s="5"/>
    </row>
    <row r="4870" spans="2:7" ht="15" x14ac:dyDescent="0.25">
      <c r="B4870"/>
      <c r="C4870"/>
      <c r="D4870"/>
      <c r="E4870"/>
      <c r="F4870"/>
      <c r="G4870" s="5"/>
    </row>
    <row r="4871" spans="2:7" ht="15" x14ac:dyDescent="0.25">
      <c r="B4871"/>
      <c r="C4871"/>
      <c r="D4871"/>
      <c r="E4871"/>
      <c r="F4871"/>
      <c r="G4871" s="5"/>
    </row>
    <row r="4872" spans="2:7" ht="15" x14ac:dyDescent="0.25">
      <c r="B4872"/>
      <c r="C4872"/>
      <c r="D4872"/>
      <c r="E4872"/>
      <c r="F4872"/>
      <c r="G4872" s="5"/>
    </row>
    <row r="4873" spans="2:7" ht="15" x14ac:dyDescent="0.25">
      <c r="B4873"/>
      <c r="C4873"/>
      <c r="D4873"/>
      <c r="E4873"/>
      <c r="F4873"/>
      <c r="G4873" s="5"/>
    </row>
    <row r="4874" spans="2:7" ht="15" x14ac:dyDescent="0.25">
      <c r="B4874"/>
      <c r="C4874"/>
      <c r="D4874"/>
      <c r="E4874"/>
      <c r="F4874"/>
      <c r="G4874" s="5"/>
    </row>
    <row r="4875" spans="2:7" ht="15" x14ac:dyDescent="0.25">
      <c r="B4875"/>
      <c r="C4875"/>
      <c r="D4875"/>
      <c r="E4875"/>
      <c r="F4875"/>
      <c r="G4875" s="5"/>
    </row>
    <row r="4876" spans="2:7" ht="15" x14ac:dyDescent="0.25">
      <c r="B4876"/>
      <c r="C4876"/>
      <c r="D4876"/>
      <c r="E4876"/>
      <c r="F4876"/>
      <c r="G4876" s="5"/>
    </row>
    <row r="4877" spans="2:7" ht="15" x14ac:dyDescent="0.25">
      <c r="B4877"/>
      <c r="C4877"/>
      <c r="D4877"/>
      <c r="E4877"/>
      <c r="F4877"/>
      <c r="G4877" s="5"/>
    </row>
    <row r="4878" spans="2:7" ht="15" x14ac:dyDescent="0.25">
      <c r="B4878"/>
      <c r="C4878"/>
      <c r="D4878"/>
      <c r="E4878"/>
      <c r="F4878"/>
      <c r="G4878" s="5"/>
    </row>
    <row r="4879" spans="2:7" ht="15" x14ac:dyDescent="0.25">
      <c r="B4879"/>
      <c r="C4879"/>
      <c r="D4879"/>
      <c r="E4879"/>
      <c r="F4879"/>
      <c r="G4879" s="5"/>
    </row>
    <row r="4880" spans="2:7" ht="15" x14ac:dyDescent="0.25">
      <c r="B4880"/>
      <c r="C4880"/>
      <c r="D4880"/>
      <c r="E4880"/>
      <c r="F4880"/>
      <c r="G4880" s="5"/>
    </row>
    <row r="4881" spans="2:7" ht="15" x14ac:dyDescent="0.25">
      <c r="B4881"/>
      <c r="C4881"/>
      <c r="D4881"/>
      <c r="E4881"/>
      <c r="F4881"/>
      <c r="G4881" s="5"/>
    </row>
    <row r="4882" spans="2:7" ht="15" x14ac:dyDescent="0.25">
      <c r="B4882"/>
      <c r="C4882"/>
      <c r="D4882"/>
      <c r="E4882"/>
      <c r="F4882"/>
      <c r="G4882" s="5"/>
    </row>
    <row r="4883" spans="2:7" ht="15" x14ac:dyDescent="0.25">
      <c r="B4883"/>
      <c r="C4883"/>
      <c r="D4883"/>
      <c r="E4883"/>
      <c r="F4883"/>
      <c r="G4883" s="5"/>
    </row>
    <row r="4884" spans="2:7" ht="15" x14ac:dyDescent="0.25">
      <c r="B4884"/>
      <c r="C4884"/>
      <c r="D4884"/>
      <c r="E4884"/>
      <c r="F4884"/>
      <c r="G4884" s="5"/>
    </row>
    <row r="4885" spans="2:7" ht="15" x14ac:dyDescent="0.25">
      <c r="B4885"/>
      <c r="C4885"/>
      <c r="D4885"/>
      <c r="E4885"/>
      <c r="F4885"/>
      <c r="G4885" s="5"/>
    </row>
    <row r="4886" spans="2:7" ht="15" x14ac:dyDescent="0.25">
      <c r="B4886"/>
      <c r="C4886"/>
      <c r="D4886"/>
      <c r="E4886"/>
      <c r="F4886"/>
      <c r="G4886" s="5"/>
    </row>
    <row r="4887" spans="2:7" ht="15" x14ac:dyDescent="0.25">
      <c r="B4887"/>
      <c r="C4887"/>
      <c r="D4887"/>
      <c r="E4887"/>
      <c r="F4887"/>
      <c r="G4887" s="5"/>
    </row>
    <row r="4888" spans="2:7" ht="15" x14ac:dyDescent="0.25">
      <c r="B4888"/>
      <c r="C4888"/>
      <c r="D4888"/>
      <c r="E4888"/>
      <c r="F4888"/>
      <c r="G4888" s="5"/>
    </row>
    <row r="4889" spans="2:7" ht="15" x14ac:dyDescent="0.25">
      <c r="B4889"/>
      <c r="C4889"/>
      <c r="D4889"/>
      <c r="E4889"/>
      <c r="F4889"/>
      <c r="G4889" s="5"/>
    </row>
    <row r="4890" spans="2:7" ht="15" x14ac:dyDescent="0.25">
      <c r="B4890"/>
      <c r="C4890"/>
      <c r="D4890"/>
      <c r="E4890"/>
      <c r="F4890"/>
      <c r="G4890" s="5"/>
    </row>
    <row r="4891" spans="2:7" ht="15" x14ac:dyDescent="0.25">
      <c r="B4891"/>
      <c r="C4891"/>
      <c r="D4891"/>
      <c r="E4891"/>
      <c r="F4891"/>
      <c r="G4891" s="5"/>
    </row>
    <row r="4892" spans="2:7" ht="15" x14ac:dyDescent="0.25">
      <c r="B4892"/>
      <c r="C4892"/>
      <c r="D4892"/>
      <c r="E4892"/>
      <c r="F4892"/>
      <c r="G4892" s="5"/>
    </row>
    <row r="4893" spans="2:7" ht="15" x14ac:dyDescent="0.25">
      <c r="B4893"/>
      <c r="C4893"/>
      <c r="D4893"/>
      <c r="E4893"/>
      <c r="F4893"/>
      <c r="G4893" s="5"/>
    </row>
    <row r="4894" spans="2:7" ht="15" x14ac:dyDescent="0.25">
      <c r="B4894"/>
      <c r="C4894"/>
      <c r="D4894"/>
      <c r="E4894"/>
      <c r="F4894"/>
      <c r="G4894" s="5"/>
    </row>
    <row r="4895" spans="2:7" ht="15" x14ac:dyDescent="0.25">
      <c r="B4895"/>
      <c r="C4895"/>
      <c r="D4895"/>
      <c r="E4895"/>
      <c r="F4895"/>
      <c r="G4895" s="5"/>
    </row>
    <row r="4896" spans="2:7" ht="15" x14ac:dyDescent="0.25">
      <c r="B4896"/>
      <c r="C4896"/>
      <c r="D4896"/>
      <c r="E4896"/>
      <c r="F4896"/>
      <c r="G4896" s="5"/>
    </row>
    <row r="4897" spans="2:7" ht="15" x14ac:dyDescent="0.25">
      <c r="B4897"/>
      <c r="C4897"/>
      <c r="D4897"/>
      <c r="E4897"/>
      <c r="F4897"/>
      <c r="G4897" s="5"/>
    </row>
    <row r="4898" spans="2:7" ht="15" x14ac:dyDescent="0.25">
      <c r="B4898"/>
      <c r="C4898"/>
      <c r="D4898"/>
      <c r="E4898"/>
      <c r="F4898"/>
      <c r="G4898" s="5"/>
    </row>
    <row r="4899" spans="2:7" ht="15" x14ac:dyDescent="0.25">
      <c r="B4899"/>
      <c r="C4899"/>
      <c r="D4899"/>
      <c r="E4899"/>
      <c r="F4899"/>
      <c r="G4899" s="5"/>
    </row>
    <row r="4900" spans="2:7" ht="15" x14ac:dyDescent="0.25">
      <c r="B4900"/>
      <c r="C4900"/>
      <c r="D4900"/>
      <c r="E4900"/>
      <c r="F4900"/>
      <c r="G4900" s="5"/>
    </row>
    <row r="4901" spans="2:7" ht="15" x14ac:dyDescent="0.25">
      <c r="B4901"/>
      <c r="C4901"/>
      <c r="D4901"/>
      <c r="E4901"/>
      <c r="F4901"/>
      <c r="G4901" s="5"/>
    </row>
    <row r="4902" spans="2:7" ht="15" x14ac:dyDescent="0.25">
      <c r="B4902"/>
      <c r="C4902"/>
      <c r="D4902"/>
      <c r="E4902"/>
      <c r="F4902"/>
      <c r="G4902" s="5"/>
    </row>
    <row r="4903" spans="2:7" ht="15" x14ac:dyDescent="0.25">
      <c r="B4903"/>
      <c r="C4903"/>
      <c r="D4903"/>
      <c r="E4903"/>
      <c r="F4903"/>
      <c r="G4903" s="5"/>
    </row>
    <row r="4904" spans="2:7" ht="15" x14ac:dyDescent="0.25">
      <c r="B4904"/>
      <c r="C4904"/>
      <c r="D4904"/>
      <c r="E4904"/>
      <c r="F4904"/>
      <c r="G4904" s="5"/>
    </row>
    <row r="4905" spans="2:7" ht="15" x14ac:dyDescent="0.25">
      <c r="B4905"/>
      <c r="C4905"/>
      <c r="D4905"/>
      <c r="E4905"/>
      <c r="F4905"/>
      <c r="G4905" s="5"/>
    </row>
    <row r="4906" spans="2:7" ht="15" x14ac:dyDescent="0.25">
      <c r="B4906"/>
      <c r="C4906"/>
      <c r="D4906"/>
      <c r="E4906"/>
      <c r="F4906"/>
      <c r="G4906" s="5"/>
    </row>
    <row r="4907" spans="2:7" ht="15" x14ac:dyDescent="0.25">
      <c r="B4907"/>
      <c r="C4907"/>
      <c r="D4907"/>
      <c r="E4907"/>
      <c r="F4907"/>
      <c r="G4907" s="5"/>
    </row>
    <row r="4908" spans="2:7" ht="15" x14ac:dyDescent="0.25">
      <c r="B4908"/>
      <c r="C4908"/>
      <c r="D4908"/>
      <c r="E4908"/>
      <c r="F4908"/>
      <c r="G4908" s="5"/>
    </row>
    <row r="4909" spans="2:7" ht="15" x14ac:dyDescent="0.25">
      <c r="B4909"/>
      <c r="C4909"/>
      <c r="D4909"/>
      <c r="E4909"/>
      <c r="F4909"/>
      <c r="G4909" s="5"/>
    </row>
    <row r="4910" spans="2:7" ht="15" x14ac:dyDescent="0.25">
      <c r="B4910"/>
      <c r="C4910"/>
      <c r="D4910"/>
      <c r="E4910"/>
      <c r="F4910"/>
      <c r="G4910" s="5"/>
    </row>
    <row r="4911" spans="2:7" ht="15" x14ac:dyDescent="0.25">
      <c r="B4911"/>
      <c r="C4911"/>
      <c r="D4911"/>
      <c r="E4911"/>
      <c r="F4911"/>
      <c r="G4911" s="5"/>
    </row>
    <row r="4912" spans="2:7" ht="15" x14ac:dyDescent="0.25">
      <c r="B4912"/>
      <c r="C4912"/>
      <c r="D4912"/>
      <c r="E4912"/>
      <c r="F4912"/>
      <c r="G4912" s="5"/>
    </row>
    <row r="4913" spans="2:7" ht="15" x14ac:dyDescent="0.25">
      <c r="B4913"/>
      <c r="C4913"/>
      <c r="D4913"/>
      <c r="E4913"/>
      <c r="F4913"/>
      <c r="G4913" s="5"/>
    </row>
    <row r="4914" spans="2:7" ht="15" x14ac:dyDescent="0.25">
      <c r="B4914"/>
      <c r="C4914"/>
      <c r="D4914"/>
      <c r="E4914"/>
      <c r="F4914"/>
      <c r="G4914" s="5"/>
    </row>
    <row r="4915" spans="2:7" ht="15" x14ac:dyDescent="0.25">
      <c r="B4915"/>
      <c r="C4915"/>
      <c r="D4915"/>
      <c r="E4915"/>
      <c r="F4915"/>
      <c r="G4915" s="5"/>
    </row>
    <row r="4916" spans="2:7" ht="15" x14ac:dyDescent="0.25">
      <c r="B4916"/>
      <c r="C4916"/>
      <c r="D4916"/>
      <c r="E4916"/>
      <c r="F4916"/>
      <c r="G4916" s="5"/>
    </row>
    <row r="4917" spans="2:7" ht="15" x14ac:dyDescent="0.25">
      <c r="B4917"/>
      <c r="C4917"/>
      <c r="D4917"/>
      <c r="E4917"/>
      <c r="F4917"/>
      <c r="G4917" s="5"/>
    </row>
    <row r="4918" spans="2:7" ht="15" x14ac:dyDescent="0.25">
      <c r="B4918"/>
      <c r="C4918"/>
      <c r="D4918"/>
      <c r="E4918"/>
      <c r="F4918"/>
      <c r="G4918" s="5"/>
    </row>
    <row r="4919" spans="2:7" ht="15" x14ac:dyDescent="0.25">
      <c r="B4919"/>
      <c r="C4919"/>
      <c r="D4919"/>
      <c r="E4919"/>
      <c r="F4919"/>
      <c r="G4919" s="5"/>
    </row>
    <row r="4920" spans="2:7" ht="15" x14ac:dyDescent="0.25">
      <c r="B4920"/>
      <c r="C4920"/>
      <c r="D4920"/>
      <c r="E4920"/>
      <c r="F4920"/>
      <c r="G4920" s="5"/>
    </row>
    <row r="4921" spans="2:7" ht="15" x14ac:dyDescent="0.25">
      <c r="B4921"/>
      <c r="C4921"/>
      <c r="D4921"/>
      <c r="E4921"/>
      <c r="F4921"/>
      <c r="G4921" s="5"/>
    </row>
    <row r="4922" spans="2:7" ht="15" x14ac:dyDescent="0.25">
      <c r="B4922"/>
      <c r="C4922"/>
      <c r="D4922"/>
      <c r="E4922"/>
      <c r="F4922"/>
      <c r="G4922" s="5"/>
    </row>
    <row r="4923" spans="2:7" ht="15" x14ac:dyDescent="0.25">
      <c r="B4923"/>
      <c r="C4923"/>
      <c r="D4923"/>
      <c r="E4923"/>
      <c r="F4923"/>
      <c r="G4923" s="5"/>
    </row>
    <row r="4924" spans="2:7" ht="15" x14ac:dyDescent="0.25">
      <c r="B4924"/>
      <c r="C4924"/>
      <c r="D4924"/>
      <c r="E4924"/>
      <c r="F4924"/>
      <c r="G4924" s="5"/>
    </row>
    <row r="4925" spans="2:7" ht="15" x14ac:dyDescent="0.25">
      <c r="B4925"/>
      <c r="C4925"/>
      <c r="D4925"/>
      <c r="E4925"/>
      <c r="F4925"/>
      <c r="G4925" s="5"/>
    </row>
    <row r="4926" spans="2:7" ht="15" x14ac:dyDescent="0.25">
      <c r="B4926"/>
      <c r="C4926"/>
      <c r="D4926"/>
      <c r="E4926"/>
      <c r="F4926"/>
      <c r="G4926" s="5"/>
    </row>
    <row r="4927" spans="2:7" ht="15" x14ac:dyDescent="0.25">
      <c r="B4927"/>
      <c r="C4927"/>
      <c r="D4927"/>
      <c r="E4927"/>
      <c r="F4927"/>
      <c r="G4927" s="5"/>
    </row>
    <row r="4928" spans="2:7" ht="15" x14ac:dyDescent="0.25">
      <c r="B4928"/>
      <c r="C4928"/>
      <c r="D4928"/>
      <c r="E4928"/>
      <c r="F4928"/>
      <c r="G4928" s="5"/>
    </row>
    <row r="4929" spans="2:7" ht="15" x14ac:dyDescent="0.25">
      <c r="B4929"/>
      <c r="C4929"/>
      <c r="D4929"/>
      <c r="E4929"/>
      <c r="F4929"/>
      <c r="G4929" s="5"/>
    </row>
    <row r="4930" spans="2:7" ht="15" x14ac:dyDescent="0.25">
      <c r="B4930"/>
      <c r="C4930"/>
      <c r="D4930"/>
      <c r="E4930"/>
      <c r="F4930"/>
      <c r="G4930" s="5"/>
    </row>
    <row r="4931" spans="2:7" ht="15" x14ac:dyDescent="0.25">
      <c r="B4931"/>
      <c r="C4931"/>
      <c r="D4931"/>
      <c r="E4931"/>
      <c r="F4931"/>
      <c r="G4931" s="5"/>
    </row>
    <row r="4932" spans="2:7" ht="15" x14ac:dyDescent="0.25">
      <c r="B4932"/>
      <c r="C4932"/>
      <c r="D4932"/>
      <c r="E4932"/>
      <c r="F4932"/>
      <c r="G4932" s="5"/>
    </row>
    <row r="4933" spans="2:7" ht="15" x14ac:dyDescent="0.25">
      <c r="B4933"/>
      <c r="C4933"/>
      <c r="D4933"/>
      <c r="E4933"/>
      <c r="F4933"/>
      <c r="G4933" s="5"/>
    </row>
    <row r="4934" spans="2:7" ht="15" x14ac:dyDescent="0.25">
      <c r="B4934"/>
      <c r="C4934"/>
      <c r="D4934"/>
      <c r="E4934"/>
      <c r="F4934"/>
      <c r="G4934" s="5"/>
    </row>
    <row r="4935" spans="2:7" ht="15" x14ac:dyDescent="0.25">
      <c r="B4935"/>
      <c r="C4935"/>
      <c r="D4935"/>
      <c r="E4935"/>
      <c r="F4935"/>
      <c r="G4935" s="5"/>
    </row>
    <row r="4936" spans="2:7" ht="15" x14ac:dyDescent="0.25">
      <c r="B4936"/>
      <c r="C4936"/>
      <c r="D4936"/>
      <c r="E4936"/>
      <c r="F4936"/>
      <c r="G4936" s="5"/>
    </row>
    <row r="4937" spans="2:7" ht="15" x14ac:dyDescent="0.25">
      <c r="B4937"/>
      <c r="C4937"/>
      <c r="D4937"/>
      <c r="E4937"/>
      <c r="F4937"/>
      <c r="G4937" s="5"/>
    </row>
    <row r="4938" spans="2:7" ht="15" x14ac:dyDescent="0.25">
      <c r="B4938"/>
      <c r="C4938"/>
      <c r="D4938"/>
      <c r="E4938"/>
      <c r="F4938"/>
      <c r="G4938" s="5"/>
    </row>
    <row r="4939" spans="2:7" ht="15" x14ac:dyDescent="0.25">
      <c r="B4939"/>
      <c r="C4939"/>
      <c r="D4939"/>
      <c r="E4939"/>
      <c r="F4939"/>
      <c r="G4939" s="5"/>
    </row>
    <row r="4940" spans="2:7" ht="15" x14ac:dyDescent="0.25">
      <c r="B4940"/>
      <c r="C4940"/>
      <c r="D4940"/>
      <c r="E4940"/>
      <c r="F4940"/>
      <c r="G4940" s="5"/>
    </row>
    <row r="4941" spans="2:7" ht="15" x14ac:dyDescent="0.25">
      <c r="B4941"/>
      <c r="C4941"/>
      <c r="D4941"/>
      <c r="E4941"/>
      <c r="F4941"/>
      <c r="G4941" s="5"/>
    </row>
    <row r="4942" spans="2:7" ht="15" x14ac:dyDescent="0.25">
      <c r="B4942"/>
      <c r="C4942"/>
      <c r="D4942"/>
      <c r="E4942"/>
      <c r="F4942"/>
      <c r="G4942" s="5"/>
    </row>
    <row r="4943" spans="2:7" ht="15" x14ac:dyDescent="0.25">
      <c r="B4943"/>
      <c r="C4943"/>
      <c r="D4943"/>
      <c r="E4943"/>
      <c r="F4943"/>
      <c r="G4943" s="5"/>
    </row>
    <row r="4944" spans="2:7" ht="15" x14ac:dyDescent="0.25">
      <c r="B4944"/>
      <c r="C4944"/>
      <c r="D4944"/>
      <c r="E4944"/>
      <c r="F4944"/>
      <c r="G4944" s="5"/>
    </row>
    <row r="4945" spans="2:7" ht="15" x14ac:dyDescent="0.25">
      <c r="B4945"/>
      <c r="C4945"/>
      <c r="D4945"/>
      <c r="E4945"/>
      <c r="F4945"/>
      <c r="G4945" s="5"/>
    </row>
    <row r="4946" spans="2:7" ht="15" x14ac:dyDescent="0.25">
      <c r="B4946"/>
      <c r="C4946"/>
      <c r="D4946"/>
      <c r="E4946"/>
      <c r="F4946"/>
      <c r="G4946" s="5"/>
    </row>
    <row r="4947" spans="2:7" ht="15" x14ac:dyDescent="0.25">
      <c r="B4947"/>
      <c r="C4947"/>
      <c r="D4947"/>
      <c r="E4947"/>
      <c r="F4947"/>
      <c r="G4947" s="5"/>
    </row>
    <row r="4948" spans="2:7" ht="15" x14ac:dyDescent="0.25">
      <c r="B4948"/>
      <c r="C4948"/>
      <c r="D4948"/>
      <c r="E4948"/>
      <c r="F4948"/>
      <c r="G4948" s="5"/>
    </row>
    <row r="4949" spans="2:7" ht="15" x14ac:dyDescent="0.25">
      <c r="B4949"/>
      <c r="C4949"/>
      <c r="D4949"/>
      <c r="E4949"/>
      <c r="F4949"/>
      <c r="G4949" s="5"/>
    </row>
    <row r="4950" spans="2:7" ht="15" x14ac:dyDescent="0.25">
      <c r="B4950"/>
      <c r="C4950"/>
      <c r="D4950"/>
      <c r="E4950"/>
      <c r="F4950"/>
      <c r="G4950" s="5"/>
    </row>
    <row r="4951" spans="2:7" ht="15" x14ac:dyDescent="0.25">
      <c r="B4951"/>
      <c r="C4951"/>
      <c r="D4951"/>
      <c r="E4951"/>
      <c r="F4951"/>
      <c r="G4951" s="5"/>
    </row>
    <row r="4952" spans="2:7" ht="15" x14ac:dyDescent="0.25">
      <c r="B4952"/>
      <c r="C4952"/>
      <c r="D4952"/>
      <c r="E4952"/>
      <c r="F4952"/>
      <c r="G4952" s="5"/>
    </row>
    <row r="4953" spans="2:7" ht="15" x14ac:dyDescent="0.25">
      <c r="B4953"/>
      <c r="C4953"/>
      <c r="D4953"/>
      <c r="E4953"/>
      <c r="F4953"/>
      <c r="G4953" s="5"/>
    </row>
    <row r="4954" spans="2:7" ht="15" x14ac:dyDescent="0.25">
      <c r="B4954"/>
      <c r="C4954"/>
      <c r="D4954"/>
      <c r="E4954"/>
      <c r="F4954"/>
      <c r="G4954" s="5"/>
    </row>
    <row r="4955" spans="2:7" ht="15" x14ac:dyDescent="0.25">
      <c r="B4955"/>
      <c r="C4955"/>
      <c r="D4955"/>
      <c r="E4955"/>
      <c r="F4955"/>
      <c r="G4955" s="5"/>
    </row>
    <row r="4956" spans="2:7" ht="15" x14ac:dyDescent="0.25">
      <c r="B4956"/>
      <c r="C4956"/>
      <c r="D4956"/>
      <c r="E4956"/>
      <c r="F4956"/>
      <c r="G4956" s="5"/>
    </row>
    <row r="4957" spans="2:7" ht="15" x14ac:dyDescent="0.25">
      <c r="B4957"/>
      <c r="C4957"/>
      <c r="D4957"/>
      <c r="E4957"/>
      <c r="F4957"/>
      <c r="G4957" s="5"/>
    </row>
    <row r="4958" spans="2:7" ht="15" x14ac:dyDescent="0.25">
      <c r="B4958"/>
      <c r="C4958"/>
      <c r="D4958"/>
      <c r="E4958"/>
      <c r="F4958"/>
      <c r="G4958" s="5"/>
    </row>
    <row r="4959" spans="2:7" ht="15" x14ac:dyDescent="0.25">
      <c r="B4959"/>
      <c r="C4959"/>
      <c r="D4959"/>
      <c r="E4959"/>
      <c r="F4959"/>
      <c r="G4959" s="5"/>
    </row>
    <row r="4960" spans="2:7" ht="15" x14ac:dyDescent="0.25">
      <c r="B4960"/>
      <c r="C4960"/>
      <c r="D4960"/>
      <c r="E4960"/>
      <c r="F4960"/>
      <c r="G4960" s="5"/>
    </row>
    <row r="4961" spans="2:7" ht="15" x14ac:dyDescent="0.25">
      <c r="B4961"/>
      <c r="C4961"/>
      <c r="D4961"/>
      <c r="E4961"/>
      <c r="F4961"/>
      <c r="G4961" s="5"/>
    </row>
    <row r="4962" spans="2:7" ht="15" x14ac:dyDescent="0.25">
      <c r="B4962"/>
      <c r="C4962"/>
      <c r="D4962"/>
      <c r="E4962"/>
      <c r="F4962"/>
      <c r="G4962" s="5"/>
    </row>
    <row r="4963" spans="2:7" ht="15" x14ac:dyDescent="0.25">
      <c r="B4963"/>
      <c r="C4963"/>
      <c r="D4963"/>
      <c r="E4963"/>
      <c r="F4963"/>
      <c r="G4963" s="5"/>
    </row>
    <row r="4964" spans="2:7" ht="15" x14ac:dyDescent="0.25">
      <c r="B4964"/>
      <c r="C4964"/>
      <c r="D4964"/>
      <c r="E4964"/>
      <c r="F4964"/>
      <c r="G4964" s="5"/>
    </row>
    <row r="4965" spans="2:7" ht="15" x14ac:dyDescent="0.25">
      <c r="B4965"/>
      <c r="C4965"/>
      <c r="D4965"/>
      <c r="E4965"/>
      <c r="F4965"/>
      <c r="G4965" s="5"/>
    </row>
    <row r="4966" spans="2:7" ht="15" x14ac:dyDescent="0.25">
      <c r="B4966"/>
      <c r="C4966"/>
      <c r="D4966"/>
      <c r="E4966"/>
      <c r="F4966"/>
      <c r="G4966" s="5"/>
    </row>
    <row r="4967" spans="2:7" ht="15" x14ac:dyDescent="0.25">
      <c r="B4967"/>
      <c r="C4967"/>
      <c r="D4967"/>
      <c r="E4967"/>
      <c r="F4967"/>
      <c r="G4967" s="5"/>
    </row>
    <row r="4968" spans="2:7" ht="15" x14ac:dyDescent="0.25">
      <c r="B4968"/>
      <c r="C4968"/>
      <c r="D4968"/>
      <c r="E4968"/>
      <c r="F4968"/>
      <c r="G4968" s="5"/>
    </row>
    <row r="4969" spans="2:7" ht="15" x14ac:dyDescent="0.25">
      <c r="B4969"/>
      <c r="C4969"/>
      <c r="D4969"/>
      <c r="E4969"/>
      <c r="F4969"/>
      <c r="G4969" s="5"/>
    </row>
    <row r="4970" spans="2:7" ht="15" x14ac:dyDescent="0.25">
      <c r="B4970"/>
      <c r="C4970"/>
      <c r="D4970"/>
      <c r="E4970"/>
      <c r="F4970"/>
      <c r="G4970" s="5"/>
    </row>
    <row r="4971" spans="2:7" ht="15" x14ac:dyDescent="0.25">
      <c r="B4971"/>
      <c r="C4971"/>
      <c r="D4971"/>
      <c r="E4971"/>
      <c r="F4971"/>
      <c r="G4971" s="5"/>
    </row>
    <row r="4972" spans="2:7" ht="15" x14ac:dyDescent="0.25">
      <c r="B4972"/>
      <c r="C4972"/>
      <c r="D4972"/>
      <c r="E4972"/>
      <c r="F4972"/>
      <c r="G4972" s="5"/>
    </row>
    <row r="4973" spans="2:7" ht="15" x14ac:dyDescent="0.25">
      <c r="B4973"/>
      <c r="C4973"/>
      <c r="D4973"/>
      <c r="E4973"/>
      <c r="F4973"/>
      <c r="G4973" s="5"/>
    </row>
    <row r="4974" spans="2:7" ht="15" x14ac:dyDescent="0.25">
      <c r="B4974"/>
      <c r="C4974"/>
      <c r="D4974"/>
      <c r="E4974"/>
      <c r="F4974"/>
      <c r="G4974" s="5"/>
    </row>
    <row r="4975" spans="2:7" ht="15" x14ac:dyDescent="0.25">
      <c r="B4975"/>
      <c r="C4975"/>
      <c r="D4975"/>
      <c r="E4975"/>
      <c r="F4975"/>
      <c r="G4975" s="5"/>
    </row>
    <row r="4976" spans="2:7" ht="15" x14ac:dyDescent="0.25">
      <c r="B4976"/>
      <c r="C4976"/>
      <c r="D4976"/>
      <c r="E4976"/>
      <c r="F4976"/>
      <c r="G4976" s="5"/>
    </row>
    <row r="4977" spans="2:7" ht="15" x14ac:dyDescent="0.25">
      <c r="B4977"/>
      <c r="C4977"/>
      <c r="D4977"/>
      <c r="E4977"/>
      <c r="F4977"/>
      <c r="G4977" s="5"/>
    </row>
    <row r="4978" spans="2:7" ht="15" x14ac:dyDescent="0.25">
      <c r="B4978"/>
      <c r="C4978"/>
      <c r="D4978"/>
      <c r="E4978"/>
      <c r="F4978"/>
      <c r="G4978" s="5"/>
    </row>
    <row r="4979" spans="2:7" ht="15" x14ac:dyDescent="0.25">
      <c r="B4979"/>
      <c r="C4979"/>
      <c r="D4979"/>
      <c r="E4979"/>
      <c r="F4979"/>
      <c r="G4979" s="5"/>
    </row>
    <row r="4980" spans="2:7" ht="15" x14ac:dyDescent="0.25">
      <c r="B4980"/>
      <c r="C4980"/>
      <c r="D4980"/>
      <c r="E4980"/>
      <c r="F4980"/>
      <c r="G4980" s="5"/>
    </row>
    <row r="4981" spans="2:7" ht="15" x14ac:dyDescent="0.25">
      <c r="B4981"/>
      <c r="C4981"/>
      <c r="D4981"/>
      <c r="E4981"/>
      <c r="F4981"/>
      <c r="G4981" s="5"/>
    </row>
    <row r="4982" spans="2:7" ht="15" x14ac:dyDescent="0.25">
      <c r="B4982"/>
      <c r="C4982"/>
      <c r="D4982"/>
      <c r="E4982"/>
      <c r="F4982"/>
      <c r="G4982" s="5"/>
    </row>
    <row r="4983" spans="2:7" ht="15" x14ac:dyDescent="0.25">
      <c r="B4983"/>
      <c r="C4983"/>
      <c r="D4983"/>
      <c r="E4983"/>
      <c r="F4983"/>
      <c r="G4983" s="5"/>
    </row>
    <row r="4984" spans="2:7" ht="15" x14ac:dyDescent="0.25">
      <c r="B4984"/>
      <c r="C4984"/>
      <c r="D4984"/>
      <c r="E4984"/>
      <c r="F4984"/>
      <c r="G4984" s="5"/>
    </row>
    <row r="4985" spans="2:7" ht="15" x14ac:dyDescent="0.25">
      <c r="B4985"/>
      <c r="C4985"/>
      <c r="D4985"/>
      <c r="E4985"/>
      <c r="F4985"/>
      <c r="G4985" s="5"/>
    </row>
    <row r="4986" spans="2:7" ht="15" x14ac:dyDescent="0.25">
      <c r="B4986"/>
      <c r="C4986"/>
      <c r="D4986"/>
      <c r="E4986"/>
      <c r="F4986"/>
      <c r="G4986" s="5"/>
    </row>
    <row r="4987" spans="2:7" ht="15" x14ac:dyDescent="0.25">
      <c r="B4987"/>
      <c r="C4987"/>
      <c r="D4987"/>
      <c r="E4987"/>
      <c r="F4987"/>
      <c r="G4987" s="5"/>
    </row>
    <row r="4988" spans="2:7" ht="15" x14ac:dyDescent="0.25">
      <c r="B4988"/>
      <c r="C4988"/>
      <c r="D4988"/>
      <c r="E4988"/>
      <c r="F4988"/>
      <c r="G4988" s="5"/>
    </row>
    <row r="4989" spans="2:7" ht="15" x14ac:dyDescent="0.25">
      <c r="B4989"/>
      <c r="C4989"/>
      <c r="D4989"/>
      <c r="E4989"/>
      <c r="F4989"/>
      <c r="G4989" s="5"/>
    </row>
    <row r="4990" spans="2:7" ht="15" x14ac:dyDescent="0.25">
      <c r="B4990"/>
      <c r="C4990"/>
      <c r="D4990"/>
      <c r="E4990"/>
      <c r="F4990"/>
      <c r="G4990" s="5"/>
    </row>
    <row r="4991" spans="2:7" ht="15" x14ac:dyDescent="0.25">
      <c r="B4991"/>
      <c r="C4991"/>
      <c r="D4991"/>
      <c r="E4991"/>
      <c r="F4991"/>
      <c r="G4991" s="5"/>
    </row>
    <row r="4992" spans="2:7" ht="15" x14ac:dyDescent="0.25">
      <c r="B4992"/>
      <c r="C4992"/>
      <c r="D4992"/>
      <c r="E4992"/>
      <c r="F4992"/>
      <c r="G4992" s="5"/>
    </row>
    <row r="4993" spans="2:7" ht="15" x14ac:dyDescent="0.25">
      <c r="B4993"/>
      <c r="C4993"/>
      <c r="D4993"/>
      <c r="E4993"/>
      <c r="F4993"/>
      <c r="G4993" s="5"/>
    </row>
    <row r="4994" spans="2:7" ht="15" x14ac:dyDescent="0.25">
      <c r="B4994"/>
      <c r="C4994"/>
      <c r="D4994"/>
      <c r="E4994"/>
      <c r="F4994"/>
      <c r="G4994" s="5"/>
    </row>
    <row r="4995" spans="2:7" ht="15" x14ac:dyDescent="0.25">
      <c r="B4995"/>
      <c r="C4995"/>
      <c r="D4995"/>
      <c r="E4995"/>
      <c r="F4995"/>
      <c r="G4995" s="5"/>
    </row>
    <row r="4996" spans="2:7" ht="15" x14ac:dyDescent="0.25">
      <c r="B4996"/>
      <c r="C4996"/>
      <c r="D4996"/>
      <c r="E4996"/>
      <c r="F4996"/>
      <c r="G4996" s="5"/>
    </row>
    <row r="4997" spans="2:7" ht="15" x14ac:dyDescent="0.25">
      <c r="B4997"/>
      <c r="C4997"/>
      <c r="D4997"/>
      <c r="E4997"/>
      <c r="F4997"/>
      <c r="G4997" s="5"/>
    </row>
    <row r="4998" spans="2:7" ht="15" x14ac:dyDescent="0.25">
      <c r="B4998"/>
      <c r="C4998"/>
      <c r="D4998"/>
      <c r="E4998"/>
      <c r="F4998"/>
      <c r="G4998" s="5"/>
    </row>
    <row r="4999" spans="2:7" ht="15" x14ac:dyDescent="0.25">
      <c r="B4999"/>
      <c r="C4999"/>
      <c r="D4999"/>
      <c r="E4999"/>
      <c r="F4999"/>
      <c r="G4999" s="5"/>
    </row>
    <row r="5000" spans="2:7" ht="15" x14ac:dyDescent="0.25">
      <c r="B5000"/>
      <c r="C5000"/>
      <c r="D5000"/>
      <c r="E5000"/>
      <c r="F5000"/>
      <c r="G5000" s="5"/>
    </row>
    <row r="5001" spans="2:7" ht="15" x14ac:dyDescent="0.25">
      <c r="B5001"/>
      <c r="C5001"/>
      <c r="D5001"/>
      <c r="E5001"/>
      <c r="F5001"/>
      <c r="G5001" s="5"/>
    </row>
    <row r="5002" spans="2:7" ht="15" x14ac:dyDescent="0.25">
      <c r="B5002"/>
      <c r="C5002"/>
      <c r="D5002"/>
      <c r="E5002"/>
      <c r="F5002"/>
      <c r="G5002" s="5"/>
    </row>
    <row r="5003" spans="2:7" ht="15" x14ac:dyDescent="0.25">
      <c r="B5003"/>
      <c r="C5003"/>
      <c r="D5003"/>
      <c r="E5003"/>
      <c r="F5003"/>
      <c r="G5003" s="5"/>
    </row>
    <row r="5004" spans="2:7" ht="15" x14ac:dyDescent="0.25">
      <c r="B5004"/>
      <c r="C5004"/>
      <c r="D5004"/>
      <c r="E5004"/>
      <c r="F5004"/>
      <c r="G5004" s="5"/>
    </row>
    <row r="5005" spans="2:7" ht="15" x14ac:dyDescent="0.25">
      <c r="B5005"/>
      <c r="C5005"/>
      <c r="D5005"/>
      <c r="E5005"/>
      <c r="F5005"/>
      <c r="G5005" s="5"/>
    </row>
    <row r="5006" spans="2:7" ht="15" x14ac:dyDescent="0.25">
      <c r="B5006"/>
      <c r="C5006"/>
      <c r="D5006"/>
      <c r="E5006"/>
      <c r="F5006"/>
      <c r="G5006" s="5"/>
    </row>
    <row r="5007" spans="2:7" ht="15" x14ac:dyDescent="0.25">
      <c r="B5007"/>
      <c r="C5007"/>
      <c r="D5007"/>
      <c r="E5007"/>
      <c r="F5007"/>
      <c r="G5007" s="5"/>
    </row>
    <row r="5008" spans="2:7" ht="15" x14ac:dyDescent="0.25">
      <c r="B5008"/>
      <c r="C5008"/>
      <c r="D5008"/>
      <c r="E5008"/>
      <c r="F5008"/>
      <c r="G5008" s="5"/>
    </row>
    <row r="5009" spans="2:7" ht="15" x14ac:dyDescent="0.25">
      <c r="B5009"/>
      <c r="C5009"/>
      <c r="D5009"/>
      <c r="E5009"/>
      <c r="F5009"/>
      <c r="G5009" s="5"/>
    </row>
    <row r="5010" spans="2:7" ht="15" x14ac:dyDescent="0.25">
      <c r="B5010"/>
      <c r="C5010"/>
      <c r="D5010"/>
      <c r="E5010"/>
      <c r="F5010"/>
      <c r="G5010" s="5"/>
    </row>
    <row r="5011" spans="2:7" ht="15" x14ac:dyDescent="0.25">
      <c r="B5011"/>
      <c r="C5011"/>
      <c r="D5011"/>
      <c r="E5011"/>
      <c r="F5011"/>
      <c r="G5011" s="5"/>
    </row>
    <row r="5012" spans="2:7" ht="15" x14ac:dyDescent="0.25">
      <c r="B5012"/>
      <c r="C5012"/>
      <c r="D5012"/>
      <c r="E5012"/>
      <c r="F5012"/>
      <c r="G5012" s="5"/>
    </row>
    <row r="5013" spans="2:7" ht="15" x14ac:dyDescent="0.25">
      <c r="B5013"/>
      <c r="C5013"/>
      <c r="D5013"/>
      <c r="E5013"/>
      <c r="F5013"/>
      <c r="G5013" s="5"/>
    </row>
    <row r="5014" spans="2:7" ht="15" x14ac:dyDescent="0.25">
      <c r="B5014"/>
      <c r="C5014"/>
      <c r="D5014"/>
      <c r="E5014"/>
      <c r="F5014"/>
      <c r="G5014" s="5"/>
    </row>
    <row r="5015" spans="2:7" ht="15" x14ac:dyDescent="0.25">
      <c r="B5015"/>
      <c r="C5015"/>
      <c r="D5015"/>
      <c r="E5015"/>
      <c r="F5015"/>
      <c r="G5015" s="5"/>
    </row>
    <row r="5016" spans="2:7" ht="15" x14ac:dyDescent="0.25">
      <c r="B5016"/>
      <c r="C5016"/>
      <c r="D5016"/>
      <c r="E5016"/>
      <c r="F5016"/>
      <c r="G5016" s="5"/>
    </row>
    <row r="5017" spans="2:7" ht="15" x14ac:dyDescent="0.25">
      <c r="B5017"/>
      <c r="C5017"/>
      <c r="D5017"/>
      <c r="E5017"/>
      <c r="F5017"/>
      <c r="G5017" s="5"/>
    </row>
    <row r="5018" spans="2:7" ht="15" x14ac:dyDescent="0.25">
      <c r="B5018"/>
      <c r="C5018"/>
      <c r="D5018"/>
      <c r="E5018"/>
      <c r="F5018"/>
      <c r="G5018" s="5"/>
    </row>
    <row r="5019" spans="2:7" ht="15" x14ac:dyDescent="0.25">
      <c r="B5019"/>
      <c r="C5019"/>
      <c r="D5019"/>
      <c r="E5019"/>
      <c r="F5019"/>
      <c r="G5019" s="5"/>
    </row>
    <row r="5020" spans="2:7" ht="15" x14ac:dyDescent="0.25">
      <c r="B5020"/>
      <c r="C5020"/>
      <c r="D5020"/>
      <c r="E5020"/>
      <c r="F5020"/>
      <c r="G5020" s="5"/>
    </row>
    <row r="5021" spans="2:7" ht="15" x14ac:dyDescent="0.25">
      <c r="B5021"/>
      <c r="C5021"/>
      <c r="D5021"/>
      <c r="E5021"/>
      <c r="F5021"/>
      <c r="G5021" s="5"/>
    </row>
    <row r="5022" spans="2:7" ht="15" x14ac:dyDescent="0.25">
      <c r="B5022"/>
      <c r="C5022"/>
      <c r="D5022"/>
      <c r="E5022"/>
      <c r="F5022"/>
      <c r="G5022" s="5"/>
    </row>
    <row r="5023" spans="2:7" ht="15" x14ac:dyDescent="0.25">
      <c r="B5023"/>
      <c r="C5023"/>
      <c r="D5023"/>
      <c r="E5023"/>
      <c r="F5023"/>
      <c r="G5023" s="5"/>
    </row>
    <row r="5024" spans="2:7" ht="15" x14ac:dyDescent="0.25">
      <c r="B5024"/>
      <c r="C5024"/>
      <c r="D5024"/>
      <c r="E5024"/>
      <c r="F5024"/>
      <c r="G5024" s="5"/>
    </row>
    <row r="5025" spans="2:7" ht="15" x14ac:dyDescent="0.25">
      <c r="B5025"/>
      <c r="C5025"/>
      <c r="D5025"/>
      <c r="E5025"/>
      <c r="F5025"/>
      <c r="G5025" s="5"/>
    </row>
    <row r="5026" spans="2:7" ht="15" x14ac:dyDescent="0.25">
      <c r="B5026"/>
      <c r="C5026"/>
      <c r="D5026"/>
      <c r="E5026"/>
      <c r="F5026"/>
      <c r="G5026" s="5"/>
    </row>
    <row r="5027" spans="2:7" ht="15" x14ac:dyDescent="0.25">
      <c r="B5027"/>
      <c r="C5027"/>
      <c r="D5027"/>
      <c r="E5027"/>
      <c r="F5027"/>
      <c r="G5027" s="5"/>
    </row>
    <row r="5028" spans="2:7" ht="15" x14ac:dyDescent="0.25">
      <c r="B5028"/>
      <c r="C5028"/>
      <c r="D5028"/>
      <c r="E5028"/>
      <c r="F5028"/>
      <c r="G5028" s="5"/>
    </row>
    <row r="5029" spans="2:7" ht="15" x14ac:dyDescent="0.25">
      <c r="B5029"/>
      <c r="C5029"/>
      <c r="D5029"/>
      <c r="E5029"/>
      <c r="F5029"/>
      <c r="G5029" s="5"/>
    </row>
    <row r="5030" spans="2:7" ht="15" x14ac:dyDescent="0.25">
      <c r="B5030"/>
      <c r="C5030"/>
      <c r="D5030"/>
      <c r="E5030"/>
      <c r="F5030"/>
      <c r="G5030" s="5"/>
    </row>
    <row r="5031" spans="2:7" ht="15" x14ac:dyDescent="0.25">
      <c r="B5031"/>
      <c r="C5031"/>
      <c r="D5031"/>
      <c r="E5031"/>
      <c r="F5031"/>
      <c r="G5031" s="5"/>
    </row>
    <row r="5032" spans="2:7" ht="15" x14ac:dyDescent="0.25">
      <c r="B5032"/>
      <c r="C5032"/>
      <c r="D5032"/>
      <c r="E5032"/>
      <c r="F5032"/>
      <c r="G5032" s="5"/>
    </row>
    <row r="5033" spans="2:7" ht="15" x14ac:dyDescent="0.25">
      <c r="B5033"/>
      <c r="C5033"/>
      <c r="D5033"/>
      <c r="E5033"/>
      <c r="F5033"/>
      <c r="G5033" s="5"/>
    </row>
    <row r="5034" spans="2:7" ht="15" x14ac:dyDescent="0.25">
      <c r="B5034"/>
      <c r="C5034"/>
      <c r="D5034"/>
      <c r="E5034"/>
      <c r="F5034"/>
      <c r="G5034" s="5"/>
    </row>
    <row r="5035" spans="2:7" ht="15" x14ac:dyDescent="0.25">
      <c r="B5035"/>
      <c r="C5035"/>
      <c r="D5035"/>
      <c r="E5035"/>
      <c r="F5035"/>
      <c r="G5035" s="5"/>
    </row>
    <row r="5036" spans="2:7" ht="15" x14ac:dyDescent="0.25">
      <c r="B5036"/>
      <c r="C5036"/>
      <c r="D5036"/>
      <c r="E5036"/>
      <c r="F5036"/>
      <c r="G5036" s="5"/>
    </row>
    <row r="5037" spans="2:7" ht="15" x14ac:dyDescent="0.25">
      <c r="B5037"/>
      <c r="C5037"/>
      <c r="D5037"/>
      <c r="E5037"/>
      <c r="F5037"/>
      <c r="G5037" s="5"/>
    </row>
    <row r="5038" spans="2:7" ht="15" x14ac:dyDescent="0.25">
      <c r="B5038"/>
      <c r="C5038"/>
      <c r="D5038"/>
      <c r="E5038"/>
      <c r="F5038"/>
      <c r="G5038" s="5"/>
    </row>
    <row r="5039" spans="2:7" ht="15" x14ac:dyDescent="0.25">
      <c r="B5039"/>
      <c r="C5039"/>
      <c r="D5039"/>
      <c r="E5039"/>
      <c r="F5039"/>
      <c r="G5039" s="5"/>
    </row>
    <row r="5040" spans="2:7" ht="15" x14ac:dyDescent="0.25">
      <c r="B5040"/>
      <c r="C5040"/>
      <c r="D5040"/>
      <c r="E5040"/>
      <c r="F5040"/>
      <c r="G5040" s="5"/>
    </row>
    <row r="5041" spans="2:7" ht="15" x14ac:dyDescent="0.25">
      <c r="B5041"/>
      <c r="C5041"/>
      <c r="D5041"/>
      <c r="E5041"/>
      <c r="F5041"/>
      <c r="G5041" s="5"/>
    </row>
    <row r="5042" spans="2:7" ht="15" x14ac:dyDescent="0.25">
      <c r="B5042"/>
      <c r="C5042"/>
      <c r="D5042"/>
      <c r="E5042"/>
      <c r="F5042"/>
      <c r="G5042" s="5"/>
    </row>
    <row r="5043" spans="2:7" ht="15" x14ac:dyDescent="0.25">
      <c r="B5043"/>
      <c r="C5043"/>
      <c r="D5043"/>
      <c r="E5043"/>
      <c r="F5043"/>
      <c r="G5043" s="5"/>
    </row>
    <row r="5044" spans="2:7" ht="15" x14ac:dyDescent="0.25">
      <c r="B5044"/>
      <c r="C5044"/>
      <c r="D5044"/>
      <c r="E5044"/>
      <c r="F5044"/>
      <c r="G5044" s="5"/>
    </row>
    <row r="5045" spans="2:7" ht="15" x14ac:dyDescent="0.25">
      <c r="B5045"/>
      <c r="C5045"/>
      <c r="D5045"/>
      <c r="E5045"/>
      <c r="F5045"/>
      <c r="G5045" s="5"/>
    </row>
    <row r="5046" spans="2:7" ht="15" x14ac:dyDescent="0.25">
      <c r="B5046"/>
      <c r="C5046"/>
      <c r="D5046"/>
      <c r="E5046"/>
      <c r="F5046"/>
      <c r="G5046" s="5"/>
    </row>
    <row r="5047" spans="2:7" ht="15" x14ac:dyDescent="0.25">
      <c r="B5047"/>
      <c r="C5047"/>
      <c r="D5047"/>
      <c r="E5047"/>
      <c r="F5047"/>
      <c r="G5047" s="5"/>
    </row>
    <row r="5048" spans="2:7" ht="15" x14ac:dyDescent="0.25">
      <c r="B5048"/>
      <c r="C5048"/>
      <c r="D5048"/>
      <c r="E5048"/>
      <c r="F5048"/>
      <c r="G5048" s="5"/>
    </row>
    <row r="5049" spans="2:7" ht="15" x14ac:dyDescent="0.25">
      <c r="B5049"/>
      <c r="C5049"/>
      <c r="D5049"/>
      <c r="E5049"/>
      <c r="F5049"/>
      <c r="G5049" s="5"/>
    </row>
    <row r="5050" spans="2:7" ht="15" x14ac:dyDescent="0.25">
      <c r="B5050"/>
      <c r="C5050"/>
      <c r="D5050"/>
      <c r="E5050"/>
      <c r="F5050"/>
      <c r="G5050" s="5"/>
    </row>
    <row r="5051" spans="2:7" ht="15" x14ac:dyDescent="0.25">
      <c r="B5051"/>
      <c r="C5051"/>
      <c r="D5051"/>
      <c r="E5051"/>
      <c r="F5051"/>
      <c r="G5051" s="5"/>
    </row>
    <row r="5052" spans="2:7" ht="15" x14ac:dyDescent="0.25">
      <c r="B5052"/>
      <c r="C5052"/>
      <c r="D5052"/>
      <c r="E5052"/>
      <c r="F5052"/>
      <c r="G5052" s="5"/>
    </row>
    <row r="5053" spans="2:7" ht="15" x14ac:dyDescent="0.25">
      <c r="B5053"/>
      <c r="C5053"/>
      <c r="D5053"/>
      <c r="E5053"/>
      <c r="F5053"/>
      <c r="G5053" s="5"/>
    </row>
    <row r="5054" spans="2:7" ht="15" x14ac:dyDescent="0.25">
      <c r="B5054"/>
      <c r="C5054"/>
      <c r="D5054"/>
      <c r="E5054"/>
      <c r="F5054"/>
      <c r="G5054" s="5"/>
    </row>
    <row r="5055" spans="2:7" ht="15" x14ac:dyDescent="0.25">
      <c r="B5055"/>
      <c r="C5055"/>
      <c r="D5055"/>
      <c r="E5055"/>
      <c r="F5055"/>
      <c r="G5055" s="5"/>
    </row>
    <row r="5056" spans="2:7" ht="15" x14ac:dyDescent="0.25">
      <c r="B5056"/>
      <c r="C5056"/>
      <c r="D5056"/>
      <c r="E5056"/>
      <c r="F5056"/>
      <c r="G5056" s="5"/>
    </row>
    <row r="5057" spans="2:7" ht="15" x14ac:dyDescent="0.25">
      <c r="B5057"/>
      <c r="C5057"/>
      <c r="D5057"/>
      <c r="E5057"/>
      <c r="F5057"/>
      <c r="G5057" s="5"/>
    </row>
    <row r="5058" spans="2:7" ht="15" x14ac:dyDescent="0.25">
      <c r="B5058"/>
      <c r="C5058"/>
      <c r="D5058"/>
      <c r="E5058"/>
      <c r="F5058"/>
      <c r="G5058" s="5"/>
    </row>
    <row r="5059" spans="2:7" ht="15" x14ac:dyDescent="0.25">
      <c r="B5059"/>
      <c r="C5059"/>
      <c r="D5059"/>
      <c r="E5059"/>
      <c r="F5059"/>
      <c r="G5059" s="5"/>
    </row>
    <row r="5060" spans="2:7" ht="15" x14ac:dyDescent="0.25">
      <c r="B5060"/>
      <c r="C5060"/>
      <c r="D5060"/>
      <c r="E5060"/>
      <c r="F5060"/>
      <c r="G5060" s="5"/>
    </row>
    <row r="5061" spans="2:7" ht="15" x14ac:dyDescent="0.25">
      <c r="B5061"/>
      <c r="C5061"/>
      <c r="D5061"/>
      <c r="E5061"/>
      <c r="F5061"/>
      <c r="G5061" s="5"/>
    </row>
    <row r="5062" spans="2:7" ht="15" x14ac:dyDescent="0.25">
      <c r="B5062"/>
      <c r="C5062"/>
      <c r="D5062"/>
      <c r="E5062"/>
      <c r="F5062"/>
      <c r="G5062" s="5"/>
    </row>
    <row r="5063" spans="2:7" ht="15" x14ac:dyDescent="0.25">
      <c r="B5063"/>
      <c r="C5063"/>
      <c r="D5063"/>
      <c r="E5063"/>
      <c r="F5063"/>
      <c r="G5063" s="5"/>
    </row>
    <row r="5064" spans="2:7" ht="15" x14ac:dyDescent="0.25">
      <c r="B5064"/>
      <c r="C5064"/>
      <c r="D5064"/>
      <c r="E5064"/>
      <c r="F5064"/>
      <c r="G5064" s="5"/>
    </row>
    <row r="5065" spans="2:7" ht="15" x14ac:dyDescent="0.25">
      <c r="B5065"/>
      <c r="C5065"/>
      <c r="D5065"/>
      <c r="E5065"/>
      <c r="F5065"/>
      <c r="G5065" s="5"/>
    </row>
    <row r="5066" spans="2:7" ht="15" x14ac:dyDescent="0.25">
      <c r="B5066"/>
      <c r="C5066"/>
      <c r="D5066"/>
      <c r="E5066"/>
      <c r="F5066"/>
      <c r="G5066" s="5"/>
    </row>
    <row r="5067" spans="2:7" ht="15" x14ac:dyDescent="0.25">
      <c r="B5067"/>
      <c r="C5067"/>
      <c r="D5067"/>
      <c r="E5067"/>
      <c r="F5067"/>
      <c r="G5067" s="5"/>
    </row>
    <row r="5068" spans="2:7" ht="15" x14ac:dyDescent="0.25">
      <c r="B5068"/>
      <c r="C5068"/>
      <c r="D5068"/>
      <c r="E5068"/>
      <c r="F5068"/>
      <c r="G5068" s="5"/>
    </row>
    <row r="5069" spans="2:7" ht="15" x14ac:dyDescent="0.25">
      <c r="B5069"/>
      <c r="C5069"/>
      <c r="D5069"/>
      <c r="E5069"/>
      <c r="F5069"/>
      <c r="G5069" s="5"/>
    </row>
    <row r="5070" spans="2:7" ht="15" x14ac:dyDescent="0.25">
      <c r="B5070"/>
      <c r="C5070"/>
      <c r="D5070"/>
      <c r="E5070"/>
      <c r="F5070"/>
      <c r="G5070" s="5"/>
    </row>
    <row r="5071" spans="2:7" ht="15" x14ac:dyDescent="0.25">
      <c r="B5071"/>
      <c r="C5071"/>
      <c r="D5071"/>
      <c r="E5071"/>
      <c r="F5071"/>
      <c r="G5071" s="5"/>
    </row>
    <row r="5072" spans="2:7" ht="15" x14ac:dyDescent="0.25">
      <c r="B5072"/>
      <c r="C5072"/>
      <c r="D5072"/>
      <c r="E5072"/>
      <c r="F5072"/>
      <c r="G5072" s="5"/>
    </row>
    <row r="5073" spans="2:7" ht="15" x14ac:dyDescent="0.25">
      <c r="B5073"/>
      <c r="C5073"/>
      <c r="D5073"/>
      <c r="E5073"/>
      <c r="F5073"/>
      <c r="G5073" s="5"/>
    </row>
    <row r="5074" spans="2:7" ht="15" x14ac:dyDescent="0.25">
      <c r="B5074"/>
      <c r="C5074"/>
      <c r="D5074"/>
      <c r="E5074"/>
      <c r="F5074"/>
      <c r="G5074" s="5"/>
    </row>
    <row r="5075" spans="2:7" ht="15" x14ac:dyDescent="0.25">
      <c r="B5075"/>
      <c r="C5075"/>
      <c r="D5075"/>
      <c r="E5075"/>
      <c r="F5075"/>
      <c r="G5075" s="5"/>
    </row>
    <row r="5076" spans="2:7" ht="15" x14ac:dyDescent="0.25">
      <c r="B5076"/>
      <c r="C5076"/>
      <c r="D5076"/>
      <c r="E5076"/>
      <c r="F5076"/>
      <c r="G5076" s="5"/>
    </row>
    <row r="5077" spans="2:7" ht="15" x14ac:dyDescent="0.25">
      <c r="B5077"/>
      <c r="C5077"/>
      <c r="D5077"/>
      <c r="E5077"/>
      <c r="F5077"/>
      <c r="G5077" s="5"/>
    </row>
    <row r="5078" spans="2:7" ht="15" x14ac:dyDescent="0.25">
      <c r="B5078"/>
      <c r="C5078"/>
      <c r="D5078"/>
      <c r="E5078"/>
      <c r="F5078"/>
      <c r="G5078" s="5"/>
    </row>
    <row r="5079" spans="2:7" ht="15" x14ac:dyDescent="0.25">
      <c r="B5079"/>
      <c r="C5079"/>
      <c r="D5079"/>
      <c r="E5079"/>
      <c r="F5079"/>
      <c r="G5079" s="5"/>
    </row>
    <row r="5080" spans="2:7" ht="15" x14ac:dyDescent="0.25">
      <c r="B5080"/>
      <c r="C5080"/>
      <c r="D5080"/>
      <c r="E5080"/>
      <c r="F5080"/>
      <c r="G5080" s="5"/>
    </row>
    <row r="5081" spans="2:7" ht="15" x14ac:dyDescent="0.25">
      <c r="B5081"/>
      <c r="C5081"/>
      <c r="D5081"/>
      <c r="E5081"/>
      <c r="F5081"/>
      <c r="G5081" s="5"/>
    </row>
    <row r="5082" spans="2:7" ht="15" x14ac:dyDescent="0.25">
      <c r="B5082"/>
      <c r="C5082"/>
      <c r="D5082"/>
      <c r="E5082"/>
      <c r="F5082"/>
      <c r="G5082" s="5"/>
    </row>
    <row r="5083" spans="2:7" ht="15" x14ac:dyDescent="0.25">
      <c r="B5083"/>
      <c r="C5083"/>
      <c r="D5083"/>
      <c r="E5083"/>
      <c r="F5083"/>
      <c r="G5083" s="5"/>
    </row>
    <row r="5084" spans="2:7" ht="15" x14ac:dyDescent="0.25">
      <c r="B5084"/>
      <c r="C5084"/>
      <c r="D5084"/>
      <c r="E5084"/>
      <c r="F5084"/>
      <c r="G5084" s="5"/>
    </row>
    <row r="5085" spans="2:7" ht="15" x14ac:dyDescent="0.25">
      <c r="B5085"/>
      <c r="C5085"/>
      <c r="D5085"/>
      <c r="E5085"/>
      <c r="F5085"/>
      <c r="G5085" s="5"/>
    </row>
    <row r="5086" spans="2:7" ht="15" x14ac:dyDescent="0.25">
      <c r="B5086"/>
      <c r="C5086"/>
      <c r="D5086"/>
      <c r="E5086"/>
      <c r="F5086"/>
      <c r="G5086" s="5"/>
    </row>
    <row r="5087" spans="2:7" ht="15" x14ac:dyDescent="0.25">
      <c r="B5087"/>
      <c r="C5087"/>
      <c r="D5087"/>
      <c r="E5087"/>
      <c r="F5087"/>
      <c r="G5087" s="5"/>
    </row>
    <row r="5088" spans="2:7" ht="15" x14ac:dyDescent="0.25">
      <c r="B5088"/>
      <c r="C5088"/>
      <c r="D5088"/>
      <c r="E5088"/>
      <c r="F5088"/>
      <c r="G5088" s="5"/>
    </row>
    <row r="5089" spans="2:7" ht="15" x14ac:dyDescent="0.25">
      <c r="B5089"/>
      <c r="C5089"/>
      <c r="D5089"/>
      <c r="E5089"/>
      <c r="F5089"/>
      <c r="G5089" s="5"/>
    </row>
    <row r="5090" spans="2:7" ht="15" x14ac:dyDescent="0.25">
      <c r="B5090"/>
      <c r="C5090"/>
      <c r="D5090"/>
      <c r="E5090"/>
      <c r="F5090"/>
      <c r="G5090" s="5"/>
    </row>
    <row r="5091" spans="2:7" ht="15" x14ac:dyDescent="0.25">
      <c r="B5091"/>
      <c r="C5091"/>
      <c r="D5091"/>
      <c r="E5091"/>
      <c r="F5091"/>
      <c r="G5091" s="5"/>
    </row>
    <row r="5092" spans="2:7" ht="15" x14ac:dyDescent="0.25">
      <c r="B5092"/>
      <c r="C5092"/>
      <c r="D5092"/>
      <c r="E5092"/>
      <c r="F5092"/>
      <c r="G5092" s="5"/>
    </row>
    <row r="5093" spans="2:7" ht="15" x14ac:dyDescent="0.25">
      <c r="B5093"/>
      <c r="C5093"/>
      <c r="D5093"/>
      <c r="E5093"/>
      <c r="F5093"/>
      <c r="G5093" s="5"/>
    </row>
    <row r="5094" spans="2:7" ht="15" x14ac:dyDescent="0.25">
      <c r="B5094"/>
      <c r="C5094"/>
      <c r="D5094"/>
      <c r="E5094"/>
      <c r="F5094"/>
      <c r="G5094" s="5"/>
    </row>
    <row r="5095" spans="2:7" ht="15" x14ac:dyDescent="0.25">
      <c r="B5095"/>
      <c r="C5095"/>
      <c r="D5095"/>
      <c r="E5095"/>
      <c r="F5095"/>
      <c r="G5095" s="5"/>
    </row>
    <row r="5096" spans="2:7" ht="15" x14ac:dyDescent="0.25">
      <c r="B5096"/>
      <c r="C5096"/>
      <c r="D5096"/>
      <c r="E5096"/>
      <c r="F5096"/>
      <c r="G5096" s="5"/>
    </row>
    <row r="5097" spans="2:7" ht="15" x14ac:dyDescent="0.25">
      <c r="B5097"/>
      <c r="C5097"/>
      <c r="D5097"/>
      <c r="E5097"/>
      <c r="F5097"/>
      <c r="G5097" s="5"/>
    </row>
    <row r="5098" spans="2:7" ht="15" x14ac:dyDescent="0.25">
      <c r="B5098"/>
      <c r="C5098"/>
      <c r="D5098"/>
      <c r="E5098"/>
      <c r="F5098"/>
      <c r="G5098" s="5"/>
    </row>
    <row r="5099" spans="2:7" ht="15" x14ac:dyDescent="0.25">
      <c r="B5099"/>
      <c r="C5099"/>
      <c r="D5099"/>
      <c r="E5099"/>
      <c r="F5099"/>
      <c r="G5099" s="5"/>
    </row>
    <row r="5100" spans="2:7" ht="15" x14ac:dyDescent="0.25">
      <c r="B5100"/>
      <c r="C5100"/>
      <c r="D5100"/>
      <c r="E5100"/>
      <c r="F5100"/>
      <c r="G5100" s="5"/>
    </row>
    <row r="5101" spans="2:7" ht="15" x14ac:dyDescent="0.25">
      <c r="B5101"/>
      <c r="C5101"/>
      <c r="D5101"/>
      <c r="E5101"/>
      <c r="F5101"/>
      <c r="G5101" s="5"/>
    </row>
    <row r="5102" spans="2:7" ht="15" x14ac:dyDescent="0.25">
      <c r="B5102"/>
      <c r="C5102"/>
      <c r="D5102"/>
      <c r="E5102"/>
      <c r="F5102"/>
      <c r="G5102" s="5"/>
    </row>
    <row r="5103" spans="2:7" ht="15" x14ac:dyDescent="0.25">
      <c r="B5103"/>
      <c r="C5103"/>
      <c r="D5103"/>
      <c r="E5103"/>
      <c r="F5103"/>
      <c r="G5103" s="5"/>
    </row>
    <row r="5104" spans="2:7" ht="15" x14ac:dyDescent="0.25">
      <c r="B5104"/>
      <c r="C5104"/>
      <c r="D5104"/>
      <c r="E5104"/>
      <c r="F5104"/>
      <c r="G5104" s="5"/>
    </row>
    <row r="5105" spans="2:7" ht="15" x14ac:dyDescent="0.25">
      <c r="B5105"/>
      <c r="C5105"/>
      <c r="D5105"/>
      <c r="E5105"/>
      <c r="F5105"/>
      <c r="G5105" s="5"/>
    </row>
    <row r="5106" spans="2:7" ht="15" x14ac:dyDescent="0.25">
      <c r="B5106"/>
      <c r="C5106"/>
      <c r="D5106"/>
      <c r="E5106"/>
      <c r="F5106"/>
      <c r="G5106" s="5"/>
    </row>
    <row r="5107" spans="2:7" ht="15" x14ac:dyDescent="0.25">
      <c r="B5107"/>
      <c r="C5107"/>
      <c r="D5107"/>
      <c r="E5107"/>
      <c r="F5107"/>
      <c r="G5107" s="5"/>
    </row>
    <row r="5108" spans="2:7" ht="15" x14ac:dyDescent="0.25">
      <c r="B5108"/>
      <c r="C5108"/>
      <c r="D5108"/>
      <c r="E5108"/>
      <c r="F5108"/>
      <c r="G5108" s="5"/>
    </row>
    <row r="5109" spans="2:7" ht="15" x14ac:dyDescent="0.25">
      <c r="B5109"/>
      <c r="C5109"/>
      <c r="D5109"/>
      <c r="E5109"/>
      <c r="F5109"/>
      <c r="G5109" s="5"/>
    </row>
    <row r="5110" spans="2:7" ht="15" x14ac:dyDescent="0.25">
      <c r="B5110"/>
      <c r="C5110"/>
      <c r="D5110"/>
      <c r="E5110"/>
      <c r="F5110"/>
      <c r="G5110" s="5"/>
    </row>
    <row r="5111" spans="2:7" ht="15" x14ac:dyDescent="0.25">
      <c r="B5111"/>
      <c r="C5111"/>
      <c r="D5111"/>
      <c r="E5111"/>
      <c r="F5111"/>
      <c r="G5111" s="5"/>
    </row>
    <row r="5112" spans="2:7" ht="15" x14ac:dyDescent="0.25">
      <c r="B5112"/>
      <c r="C5112"/>
      <c r="D5112"/>
      <c r="E5112"/>
      <c r="F5112"/>
      <c r="G5112" s="5"/>
    </row>
    <row r="5113" spans="2:7" ht="15" x14ac:dyDescent="0.25">
      <c r="B5113"/>
      <c r="C5113"/>
      <c r="D5113"/>
      <c r="E5113"/>
      <c r="F5113"/>
      <c r="G5113" s="5"/>
    </row>
    <row r="5114" spans="2:7" ht="15" x14ac:dyDescent="0.25">
      <c r="B5114"/>
      <c r="C5114"/>
      <c r="D5114"/>
      <c r="E5114"/>
      <c r="F5114"/>
      <c r="G5114" s="5"/>
    </row>
    <row r="5115" spans="2:7" ht="15" x14ac:dyDescent="0.25">
      <c r="B5115"/>
      <c r="C5115"/>
      <c r="D5115"/>
      <c r="E5115"/>
      <c r="F5115"/>
      <c r="G5115" s="5"/>
    </row>
    <row r="5116" spans="2:7" ht="15" x14ac:dyDescent="0.25">
      <c r="B5116"/>
      <c r="C5116"/>
      <c r="D5116"/>
      <c r="E5116"/>
      <c r="F5116"/>
      <c r="G5116" s="5"/>
    </row>
    <row r="5117" spans="2:7" ht="15" x14ac:dyDescent="0.25">
      <c r="B5117"/>
      <c r="C5117"/>
      <c r="D5117"/>
      <c r="E5117"/>
      <c r="F5117"/>
      <c r="G5117" s="5"/>
    </row>
    <row r="5118" spans="2:7" ht="15" x14ac:dyDescent="0.25">
      <c r="B5118"/>
      <c r="C5118"/>
      <c r="D5118"/>
      <c r="E5118"/>
      <c r="F5118"/>
      <c r="G5118" s="5"/>
    </row>
    <row r="5119" spans="2:7" ht="15" x14ac:dyDescent="0.25">
      <c r="B5119"/>
      <c r="C5119"/>
      <c r="D5119"/>
      <c r="E5119"/>
      <c r="F5119"/>
      <c r="G5119" s="5"/>
    </row>
    <row r="5120" spans="2:7" ht="15" x14ac:dyDescent="0.25">
      <c r="B5120"/>
      <c r="C5120"/>
      <c r="D5120"/>
      <c r="E5120"/>
      <c r="F5120"/>
      <c r="G5120" s="5"/>
    </row>
    <row r="5121" spans="2:7" ht="15" x14ac:dyDescent="0.25">
      <c r="B5121"/>
      <c r="C5121"/>
      <c r="D5121"/>
      <c r="E5121"/>
      <c r="F5121"/>
      <c r="G5121" s="5"/>
    </row>
    <row r="5122" spans="2:7" ht="15" x14ac:dyDescent="0.25">
      <c r="B5122"/>
      <c r="C5122"/>
      <c r="D5122"/>
      <c r="E5122"/>
      <c r="F5122"/>
      <c r="G5122" s="5"/>
    </row>
    <row r="5123" spans="2:7" ht="15" x14ac:dyDescent="0.25">
      <c r="B5123"/>
      <c r="C5123"/>
      <c r="D5123"/>
      <c r="E5123"/>
      <c r="F5123"/>
      <c r="G5123" s="5"/>
    </row>
    <row r="5124" spans="2:7" ht="15" x14ac:dyDescent="0.25">
      <c r="B5124"/>
      <c r="C5124"/>
      <c r="D5124"/>
      <c r="E5124"/>
      <c r="F5124"/>
      <c r="G5124" s="5"/>
    </row>
    <row r="5125" spans="2:7" ht="15" x14ac:dyDescent="0.25">
      <c r="B5125"/>
      <c r="C5125"/>
      <c r="D5125"/>
      <c r="E5125"/>
      <c r="F5125"/>
      <c r="G5125" s="5"/>
    </row>
    <row r="5126" spans="2:7" ht="15" x14ac:dyDescent="0.25">
      <c r="B5126"/>
      <c r="C5126"/>
      <c r="D5126"/>
      <c r="E5126"/>
      <c r="F5126"/>
      <c r="G5126" s="5"/>
    </row>
    <row r="5127" spans="2:7" ht="15" x14ac:dyDescent="0.25">
      <c r="B5127"/>
      <c r="C5127"/>
      <c r="D5127"/>
      <c r="E5127"/>
      <c r="F5127"/>
      <c r="G5127" s="5"/>
    </row>
    <row r="5128" spans="2:7" ht="15" x14ac:dyDescent="0.25">
      <c r="B5128"/>
      <c r="C5128"/>
      <c r="D5128"/>
      <c r="E5128"/>
      <c r="F5128"/>
      <c r="G5128" s="5"/>
    </row>
    <row r="5129" spans="2:7" ht="15" x14ac:dyDescent="0.25">
      <c r="B5129"/>
      <c r="C5129"/>
      <c r="D5129"/>
      <c r="E5129"/>
      <c r="F5129"/>
      <c r="G5129" s="5"/>
    </row>
    <row r="5130" spans="2:7" ht="15" x14ac:dyDescent="0.25">
      <c r="B5130"/>
      <c r="C5130"/>
      <c r="D5130"/>
      <c r="E5130"/>
      <c r="F5130"/>
      <c r="G5130" s="5"/>
    </row>
    <row r="5131" spans="2:7" ht="15" x14ac:dyDescent="0.25">
      <c r="B5131"/>
      <c r="C5131"/>
      <c r="D5131"/>
      <c r="E5131"/>
      <c r="F5131"/>
      <c r="G5131" s="5"/>
    </row>
    <row r="5132" spans="2:7" ht="15" x14ac:dyDescent="0.25">
      <c r="B5132"/>
      <c r="C5132"/>
      <c r="D5132"/>
      <c r="E5132"/>
      <c r="F5132"/>
      <c r="G5132" s="5"/>
    </row>
    <row r="5133" spans="2:7" ht="15" x14ac:dyDescent="0.25">
      <c r="B5133"/>
      <c r="C5133"/>
      <c r="D5133"/>
      <c r="E5133"/>
      <c r="F5133"/>
      <c r="G5133" s="5"/>
    </row>
    <row r="5134" spans="2:7" ht="15" x14ac:dyDescent="0.25">
      <c r="B5134"/>
      <c r="C5134"/>
      <c r="D5134"/>
      <c r="E5134"/>
      <c r="F5134"/>
      <c r="G5134" s="5"/>
    </row>
    <row r="5135" spans="2:7" ht="15" x14ac:dyDescent="0.25">
      <c r="B5135"/>
      <c r="C5135"/>
      <c r="D5135"/>
      <c r="E5135"/>
      <c r="F5135"/>
      <c r="G5135" s="5"/>
    </row>
    <row r="5136" spans="2:7" ht="15" x14ac:dyDescent="0.25">
      <c r="B5136"/>
      <c r="C5136"/>
      <c r="D5136"/>
      <c r="E5136"/>
      <c r="F5136"/>
      <c r="G5136" s="5"/>
    </row>
    <row r="5137" spans="2:7" ht="15" x14ac:dyDescent="0.25">
      <c r="B5137"/>
      <c r="C5137"/>
      <c r="D5137"/>
      <c r="E5137"/>
      <c r="F5137"/>
      <c r="G5137" s="5"/>
    </row>
    <row r="5138" spans="2:7" ht="15" x14ac:dyDescent="0.25">
      <c r="B5138"/>
      <c r="C5138"/>
      <c r="D5138"/>
      <c r="E5138"/>
      <c r="F5138"/>
      <c r="G5138" s="5"/>
    </row>
    <row r="5139" spans="2:7" ht="15" x14ac:dyDescent="0.25">
      <c r="B5139"/>
      <c r="C5139"/>
      <c r="D5139"/>
      <c r="E5139"/>
      <c r="F5139"/>
      <c r="G5139" s="5"/>
    </row>
    <row r="5140" spans="2:7" ht="15" x14ac:dyDescent="0.25">
      <c r="B5140"/>
      <c r="C5140"/>
      <c r="D5140"/>
      <c r="E5140"/>
      <c r="F5140"/>
      <c r="G5140" s="5"/>
    </row>
    <row r="5141" spans="2:7" ht="15" x14ac:dyDescent="0.25">
      <c r="B5141"/>
      <c r="C5141"/>
      <c r="D5141"/>
      <c r="E5141"/>
      <c r="F5141"/>
      <c r="G5141" s="5"/>
    </row>
    <row r="5142" spans="2:7" ht="15" x14ac:dyDescent="0.25">
      <c r="B5142"/>
      <c r="C5142"/>
      <c r="D5142"/>
      <c r="E5142"/>
      <c r="F5142"/>
      <c r="G5142" s="5"/>
    </row>
    <row r="5143" spans="2:7" ht="15" x14ac:dyDescent="0.25">
      <c r="B5143"/>
      <c r="C5143"/>
      <c r="D5143"/>
      <c r="E5143"/>
      <c r="F5143"/>
      <c r="G5143" s="5"/>
    </row>
    <row r="5144" spans="2:7" ht="15" x14ac:dyDescent="0.25">
      <c r="B5144"/>
      <c r="C5144"/>
      <c r="D5144"/>
      <c r="E5144"/>
      <c r="F5144"/>
      <c r="G5144" s="5"/>
    </row>
    <row r="5145" spans="2:7" ht="15" x14ac:dyDescent="0.25">
      <c r="B5145"/>
      <c r="C5145"/>
      <c r="D5145"/>
      <c r="E5145"/>
      <c r="F5145"/>
      <c r="G5145" s="5"/>
    </row>
    <row r="5146" spans="2:7" ht="15" x14ac:dyDescent="0.25">
      <c r="B5146"/>
      <c r="C5146"/>
      <c r="D5146"/>
      <c r="E5146"/>
      <c r="F5146"/>
      <c r="G5146" s="5"/>
    </row>
    <row r="5147" spans="2:7" ht="15" x14ac:dyDescent="0.25">
      <c r="B5147"/>
      <c r="C5147"/>
      <c r="D5147"/>
      <c r="E5147"/>
      <c r="F5147"/>
      <c r="G5147" s="5"/>
    </row>
    <row r="5148" spans="2:7" ht="15" x14ac:dyDescent="0.25">
      <c r="B5148"/>
      <c r="C5148"/>
      <c r="D5148"/>
      <c r="E5148"/>
      <c r="F5148"/>
      <c r="G5148" s="5"/>
    </row>
    <row r="5149" spans="2:7" ht="15" x14ac:dyDescent="0.25">
      <c r="B5149"/>
      <c r="C5149"/>
      <c r="D5149"/>
      <c r="E5149"/>
      <c r="F5149"/>
      <c r="G5149" s="5"/>
    </row>
    <row r="5150" spans="2:7" ht="15" x14ac:dyDescent="0.25">
      <c r="B5150"/>
      <c r="C5150"/>
      <c r="D5150"/>
      <c r="E5150"/>
      <c r="F5150"/>
      <c r="G5150" s="5"/>
    </row>
    <row r="5151" spans="2:7" ht="15" x14ac:dyDescent="0.25">
      <c r="B5151"/>
      <c r="C5151"/>
      <c r="D5151"/>
      <c r="E5151"/>
      <c r="F5151"/>
      <c r="G5151" s="5"/>
    </row>
    <row r="5152" spans="2:7" ht="15" x14ac:dyDescent="0.25">
      <c r="B5152"/>
      <c r="C5152"/>
      <c r="D5152"/>
      <c r="E5152"/>
      <c r="F5152"/>
      <c r="G5152" s="5"/>
    </row>
    <row r="5153" spans="2:7" ht="15" x14ac:dyDescent="0.25">
      <c r="B5153"/>
      <c r="C5153"/>
      <c r="D5153"/>
      <c r="E5153"/>
      <c r="F5153"/>
      <c r="G5153" s="5"/>
    </row>
    <row r="5154" spans="2:7" ht="15" x14ac:dyDescent="0.25">
      <c r="B5154"/>
      <c r="C5154"/>
      <c r="D5154"/>
      <c r="E5154"/>
      <c r="F5154"/>
      <c r="G5154" s="5"/>
    </row>
    <row r="5155" spans="2:7" ht="15" x14ac:dyDescent="0.25">
      <c r="B5155"/>
      <c r="C5155"/>
      <c r="D5155"/>
      <c r="E5155"/>
      <c r="F5155"/>
      <c r="G5155" s="5"/>
    </row>
    <row r="5156" spans="2:7" ht="15" x14ac:dyDescent="0.25">
      <c r="B5156"/>
      <c r="C5156"/>
      <c r="D5156"/>
      <c r="E5156"/>
      <c r="F5156"/>
      <c r="G5156" s="5"/>
    </row>
    <row r="5157" spans="2:7" ht="15" x14ac:dyDescent="0.25">
      <c r="B5157"/>
      <c r="C5157"/>
      <c r="D5157"/>
      <c r="E5157"/>
      <c r="F5157"/>
      <c r="G5157" s="5"/>
    </row>
    <row r="5158" spans="2:7" ht="15" x14ac:dyDescent="0.25">
      <c r="B5158"/>
      <c r="C5158"/>
      <c r="D5158"/>
      <c r="E5158"/>
      <c r="F5158"/>
      <c r="G5158" s="5"/>
    </row>
    <row r="5159" spans="2:7" ht="15" x14ac:dyDescent="0.25">
      <c r="B5159"/>
      <c r="C5159"/>
      <c r="D5159"/>
      <c r="E5159"/>
      <c r="F5159"/>
      <c r="G5159" s="5"/>
    </row>
    <row r="5160" spans="2:7" ht="15" x14ac:dyDescent="0.25">
      <c r="B5160"/>
      <c r="C5160"/>
      <c r="D5160"/>
      <c r="E5160"/>
      <c r="F5160"/>
      <c r="G5160" s="5"/>
    </row>
    <row r="5161" spans="2:7" ht="15" x14ac:dyDescent="0.25">
      <c r="B5161"/>
      <c r="C5161"/>
      <c r="D5161"/>
      <c r="E5161"/>
      <c r="F5161"/>
      <c r="G5161" s="5"/>
    </row>
    <row r="5162" spans="2:7" ht="15" x14ac:dyDescent="0.25">
      <c r="B5162"/>
      <c r="C5162"/>
      <c r="D5162"/>
      <c r="E5162"/>
      <c r="F5162"/>
      <c r="G5162" s="5"/>
    </row>
    <row r="5163" spans="2:7" ht="15" x14ac:dyDescent="0.25">
      <c r="B5163"/>
      <c r="C5163"/>
      <c r="D5163"/>
      <c r="E5163"/>
      <c r="F5163"/>
      <c r="G5163" s="5"/>
    </row>
    <row r="5164" spans="2:7" ht="15" x14ac:dyDescent="0.25">
      <c r="B5164"/>
      <c r="C5164"/>
      <c r="D5164"/>
      <c r="E5164"/>
      <c r="F5164"/>
      <c r="G5164" s="5"/>
    </row>
    <row r="5165" spans="2:7" ht="15" x14ac:dyDescent="0.25">
      <c r="B5165"/>
      <c r="C5165"/>
      <c r="D5165"/>
      <c r="E5165"/>
      <c r="F5165"/>
      <c r="G5165" s="5"/>
    </row>
    <row r="5166" spans="2:7" ht="15" x14ac:dyDescent="0.25">
      <c r="B5166"/>
      <c r="C5166"/>
      <c r="D5166"/>
      <c r="E5166"/>
      <c r="F5166"/>
      <c r="G5166" s="5"/>
    </row>
    <row r="5167" spans="2:7" ht="15" x14ac:dyDescent="0.25">
      <c r="B5167"/>
      <c r="C5167"/>
      <c r="D5167"/>
      <c r="E5167"/>
      <c r="F5167"/>
      <c r="G5167" s="5"/>
    </row>
    <row r="5168" spans="2:7" ht="15" x14ac:dyDescent="0.25">
      <c r="B5168"/>
      <c r="C5168"/>
      <c r="D5168"/>
      <c r="E5168"/>
      <c r="F5168"/>
      <c r="G5168" s="5"/>
    </row>
    <row r="5169" spans="2:7" ht="15" x14ac:dyDescent="0.25">
      <c r="B5169"/>
      <c r="C5169"/>
      <c r="D5169"/>
      <c r="E5169"/>
      <c r="F5169"/>
      <c r="G5169" s="5"/>
    </row>
    <row r="5170" spans="2:7" ht="15" x14ac:dyDescent="0.25">
      <c r="B5170"/>
      <c r="C5170"/>
      <c r="D5170"/>
      <c r="E5170"/>
      <c r="F5170"/>
      <c r="G5170" s="5"/>
    </row>
    <row r="5171" spans="2:7" ht="15" x14ac:dyDescent="0.25">
      <c r="B5171"/>
      <c r="C5171"/>
      <c r="D5171"/>
      <c r="E5171"/>
      <c r="F5171"/>
      <c r="G5171" s="5"/>
    </row>
    <row r="5172" spans="2:7" ht="15" x14ac:dyDescent="0.25">
      <c r="B5172"/>
      <c r="C5172"/>
      <c r="D5172"/>
      <c r="E5172"/>
      <c r="F5172"/>
      <c r="G5172" s="5"/>
    </row>
    <row r="5173" spans="2:7" ht="15" x14ac:dyDescent="0.25">
      <c r="B5173"/>
      <c r="C5173"/>
      <c r="D5173"/>
      <c r="E5173"/>
      <c r="F5173"/>
      <c r="G5173" s="5"/>
    </row>
    <row r="5174" spans="2:7" ht="15" x14ac:dyDescent="0.25">
      <c r="B5174"/>
      <c r="C5174"/>
      <c r="D5174"/>
      <c r="E5174"/>
      <c r="F5174"/>
      <c r="G5174" s="5"/>
    </row>
    <row r="5175" spans="2:7" ht="15" x14ac:dyDescent="0.25">
      <c r="B5175"/>
      <c r="C5175"/>
      <c r="D5175"/>
      <c r="E5175"/>
      <c r="F5175"/>
      <c r="G5175" s="5"/>
    </row>
    <row r="5176" spans="2:7" ht="15" x14ac:dyDescent="0.25">
      <c r="B5176"/>
      <c r="C5176"/>
      <c r="D5176"/>
      <c r="E5176"/>
      <c r="F5176"/>
      <c r="G5176" s="5"/>
    </row>
    <row r="5177" spans="2:7" ht="15" x14ac:dyDescent="0.25">
      <c r="B5177"/>
      <c r="C5177"/>
      <c r="D5177"/>
      <c r="E5177"/>
      <c r="F5177"/>
      <c r="G5177" s="5"/>
    </row>
    <row r="5178" spans="2:7" ht="15" x14ac:dyDescent="0.25">
      <c r="B5178"/>
      <c r="C5178"/>
      <c r="D5178"/>
      <c r="E5178"/>
      <c r="F5178"/>
      <c r="G5178" s="5"/>
    </row>
    <row r="5179" spans="2:7" ht="15" x14ac:dyDescent="0.25">
      <c r="B5179"/>
      <c r="C5179"/>
      <c r="D5179"/>
      <c r="E5179"/>
      <c r="F5179"/>
      <c r="G5179" s="5"/>
    </row>
    <row r="5180" spans="2:7" ht="15" x14ac:dyDescent="0.25">
      <c r="B5180"/>
      <c r="C5180"/>
      <c r="D5180"/>
      <c r="E5180"/>
      <c r="F5180"/>
      <c r="G5180" s="5"/>
    </row>
    <row r="5181" spans="2:7" ht="15" x14ac:dyDescent="0.25">
      <c r="B5181"/>
      <c r="C5181"/>
      <c r="D5181"/>
      <c r="E5181"/>
      <c r="F5181"/>
      <c r="G5181" s="5"/>
    </row>
    <row r="5182" spans="2:7" ht="15" x14ac:dyDescent="0.25">
      <c r="B5182"/>
      <c r="C5182"/>
      <c r="D5182"/>
      <c r="E5182"/>
      <c r="F5182"/>
      <c r="G5182" s="5"/>
    </row>
    <row r="5183" spans="2:7" ht="15" x14ac:dyDescent="0.25">
      <c r="B5183"/>
      <c r="C5183"/>
      <c r="D5183"/>
      <c r="E5183"/>
      <c r="F5183"/>
      <c r="G5183" s="5"/>
    </row>
    <row r="5184" spans="2:7" ht="15" x14ac:dyDescent="0.25">
      <c r="B5184"/>
      <c r="C5184"/>
      <c r="D5184"/>
      <c r="E5184"/>
      <c r="F5184"/>
      <c r="G5184" s="5"/>
    </row>
    <row r="5185" spans="2:7" ht="15" x14ac:dyDescent="0.25">
      <c r="B5185"/>
      <c r="C5185"/>
      <c r="D5185"/>
      <c r="E5185"/>
      <c r="F5185"/>
      <c r="G5185" s="5"/>
    </row>
    <row r="5186" spans="2:7" ht="15" x14ac:dyDescent="0.25">
      <c r="B5186"/>
      <c r="C5186"/>
      <c r="D5186"/>
      <c r="E5186"/>
      <c r="F5186"/>
      <c r="G5186" s="5"/>
    </row>
    <row r="5187" spans="2:7" ht="15" x14ac:dyDescent="0.25">
      <c r="B5187"/>
      <c r="C5187"/>
      <c r="D5187"/>
      <c r="E5187"/>
      <c r="F5187"/>
      <c r="G5187" s="5"/>
    </row>
    <row r="5188" spans="2:7" ht="15" x14ac:dyDescent="0.25">
      <c r="B5188"/>
      <c r="C5188"/>
      <c r="D5188"/>
      <c r="E5188"/>
      <c r="F5188"/>
      <c r="G5188" s="5"/>
    </row>
    <row r="5189" spans="2:7" ht="15" x14ac:dyDescent="0.25">
      <c r="B5189"/>
      <c r="C5189"/>
      <c r="D5189"/>
      <c r="E5189"/>
      <c r="F5189"/>
      <c r="G5189" s="5"/>
    </row>
    <row r="5190" spans="2:7" ht="15" x14ac:dyDescent="0.25">
      <c r="B5190"/>
      <c r="C5190"/>
      <c r="D5190"/>
      <c r="E5190"/>
      <c r="F5190"/>
      <c r="G5190" s="5"/>
    </row>
    <row r="5191" spans="2:7" ht="15" x14ac:dyDescent="0.25">
      <c r="B5191"/>
      <c r="C5191"/>
      <c r="D5191"/>
      <c r="E5191"/>
      <c r="F5191"/>
      <c r="G5191" s="5"/>
    </row>
    <row r="5192" spans="2:7" ht="15" x14ac:dyDescent="0.25">
      <c r="B5192"/>
      <c r="C5192"/>
      <c r="D5192"/>
      <c r="E5192"/>
      <c r="F5192"/>
      <c r="G5192" s="5"/>
    </row>
    <row r="5193" spans="2:7" ht="15" x14ac:dyDescent="0.25">
      <c r="B5193"/>
      <c r="C5193"/>
      <c r="D5193"/>
      <c r="E5193"/>
      <c r="F5193"/>
      <c r="G5193" s="5"/>
    </row>
    <row r="5194" spans="2:7" ht="15" x14ac:dyDescent="0.25">
      <c r="B5194"/>
      <c r="C5194"/>
      <c r="D5194"/>
      <c r="E5194"/>
      <c r="F5194"/>
      <c r="G5194" s="5"/>
    </row>
    <row r="5195" spans="2:7" ht="15" x14ac:dyDescent="0.25">
      <c r="B5195"/>
      <c r="C5195"/>
      <c r="D5195"/>
      <c r="E5195"/>
      <c r="F5195"/>
      <c r="G5195" s="5"/>
    </row>
    <row r="5196" spans="2:7" ht="15" x14ac:dyDescent="0.25">
      <c r="B5196"/>
      <c r="C5196"/>
      <c r="D5196"/>
      <c r="E5196"/>
      <c r="F5196"/>
      <c r="G5196" s="5"/>
    </row>
    <row r="5197" spans="2:7" ht="15" x14ac:dyDescent="0.25">
      <c r="B5197"/>
      <c r="C5197"/>
      <c r="D5197"/>
      <c r="E5197"/>
      <c r="F5197"/>
      <c r="G5197" s="5"/>
    </row>
    <row r="5198" spans="2:7" ht="15" x14ac:dyDescent="0.25">
      <c r="B5198"/>
      <c r="C5198"/>
      <c r="D5198"/>
      <c r="E5198"/>
      <c r="F5198"/>
      <c r="G5198" s="5"/>
    </row>
    <row r="5199" spans="2:7" ht="15" x14ac:dyDescent="0.25">
      <c r="B5199"/>
      <c r="C5199"/>
      <c r="D5199"/>
      <c r="E5199"/>
      <c r="F5199"/>
      <c r="G5199" s="5"/>
    </row>
    <row r="5200" spans="2:7" ht="15" x14ac:dyDescent="0.25">
      <c r="B5200"/>
      <c r="C5200"/>
      <c r="D5200"/>
      <c r="E5200"/>
      <c r="F5200"/>
      <c r="G5200" s="5"/>
    </row>
    <row r="5201" spans="2:7" ht="15" x14ac:dyDescent="0.25">
      <c r="B5201"/>
      <c r="C5201"/>
      <c r="D5201"/>
      <c r="E5201"/>
      <c r="F5201"/>
      <c r="G5201" s="5"/>
    </row>
    <row r="5202" spans="2:7" ht="15" x14ac:dyDescent="0.25">
      <c r="B5202"/>
      <c r="C5202"/>
      <c r="D5202"/>
      <c r="E5202"/>
      <c r="F5202"/>
      <c r="G5202" s="5"/>
    </row>
    <row r="5203" spans="2:7" ht="15" x14ac:dyDescent="0.25">
      <c r="B5203"/>
      <c r="C5203"/>
      <c r="D5203"/>
      <c r="E5203"/>
      <c r="F5203"/>
      <c r="G5203" s="5"/>
    </row>
    <row r="5204" spans="2:7" ht="15" x14ac:dyDescent="0.25">
      <c r="B5204"/>
      <c r="C5204"/>
      <c r="D5204"/>
      <c r="E5204"/>
      <c r="F5204"/>
      <c r="G5204" s="5"/>
    </row>
    <row r="5205" spans="2:7" ht="15" x14ac:dyDescent="0.25">
      <c r="B5205"/>
      <c r="C5205"/>
      <c r="D5205"/>
      <c r="E5205"/>
      <c r="F5205"/>
      <c r="G5205" s="5"/>
    </row>
    <row r="5206" spans="2:7" ht="15" x14ac:dyDescent="0.25">
      <c r="B5206"/>
      <c r="C5206"/>
      <c r="D5206"/>
      <c r="E5206"/>
      <c r="F5206"/>
      <c r="G5206" s="5"/>
    </row>
    <row r="5207" spans="2:7" ht="15" x14ac:dyDescent="0.25">
      <c r="B5207"/>
      <c r="C5207"/>
      <c r="D5207"/>
      <c r="E5207"/>
      <c r="F5207"/>
      <c r="G5207" s="5"/>
    </row>
    <row r="5208" spans="2:7" ht="15" x14ac:dyDescent="0.25">
      <c r="B5208"/>
      <c r="C5208"/>
      <c r="D5208"/>
      <c r="E5208"/>
      <c r="F5208"/>
      <c r="G5208" s="5"/>
    </row>
    <row r="5209" spans="2:7" ht="15" x14ac:dyDescent="0.25">
      <c r="B5209"/>
      <c r="C5209"/>
      <c r="D5209"/>
      <c r="E5209"/>
      <c r="F5209"/>
      <c r="G5209" s="5"/>
    </row>
    <row r="5210" spans="2:7" ht="15" x14ac:dyDescent="0.25">
      <c r="B5210"/>
      <c r="C5210"/>
      <c r="D5210"/>
      <c r="E5210"/>
      <c r="F5210"/>
      <c r="G5210" s="5"/>
    </row>
    <row r="5211" spans="2:7" ht="15" x14ac:dyDescent="0.25">
      <c r="B5211"/>
      <c r="C5211"/>
      <c r="D5211"/>
      <c r="E5211"/>
      <c r="F5211"/>
      <c r="G5211" s="5"/>
    </row>
    <row r="5212" spans="2:7" ht="15" x14ac:dyDescent="0.25">
      <c r="B5212"/>
      <c r="C5212"/>
      <c r="D5212"/>
      <c r="E5212"/>
      <c r="F5212"/>
      <c r="G5212" s="5"/>
    </row>
    <row r="5213" spans="2:7" ht="15" x14ac:dyDescent="0.25">
      <c r="B5213"/>
      <c r="C5213"/>
      <c r="D5213"/>
      <c r="E5213"/>
      <c r="F5213"/>
      <c r="G5213" s="5"/>
    </row>
    <row r="5214" spans="2:7" ht="15" x14ac:dyDescent="0.25">
      <c r="B5214"/>
      <c r="C5214"/>
      <c r="D5214"/>
      <c r="E5214"/>
      <c r="F5214"/>
      <c r="G5214" s="5"/>
    </row>
    <row r="5215" spans="2:7" ht="15" x14ac:dyDescent="0.25">
      <c r="B5215"/>
      <c r="C5215"/>
      <c r="D5215"/>
      <c r="E5215"/>
      <c r="F5215"/>
      <c r="G5215" s="5"/>
    </row>
    <row r="5216" spans="2:7" ht="15" x14ac:dyDescent="0.25">
      <c r="B5216"/>
      <c r="C5216"/>
      <c r="D5216"/>
      <c r="E5216"/>
      <c r="F5216"/>
      <c r="G5216" s="5"/>
    </row>
    <row r="5217" spans="2:7" ht="15" x14ac:dyDescent="0.25">
      <c r="B5217"/>
      <c r="C5217"/>
      <c r="D5217"/>
      <c r="E5217"/>
      <c r="F5217"/>
      <c r="G5217" s="5"/>
    </row>
    <row r="5218" spans="2:7" ht="15" x14ac:dyDescent="0.25">
      <c r="B5218"/>
      <c r="C5218"/>
      <c r="D5218"/>
      <c r="E5218"/>
      <c r="F5218"/>
      <c r="G5218" s="5"/>
    </row>
    <row r="5219" spans="2:7" ht="15" x14ac:dyDescent="0.25">
      <c r="B5219"/>
      <c r="C5219"/>
      <c r="D5219"/>
      <c r="E5219"/>
      <c r="F5219"/>
      <c r="G5219" s="5"/>
    </row>
    <row r="5220" spans="2:7" ht="15" x14ac:dyDescent="0.25">
      <c r="B5220"/>
      <c r="C5220"/>
      <c r="D5220"/>
      <c r="E5220"/>
      <c r="F5220"/>
      <c r="G5220" s="5"/>
    </row>
    <row r="5221" spans="2:7" ht="15" x14ac:dyDescent="0.25">
      <c r="B5221"/>
      <c r="C5221"/>
      <c r="D5221"/>
      <c r="E5221"/>
      <c r="F5221"/>
      <c r="G5221" s="5"/>
    </row>
    <row r="5222" spans="2:7" ht="15" x14ac:dyDescent="0.25">
      <c r="B5222"/>
      <c r="C5222"/>
      <c r="D5222"/>
      <c r="E5222"/>
      <c r="F5222"/>
      <c r="G5222" s="5"/>
    </row>
    <row r="5223" spans="2:7" ht="15" x14ac:dyDescent="0.25">
      <c r="B5223"/>
      <c r="C5223"/>
      <c r="D5223"/>
      <c r="E5223"/>
      <c r="F5223"/>
      <c r="G5223" s="5"/>
    </row>
    <row r="5224" spans="2:7" ht="15" x14ac:dyDescent="0.25">
      <c r="B5224"/>
      <c r="C5224"/>
      <c r="D5224"/>
      <c r="E5224"/>
      <c r="F5224"/>
      <c r="G5224" s="5"/>
    </row>
    <row r="5225" spans="2:7" ht="15" x14ac:dyDescent="0.25">
      <c r="B5225"/>
      <c r="C5225"/>
      <c r="D5225"/>
      <c r="E5225"/>
      <c r="F5225"/>
      <c r="G5225" s="5"/>
    </row>
    <row r="5226" spans="2:7" ht="15" x14ac:dyDescent="0.25">
      <c r="B5226"/>
      <c r="C5226"/>
      <c r="D5226"/>
      <c r="E5226"/>
      <c r="F5226"/>
      <c r="G5226" s="5"/>
    </row>
    <row r="5227" spans="2:7" ht="15" x14ac:dyDescent="0.25">
      <c r="B5227"/>
      <c r="C5227"/>
      <c r="D5227"/>
      <c r="E5227"/>
      <c r="F5227"/>
      <c r="G5227" s="5"/>
    </row>
    <row r="5228" spans="2:7" ht="15" x14ac:dyDescent="0.25">
      <c r="B5228"/>
      <c r="C5228"/>
      <c r="D5228"/>
      <c r="E5228"/>
      <c r="F5228"/>
      <c r="G5228" s="5"/>
    </row>
    <row r="5229" spans="2:7" ht="15" x14ac:dyDescent="0.25">
      <c r="B5229"/>
      <c r="C5229"/>
      <c r="D5229"/>
      <c r="E5229"/>
      <c r="F5229"/>
      <c r="G5229" s="5"/>
    </row>
    <row r="5230" spans="2:7" ht="15" x14ac:dyDescent="0.25">
      <c r="B5230"/>
      <c r="C5230"/>
      <c r="D5230"/>
      <c r="E5230"/>
      <c r="F5230"/>
      <c r="G5230" s="5"/>
    </row>
    <row r="5231" spans="2:7" ht="15" x14ac:dyDescent="0.25">
      <c r="B5231"/>
      <c r="C5231"/>
      <c r="D5231"/>
      <c r="E5231"/>
      <c r="F5231"/>
      <c r="G5231" s="5"/>
    </row>
    <row r="5232" spans="2:7" ht="15" x14ac:dyDescent="0.25">
      <c r="B5232"/>
      <c r="C5232"/>
      <c r="D5232"/>
      <c r="E5232"/>
      <c r="F5232"/>
      <c r="G5232" s="5"/>
    </row>
    <row r="5233" spans="2:7" ht="15" x14ac:dyDescent="0.25">
      <c r="B5233"/>
      <c r="C5233"/>
      <c r="D5233"/>
      <c r="E5233"/>
      <c r="F5233"/>
      <c r="G5233" s="5"/>
    </row>
    <row r="5234" spans="2:7" ht="15" x14ac:dyDescent="0.25">
      <c r="B5234"/>
      <c r="C5234"/>
      <c r="D5234"/>
      <c r="E5234"/>
      <c r="F5234"/>
      <c r="G5234" s="5"/>
    </row>
    <row r="5235" spans="2:7" ht="15" x14ac:dyDescent="0.25">
      <c r="B5235"/>
      <c r="C5235"/>
      <c r="D5235"/>
      <c r="E5235"/>
      <c r="F5235"/>
      <c r="G5235" s="5"/>
    </row>
    <row r="5236" spans="2:7" ht="15" x14ac:dyDescent="0.25">
      <c r="B5236"/>
      <c r="C5236"/>
      <c r="D5236"/>
      <c r="E5236"/>
      <c r="F5236"/>
      <c r="G5236" s="5"/>
    </row>
    <row r="5237" spans="2:7" ht="15" x14ac:dyDescent="0.25">
      <c r="B5237"/>
      <c r="C5237"/>
      <c r="D5237"/>
      <c r="E5237"/>
      <c r="F5237"/>
      <c r="G5237" s="5"/>
    </row>
    <row r="5238" spans="2:7" ht="15" x14ac:dyDescent="0.25">
      <c r="B5238"/>
      <c r="C5238"/>
      <c r="D5238"/>
      <c r="E5238"/>
      <c r="F5238"/>
      <c r="G5238" s="5"/>
    </row>
    <row r="5239" spans="2:7" ht="15" x14ac:dyDescent="0.25">
      <c r="B5239"/>
      <c r="C5239"/>
      <c r="D5239"/>
      <c r="E5239"/>
      <c r="F5239"/>
      <c r="G5239" s="5"/>
    </row>
    <row r="5240" spans="2:7" ht="15" x14ac:dyDescent="0.25">
      <c r="B5240"/>
      <c r="C5240"/>
      <c r="D5240"/>
      <c r="E5240"/>
      <c r="F5240"/>
      <c r="G5240" s="5"/>
    </row>
    <row r="5241" spans="2:7" ht="15" x14ac:dyDescent="0.25">
      <c r="B5241"/>
      <c r="C5241"/>
      <c r="D5241"/>
      <c r="E5241"/>
      <c r="F5241"/>
      <c r="G5241" s="5"/>
    </row>
    <row r="5242" spans="2:7" ht="15" x14ac:dyDescent="0.25">
      <c r="B5242"/>
      <c r="C5242"/>
      <c r="D5242"/>
      <c r="E5242"/>
      <c r="F5242"/>
      <c r="G5242" s="5"/>
    </row>
    <row r="5243" spans="2:7" ht="15" x14ac:dyDescent="0.25">
      <c r="B5243"/>
      <c r="C5243"/>
      <c r="D5243"/>
      <c r="E5243"/>
      <c r="F5243"/>
      <c r="G5243" s="5"/>
    </row>
    <row r="5244" spans="2:7" ht="15" x14ac:dyDescent="0.25">
      <c r="B5244"/>
      <c r="C5244"/>
      <c r="D5244"/>
      <c r="E5244"/>
      <c r="F5244"/>
      <c r="G5244" s="5"/>
    </row>
    <row r="5245" spans="2:7" ht="15" x14ac:dyDescent="0.25">
      <c r="B5245"/>
      <c r="C5245"/>
      <c r="D5245"/>
      <c r="E5245"/>
      <c r="F5245"/>
      <c r="G5245" s="5"/>
    </row>
    <row r="5246" spans="2:7" ht="15" x14ac:dyDescent="0.25">
      <c r="B5246"/>
      <c r="C5246"/>
      <c r="D5246"/>
      <c r="E5246"/>
      <c r="F5246"/>
      <c r="G5246" s="5"/>
    </row>
    <row r="5247" spans="2:7" ht="15" x14ac:dyDescent="0.25">
      <c r="B5247"/>
      <c r="C5247"/>
      <c r="D5247"/>
      <c r="E5247"/>
      <c r="F5247"/>
      <c r="G5247" s="5"/>
    </row>
    <row r="5248" spans="2:7" ht="15" x14ac:dyDescent="0.25">
      <c r="B5248"/>
      <c r="C5248"/>
      <c r="D5248"/>
      <c r="E5248"/>
      <c r="F5248"/>
      <c r="G5248" s="5"/>
    </row>
    <row r="5249" spans="2:7" ht="15" x14ac:dyDescent="0.25">
      <c r="B5249"/>
      <c r="C5249"/>
      <c r="D5249"/>
      <c r="E5249"/>
      <c r="F5249"/>
      <c r="G5249" s="5"/>
    </row>
    <row r="5250" spans="2:7" ht="15" x14ac:dyDescent="0.25">
      <c r="B5250"/>
      <c r="C5250"/>
      <c r="D5250"/>
      <c r="E5250"/>
      <c r="F5250"/>
      <c r="G5250" s="5"/>
    </row>
    <row r="5251" spans="2:7" ht="15" x14ac:dyDescent="0.25">
      <c r="B5251"/>
      <c r="C5251"/>
      <c r="D5251"/>
      <c r="E5251"/>
      <c r="F5251"/>
      <c r="G5251" s="5"/>
    </row>
    <row r="5252" spans="2:7" ht="15" x14ac:dyDescent="0.25">
      <c r="B5252"/>
      <c r="C5252"/>
      <c r="D5252"/>
      <c r="E5252"/>
      <c r="F5252"/>
      <c r="G5252" s="5"/>
    </row>
    <row r="5253" spans="2:7" ht="15" x14ac:dyDescent="0.25">
      <c r="B5253"/>
      <c r="C5253"/>
      <c r="D5253"/>
      <c r="E5253"/>
      <c r="F5253"/>
      <c r="G5253" s="5"/>
    </row>
    <row r="5254" spans="2:7" ht="15" x14ac:dyDescent="0.25">
      <c r="B5254"/>
      <c r="C5254"/>
      <c r="D5254"/>
      <c r="E5254"/>
      <c r="F5254"/>
      <c r="G5254" s="5"/>
    </row>
    <row r="5255" spans="2:7" ht="15" x14ac:dyDescent="0.25">
      <c r="B5255"/>
      <c r="C5255"/>
      <c r="D5255"/>
      <c r="E5255"/>
      <c r="F5255"/>
      <c r="G5255" s="5"/>
    </row>
    <row r="5256" spans="2:7" ht="15" x14ac:dyDescent="0.25">
      <c r="B5256"/>
      <c r="C5256"/>
      <c r="D5256"/>
      <c r="E5256"/>
      <c r="F5256"/>
      <c r="G5256" s="5"/>
    </row>
    <row r="5257" spans="2:7" ht="15" x14ac:dyDescent="0.25">
      <c r="B5257"/>
      <c r="C5257"/>
      <c r="D5257"/>
      <c r="E5257"/>
      <c r="F5257"/>
      <c r="G5257" s="5"/>
    </row>
    <row r="5258" spans="2:7" ht="15" x14ac:dyDescent="0.25">
      <c r="B5258"/>
      <c r="C5258"/>
      <c r="D5258"/>
      <c r="E5258"/>
      <c r="F5258"/>
      <c r="G5258" s="5"/>
    </row>
    <row r="5259" spans="2:7" ht="15" x14ac:dyDescent="0.25">
      <c r="B5259"/>
      <c r="C5259"/>
      <c r="D5259"/>
      <c r="E5259"/>
      <c r="F5259"/>
      <c r="G5259" s="5"/>
    </row>
    <row r="5260" spans="2:7" ht="15" x14ac:dyDescent="0.25">
      <c r="B5260"/>
      <c r="C5260"/>
      <c r="D5260"/>
      <c r="E5260"/>
      <c r="F5260"/>
      <c r="G5260" s="5"/>
    </row>
    <row r="5261" spans="2:7" ht="15" x14ac:dyDescent="0.25">
      <c r="B5261"/>
      <c r="C5261"/>
      <c r="D5261"/>
      <c r="E5261"/>
      <c r="F5261"/>
      <c r="G5261" s="5"/>
    </row>
    <row r="5262" spans="2:7" ht="15" x14ac:dyDescent="0.25">
      <c r="B5262"/>
      <c r="C5262"/>
      <c r="D5262"/>
      <c r="E5262"/>
      <c r="F5262"/>
      <c r="G5262" s="5"/>
    </row>
    <row r="5263" spans="2:7" ht="15" x14ac:dyDescent="0.25">
      <c r="B5263"/>
      <c r="C5263"/>
      <c r="D5263"/>
      <c r="E5263"/>
      <c r="F5263"/>
      <c r="G5263" s="5"/>
    </row>
    <row r="5264" spans="2:7" ht="15" x14ac:dyDescent="0.25">
      <c r="B5264"/>
      <c r="C5264"/>
      <c r="D5264"/>
      <c r="E5264"/>
      <c r="F5264"/>
      <c r="G5264" s="5"/>
    </row>
    <row r="5265" spans="2:7" ht="15" x14ac:dyDescent="0.25">
      <c r="B5265"/>
      <c r="C5265"/>
      <c r="D5265"/>
      <c r="E5265"/>
      <c r="F5265"/>
      <c r="G5265" s="5"/>
    </row>
    <row r="5266" spans="2:7" ht="15" x14ac:dyDescent="0.25">
      <c r="B5266"/>
      <c r="C5266"/>
      <c r="D5266"/>
      <c r="E5266"/>
      <c r="F5266"/>
      <c r="G5266" s="5"/>
    </row>
    <row r="5267" spans="2:7" ht="15" x14ac:dyDescent="0.25">
      <c r="B5267"/>
      <c r="C5267"/>
      <c r="D5267"/>
      <c r="E5267"/>
      <c r="F5267"/>
      <c r="G5267" s="5"/>
    </row>
    <row r="5268" spans="2:7" ht="15" x14ac:dyDescent="0.25">
      <c r="B5268"/>
      <c r="C5268"/>
      <c r="D5268"/>
      <c r="E5268"/>
      <c r="F5268"/>
      <c r="G5268" s="5"/>
    </row>
    <row r="5269" spans="2:7" ht="15" x14ac:dyDescent="0.25">
      <c r="B5269"/>
      <c r="C5269"/>
      <c r="D5269"/>
      <c r="E5269"/>
      <c r="F5269"/>
      <c r="G5269" s="5"/>
    </row>
    <row r="5270" spans="2:7" ht="15" x14ac:dyDescent="0.25">
      <c r="B5270"/>
      <c r="C5270"/>
      <c r="D5270"/>
      <c r="E5270"/>
      <c r="F5270"/>
      <c r="G5270" s="5"/>
    </row>
    <row r="5271" spans="2:7" ht="15" x14ac:dyDescent="0.25">
      <c r="B5271"/>
      <c r="C5271"/>
      <c r="D5271"/>
      <c r="E5271"/>
      <c r="F5271"/>
      <c r="G5271" s="5"/>
    </row>
    <row r="5272" spans="2:7" ht="15" x14ac:dyDescent="0.25">
      <c r="B5272"/>
      <c r="C5272"/>
      <c r="D5272"/>
      <c r="E5272"/>
      <c r="F5272"/>
      <c r="G5272" s="5"/>
    </row>
    <row r="5273" spans="2:7" ht="15" x14ac:dyDescent="0.25">
      <c r="B5273"/>
      <c r="C5273"/>
      <c r="D5273"/>
      <c r="E5273"/>
      <c r="F5273"/>
      <c r="G5273" s="5"/>
    </row>
    <row r="5274" spans="2:7" ht="15" x14ac:dyDescent="0.25">
      <c r="B5274"/>
      <c r="C5274"/>
      <c r="D5274"/>
      <c r="E5274"/>
      <c r="F5274"/>
      <c r="G5274" s="5"/>
    </row>
    <row r="5275" spans="2:7" ht="15" x14ac:dyDescent="0.25">
      <c r="B5275"/>
      <c r="C5275"/>
      <c r="D5275"/>
      <c r="E5275"/>
      <c r="F5275"/>
      <c r="G5275" s="5"/>
    </row>
    <row r="5276" spans="2:7" ht="15" x14ac:dyDescent="0.25">
      <c r="B5276"/>
      <c r="C5276"/>
      <c r="D5276"/>
      <c r="E5276"/>
      <c r="F5276"/>
      <c r="G5276" s="5"/>
    </row>
    <row r="5277" spans="2:7" ht="15" x14ac:dyDescent="0.25">
      <c r="B5277"/>
      <c r="C5277"/>
      <c r="D5277"/>
      <c r="E5277"/>
      <c r="F5277"/>
      <c r="G5277" s="5"/>
    </row>
    <row r="5278" spans="2:7" ht="15" x14ac:dyDescent="0.25">
      <c r="B5278"/>
      <c r="C5278"/>
      <c r="D5278"/>
      <c r="E5278"/>
      <c r="F5278"/>
      <c r="G5278" s="5"/>
    </row>
    <row r="5279" spans="2:7" ht="15" x14ac:dyDescent="0.25">
      <c r="B5279"/>
      <c r="C5279"/>
      <c r="D5279"/>
      <c r="E5279"/>
      <c r="F5279"/>
      <c r="G5279" s="5"/>
    </row>
    <row r="5280" spans="2:7" ht="15" x14ac:dyDescent="0.25">
      <c r="B5280"/>
      <c r="C5280"/>
      <c r="D5280"/>
      <c r="E5280"/>
      <c r="F5280"/>
      <c r="G5280" s="5"/>
    </row>
    <row r="5281" spans="2:7" ht="15" x14ac:dyDescent="0.25">
      <c r="B5281"/>
      <c r="C5281"/>
      <c r="D5281"/>
      <c r="E5281"/>
      <c r="F5281"/>
      <c r="G5281" s="5"/>
    </row>
    <row r="5282" spans="2:7" ht="15" x14ac:dyDescent="0.25">
      <c r="B5282"/>
      <c r="C5282"/>
      <c r="D5282"/>
      <c r="E5282"/>
      <c r="F5282"/>
      <c r="G5282" s="5"/>
    </row>
    <row r="5283" spans="2:7" ht="15" x14ac:dyDescent="0.25">
      <c r="B5283"/>
      <c r="C5283"/>
      <c r="D5283"/>
      <c r="E5283"/>
      <c r="F5283"/>
      <c r="G5283" s="5"/>
    </row>
    <row r="5284" spans="2:7" ht="15" x14ac:dyDescent="0.25">
      <c r="B5284"/>
      <c r="C5284"/>
      <c r="D5284"/>
      <c r="E5284"/>
      <c r="F5284"/>
      <c r="G5284" s="5"/>
    </row>
    <row r="5285" spans="2:7" ht="15" x14ac:dyDescent="0.25">
      <c r="B5285"/>
      <c r="C5285"/>
      <c r="D5285"/>
      <c r="E5285"/>
      <c r="F5285"/>
      <c r="G5285" s="5"/>
    </row>
    <row r="5286" spans="2:7" ht="15" x14ac:dyDescent="0.25">
      <c r="B5286"/>
      <c r="C5286"/>
      <c r="D5286"/>
      <c r="E5286"/>
      <c r="F5286"/>
      <c r="G5286" s="5"/>
    </row>
    <row r="5287" spans="2:7" ht="15" x14ac:dyDescent="0.25">
      <c r="B5287"/>
      <c r="C5287"/>
      <c r="D5287"/>
      <c r="E5287"/>
      <c r="F5287"/>
      <c r="G5287" s="5"/>
    </row>
    <row r="5288" spans="2:7" ht="15" x14ac:dyDescent="0.25">
      <c r="B5288"/>
      <c r="C5288"/>
      <c r="D5288"/>
      <c r="E5288"/>
      <c r="F5288"/>
      <c r="G5288" s="5"/>
    </row>
    <row r="5289" spans="2:7" ht="15" x14ac:dyDescent="0.25">
      <c r="B5289"/>
      <c r="C5289"/>
      <c r="D5289"/>
      <c r="E5289"/>
      <c r="F5289"/>
      <c r="G5289" s="5"/>
    </row>
    <row r="5290" spans="2:7" ht="15" x14ac:dyDescent="0.25">
      <c r="B5290"/>
      <c r="C5290"/>
      <c r="D5290"/>
      <c r="E5290"/>
      <c r="F5290"/>
      <c r="G5290" s="5"/>
    </row>
    <row r="5291" spans="2:7" ht="15" x14ac:dyDescent="0.25">
      <c r="B5291"/>
      <c r="C5291"/>
      <c r="D5291"/>
      <c r="E5291"/>
      <c r="F5291"/>
      <c r="G5291" s="5"/>
    </row>
    <row r="5292" spans="2:7" ht="15" x14ac:dyDescent="0.25">
      <c r="B5292"/>
      <c r="C5292"/>
      <c r="D5292"/>
      <c r="E5292"/>
      <c r="F5292"/>
      <c r="G5292" s="5"/>
    </row>
    <row r="5293" spans="2:7" ht="15" x14ac:dyDescent="0.25">
      <c r="B5293"/>
      <c r="C5293"/>
      <c r="D5293"/>
      <c r="E5293"/>
      <c r="F5293"/>
      <c r="G5293" s="5"/>
    </row>
    <row r="5294" spans="2:7" ht="15" x14ac:dyDescent="0.25">
      <c r="B5294"/>
      <c r="C5294"/>
      <c r="D5294"/>
      <c r="E5294"/>
      <c r="F5294"/>
      <c r="G5294" s="5"/>
    </row>
    <row r="5295" spans="2:7" ht="15" x14ac:dyDescent="0.25">
      <c r="B5295"/>
      <c r="C5295"/>
      <c r="D5295"/>
      <c r="E5295"/>
      <c r="F5295"/>
      <c r="G5295" s="5"/>
    </row>
    <row r="5296" spans="2:7" ht="15" x14ac:dyDescent="0.25">
      <c r="B5296"/>
      <c r="C5296"/>
      <c r="D5296"/>
      <c r="E5296"/>
      <c r="F5296"/>
      <c r="G5296" s="5"/>
    </row>
    <row r="5297" spans="2:7" ht="15" x14ac:dyDescent="0.25">
      <c r="B5297"/>
      <c r="C5297"/>
      <c r="D5297"/>
      <c r="E5297"/>
      <c r="F5297"/>
      <c r="G5297" s="5"/>
    </row>
    <row r="5298" spans="2:7" ht="15" x14ac:dyDescent="0.25">
      <c r="B5298"/>
      <c r="C5298"/>
      <c r="D5298"/>
      <c r="E5298"/>
      <c r="F5298"/>
      <c r="G5298" s="5"/>
    </row>
    <row r="5299" spans="2:7" ht="15" x14ac:dyDescent="0.25">
      <c r="B5299"/>
      <c r="C5299"/>
      <c r="D5299"/>
      <c r="E5299"/>
      <c r="F5299"/>
      <c r="G5299" s="5"/>
    </row>
    <row r="5300" spans="2:7" ht="15" x14ac:dyDescent="0.25">
      <c r="B5300"/>
      <c r="C5300"/>
      <c r="D5300"/>
      <c r="E5300"/>
      <c r="F5300"/>
      <c r="G5300" s="5"/>
    </row>
    <row r="5301" spans="2:7" ht="15" x14ac:dyDescent="0.25">
      <c r="B5301"/>
      <c r="C5301"/>
      <c r="D5301"/>
      <c r="E5301"/>
      <c r="F5301"/>
      <c r="G5301" s="5"/>
    </row>
    <row r="5302" spans="2:7" ht="15" x14ac:dyDescent="0.25">
      <c r="B5302"/>
      <c r="C5302"/>
      <c r="D5302"/>
      <c r="E5302"/>
      <c r="F5302"/>
      <c r="G5302" s="5"/>
    </row>
    <row r="5303" spans="2:7" ht="15" x14ac:dyDescent="0.25">
      <c r="B5303"/>
      <c r="C5303"/>
      <c r="D5303"/>
      <c r="E5303"/>
      <c r="F5303"/>
      <c r="G5303" s="5"/>
    </row>
    <row r="5304" spans="2:7" ht="15" x14ac:dyDescent="0.25">
      <c r="B5304"/>
      <c r="C5304"/>
      <c r="D5304"/>
      <c r="E5304"/>
      <c r="F5304"/>
      <c r="G5304" s="5"/>
    </row>
    <row r="5305" spans="2:7" ht="15" x14ac:dyDescent="0.25">
      <c r="B5305"/>
      <c r="C5305"/>
      <c r="D5305"/>
      <c r="E5305"/>
      <c r="F5305"/>
      <c r="G5305" s="5"/>
    </row>
    <row r="5306" spans="2:7" ht="15" x14ac:dyDescent="0.25">
      <c r="B5306"/>
      <c r="C5306"/>
      <c r="D5306"/>
      <c r="E5306"/>
      <c r="F5306"/>
      <c r="G5306" s="5"/>
    </row>
    <row r="5307" spans="2:7" ht="15" x14ac:dyDescent="0.25">
      <c r="B5307"/>
      <c r="C5307"/>
      <c r="D5307"/>
      <c r="E5307"/>
      <c r="F5307"/>
      <c r="G5307" s="5"/>
    </row>
    <row r="5308" spans="2:7" ht="15" x14ac:dyDescent="0.25">
      <c r="B5308"/>
      <c r="C5308"/>
      <c r="D5308"/>
      <c r="E5308"/>
      <c r="F5308"/>
      <c r="G5308" s="5"/>
    </row>
    <row r="5309" spans="2:7" ht="15" x14ac:dyDescent="0.25">
      <c r="B5309"/>
      <c r="C5309"/>
      <c r="D5309"/>
      <c r="E5309"/>
      <c r="F5309"/>
      <c r="G5309" s="5"/>
    </row>
    <row r="5310" spans="2:7" ht="15" x14ac:dyDescent="0.25">
      <c r="B5310"/>
      <c r="C5310"/>
      <c r="D5310"/>
      <c r="E5310"/>
      <c r="F5310"/>
      <c r="G5310" s="5"/>
    </row>
    <row r="5311" spans="2:7" ht="15" x14ac:dyDescent="0.25">
      <c r="B5311"/>
      <c r="C5311"/>
      <c r="D5311"/>
      <c r="E5311"/>
      <c r="F5311"/>
      <c r="G5311" s="5"/>
    </row>
    <row r="5312" spans="2:7" ht="15" x14ac:dyDescent="0.25">
      <c r="B5312"/>
      <c r="C5312"/>
      <c r="D5312"/>
      <c r="E5312"/>
      <c r="F5312"/>
      <c r="G5312" s="5"/>
    </row>
    <row r="5313" spans="2:7" ht="15" x14ac:dyDescent="0.25">
      <c r="B5313"/>
      <c r="C5313"/>
      <c r="D5313"/>
      <c r="E5313"/>
      <c r="F5313"/>
      <c r="G5313" s="5"/>
    </row>
    <row r="5314" spans="2:7" ht="15" x14ac:dyDescent="0.25">
      <c r="B5314"/>
      <c r="C5314"/>
      <c r="D5314"/>
      <c r="E5314"/>
      <c r="F5314"/>
      <c r="G5314" s="5"/>
    </row>
    <row r="5315" spans="2:7" ht="15" x14ac:dyDescent="0.25">
      <c r="B5315"/>
      <c r="C5315"/>
      <c r="D5315"/>
      <c r="E5315"/>
      <c r="F5315"/>
      <c r="G5315" s="5"/>
    </row>
    <row r="5316" spans="2:7" ht="15" x14ac:dyDescent="0.25">
      <c r="B5316"/>
      <c r="C5316"/>
      <c r="D5316"/>
      <c r="E5316"/>
      <c r="F5316"/>
      <c r="G5316" s="5"/>
    </row>
    <row r="5317" spans="2:7" ht="15" x14ac:dyDescent="0.25">
      <c r="B5317"/>
      <c r="C5317"/>
      <c r="D5317"/>
      <c r="E5317"/>
      <c r="F5317"/>
      <c r="G5317" s="5"/>
    </row>
    <row r="5318" spans="2:7" ht="15" x14ac:dyDescent="0.25">
      <c r="B5318"/>
      <c r="C5318"/>
      <c r="D5318"/>
      <c r="E5318"/>
      <c r="F5318"/>
      <c r="G5318" s="5"/>
    </row>
    <row r="5319" spans="2:7" ht="15" x14ac:dyDescent="0.25">
      <c r="B5319"/>
      <c r="C5319"/>
      <c r="D5319"/>
      <c r="E5319"/>
      <c r="F5319"/>
      <c r="G5319" s="5"/>
    </row>
    <row r="5320" spans="2:7" ht="15" x14ac:dyDescent="0.25">
      <c r="B5320"/>
      <c r="C5320"/>
      <c r="D5320"/>
      <c r="E5320"/>
      <c r="F5320"/>
      <c r="G5320" s="5"/>
    </row>
    <row r="5321" spans="2:7" ht="15" x14ac:dyDescent="0.25">
      <c r="B5321"/>
      <c r="C5321"/>
      <c r="D5321"/>
      <c r="E5321"/>
      <c r="F5321"/>
      <c r="G5321" s="5"/>
    </row>
    <row r="5322" spans="2:7" ht="15" x14ac:dyDescent="0.25">
      <c r="B5322"/>
      <c r="C5322"/>
      <c r="D5322"/>
      <c r="E5322"/>
      <c r="F5322"/>
      <c r="G5322" s="5"/>
    </row>
    <row r="5323" spans="2:7" ht="15" x14ac:dyDescent="0.25">
      <c r="B5323"/>
      <c r="C5323"/>
      <c r="D5323"/>
      <c r="E5323"/>
      <c r="F5323"/>
      <c r="G5323" s="5"/>
    </row>
    <row r="5324" spans="2:7" ht="15" x14ac:dyDescent="0.25">
      <c r="B5324"/>
      <c r="C5324"/>
      <c r="D5324"/>
      <c r="E5324"/>
      <c r="F5324"/>
      <c r="G5324" s="5"/>
    </row>
    <row r="5325" spans="2:7" ht="15" x14ac:dyDescent="0.25">
      <c r="B5325"/>
      <c r="C5325"/>
      <c r="D5325"/>
      <c r="E5325"/>
      <c r="F5325"/>
      <c r="G5325" s="5"/>
    </row>
    <row r="5326" spans="2:7" ht="15" x14ac:dyDescent="0.25">
      <c r="B5326"/>
      <c r="C5326"/>
      <c r="D5326"/>
      <c r="E5326"/>
      <c r="F5326"/>
      <c r="G5326" s="5"/>
    </row>
    <row r="5327" spans="2:7" ht="15" x14ac:dyDescent="0.25">
      <c r="B5327"/>
      <c r="C5327"/>
      <c r="D5327"/>
      <c r="E5327"/>
      <c r="F5327"/>
      <c r="G5327" s="5"/>
    </row>
    <row r="5328" spans="2:7" ht="15" x14ac:dyDescent="0.25">
      <c r="B5328"/>
      <c r="C5328"/>
      <c r="D5328"/>
      <c r="E5328"/>
      <c r="F5328"/>
      <c r="G5328" s="5"/>
    </row>
    <row r="5329" spans="2:7" ht="15" x14ac:dyDescent="0.25">
      <c r="B5329"/>
      <c r="C5329"/>
      <c r="D5329"/>
      <c r="E5329"/>
      <c r="F5329"/>
      <c r="G5329" s="5"/>
    </row>
    <row r="5330" spans="2:7" ht="15" x14ac:dyDescent="0.25">
      <c r="B5330"/>
      <c r="C5330"/>
      <c r="D5330"/>
      <c r="E5330"/>
      <c r="F5330"/>
      <c r="G5330" s="5"/>
    </row>
    <row r="5331" spans="2:7" ht="15" x14ac:dyDescent="0.25">
      <c r="B5331"/>
      <c r="C5331"/>
      <c r="D5331"/>
      <c r="E5331"/>
      <c r="F5331"/>
      <c r="G5331" s="5"/>
    </row>
    <row r="5332" spans="2:7" ht="15" x14ac:dyDescent="0.25">
      <c r="B5332"/>
      <c r="C5332"/>
      <c r="D5332"/>
      <c r="E5332"/>
      <c r="F5332"/>
      <c r="G5332" s="5"/>
    </row>
    <row r="5333" spans="2:7" ht="15" x14ac:dyDescent="0.25">
      <c r="B5333"/>
      <c r="C5333"/>
      <c r="D5333"/>
      <c r="E5333"/>
      <c r="F5333"/>
      <c r="G5333" s="5"/>
    </row>
    <row r="5334" spans="2:7" ht="15" x14ac:dyDescent="0.25">
      <c r="B5334"/>
      <c r="C5334"/>
      <c r="D5334"/>
      <c r="E5334"/>
      <c r="F5334"/>
      <c r="G5334" s="5"/>
    </row>
    <row r="5335" spans="2:7" ht="15" x14ac:dyDescent="0.25">
      <c r="B5335"/>
      <c r="C5335"/>
      <c r="D5335"/>
      <c r="E5335"/>
      <c r="F5335"/>
      <c r="G5335" s="5"/>
    </row>
    <row r="5336" spans="2:7" ht="15" x14ac:dyDescent="0.25">
      <c r="B5336"/>
      <c r="C5336"/>
      <c r="D5336"/>
      <c r="E5336"/>
      <c r="F5336"/>
      <c r="G5336" s="5"/>
    </row>
    <row r="5337" spans="2:7" ht="15" x14ac:dyDescent="0.25">
      <c r="B5337"/>
      <c r="C5337"/>
      <c r="D5337"/>
      <c r="E5337"/>
      <c r="F5337"/>
      <c r="G5337" s="5"/>
    </row>
    <row r="5338" spans="2:7" ht="15" x14ac:dyDescent="0.25">
      <c r="B5338"/>
      <c r="C5338"/>
      <c r="D5338"/>
      <c r="E5338"/>
      <c r="F5338"/>
      <c r="G5338" s="5"/>
    </row>
    <row r="5339" spans="2:7" ht="15" x14ac:dyDescent="0.25">
      <c r="B5339"/>
      <c r="C5339"/>
      <c r="D5339"/>
      <c r="E5339"/>
      <c r="F5339"/>
      <c r="G5339" s="5"/>
    </row>
    <row r="5340" spans="2:7" ht="15" x14ac:dyDescent="0.25">
      <c r="B5340"/>
      <c r="C5340"/>
      <c r="D5340"/>
      <c r="E5340"/>
      <c r="F5340"/>
      <c r="G5340" s="5"/>
    </row>
    <row r="5341" spans="2:7" ht="15" x14ac:dyDescent="0.25">
      <c r="B5341"/>
      <c r="C5341"/>
      <c r="D5341"/>
      <c r="E5341"/>
      <c r="F5341"/>
      <c r="G5341" s="5"/>
    </row>
    <row r="5342" spans="2:7" ht="15" x14ac:dyDescent="0.25">
      <c r="B5342"/>
      <c r="C5342"/>
      <c r="D5342"/>
      <c r="E5342"/>
      <c r="F5342"/>
      <c r="G5342" s="5"/>
    </row>
    <row r="5343" spans="2:7" ht="15" x14ac:dyDescent="0.25">
      <c r="B5343"/>
      <c r="C5343"/>
      <c r="D5343"/>
      <c r="E5343"/>
      <c r="F5343"/>
      <c r="G5343" s="5"/>
    </row>
    <row r="5344" spans="2:7" ht="15" x14ac:dyDescent="0.25">
      <c r="B5344"/>
      <c r="C5344"/>
      <c r="D5344"/>
      <c r="E5344"/>
      <c r="F5344"/>
      <c r="G5344" s="5"/>
    </row>
    <row r="5345" spans="2:7" ht="15" x14ac:dyDescent="0.25">
      <c r="B5345"/>
      <c r="C5345"/>
      <c r="D5345"/>
      <c r="E5345"/>
      <c r="F5345"/>
      <c r="G5345" s="5"/>
    </row>
    <row r="5346" spans="2:7" ht="15" x14ac:dyDescent="0.25">
      <c r="B5346"/>
      <c r="C5346"/>
      <c r="D5346"/>
      <c r="E5346"/>
      <c r="F5346"/>
      <c r="G5346" s="5"/>
    </row>
    <row r="5347" spans="2:7" ht="15" x14ac:dyDescent="0.25">
      <c r="B5347"/>
      <c r="C5347"/>
      <c r="D5347"/>
      <c r="E5347"/>
      <c r="F5347"/>
      <c r="G5347" s="5"/>
    </row>
    <row r="5348" spans="2:7" ht="15" x14ac:dyDescent="0.25">
      <c r="B5348"/>
      <c r="C5348"/>
      <c r="D5348"/>
      <c r="E5348"/>
      <c r="F5348"/>
      <c r="G5348" s="5"/>
    </row>
    <row r="5349" spans="2:7" ht="15" x14ac:dyDescent="0.25">
      <c r="B5349"/>
      <c r="C5349"/>
      <c r="D5349"/>
      <c r="E5349"/>
      <c r="F5349"/>
      <c r="G5349" s="5"/>
    </row>
    <row r="5350" spans="2:7" ht="15" x14ac:dyDescent="0.25">
      <c r="B5350"/>
      <c r="C5350"/>
      <c r="D5350"/>
      <c r="E5350"/>
      <c r="F5350"/>
      <c r="G5350" s="5"/>
    </row>
    <row r="5351" spans="2:7" ht="15" x14ac:dyDescent="0.25">
      <c r="B5351"/>
      <c r="C5351"/>
      <c r="D5351"/>
      <c r="E5351"/>
      <c r="F5351"/>
      <c r="G5351" s="5"/>
    </row>
    <row r="5352" spans="2:7" ht="15" x14ac:dyDescent="0.25">
      <c r="B5352"/>
      <c r="C5352"/>
      <c r="D5352"/>
      <c r="E5352"/>
      <c r="F5352"/>
      <c r="G5352" s="5"/>
    </row>
    <row r="5353" spans="2:7" ht="15" x14ac:dyDescent="0.25">
      <c r="B5353"/>
      <c r="C5353"/>
      <c r="D5353"/>
      <c r="E5353"/>
      <c r="F5353"/>
      <c r="G5353" s="5"/>
    </row>
    <row r="5354" spans="2:7" ht="15" x14ac:dyDescent="0.25">
      <c r="B5354"/>
      <c r="C5354"/>
      <c r="D5354"/>
      <c r="E5354"/>
      <c r="F5354"/>
      <c r="G5354" s="5"/>
    </row>
    <row r="5355" spans="2:7" ht="15" x14ac:dyDescent="0.25">
      <c r="B5355"/>
      <c r="C5355"/>
      <c r="D5355"/>
      <c r="E5355"/>
      <c r="F5355"/>
      <c r="G5355" s="5"/>
    </row>
    <row r="5356" spans="2:7" ht="15" x14ac:dyDescent="0.25">
      <c r="B5356"/>
      <c r="C5356"/>
      <c r="D5356"/>
      <c r="E5356"/>
      <c r="F5356"/>
      <c r="G5356" s="5"/>
    </row>
    <row r="5357" spans="2:7" ht="15" x14ac:dyDescent="0.25">
      <c r="B5357"/>
      <c r="C5357"/>
      <c r="D5357"/>
      <c r="E5357"/>
      <c r="F5357"/>
      <c r="G5357" s="5"/>
    </row>
    <row r="5358" spans="2:7" ht="15" x14ac:dyDescent="0.25">
      <c r="B5358"/>
      <c r="C5358"/>
      <c r="D5358"/>
      <c r="E5358"/>
      <c r="F5358"/>
      <c r="G5358" s="5"/>
    </row>
    <row r="5359" spans="2:7" ht="15" x14ac:dyDescent="0.25">
      <c r="B5359"/>
      <c r="C5359"/>
      <c r="D5359"/>
      <c r="E5359"/>
      <c r="F5359"/>
      <c r="G5359" s="5"/>
    </row>
    <row r="5360" spans="2:7" ht="15" x14ac:dyDescent="0.25">
      <c r="B5360"/>
      <c r="C5360"/>
      <c r="D5360"/>
      <c r="E5360"/>
      <c r="F5360"/>
      <c r="G5360" s="5"/>
    </row>
    <row r="5361" spans="2:7" ht="15" x14ac:dyDescent="0.25">
      <c r="B5361"/>
      <c r="C5361"/>
      <c r="D5361"/>
      <c r="E5361"/>
      <c r="F5361"/>
      <c r="G5361" s="5"/>
    </row>
    <row r="5362" spans="2:7" ht="15" x14ac:dyDescent="0.25">
      <c r="B5362"/>
      <c r="C5362"/>
      <c r="D5362"/>
      <c r="E5362"/>
      <c r="F5362"/>
      <c r="G5362" s="5"/>
    </row>
    <row r="5363" spans="2:7" ht="15" x14ac:dyDescent="0.25">
      <c r="B5363"/>
      <c r="C5363"/>
      <c r="D5363"/>
      <c r="E5363"/>
      <c r="F5363"/>
      <c r="G5363" s="5"/>
    </row>
    <row r="5364" spans="2:7" ht="15" x14ac:dyDescent="0.25">
      <c r="B5364"/>
      <c r="C5364"/>
      <c r="D5364"/>
      <c r="E5364"/>
      <c r="F5364"/>
      <c r="G5364" s="5"/>
    </row>
    <row r="5365" spans="2:7" ht="15" x14ac:dyDescent="0.25">
      <c r="B5365"/>
      <c r="C5365"/>
      <c r="D5365"/>
      <c r="E5365"/>
      <c r="F5365"/>
      <c r="G5365" s="5"/>
    </row>
    <row r="5366" spans="2:7" ht="15" x14ac:dyDescent="0.25">
      <c r="B5366"/>
      <c r="C5366"/>
      <c r="D5366"/>
      <c r="E5366"/>
      <c r="F5366"/>
      <c r="G5366" s="5"/>
    </row>
    <row r="5367" spans="2:7" ht="15" x14ac:dyDescent="0.25">
      <c r="B5367"/>
      <c r="C5367"/>
      <c r="D5367"/>
      <c r="E5367"/>
      <c r="F5367"/>
      <c r="G5367" s="5"/>
    </row>
    <row r="5368" spans="2:7" ht="15" x14ac:dyDescent="0.25">
      <c r="B5368"/>
      <c r="C5368"/>
      <c r="D5368"/>
      <c r="E5368"/>
      <c r="F5368"/>
      <c r="G5368" s="5"/>
    </row>
    <row r="5369" spans="2:7" ht="15" x14ac:dyDescent="0.25">
      <c r="B5369"/>
      <c r="C5369"/>
      <c r="D5369"/>
      <c r="E5369"/>
      <c r="F5369"/>
      <c r="G5369" s="5"/>
    </row>
    <row r="5370" spans="2:7" ht="15" x14ac:dyDescent="0.25">
      <c r="B5370"/>
      <c r="C5370"/>
      <c r="D5370"/>
      <c r="E5370"/>
      <c r="F5370"/>
      <c r="G5370" s="5"/>
    </row>
    <row r="5371" spans="2:7" ht="15" x14ac:dyDescent="0.25">
      <c r="B5371"/>
      <c r="C5371"/>
      <c r="D5371"/>
      <c r="E5371"/>
      <c r="F5371"/>
      <c r="G5371" s="5"/>
    </row>
    <row r="5372" spans="2:7" ht="15" x14ac:dyDescent="0.25">
      <c r="B5372"/>
      <c r="C5372"/>
      <c r="D5372"/>
      <c r="E5372"/>
      <c r="F5372"/>
      <c r="G5372" s="5"/>
    </row>
    <row r="5373" spans="2:7" ht="15" x14ac:dyDescent="0.25">
      <c r="B5373"/>
      <c r="C5373"/>
      <c r="D5373"/>
      <c r="E5373"/>
      <c r="F5373"/>
      <c r="G5373" s="5"/>
    </row>
    <row r="5374" spans="2:7" ht="15" x14ac:dyDescent="0.25">
      <c r="B5374"/>
      <c r="C5374"/>
      <c r="D5374"/>
      <c r="E5374"/>
      <c r="F5374"/>
      <c r="G5374" s="5"/>
    </row>
    <row r="5375" spans="2:7" ht="15" x14ac:dyDescent="0.25">
      <c r="B5375"/>
      <c r="C5375"/>
      <c r="D5375"/>
      <c r="E5375"/>
      <c r="F5375"/>
      <c r="G5375" s="5"/>
    </row>
    <row r="5376" spans="2:7" ht="15" x14ac:dyDescent="0.25">
      <c r="B5376"/>
      <c r="C5376"/>
      <c r="D5376"/>
      <c r="E5376"/>
      <c r="F5376"/>
      <c r="G5376" s="5"/>
    </row>
    <row r="5377" spans="2:7" ht="15" x14ac:dyDescent="0.25">
      <c r="B5377"/>
      <c r="C5377"/>
      <c r="D5377"/>
      <c r="E5377"/>
      <c r="F5377"/>
      <c r="G5377" s="5"/>
    </row>
    <row r="5378" spans="2:7" ht="15" x14ac:dyDescent="0.25">
      <c r="B5378"/>
      <c r="C5378"/>
      <c r="D5378"/>
      <c r="E5378"/>
      <c r="F5378"/>
      <c r="G5378" s="5"/>
    </row>
    <row r="5379" spans="2:7" ht="15" x14ac:dyDescent="0.25">
      <c r="B5379"/>
      <c r="C5379"/>
      <c r="D5379"/>
      <c r="E5379"/>
      <c r="F5379"/>
      <c r="G5379" s="5"/>
    </row>
    <row r="5380" spans="2:7" ht="15" x14ac:dyDescent="0.25">
      <c r="B5380"/>
      <c r="C5380"/>
      <c r="D5380"/>
      <c r="E5380"/>
      <c r="F5380"/>
      <c r="G5380" s="5"/>
    </row>
    <row r="5381" spans="2:7" ht="15" x14ac:dyDescent="0.25">
      <c r="B5381"/>
      <c r="C5381"/>
      <c r="D5381"/>
      <c r="E5381"/>
      <c r="F5381"/>
      <c r="G5381" s="5"/>
    </row>
    <row r="5382" spans="2:7" ht="15" x14ac:dyDescent="0.25">
      <c r="B5382"/>
      <c r="C5382"/>
      <c r="D5382"/>
      <c r="E5382"/>
      <c r="F5382"/>
      <c r="G5382" s="5"/>
    </row>
    <row r="5383" spans="2:7" ht="15" x14ac:dyDescent="0.25">
      <c r="B5383"/>
      <c r="C5383"/>
      <c r="D5383"/>
      <c r="E5383"/>
      <c r="F5383"/>
      <c r="G5383" s="5"/>
    </row>
    <row r="5384" spans="2:7" ht="15" x14ac:dyDescent="0.25">
      <c r="B5384"/>
      <c r="C5384"/>
      <c r="D5384"/>
      <c r="E5384"/>
      <c r="F5384"/>
      <c r="G5384" s="5"/>
    </row>
    <row r="5385" spans="2:7" ht="15" x14ac:dyDescent="0.25">
      <c r="B5385"/>
      <c r="C5385"/>
      <c r="D5385"/>
      <c r="E5385"/>
      <c r="F5385"/>
      <c r="G5385" s="5"/>
    </row>
    <row r="5386" spans="2:7" ht="15" x14ac:dyDescent="0.25">
      <c r="B5386"/>
      <c r="C5386"/>
      <c r="D5386"/>
      <c r="E5386"/>
      <c r="F5386"/>
      <c r="G5386" s="5"/>
    </row>
    <row r="5387" spans="2:7" ht="15" x14ac:dyDescent="0.25">
      <c r="B5387"/>
      <c r="C5387"/>
      <c r="D5387"/>
      <c r="E5387"/>
      <c r="F5387"/>
      <c r="G5387" s="5"/>
    </row>
    <row r="5388" spans="2:7" ht="15" x14ac:dyDescent="0.25">
      <c r="B5388"/>
      <c r="C5388"/>
      <c r="D5388"/>
      <c r="E5388"/>
      <c r="F5388"/>
      <c r="G5388" s="5"/>
    </row>
    <row r="5389" spans="2:7" ht="15" x14ac:dyDescent="0.25">
      <c r="B5389"/>
      <c r="C5389"/>
      <c r="D5389"/>
      <c r="E5389"/>
      <c r="F5389"/>
      <c r="G5389" s="5"/>
    </row>
    <row r="5390" spans="2:7" ht="15" x14ac:dyDescent="0.25">
      <c r="B5390"/>
      <c r="C5390"/>
      <c r="D5390"/>
      <c r="E5390"/>
      <c r="F5390"/>
      <c r="G5390" s="5"/>
    </row>
    <row r="5391" spans="2:7" ht="15" x14ac:dyDescent="0.25">
      <c r="B5391"/>
      <c r="C5391"/>
      <c r="D5391"/>
      <c r="E5391"/>
      <c r="F5391"/>
      <c r="G5391" s="5"/>
    </row>
    <row r="5392" spans="2:7" ht="15" x14ac:dyDescent="0.25">
      <c r="B5392"/>
      <c r="C5392"/>
      <c r="D5392"/>
      <c r="E5392"/>
      <c r="F5392"/>
      <c r="G5392" s="5"/>
    </row>
    <row r="5393" spans="2:7" ht="15" x14ac:dyDescent="0.25">
      <c r="B5393"/>
      <c r="C5393"/>
      <c r="D5393"/>
      <c r="E5393"/>
      <c r="F5393"/>
      <c r="G5393" s="5"/>
    </row>
    <row r="5394" spans="2:7" ht="15" x14ac:dyDescent="0.25">
      <c r="B5394"/>
      <c r="C5394"/>
      <c r="D5394"/>
      <c r="E5394"/>
      <c r="F5394"/>
      <c r="G5394" s="5"/>
    </row>
    <row r="5395" spans="2:7" ht="15" x14ac:dyDescent="0.25">
      <c r="B5395"/>
      <c r="C5395"/>
      <c r="D5395"/>
      <c r="E5395"/>
      <c r="F5395"/>
      <c r="G5395" s="5"/>
    </row>
    <row r="5396" spans="2:7" ht="15" x14ac:dyDescent="0.25">
      <c r="B5396"/>
      <c r="C5396"/>
      <c r="D5396"/>
      <c r="E5396"/>
      <c r="F5396"/>
      <c r="G5396" s="5"/>
    </row>
    <row r="5397" spans="2:7" ht="15" x14ac:dyDescent="0.25">
      <c r="B5397"/>
      <c r="C5397"/>
      <c r="D5397"/>
      <c r="E5397"/>
      <c r="F5397"/>
      <c r="G5397" s="5"/>
    </row>
    <row r="5398" spans="2:7" ht="15" x14ac:dyDescent="0.25">
      <c r="B5398"/>
      <c r="C5398"/>
      <c r="D5398"/>
      <c r="E5398"/>
      <c r="F5398"/>
      <c r="G5398" s="5"/>
    </row>
    <row r="5399" spans="2:7" ht="15" x14ac:dyDescent="0.25">
      <c r="B5399"/>
      <c r="C5399"/>
      <c r="D5399"/>
      <c r="E5399"/>
      <c r="F5399"/>
      <c r="G5399" s="5"/>
    </row>
    <row r="5400" spans="2:7" ht="15" x14ac:dyDescent="0.25">
      <c r="B5400"/>
      <c r="C5400"/>
      <c r="D5400"/>
      <c r="E5400"/>
      <c r="F5400"/>
      <c r="G5400" s="5"/>
    </row>
    <row r="5401" spans="2:7" ht="15" x14ac:dyDescent="0.25">
      <c r="B5401"/>
      <c r="C5401"/>
      <c r="D5401"/>
      <c r="E5401"/>
      <c r="F5401"/>
      <c r="G5401" s="5"/>
    </row>
    <row r="5402" spans="2:7" ht="15" x14ac:dyDescent="0.25">
      <c r="B5402"/>
      <c r="C5402"/>
      <c r="D5402"/>
      <c r="E5402"/>
      <c r="F5402"/>
      <c r="G5402" s="5"/>
    </row>
    <row r="5403" spans="2:7" ht="15" x14ac:dyDescent="0.25">
      <c r="B5403"/>
      <c r="C5403"/>
      <c r="D5403"/>
      <c r="E5403"/>
      <c r="F5403"/>
      <c r="G5403" s="5"/>
    </row>
    <row r="5404" spans="2:7" ht="15" x14ac:dyDescent="0.25">
      <c r="B5404"/>
      <c r="C5404"/>
      <c r="D5404"/>
      <c r="E5404"/>
      <c r="F5404"/>
      <c r="G5404" s="5"/>
    </row>
    <row r="5405" spans="2:7" ht="15" x14ac:dyDescent="0.25">
      <c r="B5405"/>
      <c r="C5405"/>
      <c r="D5405"/>
      <c r="E5405"/>
      <c r="F5405"/>
      <c r="G5405" s="5"/>
    </row>
    <row r="5406" spans="2:7" ht="15" x14ac:dyDescent="0.25">
      <c r="B5406"/>
      <c r="C5406"/>
      <c r="D5406"/>
      <c r="E5406"/>
      <c r="F5406"/>
      <c r="G5406" s="5"/>
    </row>
    <row r="5407" spans="2:7" ht="15" x14ac:dyDescent="0.25">
      <c r="B5407"/>
      <c r="C5407"/>
      <c r="D5407"/>
      <c r="E5407"/>
      <c r="F5407"/>
      <c r="G5407" s="5"/>
    </row>
    <row r="5408" spans="2:7" ht="15" x14ac:dyDescent="0.25">
      <c r="B5408"/>
      <c r="C5408"/>
      <c r="D5408"/>
      <c r="E5408"/>
      <c r="F5408"/>
      <c r="G5408" s="5"/>
    </row>
    <row r="5409" spans="2:7" ht="15" x14ac:dyDescent="0.25">
      <c r="B5409"/>
      <c r="C5409"/>
      <c r="D5409"/>
      <c r="E5409"/>
      <c r="F5409"/>
      <c r="G5409" s="5"/>
    </row>
    <row r="5410" spans="2:7" ht="15" x14ac:dyDescent="0.25">
      <c r="B5410"/>
      <c r="C5410"/>
      <c r="D5410"/>
      <c r="E5410"/>
      <c r="F5410"/>
      <c r="G5410" s="5"/>
    </row>
    <row r="5411" spans="2:7" ht="15" x14ac:dyDescent="0.25">
      <c r="B5411"/>
      <c r="C5411"/>
      <c r="D5411"/>
      <c r="E5411"/>
      <c r="F5411"/>
      <c r="G5411" s="5"/>
    </row>
    <row r="5412" spans="2:7" ht="15" x14ac:dyDescent="0.25">
      <c r="B5412"/>
      <c r="C5412"/>
      <c r="D5412"/>
      <c r="E5412"/>
      <c r="F5412"/>
      <c r="G5412" s="5"/>
    </row>
    <row r="5413" spans="2:7" ht="15" x14ac:dyDescent="0.25">
      <c r="B5413"/>
      <c r="C5413"/>
      <c r="D5413"/>
      <c r="E5413"/>
      <c r="F5413"/>
      <c r="G5413" s="5"/>
    </row>
    <row r="5414" spans="2:7" ht="15" x14ac:dyDescent="0.25">
      <c r="B5414"/>
      <c r="C5414"/>
      <c r="D5414"/>
      <c r="E5414"/>
      <c r="F5414"/>
      <c r="G5414" s="5"/>
    </row>
    <row r="5415" spans="2:7" ht="15" x14ac:dyDescent="0.25">
      <c r="B5415"/>
      <c r="C5415"/>
      <c r="D5415"/>
      <c r="E5415"/>
      <c r="F5415"/>
      <c r="G5415" s="5"/>
    </row>
    <row r="5416" spans="2:7" ht="15" x14ac:dyDescent="0.25">
      <c r="B5416"/>
      <c r="C5416"/>
      <c r="D5416"/>
      <c r="E5416"/>
      <c r="F5416"/>
      <c r="G5416" s="5"/>
    </row>
    <row r="5417" spans="2:7" ht="15" x14ac:dyDescent="0.25">
      <c r="B5417"/>
      <c r="C5417"/>
      <c r="D5417"/>
      <c r="E5417"/>
      <c r="F5417"/>
      <c r="G5417" s="5"/>
    </row>
    <row r="5418" spans="2:7" ht="15" x14ac:dyDescent="0.25">
      <c r="B5418"/>
      <c r="C5418"/>
      <c r="D5418"/>
      <c r="E5418"/>
      <c r="F5418"/>
      <c r="G5418" s="5"/>
    </row>
    <row r="5419" spans="2:7" ht="15" x14ac:dyDescent="0.25">
      <c r="B5419"/>
      <c r="C5419"/>
      <c r="D5419"/>
      <c r="E5419"/>
      <c r="F5419"/>
      <c r="G5419" s="5"/>
    </row>
    <row r="5420" spans="2:7" ht="15" x14ac:dyDescent="0.25">
      <c r="B5420"/>
      <c r="C5420"/>
      <c r="D5420"/>
      <c r="E5420"/>
      <c r="F5420"/>
      <c r="G5420" s="5"/>
    </row>
    <row r="5421" spans="2:7" ht="15" x14ac:dyDescent="0.25">
      <c r="B5421"/>
      <c r="C5421"/>
      <c r="D5421"/>
      <c r="E5421"/>
      <c r="F5421"/>
      <c r="G5421" s="5"/>
    </row>
    <row r="5422" spans="2:7" ht="15" x14ac:dyDescent="0.25">
      <c r="B5422"/>
      <c r="C5422"/>
      <c r="D5422"/>
      <c r="E5422"/>
      <c r="F5422"/>
      <c r="G5422" s="5"/>
    </row>
    <row r="5423" spans="2:7" ht="15" x14ac:dyDescent="0.25">
      <c r="B5423"/>
      <c r="C5423"/>
      <c r="D5423"/>
      <c r="E5423"/>
      <c r="F5423"/>
      <c r="G5423" s="5"/>
    </row>
    <row r="5424" spans="2:7" ht="15" x14ac:dyDescent="0.25">
      <c r="B5424"/>
      <c r="C5424"/>
      <c r="D5424"/>
      <c r="E5424"/>
      <c r="F5424"/>
      <c r="G5424" s="5"/>
    </row>
    <row r="5425" spans="2:7" ht="15" x14ac:dyDescent="0.25">
      <c r="B5425"/>
      <c r="C5425"/>
      <c r="D5425"/>
      <c r="E5425"/>
      <c r="F5425"/>
      <c r="G5425" s="5"/>
    </row>
    <row r="5426" spans="2:7" ht="15" x14ac:dyDescent="0.25">
      <c r="B5426"/>
      <c r="C5426"/>
      <c r="D5426"/>
      <c r="E5426"/>
      <c r="F5426"/>
      <c r="G5426" s="5"/>
    </row>
    <row r="5427" spans="2:7" ht="15" x14ac:dyDescent="0.25">
      <c r="B5427"/>
      <c r="C5427"/>
      <c r="D5427"/>
      <c r="E5427"/>
      <c r="F5427"/>
      <c r="G5427" s="5"/>
    </row>
    <row r="5428" spans="2:7" ht="15" x14ac:dyDescent="0.25">
      <c r="B5428"/>
      <c r="C5428"/>
      <c r="D5428"/>
      <c r="E5428"/>
      <c r="F5428"/>
      <c r="G5428" s="5"/>
    </row>
    <row r="5429" spans="2:7" ht="15" x14ac:dyDescent="0.25">
      <c r="B5429"/>
      <c r="C5429"/>
      <c r="D5429"/>
      <c r="E5429"/>
      <c r="F5429"/>
      <c r="G5429" s="5"/>
    </row>
    <row r="5430" spans="2:7" ht="15" x14ac:dyDescent="0.25">
      <c r="B5430"/>
      <c r="C5430"/>
      <c r="D5430"/>
      <c r="E5430"/>
      <c r="F5430"/>
      <c r="G5430" s="5"/>
    </row>
    <row r="5431" spans="2:7" ht="15" x14ac:dyDescent="0.25">
      <c r="B5431"/>
      <c r="C5431"/>
      <c r="D5431"/>
      <c r="E5431"/>
      <c r="F5431"/>
      <c r="G5431" s="5"/>
    </row>
    <row r="5432" spans="2:7" ht="15" x14ac:dyDescent="0.25">
      <c r="B5432"/>
      <c r="C5432"/>
      <c r="D5432"/>
      <c r="E5432"/>
      <c r="F5432"/>
      <c r="G5432" s="5"/>
    </row>
    <row r="5433" spans="2:7" ht="15" x14ac:dyDescent="0.25">
      <c r="B5433"/>
      <c r="C5433"/>
      <c r="D5433"/>
      <c r="E5433"/>
      <c r="F5433"/>
      <c r="G5433" s="5"/>
    </row>
    <row r="5434" spans="2:7" ht="15" x14ac:dyDescent="0.25">
      <c r="B5434"/>
      <c r="C5434"/>
      <c r="D5434"/>
      <c r="E5434"/>
      <c r="F5434"/>
      <c r="G5434" s="5"/>
    </row>
    <row r="5435" spans="2:7" ht="15" x14ac:dyDescent="0.25">
      <c r="B5435"/>
      <c r="C5435"/>
      <c r="D5435"/>
      <c r="E5435"/>
      <c r="F5435"/>
      <c r="G5435" s="5"/>
    </row>
    <row r="5436" spans="2:7" ht="15" x14ac:dyDescent="0.25">
      <c r="B5436"/>
      <c r="C5436"/>
      <c r="D5436"/>
      <c r="E5436"/>
      <c r="F5436"/>
      <c r="G5436" s="5"/>
    </row>
    <row r="5437" spans="2:7" ht="15" x14ac:dyDescent="0.25">
      <c r="B5437"/>
      <c r="C5437"/>
      <c r="D5437"/>
      <c r="E5437"/>
      <c r="F5437"/>
      <c r="G5437" s="5"/>
    </row>
    <row r="5438" spans="2:7" ht="15" x14ac:dyDescent="0.25">
      <c r="B5438"/>
      <c r="C5438"/>
      <c r="D5438"/>
      <c r="E5438"/>
      <c r="F5438"/>
      <c r="G5438" s="5"/>
    </row>
    <row r="5439" spans="2:7" ht="15" x14ac:dyDescent="0.25">
      <c r="B5439"/>
      <c r="C5439"/>
      <c r="D5439"/>
      <c r="E5439"/>
      <c r="F5439"/>
      <c r="G5439" s="5"/>
    </row>
    <row r="5440" spans="2:7" ht="15" x14ac:dyDescent="0.25">
      <c r="B5440"/>
      <c r="C5440"/>
      <c r="D5440"/>
      <c r="E5440"/>
      <c r="F5440"/>
      <c r="G5440" s="5"/>
    </row>
    <row r="5441" spans="2:7" ht="15" x14ac:dyDescent="0.25">
      <c r="B5441"/>
      <c r="C5441"/>
      <c r="D5441"/>
      <c r="E5441"/>
      <c r="F5441"/>
      <c r="G5441" s="5"/>
    </row>
    <row r="5442" spans="2:7" ht="15" x14ac:dyDescent="0.25">
      <c r="B5442"/>
      <c r="C5442"/>
      <c r="D5442"/>
      <c r="E5442"/>
      <c r="F5442"/>
      <c r="G5442" s="5"/>
    </row>
    <row r="5443" spans="2:7" ht="15" x14ac:dyDescent="0.25">
      <c r="B5443"/>
      <c r="C5443"/>
      <c r="D5443"/>
      <c r="E5443"/>
      <c r="F5443"/>
      <c r="G5443" s="5"/>
    </row>
    <row r="5444" spans="2:7" ht="15" x14ac:dyDescent="0.25">
      <c r="B5444"/>
      <c r="C5444"/>
      <c r="D5444"/>
      <c r="E5444"/>
      <c r="F5444"/>
      <c r="G5444" s="5"/>
    </row>
    <row r="5445" spans="2:7" ht="15" x14ac:dyDescent="0.25">
      <c r="B5445"/>
      <c r="C5445"/>
      <c r="D5445"/>
      <c r="E5445"/>
      <c r="F5445"/>
      <c r="G5445" s="5"/>
    </row>
    <row r="5446" spans="2:7" ht="15" x14ac:dyDescent="0.25">
      <c r="B5446"/>
      <c r="C5446"/>
      <c r="D5446"/>
      <c r="E5446"/>
      <c r="F5446"/>
      <c r="G5446" s="5"/>
    </row>
    <row r="5447" spans="2:7" ht="15" x14ac:dyDescent="0.25">
      <c r="B5447"/>
      <c r="C5447"/>
      <c r="D5447"/>
      <c r="E5447"/>
      <c r="F5447"/>
      <c r="G5447" s="5"/>
    </row>
    <row r="5448" spans="2:7" ht="15" x14ac:dyDescent="0.25">
      <c r="B5448"/>
      <c r="C5448"/>
      <c r="D5448"/>
      <c r="E5448"/>
      <c r="F5448"/>
      <c r="G5448" s="5"/>
    </row>
    <row r="5449" spans="2:7" ht="15" x14ac:dyDescent="0.25">
      <c r="B5449"/>
      <c r="C5449"/>
      <c r="D5449"/>
      <c r="E5449"/>
      <c r="F5449"/>
      <c r="G5449" s="5"/>
    </row>
    <row r="5450" spans="2:7" ht="15" x14ac:dyDescent="0.25">
      <c r="B5450"/>
      <c r="C5450"/>
      <c r="D5450"/>
      <c r="E5450"/>
      <c r="F5450"/>
      <c r="G5450" s="5"/>
    </row>
    <row r="5451" spans="2:7" ht="15" x14ac:dyDescent="0.25">
      <c r="B5451"/>
      <c r="C5451"/>
      <c r="D5451"/>
      <c r="E5451"/>
      <c r="F5451"/>
      <c r="G5451" s="5"/>
    </row>
    <row r="5452" spans="2:7" ht="15" x14ac:dyDescent="0.25">
      <c r="B5452"/>
      <c r="C5452"/>
      <c r="D5452"/>
      <c r="E5452"/>
      <c r="F5452"/>
      <c r="G5452" s="5"/>
    </row>
    <row r="5453" spans="2:7" ht="15" x14ac:dyDescent="0.25">
      <c r="B5453"/>
      <c r="C5453"/>
      <c r="D5453"/>
      <c r="E5453"/>
      <c r="F5453"/>
      <c r="G5453" s="5"/>
    </row>
    <row r="5454" spans="2:7" ht="15" x14ac:dyDescent="0.25">
      <c r="B5454"/>
      <c r="C5454"/>
      <c r="D5454"/>
      <c r="E5454"/>
      <c r="F5454"/>
      <c r="G5454" s="5"/>
    </row>
    <row r="5455" spans="2:7" ht="15" x14ac:dyDescent="0.25">
      <c r="B5455"/>
      <c r="C5455"/>
      <c r="D5455"/>
      <c r="E5455"/>
      <c r="F5455"/>
      <c r="G5455" s="5"/>
    </row>
    <row r="5456" spans="2:7" ht="15" x14ac:dyDescent="0.25">
      <c r="B5456"/>
      <c r="C5456"/>
      <c r="D5456"/>
      <c r="E5456"/>
      <c r="F5456"/>
      <c r="G5456" s="5"/>
    </row>
    <row r="5457" spans="2:7" ht="15" x14ac:dyDescent="0.25">
      <c r="B5457"/>
      <c r="C5457"/>
      <c r="D5457"/>
      <c r="E5457"/>
      <c r="F5457"/>
      <c r="G5457" s="5"/>
    </row>
    <row r="5458" spans="2:7" ht="15" x14ac:dyDescent="0.25">
      <c r="B5458"/>
      <c r="C5458"/>
      <c r="D5458"/>
      <c r="E5458"/>
      <c r="F5458"/>
      <c r="G5458" s="5"/>
    </row>
    <row r="5459" spans="2:7" ht="15" x14ac:dyDescent="0.25">
      <c r="B5459"/>
      <c r="C5459"/>
      <c r="D5459"/>
      <c r="E5459"/>
      <c r="F5459"/>
      <c r="G5459" s="5"/>
    </row>
    <row r="5460" spans="2:7" ht="15" x14ac:dyDescent="0.25">
      <c r="B5460"/>
      <c r="C5460"/>
      <c r="D5460"/>
      <c r="E5460"/>
      <c r="F5460"/>
      <c r="G5460" s="5"/>
    </row>
    <row r="5461" spans="2:7" ht="15" x14ac:dyDescent="0.25">
      <c r="B5461"/>
      <c r="C5461"/>
      <c r="D5461"/>
      <c r="E5461"/>
      <c r="F5461"/>
      <c r="G5461" s="5"/>
    </row>
    <row r="5462" spans="2:7" ht="15" x14ac:dyDescent="0.25">
      <c r="B5462"/>
      <c r="C5462"/>
      <c r="D5462"/>
      <c r="E5462"/>
      <c r="F5462"/>
      <c r="G5462" s="5"/>
    </row>
    <row r="5463" spans="2:7" ht="15" x14ac:dyDescent="0.25">
      <c r="B5463"/>
      <c r="C5463"/>
      <c r="D5463"/>
      <c r="E5463"/>
      <c r="F5463"/>
      <c r="G5463" s="5"/>
    </row>
    <row r="5464" spans="2:7" ht="15" x14ac:dyDescent="0.25">
      <c r="B5464"/>
      <c r="C5464"/>
      <c r="D5464"/>
      <c r="E5464"/>
      <c r="F5464"/>
      <c r="G5464" s="5"/>
    </row>
    <row r="5465" spans="2:7" ht="15" x14ac:dyDescent="0.25">
      <c r="B5465"/>
      <c r="C5465"/>
      <c r="D5465"/>
      <c r="E5465"/>
      <c r="F5465"/>
      <c r="G5465" s="5"/>
    </row>
    <row r="5466" spans="2:7" ht="15" x14ac:dyDescent="0.25">
      <c r="B5466"/>
      <c r="C5466"/>
      <c r="D5466"/>
      <c r="E5466"/>
      <c r="F5466"/>
      <c r="G5466" s="5"/>
    </row>
    <row r="5467" spans="2:7" ht="15" x14ac:dyDescent="0.25">
      <c r="B5467"/>
      <c r="C5467"/>
      <c r="D5467"/>
      <c r="E5467"/>
      <c r="F5467"/>
      <c r="G5467" s="5"/>
    </row>
    <row r="5468" spans="2:7" ht="15" x14ac:dyDescent="0.25">
      <c r="B5468"/>
      <c r="C5468"/>
      <c r="D5468"/>
      <c r="E5468"/>
      <c r="F5468"/>
      <c r="G5468" s="5"/>
    </row>
    <row r="5469" spans="2:7" ht="15" x14ac:dyDescent="0.25">
      <c r="B5469"/>
      <c r="C5469"/>
      <c r="D5469"/>
      <c r="E5469"/>
      <c r="F5469"/>
      <c r="G5469" s="5"/>
    </row>
    <row r="5470" spans="2:7" ht="15" x14ac:dyDescent="0.25">
      <c r="B5470"/>
      <c r="C5470"/>
      <c r="D5470"/>
      <c r="E5470"/>
      <c r="F5470"/>
      <c r="G5470" s="5"/>
    </row>
    <row r="5471" spans="2:7" ht="15" x14ac:dyDescent="0.25">
      <c r="B5471"/>
      <c r="C5471"/>
      <c r="D5471"/>
      <c r="E5471"/>
      <c r="F5471"/>
      <c r="G5471" s="5"/>
    </row>
    <row r="5472" spans="2:7" ht="15" x14ac:dyDescent="0.25">
      <c r="B5472"/>
      <c r="C5472"/>
      <c r="D5472"/>
      <c r="E5472"/>
      <c r="F5472"/>
      <c r="G5472" s="5"/>
    </row>
    <row r="5473" spans="2:7" ht="15" x14ac:dyDescent="0.25">
      <c r="B5473"/>
      <c r="C5473"/>
      <c r="D5473"/>
      <c r="E5473"/>
      <c r="F5473"/>
      <c r="G5473" s="5"/>
    </row>
    <row r="5474" spans="2:7" ht="15" x14ac:dyDescent="0.25">
      <c r="B5474"/>
      <c r="C5474"/>
      <c r="D5474"/>
      <c r="E5474"/>
      <c r="F5474"/>
      <c r="G5474" s="5"/>
    </row>
    <row r="5475" spans="2:7" ht="15" x14ac:dyDescent="0.25">
      <c r="B5475"/>
      <c r="C5475"/>
      <c r="D5475"/>
      <c r="E5475"/>
      <c r="F5475"/>
      <c r="G5475" s="5"/>
    </row>
    <row r="5476" spans="2:7" ht="15" x14ac:dyDescent="0.25">
      <c r="B5476"/>
      <c r="C5476"/>
      <c r="D5476"/>
      <c r="E5476"/>
      <c r="F5476"/>
      <c r="G5476" s="5"/>
    </row>
    <row r="5477" spans="2:7" ht="15" x14ac:dyDescent="0.25">
      <c r="B5477"/>
      <c r="C5477"/>
      <c r="D5477"/>
      <c r="E5477"/>
      <c r="F5477"/>
      <c r="G5477" s="5"/>
    </row>
    <row r="5478" spans="2:7" ht="15" x14ac:dyDescent="0.25">
      <c r="B5478"/>
      <c r="C5478"/>
      <c r="D5478"/>
      <c r="E5478"/>
      <c r="F5478"/>
      <c r="G5478" s="5"/>
    </row>
    <row r="5479" spans="2:7" ht="15" x14ac:dyDescent="0.25">
      <c r="B5479"/>
      <c r="C5479"/>
      <c r="D5479"/>
      <c r="E5479"/>
      <c r="F5479"/>
      <c r="G5479" s="5"/>
    </row>
    <row r="5480" spans="2:7" ht="15" x14ac:dyDescent="0.25">
      <c r="B5480"/>
      <c r="C5480"/>
      <c r="D5480"/>
      <c r="E5480"/>
      <c r="F5480"/>
      <c r="G5480" s="5"/>
    </row>
    <row r="5481" spans="2:7" ht="15" x14ac:dyDescent="0.25">
      <c r="B5481"/>
      <c r="C5481"/>
      <c r="D5481"/>
      <c r="E5481"/>
      <c r="F5481"/>
      <c r="G5481" s="5"/>
    </row>
    <row r="5482" spans="2:7" ht="15" x14ac:dyDescent="0.25">
      <c r="B5482"/>
      <c r="C5482"/>
      <c r="D5482"/>
      <c r="E5482"/>
      <c r="F5482"/>
      <c r="G5482" s="5"/>
    </row>
    <row r="5483" spans="2:7" ht="15" x14ac:dyDescent="0.25">
      <c r="B5483"/>
      <c r="C5483"/>
      <c r="D5483"/>
      <c r="E5483"/>
      <c r="F5483"/>
      <c r="G5483" s="5"/>
    </row>
    <row r="5484" spans="2:7" ht="15" x14ac:dyDescent="0.25">
      <c r="B5484"/>
      <c r="C5484"/>
      <c r="D5484"/>
      <c r="E5484"/>
      <c r="F5484"/>
      <c r="G5484" s="5"/>
    </row>
    <row r="5485" spans="2:7" ht="15" x14ac:dyDescent="0.25">
      <c r="B5485"/>
      <c r="C5485"/>
      <c r="D5485"/>
      <c r="E5485"/>
      <c r="F5485"/>
      <c r="G5485" s="5"/>
    </row>
    <row r="5486" spans="2:7" ht="15" x14ac:dyDescent="0.25">
      <c r="B5486"/>
      <c r="C5486"/>
      <c r="D5486"/>
      <c r="E5486"/>
      <c r="F5486"/>
      <c r="G5486" s="5"/>
    </row>
    <row r="5487" spans="2:7" ht="15" x14ac:dyDescent="0.25">
      <c r="B5487"/>
      <c r="C5487"/>
      <c r="D5487"/>
      <c r="E5487"/>
      <c r="F5487"/>
      <c r="G5487" s="5"/>
    </row>
    <row r="5488" spans="2:7" ht="15" x14ac:dyDescent="0.25">
      <c r="B5488"/>
      <c r="C5488"/>
      <c r="D5488"/>
      <c r="E5488"/>
      <c r="F5488"/>
      <c r="G5488" s="5"/>
    </row>
    <row r="5489" spans="2:7" ht="15" x14ac:dyDescent="0.25">
      <c r="B5489"/>
      <c r="C5489"/>
      <c r="D5489"/>
      <c r="E5489"/>
      <c r="F5489"/>
      <c r="G5489" s="5"/>
    </row>
    <row r="5490" spans="2:7" ht="15" x14ac:dyDescent="0.25">
      <c r="B5490"/>
      <c r="C5490"/>
      <c r="D5490"/>
      <c r="E5490"/>
      <c r="F5490"/>
      <c r="G5490" s="5"/>
    </row>
    <row r="5491" spans="2:7" ht="15" x14ac:dyDescent="0.25">
      <c r="B5491"/>
      <c r="C5491"/>
      <c r="D5491"/>
      <c r="E5491"/>
      <c r="F5491"/>
      <c r="G5491" s="5"/>
    </row>
    <row r="5492" spans="2:7" ht="15" x14ac:dyDescent="0.25">
      <c r="B5492"/>
      <c r="C5492"/>
      <c r="D5492"/>
      <c r="E5492"/>
      <c r="F5492"/>
      <c r="G5492" s="5"/>
    </row>
    <row r="5493" spans="2:7" ht="15" x14ac:dyDescent="0.25">
      <c r="B5493"/>
      <c r="C5493"/>
      <c r="D5493"/>
      <c r="E5493"/>
      <c r="F5493"/>
      <c r="G5493" s="5"/>
    </row>
    <row r="5494" spans="2:7" ht="15" x14ac:dyDescent="0.25">
      <c r="B5494"/>
      <c r="C5494"/>
      <c r="D5494"/>
      <c r="E5494"/>
      <c r="F5494"/>
      <c r="G5494" s="5"/>
    </row>
    <row r="5495" spans="2:7" ht="15" x14ac:dyDescent="0.25">
      <c r="B5495"/>
      <c r="C5495"/>
      <c r="D5495"/>
      <c r="E5495"/>
      <c r="F5495"/>
      <c r="G5495" s="5"/>
    </row>
    <row r="5496" spans="2:7" ht="15" x14ac:dyDescent="0.25">
      <c r="B5496"/>
      <c r="C5496"/>
      <c r="D5496"/>
      <c r="E5496"/>
      <c r="F5496"/>
      <c r="G5496" s="5"/>
    </row>
    <row r="5497" spans="2:7" ht="15" x14ac:dyDescent="0.25">
      <c r="B5497"/>
      <c r="C5497"/>
      <c r="D5497"/>
      <c r="E5497"/>
      <c r="F5497"/>
      <c r="G5497" s="5"/>
    </row>
    <row r="5498" spans="2:7" ht="15" x14ac:dyDescent="0.25">
      <c r="B5498"/>
      <c r="C5498"/>
      <c r="D5498"/>
      <c r="E5498"/>
      <c r="F5498"/>
      <c r="G5498" s="5"/>
    </row>
    <row r="5499" spans="2:7" ht="15" x14ac:dyDescent="0.25">
      <c r="B5499"/>
      <c r="C5499"/>
      <c r="D5499"/>
      <c r="E5499"/>
      <c r="F5499"/>
      <c r="G5499" s="5"/>
    </row>
    <row r="5500" spans="2:7" ht="15" x14ac:dyDescent="0.25">
      <c r="B5500"/>
      <c r="C5500"/>
      <c r="D5500"/>
      <c r="E5500"/>
      <c r="F5500"/>
      <c r="G5500" s="5"/>
    </row>
    <row r="5501" spans="2:7" ht="15" x14ac:dyDescent="0.25">
      <c r="B5501"/>
      <c r="C5501"/>
      <c r="D5501"/>
      <c r="E5501"/>
      <c r="F5501"/>
      <c r="G5501" s="5"/>
    </row>
    <row r="5502" spans="2:7" ht="15" x14ac:dyDescent="0.25">
      <c r="B5502"/>
      <c r="C5502"/>
      <c r="D5502"/>
      <c r="E5502"/>
      <c r="F5502"/>
      <c r="G5502" s="5"/>
    </row>
    <row r="5503" spans="2:7" ht="15" x14ac:dyDescent="0.25">
      <c r="B5503"/>
      <c r="C5503"/>
      <c r="D5503"/>
      <c r="E5503"/>
      <c r="F5503"/>
      <c r="G5503" s="5"/>
    </row>
    <row r="5504" spans="2:7" ht="15" x14ac:dyDescent="0.25">
      <c r="B5504"/>
      <c r="C5504"/>
      <c r="D5504"/>
      <c r="E5504"/>
      <c r="F5504"/>
      <c r="G5504" s="5"/>
    </row>
    <row r="5505" spans="2:7" ht="15" x14ac:dyDescent="0.25">
      <c r="B5505"/>
      <c r="C5505"/>
      <c r="D5505"/>
      <c r="E5505"/>
      <c r="F5505"/>
      <c r="G5505" s="5"/>
    </row>
    <row r="5506" spans="2:7" ht="15" x14ac:dyDescent="0.25">
      <c r="B5506"/>
      <c r="C5506"/>
      <c r="D5506"/>
      <c r="E5506"/>
      <c r="F5506"/>
      <c r="G5506" s="5"/>
    </row>
    <row r="5507" spans="2:7" ht="15" x14ac:dyDescent="0.25">
      <c r="B5507"/>
      <c r="C5507"/>
      <c r="D5507"/>
      <c r="E5507"/>
      <c r="F5507"/>
      <c r="G5507" s="5"/>
    </row>
    <row r="5508" spans="2:7" ht="15" x14ac:dyDescent="0.25">
      <c r="B5508"/>
      <c r="C5508"/>
      <c r="D5508"/>
      <c r="E5508"/>
      <c r="F5508"/>
      <c r="G5508" s="5"/>
    </row>
    <row r="5509" spans="2:7" ht="15" x14ac:dyDescent="0.25">
      <c r="B5509"/>
      <c r="C5509"/>
      <c r="D5509"/>
      <c r="E5509"/>
      <c r="F5509"/>
      <c r="G5509" s="5"/>
    </row>
    <row r="5510" spans="2:7" ht="15" x14ac:dyDescent="0.25">
      <c r="B5510"/>
      <c r="C5510"/>
      <c r="D5510"/>
      <c r="E5510"/>
      <c r="F5510"/>
      <c r="G5510" s="5"/>
    </row>
    <row r="5511" spans="2:7" ht="15" x14ac:dyDescent="0.25">
      <c r="B5511"/>
      <c r="C5511"/>
      <c r="D5511"/>
      <c r="E5511"/>
      <c r="F5511"/>
      <c r="G5511" s="5"/>
    </row>
    <row r="5512" spans="2:7" ht="15" x14ac:dyDescent="0.25">
      <c r="B5512"/>
      <c r="C5512"/>
      <c r="D5512"/>
      <c r="E5512"/>
      <c r="F5512"/>
      <c r="G5512" s="5"/>
    </row>
    <row r="5513" spans="2:7" ht="15" x14ac:dyDescent="0.25">
      <c r="B5513"/>
      <c r="C5513"/>
      <c r="D5513"/>
      <c r="E5513"/>
      <c r="F5513"/>
      <c r="G5513" s="5"/>
    </row>
    <row r="5514" spans="2:7" ht="15" x14ac:dyDescent="0.25">
      <c r="B5514"/>
      <c r="C5514"/>
      <c r="D5514"/>
      <c r="E5514"/>
      <c r="F5514"/>
      <c r="G5514" s="5"/>
    </row>
    <row r="5515" spans="2:7" ht="15" x14ac:dyDescent="0.25">
      <c r="B5515"/>
      <c r="C5515"/>
      <c r="D5515"/>
      <c r="E5515"/>
      <c r="F5515"/>
      <c r="G5515" s="5"/>
    </row>
    <row r="5516" spans="2:7" ht="15" x14ac:dyDescent="0.25">
      <c r="B5516"/>
      <c r="C5516"/>
      <c r="D5516"/>
      <c r="E5516"/>
      <c r="F5516"/>
      <c r="G5516" s="5"/>
    </row>
    <row r="5517" spans="2:7" ht="15" x14ac:dyDescent="0.25">
      <c r="B5517"/>
      <c r="C5517"/>
      <c r="D5517"/>
      <c r="E5517"/>
      <c r="F5517"/>
      <c r="G5517" s="5"/>
    </row>
    <row r="5518" spans="2:7" ht="15" x14ac:dyDescent="0.25">
      <c r="B5518"/>
      <c r="C5518"/>
      <c r="D5518"/>
      <c r="E5518"/>
      <c r="F5518"/>
      <c r="G5518" s="5"/>
    </row>
    <row r="5519" spans="2:7" ht="15" x14ac:dyDescent="0.25">
      <c r="B5519"/>
      <c r="C5519"/>
      <c r="D5519"/>
      <c r="E5519"/>
      <c r="F5519"/>
      <c r="G5519" s="5"/>
    </row>
    <row r="5520" spans="2:7" ht="15" x14ac:dyDescent="0.25">
      <c r="B5520"/>
      <c r="C5520"/>
      <c r="D5520"/>
      <c r="E5520"/>
      <c r="F5520"/>
      <c r="G5520" s="5"/>
    </row>
    <row r="5521" spans="2:7" ht="15" x14ac:dyDescent="0.25">
      <c r="B5521"/>
      <c r="C5521"/>
      <c r="D5521"/>
      <c r="E5521"/>
      <c r="F5521"/>
      <c r="G5521" s="5"/>
    </row>
    <row r="5522" spans="2:7" ht="15" x14ac:dyDescent="0.25">
      <c r="B5522"/>
      <c r="C5522"/>
      <c r="D5522"/>
      <c r="E5522"/>
      <c r="F5522"/>
      <c r="G5522" s="5"/>
    </row>
    <row r="5523" spans="2:7" ht="15" x14ac:dyDescent="0.25">
      <c r="B5523"/>
      <c r="C5523"/>
      <c r="D5523"/>
      <c r="E5523"/>
      <c r="F5523"/>
      <c r="G5523" s="5"/>
    </row>
    <row r="5524" spans="2:7" ht="15" x14ac:dyDescent="0.25">
      <c r="B5524"/>
      <c r="C5524"/>
      <c r="D5524"/>
      <c r="E5524"/>
      <c r="F5524"/>
      <c r="G5524" s="5"/>
    </row>
    <row r="5525" spans="2:7" ht="15" x14ac:dyDescent="0.25">
      <c r="B5525"/>
      <c r="C5525"/>
      <c r="D5525"/>
      <c r="E5525"/>
      <c r="F5525"/>
      <c r="G5525" s="5"/>
    </row>
    <row r="5526" spans="2:7" ht="15" x14ac:dyDescent="0.25">
      <c r="B5526"/>
      <c r="C5526"/>
      <c r="D5526"/>
      <c r="E5526"/>
      <c r="F5526"/>
      <c r="G5526" s="5"/>
    </row>
    <row r="5527" spans="2:7" ht="15" x14ac:dyDescent="0.25">
      <c r="B5527"/>
      <c r="C5527"/>
      <c r="D5527"/>
      <c r="E5527"/>
      <c r="F5527"/>
      <c r="G5527" s="5"/>
    </row>
    <row r="5528" spans="2:7" ht="15" x14ac:dyDescent="0.25">
      <c r="B5528"/>
      <c r="C5528"/>
      <c r="D5528"/>
      <c r="E5528"/>
      <c r="F5528"/>
      <c r="G5528" s="5"/>
    </row>
    <row r="5529" spans="2:7" ht="15" x14ac:dyDescent="0.25">
      <c r="B5529"/>
      <c r="C5529"/>
      <c r="D5529"/>
      <c r="E5529"/>
      <c r="F5529"/>
      <c r="G5529" s="5"/>
    </row>
    <row r="5530" spans="2:7" ht="15" x14ac:dyDescent="0.25">
      <c r="B5530"/>
      <c r="C5530"/>
      <c r="D5530"/>
      <c r="E5530"/>
      <c r="F5530"/>
      <c r="G5530" s="5"/>
    </row>
    <row r="5531" spans="2:7" ht="15" x14ac:dyDescent="0.25">
      <c r="B5531"/>
      <c r="C5531"/>
      <c r="D5531"/>
      <c r="E5531"/>
      <c r="F5531"/>
      <c r="G5531" s="5"/>
    </row>
    <row r="5532" spans="2:7" ht="15" x14ac:dyDescent="0.25">
      <c r="B5532"/>
      <c r="C5532"/>
      <c r="D5532"/>
      <c r="E5532"/>
      <c r="F5532"/>
      <c r="G5532" s="5"/>
    </row>
    <row r="5533" spans="2:7" ht="15" x14ac:dyDescent="0.25">
      <c r="B5533"/>
      <c r="C5533"/>
      <c r="D5533"/>
      <c r="E5533"/>
      <c r="F5533"/>
      <c r="G5533" s="5"/>
    </row>
    <row r="5534" spans="2:7" ht="15" x14ac:dyDescent="0.25">
      <c r="B5534"/>
      <c r="C5534"/>
      <c r="D5534"/>
      <c r="E5534"/>
      <c r="F5534"/>
      <c r="G5534" s="5"/>
    </row>
    <row r="5535" spans="2:7" ht="15" x14ac:dyDescent="0.25">
      <c r="B5535"/>
      <c r="C5535"/>
      <c r="D5535"/>
      <c r="E5535"/>
      <c r="F5535"/>
      <c r="G5535" s="5"/>
    </row>
    <row r="5536" spans="2:7" ht="15" x14ac:dyDescent="0.25">
      <c r="B5536"/>
      <c r="C5536"/>
      <c r="D5536"/>
      <c r="E5536"/>
      <c r="F5536"/>
      <c r="G5536" s="5"/>
    </row>
    <row r="5537" spans="2:7" ht="15" x14ac:dyDescent="0.25">
      <c r="B5537"/>
      <c r="C5537"/>
      <c r="D5537"/>
      <c r="E5537"/>
      <c r="F5537"/>
      <c r="G5537" s="5"/>
    </row>
    <row r="5538" spans="2:7" ht="15" x14ac:dyDescent="0.25">
      <c r="B5538"/>
      <c r="C5538"/>
      <c r="D5538"/>
      <c r="E5538"/>
      <c r="F5538"/>
      <c r="G5538" s="5"/>
    </row>
    <row r="5539" spans="2:7" ht="15" x14ac:dyDescent="0.25">
      <c r="B5539"/>
      <c r="C5539"/>
      <c r="D5539"/>
      <c r="E5539"/>
      <c r="F5539"/>
      <c r="G5539" s="5"/>
    </row>
    <row r="5540" spans="2:7" ht="15" x14ac:dyDescent="0.25">
      <c r="B5540"/>
      <c r="C5540"/>
      <c r="D5540"/>
      <c r="E5540"/>
      <c r="F5540"/>
      <c r="G5540" s="5"/>
    </row>
    <row r="5541" spans="2:7" ht="15" x14ac:dyDescent="0.25">
      <c r="B5541"/>
      <c r="C5541"/>
      <c r="D5541"/>
      <c r="E5541"/>
      <c r="F5541"/>
      <c r="G5541" s="5"/>
    </row>
    <row r="5542" spans="2:7" ht="15" x14ac:dyDescent="0.25">
      <c r="B5542"/>
      <c r="C5542"/>
      <c r="D5542"/>
      <c r="E5542"/>
      <c r="F5542"/>
      <c r="G5542" s="5"/>
    </row>
    <row r="5543" spans="2:7" ht="15" x14ac:dyDescent="0.25">
      <c r="B5543"/>
      <c r="C5543"/>
      <c r="D5543"/>
      <c r="E5543"/>
      <c r="F5543"/>
      <c r="G5543" s="5"/>
    </row>
    <row r="5544" spans="2:7" ht="15" x14ac:dyDescent="0.25">
      <c r="B5544"/>
      <c r="C5544"/>
      <c r="D5544"/>
      <c r="E5544"/>
      <c r="F5544"/>
      <c r="G5544" s="5"/>
    </row>
    <row r="5545" spans="2:7" ht="15" x14ac:dyDescent="0.25">
      <c r="B5545"/>
      <c r="C5545"/>
      <c r="D5545"/>
      <c r="E5545"/>
      <c r="F5545"/>
      <c r="G5545" s="5"/>
    </row>
    <row r="5546" spans="2:7" ht="15" x14ac:dyDescent="0.25">
      <c r="B5546"/>
      <c r="C5546"/>
      <c r="D5546"/>
      <c r="E5546"/>
      <c r="F5546"/>
      <c r="G5546" s="5"/>
    </row>
    <row r="5547" spans="2:7" ht="15" x14ac:dyDescent="0.25">
      <c r="B5547"/>
      <c r="C5547"/>
      <c r="D5547"/>
      <c r="E5547"/>
      <c r="F5547"/>
      <c r="G5547" s="5"/>
    </row>
    <row r="5548" spans="2:7" ht="15" x14ac:dyDescent="0.25">
      <c r="B5548"/>
      <c r="C5548"/>
      <c r="D5548"/>
      <c r="E5548"/>
      <c r="F5548"/>
      <c r="G5548" s="5"/>
    </row>
    <row r="5549" spans="2:7" ht="15" x14ac:dyDescent="0.25">
      <c r="B5549"/>
      <c r="C5549"/>
      <c r="D5549"/>
      <c r="E5549"/>
      <c r="F5549"/>
      <c r="G5549" s="5"/>
    </row>
    <row r="5550" spans="2:7" ht="15" x14ac:dyDescent="0.25">
      <c r="B5550"/>
      <c r="C5550"/>
      <c r="D5550"/>
      <c r="E5550"/>
      <c r="F5550"/>
      <c r="G5550" s="5"/>
    </row>
    <row r="5551" spans="2:7" ht="15" x14ac:dyDescent="0.25">
      <c r="B5551"/>
      <c r="C5551"/>
      <c r="D5551"/>
      <c r="E5551"/>
      <c r="F5551"/>
      <c r="G5551" s="5"/>
    </row>
    <row r="5552" spans="2:7" ht="15" x14ac:dyDescent="0.25">
      <c r="B5552"/>
      <c r="C5552"/>
      <c r="D5552"/>
      <c r="E5552"/>
      <c r="F5552"/>
      <c r="G5552" s="5"/>
    </row>
    <row r="5553" spans="2:7" ht="15" x14ac:dyDescent="0.25">
      <c r="B5553"/>
      <c r="C5553"/>
      <c r="D5553"/>
      <c r="E5553"/>
      <c r="F5553"/>
      <c r="G5553" s="5"/>
    </row>
    <row r="5554" spans="2:7" ht="15" x14ac:dyDescent="0.25">
      <c r="B5554"/>
      <c r="C5554"/>
      <c r="D5554"/>
      <c r="E5554"/>
      <c r="F5554"/>
      <c r="G5554" s="5"/>
    </row>
    <row r="5555" spans="2:7" ht="15" x14ac:dyDescent="0.25">
      <c r="B5555"/>
      <c r="C5555"/>
      <c r="D5555"/>
      <c r="E5555"/>
      <c r="F5555"/>
      <c r="G5555" s="5"/>
    </row>
    <row r="5556" spans="2:7" ht="15" x14ac:dyDescent="0.25">
      <c r="B5556"/>
      <c r="C5556"/>
      <c r="D5556"/>
      <c r="E5556"/>
      <c r="F5556"/>
      <c r="G5556" s="5"/>
    </row>
    <row r="5557" spans="2:7" ht="15" x14ac:dyDescent="0.25">
      <c r="B5557"/>
      <c r="C5557"/>
      <c r="D5557"/>
      <c r="E5557"/>
      <c r="F5557"/>
      <c r="G5557" s="5"/>
    </row>
    <row r="5558" spans="2:7" ht="15" x14ac:dyDescent="0.25">
      <c r="B5558"/>
      <c r="C5558"/>
      <c r="D5558"/>
      <c r="E5558"/>
      <c r="F5558"/>
      <c r="G5558" s="5"/>
    </row>
    <row r="5559" spans="2:7" ht="15" x14ac:dyDescent="0.25">
      <c r="B5559"/>
      <c r="C5559"/>
      <c r="D5559"/>
      <c r="E5559"/>
      <c r="F5559"/>
      <c r="G5559" s="5"/>
    </row>
    <row r="5560" spans="2:7" ht="15" x14ac:dyDescent="0.25">
      <c r="B5560"/>
      <c r="C5560"/>
      <c r="D5560"/>
      <c r="E5560"/>
      <c r="F5560"/>
      <c r="G5560" s="5"/>
    </row>
    <row r="5561" spans="2:7" ht="15" x14ac:dyDescent="0.25">
      <c r="B5561"/>
      <c r="C5561"/>
      <c r="D5561"/>
      <c r="E5561"/>
      <c r="F5561"/>
      <c r="G5561" s="5"/>
    </row>
    <row r="5562" spans="2:7" ht="15" x14ac:dyDescent="0.25">
      <c r="B5562"/>
      <c r="C5562"/>
      <c r="D5562"/>
      <c r="E5562"/>
      <c r="F5562"/>
      <c r="G5562" s="5"/>
    </row>
    <row r="5563" spans="2:7" ht="15" x14ac:dyDescent="0.25">
      <c r="B5563"/>
      <c r="C5563"/>
      <c r="D5563"/>
      <c r="E5563"/>
      <c r="F5563"/>
      <c r="G5563" s="5"/>
    </row>
    <row r="5564" spans="2:7" ht="15" x14ac:dyDescent="0.25">
      <c r="B5564"/>
      <c r="C5564"/>
      <c r="D5564"/>
      <c r="E5564"/>
      <c r="F5564"/>
      <c r="G5564" s="5"/>
    </row>
    <row r="5565" spans="2:7" ht="15" x14ac:dyDescent="0.25">
      <c r="B5565"/>
      <c r="C5565"/>
      <c r="D5565"/>
      <c r="E5565"/>
      <c r="F5565"/>
      <c r="G5565" s="5"/>
    </row>
    <row r="5566" spans="2:7" ht="15" x14ac:dyDescent="0.25">
      <c r="B5566"/>
      <c r="C5566"/>
      <c r="D5566"/>
      <c r="E5566"/>
      <c r="F5566"/>
      <c r="G5566" s="5"/>
    </row>
    <row r="5567" spans="2:7" ht="15" x14ac:dyDescent="0.25">
      <c r="B5567"/>
      <c r="C5567"/>
      <c r="D5567"/>
      <c r="E5567"/>
      <c r="F5567"/>
      <c r="G5567" s="5"/>
    </row>
    <row r="5568" spans="2:7" ht="15" x14ac:dyDescent="0.25">
      <c r="B5568"/>
      <c r="C5568"/>
      <c r="D5568"/>
      <c r="E5568"/>
      <c r="F5568"/>
      <c r="G5568" s="5"/>
    </row>
    <row r="5569" spans="2:7" ht="15" x14ac:dyDescent="0.25">
      <c r="B5569"/>
      <c r="C5569"/>
      <c r="D5569"/>
      <c r="E5569"/>
      <c r="F5569"/>
      <c r="G5569" s="5"/>
    </row>
    <row r="5570" spans="2:7" ht="15" x14ac:dyDescent="0.25">
      <c r="B5570"/>
      <c r="C5570"/>
      <c r="D5570"/>
      <c r="E5570"/>
      <c r="F5570"/>
      <c r="G5570" s="5"/>
    </row>
    <row r="5571" spans="2:7" ht="15" x14ac:dyDescent="0.25">
      <c r="B5571"/>
      <c r="C5571"/>
      <c r="D5571"/>
      <c r="E5571"/>
      <c r="F5571"/>
      <c r="G5571" s="5"/>
    </row>
    <row r="5572" spans="2:7" ht="15" x14ac:dyDescent="0.25">
      <c r="B5572"/>
      <c r="C5572"/>
      <c r="D5572"/>
      <c r="E5572"/>
      <c r="F5572"/>
      <c r="G5572" s="5"/>
    </row>
    <row r="5573" spans="2:7" ht="15" x14ac:dyDescent="0.25">
      <c r="B5573"/>
      <c r="C5573"/>
      <c r="D5573"/>
      <c r="E5573"/>
      <c r="F5573"/>
      <c r="G5573" s="5"/>
    </row>
    <row r="5574" spans="2:7" ht="15" x14ac:dyDescent="0.25">
      <c r="B5574"/>
      <c r="C5574"/>
      <c r="D5574"/>
      <c r="E5574"/>
      <c r="F5574"/>
      <c r="G5574" s="5"/>
    </row>
    <row r="5575" spans="2:7" ht="15" x14ac:dyDescent="0.25">
      <c r="B5575"/>
      <c r="C5575"/>
      <c r="D5575"/>
      <c r="E5575"/>
      <c r="F5575"/>
      <c r="G5575" s="5"/>
    </row>
    <row r="5576" spans="2:7" ht="15" x14ac:dyDescent="0.25">
      <c r="B5576"/>
      <c r="C5576"/>
      <c r="D5576"/>
      <c r="E5576"/>
      <c r="F5576"/>
      <c r="G5576" s="5"/>
    </row>
    <row r="5577" spans="2:7" ht="15" x14ac:dyDescent="0.25">
      <c r="B5577"/>
      <c r="C5577"/>
      <c r="D5577"/>
      <c r="E5577"/>
      <c r="F5577"/>
      <c r="G5577" s="5"/>
    </row>
    <row r="5578" spans="2:7" ht="15" x14ac:dyDescent="0.25">
      <c r="B5578"/>
      <c r="C5578"/>
      <c r="D5578"/>
      <c r="E5578"/>
      <c r="F5578"/>
      <c r="G5578" s="5"/>
    </row>
    <row r="5579" spans="2:7" ht="15" x14ac:dyDescent="0.25">
      <c r="B5579"/>
      <c r="C5579"/>
      <c r="D5579"/>
      <c r="E5579"/>
      <c r="F5579"/>
      <c r="G5579" s="5"/>
    </row>
    <row r="5580" spans="2:7" ht="15" x14ac:dyDescent="0.25">
      <c r="B5580"/>
      <c r="C5580"/>
      <c r="D5580"/>
      <c r="E5580"/>
      <c r="F5580"/>
      <c r="G5580" s="5"/>
    </row>
    <row r="5581" spans="2:7" ht="15" x14ac:dyDescent="0.25">
      <c r="B5581"/>
      <c r="C5581"/>
      <c r="D5581"/>
      <c r="E5581"/>
      <c r="F5581"/>
      <c r="G5581" s="5"/>
    </row>
    <row r="5582" spans="2:7" ht="15" x14ac:dyDescent="0.25">
      <c r="B5582"/>
      <c r="C5582"/>
      <c r="D5582"/>
      <c r="E5582"/>
      <c r="F5582"/>
      <c r="G5582" s="5"/>
    </row>
    <row r="5583" spans="2:7" ht="15" x14ac:dyDescent="0.25">
      <c r="B5583"/>
      <c r="C5583"/>
      <c r="D5583"/>
      <c r="E5583"/>
      <c r="F5583"/>
      <c r="G5583" s="5"/>
    </row>
    <row r="5584" spans="2:7" ht="15" x14ac:dyDescent="0.25">
      <c r="B5584"/>
      <c r="C5584"/>
      <c r="D5584"/>
      <c r="E5584"/>
      <c r="F5584"/>
      <c r="G5584" s="5"/>
    </row>
    <row r="5585" spans="2:7" ht="15" x14ac:dyDescent="0.25">
      <c r="B5585"/>
      <c r="C5585"/>
      <c r="D5585"/>
      <c r="E5585"/>
      <c r="F5585"/>
      <c r="G5585" s="5"/>
    </row>
    <row r="5586" spans="2:7" ht="15" x14ac:dyDescent="0.25">
      <c r="B5586"/>
      <c r="C5586"/>
      <c r="D5586"/>
      <c r="E5586"/>
      <c r="F5586"/>
      <c r="G5586" s="5"/>
    </row>
    <row r="5587" spans="2:7" ht="15" x14ac:dyDescent="0.25">
      <c r="B5587"/>
      <c r="C5587"/>
      <c r="D5587"/>
      <c r="E5587"/>
      <c r="F5587"/>
      <c r="G5587" s="5"/>
    </row>
    <row r="5588" spans="2:7" ht="15" x14ac:dyDescent="0.25">
      <c r="B5588"/>
      <c r="C5588"/>
      <c r="D5588"/>
      <c r="E5588"/>
      <c r="F5588"/>
      <c r="G5588" s="5"/>
    </row>
    <row r="5589" spans="2:7" ht="15" x14ac:dyDescent="0.25">
      <c r="B5589"/>
      <c r="C5589"/>
      <c r="D5589"/>
      <c r="E5589"/>
      <c r="F5589"/>
      <c r="G5589" s="5"/>
    </row>
    <row r="5590" spans="2:7" ht="15" x14ac:dyDescent="0.25">
      <c r="B5590"/>
      <c r="C5590"/>
      <c r="D5590"/>
      <c r="E5590"/>
      <c r="F5590"/>
      <c r="G5590" s="5"/>
    </row>
    <row r="5591" spans="2:7" ht="15" x14ac:dyDescent="0.25">
      <c r="B5591"/>
      <c r="C5591"/>
      <c r="D5591"/>
      <c r="E5591"/>
      <c r="F5591"/>
      <c r="G5591" s="5"/>
    </row>
    <row r="5592" spans="2:7" ht="15" x14ac:dyDescent="0.25">
      <c r="B5592"/>
      <c r="C5592"/>
      <c r="D5592"/>
      <c r="E5592"/>
      <c r="F5592"/>
      <c r="G5592" s="5"/>
    </row>
    <row r="5593" spans="2:7" ht="15" x14ac:dyDescent="0.25">
      <c r="B5593"/>
      <c r="C5593"/>
      <c r="D5593"/>
      <c r="E5593"/>
      <c r="F5593"/>
      <c r="G5593" s="5"/>
    </row>
    <row r="5594" spans="2:7" ht="15" x14ac:dyDescent="0.25">
      <c r="B5594"/>
      <c r="C5594"/>
      <c r="D5594"/>
      <c r="E5594"/>
      <c r="F5594"/>
      <c r="G5594" s="5"/>
    </row>
    <row r="5595" spans="2:7" ht="15" x14ac:dyDescent="0.25">
      <c r="B5595"/>
      <c r="C5595"/>
      <c r="D5595"/>
      <c r="E5595"/>
      <c r="F5595"/>
      <c r="G5595" s="5"/>
    </row>
    <row r="5596" spans="2:7" ht="15" x14ac:dyDescent="0.25">
      <c r="B5596"/>
      <c r="C5596"/>
      <c r="D5596"/>
      <c r="E5596"/>
      <c r="F5596"/>
      <c r="G5596" s="5"/>
    </row>
    <row r="5597" spans="2:7" ht="15" x14ac:dyDescent="0.25">
      <c r="B5597"/>
      <c r="C5597"/>
      <c r="D5597"/>
      <c r="E5597"/>
      <c r="F5597"/>
      <c r="G5597" s="5"/>
    </row>
    <row r="5598" spans="2:7" ht="15" x14ac:dyDescent="0.25">
      <c r="B5598"/>
      <c r="C5598"/>
      <c r="D5598"/>
      <c r="E5598"/>
      <c r="F5598"/>
      <c r="G5598" s="5"/>
    </row>
    <row r="5599" spans="2:7" ht="15" x14ac:dyDescent="0.25">
      <c r="B5599"/>
      <c r="C5599"/>
      <c r="D5599"/>
      <c r="E5599"/>
      <c r="F5599"/>
      <c r="G5599" s="5"/>
    </row>
    <row r="5600" spans="2:7" ht="15" x14ac:dyDescent="0.25">
      <c r="B5600"/>
      <c r="C5600"/>
      <c r="D5600"/>
      <c r="E5600"/>
      <c r="F5600"/>
      <c r="G5600" s="5"/>
    </row>
    <row r="5601" spans="2:7" ht="15" x14ac:dyDescent="0.25">
      <c r="B5601"/>
      <c r="C5601"/>
      <c r="D5601"/>
      <c r="E5601"/>
      <c r="F5601"/>
      <c r="G5601" s="5"/>
    </row>
    <row r="5602" spans="2:7" ht="15" x14ac:dyDescent="0.25">
      <c r="B5602"/>
      <c r="C5602"/>
      <c r="D5602"/>
      <c r="E5602"/>
      <c r="F5602"/>
      <c r="G5602" s="5"/>
    </row>
    <row r="5603" spans="2:7" ht="15" x14ac:dyDescent="0.25">
      <c r="B5603"/>
      <c r="C5603"/>
      <c r="D5603"/>
      <c r="E5603"/>
      <c r="F5603"/>
      <c r="G5603" s="5"/>
    </row>
    <row r="5604" spans="2:7" ht="15" x14ac:dyDescent="0.25">
      <c r="B5604"/>
      <c r="C5604"/>
      <c r="D5604"/>
      <c r="E5604"/>
      <c r="F5604"/>
      <c r="G5604" s="5"/>
    </row>
    <row r="5605" spans="2:7" ht="15" x14ac:dyDescent="0.25">
      <c r="B5605"/>
      <c r="C5605"/>
      <c r="D5605"/>
      <c r="E5605"/>
      <c r="F5605"/>
      <c r="G5605" s="5"/>
    </row>
    <row r="5606" spans="2:7" ht="15" x14ac:dyDescent="0.25">
      <c r="B5606"/>
      <c r="C5606"/>
      <c r="D5606"/>
      <c r="E5606"/>
      <c r="F5606"/>
      <c r="G5606" s="5"/>
    </row>
    <row r="5607" spans="2:7" ht="15" x14ac:dyDescent="0.25">
      <c r="B5607"/>
      <c r="C5607"/>
      <c r="D5607"/>
      <c r="E5607"/>
      <c r="F5607"/>
      <c r="G5607" s="5"/>
    </row>
    <row r="5608" spans="2:7" ht="15" x14ac:dyDescent="0.25">
      <c r="B5608"/>
      <c r="C5608"/>
      <c r="D5608"/>
      <c r="E5608"/>
      <c r="F5608"/>
      <c r="G5608" s="5"/>
    </row>
    <row r="5609" spans="2:7" ht="15" x14ac:dyDescent="0.25">
      <c r="B5609"/>
      <c r="C5609"/>
      <c r="D5609"/>
      <c r="E5609"/>
      <c r="F5609"/>
      <c r="G5609" s="5"/>
    </row>
    <row r="5610" spans="2:7" ht="15" x14ac:dyDescent="0.25">
      <c r="B5610"/>
      <c r="C5610"/>
      <c r="D5610"/>
      <c r="E5610"/>
      <c r="F5610"/>
      <c r="G5610" s="5"/>
    </row>
    <row r="5611" spans="2:7" ht="15" x14ac:dyDescent="0.25">
      <c r="B5611"/>
      <c r="C5611"/>
      <c r="D5611"/>
      <c r="E5611"/>
      <c r="F5611"/>
      <c r="G5611" s="5"/>
    </row>
    <row r="5612" spans="2:7" ht="15" x14ac:dyDescent="0.25">
      <c r="B5612"/>
      <c r="C5612"/>
      <c r="D5612"/>
      <c r="E5612"/>
      <c r="F5612"/>
      <c r="G5612" s="5"/>
    </row>
    <row r="5613" spans="2:7" ht="15" x14ac:dyDescent="0.25">
      <c r="B5613"/>
      <c r="C5613"/>
      <c r="D5613"/>
      <c r="E5613"/>
      <c r="F5613"/>
      <c r="G5613" s="5"/>
    </row>
    <row r="5614" spans="2:7" ht="15" x14ac:dyDescent="0.25">
      <c r="B5614"/>
      <c r="C5614"/>
      <c r="D5614"/>
      <c r="E5614"/>
      <c r="F5614"/>
      <c r="G5614" s="5"/>
    </row>
    <row r="5615" spans="2:7" ht="15" x14ac:dyDescent="0.25">
      <c r="B5615"/>
      <c r="C5615"/>
      <c r="D5615"/>
      <c r="E5615"/>
      <c r="F5615"/>
      <c r="G5615" s="5"/>
    </row>
    <row r="5616" spans="2:7" ht="15" x14ac:dyDescent="0.25">
      <c r="B5616"/>
      <c r="C5616"/>
      <c r="D5616"/>
      <c r="E5616"/>
      <c r="F5616"/>
      <c r="G5616" s="5"/>
    </row>
    <row r="5617" spans="2:7" ht="15" x14ac:dyDescent="0.25">
      <c r="B5617"/>
      <c r="C5617"/>
      <c r="D5617"/>
      <c r="E5617"/>
      <c r="F5617"/>
      <c r="G5617" s="5"/>
    </row>
    <row r="5618" spans="2:7" ht="15" x14ac:dyDescent="0.25">
      <c r="B5618"/>
      <c r="C5618"/>
      <c r="D5618"/>
      <c r="E5618"/>
      <c r="F5618"/>
      <c r="G5618" s="5"/>
    </row>
    <row r="5619" spans="2:7" ht="15" x14ac:dyDescent="0.25">
      <c r="B5619"/>
      <c r="C5619"/>
      <c r="D5619"/>
      <c r="E5619"/>
      <c r="F5619"/>
      <c r="G5619" s="5"/>
    </row>
    <row r="5620" spans="2:7" ht="15" x14ac:dyDescent="0.25">
      <c r="B5620"/>
      <c r="C5620"/>
      <c r="D5620"/>
      <c r="E5620"/>
      <c r="F5620"/>
      <c r="G5620" s="5"/>
    </row>
    <row r="5621" spans="2:7" ht="15" x14ac:dyDescent="0.25">
      <c r="B5621"/>
      <c r="C5621"/>
      <c r="D5621"/>
      <c r="E5621"/>
      <c r="F5621"/>
      <c r="G5621" s="5"/>
    </row>
    <row r="5622" spans="2:7" ht="15" x14ac:dyDescent="0.25">
      <c r="B5622"/>
      <c r="C5622"/>
      <c r="D5622"/>
      <c r="E5622"/>
      <c r="F5622"/>
      <c r="G5622" s="5"/>
    </row>
    <row r="5623" spans="2:7" ht="15" x14ac:dyDescent="0.25">
      <c r="B5623"/>
      <c r="C5623"/>
      <c r="D5623"/>
      <c r="E5623"/>
      <c r="F5623"/>
      <c r="G5623" s="5"/>
    </row>
    <row r="5624" spans="2:7" ht="15" x14ac:dyDescent="0.25">
      <c r="B5624"/>
      <c r="C5624"/>
      <c r="D5624"/>
      <c r="E5624"/>
      <c r="F5624"/>
      <c r="G5624" s="5"/>
    </row>
    <row r="5625" spans="2:7" ht="15" x14ac:dyDescent="0.25">
      <c r="B5625"/>
      <c r="C5625"/>
      <c r="D5625"/>
      <c r="E5625"/>
      <c r="F5625"/>
      <c r="G5625" s="5"/>
    </row>
    <row r="5626" spans="2:7" ht="15" x14ac:dyDescent="0.25">
      <c r="B5626"/>
      <c r="C5626"/>
      <c r="D5626"/>
      <c r="E5626"/>
      <c r="F5626"/>
      <c r="G5626" s="5"/>
    </row>
    <row r="5627" spans="2:7" ht="15" x14ac:dyDescent="0.25">
      <c r="B5627"/>
      <c r="C5627"/>
      <c r="D5627"/>
      <c r="E5627"/>
      <c r="F5627"/>
      <c r="G5627" s="5"/>
    </row>
    <row r="5628" spans="2:7" ht="15" x14ac:dyDescent="0.25">
      <c r="B5628"/>
      <c r="C5628"/>
      <c r="D5628"/>
      <c r="E5628"/>
      <c r="F5628"/>
      <c r="G5628" s="5"/>
    </row>
    <row r="5629" spans="2:7" ht="15" x14ac:dyDescent="0.25">
      <c r="B5629"/>
      <c r="C5629"/>
      <c r="D5629"/>
      <c r="E5629"/>
      <c r="F5629"/>
      <c r="G5629" s="5"/>
    </row>
    <row r="5630" spans="2:7" ht="15" x14ac:dyDescent="0.25">
      <c r="B5630"/>
      <c r="C5630"/>
      <c r="D5630"/>
      <c r="E5630"/>
      <c r="F5630"/>
      <c r="G5630" s="5"/>
    </row>
    <row r="5631" spans="2:7" ht="15" x14ac:dyDescent="0.25">
      <c r="B5631"/>
      <c r="C5631"/>
      <c r="D5631"/>
      <c r="E5631"/>
      <c r="F5631"/>
      <c r="G5631" s="5"/>
    </row>
    <row r="5632" spans="2:7" ht="15" x14ac:dyDescent="0.25">
      <c r="B5632"/>
      <c r="C5632"/>
      <c r="D5632"/>
      <c r="E5632"/>
      <c r="F5632"/>
      <c r="G5632" s="5"/>
    </row>
    <row r="5633" spans="2:7" ht="15" x14ac:dyDescent="0.25">
      <c r="B5633"/>
      <c r="C5633"/>
      <c r="D5633"/>
      <c r="E5633"/>
      <c r="F5633"/>
      <c r="G5633" s="5"/>
    </row>
    <row r="5634" spans="2:7" ht="15" x14ac:dyDescent="0.25">
      <c r="B5634"/>
      <c r="C5634"/>
      <c r="D5634"/>
      <c r="E5634"/>
      <c r="F5634"/>
      <c r="G5634" s="5"/>
    </row>
    <row r="5635" spans="2:7" ht="15" x14ac:dyDescent="0.25">
      <c r="B5635"/>
      <c r="C5635"/>
      <c r="D5635"/>
      <c r="E5635"/>
      <c r="F5635"/>
      <c r="G5635" s="5"/>
    </row>
    <row r="5636" spans="2:7" ht="15" x14ac:dyDescent="0.25">
      <c r="B5636"/>
      <c r="C5636"/>
      <c r="D5636"/>
      <c r="E5636"/>
      <c r="F5636"/>
      <c r="G5636" s="5"/>
    </row>
    <row r="5637" spans="2:7" ht="15" x14ac:dyDescent="0.25">
      <c r="B5637"/>
      <c r="C5637"/>
      <c r="D5637"/>
      <c r="E5637"/>
      <c r="F5637"/>
      <c r="G5637" s="5"/>
    </row>
    <row r="5638" spans="2:7" ht="15" x14ac:dyDescent="0.25">
      <c r="B5638"/>
      <c r="C5638"/>
      <c r="D5638"/>
      <c r="E5638"/>
      <c r="F5638"/>
      <c r="G5638" s="5"/>
    </row>
    <row r="5639" spans="2:7" ht="15" x14ac:dyDescent="0.25">
      <c r="B5639"/>
      <c r="C5639"/>
      <c r="D5639"/>
      <c r="E5639"/>
      <c r="F5639"/>
      <c r="G5639" s="5"/>
    </row>
    <row r="5640" spans="2:7" ht="15" x14ac:dyDescent="0.25">
      <c r="B5640"/>
      <c r="C5640"/>
      <c r="D5640"/>
      <c r="E5640"/>
      <c r="F5640"/>
      <c r="G5640" s="5"/>
    </row>
    <row r="5641" spans="2:7" ht="15" x14ac:dyDescent="0.25">
      <c r="B5641"/>
      <c r="C5641"/>
      <c r="D5641"/>
      <c r="E5641"/>
      <c r="F5641"/>
      <c r="G5641" s="5"/>
    </row>
    <row r="5642" spans="2:7" ht="15" x14ac:dyDescent="0.25">
      <c r="B5642"/>
      <c r="C5642"/>
      <c r="D5642"/>
      <c r="E5642"/>
      <c r="F5642"/>
      <c r="G5642" s="5"/>
    </row>
    <row r="5643" spans="2:7" ht="15" x14ac:dyDescent="0.25">
      <c r="B5643"/>
      <c r="C5643"/>
      <c r="D5643"/>
      <c r="E5643"/>
      <c r="F5643"/>
      <c r="G5643" s="5"/>
    </row>
    <row r="5644" spans="2:7" ht="15" x14ac:dyDescent="0.25">
      <c r="B5644"/>
      <c r="C5644"/>
      <c r="D5644"/>
      <c r="E5644"/>
      <c r="F5644"/>
      <c r="G5644" s="5"/>
    </row>
    <row r="5645" spans="2:7" ht="15" x14ac:dyDescent="0.25">
      <c r="B5645"/>
      <c r="C5645"/>
      <c r="D5645"/>
      <c r="E5645"/>
      <c r="F5645"/>
      <c r="G5645" s="5"/>
    </row>
    <row r="5646" spans="2:7" ht="15" x14ac:dyDescent="0.25">
      <c r="B5646"/>
      <c r="C5646"/>
      <c r="D5646"/>
      <c r="E5646"/>
      <c r="F5646"/>
      <c r="G5646" s="5"/>
    </row>
    <row r="5647" spans="2:7" ht="15" x14ac:dyDescent="0.25">
      <c r="B5647"/>
      <c r="C5647"/>
      <c r="D5647"/>
      <c r="E5647"/>
      <c r="F5647"/>
      <c r="G5647" s="5"/>
    </row>
    <row r="5648" spans="2:7" ht="15" x14ac:dyDescent="0.25">
      <c r="B5648"/>
      <c r="C5648"/>
      <c r="D5648"/>
      <c r="E5648"/>
      <c r="F5648"/>
      <c r="G5648" s="5"/>
    </row>
    <row r="5649" spans="2:7" ht="15" x14ac:dyDescent="0.25">
      <c r="B5649"/>
      <c r="C5649"/>
      <c r="D5649"/>
      <c r="E5649"/>
      <c r="F5649"/>
      <c r="G5649" s="5"/>
    </row>
    <row r="5650" spans="2:7" ht="15" x14ac:dyDescent="0.25">
      <c r="B5650"/>
      <c r="C5650"/>
      <c r="D5650"/>
      <c r="E5650"/>
      <c r="F5650"/>
      <c r="G5650" s="5"/>
    </row>
    <row r="5651" spans="2:7" ht="15" x14ac:dyDescent="0.25">
      <c r="B5651"/>
      <c r="C5651"/>
      <c r="D5651"/>
      <c r="E5651"/>
      <c r="F5651"/>
      <c r="G5651" s="5"/>
    </row>
    <row r="5652" spans="2:7" ht="15" x14ac:dyDescent="0.25">
      <c r="B5652"/>
      <c r="C5652"/>
      <c r="D5652"/>
      <c r="E5652"/>
      <c r="F5652"/>
      <c r="G5652" s="5"/>
    </row>
    <row r="5653" spans="2:7" ht="15" x14ac:dyDescent="0.25">
      <c r="B5653"/>
      <c r="C5653"/>
      <c r="D5653"/>
      <c r="E5653"/>
      <c r="F5653"/>
      <c r="G5653" s="5"/>
    </row>
    <row r="5654" spans="2:7" ht="15" x14ac:dyDescent="0.25">
      <c r="B5654"/>
      <c r="C5654"/>
      <c r="D5654"/>
      <c r="E5654"/>
      <c r="F5654"/>
      <c r="G5654" s="5"/>
    </row>
    <row r="5655" spans="2:7" ht="15" x14ac:dyDescent="0.25">
      <c r="B5655"/>
      <c r="C5655"/>
      <c r="D5655"/>
      <c r="E5655"/>
      <c r="F5655"/>
      <c r="G5655" s="5"/>
    </row>
    <row r="5656" spans="2:7" ht="15" x14ac:dyDescent="0.25">
      <c r="B5656"/>
      <c r="C5656"/>
      <c r="D5656"/>
      <c r="E5656"/>
      <c r="F5656"/>
      <c r="G5656" s="5"/>
    </row>
    <row r="5657" spans="2:7" ht="15" x14ac:dyDescent="0.25">
      <c r="B5657"/>
      <c r="C5657"/>
      <c r="D5657"/>
      <c r="E5657"/>
      <c r="F5657"/>
      <c r="G5657" s="5"/>
    </row>
    <row r="5658" spans="2:7" ht="15" x14ac:dyDescent="0.25">
      <c r="B5658"/>
      <c r="C5658"/>
      <c r="D5658"/>
      <c r="E5658"/>
      <c r="F5658"/>
      <c r="G5658" s="5"/>
    </row>
    <row r="5659" spans="2:7" ht="15" x14ac:dyDescent="0.25">
      <c r="B5659"/>
      <c r="C5659"/>
      <c r="D5659"/>
      <c r="E5659"/>
      <c r="F5659"/>
      <c r="G5659" s="5"/>
    </row>
    <row r="5660" spans="2:7" ht="15" x14ac:dyDescent="0.25">
      <c r="B5660"/>
      <c r="C5660"/>
      <c r="D5660"/>
      <c r="E5660"/>
      <c r="F5660"/>
      <c r="G5660" s="5"/>
    </row>
    <row r="5661" spans="2:7" ht="15" x14ac:dyDescent="0.25">
      <c r="B5661"/>
      <c r="C5661"/>
      <c r="D5661"/>
      <c r="E5661"/>
      <c r="F5661"/>
      <c r="G5661" s="5"/>
    </row>
    <row r="5662" spans="2:7" ht="15" x14ac:dyDescent="0.25">
      <c r="B5662"/>
      <c r="C5662"/>
      <c r="D5662"/>
      <c r="E5662"/>
      <c r="F5662"/>
      <c r="G5662" s="5"/>
    </row>
    <row r="5663" spans="2:7" ht="15" x14ac:dyDescent="0.25">
      <c r="B5663"/>
      <c r="C5663"/>
      <c r="D5663"/>
      <c r="E5663"/>
      <c r="F5663"/>
      <c r="G5663" s="5"/>
    </row>
    <row r="5664" spans="2:7" ht="15" x14ac:dyDescent="0.25">
      <c r="B5664"/>
      <c r="C5664"/>
      <c r="D5664"/>
      <c r="E5664"/>
      <c r="F5664"/>
      <c r="G5664" s="5"/>
    </row>
    <row r="5665" spans="2:7" ht="15" x14ac:dyDescent="0.25">
      <c r="B5665"/>
      <c r="C5665"/>
      <c r="D5665"/>
      <c r="E5665"/>
      <c r="F5665"/>
      <c r="G5665" s="5"/>
    </row>
    <row r="5666" spans="2:7" ht="15" x14ac:dyDescent="0.25">
      <c r="B5666"/>
      <c r="C5666"/>
      <c r="D5666"/>
      <c r="E5666"/>
      <c r="F5666"/>
      <c r="G5666" s="5"/>
    </row>
    <row r="5667" spans="2:7" ht="15" x14ac:dyDescent="0.25">
      <c r="B5667"/>
      <c r="C5667"/>
      <c r="D5667"/>
      <c r="E5667"/>
      <c r="F5667"/>
      <c r="G5667" s="5"/>
    </row>
    <row r="5668" spans="2:7" ht="15" x14ac:dyDescent="0.25">
      <c r="B5668"/>
      <c r="C5668"/>
      <c r="D5668"/>
      <c r="E5668"/>
      <c r="F5668"/>
      <c r="G5668" s="5"/>
    </row>
    <row r="5669" spans="2:7" ht="15" x14ac:dyDescent="0.25">
      <c r="B5669"/>
      <c r="C5669"/>
      <c r="D5669"/>
      <c r="E5669"/>
      <c r="F5669"/>
      <c r="G5669" s="5"/>
    </row>
    <row r="5670" spans="2:7" ht="15" x14ac:dyDescent="0.25">
      <c r="B5670"/>
      <c r="C5670"/>
      <c r="D5670"/>
      <c r="E5670"/>
      <c r="F5670"/>
      <c r="G5670" s="5"/>
    </row>
  </sheetData>
  <pageMargins left="0.7" right="0.7" top="0.75" bottom="0.75" header="0.3" footer="0.3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B1:UK5577"/>
  <sheetViews>
    <sheetView topLeftCell="A7" zoomScale="85" zoomScaleNormal="85" workbookViewId="0">
      <selection activeCell="M37" sqref="M37"/>
    </sheetView>
  </sheetViews>
  <sheetFormatPr baseColWidth="10" defaultColWidth="27.140625" defaultRowHeight="12.75" x14ac:dyDescent="0.2"/>
  <cols>
    <col min="1" max="1" width="11.140625" style="27" customWidth="1"/>
    <col min="2" max="2" width="28.5703125" style="27" bestFit="1" customWidth="1"/>
    <col min="3" max="3" width="15.7109375" style="27" customWidth="1"/>
    <col min="4" max="4" width="14.42578125" style="27" bestFit="1" customWidth="1"/>
    <col min="5" max="5" width="11.5703125" style="27" customWidth="1"/>
    <col min="6" max="6" width="14.28515625" style="27" customWidth="1"/>
    <col min="7" max="7" width="7.42578125" style="27" customWidth="1"/>
    <col min="8" max="8" width="9.5703125" style="27" bestFit="1" customWidth="1"/>
    <col min="9" max="9" width="11.28515625" style="27" bestFit="1" customWidth="1"/>
    <col min="10" max="10" width="14.42578125" style="27" bestFit="1" customWidth="1"/>
    <col min="11" max="11" width="11.28515625" style="27" bestFit="1" customWidth="1"/>
    <col min="12" max="12" width="15.42578125" style="27" bestFit="1" customWidth="1"/>
    <col min="13" max="13" width="16.7109375" style="27" bestFit="1" customWidth="1"/>
    <col min="14" max="14" width="26.42578125" style="27" bestFit="1" customWidth="1"/>
    <col min="15" max="15" width="26.7109375" style="27" bestFit="1" customWidth="1"/>
    <col min="16" max="16" width="25.85546875" style="27" bestFit="1" customWidth="1"/>
    <col min="17" max="556" width="40.7109375" style="27" bestFit="1" customWidth="1"/>
    <col min="557" max="557" width="5.7109375" style="27" bestFit="1" customWidth="1"/>
    <col min="558" max="16384" width="27.140625" style="27"/>
  </cols>
  <sheetData>
    <row r="1" spans="2:557" x14ac:dyDescent="0.2">
      <c r="K1" s="23"/>
      <c r="L1" s="23"/>
      <c r="M1" s="23"/>
      <c r="O1" s="23"/>
      <c r="P1" s="23"/>
      <c r="Q1" s="23"/>
      <c r="R1" s="23"/>
    </row>
    <row r="2" spans="2:557" x14ac:dyDescent="0.2">
      <c r="C2" s="23" t="s">
        <v>108</v>
      </c>
      <c r="D2" s="23"/>
      <c r="K2" s="23"/>
      <c r="L2" s="23"/>
      <c r="M2" s="28"/>
      <c r="O2" s="23"/>
      <c r="P2" s="23"/>
      <c r="Q2" s="23"/>
      <c r="R2" s="23"/>
    </row>
    <row r="3" spans="2:557" x14ac:dyDescent="0.2">
      <c r="C3" s="23" t="s">
        <v>109</v>
      </c>
      <c r="D3" s="23"/>
      <c r="K3" s="23"/>
      <c r="L3" s="23"/>
      <c r="M3" s="28"/>
      <c r="O3" s="23"/>
      <c r="P3" s="23"/>
      <c r="Q3" s="23"/>
      <c r="R3" s="23"/>
    </row>
    <row r="4" spans="2:557" x14ac:dyDescent="0.2">
      <c r="C4" s="27" t="s">
        <v>110</v>
      </c>
      <c r="K4" s="23"/>
      <c r="L4" s="23"/>
      <c r="M4" s="28"/>
      <c r="O4" s="23"/>
      <c r="P4" s="23"/>
      <c r="Q4" s="23"/>
      <c r="R4" s="23"/>
    </row>
    <row r="5" spans="2:557" x14ac:dyDescent="0.2">
      <c r="K5" s="23"/>
      <c r="L5" s="23"/>
      <c r="M5" s="28"/>
      <c r="O5" s="23"/>
      <c r="P5" s="23"/>
      <c r="Q5" s="23"/>
      <c r="R5" s="23"/>
    </row>
    <row r="6" spans="2:557" ht="15" x14ac:dyDescent="0.25">
      <c r="B6" s="27" t="s">
        <v>194</v>
      </c>
      <c r="C6"/>
    </row>
    <row r="8" spans="2:557" ht="15" x14ac:dyDescent="0.25">
      <c r="B8" s="29" t="s">
        <v>111</v>
      </c>
      <c r="D8" s="29" t="s">
        <v>2</v>
      </c>
      <c r="E8" s="29" t="s">
        <v>160</v>
      </c>
      <c r="F8" s="29" t="s">
        <v>1</v>
      </c>
      <c r="G8"/>
      <c r="H8"/>
      <c r="I8"/>
      <c r="J8"/>
      <c r="K8"/>
      <c r="L8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</row>
    <row r="9" spans="2:557" ht="15" x14ac:dyDescent="0.25">
      <c r="G9"/>
      <c r="H9"/>
      <c r="I9"/>
      <c r="J9"/>
      <c r="K9"/>
      <c r="L9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</row>
    <row r="10" spans="2:557" ht="15" x14ac:dyDescent="0.25">
      <c r="G10"/>
      <c r="H10"/>
      <c r="I10"/>
      <c r="J10"/>
      <c r="K10"/>
      <c r="L10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</row>
    <row r="11" spans="2:557" ht="15" x14ac:dyDescent="0.25">
      <c r="B11" s="29" t="s">
        <v>84</v>
      </c>
      <c r="C11" s="29" t="s">
        <v>191</v>
      </c>
      <c r="G11"/>
      <c r="H11"/>
      <c r="I11"/>
      <c r="J11"/>
      <c r="K11"/>
      <c r="L11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</row>
    <row r="12" spans="2:557" ht="15" x14ac:dyDescent="0.25">
      <c r="B12"/>
      <c r="C12"/>
      <c r="D12"/>
      <c r="E12"/>
      <c r="F12"/>
      <c r="G12"/>
      <c r="H12"/>
      <c r="I12"/>
      <c r="J12"/>
      <c r="K12"/>
      <c r="L12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</row>
    <row r="13" spans="2:557" ht="15" x14ac:dyDescent="0.25">
      <c r="B13"/>
      <c r="C13"/>
      <c r="D13"/>
      <c r="E13"/>
      <c r="F13"/>
      <c r="G13"/>
      <c r="H13"/>
      <c r="I13"/>
      <c r="J13"/>
      <c r="K13"/>
      <c r="L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</row>
    <row r="14" spans="2:557" ht="15" x14ac:dyDescent="0.25">
      <c r="B14"/>
      <c r="C14"/>
      <c r="D14"/>
      <c r="E14"/>
      <c r="F14"/>
      <c r="G14"/>
      <c r="H14"/>
      <c r="I14"/>
      <c r="J14"/>
      <c r="K14"/>
      <c r="L14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</row>
    <row r="15" spans="2:557" ht="15" x14ac:dyDescent="0.25">
      <c r="B15"/>
      <c r="C15"/>
      <c r="D15"/>
      <c r="E15"/>
      <c r="F15"/>
      <c r="G15"/>
      <c r="H15"/>
      <c r="I15"/>
      <c r="J15"/>
      <c r="K15"/>
      <c r="L15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</row>
    <row r="16" spans="2:557" ht="15" x14ac:dyDescent="0.25">
      <c r="B16"/>
      <c r="C16"/>
      <c r="D16"/>
      <c r="E16"/>
      <c r="F16"/>
      <c r="G16"/>
      <c r="H16"/>
      <c r="I16"/>
      <c r="J16"/>
      <c r="K16"/>
      <c r="L16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</row>
    <row r="17" spans="2:557" ht="15" x14ac:dyDescent="0.25">
      <c r="B17"/>
      <c r="C17"/>
      <c r="D17"/>
      <c r="E17"/>
      <c r="F17"/>
      <c r="G17"/>
      <c r="H17"/>
      <c r="I17"/>
      <c r="J17"/>
      <c r="K17"/>
      <c r="L17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</row>
    <row r="18" spans="2:557" ht="15" x14ac:dyDescent="0.25">
      <c r="B18"/>
      <c r="C18"/>
      <c r="D18"/>
      <c r="E18"/>
      <c r="F18"/>
      <c r="G18"/>
      <c r="H18"/>
      <c r="I18"/>
      <c r="J18"/>
      <c r="K18"/>
      <c r="L18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</row>
    <row r="19" spans="2:557" ht="15" x14ac:dyDescent="0.25">
      <c r="B19"/>
      <c r="C19"/>
      <c r="D19"/>
      <c r="E19"/>
      <c r="F19"/>
      <c r="G19"/>
      <c r="H19"/>
      <c r="I19"/>
      <c r="J19"/>
      <c r="K19"/>
      <c r="L19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</row>
    <row r="20" spans="2:557" ht="15" x14ac:dyDescent="0.25">
      <c r="B20"/>
      <c r="C20"/>
      <c r="D20"/>
      <c r="E20"/>
      <c r="F20"/>
      <c r="G20"/>
      <c r="H20"/>
      <c r="I20"/>
      <c r="J20"/>
      <c r="K20"/>
      <c r="L20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</row>
    <row r="21" spans="2:557" ht="15" x14ac:dyDescent="0.25">
      <c r="B21"/>
      <c r="C21"/>
      <c r="D21"/>
      <c r="E21"/>
      <c r="F21"/>
      <c r="G21"/>
      <c r="H21"/>
      <c r="I21"/>
      <c r="J21"/>
      <c r="K21"/>
      <c r="L21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</row>
    <row r="22" spans="2:557" ht="15" x14ac:dyDescent="0.25">
      <c r="B22"/>
      <c r="C22"/>
      <c r="D22"/>
      <c r="E22"/>
      <c r="F22"/>
      <c r="G22"/>
      <c r="H22"/>
      <c r="I22"/>
      <c r="J22"/>
      <c r="K22"/>
      <c r="L22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</row>
    <row r="23" spans="2:557" ht="15" x14ac:dyDescent="0.25">
      <c r="B23"/>
      <c r="C23"/>
      <c r="D23"/>
      <c r="E23"/>
      <c r="F23"/>
      <c r="G23"/>
      <c r="H23"/>
      <c r="I23"/>
      <c r="J23"/>
      <c r="K23"/>
      <c r="L2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</row>
    <row r="24" spans="2:557" ht="15" x14ac:dyDescent="0.25">
      <c r="B24"/>
      <c r="C24"/>
      <c r="D24"/>
      <c r="E24"/>
      <c r="F24"/>
      <c r="G24"/>
      <c r="H24"/>
      <c r="I24"/>
      <c r="J24"/>
      <c r="K24"/>
      <c r="L24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/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/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/>
      <c r="RM24" s="13"/>
      <c r="RN24" s="13"/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/>
      <c r="SA24" s="13"/>
      <c r="SB24" s="13"/>
      <c r="SC24" s="13"/>
      <c r="SD24" s="13"/>
      <c r="SE24" s="13"/>
      <c r="SF24" s="13"/>
      <c r="SG24" s="13"/>
      <c r="SH24" s="13"/>
      <c r="SI24" s="13"/>
      <c r="SJ24" s="13"/>
      <c r="SK24" s="13"/>
      <c r="SL24" s="13"/>
      <c r="SM24" s="13"/>
      <c r="SN24" s="13"/>
      <c r="SO24" s="13"/>
      <c r="SP24" s="13"/>
      <c r="SQ24" s="13"/>
      <c r="SR24" s="13"/>
      <c r="SS24" s="13"/>
      <c r="ST24" s="13"/>
      <c r="SU24" s="13"/>
      <c r="SV24" s="13"/>
      <c r="SW24" s="13"/>
      <c r="SX24" s="13"/>
      <c r="SY24" s="13"/>
      <c r="SZ24" s="13"/>
      <c r="TA24" s="13"/>
      <c r="TB24" s="13"/>
      <c r="TC24" s="13"/>
      <c r="TD24" s="13"/>
      <c r="TE24" s="13"/>
      <c r="TF24" s="13"/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/>
      <c r="TR24" s="13"/>
      <c r="TS24" s="13"/>
      <c r="TT24" s="13"/>
      <c r="TU24" s="13"/>
      <c r="TV24" s="13"/>
      <c r="TW24" s="13"/>
      <c r="TX24" s="13"/>
      <c r="TY24" s="13"/>
      <c r="TZ24" s="13"/>
      <c r="UA24" s="13"/>
      <c r="UB24" s="13"/>
      <c r="UC24" s="13"/>
      <c r="UD24" s="13"/>
      <c r="UE24" s="13"/>
      <c r="UF24" s="13"/>
      <c r="UG24" s="13"/>
      <c r="UH24" s="13"/>
      <c r="UI24" s="13"/>
      <c r="UJ24" s="13"/>
      <c r="UK24" s="13"/>
    </row>
    <row r="25" spans="2:557" ht="15" x14ac:dyDescent="0.25">
      <c r="B25"/>
      <c r="C25"/>
      <c r="D25"/>
      <c r="E25"/>
      <c r="F25"/>
      <c r="G25"/>
      <c r="H25"/>
      <c r="I25"/>
      <c r="J25"/>
      <c r="K25"/>
      <c r="L25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</row>
    <row r="26" spans="2:557" ht="15" x14ac:dyDescent="0.25">
      <c r="B26"/>
      <c r="C26"/>
      <c r="D26"/>
      <c r="E26"/>
      <c r="F26"/>
      <c r="G26"/>
      <c r="H26"/>
      <c r="I26"/>
      <c r="J26"/>
      <c r="K26"/>
      <c r="L26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/>
      <c r="JY26" s="13"/>
      <c r="JZ26" s="13"/>
      <c r="KA26" s="13"/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/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S26" s="13"/>
      <c r="LT26" s="13"/>
      <c r="LU26" s="13"/>
      <c r="LV26" s="13"/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/>
      <c r="MZ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O26" s="13"/>
      <c r="NP26" s="13"/>
      <c r="NQ26" s="13"/>
      <c r="NR26" s="13"/>
      <c r="NS26" s="13"/>
      <c r="NT26" s="13"/>
      <c r="NU26" s="13"/>
      <c r="NV26" s="13"/>
      <c r="NW26" s="13"/>
      <c r="NX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M26" s="13"/>
      <c r="ON26" s="13"/>
      <c r="OO26" s="13"/>
      <c r="OP26" s="13"/>
      <c r="OQ26" s="13"/>
      <c r="OR26" s="13"/>
      <c r="OS26" s="13"/>
      <c r="OT26" s="13"/>
      <c r="OU26" s="13"/>
      <c r="OV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K26" s="13"/>
      <c r="PL26" s="13"/>
      <c r="PM26" s="13"/>
      <c r="PN26" s="13"/>
      <c r="PO26" s="13"/>
      <c r="PP26" s="13"/>
      <c r="PQ26" s="13"/>
      <c r="PR26" s="13"/>
      <c r="PS26" s="13"/>
      <c r="PT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E26" s="13"/>
      <c r="QF26" s="13"/>
      <c r="QG26" s="13"/>
      <c r="QH26" s="13"/>
      <c r="QI26" s="13"/>
      <c r="QJ26" s="13"/>
      <c r="QK26" s="13"/>
      <c r="QL26" s="13"/>
      <c r="QM26" s="13"/>
      <c r="QN26" s="13"/>
      <c r="QO26" s="13"/>
      <c r="QP26" s="13"/>
      <c r="QQ26" s="13"/>
      <c r="QR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G26" s="13"/>
      <c r="RH26" s="13"/>
      <c r="RI26" s="13"/>
      <c r="RJ26" s="13"/>
      <c r="RK26" s="13"/>
      <c r="RL26" s="13"/>
      <c r="RM26" s="13"/>
      <c r="RN26" s="13"/>
      <c r="RO26" s="13"/>
      <c r="RP26" s="13"/>
      <c r="RQ26" s="13"/>
      <c r="RR26" s="13"/>
      <c r="RS26" s="13"/>
      <c r="RT26" s="13"/>
      <c r="RU26" s="13"/>
      <c r="RV26" s="13"/>
      <c r="RW26" s="13"/>
      <c r="RX26" s="13"/>
      <c r="RY26" s="13"/>
      <c r="RZ26" s="13"/>
      <c r="SA26" s="13"/>
      <c r="SB26" s="13"/>
      <c r="SC26" s="13"/>
      <c r="SD26" s="13"/>
      <c r="SE26" s="13"/>
      <c r="SF26" s="13"/>
      <c r="SG26" s="13"/>
      <c r="SH26" s="13"/>
      <c r="SI26" s="13"/>
      <c r="SJ26" s="13"/>
      <c r="SK26" s="13"/>
      <c r="SL26" s="13"/>
      <c r="SM26" s="13"/>
      <c r="SN26" s="13"/>
      <c r="SO26" s="13"/>
      <c r="SP26" s="13"/>
      <c r="SQ26" s="13"/>
      <c r="SR26" s="13"/>
      <c r="SS26" s="13"/>
      <c r="ST26" s="13"/>
      <c r="SU26" s="13"/>
      <c r="SV26" s="13"/>
      <c r="SW26" s="13"/>
      <c r="SX26" s="13"/>
      <c r="SY26" s="13"/>
      <c r="SZ26" s="13"/>
      <c r="TA26" s="13"/>
      <c r="TB26" s="13"/>
      <c r="TC26" s="13"/>
      <c r="TD26" s="13"/>
      <c r="TE26" s="13"/>
      <c r="TF26" s="13"/>
      <c r="TG26" s="13"/>
      <c r="TH26" s="13"/>
      <c r="TI26" s="13"/>
      <c r="TJ26" s="13"/>
      <c r="TK26" s="13"/>
      <c r="TL26" s="13"/>
      <c r="TM26" s="13"/>
      <c r="TN26" s="13"/>
      <c r="TO26" s="13"/>
      <c r="TP26" s="13"/>
      <c r="TQ26" s="13"/>
      <c r="TR26" s="13"/>
      <c r="TS26" s="13"/>
      <c r="TT26" s="13"/>
      <c r="TU26" s="13"/>
      <c r="TV26" s="13"/>
      <c r="TW26" s="13"/>
      <c r="TX26" s="13"/>
      <c r="TY26" s="13"/>
      <c r="TZ26" s="13"/>
      <c r="UA26" s="13"/>
      <c r="UB26" s="13"/>
      <c r="UC26" s="13"/>
      <c r="UD26" s="13"/>
      <c r="UE26" s="13"/>
      <c r="UF26" s="13"/>
      <c r="UG26" s="13"/>
      <c r="UH26" s="13"/>
      <c r="UI26" s="13"/>
      <c r="UJ26" s="13"/>
      <c r="UK26" s="13"/>
    </row>
    <row r="27" spans="2:557" ht="15" x14ac:dyDescent="0.25">
      <c r="B27"/>
      <c r="C27"/>
      <c r="D27"/>
      <c r="E27"/>
      <c r="F27"/>
      <c r="G27"/>
      <c r="H27"/>
      <c r="I27"/>
      <c r="J27"/>
      <c r="K27"/>
      <c r="L27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/>
      <c r="PE27" s="13"/>
      <c r="PF27" s="13"/>
      <c r="PG27" s="13"/>
      <c r="PH27" s="13"/>
      <c r="PI27" s="13"/>
      <c r="PJ27" s="13"/>
      <c r="PK27" s="13"/>
      <c r="PL27" s="13"/>
      <c r="PM27" s="13"/>
      <c r="PN27" s="13"/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/>
      <c r="QE27" s="13"/>
      <c r="QF27" s="13"/>
      <c r="QG27" s="13"/>
      <c r="QH27" s="13"/>
      <c r="QI27" s="13"/>
      <c r="QJ27" s="13"/>
      <c r="QK27" s="13"/>
      <c r="QL27" s="13"/>
      <c r="QM27" s="13"/>
      <c r="QN27" s="13"/>
      <c r="QO27" s="13"/>
      <c r="QP27" s="13"/>
      <c r="QQ27" s="13"/>
      <c r="QR27" s="13"/>
      <c r="QS27" s="13"/>
      <c r="QT27" s="13"/>
      <c r="QU27" s="13"/>
      <c r="QV27" s="13"/>
      <c r="QW27" s="13"/>
      <c r="QX27" s="13"/>
      <c r="QY27" s="13"/>
      <c r="QZ27" s="13"/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/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/>
      <c r="RY27" s="13"/>
      <c r="RZ27" s="13"/>
      <c r="SA27" s="13"/>
      <c r="SB27" s="13"/>
      <c r="SC27" s="13"/>
      <c r="SD27" s="13"/>
      <c r="SE27" s="13"/>
      <c r="SF27" s="13"/>
      <c r="SG27" s="13"/>
      <c r="SH27" s="13"/>
      <c r="SI27" s="13"/>
      <c r="SJ27" s="13"/>
      <c r="SK27" s="13"/>
      <c r="SL27" s="13"/>
      <c r="SM27" s="13"/>
      <c r="SN27" s="13"/>
      <c r="SO27" s="13"/>
      <c r="SP27" s="13"/>
      <c r="SQ27" s="13"/>
      <c r="SR27" s="13"/>
      <c r="SS27" s="13"/>
      <c r="ST27" s="13"/>
      <c r="SU27" s="13"/>
      <c r="SV27" s="13"/>
      <c r="SW27" s="13"/>
      <c r="SX27" s="13"/>
      <c r="SY27" s="13"/>
      <c r="SZ27" s="13"/>
      <c r="TA27" s="13"/>
      <c r="TB27" s="13"/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/>
      <c r="TP27" s="13"/>
      <c r="TQ27" s="13"/>
      <c r="TR27" s="13"/>
      <c r="TS27" s="13"/>
      <c r="TT27" s="13"/>
      <c r="TU27" s="13"/>
      <c r="TV27" s="13"/>
      <c r="TW27" s="13"/>
      <c r="TX27" s="13"/>
      <c r="TY27" s="13"/>
      <c r="TZ27" s="13"/>
      <c r="UA27" s="13"/>
      <c r="UB27" s="13"/>
      <c r="UC27" s="13"/>
      <c r="UD27" s="13"/>
      <c r="UE27" s="13"/>
      <c r="UF27" s="13"/>
      <c r="UG27" s="13"/>
      <c r="UH27" s="13"/>
      <c r="UI27" s="13"/>
      <c r="UJ27" s="13"/>
      <c r="UK27" s="13"/>
    </row>
    <row r="28" spans="2:557" ht="15" x14ac:dyDescent="0.25">
      <c r="B28"/>
      <c r="C28"/>
      <c r="D28"/>
      <c r="E28"/>
      <c r="F28"/>
      <c r="G28"/>
      <c r="H28"/>
      <c r="I28"/>
      <c r="J28"/>
      <c r="K28"/>
      <c r="L28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/>
      <c r="JV28" s="13"/>
      <c r="JW28" s="13"/>
      <c r="JX28" s="13"/>
      <c r="JY28" s="13"/>
      <c r="JZ28" s="13"/>
      <c r="KA28" s="13"/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/>
      <c r="KT28" s="13"/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/>
      <c r="LQ28" s="13"/>
      <c r="LR28" s="13"/>
      <c r="LS28" s="13"/>
      <c r="LT28" s="13"/>
      <c r="LU28" s="13"/>
      <c r="LV28" s="13"/>
      <c r="LW28" s="13"/>
      <c r="LX28" s="13"/>
      <c r="LY28" s="13"/>
      <c r="LZ28" s="13"/>
      <c r="MA28" s="13"/>
      <c r="MB28" s="13"/>
      <c r="MC28" s="13"/>
      <c r="MD28" s="13"/>
      <c r="ME28" s="13"/>
      <c r="MF28" s="13"/>
      <c r="MG28" s="13"/>
      <c r="MH28" s="13"/>
      <c r="MI28" s="13"/>
      <c r="MJ28" s="13"/>
      <c r="MK28" s="13"/>
      <c r="ML28" s="13"/>
      <c r="MM28" s="13"/>
      <c r="MN28" s="13"/>
      <c r="MO28" s="13"/>
      <c r="MP28" s="13"/>
      <c r="MQ28" s="13"/>
      <c r="MR28" s="13"/>
      <c r="MS28" s="13"/>
      <c r="MT28" s="13"/>
      <c r="MU28" s="13"/>
      <c r="MV28" s="13"/>
      <c r="MW28" s="13"/>
      <c r="MX28" s="13"/>
      <c r="MY28" s="13"/>
      <c r="MZ28" s="13"/>
      <c r="NA28" s="13"/>
      <c r="NB28" s="13"/>
      <c r="NC28" s="13"/>
      <c r="ND28" s="13"/>
      <c r="NE28" s="13"/>
      <c r="NF28" s="13"/>
      <c r="NG28" s="13"/>
      <c r="NH28" s="13"/>
      <c r="NI28" s="13"/>
      <c r="NJ28" s="13"/>
      <c r="NK28" s="13"/>
      <c r="NL28" s="13"/>
      <c r="NM28" s="13"/>
      <c r="NN28" s="13"/>
      <c r="NO28" s="13"/>
      <c r="NP28" s="13"/>
      <c r="NQ28" s="13"/>
      <c r="NR28" s="13"/>
      <c r="NS28" s="13"/>
      <c r="NT28" s="13"/>
      <c r="NU28" s="13"/>
      <c r="NV28" s="13"/>
      <c r="NW28" s="13"/>
      <c r="NX28" s="13"/>
      <c r="NY28" s="13"/>
      <c r="NZ28" s="13"/>
      <c r="OA28" s="13"/>
      <c r="OB28" s="13"/>
      <c r="OC28" s="13"/>
      <c r="OD28" s="13"/>
      <c r="OE28" s="13"/>
      <c r="OF28" s="13"/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/>
      <c r="PA28" s="13"/>
      <c r="PB28" s="13"/>
      <c r="PC28" s="13"/>
      <c r="PD28" s="13"/>
      <c r="PE28" s="13"/>
      <c r="PF28" s="13"/>
      <c r="PG28" s="13"/>
      <c r="PH28" s="13"/>
      <c r="PI28" s="13"/>
      <c r="PJ28" s="13"/>
      <c r="PK28" s="13"/>
      <c r="PL28" s="13"/>
      <c r="PM28" s="13"/>
      <c r="PN28" s="13"/>
      <c r="PO28" s="13"/>
      <c r="PP28" s="13"/>
      <c r="PQ28" s="13"/>
      <c r="PR28" s="13"/>
      <c r="PS28" s="13"/>
      <c r="PT28" s="13"/>
      <c r="PU28" s="13"/>
      <c r="PV28" s="13"/>
      <c r="PW28" s="13"/>
      <c r="PX28" s="13"/>
      <c r="PY28" s="13"/>
      <c r="PZ28" s="13"/>
      <c r="QA28" s="13"/>
      <c r="QB28" s="13"/>
      <c r="QC28" s="13"/>
      <c r="QD28" s="13"/>
      <c r="QE28" s="13"/>
      <c r="QF28" s="13"/>
      <c r="QG28" s="13"/>
      <c r="QH28" s="13"/>
      <c r="QI28" s="13"/>
      <c r="QJ28" s="13"/>
      <c r="QK28" s="13"/>
      <c r="QL28" s="13"/>
      <c r="QM28" s="13"/>
      <c r="QN28" s="13"/>
      <c r="QO28" s="13"/>
      <c r="QP28" s="13"/>
      <c r="QQ28" s="13"/>
      <c r="QR28" s="13"/>
      <c r="QS28" s="13"/>
      <c r="QT28" s="13"/>
      <c r="QU28" s="13"/>
      <c r="QV28" s="13"/>
      <c r="QW28" s="13"/>
      <c r="QX28" s="13"/>
      <c r="QY28" s="13"/>
      <c r="QZ28" s="13"/>
      <c r="RA28" s="13"/>
      <c r="RB28" s="13"/>
      <c r="RC28" s="13"/>
      <c r="RD28" s="13"/>
      <c r="RE28" s="13"/>
      <c r="RF28" s="13"/>
      <c r="RG28" s="13"/>
      <c r="RH28" s="13"/>
      <c r="RI28" s="13"/>
      <c r="RJ28" s="13"/>
      <c r="RK28" s="13"/>
      <c r="RL28" s="13"/>
      <c r="RM28" s="13"/>
      <c r="RN28" s="13"/>
      <c r="RO28" s="13"/>
      <c r="RP28" s="13"/>
      <c r="RQ28" s="13"/>
      <c r="RR28" s="13"/>
      <c r="RS28" s="13"/>
      <c r="RT28" s="13"/>
      <c r="RU28" s="13"/>
      <c r="RV28" s="13"/>
      <c r="RW28" s="13"/>
      <c r="RX28" s="13"/>
      <c r="RY28" s="13"/>
      <c r="RZ28" s="13"/>
      <c r="SA28" s="13"/>
      <c r="SB28" s="13"/>
      <c r="SC28" s="13"/>
      <c r="SD28" s="13"/>
      <c r="SE28" s="13"/>
      <c r="SF28" s="13"/>
      <c r="SG28" s="13"/>
      <c r="SH28" s="13"/>
      <c r="SI28" s="13"/>
      <c r="SJ28" s="13"/>
      <c r="SK28" s="13"/>
      <c r="SL28" s="13"/>
      <c r="SM28" s="13"/>
      <c r="SN28" s="13"/>
      <c r="SO28" s="13"/>
      <c r="SP28" s="13"/>
      <c r="SQ28" s="13"/>
      <c r="SR28" s="13"/>
      <c r="SS28" s="13"/>
      <c r="ST28" s="13"/>
      <c r="SU28" s="13"/>
      <c r="SV28" s="13"/>
      <c r="SW28" s="13"/>
      <c r="SX28" s="13"/>
      <c r="SY28" s="13"/>
      <c r="SZ28" s="13"/>
      <c r="TA28" s="13"/>
      <c r="TB28" s="13"/>
      <c r="TC28" s="13"/>
      <c r="TD28" s="13"/>
      <c r="TE28" s="13"/>
      <c r="TF28" s="13"/>
      <c r="TG28" s="13"/>
      <c r="TH28" s="13"/>
      <c r="TI28" s="13"/>
      <c r="TJ28" s="13"/>
      <c r="TK28" s="13"/>
      <c r="TL28" s="13"/>
      <c r="TM28" s="13"/>
      <c r="TN28" s="13"/>
      <c r="TO28" s="13"/>
      <c r="TP28" s="13"/>
      <c r="TQ28" s="13"/>
      <c r="TR28" s="13"/>
      <c r="TS28" s="13"/>
      <c r="TT28" s="13"/>
      <c r="TU28" s="13"/>
      <c r="TV28" s="13"/>
      <c r="TW28" s="13"/>
      <c r="TX28" s="13"/>
      <c r="TY28" s="13"/>
      <c r="TZ28" s="13"/>
      <c r="UA28" s="13"/>
      <c r="UB28" s="13"/>
      <c r="UC28" s="13"/>
      <c r="UD28" s="13"/>
      <c r="UE28" s="13"/>
      <c r="UF28" s="13"/>
      <c r="UG28" s="13"/>
      <c r="UH28" s="13"/>
      <c r="UI28" s="13"/>
      <c r="UJ28" s="13"/>
      <c r="UK28" s="13"/>
    </row>
    <row r="29" spans="2:557" ht="15" x14ac:dyDescent="0.25">
      <c r="B29"/>
      <c r="C29"/>
      <c r="D29"/>
      <c r="E29"/>
      <c r="F29"/>
      <c r="G29"/>
      <c r="H29"/>
      <c r="I29"/>
      <c r="J29"/>
      <c r="K29"/>
      <c r="L29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  <c r="IW29" s="13"/>
      <c r="IX29" s="13"/>
      <c r="IY29" s="13"/>
      <c r="IZ29" s="13"/>
      <c r="JA29" s="13"/>
      <c r="JB29" s="13"/>
      <c r="JC29" s="13"/>
      <c r="JD29" s="13"/>
      <c r="JE29" s="13"/>
      <c r="JF29" s="13"/>
      <c r="JG29" s="13"/>
      <c r="JH29" s="13"/>
      <c r="JI29" s="13"/>
      <c r="JJ29" s="13"/>
      <c r="JK29" s="13"/>
      <c r="JL29" s="13"/>
      <c r="JM29" s="13"/>
      <c r="JN29" s="13"/>
      <c r="JO29" s="13"/>
      <c r="JP29" s="13"/>
      <c r="JQ29" s="13"/>
      <c r="JR29" s="13"/>
      <c r="JS29" s="13"/>
      <c r="JT29" s="13"/>
      <c r="JU29" s="13"/>
      <c r="JV29" s="13"/>
      <c r="JW29" s="13"/>
      <c r="JX29" s="13"/>
      <c r="JY29" s="13"/>
      <c r="JZ29" s="13"/>
      <c r="KA29" s="13"/>
      <c r="KB29" s="13"/>
      <c r="KC29" s="13"/>
      <c r="KD29" s="13"/>
      <c r="KE29" s="13"/>
      <c r="KF29" s="13"/>
      <c r="KG29" s="13"/>
      <c r="KH29" s="13"/>
      <c r="KI29" s="13"/>
      <c r="KJ29" s="13"/>
      <c r="KK29" s="13"/>
      <c r="KL29" s="13"/>
      <c r="KM29" s="13"/>
      <c r="KN29" s="13"/>
      <c r="KO29" s="13"/>
      <c r="KP29" s="13"/>
      <c r="KQ29" s="13"/>
      <c r="KR29" s="13"/>
      <c r="KS29" s="13"/>
      <c r="KT29" s="13"/>
      <c r="KU29" s="13"/>
      <c r="KV29" s="13"/>
      <c r="KW29" s="13"/>
      <c r="KX29" s="13"/>
      <c r="KY29" s="13"/>
      <c r="KZ29" s="13"/>
      <c r="LA29" s="13"/>
      <c r="LB29" s="13"/>
      <c r="LC29" s="13"/>
      <c r="LD29" s="13"/>
      <c r="LE29" s="13"/>
      <c r="LF29" s="13"/>
      <c r="LG29" s="13"/>
      <c r="LH29" s="13"/>
      <c r="LI29" s="13"/>
      <c r="LJ29" s="13"/>
      <c r="LK29" s="13"/>
      <c r="LL29" s="13"/>
      <c r="LM29" s="13"/>
      <c r="LN29" s="13"/>
      <c r="LO29" s="13"/>
      <c r="LP29" s="13"/>
      <c r="LQ29" s="13"/>
      <c r="LR29" s="13"/>
      <c r="LS29" s="13"/>
      <c r="LT29" s="13"/>
      <c r="LU29" s="13"/>
      <c r="LV29" s="13"/>
      <c r="LW29" s="13"/>
      <c r="LX29" s="13"/>
      <c r="LY29" s="13"/>
      <c r="LZ29" s="13"/>
      <c r="MA29" s="13"/>
      <c r="MB29" s="13"/>
      <c r="MC29" s="13"/>
      <c r="MD29" s="13"/>
      <c r="ME29" s="13"/>
      <c r="MF29" s="13"/>
      <c r="MG29" s="13"/>
      <c r="MH29" s="13"/>
      <c r="MI29" s="13"/>
      <c r="MJ29" s="13"/>
      <c r="MK29" s="13"/>
      <c r="ML29" s="13"/>
      <c r="MM29" s="13"/>
      <c r="MN29" s="13"/>
      <c r="MO29" s="13"/>
      <c r="MP29" s="13"/>
      <c r="MQ29" s="13"/>
      <c r="MR29" s="13"/>
      <c r="MS29" s="13"/>
      <c r="MT29" s="13"/>
      <c r="MU29" s="13"/>
      <c r="MV29" s="13"/>
      <c r="MW29" s="13"/>
      <c r="MX29" s="13"/>
      <c r="MY29" s="13"/>
      <c r="MZ29" s="13"/>
      <c r="NA29" s="13"/>
      <c r="NB29" s="13"/>
      <c r="NC29" s="13"/>
      <c r="ND29" s="13"/>
      <c r="NE29" s="13"/>
      <c r="NF29" s="13"/>
      <c r="NG29" s="13"/>
      <c r="NH29" s="13"/>
      <c r="NI29" s="13"/>
      <c r="NJ29" s="13"/>
      <c r="NK29" s="13"/>
      <c r="NL29" s="13"/>
      <c r="NM29" s="13"/>
      <c r="NN29" s="13"/>
      <c r="NO29" s="13"/>
      <c r="NP29" s="13"/>
      <c r="NQ29" s="13"/>
      <c r="NR29" s="13"/>
      <c r="NS29" s="13"/>
      <c r="NT29" s="13"/>
      <c r="NU29" s="13"/>
      <c r="NV29" s="13"/>
      <c r="NW29" s="13"/>
      <c r="NX29" s="13"/>
      <c r="NY29" s="13"/>
      <c r="NZ29" s="13"/>
      <c r="OA29" s="13"/>
      <c r="OB29" s="13"/>
      <c r="OC29" s="13"/>
      <c r="OD29" s="13"/>
      <c r="OE29" s="13"/>
      <c r="OF29" s="13"/>
      <c r="OG29" s="13"/>
      <c r="OH29" s="13"/>
      <c r="OI29" s="13"/>
      <c r="OJ29" s="13"/>
      <c r="OK29" s="13"/>
      <c r="OL29" s="13"/>
      <c r="OM29" s="13"/>
      <c r="ON29" s="13"/>
      <c r="OO29" s="13"/>
      <c r="OP29" s="13"/>
      <c r="OQ29" s="13"/>
      <c r="OR29" s="13"/>
      <c r="OS29" s="13"/>
      <c r="OT29" s="13"/>
      <c r="OU29" s="13"/>
      <c r="OV29" s="13"/>
      <c r="OW29" s="13"/>
      <c r="OX29" s="13"/>
      <c r="OY29" s="13"/>
      <c r="OZ29" s="13"/>
      <c r="PA29" s="13"/>
      <c r="PB29" s="13"/>
      <c r="PC29" s="13"/>
      <c r="PD29" s="13"/>
      <c r="PE29" s="13"/>
      <c r="PF29" s="13"/>
      <c r="PG29" s="13"/>
      <c r="PH29" s="13"/>
      <c r="PI29" s="13"/>
      <c r="PJ29" s="13"/>
      <c r="PK29" s="13"/>
      <c r="PL29" s="13"/>
      <c r="PM29" s="13"/>
      <c r="PN29" s="13"/>
      <c r="PO29" s="13"/>
      <c r="PP29" s="13"/>
      <c r="PQ29" s="13"/>
      <c r="PR29" s="13"/>
      <c r="PS29" s="13"/>
      <c r="PT29" s="13"/>
      <c r="PU29" s="13"/>
      <c r="PV29" s="13"/>
      <c r="PW29" s="13"/>
      <c r="PX29" s="13"/>
      <c r="PY29" s="13"/>
      <c r="PZ29" s="13"/>
      <c r="QA29" s="13"/>
      <c r="QB29" s="13"/>
      <c r="QC29" s="13"/>
      <c r="QD29" s="13"/>
      <c r="QE29" s="13"/>
      <c r="QF29" s="13"/>
      <c r="QG29" s="13"/>
      <c r="QH29" s="13"/>
      <c r="QI29" s="13"/>
      <c r="QJ29" s="13"/>
      <c r="QK29" s="13"/>
      <c r="QL29" s="13"/>
      <c r="QM29" s="13"/>
      <c r="QN29" s="13"/>
      <c r="QO29" s="13"/>
      <c r="QP29" s="13"/>
      <c r="QQ29" s="13"/>
      <c r="QR29" s="13"/>
      <c r="QS29" s="13"/>
      <c r="QT29" s="13"/>
      <c r="QU29" s="13"/>
      <c r="QV29" s="13"/>
      <c r="QW29" s="13"/>
      <c r="QX29" s="13"/>
      <c r="QY29" s="13"/>
      <c r="QZ29" s="13"/>
      <c r="RA29" s="13"/>
      <c r="RB29" s="13"/>
      <c r="RC29" s="13"/>
      <c r="RD29" s="13"/>
      <c r="RE29" s="13"/>
      <c r="RF29" s="13"/>
      <c r="RG29" s="13"/>
      <c r="RH29" s="13"/>
      <c r="RI29" s="13"/>
      <c r="RJ29" s="13"/>
      <c r="RK29" s="13"/>
      <c r="RL29" s="13"/>
      <c r="RM29" s="13"/>
      <c r="RN29" s="13"/>
      <c r="RO29" s="13"/>
      <c r="RP29" s="13"/>
      <c r="RQ29" s="13"/>
      <c r="RR29" s="13"/>
      <c r="RS29" s="13"/>
      <c r="RT29" s="13"/>
      <c r="RU29" s="13"/>
      <c r="RV29" s="13"/>
      <c r="RW29" s="13"/>
      <c r="RX29" s="13"/>
      <c r="RY29" s="13"/>
      <c r="RZ29" s="13"/>
      <c r="SA29" s="13"/>
      <c r="SB29" s="13"/>
      <c r="SC29" s="13"/>
      <c r="SD29" s="13"/>
      <c r="SE29" s="13"/>
      <c r="SF29" s="13"/>
      <c r="SG29" s="13"/>
      <c r="SH29" s="13"/>
      <c r="SI29" s="13"/>
      <c r="SJ29" s="13"/>
      <c r="SK29" s="13"/>
      <c r="SL29" s="13"/>
      <c r="SM29" s="13"/>
      <c r="SN29" s="13"/>
      <c r="SO29" s="13"/>
      <c r="SP29" s="13"/>
      <c r="SQ29" s="13"/>
      <c r="SR29" s="13"/>
      <c r="SS29" s="13"/>
      <c r="ST29" s="13"/>
      <c r="SU29" s="13"/>
      <c r="SV29" s="13"/>
      <c r="SW29" s="13"/>
      <c r="SX29" s="13"/>
      <c r="SY29" s="13"/>
      <c r="SZ29" s="13"/>
      <c r="TA29" s="13"/>
      <c r="TB29" s="13"/>
      <c r="TC29" s="13"/>
      <c r="TD29" s="13"/>
      <c r="TE29" s="13"/>
      <c r="TF29" s="13"/>
      <c r="TG29" s="13"/>
      <c r="TH29" s="13"/>
      <c r="TI29" s="13"/>
      <c r="TJ29" s="13"/>
      <c r="TK29" s="13"/>
      <c r="TL29" s="13"/>
      <c r="TM29" s="13"/>
      <c r="TN29" s="13"/>
      <c r="TO29" s="13"/>
      <c r="TP29" s="13"/>
      <c r="TQ29" s="13"/>
      <c r="TR29" s="13"/>
      <c r="TS29" s="13"/>
      <c r="TT29" s="13"/>
      <c r="TU29" s="13"/>
      <c r="TV29" s="13"/>
      <c r="TW29" s="13"/>
      <c r="TX29" s="13"/>
      <c r="TY29" s="13"/>
      <c r="TZ29" s="13"/>
      <c r="UA29" s="13"/>
      <c r="UB29" s="13"/>
      <c r="UC29" s="13"/>
      <c r="UD29" s="13"/>
      <c r="UE29" s="13"/>
      <c r="UF29" s="13"/>
      <c r="UG29" s="13"/>
      <c r="UH29" s="13"/>
      <c r="UI29" s="13"/>
      <c r="UJ29" s="13"/>
      <c r="UK29" s="13"/>
    </row>
    <row r="30" spans="2:557" ht="15" x14ac:dyDescent="0.25">
      <c r="B30"/>
      <c r="C30"/>
      <c r="D30"/>
      <c r="E30"/>
      <c r="F30"/>
      <c r="G30"/>
      <c r="H30"/>
      <c r="I30"/>
      <c r="J30"/>
      <c r="K30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  <c r="IW30" s="13"/>
      <c r="IX30" s="13"/>
      <c r="IY30" s="13"/>
      <c r="IZ30" s="13"/>
      <c r="JA30" s="13"/>
      <c r="JB30" s="13"/>
      <c r="JC30" s="13"/>
      <c r="JD30" s="13"/>
      <c r="JE30" s="13"/>
      <c r="JF30" s="13"/>
      <c r="JG30" s="13"/>
      <c r="JH30" s="13"/>
      <c r="JI30" s="13"/>
      <c r="JJ30" s="13"/>
      <c r="JK30" s="13"/>
      <c r="JL30" s="13"/>
      <c r="JM30" s="13"/>
      <c r="JN30" s="13"/>
      <c r="JO30" s="13"/>
      <c r="JP30" s="13"/>
      <c r="JQ30" s="13"/>
      <c r="JR30" s="13"/>
      <c r="JS30" s="13"/>
      <c r="JT30" s="13"/>
      <c r="JU30" s="13"/>
      <c r="JV30" s="13"/>
      <c r="JW30" s="13"/>
      <c r="JX30" s="13"/>
      <c r="JY30" s="13"/>
      <c r="JZ30" s="13"/>
      <c r="KA30" s="13"/>
      <c r="KB30" s="13"/>
      <c r="KC30" s="13"/>
      <c r="KD30" s="13"/>
      <c r="KE30" s="13"/>
      <c r="KF30" s="13"/>
      <c r="KG30" s="13"/>
      <c r="KH30" s="13"/>
      <c r="KI30" s="13"/>
      <c r="KJ30" s="13"/>
      <c r="KK30" s="13"/>
      <c r="KL30" s="13"/>
      <c r="KM30" s="13"/>
      <c r="KN30" s="13"/>
      <c r="KO30" s="13"/>
      <c r="KP30" s="13"/>
      <c r="KQ30" s="13"/>
      <c r="KR30" s="13"/>
      <c r="KS30" s="13"/>
      <c r="KT30" s="13"/>
      <c r="KU30" s="13"/>
      <c r="KV30" s="13"/>
      <c r="KW30" s="13"/>
      <c r="KX30" s="13"/>
      <c r="KY30" s="13"/>
      <c r="KZ30" s="13"/>
      <c r="LA30" s="13"/>
      <c r="LB30" s="13"/>
      <c r="LC30" s="13"/>
      <c r="LD30" s="13"/>
      <c r="LE30" s="13"/>
      <c r="LF30" s="13"/>
      <c r="LG30" s="13"/>
      <c r="LH30" s="13"/>
      <c r="LI30" s="13"/>
      <c r="LJ30" s="13"/>
      <c r="LK30" s="13"/>
      <c r="LL30" s="13"/>
      <c r="LM30" s="13"/>
      <c r="LN30" s="13"/>
      <c r="LO30" s="13"/>
      <c r="LP30" s="13"/>
      <c r="LQ30" s="13"/>
      <c r="LR30" s="13"/>
      <c r="LS30" s="13"/>
      <c r="LT30" s="13"/>
      <c r="LU30" s="13"/>
      <c r="LV30" s="13"/>
      <c r="LW30" s="13"/>
      <c r="LX30" s="13"/>
      <c r="LY30" s="13"/>
      <c r="LZ30" s="13"/>
      <c r="MA30" s="13"/>
      <c r="MB30" s="13"/>
      <c r="MC30" s="13"/>
      <c r="MD30" s="13"/>
      <c r="ME30" s="13"/>
      <c r="MF30" s="13"/>
      <c r="MG30" s="13"/>
      <c r="MH30" s="13"/>
      <c r="MI30" s="13"/>
      <c r="MJ30" s="13"/>
      <c r="MK30" s="13"/>
      <c r="ML30" s="13"/>
      <c r="MM30" s="13"/>
      <c r="MN30" s="13"/>
      <c r="MO30" s="13"/>
      <c r="MP30" s="13"/>
      <c r="MQ30" s="13"/>
      <c r="MR30" s="13"/>
      <c r="MS30" s="13"/>
      <c r="MT30" s="13"/>
      <c r="MU30" s="13"/>
      <c r="MV30" s="13"/>
      <c r="MW30" s="13"/>
      <c r="MX30" s="13"/>
      <c r="MY30" s="13"/>
      <c r="MZ30" s="13"/>
      <c r="NA30" s="13"/>
      <c r="NB30" s="13"/>
      <c r="NC30" s="13"/>
      <c r="ND30" s="13"/>
      <c r="NE30" s="13"/>
      <c r="NF30" s="13"/>
      <c r="NG30" s="13"/>
      <c r="NH30" s="13"/>
      <c r="NI30" s="13"/>
      <c r="NJ30" s="13"/>
      <c r="NK30" s="13"/>
      <c r="NL30" s="13"/>
      <c r="NM30" s="13"/>
      <c r="NN30" s="13"/>
      <c r="NO30" s="13"/>
      <c r="NP30" s="13"/>
      <c r="NQ30" s="13"/>
      <c r="NR30" s="13"/>
      <c r="NS30" s="13"/>
      <c r="NT30" s="13"/>
      <c r="NU30" s="13"/>
      <c r="NV30" s="13"/>
      <c r="NW30" s="13"/>
      <c r="NX30" s="13"/>
      <c r="NY30" s="13"/>
      <c r="NZ30" s="13"/>
      <c r="OA30" s="13"/>
      <c r="OB30" s="13"/>
      <c r="OC30" s="13"/>
      <c r="OD30" s="13"/>
      <c r="OE30" s="13"/>
      <c r="OF30" s="13"/>
      <c r="OG30" s="13"/>
      <c r="OH30" s="13"/>
      <c r="OI30" s="13"/>
      <c r="OJ30" s="13"/>
      <c r="OK30" s="13"/>
      <c r="OL30" s="13"/>
      <c r="OM30" s="13"/>
      <c r="ON30" s="13"/>
      <c r="OO30" s="13"/>
      <c r="OP30" s="13"/>
      <c r="OQ30" s="13"/>
      <c r="OR30" s="13"/>
      <c r="OS30" s="13"/>
      <c r="OT30" s="13"/>
      <c r="OU30" s="13"/>
      <c r="OV30" s="13"/>
      <c r="OW30" s="13"/>
      <c r="OX30" s="13"/>
      <c r="OY30" s="13"/>
      <c r="OZ30" s="13"/>
      <c r="PA30" s="13"/>
      <c r="PB30" s="13"/>
      <c r="PC30" s="13"/>
      <c r="PD30" s="13"/>
      <c r="PE30" s="13"/>
      <c r="PF30" s="13"/>
      <c r="PG30" s="13"/>
      <c r="PH30" s="13"/>
      <c r="PI30" s="13"/>
      <c r="PJ30" s="13"/>
      <c r="PK30" s="13"/>
      <c r="PL30" s="13"/>
      <c r="PM30" s="13"/>
      <c r="PN30" s="13"/>
      <c r="PO30" s="13"/>
      <c r="PP30" s="13"/>
      <c r="PQ30" s="13"/>
      <c r="PR30" s="13"/>
      <c r="PS30" s="13"/>
      <c r="PT30" s="13"/>
      <c r="PU30" s="13"/>
      <c r="PV30" s="13"/>
      <c r="PW30" s="13"/>
      <c r="PX30" s="13"/>
      <c r="PY30" s="13"/>
      <c r="PZ30" s="13"/>
      <c r="QA30" s="13"/>
      <c r="QB30" s="13"/>
      <c r="QC30" s="13"/>
      <c r="QD30" s="13"/>
      <c r="QE30" s="13"/>
      <c r="QF30" s="13"/>
      <c r="QG30" s="13"/>
      <c r="QH30" s="13"/>
      <c r="QI30" s="13"/>
      <c r="QJ30" s="13"/>
      <c r="QK30" s="13"/>
      <c r="QL30" s="13"/>
      <c r="QM30" s="13"/>
      <c r="QN30" s="13"/>
      <c r="QO30" s="13"/>
      <c r="QP30" s="13"/>
      <c r="QQ30" s="13"/>
      <c r="QR30" s="13"/>
      <c r="QS30" s="13"/>
      <c r="QT30" s="13"/>
      <c r="QU30" s="13"/>
      <c r="QV30" s="13"/>
      <c r="QW30" s="13"/>
      <c r="QX30" s="13"/>
      <c r="QY30" s="13"/>
      <c r="QZ30" s="13"/>
      <c r="RA30" s="13"/>
      <c r="RB30" s="13"/>
      <c r="RC30" s="13"/>
      <c r="RD30" s="13"/>
      <c r="RE30" s="13"/>
      <c r="RF30" s="13"/>
      <c r="RG30" s="13"/>
      <c r="RH30" s="13"/>
      <c r="RI30" s="13"/>
      <c r="RJ30" s="13"/>
      <c r="RK30" s="13"/>
      <c r="RL30" s="13"/>
      <c r="RM30" s="13"/>
      <c r="RN30" s="13"/>
      <c r="RO30" s="13"/>
      <c r="RP30" s="13"/>
      <c r="RQ30" s="13"/>
      <c r="RR30" s="13"/>
      <c r="RS30" s="13"/>
      <c r="RT30" s="13"/>
      <c r="RU30" s="13"/>
      <c r="RV30" s="13"/>
      <c r="RW30" s="13"/>
      <c r="RX30" s="13"/>
      <c r="RY30" s="13"/>
      <c r="RZ30" s="13"/>
      <c r="SA30" s="13"/>
      <c r="SB30" s="13"/>
      <c r="SC30" s="13"/>
      <c r="SD30" s="13"/>
      <c r="SE30" s="13"/>
      <c r="SF30" s="13"/>
      <c r="SG30" s="13"/>
      <c r="SH30" s="13"/>
      <c r="SI30" s="13"/>
      <c r="SJ30" s="13"/>
      <c r="SK30" s="13"/>
      <c r="SL30" s="13"/>
      <c r="SM30" s="13"/>
      <c r="SN30" s="13"/>
      <c r="SO30" s="13"/>
      <c r="SP30" s="13"/>
      <c r="SQ30" s="13"/>
      <c r="SR30" s="13"/>
      <c r="SS30" s="13"/>
      <c r="ST30" s="13"/>
      <c r="SU30" s="13"/>
      <c r="SV30" s="13"/>
      <c r="SW30" s="13"/>
      <c r="SX30" s="13"/>
      <c r="SY30" s="13"/>
      <c r="SZ30" s="13"/>
      <c r="TA30" s="13"/>
      <c r="TB30" s="13"/>
      <c r="TC30" s="13"/>
      <c r="TD30" s="13"/>
      <c r="TE30" s="13"/>
      <c r="TF30" s="13"/>
      <c r="TG30" s="13"/>
      <c r="TH30" s="13"/>
      <c r="TI30" s="13"/>
      <c r="TJ30" s="13"/>
      <c r="TK30" s="13"/>
      <c r="TL30" s="13"/>
      <c r="TM30" s="13"/>
      <c r="TN30" s="13"/>
      <c r="TO30" s="13"/>
      <c r="TP30" s="13"/>
      <c r="TQ30" s="13"/>
      <c r="TR30" s="13"/>
      <c r="TS30" s="13"/>
      <c r="TT30" s="13"/>
      <c r="TU30" s="13"/>
      <c r="TV30" s="13"/>
      <c r="TW30" s="13"/>
      <c r="TX30" s="13"/>
      <c r="TY30" s="13"/>
      <c r="TZ30" s="13"/>
      <c r="UA30" s="13"/>
      <c r="UB30" s="13"/>
      <c r="UC30" s="13"/>
      <c r="UD30" s="13"/>
      <c r="UE30" s="13"/>
      <c r="UF30" s="13"/>
      <c r="UG30" s="13"/>
      <c r="UH30" s="13"/>
      <c r="UI30" s="13"/>
      <c r="UJ30" s="13"/>
      <c r="UK30" s="13"/>
    </row>
    <row r="31" spans="2:557" ht="15" x14ac:dyDescent="0.25">
      <c r="B31"/>
      <c r="C31"/>
      <c r="D31"/>
      <c r="E31"/>
      <c r="F31"/>
      <c r="G31"/>
      <c r="H31"/>
      <c r="I31"/>
      <c r="J31"/>
      <c r="K31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/>
      <c r="PA31" s="13"/>
      <c r="PB31" s="13"/>
      <c r="PC31" s="13"/>
      <c r="PD31" s="13"/>
      <c r="PE31" s="13"/>
      <c r="PF31" s="13"/>
      <c r="PG31" s="13"/>
      <c r="PH31" s="13"/>
      <c r="PI31" s="13"/>
      <c r="PJ31" s="13"/>
      <c r="PK31" s="13"/>
      <c r="PL31" s="13"/>
      <c r="PM31" s="13"/>
      <c r="PN31" s="13"/>
      <c r="PO31" s="13"/>
      <c r="PP31" s="13"/>
      <c r="PQ31" s="13"/>
      <c r="PR31" s="13"/>
      <c r="PS31" s="13"/>
      <c r="PT31" s="13"/>
      <c r="PU31" s="13"/>
      <c r="PV31" s="13"/>
      <c r="PW31" s="13"/>
      <c r="PX31" s="13"/>
      <c r="PY31" s="13"/>
      <c r="PZ31" s="13"/>
      <c r="QA31" s="13"/>
      <c r="QB31" s="13"/>
      <c r="QC31" s="13"/>
      <c r="QD31" s="13"/>
      <c r="QE31" s="13"/>
      <c r="QF31" s="13"/>
      <c r="QG31" s="13"/>
      <c r="QH31" s="13"/>
      <c r="QI31" s="13"/>
      <c r="QJ31" s="13"/>
      <c r="QK31" s="13"/>
      <c r="QL31" s="13"/>
      <c r="QM31" s="13"/>
      <c r="QN31" s="13"/>
      <c r="QO31" s="13"/>
      <c r="QP31" s="13"/>
      <c r="QQ31" s="13"/>
      <c r="QR31" s="13"/>
      <c r="QS31" s="13"/>
      <c r="QT31" s="13"/>
      <c r="QU31" s="13"/>
      <c r="QV31" s="13"/>
      <c r="QW31" s="13"/>
      <c r="QX31" s="13"/>
      <c r="QY31" s="13"/>
      <c r="QZ31" s="13"/>
      <c r="RA31" s="13"/>
      <c r="RB31" s="13"/>
      <c r="RC31" s="13"/>
      <c r="RD31" s="13"/>
      <c r="RE31" s="13"/>
      <c r="RF31" s="13"/>
      <c r="RG31" s="13"/>
      <c r="RH31" s="13"/>
      <c r="RI31" s="13"/>
      <c r="RJ31" s="13"/>
      <c r="RK31" s="13"/>
      <c r="RL31" s="13"/>
      <c r="RM31" s="13"/>
      <c r="RN31" s="13"/>
      <c r="RO31" s="13"/>
      <c r="RP31" s="13"/>
      <c r="RQ31" s="13"/>
      <c r="RR31" s="13"/>
      <c r="RS31" s="13"/>
      <c r="RT31" s="13"/>
      <c r="RU31" s="13"/>
      <c r="RV31" s="13"/>
      <c r="RW31" s="13"/>
      <c r="RX31" s="13"/>
      <c r="RY31" s="13"/>
      <c r="RZ31" s="13"/>
      <c r="SA31" s="13"/>
      <c r="SB31" s="13"/>
      <c r="SC31" s="13"/>
      <c r="SD31" s="13"/>
      <c r="SE31" s="13"/>
      <c r="SF31" s="13"/>
      <c r="SG31" s="13"/>
      <c r="SH31" s="13"/>
      <c r="SI31" s="13"/>
      <c r="SJ31" s="13"/>
      <c r="SK31" s="13"/>
      <c r="SL31" s="13"/>
      <c r="SM31" s="13"/>
      <c r="SN31" s="13"/>
      <c r="SO31" s="13"/>
      <c r="SP31" s="13"/>
      <c r="SQ31" s="13"/>
      <c r="SR31" s="13"/>
      <c r="SS31" s="13"/>
      <c r="ST31" s="13"/>
      <c r="SU31" s="13"/>
      <c r="SV31" s="13"/>
      <c r="SW31" s="13"/>
      <c r="SX31" s="13"/>
      <c r="SY31" s="13"/>
      <c r="SZ31" s="13"/>
      <c r="TA31" s="13"/>
      <c r="TB31" s="13"/>
      <c r="TC31" s="13"/>
      <c r="TD31" s="13"/>
      <c r="TE31" s="13"/>
      <c r="TF31" s="13"/>
      <c r="TG31" s="13"/>
      <c r="TH31" s="13"/>
      <c r="TI31" s="13"/>
      <c r="TJ31" s="13"/>
      <c r="TK31" s="13"/>
      <c r="TL31" s="13"/>
      <c r="TM31" s="13"/>
      <c r="TN31" s="13"/>
      <c r="TO31" s="13"/>
      <c r="TP31" s="13"/>
      <c r="TQ31" s="13"/>
      <c r="TR31" s="13"/>
      <c r="TS31" s="13"/>
      <c r="TT31" s="13"/>
      <c r="TU31" s="13"/>
      <c r="TV31" s="13"/>
      <c r="TW31" s="13"/>
      <c r="TX31" s="13"/>
      <c r="TY31" s="13"/>
      <c r="TZ31" s="13"/>
      <c r="UA31" s="13"/>
      <c r="UB31" s="13"/>
      <c r="UC31" s="13"/>
      <c r="UD31" s="13"/>
      <c r="UE31" s="13"/>
      <c r="UF31" s="13"/>
      <c r="UG31" s="13"/>
      <c r="UH31" s="13"/>
      <c r="UI31" s="13"/>
      <c r="UJ31" s="13"/>
      <c r="UK31" s="13"/>
    </row>
    <row r="32" spans="2:557" ht="15" x14ac:dyDescent="0.25">
      <c r="B32"/>
      <c r="C32"/>
      <c r="D32"/>
      <c r="E32"/>
      <c r="F32"/>
      <c r="G32"/>
      <c r="H32"/>
      <c r="I32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  <c r="IW32" s="13"/>
      <c r="IX32" s="13"/>
      <c r="IY32" s="13"/>
      <c r="IZ32" s="13"/>
      <c r="JA32" s="13"/>
      <c r="JB32" s="13"/>
      <c r="JC32" s="13"/>
      <c r="JD32" s="13"/>
      <c r="JE32" s="13"/>
      <c r="JF32" s="13"/>
      <c r="JG32" s="13"/>
      <c r="JH32" s="13"/>
      <c r="JI32" s="13"/>
      <c r="JJ32" s="13"/>
      <c r="JK32" s="13"/>
      <c r="JL32" s="13"/>
      <c r="JM32" s="13"/>
      <c r="JN32" s="13"/>
      <c r="JO32" s="13"/>
      <c r="JP32" s="13"/>
      <c r="JQ32" s="13"/>
      <c r="JR32" s="13"/>
      <c r="JS32" s="13"/>
      <c r="JT32" s="13"/>
      <c r="JU32" s="13"/>
      <c r="JV32" s="13"/>
      <c r="JW32" s="13"/>
      <c r="JX32" s="13"/>
      <c r="JY32" s="13"/>
      <c r="JZ32" s="13"/>
      <c r="KA32" s="13"/>
      <c r="KB32" s="13"/>
      <c r="KC32" s="13"/>
      <c r="KD32" s="13"/>
      <c r="KE32" s="13"/>
      <c r="KF32" s="13"/>
      <c r="KG32" s="13"/>
      <c r="KH32" s="13"/>
      <c r="KI32" s="13"/>
      <c r="KJ32" s="13"/>
      <c r="KK32" s="13"/>
      <c r="KL32" s="13"/>
      <c r="KM32" s="13"/>
      <c r="KN32" s="13"/>
      <c r="KO32" s="13"/>
      <c r="KP32" s="13"/>
      <c r="KQ32" s="13"/>
      <c r="KR32" s="13"/>
      <c r="KS32" s="13"/>
      <c r="KT32" s="13"/>
      <c r="KU32" s="13"/>
      <c r="KV32" s="13"/>
      <c r="KW32" s="13"/>
      <c r="KX32" s="13"/>
      <c r="KY32" s="13"/>
      <c r="KZ32" s="13"/>
      <c r="LA32" s="13"/>
      <c r="LB32" s="13"/>
      <c r="LC32" s="13"/>
      <c r="LD32" s="13"/>
      <c r="LE32" s="13"/>
      <c r="LF32" s="13"/>
      <c r="LG32" s="13"/>
      <c r="LH32" s="13"/>
      <c r="LI32" s="13"/>
      <c r="LJ32" s="13"/>
      <c r="LK32" s="13"/>
      <c r="LL32" s="13"/>
      <c r="LM32" s="13"/>
      <c r="LN32" s="13"/>
      <c r="LO32" s="13"/>
      <c r="LP32" s="13"/>
      <c r="LQ32" s="13"/>
      <c r="LR32" s="13"/>
      <c r="LS32" s="13"/>
      <c r="LT32" s="13"/>
      <c r="LU32" s="13"/>
      <c r="LV32" s="13"/>
      <c r="LW32" s="13"/>
      <c r="LX32" s="13"/>
      <c r="LY32" s="13"/>
      <c r="LZ32" s="13"/>
      <c r="MA32" s="13"/>
      <c r="MB32" s="13"/>
      <c r="MC32" s="13"/>
      <c r="MD32" s="13"/>
      <c r="ME32" s="13"/>
      <c r="MF32" s="13"/>
      <c r="MG32" s="13"/>
      <c r="MH32" s="13"/>
      <c r="MI32" s="13"/>
      <c r="MJ32" s="13"/>
      <c r="MK32" s="13"/>
      <c r="ML32" s="13"/>
      <c r="MM32" s="13"/>
      <c r="MN32" s="13"/>
      <c r="MO32" s="13"/>
      <c r="MP32" s="13"/>
      <c r="MQ32" s="13"/>
      <c r="MR32" s="13"/>
      <c r="MS32" s="13"/>
      <c r="MT32" s="13"/>
      <c r="MU32" s="13"/>
      <c r="MV32" s="13"/>
      <c r="MW32" s="13"/>
      <c r="MX32" s="13"/>
      <c r="MY32" s="13"/>
      <c r="MZ32" s="13"/>
      <c r="NA32" s="13"/>
      <c r="NB32" s="13"/>
      <c r="NC32" s="13"/>
      <c r="ND32" s="13"/>
      <c r="NE32" s="13"/>
      <c r="NF32" s="13"/>
      <c r="NG32" s="13"/>
      <c r="NH32" s="13"/>
      <c r="NI32" s="13"/>
      <c r="NJ32" s="13"/>
      <c r="NK32" s="13"/>
      <c r="NL32" s="13"/>
      <c r="NM32" s="13"/>
      <c r="NN32" s="13"/>
      <c r="NO32" s="13"/>
      <c r="NP32" s="13"/>
      <c r="NQ32" s="13"/>
      <c r="NR32" s="13"/>
      <c r="NS32" s="13"/>
      <c r="NT32" s="13"/>
      <c r="NU32" s="13"/>
      <c r="NV32" s="13"/>
      <c r="NW32" s="13"/>
      <c r="NX32" s="13"/>
      <c r="NY32" s="13"/>
      <c r="NZ32" s="13"/>
      <c r="OA32" s="13"/>
      <c r="OB32" s="13"/>
      <c r="OC32" s="13"/>
      <c r="OD32" s="13"/>
      <c r="OE32" s="13"/>
      <c r="OF32" s="13"/>
      <c r="OG32" s="13"/>
      <c r="OH32" s="13"/>
      <c r="OI32" s="13"/>
      <c r="OJ32" s="13"/>
      <c r="OK32" s="13"/>
      <c r="OL32" s="13"/>
      <c r="OM32" s="13"/>
      <c r="ON32" s="13"/>
      <c r="OO32" s="13"/>
      <c r="OP32" s="13"/>
      <c r="OQ32" s="13"/>
      <c r="OR32" s="13"/>
      <c r="OS32" s="13"/>
      <c r="OT32" s="13"/>
      <c r="OU32" s="13"/>
      <c r="OV32" s="13"/>
      <c r="OW32" s="13"/>
      <c r="OX32" s="13"/>
      <c r="OY32" s="13"/>
      <c r="OZ32" s="13"/>
      <c r="PA32" s="13"/>
      <c r="PB32" s="13"/>
      <c r="PC32" s="13"/>
      <c r="PD32" s="13"/>
      <c r="PE32" s="13"/>
      <c r="PF32" s="13"/>
      <c r="PG32" s="13"/>
      <c r="PH32" s="13"/>
      <c r="PI32" s="13"/>
      <c r="PJ32" s="13"/>
      <c r="PK32" s="13"/>
      <c r="PL32" s="13"/>
      <c r="PM32" s="13"/>
      <c r="PN32" s="13"/>
      <c r="PO32" s="13"/>
      <c r="PP32" s="13"/>
      <c r="PQ32" s="13"/>
      <c r="PR32" s="13"/>
      <c r="PS32" s="13"/>
      <c r="PT32" s="13"/>
      <c r="PU32" s="13"/>
      <c r="PV32" s="13"/>
      <c r="PW32" s="13"/>
      <c r="PX32" s="13"/>
      <c r="PY32" s="13"/>
      <c r="PZ32" s="13"/>
      <c r="QA32" s="13"/>
      <c r="QB32" s="13"/>
      <c r="QC32" s="13"/>
      <c r="QD32" s="13"/>
      <c r="QE32" s="13"/>
      <c r="QF32" s="13"/>
      <c r="QG32" s="13"/>
      <c r="QH32" s="13"/>
      <c r="QI32" s="13"/>
      <c r="QJ32" s="13"/>
      <c r="QK32" s="13"/>
      <c r="QL32" s="13"/>
      <c r="QM32" s="13"/>
      <c r="QN32" s="13"/>
      <c r="QO32" s="13"/>
      <c r="QP32" s="13"/>
      <c r="QQ32" s="13"/>
      <c r="QR32" s="13"/>
      <c r="QS32" s="13"/>
      <c r="QT32" s="13"/>
      <c r="QU32" s="13"/>
      <c r="QV32" s="13"/>
      <c r="QW32" s="13"/>
      <c r="QX32" s="13"/>
      <c r="QY32" s="13"/>
      <c r="QZ32" s="13"/>
      <c r="RA32" s="13"/>
      <c r="RB32" s="13"/>
      <c r="RC32" s="13"/>
      <c r="RD32" s="13"/>
      <c r="RE32" s="13"/>
      <c r="RF32" s="13"/>
      <c r="RG32" s="13"/>
      <c r="RH32" s="13"/>
      <c r="RI32" s="13"/>
      <c r="RJ32" s="13"/>
      <c r="RK32" s="13"/>
      <c r="RL32" s="13"/>
      <c r="RM32" s="13"/>
      <c r="RN32" s="13"/>
      <c r="RO32" s="13"/>
      <c r="RP32" s="13"/>
      <c r="RQ32" s="13"/>
      <c r="RR32" s="13"/>
      <c r="RS32" s="13"/>
      <c r="RT32" s="13"/>
      <c r="RU32" s="13"/>
      <c r="RV32" s="13"/>
      <c r="RW32" s="13"/>
      <c r="RX32" s="13"/>
      <c r="RY32" s="13"/>
      <c r="RZ32" s="13"/>
      <c r="SA32" s="13"/>
      <c r="SB32" s="13"/>
      <c r="SC32" s="13"/>
      <c r="SD32" s="13"/>
      <c r="SE32" s="13"/>
      <c r="SF32" s="13"/>
      <c r="SG32" s="13"/>
      <c r="SH32" s="13"/>
      <c r="SI32" s="13"/>
      <c r="SJ32" s="13"/>
      <c r="SK32" s="13"/>
      <c r="SL32" s="13"/>
      <c r="SM32" s="13"/>
      <c r="SN32" s="13"/>
      <c r="SO32" s="13"/>
      <c r="SP32" s="13"/>
      <c r="SQ32" s="13"/>
      <c r="SR32" s="13"/>
      <c r="SS32" s="13"/>
      <c r="ST32" s="13"/>
      <c r="SU32" s="13"/>
      <c r="SV32" s="13"/>
      <c r="SW32" s="13"/>
      <c r="SX32" s="13"/>
      <c r="SY32" s="13"/>
      <c r="SZ32" s="13"/>
      <c r="TA32" s="13"/>
      <c r="TB32" s="13"/>
      <c r="TC32" s="13"/>
      <c r="TD32" s="13"/>
      <c r="TE32" s="13"/>
      <c r="TF32" s="13"/>
      <c r="TG32" s="13"/>
      <c r="TH32" s="13"/>
      <c r="TI32" s="13"/>
      <c r="TJ32" s="13"/>
      <c r="TK32" s="13"/>
      <c r="TL32" s="13"/>
      <c r="TM32" s="13"/>
      <c r="TN32" s="13"/>
      <c r="TO32" s="13"/>
      <c r="TP32" s="13"/>
      <c r="TQ32" s="13"/>
      <c r="TR32" s="13"/>
      <c r="TS32" s="13"/>
      <c r="TT32" s="13"/>
      <c r="TU32" s="13"/>
      <c r="TV32" s="13"/>
      <c r="TW32" s="13"/>
      <c r="TX32" s="13"/>
      <c r="TY32" s="13"/>
      <c r="TZ32" s="13"/>
      <c r="UA32" s="13"/>
      <c r="UB32" s="13"/>
      <c r="UC32" s="13"/>
      <c r="UD32" s="13"/>
      <c r="UE32" s="13"/>
      <c r="UF32" s="13"/>
      <c r="UG32" s="13"/>
      <c r="UH32" s="13"/>
      <c r="UI32" s="13"/>
      <c r="UJ32" s="13"/>
      <c r="UK32" s="13"/>
    </row>
    <row r="33" spans="2:557" ht="15" x14ac:dyDescent="0.25">
      <c r="B33"/>
      <c r="C33"/>
      <c r="D33"/>
      <c r="E33"/>
      <c r="F33"/>
      <c r="G33"/>
      <c r="H33"/>
      <c r="I3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  <c r="IW33" s="13"/>
      <c r="IX33" s="13"/>
      <c r="IY33" s="13"/>
      <c r="IZ33" s="13"/>
      <c r="JA33" s="13"/>
      <c r="JB33" s="13"/>
      <c r="JC33" s="13"/>
      <c r="JD33" s="13"/>
      <c r="JE33" s="13"/>
      <c r="JF33" s="13"/>
      <c r="JG33" s="13"/>
      <c r="JH33" s="13"/>
      <c r="JI33" s="13"/>
      <c r="JJ33" s="13"/>
      <c r="JK33" s="13"/>
      <c r="JL33" s="13"/>
      <c r="JM33" s="13"/>
      <c r="JN33" s="13"/>
      <c r="JO33" s="13"/>
      <c r="JP33" s="13"/>
      <c r="JQ33" s="13"/>
      <c r="JR33" s="13"/>
      <c r="JS33" s="13"/>
      <c r="JT33" s="13"/>
      <c r="JU33" s="13"/>
      <c r="JV33" s="13"/>
      <c r="JW33" s="13"/>
      <c r="JX33" s="13"/>
      <c r="JY33" s="13"/>
      <c r="JZ33" s="13"/>
      <c r="KA33" s="13"/>
      <c r="KB33" s="13"/>
      <c r="KC33" s="13"/>
      <c r="KD33" s="13"/>
      <c r="KE33" s="13"/>
      <c r="KF33" s="13"/>
      <c r="KG33" s="13"/>
      <c r="KH33" s="13"/>
      <c r="KI33" s="13"/>
      <c r="KJ33" s="13"/>
      <c r="KK33" s="13"/>
      <c r="KL33" s="13"/>
      <c r="KM33" s="13"/>
      <c r="KN33" s="13"/>
      <c r="KO33" s="13"/>
      <c r="KP33" s="13"/>
      <c r="KQ33" s="13"/>
      <c r="KR33" s="13"/>
      <c r="KS33" s="13"/>
      <c r="KT33" s="13"/>
      <c r="KU33" s="13"/>
      <c r="KV33" s="13"/>
      <c r="KW33" s="13"/>
      <c r="KX33" s="13"/>
      <c r="KY33" s="13"/>
      <c r="KZ33" s="13"/>
      <c r="LA33" s="13"/>
      <c r="LB33" s="13"/>
      <c r="LC33" s="13"/>
      <c r="LD33" s="13"/>
      <c r="LE33" s="13"/>
      <c r="LF33" s="13"/>
      <c r="LG33" s="13"/>
      <c r="LH33" s="13"/>
      <c r="LI33" s="13"/>
      <c r="LJ33" s="13"/>
      <c r="LK33" s="13"/>
      <c r="LL33" s="13"/>
      <c r="LM33" s="13"/>
      <c r="LN33" s="13"/>
      <c r="LO33" s="13"/>
      <c r="LP33" s="13"/>
      <c r="LQ33" s="13"/>
      <c r="LR33" s="13"/>
      <c r="LS33" s="13"/>
      <c r="LT33" s="13"/>
      <c r="LU33" s="13"/>
      <c r="LV33" s="13"/>
      <c r="LW33" s="13"/>
      <c r="LX33" s="13"/>
      <c r="LY33" s="13"/>
      <c r="LZ33" s="13"/>
      <c r="MA33" s="13"/>
      <c r="MB33" s="13"/>
      <c r="MC33" s="13"/>
      <c r="MD33" s="13"/>
      <c r="ME33" s="13"/>
      <c r="MF33" s="13"/>
      <c r="MG33" s="13"/>
      <c r="MH33" s="13"/>
      <c r="MI33" s="13"/>
      <c r="MJ33" s="13"/>
      <c r="MK33" s="13"/>
      <c r="ML33" s="13"/>
      <c r="MM33" s="13"/>
      <c r="MN33" s="13"/>
      <c r="MO33" s="13"/>
      <c r="MP33" s="13"/>
      <c r="MQ33" s="13"/>
      <c r="MR33" s="13"/>
      <c r="MS33" s="13"/>
      <c r="MT33" s="13"/>
      <c r="MU33" s="13"/>
      <c r="MV33" s="13"/>
      <c r="MW33" s="13"/>
      <c r="MX33" s="13"/>
      <c r="MY33" s="13"/>
      <c r="MZ33" s="13"/>
      <c r="NA33" s="13"/>
      <c r="NB33" s="13"/>
      <c r="NC33" s="13"/>
      <c r="ND33" s="13"/>
      <c r="NE33" s="13"/>
      <c r="NF33" s="13"/>
      <c r="NG33" s="13"/>
      <c r="NH33" s="13"/>
      <c r="NI33" s="13"/>
      <c r="NJ33" s="13"/>
      <c r="NK33" s="13"/>
      <c r="NL33" s="13"/>
      <c r="NM33" s="13"/>
      <c r="NN33" s="13"/>
      <c r="NO33" s="13"/>
      <c r="NP33" s="13"/>
      <c r="NQ33" s="13"/>
      <c r="NR33" s="13"/>
      <c r="NS33" s="13"/>
      <c r="NT33" s="13"/>
      <c r="NU33" s="13"/>
      <c r="NV33" s="13"/>
      <c r="NW33" s="13"/>
      <c r="NX33" s="13"/>
      <c r="NY33" s="13"/>
      <c r="NZ33" s="13"/>
      <c r="OA33" s="13"/>
      <c r="OB33" s="13"/>
      <c r="OC33" s="13"/>
      <c r="OD33" s="13"/>
      <c r="OE33" s="13"/>
      <c r="OF33" s="13"/>
      <c r="OG33" s="13"/>
      <c r="OH33" s="13"/>
      <c r="OI33" s="13"/>
      <c r="OJ33" s="13"/>
      <c r="OK33" s="13"/>
      <c r="OL33" s="13"/>
      <c r="OM33" s="13"/>
      <c r="ON33" s="13"/>
      <c r="OO33" s="13"/>
      <c r="OP33" s="13"/>
      <c r="OQ33" s="13"/>
      <c r="OR33" s="13"/>
      <c r="OS33" s="13"/>
      <c r="OT33" s="13"/>
      <c r="OU33" s="13"/>
      <c r="OV33" s="13"/>
      <c r="OW33" s="13"/>
      <c r="OX33" s="13"/>
      <c r="OY33" s="13"/>
      <c r="OZ33" s="13"/>
      <c r="PA33" s="13"/>
      <c r="PB33" s="13"/>
      <c r="PC33" s="13"/>
      <c r="PD33" s="13"/>
      <c r="PE33" s="13"/>
      <c r="PF33" s="13"/>
      <c r="PG33" s="13"/>
      <c r="PH33" s="13"/>
      <c r="PI33" s="13"/>
      <c r="PJ33" s="13"/>
      <c r="PK33" s="13"/>
      <c r="PL33" s="13"/>
      <c r="PM33" s="13"/>
      <c r="PN33" s="13"/>
      <c r="PO33" s="13"/>
      <c r="PP33" s="13"/>
      <c r="PQ33" s="13"/>
      <c r="PR33" s="13"/>
      <c r="PS33" s="13"/>
      <c r="PT33" s="13"/>
      <c r="PU33" s="13"/>
      <c r="PV33" s="13"/>
      <c r="PW33" s="13"/>
      <c r="PX33" s="13"/>
      <c r="PY33" s="13"/>
      <c r="PZ33" s="13"/>
      <c r="QA33" s="13"/>
      <c r="QB33" s="13"/>
      <c r="QC33" s="13"/>
      <c r="QD33" s="13"/>
      <c r="QE33" s="13"/>
      <c r="QF33" s="13"/>
      <c r="QG33" s="13"/>
      <c r="QH33" s="13"/>
      <c r="QI33" s="13"/>
      <c r="QJ33" s="13"/>
      <c r="QK33" s="13"/>
      <c r="QL33" s="13"/>
      <c r="QM33" s="13"/>
      <c r="QN33" s="13"/>
      <c r="QO33" s="13"/>
      <c r="QP33" s="13"/>
      <c r="QQ33" s="13"/>
      <c r="QR33" s="13"/>
      <c r="QS33" s="13"/>
      <c r="QT33" s="13"/>
      <c r="QU33" s="13"/>
      <c r="QV33" s="13"/>
      <c r="QW33" s="13"/>
      <c r="QX33" s="13"/>
      <c r="QY33" s="13"/>
      <c r="QZ33" s="13"/>
      <c r="RA33" s="13"/>
      <c r="RB33" s="13"/>
      <c r="RC33" s="13"/>
      <c r="RD33" s="13"/>
      <c r="RE33" s="13"/>
      <c r="RF33" s="13"/>
      <c r="RG33" s="13"/>
      <c r="RH33" s="13"/>
      <c r="RI33" s="13"/>
      <c r="RJ33" s="13"/>
      <c r="RK33" s="13"/>
      <c r="RL33" s="13"/>
      <c r="RM33" s="13"/>
      <c r="RN33" s="13"/>
      <c r="RO33" s="13"/>
      <c r="RP33" s="13"/>
      <c r="RQ33" s="13"/>
      <c r="RR33" s="13"/>
      <c r="RS33" s="13"/>
      <c r="RT33" s="13"/>
      <c r="RU33" s="13"/>
      <c r="RV33" s="13"/>
      <c r="RW33" s="13"/>
      <c r="RX33" s="13"/>
      <c r="RY33" s="13"/>
      <c r="RZ33" s="13"/>
      <c r="SA33" s="13"/>
      <c r="SB33" s="13"/>
      <c r="SC33" s="13"/>
      <c r="SD33" s="13"/>
      <c r="SE33" s="13"/>
      <c r="SF33" s="13"/>
      <c r="SG33" s="13"/>
      <c r="SH33" s="13"/>
      <c r="SI33" s="13"/>
      <c r="SJ33" s="13"/>
      <c r="SK33" s="13"/>
      <c r="SL33" s="13"/>
      <c r="SM33" s="13"/>
      <c r="SN33" s="13"/>
      <c r="SO33" s="13"/>
      <c r="SP33" s="13"/>
      <c r="SQ33" s="13"/>
      <c r="SR33" s="13"/>
      <c r="SS33" s="13"/>
      <c r="ST33" s="13"/>
      <c r="SU33" s="13"/>
      <c r="SV33" s="13"/>
      <c r="SW33" s="13"/>
      <c r="SX33" s="13"/>
      <c r="SY33" s="13"/>
      <c r="SZ33" s="13"/>
      <c r="TA33" s="13"/>
      <c r="TB33" s="13"/>
      <c r="TC33" s="13"/>
      <c r="TD33" s="13"/>
      <c r="TE33" s="13"/>
      <c r="TF33" s="13"/>
      <c r="TG33" s="13"/>
      <c r="TH33" s="13"/>
      <c r="TI33" s="13"/>
      <c r="TJ33" s="13"/>
      <c r="TK33" s="13"/>
      <c r="TL33" s="13"/>
      <c r="TM33" s="13"/>
      <c r="TN33" s="13"/>
      <c r="TO33" s="13"/>
      <c r="TP33" s="13"/>
      <c r="TQ33" s="13"/>
      <c r="TR33" s="13"/>
      <c r="TS33" s="13"/>
      <c r="TT33" s="13"/>
      <c r="TU33" s="13"/>
      <c r="TV33" s="13"/>
      <c r="TW33" s="13"/>
      <c r="TX33" s="13"/>
      <c r="TY33" s="13"/>
      <c r="TZ33" s="13"/>
      <c r="UA33" s="13"/>
      <c r="UB33" s="13"/>
      <c r="UC33" s="13"/>
      <c r="UD33" s="13"/>
      <c r="UE33" s="13"/>
      <c r="UF33" s="13"/>
      <c r="UG33" s="13"/>
      <c r="UH33" s="13"/>
      <c r="UI33" s="13"/>
      <c r="UJ33" s="13"/>
      <c r="UK33" s="13"/>
    </row>
    <row r="34" spans="2:557" ht="15" x14ac:dyDescent="0.25">
      <c r="B34"/>
      <c r="C34"/>
      <c r="D34"/>
      <c r="E34"/>
      <c r="F34"/>
      <c r="G34"/>
      <c r="H34"/>
      <c r="I34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3"/>
      <c r="JU34" s="13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3"/>
      <c r="LD34" s="13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3"/>
      <c r="MM34" s="13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3"/>
      <c r="NV34" s="13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/>
      <c r="PA34" s="13"/>
      <c r="PB34" s="13"/>
      <c r="PC34" s="13"/>
      <c r="PD34" s="13"/>
      <c r="PE34" s="13"/>
      <c r="PF34" s="13"/>
      <c r="PG34" s="13"/>
      <c r="PH34" s="13"/>
      <c r="PI34" s="13"/>
      <c r="PJ34" s="13"/>
      <c r="PK34" s="13"/>
      <c r="PL34" s="13"/>
      <c r="PM34" s="13"/>
      <c r="PN34" s="13"/>
      <c r="PO34" s="13"/>
      <c r="PP34" s="13"/>
      <c r="PQ34" s="13"/>
      <c r="PR34" s="13"/>
      <c r="PS34" s="13"/>
      <c r="PT34" s="13"/>
      <c r="PU34" s="13"/>
      <c r="PV34" s="13"/>
      <c r="PW34" s="13"/>
      <c r="PX34" s="13"/>
      <c r="PY34" s="13"/>
      <c r="PZ34" s="13"/>
      <c r="QA34" s="13"/>
      <c r="QB34" s="13"/>
      <c r="QC34" s="13"/>
      <c r="QD34" s="13"/>
      <c r="QE34" s="13"/>
      <c r="QF34" s="13"/>
      <c r="QG34" s="13"/>
      <c r="QH34" s="13"/>
      <c r="QI34" s="13"/>
      <c r="QJ34" s="13"/>
      <c r="QK34" s="13"/>
      <c r="QL34" s="13"/>
      <c r="QM34" s="13"/>
      <c r="QN34" s="13"/>
      <c r="QO34" s="13"/>
      <c r="QP34" s="13"/>
      <c r="QQ34" s="13"/>
      <c r="QR34" s="13"/>
      <c r="QS34" s="13"/>
      <c r="QT34" s="13"/>
      <c r="QU34" s="13"/>
      <c r="QV34" s="13"/>
      <c r="QW34" s="13"/>
      <c r="QX34" s="13"/>
      <c r="QY34" s="13"/>
      <c r="QZ34" s="13"/>
      <c r="RA34" s="13"/>
      <c r="RB34" s="13"/>
      <c r="RC34" s="13"/>
      <c r="RD34" s="13"/>
      <c r="RE34" s="13"/>
      <c r="RF34" s="13"/>
      <c r="RG34" s="13"/>
      <c r="RH34" s="13"/>
      <c r="RI34" s="13"/>
      <c r="RJ34" s="13"/>
      <c r="RK34" s="13"/>
      <c r="RL34" s="13"/>
      <c r="RM34" s="13"/>
      <c r="RN34" s="13"/>
      <c r="RO34" s="13"/>
      <c r="RP34" s="13"/>
      <c r="RQ34" s="13"/>
      <c r="RR34" s="13"/>
      <c r="RS34" s="13"/>
      <c r="RT34" s="13"/>
      <c r="RU34" s="13"/>
      <c r="RV34" s="13"/>
      <c r="RW34" s="13"/>
      <c r="RX34" s="13"/>
      <c r="RY34" s="13"/>
      <c r="RZ34" s="13"/>
      <c r="SA34" s="13"/>
      <c r="SB34" s="13"/>
      <c r="SC34" s="13"/>
      <c r="SD34" s="13"/>
      <c r="SE34" s="13"/>
      <c r="SF34" s="13"/>
      <c r="SG34" s="13"/>
      <c r="SH34" s="13"/>
      <c r="SI34" s="13"/>
      <c r="SJ34" s="13"/>
      <c r="SK34" s="13"/>
      <c r="SL34" s="13"/>
      <c r="SM34" s="13"/>
      <c r="SN34" s="13"/>
      <c r="SO34" s="13"/>
      <c r="SP34" s="13"/>
      <c r="SQ34" s="13"/>
      <c r="SR34" s="13"/>
      <c r="SS34" s="13"/>
      <c r="ST34" s="13"/>
      <c r="SU34" s="13"/>
      <c r="SV34" s="13"/>
      <c r="SW34" s="13"/>
      <c r="SX34" s="13"/>
      <c r="SY34" s="13"/>
      <c r="SZ34" s="13"/>
      <c r="TA34" s="13"/>
      <c r="TB34" s="13"/>
      <c r="TC34" s="13"/>
      <c r="TD34" s="13"/>
      <c r="TE34" s="13"/>
      <c r="TF34" s="13"/>
      <c r="TG34" s="13"/>
      <c r="TH34" s="13"/>
      <c r="TI34" s="13"/>
      <c r="TJ34" s="13"/>
      <c r="TK34" s="13"/>
      <c r="TL34" s="13"/>
      <c r="TM34" s="13"/>
      <c r="TN34" s="13"/>
      <c r="TO34" s="13"/>
      <c r="TP34" s="13"/>
      <c r="TQ34" s="13"/>
      <c r="TR34" s="13"/>
      <c r="TS34" s="13"/>
      <c r="TT34" s="13"/>
      <c r="TU34" s="13"/>
      <c r="TV34" s="13"/>
      <c r="TW34" s="13"/>
      <c r="TX34" s="13"/>
      <c r="TY34" s="13"/>
      <c r="TZ34" s="13"/>
      <c r="UA34" s="13"/>
      <c r="UB34" s="13"/>
      <c r="UC34" s="13"/>
      <c r="UD34" s="13"/>
      <c r="UE34" s="13"/>
      <c r="UF34" s="13"/>
      <c r="UG34" s="13"/>
      <c r="UH34" s="13"/>
      <c r="UI34" s="13"/>
      <c r="UJ34" s="13"/>
      <c r="UK34" s="13"/>
    </row>
    <row r="35" spans="2:557" ht="15" x14ac:dyDescent="0.25">
      <c r="B35"/>
      <c r="C35"/>
      <c r="D35"/>
      <c r="E35"/>
      <c r="F35"/>
      <c r="G35"/>
      <c r="H35"/>
      <c r="I35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3"/>
      <c r="JU35" s="13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3"/>
      <c r="LD35" s="13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3"/>
      <c r="MM35" s="13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3"/>
      <c r="NV35" s="13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/>
      <c r="PA35" s="13"/>
      <c r="PB35" s="13"/>
      <c r="PC35" s="13"/>
      <c r="PD35" s="13"/>
      <c r="PE35" s="13"/>
      <c r="PF35" s="13"/>
      <c r="PG35" s="13"/>
      <c r="PH35" s="13"/>
      <c r="PI35" s="13"/>
      <c r="PJ35" s="13"/>
      <c r="PK35" s="13"/>
      <c r="PL35" s="13"/>
      <c r="PM35" s="13"/>
      <c r="PN35" s="13"/>
      <c r="PO35" s="13"/>
      <c r="PP35" s="13"/>
      <c r="PQ35" s="13"/>
      <c r="PR35" s="13"/>
      <c r="PS35" s="13"/>
      <c r="PT35" s="13"/>
      <c r="PU35" s="13"/>
      <c r="PV35" s="13"/>
      <c r="PW35" s="13"/>
      <c r="PX35" s="13"/>
      <c r="PY35" s="13"/>
      <c r="PZ35" s="13"/>
      <c r="QA35" s="13"/>
      <c r="QB35" s="13"/>
      <c r="QC35" s="13"/>
      <c r="QD35" s="13"/>
      <c r="QE35" s="13"/>
      <c r="QF35" s="13"/>
      <c r="QG35" s="13"/>
      <c r="QH35" s="13"/>
      <c r="QI35" s="13"/>
      <c r="QJ35" s="13"/>
      <c r="QK35" s="13"/>
      <c r="QL35" s="13"/>
      <c r="QM35" s="13"/>
      <c r="QN35" s="13"/>
      <c r="QO35" s="13"/>
      <c r="QP35" s="13"/>
      <c r="QQ35" s="13"/>
      <c r="QR35" s="13"/>
      <c r="QS35" s="13"/>
      <c r="QT35" s="13"/>
      <c r="QU35" s="13"/>
      <c r="QV35" s="13"/>
      <c r="QW35" s="13"/>
      <c r="QX35" s="13"/>
      <c r="QY35" s="13"/>
      <c r="QZ35" s="13"/>
      <c r="RA35" s="13"/>
      <c r="RB35" s="13"/>
      <c r="RC35" s="13"/>
      <c r="RD35" s="13"/>
      <c r="RE35" s="13"/>
      <c r="RF35" s="13"/>
      <c r="RG35" s="13"/>
      <c r="RH35" s="13"/>
      <c r="RI35" s="13"/>
      <c r="RJ35" s="13"/>
      <c r="RK35" s="13"/>
      <c r="RL35" s="13"/>
      <c r="RM35" s="13"/>
      <c r="RN35" s="13"/>
      <c r="RO35" s="13"/>
      <c r="RP35" s="13"/>
      <c r="RQ35" s="13"/>
      <c r="RR35" s="13"/>
      <c r="RS35" s="13"/>
      <c r="RT35" s="13"/>
      <c r="RU35" s="13"/>
      <c r="RV35" s="13"/>
      <c r="RW35" s="13"/>
      <c r="RX35" s="13"/>
      <c r="RY35" s="13"/>
      <c r="RZ35" s="13"/>
      <c r="SA35" s="13"/>
      <c r="SB35" s="13"/>
      <c r="SC35" s="13"/>
      <c r="SD35" s="13"/>
      <c r="SE35" s="13"/>
      <c r="SF35" s="13"/>
      <c r="SG35" s="13"/>
      <c r="SH35" s="13"/>
      <c r="SI35" s="13"/>
      <c r="SJ35" s="13"/>
      <c r="SK35" s="13"/>
      <c r="SL35" s="13"/>
      <c r="SM35" s="13"/>
      <c r="SN35" s="13"/>
      <c r="SO35" s="13"/>
      <c r="SP35" s="13"/>
      <c r="SQ35" s="13"/>
      <c r="SR35" s="13"/>
      <c r="SS35" s="13"/>
      <c r="ST35" s="13"/>
      <c r="SU35" s="13"/>
      <c r="SV35" s="13"/>
      <c r="SW35" s="13"/>
      <c r="SX35" s="13"/>
      <c r="SY35" s="13"/>
      <c r="SZ35" s="13"/>
      <c r="TA35" s="13"/>
      <c r="TB35" s="13"/>
      <c r="TC35" s="13"/>
      <c r="TD35" s="13"/>
      <c r="TE35" s="13"/>
      <c r="TF35" s="13"/>
      <c r="TG35" s="13"/>
      <c r="TH35" s="13"/>
      <c r="TI35" s="13"/>
      <c r="TJ35" s="13"/>
      <c r="TK35" s="13"/>
      <c r="TL35" s="13"/>
      <c r="TM35" s="13"/>
      <c r="TN35" s="13"/>
      <c r="TO35" s="13"/>
      <c r="TP35" s="13"/>
      <c r="TQ35" s="13"/>
      <c r="TR35" s="13"/>
      <c r="TS35" s="13"/>
      <c r="TT35" s="13"/>
      <c r="TU35" s="13"/>
      <c r="TV35" s="13"/>
      <c r="TW35" s="13"/>
      <c r="TX35" s="13"/>
      <c r="TY35" s="13"/>
      <c r="TZ35" s="13"/>
      <c r="UA35" s="13"/>
      <c r="UB35" s="13"/>
      <c r="UC35" s="13"/>
      <c r="UD35" s="13"/>
      <c r="UE35" s="13"/>
      <c r="UF35" s="13"/>
      <c r="UG35" s="13"/>
      <c r="UH35" s="13"/>
      <c r="UI35" s="13"/>
      <c r="UJ35" s="13"/>
      <c r="UK35" s="13"/>
    </row>
    <row r="36" spans="2:557" ht="15" x14ac:dyDescent="0.25">
      <c r="B36"/>
      <c r="C36"/>
      <c r="D36"/>
      <c r="E36"/>
      <c r="F36"/>
      <c r="G36"/>
      <c r="H36"/>
      <c r="I36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  <c r="IW36" s="13"/>
      <c r="IX36" s="13"/>
      <c r="IY36" s="13"/>
      <c r="IZ36" s="13"/>
      <c r="JA36" s="13"/>
      <c r="JB36" s="13"/>
      <c r="JC36" s="13"/>
      <c r="JD36" s="13"/>
      <c r="JE36" s="13"/>
      <c r="JF36" s="13"/>
      <c r="JG36" s="13"/>
      <c r="JH36" s="13"/>
      <c r="JI36" s="13"/>
      <c r="JJ36" s="13"/>
      <c r="JK36" s="13"/>
      <c r="JL36" s="13"/>
      <c r="JM36" s="13"/>
      <c r="JN36" s="13"/>
      <c r="JO36" s="13"/>
      <c r="JP36" s="13"/>
      <c r="JQ36" s="13"/>
      <c r="JR36" s="13"/>
      <c r="JS36" s="13"/>
      <c r="JT36" s="13"/>
      <c r="JU36" s="13"/>
      <c r="JV36" s="13"/>
      <c r="JW36" s="13"/>
      <c r="JX36" s="13"/>
      <c r="JY36" s="13"/>
      <c r="JZ36" s="13"/>
      <c r="KA36" s="13"/>
      <c r="KB36" s="13"/>
      <c r="KC36" s="13"/>
      <c r="KD36" s="13"/>
      <c r="KE36" s="13"/>
      <c r="KF36" s="13"/>
      <c r="KG36" s="13"/>
      <c r="KH36" s="13"/>
      <c r="KI36" s="13"/>
      <c r="KJ36" s="13"/>
      <c r="KK36" s="13"/>
      <c r="KL36" s="13"/>
      <c r="KM36" s="13"/>
      <c r="KN36" s="13"/>
      <c r="KO36" s="13"/>
      <c r="KP36" s="13"/>
      <c r="KQ36" s="13"/>
      <c r="KR36" s="13"/>
      <c r="KS36" s="13"/>
      <c r="KT36" s="13"/>
      <c r="KU36" s="13"/>
      <c r="KV36" s="13"/>
      <c r="KW36" s="13"/>
      <c r="KX36" s="13"/>
      <c r="KY36" s="13"/>
      <c r="KZ36" s="13"/>
      <c r="LA36" s="13"/>
      <c r="LB36" s="13"/>
      <c r="LC36" s="13"/>
      <c r="LD36" s="13"/>
      <c r="LE36" s="13"/>
      <c r="LF36" s="13"/>
      <c r="LG36" s="13"/>
      <c r="LH36" s="13"/>
      <c r="LI36" s="13"/>
      <c r="LJ36" s="13"/>
      <c r="LK36" s="13"/>
      <c r="LL36" s="13"/>
      <c r="LM36" s="13"/>
      <c r="LN36" s="13"/>
      <c r="LO36" s="13"/>
      <c r="LP36" s="13"/>
      <c r="LQ36" s="13"/>
      <c r="LR36" s="13"/>
      <c r="LS36" s="13"/>
      <c r="LT36" s="13"/>
      <c r="LU36" s="13"/>
      <c r="LV36" s="13"/>
      <c r="LW36" s="13"/>
      <c r="LX36" s="13"/>
      <c r="LY36" s="13"/>
      <c r="LZ36" s="13"/>
      <c r="MA36" s="13"/>
      <c r="MB36" s="13"/>
      <c r="MC36" s="13"/>
      <c r="MD36" s="13"/>
      <c r="ME36" s="13"/>
      <c r="MF36" s="13"/>
      <c r="MG36" s="13"/>
      <c r="MH36" s="13"/>
      <c r="MI36" s="13"/>
      <c r="MJ36" s="13"/>
      <c r="MK36" s="13"/>
      <c r="ML36" s="13"/>
      <c r="MM36" s="13"/>
      <c r="MN36" s="13"/>
      <c r="MO36" s="13"/>
      <c r="MP36" s="13"/>
      <c r="MQ36" s="13"/>
      <c r="MR36" s="13"/>
      <c r="MS36" s="13"/>
      <c r="MT36" s="13"/>
      <c r="MU36" s="13"/>
      <c r="MV36" s="13"/>
      <c r="MW36" s="13"/>
      <c r="MX36" s="13"/>
      <c r="MY36" s="13"/>
      <c r="MZ36" s="13"/>
      <c r="NA36" s="13"/>
      <c r="NB36" s="13"/>
      <c r="NC36" s="13"/>
      <c r="ND36" s="13"/>
      <c r="NE36" s="13"/>
      <c r="NF36" s="13"/>
      <c r="NG36" s="13"/>
      <c r="NH36" s="13"/>
      <c r="NI36" s="13"/>
      <c r="NJ36" s="13"/>
      <c r="NK36" s="13"/>
      <c r="NL36" s="13"/>
      <c r="NM36" s="13"/>
      <c r="NN36" s="13"/>
      <c r="NO36" s="13"/>
      <c r="NP36" s="13"/>
      <c r="NQ36" s="13"/>
      <c r="NR36" s="13"/>
      <c r="NS36" s="13"/>
      <c r="NT36" s="13"/>
      <c r="NU36" s="13"/>
      <c r="NV36" s="13"/>
      <c r="NW36" s="13"/>
      <c r="NX36" s="13"/>
      <c r="NY36" s="13"/>
      <c r="NZ36" s="13"/>
      <c r="OA36" s="13"/>
      <c r="OB36" s="13"/>
      <c r="OC36" s="13"/>
      <c r="OD36" s="13"/>
      <c r="OE36" s="13"/>
      <c r="OF36" s="13"/>
      <c r="OG36" s="13"/>
      <c r="OH36" s="13"/>
      <c r="OI36" s="13"/>
      <c r="OJ36" s="13"/>
      <c r="OK36" s="13"/>
      <c r="OL36" s="13"/>
      <c r="OM36" s="13"/>
      <c r="ON36" s="13"/>
      <c r="OO36" s="13"/>
      <c r="OP36" s="13"/>
      <c r="OQ36" s="13"/>
      <c r="OR36" s="13"/>
      <c r="OS36" s="13"/>
      <c r="OT36" s="13"/>
      <c r="OU36" s="13"/>
      <c r="OV36" s="13"/>
      <c r="OW36" s="13"/>
      <c r="OX36" s="13"/>
      <c r="OY36" s="13"/>
      <c r="OZ36" s="13"/>
      <c r="PA36" s="13"/>
      <c r="PB36" s="13"/>
      <c r="PC36" s="13"/>
      <c r="PD36" s="13"/>
      <c r="PE36" s="13"/>
      <c r="PF36" s="13"/>
      <c r="PG36" s="13"/>
      <c r="PH36" s="13"/>
      <c r="PI36" s="13"/>
      <c r="PJ36" s="13"/>
      <c r="PK36" s="13"/>
      <c r="PL36" s="13"/>
      <c r="PM36" s="13"/>
      <c r="PN36" s="13"/>
      <c r="PO36" s="13"/>
      <c r="PP36" s="13"/>
      <c r="PQ36" s="13"/>
      <c r="PR36" s="13"/>
      <c r="PS36" s="13"/>
      <c r="PT36" s="13"/>
      <c r="PU36" s="13"/>
      <c r="PV36" s="13"/>
      <c r="PW36" s="13"/>
      <c r="PX36" s="13"/>
      <c r="PY36" s="13"/>
      <c r="PZ36" s="13"/>
      <c r="QA36" s="13"/>
      <c r="QB36" s="13"/>
      <c r="QC36" s="13"/>
      <c r="QD36" s="13"/>
      <c r="QE36" s="13"/>
      <c r="QF36" s="13"/>
      <c r="QG36" s="13"/>
      <c r="QH36" s="13"/>
      <c r="QI36" s="13"/>
      <c r="QJ36" s="13"/>
      <c r="QK36" s="13"/>
      <c r="QL36" s="13"/>
      <c r="QM36" s="13"/>
      <c r="QN36" s="13"/>
      <c r="QO36" s="13"/>
      <c r="QP36" s="13"/>
      <c r="QQ36" s="13"/>
      <c r="QR36" s="13"/>
      <c r="QS36" s="13"/>
      <c r="QT36" s="13"/>
      <c r="QU36" s="13"/>
      <c r="QV36" s="13"/>
      <c r="QW36" s="13"/>
      <c r="QX36" s="13"/>
      <c r="QY36" s="13"/>
      <c r="QZ36" s="13"/>
      <c r="RA36" s="13"/>
      <c r="RB36" s="13"/>
      <c r="RC36" s="13"/>
      <c r="RD36" s="13"/>
      <c r="RE36" s="13"/>
      <c r="RF36" s="13"/>
      <c r="RG36" s="13"/>
      <c r="RH36" s="13"/>
      <c r="RI36" s="13"/>
      <c r="RJ36" s="13"/>
      <c r="RK36" s="13"/>
      <c r="RL36" s="13"/>
      <c r="RM36" s="13"/>
      <c r="RN36" s="13"/>
      <c r="RO36" s="13"/>
      <c r="RP36" s="13"/>
      <c r="RQ36" s="13"/>
      <c r="RR36" s="13"/>
      <c r="RS36" s="13"/>
      <c r="RT36" s="13"/>
      <c r="RU36" s="13"/>
      <c r="RV36" s="13"/>
      <c r="RW36" s="13"/>
      <c r="RX36" s="13"/>
      <c r="RY36" s="13"/>
      <c r="RZ36" s="13"/>
      <c r="SA36" s="13"/>
      <c r="SB36" s="13"/>
      <c r="SC36" s="13"/>
      <c r="SD36" s="13"/>
      <c r="SE36" s="13"/>
      <c r="SF36" s="13"/>
      <c r="SG36" s="13"/>
      <c r="SH36" s="13"/>
      <c r="SI36" s="13"/>
      <c r="SJ36" s="13"/>
      <c r="SK36" s="13"/>
      <c r="SL36" s="13"/>
      <c r="SM36" s="13"/>
      <c r="SN36" s="13"/>
      <c r="SO36" s="13"/>
      <c r="SP36" s="13"/>
      <c r="SQ36" s="13"/>
      <c r="SR36" s="13"/>
      <c r="SS36" s="13"/>
      <c r="ST36" s="13"/>
      <c r="SU36" s="13"/>
      <c r="SV36" s="13"/>
      <c r="SW36" s="13"/>
      <c r="SX36" s="13"/>
      <c r="SY36" s="13"/>
      <c r="SZ36" s="13"/>
      <c r="TA36" s="13"/>
      <c r="TB36" s="13"/>
      <c r="TC36" s="13"/>
      <c r="TD36" s="13"/>
      <c r="TE36" s="13"/>
      <c r="TF36" s="13"/>
      <c r="TG36" s="13"/>
      <c r="TH36" s="13"/>
      <c r="TI36" s="13"/>
      <c r="TJ36" s="13"/>
      <c r="TK36" s="13"/>
      <c r="TL36" s="13"/>
      <c r="TM36" s="13"/>
      <c r="TN36" s="13"/>
      <c r="TO36" s="13"/>
      <c r="TP36" s="13"/>
      <c r="TQ36" s="13"/>
      <c r="TR36" s="13"/>
      <c r="TS36" s="13"/>
      <c r="TT36" s="13"/>
      <c r="TU36" s="13"/>
      <c r="TV36" s="13"/>
      <c r="TW36" s="13"/>
      <c r="TX36" s="13"/>
      <c r="TY36" s="13"/>
      <c r="TZ36" s="13"/>
      <c r="UA36" s="13"/>
      <c r="UB36" s="13"/>
      <c r="UC36" s="13"/>
      <c r="UD36" s="13"/>
      <c r="UE36" s="13"/>
      <c r="UF36" s="13"/>
      <c r="UG36" s="13"/>
      <c r="UH36" s="13"/>
      <c r="UI36" s="13"/>
      <c r="UJ36" s="13"/>
      <c r="UK36" s="13"/>
    </row>
    <row r="37" spans="2:557" ht="15" x14ac:dyDescent="0.25">
      <c r="B37"/>
      <c r="C37"/>
      <c r="D37"/>
      <c r="E37"/>
      <c r="F37"/>
      <c r="G37"/>
      <c r="H37"/>
      <c r="I37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  <c r="IW37" s="13"/>
      <c r="IX37" s="13"/>
      <c r="IY37" s="13"/>
      <c r="IZ37" s="13"/>
      <c r="JA37" s="13"/>
      <c r="JB37" s="13"/>
      <c r="JC37" s="13"/>
      <c r="JD37" s="13"/>
      <c r="JE37" s="13"/>
      <c r="JF37" s="13"/>
      <c r="JG37" s="13"/>
      <c r="JH37" s="13"/>
      <c r="JI37" s="13"/>
      <c r="JJ37" s="13"/>
      <c r="JK37" s="13"/>
      <c r="JL37" s="13"/>
      <c r="JM37" s="13"/>
      <c r="JN37" s="13"/>
      <c r="JO37" s="13"/>
      <c r="JP37" s="13"/>
      <c r="JQ37" s="13"/>
      <c r="JR37" s="13"/>
      <c r="JS37" s="13"/>
      <c r="JT37" s="13"/>
      <c r="JU37" s="13"/>
      <c r="JV37" s="13"/>
      <c r="JW37" s="13"/>
      <c r="JX37" s="13"/>
      <c r="JY37" s="13"/>
      <c r="JZ37" s="13"/>
      <c r="KA37" s="13"/>
      <c r="KB37" s="13"/>
      <c r="KC37" s="13"/>
      <c r="KD37" s="13"/>
      <c r="KE37" s="13"/>
      <c r="KF37" s="13"/>
      <c r="KG37" s="13"/>
      <c r="KH37" s="13"/>
      <c r="KI37" s="13"/>
      <c r="KJ37" s="13"/>
      <c r="KK37" s="13"/>
      <c r="KL37" s="13"/>
      <c r="KM37" s="13"/>
      <c r="KN37" s="13"/>
      <c r="KO37" s="13"/>
      <c r="KP37" s="13"/>
      <c r="KQ37" s="13"/>
      <c r="KR37" s="13"/>
      <c r="KS37" s="13"/>
      <c r="KT37" s="13"/>
      <c r="KU37" s="13"/>
      <c r="KV37" s="13"/>
      <c r="KW37" s="13"/>
      <c r="KX37" s="13"/>
      <c r="KY37" s="13"/>
      <c r="KZ37" s="13"/>
      <c r="LA37" s="13"/>
      <c r="LB37" s="13"/>
      <c r="LC37" s="13"/>
      <c r="LD37" s="13"/>
      <c r="LE37" s="13"/>
      <c r="LF37" s="13"/>
      <c r="LG37" s="13"/>
      <c r="LH37" s="13"/>
      <c r="LI37" s="13"/>
      <c r="LJ37" s="13"/>
      <c r="LK37" s="13"/>
      <c r="LL37" s="13"/>
      <c r="LM37" s="13"/>
      <c r="LN37" s="13"/>
      <c r="LO37" s="13"/>
      <c r="LP37" s="13"/>
      <c r="LQ37" s="13"/>
      <c r="LR37" s="13"/>
      <c r="LS37" s="13"/>
      <c r="LT37" s="13"/>
      <c r="LU37" s="13"/>
      <c r="LV37" s="13"/>
      <c r="LW37" s="13"/>
      <c r="LX37" s="13"/>
      <c r="LY37" s="13"/>
      <c r="LZ37" s="13"/>
      <c r="MA37" s="13"/>
      <c r="MB37" s="13"/>
      <c r="MC37" s="13"/>
      <c r="MD37" s="13"/>
      <c r="ME37" s="13"/>
      <c r="MF37" s="13"/>
      <c r="MG37" s="13"/>
      <c r="MH37" s="13"/>
      <c r="MI37" s="13"/>
      <c r="MJ37" s="13"/>
      <c r="MK37" s="13"/>
      <c r="ML37" s="13"/>
      <c r="MM37" s="13"/>
      <c r="MN37" s="13"/>
      <c r="MO37" s="13"/>
      <c r="MP37" s="13"/>
      <c r="MQ37" s="13"/>
      <c r="MR37" s="13"/>
      <c r="MS37" s="13"/>
      <c r="MT37" s="13"/>
      <c r="MU37" s="13"/>
      <c r="MV37" s="13"/>
      <c r="MW37" s="13"/>
      <c r="MX37" s="13"/>
      <c r="MY37" s="13"/>
      <c r="MZ37" s="13"/>
      <c r="NA37" s="13"/>
      <c r="NB37" s="13"/>
      <c r="NC37" s="13"/>
      <c r="ND37" s="13"/>
      <c r="NE37" s="13"/>
      <c r="NF37" s="13"/>
      <c r="NG37" s="13"/>
      <c r="NH37" s="13"/>
      <c r="NI37" s="13"/>
      <c r="NJ37" s="13"/>
      <c r="NK37" s="13"/>
      <c r="NL37" s="13"/>
      <c r="NM37" s="13"/>
      <c r="NN37" s="13"/>
      <c r="NO37" s="13"/>
      <c r="NP37" s="13"/>
      <c r="NQ37" s="13"/>
      <c r="NR37" s="13"/>
      <c r="NS37" s="13"/>
      <c r="NT37" s="13"/>
      <c r="NU37" s="13"/>
      <c r="NV37" s="13"/>
      <c r="NW37" s="13"/>
      <c r="NX37" s="13"/>
      <c r="NY37" s="13"/>
      <c r="NZ37" s="13"/>
      <c r="OA37" s="13"/>
      <c r="OB37" s="13"/>
      <c r="OC37" s="13"/>
      <c r="OD37" s="13"/>
      <c r="OE37" s="13"/>
      <c r="OF37" s="13"/>
      <c r="OG37" s="13"/>
      <c r="OH37" s="13"/>
      <c r="OI37" s="13"/>
      <c r="OJ37" s="13"/>
      <c r="OK37" s="13"/>
      <c r="OL37" s="13"/>
      <c r="OM37" s="13"/>
      <c r="ON37" s="13"/>
      <c r="OO37" s="13"/>
      <c r="OP37" s="13"/>
      <c r="OQ37" s="13"/>
      <c r="OR37" s="13"/>
      <c r="OS37" s="13"/>
      <c r="OT37" s="13"/>
      <c r="OU37" s="13"/>
      <c r="OV37" s="13"/>
      <c r="OW37" s="13"/>
      <c r="OX37" s="13"/>
      <c r="OY37" s="13"/>
      <c r="OZ37" s="13"/>
      <c r="PA37" s="13"/>
      <c r="PB37" s="13"/>
      <c r="PC37" s="13"/>
      <c r="PD37" s="13"/>
      <c r="PE37" s="13"/>
      <c r="PF37" s="13"/>
      <c r="PG37" s="13"/>
      <c r="PH37" s="13"/>
      <c r="PI37" s="13"/>
      <c r="PJ37" s="13"/>
      <c r="PK37" s="13"/>
      <c r="PL37" s="13"/>
      <c r="PM37" s="13"/>
      <c r="PN37" s="13"/>
      <c r="PO37" s="13"/>
      <c r="PP37" s="13"/>
      <c r="PQ37" s="13"/>
      <c r="PR37" s="13"/>
      <c r="PS37" s="13"/>
      <c r="PT37" s="13"/>
      <c r="PU37" s="13"/>
      <c r="PV37" s="13"/>
      <c r="PW37" s="13"/>
      <c r="PX37" s="13"/>
      <c r="PY37" s="13"/>
      <c r="PZ37" s="13"/>
      <c r="QA37" s="13"/>
      <c r="QB37" s="13"/>
      <c r="QC37" s="13"/>
      <c r="QD37" s="13"/>
      <c r="QE37" s="13"/>
      <c r="QF37" s="13"/>
      <c r="QG37" s="13"/>
      <c r="QH37" s="13"/>
      <c r="QI37" s="13"/>
      <c r="QJ37" s="13"/>
      <c r="QK37" s="13"/>
      <c r="QL37" s="13"/>
      <c r="QM37" s="13"/>
      <c r="QN37" s="13"/>
      <c r="QO37" s="13"/>
      <c r="QP37" s="13"/>
      <c r="QQ37" s="13"/>
      <c r="QR37" s="13"/>
      <c r="QS37" s="13"/>
      <c r="QT37" s="13"/>
      <c r="QU37" s="13"/>
      <c r="QV37" s="13"/>
      <c r="QW37" s="13"/>
      <c r="QX37" s="13"/>
      <c r="QY37" s="13"/>
      <c r="QZ37" s="13"/>
      <c r="RA37" s="13"/>
      <c r="RB37" s="13"/>
      <c r="RC37" s="13"/>
      <c r="RD37" s="13"/>
      <c r="RE37" s="13"/>
      <c r="RF37" s="13"/>
      <c r="RG37" s="13"/>
      <c r="RH37" s="13"/>
      <c r="RI37" s="13"/>
      <c r="RJ37" s="13"/>
      <c r="RK37" s="13"/>
      <c r="RL37" s="13"/>
      <c r="RM37" s="13"/>
      <c r="RN37" s="13"/>
      <c r="RO37" s="13"/>
      <c r="RP37" s="13"/>
      <c r="RQ37" s="13"/>
      <c r="RR37" s="13"/>
      <c r="RS37" s="13"/>
      <c r="RT37" s="13"/>
      <c r="RU37" s="13"/>
      <c r="RV37" s="13"/>
      <c r="RW37" s="13"/>
      <c r="RX37" s="13"/>
      <c r="RY37" s="13"/>
      <c r="RZ37" s="13"/>
      <c r="SA37" s="13"/>
      <c r="SB37" s="13"/>
      <c r="SC37" s="13"/>
      <c r="SD37" s="13"/>
      <c r="SE37" s="13"/>
      <c r="SF37" s="13"/>
      <c r="SG37" s="13"/>
      <c r="SH37" s="13"/>
      <c r="SI37" s="13"/>
      <c r="SJ37" s="13"/>
      <c r="SK37" s="13"/>
      <c r="SL37" s="13"/>
      <c r="SM37" s="13"/>
      <c r="SN37" s="13"/>
      <c r="SO37" s="13"/>
      <c r="SP37" s="13"/>
      <c r="SQ37" s="13"/>
      <c r="SR37" s="13"/>
      <c r="SS37" s="13"/>
      <c r="ST37" s="13"/>
      <c r="SU37" s="13"/>
      <c r="SV37" s="13"/>
      <c r="SW37" s="13"/>
      <c r="SX37" s="13"/>
      <c r="SY37" s="13"/>
      <c r="SZ37" s="13"/>
      <c r="TA37" s="13"/>
      <c r="TB37" s="13"/>
      <c r="TC37" s="13"/>
      <c r="TD37" s="13"/>
      <c r="TE37" s="13"/>
      <c r="TF37" s="13"/>
      <c r="TG37" s="13"/>
      <c r="TH37" s="13"/>
      <c r="TI37" s="13"/>
      <c r="TJ37" s="13"/>
      <c r="TK37" s="13"/>
      <c r="TL37" s="13"/>
      <c r="TM37" s="13"/>
      <c r="TN37" s="13"/>
      <c r="TO37" s="13"/>
      <c r="TP37" s="13"/>
      <c r="TQ37" s="13"/>
      <c r="TR37" s="13"/>
      <c r="TS37" s="13"/>
      <c r="TT37" s="13"/>
      <c r="TU37" s="13"/>
      <c r="TV37" s="13"/>
      <c r="TW37" s="13"/>
      <c r="TX37" s="13"/>
      <c r="TY37" s="13"/>
      <c r="TZ37" s="13"/>
      <c r="UA37" s="13"/>
      <c r="UB37" s="13"/>
      <c r="UC37" s="13"/>
      <c r="UD37" s="13"/>
      <c r="UE37" s="13"/>
      <c r="UF37" s="13"/>
      <c r="UG37" s="13"/>
      <c r="UH37" s="13"/>
      <c r="UI37" s="13"/>
      <c r="UJ37" s="13"/>
      <c r="UK37" s="13"/>
    </row>
    <row r="38" spans="2:557" ht="15" x14ac:dyDescent="0.25">
      <c r="B38"/>
      <c r="C38"/>
      <c r="D38"/>
      <c r="E38"/>
      <c r="F38"/>
      <c r="G38"/>
      <c r="H38"/>
      <c r="I38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  <c r="IW38" s="13"/>
      <c r="IX38" s="13"/>
      <c r="IY38" s="13"/>
      <c r="IZ38" s="13"/>
      <c r="JA38" s="13"/>
      <c r="JB38" s="13"/>
      <c r="JC38" s="13"/>
      <c r="JD38" s="13"/>
      <c r="JE38" s="13"/>
      <c r="JF38" s="13"/>
      <c r="JG38" s="13"/>
      <c r="JH38" s="13"/>
      <c r="JI38" s="13"/>
      <c r="JJ38" s="13"/>
      <c r="JK38" s="13"/>
      <c r="JL38" s="13"/>
      <c r="JM38" s="13"/>
      <c r="JN38" s="13"/>
      <c r="JO38" s="13"/>
      <c r="JP38" s="13"/>
      <c r="JQ38" s="13"/>
      <c r="JR38" s="13"/>
      <c r="JS38" s="13"/>
      <c r="JT38" s="13"/>
      <c r="JU38" s="13"/>
      <c r="JV38" s="13"/>
      <c r="JW38" s="13"/>
      <c r="JX38" s="13"/>
      <c r="JY38" s="13"/>
      <c r="JZ38" s="13"/>
      <c r="KA38" s="13"/>
      <c r="KB38" s="13"/>
      <c r="KC38" s="13"/>
      <c r="KD38" s="13"/>
      <c r="KE38" s="13"/>
      <c r="KF38" s="13"/>
      <c r="KG38" s="13"/>
      <c r="KH38" s="13"/>
      <c r="KI38" s="13"/>
      <c r="KJ38" s="13"/>
      <c r="KK38" s="13"/>
      <c r="KL38" s="13"/>
      <c r="KM38" s="13"/>
      <c r="KN38" s="13"/>
      <c r="KO38" s="13"/>
      <c r="KP38" s="13"/>
      <c r="KQ38" s="13"/>
      <c r="KR38" s="13"/>
      <c r="KS38" s="13"/>
      <c r="KT38" s="13"/>
      <c r="KU38" s="13"/>
      <c r="KV38" s="13"/>
      <c r="KW38" s="13"/>
      <c r="KX38" s="13"/>
      <c r="KY38" s="13"/>
      <c r="KZ38" s="13"/>
      <c r="LA38" s="13"/>
      <c r="LB38" s="13"/>
      <c r="LC38" s="13"/>
      <c r="LD38" s="13"/>
      <c r="LE38" s="13"/>
      <c r="LF38" s="13"/>
      <c r="LG38" s="13"/>
      <c r="LH38" s="13"/>
      <c r="LI38" s="13"/>
      <c r="LJ38" s="13"/>
      <c r="LK38" s="13"/>
      <c r="LL38" s="13"/>
      <c r="LM38" s="13"/>
      <c r="LN38" s="13"/>
      <c r="LO38" s="13"/>
      <c r="LP38" s="13"/>
      <c r="LQ38" s="13"/>
      <c r="LR38" s="13"/>
      <c r="LS38" s="13"/>
      <c r="LT38" s="13"/>
      <c r="LU38" s="13"/>
      <c r="LV38" s="13"/>
      <c r="LW38" s="13"/>
      <c r="LX38" s="13"/>
      <c r="LY38" s="13"/>
      <c r="LZ38" s="13"/>
      <c r="MA38" s="13"/>
      <c r="MB38" s="13"/>
      <c r="MC38" s="13"/>
      <c r="MD38" s="13"/>
      <c r="ME38" s="13"/>
      <c r="MF38" s="13"/>
      <c r="MG38" s="13"/>
      <c r="MH38" s="13"/>
      <c r="MI38" s="13"/>
      <c r="MJ38" s="13"/>
      <c r="MK38" s="13"/>
      <c r="ML38" s="13"/>
      <c r="MM38" s="13"/>
      <c r="MN38" s="13"/>
      <c r="MO38" s="13"/>
      <c r="MP38" s="13"/>
      <c r="MQ38" s="13"/>
      <c r="MR38" s="13"/>
      <c r="MS38" s="13"/>
      <c r="MT38" s="13"/>
      <c r="MU38" s="13"/>
      <c r="MV38" s="13"/>
      <c r="MW38" s="13"/>
      <c r="MX38" s="13"/>
      <c r="MY38" s="13"/>
      <c r="MZ38" s="13"/>
      <c r="NA38" s="13"/>
      <c r="NB38" s="13"/>
      <c r="NC38" s="13"/>
      <c r="ND38" s="13"/>
      <c r="NE38" s="13"/>
      <c r="NF38" s="13"/>
      <c r="NG38" s="13"/>
      <c r="NH38" s="13"/>
      <c r="NI38" s="13"/>
      <c r="NJ38" s="13"/>
      <c r="NK38" s="13"/>
      <c r="NL38" s="13"/>
      <c r="NM38" s="13"/>
      <c r="NN38" s="13"/>
      <c r="NO38" s="13"/>
      <c r="NP38" s="13"/>
      <c r="NQ38" s="13"/>
      <c r="NR38" s="13"/>
      <c r="NS38" s="13"/>
      <c r="NT38" s="13"/>
      <c r="NU38" s="13"/>
      <c r="NV38" s="13"/>
      <c r="NW38" s="13"/>
      <c r="NX38" s="13"/>
      <c r="NY38" s="13"/>
      <c r="NZ38" s="13"/>
      <c r="OA38" s="13"/>
      <c r="OB38" s="13"/>
      <c r="OC38" s="13"/>
      <c r="OD38" s="13"/>
      <c r="OE38" s="13"/>
      <c r="OF38" s="13"/>
      <c r="OG38" s="13"/>
      <c r="OH38" s="13"/>
      <c r="OI38" s="13"/>
      <c r="OJ38" s="13"/>
      <c r="OK38" s="13"/>
      <c r="OL38" s="13"/>
      <c r="OM38" s="13"/>
      <c r="ON38" s="13"/>
      <c r="OO38" s="13"/>
      <c r="OP38" s="13"/>
      <c r="OQ38" s="13"/>
      <c r="OR38" s="13"/>
      <c r="OS38" s="13"/>
      <c r="OT38" s="13"/>
      <c r="OU38" s="13"/>
      <c r="OV38" s="13"/>
      <c r="OW38" s="13"/>
      <c r="OX38" s="13"/>
      <c r="OY38" s="13"/>
      <c r="OZ38" s="13"/>
      <c r="PA38" s="13"/>
      <c r="PB38" s="13"/>
      <c r="PC38" s="13"/>
      <c r="PD38" s="13"/>
      <c r="PE38" s="13"/>
      <c r="PF38" s="13"/>
      <c r="PG38" s="13"/>
      <c r="PH38" s="13"/>
      <c r="PI38" s="13"/>
      <c r="PJ38" s="13"/>
      <c r="PK38" s="13"/>
      <c r="PL38" s="13"/>
      <c r="PM38" s="13"/>
      <c r="PN38" s="13"/>
      <c r="PO38" s="13"/>
      <c r="PP38" s="13"/>
      <c r="PQ38" s="13"/>
      <c r="PR38" s="13"/>
      <c r="PS38" s="13"/>
      <c r="PT38" s="13"/>
      <c r="PU38" s="13"/>
      <c r="PV38" s="13"/>
      <c r="PW38" s="13"/>
      <c r="PX38" s="13"/>
      <c r="PY38" s="13"/>
      <c r="PZ38" s="13"/>
      <c r="QA38" s="13"/>
      <c r="QB38" s="13"/>
      <c r="QC38" s="13"/>
      <c r="QD38" s="13"/>
      <c r="QE38" s="13"/>
      <c r="QF38" s="13"/>
      <c r="QG38" s="13"/>
      <c r="QH38" s="13"/>
      <c r="QI38" s="13"/>
      <c r="QJ38" s="13"/>
      <c r="QK38" s="13"/>
      <c r="QL38" s="13"/>
      <c r="QM38" s="13"/>
      <c r="QN38" s="13"/>
      <c r="QO38" s="13"/>
      <c r="QP38" s="13"/>
      <c r="QQ38" s="13"/>
      <c r="QR38" s="13"/>
      <c r="QS38" s="13"/>
      <c r="QT38" s="13"/>
      <c r="QU38" s="13"/>
      <c r="QV38" s="13"/>
      <c r="QW38" s="13"/>
      <c r="QX38" s="13"/>
      <c r="QY38" s="13"/>
      <c r="QZ38" s="13"/>
      <c r="RA38" s="13"/>
      <c r="RB38" s="13"/>
      <c r="RC38" s="13"/>
      <c r="RD38" s="13"/>
      <c r="RE38" s="13"/>
      <c r="RF38" s="13"/>
      <c r="RG38" s="13"/>
      <c r="RH38" s="13"/>
      <c r="RI38" s="13"/>
      <c r="RJ38" s="13"/>
      <c r="RK38" s="13"/>
      <c r="RL38" s="13"/>
      <c r="RM38" s="13"/>
      <c r="RN38" s="13"/>
      <c r="RO38" s="13"/>
      <c r="RP38" s="13"/>
      <c r="RQ38" s="13"/>
      <c r="RR38" s="13"/>
      <c r="RS38" s="13"/>
      <c r="RT38" s="13"/>
      <c r="RU38" s="13"/>
      <c r="RV38" s="13"/>
      <c r="RW38" s="13"/>
      <c r="RX38" s="13"/>
      <c r="RY38" s="13"/>
      <c r="RZ38" s="13"/>
      <c r="SA38" s="13"/>
      <c r="SB38" s="13"/>
      <c r="SC38" s="13"/>
      <c r="SD38" s="13"/>
      <c r="SE38" s="13"/>
      <c r="SF38" s="13"/>
      <c r="SG38" s="13"/>
      <c r="SH38" s="13"/>
      <c r="SI38" s="13"/>
      <c r="SJ38" s="13"/>
      <c r="SK38" s="13"/>
      <c r="SL38" s="13"/>
      <c r="SM38" s="13"/>
      <c r="SN38" s="13"/>
      <c r="SO38" s="13"/>
      <c r="SP38" s="13"/>
      <c r="SQ38" s="13"/>
      <c r="SR38" s="13"/>
      <c r="SS38" s="13"/>
      <c r="ST38" s="13"/>
      <c r="SU38" s="13"/>
      <c r="SV38" s="13"/>
      <c r="SW38" s="13"/>
      <c r="SX38" s="13"/>
      <c r="SY38" s="13"/>
      <c r="SZ38" s="13"/>
      <c r="TA38" s="13"/>
      <c r="TB38" s="13"/>
      <c r="TC38" s="13"/>
      <c r="TD38" s="13"/>
      <c r="TE38" s="13"/>
      <c r="TF38" s="13"/>
      <c r="TG38" s="13"/>
      <c r="TH38" s="13"/>
      <c r="TI38" s="13"/>
      <c r="TJ38" s="13"/>
      <c r="TK38" s="13"/>
      <c r="TL38" s="13"/>
      <c r="TM38" s="13"/>
      <c r="TN38" s="13"/>
      <c r="TO38" s="13"/>
      <c r="TP38" s="13"/>
      <c r="TQ38" s="13"/>
      <c r="TR38" s="13"/>
      <c r="TS38" s="13"/>
      <c r="TT38" s="13"/>
      <c r="TU38" s="13"/>
      <c r="TV38" s="13"/>
      <c r="TW38" s="13"/>
      <c r="TX38" s="13"/>
      <c r="TY38" s="13"/>
      <c r="TZ38" s="13"/>
      <c r="UA38" s="13"/>
      <c r="UB38" s="13"/>
      <c r="UC38" s="13"/>
      <c r="UD38" s="13"/>
      <c r="UE38" s="13"/>
      <c r="UF38" s="13"/>
      <c r="UG38" s="13"/>
      <c r="UH38" s="13"/>
      <c r="UI38" s="13"/>
      <c r="UJ38" s="13"/>
      <c r="UK38" s="13"/>
    </row>
    <row r="39" spans="2:557" ht="15" x14ac:dyDescent="0.25">
      <c r="B39"/>
      <c r="C39"/>
      <c r="D39"/>
      <c r="E39"/>
      <c r="F39"/>
      <c r="G39"/>
      <c r="H39"/>
      <c r="I39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  <c r="IW39" s="13"/>
      <c r="IX39" s="13"/>
      <c r="IY39" s="13"/>
      <c r="IZ39" s="13"/>
      <c r="JA39" s="13"/>
      <c r="JB39" s="13"/>
      <c r="JC39" s="13"/>
      <c r="JD39" s="13"/>
      <c r="JE39" s="13"/>
      <c r="JF39" s="13"/>
      <c r="JG39" s="13"/>
      <c r="JH39" s="13"/>
      <c r="JI39" s="13"/>
      <c r="JJ39" s="13"/>
      <c r="JK39" s="13"/>
      <c r="JL39" s="13"/>
      <c r="JM39" s="13"/>
      <c r="JN39" s="13"/>
      <c r="JO39" s="13"/>
      <c r="JP39" s="13"/>
      <c r="JQ39" s="13"/>
      <c r="JR39" s="13"/>
      <c r="JS39" s="13"/>
      <c r="JT39" s="13"/>
      <c r="JU39" s="13"/>
      <c r="JV39" s="13"/>
      <c r="JW39" s="13"/>
      <c r="JX39" s="13"/>
      <c r="JY39" s="13"/>
      <c r="JZ39" s="13"/>
      <c r="KA39" s="13"/>
      <c r="KB39" s="13"/>
      <c r="KC39" s="13"/>
      <c r="KD39" s="13"/>
      <c r="KE39" s="13"/>
      <c r="KF39" s="13"/>
      <c r="KG39" s="13"/>
      <c r="KH39" s="13"/>
      <c r="KI39" s="13"/>
      <c r="KJ39" s="13"/>
      <c r="KK39" s="13"/>
      <c r="KL39" s="13"/>
      <c r="KM39" s="13"/>
      <c r="KN39" s="13"/>
      <c r="KO39" s="13"/>
      <c r="KP39" s="13"/>
      <c r="KQ39" s="13"/>
      <c r="KR39" s="13"/>
      <c r="KS39" s="13"/>
      <c r="KT39" s="13"/>
      <c r="KU39" s="13"/>
      <c r="KV39" s="13"/>
      <c r="KW39" s="13"/>
      <c r="KX39" s="13"/>
      <c r="KY39" s="13"/>
      <c r="KZ39" s="13"/>
      <c r="LA39" s="13"/>
      <c r="LB39" s="13"/>
      <c r="LC39" s="13"/>
      <c r="LD39" s="13"/>
      <c r="LE39" s="13"/>
      <c r="LF39" s="13"/>
      <c r="LG39" s="13"/>
      <c r="LH39" s="13"/>
      <c r="LI39" s="13"/>
      <c r="LJ39" s="13"/>
      <c r="LK39" s="13"/>
      <c r="LL39" s="13"/>
      <c r="LM39" s="13"/>
      <c r="LN39" s="13"/>
      <c r="LO39" s="13"/>
      <c r="LP39" s="13"/>
      <c r="LQ39" s="13"/>
      <c r="LR39" s="13"/>
      <c r="LS39" s="13"/>
      <c r="LT39" s="13"/>
      <c r="LU39" s="13"/>
      <c r="LV39" s="13"/>
      <c r="LW39" s="13"/>
      <c r="LX39" s="13"/>
      <c r="LY39" s="13"/>
      <c r="LZ39" s="13"/>
      <c r="MA39" s="13"/>
      <c r="MB39" s="13"/>
      <c r="MC39" s="13"/>
      <c r="MD39" s="13"/>
      <c r="ME39" s="13"/>
      <c r="MF39" s="13"/>
      <c r="MG39" s="13"/>
      <c r="MH39" s="13"/>
      <c r="MI39" s="13"/>
      <c r="MJ39" s="13"/>
      <c r="MK39" s="13"/>
      <c r="ML39" s="13"/>
      <c r="MM39" s="13"/>
      <c r="MN39" s="13"/>
      <c r="MO39" s="13"/>
      <c r="MP39" s="13"/>
      <c r="MQ39" s="13"/>
      <c r="MR39" s="13"/>
      <c r="MS39" s="13"/>
      <c r="MT39" s="13"/>
      <c r="MU39" s="13"/>
      <c r="MV39" s="13"/>
      <c r="MW39" s="13"/>
      <c r="MX39" s="13"/>
      <c r="MY39" s="13"/>
      <c r="MZ39" s="13"/>
      <c r="NA39" s="13"/>
      <c r="NB39" s="13"/>
      <c r="NC39" s="13"/>
      <c r="ND39" s="13"/>
      <c r="NE39" s="13"/>
      <c r="NF39" s="13"/>
      <c r="NG39" s="13"/>
      <c r="NH39" s="13"/>
      <c r="NI39" s="13"/>
      <c r="NJ39" s="13"/>
      <c r="NK39" s="13"/>
      <c r="NL39" s="13"/>
      <c r="NM39" s="13"/>
      <c r="NN39" s="13"/>
      <c r="NO39" s="13"/>
      <c r="NP39" s="13"/>
      <c r="NQ39" s="13"/>
      <c r="NR39" s="13"/>
      <c r="NS39" s="13"/>
      <c r="NT39" s="13"/>
      <c r="NU39" s="13"/>
      <c r="NV39" s="13"/>
      <c r="NW39" s="13"/>
      <c r="NX39" s="13"/>
      <c r="NY39" s="13"/>
      <c r="NZ39" s="13"/>
      <c r="OA39" s="13"/>
      <c r="OB39" s="13"/>
      <c r="OC39" s="13"/>
      <c r="OD39" s="13"/>
      <c r="OE39" s="13"/>
      <c r="OF39" s="13"/>
      <c r="OG39" s="13"/>
      <c r="OH39" s="13"/>
      <c r="OI39" s="13"/>
      <c r="OJ39" s="13"/>
      <c r="OK39" s="13"/>
      <c r="OL39" s="13"/>
      <c r="OM39" s="13"/>
      <c r="ON39" s="13"/>
      <c r="OO39" s="13"/>
      <c r="OP39" s="13"/>
      <c r="OQ39" s="13"/>
      <c r="OR39" s="13"/>
      <c r="OS39" s="13"/>
      <c r="OT39" s="13"/>
      <c r="OU39" s="13"/>
      <c r="OV39" s="13"/>
      <c r="OW39" s="13"/>
      <c r="OX39" s="13"/>
      <c r="OY39" s="13"/>
      <c r="OZ39" s="13"/>
      <c r="PA39" s="13"/>
      <c r="PB39" s="13"/>
      <c r="PC39" s="13"/>
      <c r="PD39" s="13"/>
      <c r="PE39" s="13"/>
      <c r="PF39" s="13"/>
      <c r="PG39" s="13"/>
      <c r="PH39" s="13"/>
      <c r="PI39" s="13"/>
      <c r="PJ39" s="13"/>
      <c r="PK39" s="13"/>
      <c r="PL39" s="13"/>
      <c r="PM39" s="13"/>
      <c r="PN39" s="13"/>
      <c r="PO39" s="13"/>
      <c r="PP39" s="13"/>
      <c r="PQ39" s="13"/>
      <c r="PR39" s="13"/>
      <c r="PS39" s="13"/>
      <c r="PT39" s="13"/>
      <c r="PU39" s="13"/>
      <c r="PV39" s="13"/>
      <c r="PW39" s="13"/>
      <c r="PX39" s="13"/>
      <c r="PY39" s="13"/>
      <c r="PZ39" s="13"/>
      <c r="QA39" s="13"/>
      <c r="QB39" s="13"/>
      <c r="QC39" s="13"/>
      <c r="QD39" s="13"/>
      <c r="QE39" s="13"/>
      <c r="QF39" s="13"/>
      <c r="QG39" s="13"/>
      <c r="QH39" s="13"/>
      <c r="QI39" s="13"/>
      <c r="QJ39" s="13"/>
      <c r="QK39" s="13"/>
      <c r="QL39" s="13"/>
      <c r="QM39" s="13"/>
      <c r="QN39" s="13"/>
      <c r="QO39" s="13"/>
      <c r="QP39" s="13"/>
      <c r="QQ39" s="13"/>
      <c r="QR39" s="13"/>
      <c r="QS39" s="13"/>
      <c r="QT39" s="13"/>
      <c r="QU39" s="13"/>
      <c r="QV39" s="13"/>
      <c r="QW39" s="13"/>
      <c r="QX39" s="13"/>
      <c r="QY39" s="13"/>
      <c r="QZ39" s="13"/>
      <c r="RA39" s="13"/>
      <c r="RB39" s="13"/>
      <c r="RC39" s="13"/>
      <c r="RD39" s="13"/>
      <c r="RE39" s="13"/>
      <c r="RF39" s="13"/>
      <c r="RG39" s="13"/>
      <c r="RH39" s="13"/>
      <c r="RI39" s="13"/>
      <c r="RJ39" s="13"/>
      <c r="RK39" s="13"/>
      <c r="RL39" s="13"/>
      <c r="RM39" s="13"/>
      <c r="RN39" s="13"/>
      <c r="RO39" s="13"/>
      <c r="RP39" s="13"/>
      <c r="RQ39" s="13"/>
      <c r="RR39" s="13"/>
      <c r="RS39" s="13"/>
      <c r="RT39" s="13"/>
      <c r="RU39" s="13"/>
      <c r="RV39" s="13"/>
      <c r="RW39" s="13"/>
      <c r="RX39" s="13"/>
      <c r="RY39" s="13"/>
      <c r="RZ39" s="13"/>
      <c r="SA39" s="13"/>
      <c r="SB39" s="13"/>
      <c r="SC39" s="13"/>
      <c r="SD39" s="13"/>
      <c r="SE39" s="13"/>
      <c r="SF39" s="13"/>
      <c r="SG39" s="13"/>
      <c r="SH39" s="13"/>
      <c r="SI39" s="13"/>
      <c r="SJ39" s="13"/>
      <c r="SK39" s="13"/>
      <c r="SL39" s="13"/>
      <c r="SM39" s="13"/>
      <c r="SN39" s="13"/>
      <c r="SO39" s="13"/>
      <c r="SP39" s="13"/>
      <c r="SQ39" s="13"/>
      <c r="SR39" s="13"/>
      <c r="SS39" s="13"/>
      <c r="ST39" s="13"/>
      <c r="SU39" s="13"/>
      <c r="SV39" s="13"/>
      <c r="SW39" s="13"/>
      <c r="SX39" s="13"/>
      <c r="SY39" s="13"/>
      <c r="SZ39" s="13"/>
      <c r="TA39" s="13"/>
      <c r="TB39" s="13"/>
      <c r="TC39" s="13"/>
      <c r="TD39" s="13"/>
      <c r="TE39" s="13"/>
      <c r="TF39" s="13"/>
      <c r="TG39" s="13"/>
      <c r="TH39" s="13"/>
      <c r="TI39" s="13"/>
      <c r="TJ39" s="13"/>
      <c r="TK39" s="13"/>
      <c r="TL39" s="13"/>
      <c r="TM39" s="13"/>
      <c r="TN39" s="13"/>
      <c r="TO39" s="13"/>
      <c r="TP39" s="13"/>
      <c r="TQ39" s="13"/>
      <c r="TR39" s="13"/>
      <c r="TS39" s="13"/>
      <c r="TT39" s="13"/>
      <c r="TU39" s="13"/>
      <c r="TV39" s="13"/>
      <c r="TW39" s="13"/>
      <c r="TX39" s="13"/>
      <c r="TY39" s="13"/>
      <c r="TZ39" s="13"/>
      <c r="UA39" s="13"/>
      <c r="UB39" s="13"/>
      <c r="UC39" s="13"/>
      <c r="UD39" s="13"/>
      <c r="UE39" s="13"/>
      <c r="UF39" s="13"/>
      <c r="UG39" s="13"/>
      <c r="UH39" s="13"/>
      <c r="UI39" s="13"/>
      <c r="UJ39" s="13"/>
      <c r="UK39" s="13"/>
    </row>
    <row r="40" spans="2:557" ht="15" x14ac:dyDescent="0.25">
      <c r="B40"/>
      <c r="C40"/>
      <c r="D40"/>
      <c r="E40"/>
      <c r="F40"/>
      <c r="G40"/>
      <c r="H40"/>
      <c r="I40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  <c r="IW40" s="13"/>
      <c r="IX40" s="13"/>
      <c r="IY40" s="13"/>
      <c r="IZ40" s="13"/>
      <c r="JA40" s="13"/>
      <c r="JB40" s="13"/>
      <c r="JC40" s="13"/>
      <c r="JD40" s="13"/>
      <c r="JE40" s="13"/>
      <c r="JF40" s="13"/>
      <c r="JG40" s="13"/>
      <c r="JH40" s="13"/>
      <c r="JI40" s="13"/>
      <c r="JJ40" s="13"/>
      <c r="JK40" s="13"/>
      <c r="JL40" s="13"/>
      <c r="JM40" s="13"/>
      <c r="JN40" s="13"/>
      <c r="JO40" s="13"/>
      <c r="JP40" s="13"/>
      <c r="JQ40" s="13"/>
      <c r="JR40" s="13"/>
      <c r="JS40" s="13"/>
      <c r="JT40" s="13"/>
      <c r="JU40" s="13"/>
      <c r="JV40" s="13"/>
      <c r="JW40" s="13"/>
      <c r="JX40" s="13"/>
      <c r="JY40" s="13"/>
      <c r="JZ40" s="13"/>
      <c r="KA40" s="13"/>
      <c r="KB40" s="13"/>
      <c r="KC40" s="13"/>
      <c r="KD40" s="13"/>
      <c r="KE40" s="13"/>
      <c r="KF40" s="13"/>
      <c r="KG40" s="13"/>
      <c r="KH40" s="13"/>
      <c r="KI40" s="13"/>
      <c r="KJ40" s="13"/>
      <c r="KK40" s="13"/>
      <c r="KL40" s="13"/>
      <c r="KM40" s="13"/>
      <c r="KN40" s="13"/>
      <c r="KO40" s="13"/>
      <c r="KP40" s="13"/>
      <c r="KQ40" s="13"/>
      <c r="KR40" s="13"/>
      <c r="KS40" s="13"/>
      <c r="KT40" s="13"/>
      <c r="KU40" s="13"/>
      <c r="KV40" s="13"/>
      <c r="KW40" s="13"/>
      <c r="KX40" s="13"/>
      <c r="KY40" s="13"/>
      <c r="KZ40" s="13"/>
      <c r="LA40" s="13"/>
      <c r="LB40" s="13"/>
      <c r="LC40" s="13"/>
      <c r="LD40" s="13"/>
      <c r="LE40" s="13"/>
      <c r="LF40" s="13"/>
      <c r="LG40" s="13"/>
      <c r="LH40" s="13"/>
      <c r="LI40" s="13"/>
      <c r="LJ40" s="13"/>
      <c r="LK40" s="13"/>
      <c r="LL40" s="13"/>
      <c r="LM40" s="13"/>
      <c r="LN40" s="13"/>
      <c r="LO40" s="13"/>
      <c r="LP40" s="13"/>
      <c r="LQ40" s="13"/>
      <c r="LR40" s="13"/>
      <c r="LS40" s="13"/>
      <c r="LT40" s="13"/>
      <c r="LU40" s="13"/>
      <c r="LV40" s="13"/>
      <c r="LW40" s="13"/>
      <c r="LX40" s="13"/>
      <c r="LY40" s="13"/>
      <c r="LZ40" s="13"/>
      <c r="MA40" s="13"/>
      <c r="MB40" s="13"/>
      <c r="MC40" s="13"/>
      <c r="MD40" s="13"/>
      <c r="ME40" s="13"/>
      <c r="MF40" s="13"/>
      <c r="MG40" s="13"/>
      <c r="MH40" s="13"/>
      <c r="MI40" s="13"/>
      <c r="MJ40" s="13"/>
      <c r="MK40" s="13"/>
      <c r="ML40" s="13"/>
      <c r="MM40" s="13"/>
      <c r="MN40" s="13"/>
      <c r="MO40" s="13"/>
      <c r="MP40" s="13"/>
      <c r="MQ40" s="13"/>
      <c r="MR40" s="13"/>
      <c r="MS40" s="13"/>
      <c r="MT40" s="13"/>
      <c r="MU40" s="13"/>
      <c r="MV40" s="13"/>
      <c r="MW40" s="13"/>
      <c r="MX40" s="13"/>
      <c r="MY40" s="13"/>
      <c r="MZ40" s="13"/>
      <c r="NA40" s="13"/>
      <c r="NB40" s="13"/>
      <c r="NC40" s="13"/>
      <c r="ND40" s="13"/>
      <c r="NE40" s="13"/>
      <c r="NF40" s="13"/>
      <c r="NG40" s="13"/>
      <c r="NH40" s="13"/>
      <c r="NI40" s="13"/>
      <c r="NJ40" s="13"/>
      <c r="NK40" s="13"/>
      <c r="NL40" s="13"/>
      <c r="NM40" s="13"/>
      <c r="NN40" s="13"/>
      <c r="NO40" s="13"/>
      <c r="NP40" s="13"/>
      <c r="NQ40" s="13"/>
      <c r="NR40" s="13"/>
      <c r="NS40" s="13"/>
      <c r="NT40" s="13"/>
      <c r="NU40" s="13"/>
      <c r="NV40" s="13"/>
      <c r="NW40" s="13"/>
      <c r="NX40" s="13"/>
      <c r="NY40" s="13"/>
      <c r="NZ40" s="13"/>
      <c r="OA40" s="13"/>
      <c r="OB40" s="13"/>
      <c r="OC40" s="13"/>
      <c r="OD40" s="13"/>
      <c r="OE40" s="13"/>
      <c r="OF40" s="13"/>
      <c r="OG40" s="13"/>
      <c r="OH40" s="13"/>
      <c r="OI40" s="13"/>
      <c r="OJ40" s="13"/>
      <c r="OK40" s="13"/>
      <c r="OL40" s="13"/>
      <c r="OM40" s="13"/>
      <c r="ON40" s="13"/>
      <c r="OO40" s="13"/>
      <c r="OP40" s="13"/>
      <c r="OQ40" s="13"/>
      <c r="OR40" s="13"/>
      <c r="OS40" s="13"/>
      <c r="OT40" s="13"/>
      <c r="OU40" s="13"/>
      <c r="OV40" s="13"/>
      <c r="OW40" s="13"/>
      <c r="OX40" s="13"/>
      <c r="OY40" s="13"/>
      <c r="OZ40" s="13"/>
      <c r="PA40" s="13"/>
      <c r="PB40" s="13"/>
      <c r="PC40" s="13"/>
      <c r="PD40" s="13"/>
      <c r="PE40" s="13"/>
      <c r="PF40" s="13"/>
      <c r="PG40" s="13"/>
      <c r="PH40" s="13"/>
      <c r="PI40" s="13"/>
      <c r="PJ40" s="13"/>
      <c r="PK40" s="13"/>
      <c r="PL40" s="13"/>
      <c r="PM40" s="13"/>
      <c r="PN40" s="13"/>
      <c r="PO40" s="13"/>
      <c r="PP40" s="13"/>
      <c r="PQ40" s="13"/>
      <c r="PR40" s="13"/>
      <c r="PS40" s="13"/>
      <c r="PT40" s="13"/>
      <c r="PU40" s="13"/>
      <c r="PV40" s="13"/>
      <c r="PW40" s="13"/>
      <c r="PX40" s="13"/>
      <c r="PY40" s="13"/>
      <c r="PZ40" s="13"/>
      <c r="QA40" s="13"/>
      <c r="QB40" s="13"/>
      <c r="QC40" s="13"/>
      <c r="QD40" s="13"/>
      <c r="QE40" s="13"/>
      <c r="QF40" s="13"/>
      <c r="QG40" s="13"/>
      <c r="QH40" s="13"/>
      <c r="QI40" s="13"/>
      <c r="QJ40" s="13"/>
      <c r="QK40" s="13"/>
      <c r="QL40" s="13"/>
      <c r="QM40" s="13"/>
      <c r="QN40" s="13"/>
      <c r="QO40" s="13"/>
      <c r="QP40" s="13"/>
      <c r="QQ40" s="13"/>
      <c r="QR40" s="13"/>
      <c r="QS40" s="13"/>
      <c r="QT40" s="13"/>
      <c r="QU40" s="13"/>
      <c r="QV40" s="13"/>
      <c r="QW40" s="13"/>
      <c r="QX40" s="13"/>
      <c r="QY40" s="13"/>
      <c r="QZ40" s="13"/>
      <c r="RA40" s="13"/>
      <c r="RB40" s="13"/>
      <c r="RC40" s="13"/>
      <c r="RD40" s="13"/>
      <c r="RE40" s="13"/>
      <c r="RF40" s="13"/>
      <c r="RG40" s="13"/>
      <c r="RH40" s="13"/>
      <c r="RI40" s="13"/>
      <c r="RJ40" s="13"/>
      <c r="RK40" s="13"/>
      <c r="RL40" s="13"/>
      <c r="RM40" s="13"/>
      <c r="RN40" s="13"/>
      <c r="RO40" s="13"/>
      <c r="RP40" s="13"/>
      <c r="RQ40" s="13"/>
      <c r="RR40" s="13"/>
      <c r="RS40" s="13"/>
      <c r="RT40" s="13"/>
      <c r="RU40" s="13"/>
      <c r="RV40" s="13"/>
      <c r="RW40" s="13"/>
      <c r="RX40" s="13"/>
      <c r="RY40" s="13"/>
      <c r="RZ40" s="13"/>
      <c r="SA40" s="13"/>
      <c r="SB40" s="13"/>
      <c r="SC40" s="13"/>
      <c r="SD40" s="13"/>
      <c r="SE40" s="13"/>
      <c r="SF40" s="13"/>
      <c r="SG40" s="13"/>
      <c r="SH40" s="13"/>
      <c r="SI40" s="13"/>
      <c r="SJ40" s="13"/>
      <c r="SK40" s="13"/>
      <c r="SL40" s="13"/>
      <c r="SM40" s="13"/>
      <c r="SN40" s="13"/>
      <c r="SO40" s="13"/>
      <c r="SP40" s="13"/>
      <c r="SQ40" s="13"/>
      <c r="SR40" s="13"/>
      <c r="SS40" s="13"/>
      <c r="ST40" s="13"/>
      <c r="SU40" s="13"/>
      <c r="SV40" s="13"/>
      <c r="SW40" s="13"/>
      <c r="SX40" s="13"/>
      <c r="SY40" s="13"/>
      <c r="SZ40" s="13"/>
      <c r="TA40" s="13"/>
      <c r="TB40" s="13"/>
      <c r="TC40" s="13"/>
      <c r="TD40" s="13"/>
      <c r="TE40" s="13"/>
      <c r="TF40" s="13"/>
      <c r="TG40" s="13"/>
      <c r="TH40" s="13"/>
      <c r="TI40" s="13"/>
      <c r="TJ40" s="13"/>
      <c r="TK40" s="13"/>
      <c r="TL40" s="13"/>
      <c r="TM40" s="13"/>
      <c r="TN40" s="13"/>
      <c r="TO40" s="13"/>
      <c r="TP40" s="13"/>
      <c r="TQ40" s="13"/>
      <c r="TR40" s="13"/>
      <c r="TS40" s="13"/>
      <c r="TT40" s="13"/>
      <c r="TU40" s="13"/>
      <c r="TV40" s="13"/>
      <c r="TW40" s="13"/>
      <c r="TX40" s="13"/>
      <c r="TY40" s="13"/>
      <c r="TZ40" s="13"/>
      <c r="UA40" s="13"/>
      <c r="UB40" s="13"/>
      <c r="UC40" s="13"/>
      <c r="UD40" s="13"/>
      <c r="UE40" s="13"/>
      <c r="UF40" s="13"/>
      <c r="UG40" s="13"/>
      <c r="UH40" s="13"/>
      <c r="UI40" s="13"/>
      <c r="UJ40" s="13"/>
      <c r="UK40" s="13"/>
    </row>
    <row r="41" spans="2:557" ht="15" x14ac:dyDescent="0.25">
      <c r="B41"/>
      <c r="C41"/>
      <c r="D41"/>
      <c r="E41"/>
      <c r="F41"/>
      <c r="G41"/>
      <c r="H41"/>
      <c r="I41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  <c r="IW41" s="13"/>
      <c r="IX41" s="13"/>
      <c r="IY41" s="13"/>
      <c r="IZ41" s="13"/>
      <c r="JA41" s="13"/>
      <c r="JB41" s="13"/>
      <c r="JC41" s="13"/>
      <c r="JD41" s="13"/>
      <c r="JE41" s="13"/>
      <c r="JF41" s="13"/>
      <c r="JG41" s="13"/>
      <c r="JH41" s="13"/>
      <c r="JI41" s="13"/>
      <c r="JJ41" s="13"/>
      <c r="JK41" s="13"/>
      <c r="JL41" s="13"/>
      <c r="JM41" s="13"/>
      <c r="JN41" s="13"/>
      <c r="JO41" s="13"/>
      <c r="JP41" s="13"/>
      <c r="JQ41" s="13"/>
      <c r="JR41" s="13"/>
      <c r="JS41" s="13"/>
      <c r="JT41" s="13"/>
      <c r="JU41" s="13"/>
      <c r="JV41" s="13"/>
      <c r="JW41" s="13"/>
      <c r="JX41" s="13"/>
      <c r="JY41" s="13"/>
      <c r="JZ41" s="13"/>
      <c r="KA41" s="13"/>
      <c r="KB41" s="13"/>
      <c r="KC41" s="13"/>
      <c r="KD41" s="13"/>
      <c r="KE41" s="13"/>
      <c r="KF41" s="13"/>
      <c r="KG41" s="13"/>
      <c r="KH41" s="13"/>
      <c r="KI41" s="13"/>
      <c r="KJ41" s="13"/>
      <c r="KK41" s="13"/>
      <c r="KL41" s="13"/>
      <c r="KM41" s="13"/>
      <c r="KN41" s="13"/>
      <c r="KO41" s="13"/>
      <c r="KP41" s="13"/>
      <c r="KQ41" s="13"/>
      <c r="KR41" s="13"/>
      <c r="KS41" s="13"/>
      <c r="KT41" s="13"/>
      <c r="KU41" s="13"/>
      <c r="KV41" s="13"/>
      <c r="KW41" s="13"/>
      <c r="KX41" s="13"/>
      <c r="KY41" s="13"/>
      <c r="KZ41" s="13"/>
      <c r="LA41" s="13"/>
      <c r="LB41" s="13"/>
      <c r="LC41" s="13"/>
      <c r="LD41" s="13"/>
      <c r="LE41" s="13"/>
      <c r="LF41" s="13"/>
      <c r="LG41" s="13"/>
      <c r="LH41" s="13"/>
      <c r="LI41" s="13"/>
      <c r="LJ41" s="13"/>
      <c r="LK41" s="13"/>
      <c r="LL41" s="13"/>
      <c r="LM41" s="13"/>
      <c r="LN41" s="13"/>
      <c r="LO41" s="13"/>
      <c r="LP41" s="13"/>
      <c r="LQ41" s="13"/>
      <c r="LR41" s="13"/>
      <c r="LS41" s="13"/>
      <c r="LT41" s="13"/>
      <c r="LU41" s="13"/>
      <c r="LV41" s="13"/>
      <c r="LW41" s="13"/>
      <c r="LX41" s="13"/>
      <c r="LY41" s="13"/>
      <c r="LZ41" s="13"/>
      <c r="MA41" s="13"/>
      <c r="MB41" s="13"/>
      <c r="MC41" s="13"/>
      <c r="MD41" s="13"/>
      <c r="ME41" s="13"/>
      <c r="MF41" s="13"/>
      <c r="MG41" s="13"/>
      <c r="MH41" s="13"/>
      <c r="MI41" s="13"/>
      <c r="MJ41" s="13"/>
      <c r="MK41" s="13"/>
      <c r="ML41" s="13"/>
      <c r="MM41" s="13"/>
      <c r="MN41" s="13"/>
      <c r="MO41" s="13"/>
      <c r="MP41" s="13"/>
      <c r="MQ41" s="13"/>
      <c r="MR41" s="13"/>
      <c r="MS41" s="13"/>
      <c r="MT41" s="13"/>
      <c r="MU41" s="13"/>
      <c r="MV41" s="13"/>
      <c r="MW41" s="13"/>
      <c r="MX41" s="13"/>
      <c r="MY41" s="13"/>
      <c r="MZ41" s="13"/>
      <c r="NA41" s="13"/>
      <c r="NB41" s="13"/>
      <c r="NC41" s="13"/>
      <c r="ND41" s="13"/>
      <c r="NE41" s="13"/>
      <c r="NF41" s="13"/>
      <c r="NG41" s="13"/>
      <c r="NH41" s="13"/>
      <c r="NI41" s="13"/>
      <c r="NJ41" s="13"/>
      <c r="NK41" s="13"/>
      <c r="NL41" s="13"/>
      <c r="NM41" s="13"/>
      <c r="NN41" s="13"/>
      <c r="NO41" s="13"/>
      <c r="NP41" s="13"/>
      <c r="NQ41" s="13"/>
      <c r="NR41" s="13"/>
      <c r="NS41" s="13"/>
      <c r="NT41" s="13"/>
      <c r="NU41" s="13"/>
      <c r="NV41" s="13"/>
      <c r="NW41" s="13"/>
      <c r="NX41" s="13"/>
      <c r="NY41" s="13"/>
      <c r="NZ41" s="13"/>
      <c r="OA41" s="13"/>
      <c r="OB41" s="13"/>
      <c r="OC41" s="13"/>
      <c r="OD41" s="13"/>
      <c r="OE41" s="13"/>
      <c r="OF41" s="13"/>
      <c r="OG41" s="13"/>
      <c r="OH41" s="13"/>
      <c r="OI41" s="13"/>
      <c r="OJ41" s="13"/>
      <c r="OK41" s="13"/>
      <c r="OL41" s="13"/>
      <c r="OM41" s="13"/>
      <c r="ON41" s="13"/>
      <c r="OO41" s="13"/>
      <c r="OP41" s="13"/>
      <c r="OQ41" s="13"/>
      <c r="OR41" s="13"/>
      <c r="OS41" s="13"/>
      <c r="OT41" s="13"/>
      <c r="OU41" s="13"/>
      <c r="OV41" s="13"/>
      <c r="OW41" s="13"/>
      <c r="OX41" s="13"/>
      <c r="OY41" s="13"/>
      <c r="OZ41" s="13"/>
      <c r="PA41" s="13"/>
      <c r="PB41" s="13"/>
      <c r="PC41" s="13"/>
      <c r="PD41" s="13"/>
      <c r="PE41" s="13"/>
      <c r="PF41" s="13"/>
      <c r="PG41" s="13"/>
      <c r="PH41" s="13"/>
      <c r="PI41" s="13"/>
      <c r="PJ41" s="13"/>
      <c r="PK41" s="13"/>
      <c r="PL41" s="13"/>
      <c r="PM41" s="13"/>
      <c r="PN41" s="13"/>
      <c r="PO41" s="13"/>
      <c r="PP41" s="13"/>
      <c r="PQ41" s="13"/>
      <c r="PR41" s="13"/>
      <c r="PS41" s="13"/>
      <c r="PT41" s="13"/>
      <c r="PU41" s="13"/>
      <c r="PV41" s="13"/>
      <c r="PW41" s="13"/>
      <c r="PX41" s="13"/>
      <c r="PY41" s="13"/>
      <c r="PZ41" s="13"/>
      <c r="QA41" s="13"/>
      <c r="QB41" s="13"/>
      <c r="QC41" s="13"/>
      <c r="QD41" s="13"/>
      <c r="QE41" s="13"/>
      <c r="QF41" s="13"/>
      <c r="QG41" s="13"/>
      <c r="QH41" s="13"/>
      <c r="QI41" s="13"/>
      <c r="QJ41" s="13"/>
      <c r="QK41" s="13"/>
      <c r="QL41" s="13"/>
      <c r="QM41" s="13"/>
      <c r="QN41" s="13"/>
      <c r="QO41" s="13"/>
      <c r="QP41" s="13"/>
      <c r="QQ41" s="13"/>
      <c r="QR41" s="13"/>
      <c r="QS41" s="13"/>
      <c r="QT41" s="13"/>
      <c r="QU41" s="13"/>
      <c r="QV41" s="13"/>
      <c r="QW41" s="13"/>
      <c r="QX41" s="13"/>
      <c r="QY41" s="13"/>
      <c r="QZ41" s="13"/>
      <c r="RA41" s="13"/>
      <c r="RB41" s="13"/>
      <c r="RC41" s="13"/>
      <c r="RD41" s="13"/>
      <c r="RE41" s="13"/>
      <c r="RF41" s="13"/>
      <c r="RG41" s="13"/>
      <c r="RH41" s="13"/>
      <c r="RI41" s="13"/>
      <c r="RJ41" s="13"/>
      <c r="RK41" s="13"/>
      <c r="RL41" s="13"/>
      <c r="RM41" s="13"/>
      <c r="RN41" s="13"/>
      <c r="RO41" s="13"/>
      <c r="RP41" s="13"/>
      <c r="RQ41" s="13"/>
      <c r="RR41" s="13"/>
      <c r="RS41" s="13"/>
      <c r="RT41" s="13"/>
      <c r="RU41" s="13"/>
      <c r="RV41" s="13"/>
      <c r="RW41" s="13"/>
      <c r="RX41" s="13"/>
      <c r="RY41" s="13"/>
      <c r="RZ41" s="13"/>
      <c r="SA41" s="13"/>
      <c r="SB41" s="13"/>
      <c r="SC41" s="13"/>
      <c r="SD41" s="13"/>
      <c r="SE41" s="13"/>
      <c r="SF41" s="13"/>
      <c r="SG41" s="13"/>
      <c r="SH41" s="13"/>
      <c r="SI41" s="13"/>
      <c r="SJ41" s="13"/>
      <c r="SK41" s="13"/>
      <c r="SL41" s="13"/>
      <c r="SM41" s="13"/>
      <c r="SN41" s="13"/>
      <c r="SO41" s="13"/>
      <c r="SP41" s="13"/>
      <c r="SQ41" s="13"/>
      <c r="SR41" s="13"/>
      <c r="SS41" s="13"/>
      <c r="ST41" s="13"/>
      <c r="SU41" s="13"/>
      <c r="SV41" s="13"/>
      <c r="SW41" s="13"/>
      <c r="SX41" s="13"/>
      <c r="SY41" s="13"/>
      <c r="SZ41" s="13"/>
      <c r="TA41" s="13"/>
      <c r="TB41" s="13"/>
      <c r="TC41" s="13"/>
      <c r="TD41" s="13"/>
      <c r="TE41" s="13"/>
      <c r="TF41" s="13"/>
      <c r="TG41" s="13"/>
      <c r="TH41" s="13"/>
      <c r="TI41" s="13"/>
      <c r="TJ41" s="13"/>
      <c r="TK41" s="13"/>
      <c r="TL41" s="13"/>
      <c r="TM41" s="13"/>
      <c r="TN41" s="13"/>
      <c r="TO41" s="13"/>
      <c r="TP41" s="13"/>
      <c r="TQ41" s="13"/>
      <c r="TR41" s="13"/>
      <c r="TS41" s="13"/>
      <c r="TT41" s="13"/>
      <c r="TU41" s="13"/>
      <c r="TV41" s="13"/>
      <c r="TW41" s="13"/>
      <c r="TX41" s="13"/>
      <c r="TY41" s="13"/>
      <c r="TZ41" s="13"/>
      <c r="UA41" s="13"/>
      <c r="UB41" s="13"/>
      <c r="UC41" s="13"/>
      <c r="UD41" s="13"/>
      <c r="UE41" s="13"/>
      <c r="UF41" s="13"/>
      <c r="UG41" s="13"/>
      <c r="UH41" s="13"/>
      <c r="UI41" s="13"/>
      <c r="UJ41" s="13"/>
      <c r="UK41" s="13"/>
    </row>
    <row r="42" spans="2:557" ht="15" x14ac:dyDescent="0.25">
      <c r="B42"/>
      <c r="C42"/>
      <c r="D42"/>
      <c r="E42"/>
      <c r="F42"/>
      <c r="G42"/>
      <c r="H42"/>
      <c r="I42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  <c r="IW42" s="13"/>
      <c r="IX42" s="13"/>
      <c r="IY42" s="13"/>
      <c r="IZ42" s="13"/>
      <c r="JA42" s="13"/>
      <c r="JB42" s="13"/>
      <c r="JC42" s="13"/>
      <c r="JD42" s="13"/>
      <c r="JE42" s="13"/>
      <c r="JF42" s="13"/>
      <c r="JG42" s="13"/>
      <c r="JH42" s="13"/>
      <c r="JI42" s="13"/>
      <c r="JJ42" s="13"/>
      <c r="JK42" s="13"/>
      <c r="JL42" s="13"/>
      <c r="JM42" s="13"/>
      <c r="JN42" s="13"/>
      <c r="JO42" s="13"/>
      <c r="JP42" s="13"/>
      <c r="JQ42" s="13"/>
      <c r="JR42" s="13"/>
      <c r="JS42" s="13"/>
      <c r="JT42" s="13"/>
      <c r="JU42" s="13"/>
      <c r="JV42" s="13"/>
      <c r="JW42" s="13"/>
      <c r="JX42" s="13"/>
      <c r="JY42" s="13"/>
      <c r="JZ42" s="13"/>
      <c r="KA42" s="13"/>
      <c r="KB42" s="13"/>
      <c r="KC42" s="13"/>
      <c r="KD42" s="13"/>
      <c r="KE42" s="13"/>
      <c r="KF42" s="13"/>
      <c r="KG42" s="13"/>
      <c r="KH42" s="13"/>
      <c r="KI42" s="13"/>
      <c r="KJ42" s="13"/>
      <c r="KK42" s="13"/>
      <c r="KL42" s="13"/>
      <c r="KM42" s="13"/>
      <c r="KN42" s="13"/>
      <c r="KO42" s="13"/>
      <c r="KP42" s="13"/>
      <c r="KQ42" s="13"/>
      <c r="KR42" s="13"/>
      <c r="KS42" s="13"/>
      <c r="KT42" s="13"/>
      <c r="KU42" s="13"/>
      <c r="KV42" s="13"/>
      <c r="KW42" s="13"/>
      <c r="KX42" s="13"/>
      <c r="KY42" s="13"/>
      <c r="KZ42" s="13"/>
      <c r="LA42" s="13"/>
      <c r="LB42" s="13"/>
      <c r="LC42" s="13"/>
      <c r="LD42" s="13"/>
      <c r="LE42" s="13"/>
      <c r="LF42" s="13"/>
      <c r="LG42" s="13"/>
      <c r="LH42" s="13"/>
      <c r="LI42" s="13"/>
      <c r="LJ42" s="13"/>
      <c r="LK42" s="13"/>
      <c r="LL42" s="13"/>
      <c r="LM42" s="13"/>
      <c r="LN42" s="13"/>
      <c r="LO42" s="13"/>
      <c r="LP42" s="13"/>
      <c r="LQ42" s="13"/>
      <c r="LR42" s="13"/>
      <c r="LS42" s="13"/>
      <c r="LT42" s="13"/>
      <c r="LU42" s="13"/>
      <c r="LV42" s="13"/>
      <c r="LW42" s="13"/>
      <c r="LX42" s="13"/>
      <c r="LY42" s="13"/>
      <c r="LZ42" s="13"/>
      <c r="MA42" s="13"/>
      <c r="MB42" s="13"/>
      <c r="MC42" s="13"/>
      <c r="MD42" s="13"/>
      <c r="ME42" s="13"/>
      <c r="MF42" s="13"/>
      <c r="MG42" s="13"/>
      <c r="MH42" s="13"/>
      <c r="MI42" s="13"/>
      <c r="MJ42" s="13"/>
      <c r="MK42" s="13"/>
      <c r="ML42" s="13"/>
      <c r="MM42" s="13"/>
      <c r="MN42" s="13"/>
      <c r="MO42" s="13"/>
      <c r="MP42" s="13"/>
      <c r="MQ42" s="13"/>
      <c r="MR42" s="13"/>
      <c r="MS42" s="13"/>
      <c r="MT42" s="13"/>
      <c r="MU42" s="13"/>
      <c r="MV42" s="13"/>
      <c r="MW42" s="13"/>
      <c r="MX42" s="13"/>
      <c r="MY42" s="13"/>
      <c r="MZ42" s="13"/>
      <c r="NA42" s="13"/>
      <c r="NB42" s="13"/>
      <c r="NC42" s="13"/>
      <c r="ND42" s="13"/>
      <c r="NE42" s="13"/>
      <c r="NF42" s="13"/>
      <c r="NG42" s="13"/>
      <c r="NH42" s="13"/>
      <c r="NI42" s="13"/>
      <c r="NJ42" s="13"/>
      <c r="NK42" s="13"/>
      <c r="NL42" s="13"/>
      <c r="NM42" s="13"/>
      <c r="NN42" s="13"/>
      <c r="NO42" s="13"/>
      <c r="NP42" s="13"/>
      <c r="NQ42" s="13"/>
      <c r="NR42" s="13"/>
      <c r="NS42" s="13"/>
      <c r="NT42" s="13"/>
      <c r="NU42" s="13"/>
      <c r="NV42" s="13"/>
      <c r="NW42" s="13"/>
      <c r="NX42" s="13"/>
      <c r="NY42" s="13"/>
      <c r="NZ42" s="13"/>
      <c r="OA42" s="13"/>
      <c r="OB42" s="13"/>
      <c r="OC42" s="13"/>
      <c r="OD42" s="13"/>
      <c r="OE42" s="13"/>
      <c r="OF42" s="13"/>
      <c r="OG42" s="13"/>
      <c r="OH42" s="13"/>
      <c r="OI42" s="13"/>
      <c r="OJ42" s="13"/>
      <c r="OK42" s="13"/>
      <c r="OL42" s="13"/>
      <c r="OM42" s="13"/>
      <c r="ON42" s="13"/>
      <c r="OO42" s="13"/>
      <c r="OP42" s="13"/>
      <c r="OQ42" s="13"/>
      <c r="OR42" s="13"/>
      <c r="OS42" s="13"/>
      <c r="OT42" s="13"/>
      <c r="OU42" s="13"/>
      <c r="OV42" s="13"/>
      <c r="OW42" s="13"/>
      <c r="OX42" s="13"/>
      <c r="OY42" s="13"/>
      <c r="OZ42" s="13"/>
      <c r="PA42" s="13"/>
      <c r="PB42" s="13"/>
      <c r="PC42" s="13"/>
      <c r="PD42" s="13"/>
      <c r="PE42" s="13"/>
      <c r="PF42" s="13"/>
      <c r="PG42" s="13"/>
      <c r="PH42" s="13"/>
      <c r="PI42" s="13"/>
      <c r="PJ42" s="13"/>
      <c r="PK42" s="13"/>
      <c r="PL42" s="13"/>
      <c r="PM42" s="13"/>
      <c r="PN42" s="13"/>
      <c r="PO42" s="13"/>
      <c r="PP42" s="13"/>
      <c r="PQ42" s="13"/>
      <c r="PR42" s="13"/>
      <c r="PS42" s="13"/>
      <c r="PT42" s="13"/>
      <c r="PU42" s="13"/>
      <c r="PV42" s="13"/>
      <c r="PW42" s="13"/>
      <c r="PX42" s="13"/>
      <c r="PY42" s="13"/>
      <c r="PZ42" s="13"/>
      <c r="QA42" s="13"/>
      <c r="QB42" s="13"/>
      <c r="QC42" s="13"/>
      <c r="QD42" s="13"/>
      <c r="QE42" s="13"/>
      <c r="QF42" s="13"/>
      <c r="QG42" s="13"/>
      <c r="QH42" s="13"/>
      <c r="QI42" s="13"/>
      <c r="QJ42" s="13"/>
      <c r="QK42" s="13"/>
      <c r="QL42" s="13"/>
      <c r="QM42" s="13"/>
      <c r="QN42" s="13"/>
      <c r="QO42" s="13"/>
      <c r="QP42" s="13"/>
      <c r="QQ42" s="13"/>
      <c r="QR42" s="13"/>
      <c r="QS42" s="13"/>
      <c r="QT42" s="13"/>
      <c r="QU42" s="13"/>
      <c r="QV42" s="13"/>
      <c r="QW42" s="13"/>
      <c r="QX42" s="13"/>
      <c r="QY42" s="13"/>
      <c r="QZ42" s="13"/>
      <c r="RA42" s="13"/>
      <c r="RB42" s="13"/>
      <c r="RC42" s="13"/>
      <c r="RD42" s="13"/>
      <c r="RE42" s="13"/>
      <c r="RF42" s="13"/>
      <c r="RG42" s="13"/>
      <c r="RH42" s="13"/>
      <c r="RI42" s="13"/>
      <c r="RJ42" s="13"/>
      <c r="RK42" s="13"/>
      <c r="RL42" s="13"/>
      <c r="RM42" s="13"/>
      <c r="RN42" s="13"/>
      <c r="RO42" s="13"/>
      <c r="RP42" s="13"/>
      <c r="RQ42" s="13"/>
      <c r="RR42" s="13"/>
      <c r="RS42" s="13"/>
      <c r="RT42" s="13"/>
      <c r="RU42" s="13"/>
      <c r="RV42" s="13"/>
      <c r="RW42" s="13"/>
      <c r="RX42" s="13"/>
      <c r="RY42" s="13"/>
      <c r="RZ42" s="13"/>
      <c r="SA42" s="13"/>
      <c r="SB42" s="13"/>
      <c r="SC42" s="13"/>
      <c r="SD42" s="13"/>
      <c r="SE42" s="13"/>
      <c r="SF42" s="13"/>
      <c r="SG42" s="13"/>
      <c r="SH42" s="13"/>
      <c r="SI42" s="13"/>
      <c r="SJ42" s="13"/>
      <c r="SK42" s="13"/>
      <c r="SL42" s="13"/>
      <c r="SM42" s="13"/>
      <c r="SN42" s="13"/>
      <c r="SO42" s="13"/>
      <c r="SP42" s="13"/>
      <c r="SQ42" s="13"/>
      <c r="SR42" s="13"/>
      <c r="SS42" s="13"/>
      <c r="ST42" s="13"/>
      <c r="SU42" s="13"/>
      <c r="SV42" s="13"/>
      <c r="SW42" s="13"/>
      <c r="SX42" s="13"/>
      <c r="SY42" s="13"/>
      <c r="SZ42" s="13"/>
      <c r="TA42" s="13"/>
      <c r="TB42" s="13"/>
      <c r="TC42" s="13"/>
      <c r="TD42" s="13"/>
      <c r="TE42" s="13"/>
      <c r="TF42" s="13"/>
      <c r="TG42" s="13"/>
      <c r="TH42" s="13"/>
      <c r="TI42" s="13"/>
      <c r="TJ42" s="13"/>
      <c r="TK42" s="13"/>
      <c r="TL42" s="13"/>
      <c r="TM42" s="13"/>
      <c r="TN42" s="13"/>
      <c r="TO42" s="13"/>
      <c r="TP42" s="13"/>
      <c r="TQ42" s="13"/>
      <c r="TR42" s="13"/>
      <c r="TS42" s="13"/>
      <c r="TT42" s="13"/>
      <c r="TU42" s="13"/>
      <c r="TV42" s="13"/>
      <c r="TW42" s="13"/>
      <c r="TX42" s="13"/>
      <c r="TY42" s="13"/>
      <c r="TZ42" s="13"/>
      <c r="UA42" s="13"/>
      <c r="UB42" s="13"/>
      <c r="UC42" s="13"/>
      <c r="UD42" s="13"/>
      <c r="UE42" s="13"/>
      <c r="UF42" s="13"/>
      <c r="UG42" s="13"/>
      <c r="UH42" s="13"/>
      <c r="UI42" s="13"/>
      <c r="UJ42" s="13"/>
      <c r="UK42" s="13"/>
    </row>
    <row r="43" spans="2:557" ht="15" x14ac:dyDescent="0.25">
      <c r="B43"/>
      <c r="C43"/>
      <c r="D43"/>
      <c r="E43"/>
      <c r="F43"/>
      <c r="G43"/>
      <c r="H43"/>
      <c r="I4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  <c r="IW43" s="13"/>
      <c r="IX43" s="13"/>
      <c r="IY43" s="13"/>
      <c r="IZ43" s="13"/>
      <c r="JA43" s="13"/>
      <c r="JB43" s="13"/>
      <c r="JC43" s="13"/>
      <c r="JD43" s="13"/>
      <c r="JE43" s="13"/>
      <c r="JF43" s="13"/>
      <c r="JG43" s="13"/>
      <c r="JH43" s="13"/>
      <c r="JI43" s="13"/>
      <c r="JJ43" s="13"/>
      <c r="JK43" s="13"/>
      <c r="JL43" s="13"/>
      <c r="JM43" s="13"/>
      <c r="JN43" s="13"/>
      <c r="JO43" s="13"/>
      <c r="JP43" s="13"/>
      <c r="JQ43" s="13"/>
      <c r="JR43" s="13"/>
      <c r="JS43" s="13"/>
      <c r="JT43" s="13"/>
      <c r="JU43" s="13"/>
      <c r="JV43" s="13"/>
      <c r="JW43" s="13"/>
      <c r="JX43" s="13"/>
      <c r="JY43" s="13"/>
      <c r="JZ43" s="13"/>
      <c r="KA43" s="13"/>
      <c r="KB43" s="13"/>
      <c r="KC43" s="13"/>
      <c r="KD43" s="13"/>
      <c r="KE43" s="13"/>
      <c r="KF43" s="13"/>
      <c r="KG43" s="13"/>
      <c r="KH43" s="13"/>
      <c r="KI43" s="13"/>
      <c r="KJ43" s="13"/>
      <c r="KK43" s="13"/>
      <c r="KL43" s="13"/>
      <c r="KM43" s="13"/>
      <c r="KN43" s="13"/>
      <c r="KO43" s="13"/>
      <c r="KP43" s="13"/>
      <c r="KQ43" s="13"/>
      <c r="KR43" s="13"/>
      <c r="KS43" s="13"/>
      <c r="KT43" s="13"/>
      <c r="KU43" s="13"/>
      <c r="KV43" s="13"/>
      <c r="KW43" s="13"/>
      <c r="KX43" s="13"/>
      <c r="KY43" s="13"/>
      <c r="KZ43" s="13"/>
      <c r="LA43" s="13"/>
      <c r="LB43" s="13"/>
      <c r="LC43" s="13"/>
      <c r="LD43" s="13"/>
      <c r="LE43" s="13"/>
      <c r="LF43" s="13"/>
      <c r="LG43" s="13"/>
      <c r="LH43" s="13"/>
      <c r="LI43" s="13"/>
      <c r="LJ43" s="13"/>
      <c r="LK43" s="13"/>
      <c r="LL43" s="13"/>
      <c r="LM43" s="13"/>
      <c r="LN43" s="13"/>
      <c r="LO43" s="13"/>
      <c r="LP43" s="13"/>
      <c r="LQ43" s="13"/>
      <c r="LR43" s="13"/>
      <c r="LS43" s="13"/>
      <c r="LT43" s="13"/>
      <c r="LU43" s="13"/>
      <c r="LV43" s="13"/>
      <c r="LW43" s="13"/>
      <c r="LX43" s="13"/>
      <c r="LY43" s="13"/>
      <c r="LZ43" s="13"/>
      <c r="MA43" s="13"/>
      <c r="MB43" s="13"/>
      <c r="MC43" s="13"/>
      <c r="MD43" s="13"/>
      <c r="ME43" s="13"/>
      <c r="MF43" s="13"/>
      <c r="MG43" s="13"/>
      <c r="MH43" s="13"/>
      <c r="MI43" s="13"/>
      <c r="MJ43" s="13"/>
      <c r="MK43" s="13"/>
      <c r="ML43" s="13"/>
      <c r="MM43" s="13"/>
      <c r="MN43" s="13"/>
      <c r="MO43" s="13"/>
      <c r="MP43" s="13"/>
      <c r="MQ43" s="13"/>
      <c r="MR43" s="13"/>
      <c r="MS43" s="13"/>
      <c r="MT43" s="13"/>
      <c r="MU43" s="13"/>
      <c r="MV43" s="13"/>
      <c r="MW43" s="13"/>
      <c r="MX43" s="13"/>
      <c r="MY43" s="13"/>
      <c r="MZ43" s="13"/>
      <c r="NA43" s="13"/>
      <c r="NB43" s="13"/>
      <c r="NC43" s="13"/>
      <c r="ND43" s="13"/>
      <c r="NE43" s="13"/>
      <c r="NF43" s="13"/>
      <c r="NG43" s="13"/>
      <c r="NH43" s="13"/>
      <c r="NI43" s="13"/>
      <c r="NJ43" s="13"/>
      <c r="NK43" s="13"/>
      <c r="NL43" s="13"/>
      <c r="NM43" s="13"/>
      <c r="NN43" s="13"/>
      <c r="NO43" s="13"/>
      <c r="NP43" s="13"/>
      <c r="NQ43" s="13"/>
      <c r="NR43" s="13"/>
      <c r="NS43" s="13"/>
      <c r="NT43" s="13"/>
      <c r="NU43" s="13"/>
      <c r="NV43" s="13"/>
      <c r="NW43" s="13"/>
      <c r="NX43" s="13"/>
      <c r="NY43" s="13"/>
      <c r="NZ43" s="13"/>
      <c r="OA43" s="13"/>
      <c r="OB43" s="13"/>
      <c r="OC43" s="13"/>
      <c r="OD43" s="13"/>
      <c r="OE43" s="13"/>
      <c r="OF43" s="13"/>
      <c r="OG43" s="13"/>
      <c r="OH43" s="13"/>
      <c r="OI43" s="13"/>
      <c r="OJ43" s="13"/>
      <c r="OK43" s="13"/>
      <c r="OL43" s="13"/>
      <c r="OM43" s="13"/>
      <c r="ON43" s="13"/>
      <c r="OO43" s="13"/>
      <c r="OP43" s="13"/>
      <c r="OQ43" s="13"/>
      <c r="OR43" s="13"/>
      <c r="OS43" s="13"/>
      <c r="OT43" s="13"/>
      <c r="OU43" s="13"/>
      <c r="OV43" s="13"/>
      <c r="OW43" s="13"/>
      <c r="OX43" s="13"/>
      <c r="OY43" s="13"/>
      <c r="OZ43" s="13"/>
      <c r="PA43" s="13"/>
      <c r="PB43" s="13"/>
      <c r="PC43" s="13"/>
      <c r="PD43" s="13"/>
      <c r="PE43" s="13"/>
      <c r="PF43" s="13"/>
      <c r="PG43" s="13"/>
      <c r="PH43" s="13"/>
      <c r="PI43" s="13"/>
      <c r="PJ43" s="13"/>
      <c r="PK43" s="13"/>
      <c r="PL43" s="13"/>
      <c r="PM43" s="13"/>
      <c r="PN43" s="13"/>
      <c r="PO43" s="13"/>
      <c r="PP43" s="13"/>
      <c r="PQ43" s="13"/>
      <c r="PR43" s="13"/>
      <c r="PS43" s="13"/>
      <c r="PT43" s="13"/>
      <c r="PU43" s="13"/>
      <c r="PV43" s="13"/>
      <c r="PW43" s="13"/>
      <c r="PX43" s="13"/>
      <c r="PY43" s="13"/>
      <c r="PZ43" s="13"/>
      <c r="QA43" s="13"/>
      <c r="QB43" s="13"/>
      <c r="QC43" s="13"/>
      <c r="QD43" s="13"/>
      <c r="QE43" s="13"/>
      <c r="QF43" s="13"/>
      <c r="QG43" s="13"/>
      <c r="QH43" s="13"/>
      <c r="QI43" s="13"/>
      <c r="QJ43" s="13"/>
      <c r="QK43" s="13"/>
      <c r="QL43" s="13"/>
      <c r="QM43" s="13"/>
      <c r="QN43" s="13"/>
      <c r="QO43" s="13"/>
      <c r="QP43" s="13"/>
      <c r="QQ43" s="13"/>
      <c r="QR43" s="13"/>
      <c r="QS43" s="13"/>
      <c r="QT43" s="13"/>
      <c r="QU43" s="13"/>
      <c r="QV43" s="13"/>
      <c r="QW43" s="13"/>
      <c r="QX43" s="13"/>
      <c r="QY43" s="13"/>
      <c r="QZ43" s="13"/>
      <c r="RA43" s="13"/>
      <c r="RB43" s="13"/>
      <c r="RC43" s="13"/>
      <c r="RD43" s="13"/>
      <c r="RE43" s="13"/>
      <c r="RF43" s="13"/>
      <c r="RG43" s="13"/>
      <c r="RH43" s="13"/>
      <c r="RI43" s="13"/>
      <c r="RJ43" s="13"/>
      <c r="RK43" s="13"/>
      <c r="RL43" s="13"/>
      <c r="RM43" s="13"/>
      <c r="RN43" s="13"/>
      <c r="RO43" s="13"/>
      <c r="RP43" s="13"/>
      <c r="RQ43" s="13"/>
      <c r="RR43" s="13"/>
      <c r="RS43" s="13"/>
      <c r="RT43" s="13"/>
      <c r="RU43" s="13"/>
      <c r="RV43" s="13"/>
      <c r="RW43" s="13"/>
      <c r="RX43" s="13"/>
      <c r="RY43" s="13"/>
      <c r="RZ43" s="13"/>
      <c r="SA43" s="13"/>
      <c r="SB43" s="13"/>
      <c r="SC43" s="13"/>
      <c r="SD43" s="13"/>
      <c r="SE43" s="13"/>
      <c r="SF43" s="13"/>
      <c r="SG43" s="13"/>
      <c r="SH43" s="13"/>
      <c r="SI43" s="13"/>
      <c r="SJ43" s="13"/>
      <c r="SK43" s="13"/>
      <c r="SL43" s="13"/>
      <c r="SM43" s="13"/>
      <c r="SN43" s="13"/>
      <c r="SO43" s="13"/>
      <c r="SP43" s="13"/>
      <c r="SQ43" s="13"/>
      <c r="SR43" s="13"/>
      <c r="SS43" s="13"/>
      <c r="ST43" s="13"/>
      <c r="SU43" s="13"/>
      <c r="SV43" s="13"/>
      <c r="SW43" s="13"/>
      <c r="SX43" s="13"/>
      <c r="SY43" s="13"/>
      <c r="SZ43" s="13"/>
      <c r="TA43" s="13"/>
      <c r="TB43" s="13"/>
      <c r="TC43" s="13"/>
      <c r="TD43" s="13"/>
      <c r="TE43" s="13"/>
      <c r="TF43" s="13"/>
      <c r="TG43" s="13"/>
      <c r="TH43" s="13"/>
      <c r="TI43" s="13"/>
      <c r="TJ43" s="13"/>
      <c r="TK43" s="13"/>
      <c r="TL43" s="13"/>
      <c r="TM43" s="13"/>
      <c r="TN43" s="13"/>
      <c r="TO43" s="13"/>
      <c r="TP43" s="13"/>
      <c r="TQ43" s="13"/>
      <c r="TR43" s="13"/>
      <c r="TS43" s="13"/>
      <c r="TT43" s="13"/>
      <c r="TU43" s="13"/>
      <c r="TV43" s="13"/>
      <c r="TW43" s="13"/>
      <c r="TX43" s="13"/>
      <c r="TY43" s="13"/>
      <c r="TZ43" s="13"/>
      <c r="UA43" s="13"/>
      <c r="UB43" s="13"/>
      <c r="UC43" s="13"/>
      <c r="UD43" s="13"/>
      <c r="UE43" s="13"/>
      <c r="UF43" s="13"/>
      <c r="UG43" s="13"/>
      <c r="UH43" s="13"/>
      <c r="UI43" s="13"/>
      <c r="UJ43" s="13"/>
      <c r="UK43" s="13"/>
    </row>
    <row r="44" spans="2:557" ht="15" x14ac:dyDescent="0.25">
      <c r="B44"/>
      <c r="C44"/>
      <c r="D44"/>
      <c r="E44"/>
      <c r="F44"/>
      <c r="G44"/>
      <c r="H44"/>
      <c r="I44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  <c r="IW44" s="13"/>
      <c r="IX44" s="13"/>
      <c r="IY44" s="13"/>
      <c r="IZ44" s="13"/>
      <c r="JA44" s="13"/>
      <c r="JB44" s="13"/>
      <c r="JC44" s="13"/>
      <c r="JD44" s="13"/>
      <c r="JE44" s="13"/>
      <c r="JF44" s="13"/>
      <c r="JG44" s="13"/>
      <c r="JH44" s="13"/>
      <c r="JI44" s="13"/>
      <c r="JJ44" s="13"/>
      <c r="JK44" s="13"/>
      <c r="JL44" s="13"/>
      <c r="JM44" s="13"/>
      <c r="JN44" s="13"/>
      <c r="JO44" s="13"/>
      <c r="JP44" s="13"/>
      <c r="JQ44" s="13"/>
      <c r="JR44" s="13"/>
      <c r="JS44" s="13"/>
      <c r="JT44" s="13"/>
      <c r="JU44" s="13"/>
      <c r="JV44" s="13"/>
      <c r="JW44" s="13"/>
      <c r="JX44" s="13"/>
      <c r="JY44" s="13"/>
      <c r="JZ44" s="13"/>
      <c r="KA44" s="13"/>
      <c r="KB44" s="13"/>
      <c r="KC44" s="13"/>
      <c r="KD44" s="13"/>
      <c r="KE44" s="13"/>
      <c r="KF44" s="13"/>
      <c r="KG44" s="13"/>
      <c r="KH44" s="13"/>
      <c r="KI44" s="13"/>
      <c r="KJ44" s="13"/>
      <c r="KK44" s="13"/>
      <c r="KL44" s="13"/>
      <c r="KM44" s="13"/>
      <c r="KN44" s="13"/>
      <c r="KO44" s="13"/>
      <c r="KP44" s="13"/>
      <c r="KQ44" s="13"/>
      <c r="KR44" s="13"/>
      <c r="KS44" s="13"/>
      <c r="KT44" s="13"/>
      <c r="KU44" s="13"/>
      <c r="KV44" s="13"/>
      <c r="KW44" s="13"/>
      <c r="KX44" s="13"/>
      <c r="KY44" s="13"/>
      <c r="KZ44" s="13"/>
      <c r="LA44" s="13"/>
      <c r="LB44" s="13"/>
      <c r="LC44" s="13"/>
      <c r="LD44" s="13"/>
      <c r="LE44" s="13"/>
      <c r="LF44" s="13"/>
      <c r="LG44" s="13"/>
      <c r="LH44" s="13"/>
      <c r="LI44" s="13"/>
      <c r="LJ44" s="13"/>
      <c r="LK44" s="13"/>
      <c r="LL44" s="13"/>
      <c r="LM44" s="13"/>
      <c r="LN44" s="13"/>
      <c r="LO44" s="13"/>
      <c r="LP44" s="13"/>
      <c r="LQ44" s="13"/>
      <c r="LR44" s="13"/>
      <c r="LS44" s="13"/>
      <c r="LT44" s="13"/>
      <c r="LU44" s="13"/>
      <c r="LV44" s="13"/>
      <c r="LW44" s="13"/>
      <c r="LX44" s="13"/>
      <c r="LY44" s="13"/>
      <c r="LZ44" s="13"/>
      <c r="MA44" s="13"/>
      <c r="MB44" s="13"/>
      <c r="MC44" s="13"/>
      <c r="MD44" s="13"/>
      <c r="ME44" s="13"/>
      <c r="MF44" s="13"/>
      <c r="MG44" s="13"/>
      <c r="MH44" s="13"/>
      <c r="MI44" s="13"/>
      <c r="MJ44" s="13"/>
      <c r="MK44" s="13"/>
      <c r="ML44" s="13"/>
      <c r="MM44" s="13"/>
      <c r="MN44" s="13"/>
      <c r="MO44" s="13"/>
      <c r="MP44" s="13"/>
      <c r="MQ44" s="13"/>
      <c r="MR44" s="13"/>
      <c r="MS44" s="13"/>
      <c r="MT44" s="13"/>
      <c r="MU44" s="13"/>
      <c r="MV44" s="13"/>
      <c r="MW44" s="13"/>
      <c r="MX44" s="13"/>
      <c r="MY44" s="13"/>
      <c r="MZ44" s="13"/>
      <c r="NA44" s="13"/>
      <c r="NB44" s="13"/>
      <c r="NC44" s="13"/>
      <c r="ND44" s="13"/>
      <c r="NE44" s="13"/>
      <c r="NF44" s="13"/>
      <c r="NG44" s="13"/>
      <c r="NH44" s="13"/>
      <c r="NI44" s="13"/>
      <c r="NJ44" s="13"/>
      <c r="NK44" s="13"/>
      <c r="NL44" s="13"/>
      <c r="NM44" s="13"/>
      <c r="NN44" s="13"/>
      <c r="NO44" s="13"/>
      <c r="NP44" s="13"/>
      <c r="NQ44" s="13"/>
      <c r="NR44" s="13"/>
      <c r="NS44" s="13"/>
      <c r="NT44" s="13"/>
      <c r="NU44" s="13"/>
      <c r="NV44" s="13"/>
      <c r="NW44" s="13"/>
      <c r="NX44" s="13"/>
      <c r="NY44" s="13"/>
      <c r="NZ44" s="13"/>
      <c r="OA44" s="13"/>
      <c r="OB44" s="13"/>
      <c r="OC44" s="13"/>
      <c r="OD44" s="13"/>
      <c r="OE44" s="13"/>
      <c r="OF44" s="13"/>
      <c r="OG44" s="13"/>
      <c r="OH44" s="13"/>
      <c r="OI44" s="13"/>
      <c r="OJ44" s="13"/>
      <c r="OK44" s="13"/>
      <c r="OL44" s="13"/>
      <c r="OM44" s="13"/>
      <c r="ON44" s="13"/>
      <c r="OO44" s="13"/>
      <c r="OP44" s="13"/>
      <c r="OQ44" s="13"/>
      <c r="OR44" s="13"/>
      <c r="OS44" s="13"/>
      <c r="OT44" s="13"/>
      <c r="OU44" s="13"/>
      <c r="OV44" s="13"/>
      <c r="OW44" s="13"/>
      <c r="OX44" s="13"/>
      <c r="OY44" s="13"/>
      <c r="OZ44" s="13"/>
      <c r="PA44" s="13"/>
      <c r="PB44" s="13"/>
      <c r="PC44" s="13"/>
      <c r="PD44" s="13"/>
      <c r="PE44" s="13"/>
      <c r="PF44" s="13"/>
      <c r="PG44" s="13"/>
      <c r="PH44" s="13"/>
      <c r="PI44" s="13"/>
      <c r="PJ44" s="13"/>
      <c r="PK44" s="13"/>
      <c r="PL44" s="13"/>
      <c r="PM44" s="13"/>
      <c r="PN44" s="13"/>
      <c r="PO44" s="13"/>
      <c r="PP44" s="13"/>
      <c r="PQ44" s="13"/>
      <c r="PR44" s="13"/>
      <c r="PS44" s="13"/>
      <c r="PT44" s="13"/>
      <c r="PU44" s="13"/>
      <c r="PV44" s="13"/>
      <c r="PW44" s="13"/>
      <c r="PX44" s="13"/>
      <c r="PY44" s="13"/>
      <c r="PZ44" s="13"/>
      <c r="QA44" s="13"/>
      <c r="QB44" s="13"/>
      <c r="QC44" s="13"/>
      <c r="QD44" s="13"/>
      <c r="QE44" s="13"/>
      <c r="QF44" s="13"/>
      <c r="QG44" s="13"/>
      <c r="QH44" s="13"/>
      <c r="QI44" s="13"/>
      <c r="QJ44" s="13"/>
      <c r="QK44" s="13"/>
      <c r="QL44" s="13"/>
      <c r="QM44" s="13"/>
      <c r="QN44" s="13"/>
      <c r="QO44" s="13"/>
      <c r="QP44" s="13"/>
      <c r="QQ44" s="13"/>
      <c r="QR44" s="13"/>
      <c r="QS44" s="13"/>
      <c r="QT44" s="13"/>
      <c r="QU44" s="13"/>
      <c r="QV44" s="13"/>
      <c r="QW44" s="13"/>
      <c r="QX44" s="13"/>
      <c r="QY44" s="13"/>
      <c r="QZ44" s="13"/>
      <c r="RA44" s="13"/>
      <c r="RB44" s="13"/>
      <c r="RC44" s="13"/>
      <c r="RD44" s="13"/>
      <c r="RE44" s="13"/>
      <c r="RF44" s="13"/>
      <c r="RG44" s="13"/>
      <c r="RH44" s="13"/>
      <c r="RI44" s="13"/>
      <c r="RJ44" s="13"/>
      <c r="RK44" s="13"/>
      <c r="RL44" s="13"/>
      <c r="RM44" s="13"/>
      <c r="RN44" s="13"/>
      <c r="RO44" s="13"/>
      <c r="RP44" s="13"/>
      <c r="RQ44" s="13"/>
      <c r="RR44" s="13"/>
      <c r="RS44" s="13"/>
      <c r="RT44" s="13"/>
      <c r="RU44" s="13"/>
      <c r="RV44" s="13"/>
      <c r="RW44" s="13"/>
      <c r="RX44" s="13"/>
      <c r="RY44" s="13"/>
      <c r="RZ44" s="13"/>
      <c r="SA44" s="13"/>
      <c r="SB44" s="13"/>
      <c r="SC44" s="13"/>
      <c r="SD44" s="13"/>
      <c r="SE44" s="13"/>
      <c r="SF44" s="13"/>
      <c r="SG44" s="13"/>
      <c r="SH44" s="13"/>
      <c r="SI44" s="13"/>
      <c r="SJ44" s="13"/>
      <c r="SK44" s="13"/>
      <c r="SL44" s="13"/>
      <c r="SM44" s="13"/>
      <c r="SN44" s="13"/>
      <c r="SO44" s="13"/>
      <c r="SP44" s="13"/>
      <c r="SQ44" s="13"/>
      <c r="SR44" s="13"/>
      <c r="SS44" s="13"/>
      <c r="ST44" s="13"/>
      <c r="SU44" s="13"/>
      <c r="SV44" s="13"/>
      <c r="SW44" s="13"/>
      <c r="SX44" s="13"/>
      <c r="SY44" s="13"/>
      <c r="SZ44" s="13"/>
      <c r="TA44" s="13"/>
      <c r="TB44" s="13"/>
      <c r="TC44" s="13"/>
      <c r="TD44" s="13"/>
      <c r="TE44" s="13"/>
      <c r="TF44" s="13"/>
      <c r="TG44" s="13"/>
      <c r="TH44" s="13"/>
      <c r="TI44" s="13"/>
      <c r="TJ44" s="13"/>
      <c r="TK44" s="13"/>
      <c r="TL44" s="13"/>
      <c r="TM44" s="13"/>
      <c r="TN44" s="13"/>
      <c r="TO44" s="13"/>
      <c r="TP44" s="13"/>
      <c r="TQ44" s="13"/>
      <c r="TR44" s="13"/>
      <c r="TS44" s="13"/>
      <c r="TT44" s="13"/>
      <c r="TU44" s="13"/>
      <c r="TV44" s="13"/>
      <c r="TW44" s="13"/>
      <c r="TX44" s="13"/>
      <c r="TY44" s="13"/>
      <c r="TZ44" s="13"/>
      <c r="UA44" s="13"/>
      <c r="UB44" s="13"/>
      <c r="UC44" s="13"/>
      <c r="UD44" s="13"/>
      <c r="UE44" s="13"/>
      <c r="UF44" s="13"/>
      <c r="UG44" s="13"/>
      <c r="UH44" s="13"/>
      <c r="UI44" s="13"/>
      <c r="UJ44" s="13"/>
      <c r="UK44" s="13"/>
    </row>
    <row r="45" spans="2:557" ht="15" x14ac:dyDescent="0.25">
      <c r="B45"/>
      <c r="C45"/>
      <c r="D45"/>
      <c r="E45"/>
      <c r="F45"/>
      <c r="G45"/>
      <c r="H45"/>
      <c r="I45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  <c r="IW45" s="13"/>
      <c r="IX45" s="13"/>
      <c r="IY45" s="13"/>
      <c r="IZ45" s="13"/>
      <c r="JA45" s="13"/>
      <c r="JB45" s="13"/>
      <c r="JC45" s="13"/>
      <c r="JD45" s="13"/>
      <c r="JE45" s="13"/>
      <c r="JF45" s="13"/>
      <c r="JG45" s="13"/>
      <c r="JH45" s="13"/>
      <c r="JI45" s="13"/>
      <c r="JJ45" s="13"/>
      <c r="JK45" s="13"/>
      <c r="JL45" s="13"/>
      <c r="JM45" s="13"/>
      <c r="JN45" s="13"/>
      <c r="JO45" s="13"/>
      <c r="JP45" s="13"/>
      <c r="JQ45" s="13"/>
      <c r="JR45" s="13"/>
      <c r="JS45" s="13"/>
      <c r="JT45" s="13"/>
      <c r="JU45" s="13"/>
      <c r="JV45" s="13"/>
      <c r="JW45" s="13"/>
      <c r="JX45" s="13"/>
      <c r="JY45" s="13"/>
      <c r="JZ45" s="13"/>
      <c r="KA45" s="13"/>
      <c r="KB45" s="13"/>
      <c r="KC45" s="13"/>
      <c r="KD45" s="13"/>
      <c r="KE45" s="13"/>
      <c r="KF45" s="13"/>
      <c r="KG45" s="13"/>
      <c r="KH45" s="13"/>
      <c r="KI45" s="13"/>
      <c r="KJ45" s="13"/>
      <c r="KK45" s="13"/>
      <c r="KL45" s="13"/>
      <c r="KM45" s="13"/>
      <c r="KN45" s="13"/>
      <c r="KO45" s="13"/>
      <c r="KP45" s="13"/>
      <c r="KQ45" s="13"/>
      <c r="KR45" s="13"/>
      <c r="KS45" s="13"/>
      <c r="KT45" s="13"/>
      <c r="KU45" s="13"/>
      <c r="KV45" s="13"/>
      <c r="KW45" s="13"/>
      <c r="KX45" s="13"/>
      <c r="KY45" s="13"/>
      <c r="KZ45" s="13"/>
      <c r="LA45" s="13"/>
      <c r="LB45" s="13"/>
      <c r="LC45" s="13"/>
      <c r="LD45" s="13"/>
      <c r="LE45" s="13"/>
      <c r="LF45" s="13"/>
      <c r="LG45" s="13"/>
      <c r="LH45" s="13"/>
      <c r="LI45" s="13"/>
      <c r="LJ45" s="13"/>
      <c r="LK45" s="13"/>
      <c r="LL45" s="13"/>
      <c r="LM45" s="13"/>
      <c r="LN45" s="13"/>
      <c r="LO45" s="13"/>
      <c r="LP45" s="13"/>
      <c r="LQ45" s="13"/>
      <c r="LR45" s="13"/>
      <c r="LS45" s="13"/>
      <c r="LT45" s="13"/>
      <c r="LU45" s="13"/>
      <c r="LV45" s="13"/>
      <c r="LW45" s="13"/>
      <c r="LX45" s="13"/>
      <c r="LY45" s="13"/>
      <c r="LZ45" s="13"/>
      <c r="MA45" s="13"/>
      <c r="MB45" s="13"/>
      <c r="MC45" s="13"/>
      <c r="MD45" s="13"/>
      <c r="ME45" s="13"/>
      <c r="MF45" s="13"/>
      <c r="MG45" s="13"/>
      <c r="MH45" s="13"/>
      <c r="MI45" s="13"/>
      <c r="MJ45" s="13"/>
      <c r="MK45" s="13"/>
      <c r="ML45" s="13"/>
      <c r="MM45" s="13"/>
      <c r="MN45" s="13"/>
      <c r="MO45" s="13"/>
      <c r="MP45" s="13"/>
      <c r="MQ45" s="13"/>
      <c r="MR45" s="13"/>
      <c r="MS45" s="13"/>
      <c r="MT45" s="13"/>
      <c r="MU45" s="13"/>
      <c r="MV45" s="13"/>
      <c r="MW45" s="13"/>
      <c r="MX45" s="13"/>
      <c r="MY45" s="13"/>
      <c r="MZ45" s="13"/>
      <c r="NA45" s="13"/>
      <c r="NB45" s="13"/>
      <c r="NC45" s="13"/>
      <c r="ND45" s="13"/>
      <c r="NE45" s="13"/>
      <c r="NF45" s="13"/>
      <c r="NG45" s="13"/>
      <c r="NH45" s="13"/>
      <c r="NI45" s="13"/>
      <c r="NJ45" s="13"/>
      <c r="NK45" s="13"/>
      <c r="NL45" s="13"/>
      <c r="NM45" s="13"/>
      <c r="NN45" s="13"/>
      <c r="NO45" s="13"/>
      <c r="NP45" s="13"/>
      <c r="NQ45" s="13"/>
      <c r="NR45" s="13"/>
      <c r="NS45" s="13"/>
      <c r="NT45" s="13"/>
      <c r="NU45" s="13"/>
      <c r="NV45" s="13"/>
      <c r="NW45" s="13"/>
      <c r="NX45" s="13"/>
      <c r="NY45" s="13"/>
      <c r="NZ45" s="13"/>
      <c r="OA45" s="13"/>
      <c r="OB45" s="13"/>
      <c r="OC45" s="13"/>
      <c r="OD45" s="13"/>
      <c r="OE45" s="13"/>
      <c r="OF45" s="13"/>
      <c r="OG45" s="13"/>
      <c r="OH45" s="13"/>
      <c r="OI45" s="13"/>
      <c r="OJ45" s="13"/>
      <c r="OK45" s="13"/>
      <c r="OL45" s="13"/>
      <c r="OM45" s="13"/>
      <c r="ON45" s="13"/>
      <c r="OO45" s="13"/>
      <c r="OP45" s="13"/>
      <c r="OQ45" s="13"/>
      <c r="OR45" s="13"/>
      <c r="OS45" s="13"/>
      <c r="OT45" s="13"/>
      <c r="OU45" s="13"/>
      <c r="OV45" s="13"/>
      <c r="OW45" s="13"/>
      <c r="OX45" s="13"/>
      <c r="OY45" s="13"/>
      <c r="OZ45" s="13"/>
      <c r="PA45" s="13"/>
      <c r="PB45" s="13"/>
      <c r="PC45" s="13"/>
      <c r="PD45" s="13"/>
      <c r="PE45" s="13"/>
      <c r="PF45" s="13"/>
      <c r="PG45" s="13"/>
      <c r="PH45" s="13"/>
      <c r="PI45" s="13"/>
      <c r="PJ45" s="13"/>
      <c r="PK45" s="13"/>
      <c r="PL45" s="13"/>
      <c r="PM45" s="13"/>
      <c r="PN45" s="13"/>
      <c r="PO45" s="13"/>
      <c r="PP45" s="13"/>
      <c r="PQ45" s="13"/>
      <c r="PR45" s="13"/>
      <c r="PS45" s="13"/>
      <c r="PT45" s="13"/>
      <c r="PU45" s="13"/>
      <c r="PV45" s="13"/>
      <c r="PW45" s="13"/>
      <c r="PX45" s="13"/>
      <c r="PY45" s="13"/>
      <c r="PZ45" s="13"/>
      <c r="QA45" s="13"/>
      <c r="QB45" s="13"/>
      <c r="QC45" s="13"/>
      <c r="QD45" s="13"/>
      <c r="QE45" s="13"/>
      <c r="QF45" s="13"/>
      <c r="QG45" s="13"/>
      <c r="QH45" s="13"/>
      <c r="QI45" s="13"/>
      <c r="QJ45" s="13"/>
      <c r="QK45" s="13"/>
      <c r="QL45" s="13"/>
      <c r="QM45" s="13"/>
      <c r="QN45" s="13"/>
      <c r="QO45" s="13"/>
      <c r="QP45" s="13"/>
      <c r="QQ45" s="13"/>
      <c r="QR45" s="13"/>
      <c r="QS45" s="13"/>
      <c r="QT45" s="13"/>
      <c r="QU45" s="13"/>
      <c r="QV45" s="13"/>
      <c r="QW45" s="13"/>
      <c r="QX45" s="13"/>
      <c r="QY45" s="13"/>
      <c r="QZ45" s="13"/>
      <c r="RA45" s="13"/>
      <c r="RB45" s="13"/>
      <c r="RC45" s="13"/>
      <c r="RD45" s="13"/>
      <c r="RE45" s="13"/>
      <c r="RF45" s="13"/>
      <c r="RG45" s="13"/>
      <c r="RH45" s="13"/>
      <c r="RI45" s="13"/>
      <c r="RJ45" s="13"/>
      <c r="RK45" s="13"/>
      <c r="RL45" s="13"/>
      <c r="RM45" s="13"/>
      <c r="RN45" s="13"/>
      <c r="RO45" s="13"/>
      <c r="RP45" s="13"/>
      <c r="RQ45" s="13"/>
      <c r="RR45" s="13"/>
      <c r="RS45" s="13"/>
      <c r="RT45" s="13"/>
      <c r="RU45" s="13"/>
      <c r="RV45" s="13"/>
      <c r="RW45" s="13"/>
      <c r="RX45" s="13"/>
      <c r="RY45" s="13"/>
      <c r="RZ45" s="13"/>
      <c r="SA45" s="13"/>
      <c r="SB45" s="13"/>
      <c r="SC45" s="13"/>
      <c r="SD45" s="13"/>
      <c r="SE45" s="13"/>
      <c r="SF45" s="13"/>
      <c r="SG45" s="13"/>
      <c r="SH45" s="13"/>
      <c r="SI45" s="13"/>
      <c r="SJ45" s="13"/>
      <c r="SK45" s="13"/>
      <c r="SL45" s="13"/>
      <c r="SM45" s="13"/>
      <c r="SN45" s="13"/>
      <c r="SO45" s="13"/>
      <c r="SP45" s="13"/>
      <c r="SQ45" s="13"/>
      <c r="SR45" s="13"/>
      <c r="SS45" s="13"/>
      <c r="ST45" s="13"/>
      <c r="SU45" s="13"/>
      <c r="SV45" s="13"/>
      <c r="SW45" s="13"/>
      <c r="SX45" s="13"/>
      <c r="SY45" s="13"/>
      <c r="SZ45" s="13"/>
      <c r="TA45" s="13"/>
      <c r="TB45" s="13"/>
      <c r="TC45" s="13"/>
      <c r="TD45" s="13"/>
      <c r="TE45" s="13"/>
      <c r="TF45" s="13"/>
      <c r="TG45" s="13"/>
      <c r="TH45" s="13"/>
      <c r="TI45" s="13"/>
      <c r="TJ45" s="13"/>
      <c r="TK45" s="13"/>
      <c r="TL45" s="13"/>
      <c r="TM45" s="13"/>
      <c r="TN45" s="13"/>
      <c r="TO45" s="13"/>
      <c r="TP45" s="13"/>
      <c r="TQ45" s="13"/>
      <c r="TR45" s="13"/>
      <c r="TS45" s="13"/>
      <c r="TT45" s="13"/>
      <c r="TU45" s="13"/>
      <c r="TV45" s="13"/>
      <c r="TW45" s="13"/>
      <c r="TX45" s="13"/>
      <c r="TY45" s="13"/>
      <c r="TZ45" s="13"/>
      <c r="UA45" s="13"/>
      <c r="UB45" s="13"/>
      <c r="UC45" s="13"/>
      <c r="UD45" s="13"/>
      <c r="UE45" s="13"/>
      <c r="UF45" s="13"/>
      <c r="UG45" s="13"/>
      <c r="UH45" s="13"/>
      <c r="UI45" s="13"/>
      <c r="UJ45" s="13"/>
      <c r="UK45" s="13"/>
    </row>
    <row r="46" spans="2:557" ht="15" x14ac:dyDescent="0.25">
      <c r="B46"/>
      <c r="C46"/>
      <c r="D46"/>
      <c r="E46"/>
      <c r="F46"/>
      <c r="G46"/>
      <c r="H46"/>
      <c r="I46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  <c r="IW46" s="13"/>
      <c r="IX46" s="13"/>
      <c r="IY46" s="13"/>
      <c r="IZ46" s="13"/>
      <c r="JA46" s="13"/>
      <c r="JB46" s="13"/>
      <c r="JC46" s="13"/>
      <c r="JD46" s="13"/>
      <c r="JE46" s="13"/>
      <c r="JF46" s="13"/>
      <c r="JG46" s="13"/>
      <c r="JH46" s="13"/>
      <c r="JI46" s="13"/>
      <c r="JJ46" s="13"/>
      <c r="JK46" s="13"/>
      <c r="JL46" s="13"/>
      <c r="JM46" s="13"/>
      <c r="JN46" s="13"/>
      <c r="JO46" s="13"/>
      <c r="JP46" s="13"/>
      <c r="JQ46" s="13"/>
      <c r="JR46" s="13"/>
      <c r="JS46" s="13"/>
      <c r="JT46" s="13"/>
      <c r="JU46" s="13"/>
      <c r="JV46" s="13"/>
      <c r="JW46" s="13"/>
      <c r="JX46" s="13"/>
      <c r="JY46" s="13"/>
      <c r="JZ46" s="13"/>
      <c r="KA46" s="13"/>
      <c r="KB46" s="13"/>
      <c r="KC46" s="13"/>
      <c r="KD46" s="13"/>
      <c r="KE46" s="13"/>
      <c r="KF46" s="13"/>
      <c r="KG46" s="13"/>
      <c r="KH46" s="13"/>
      <c r="KI46" s="13"/>
      <c r="KJ46" s="13"/>
      <c r="KK46" s="13"/>
      <c r="KL46" s="13"/>
      <c r="KM46" s="13"/>
      <c r="KN46" s="13"/>
      <c r="KO46" s="13"/>
      <c r="KP46" s="13"/>
      <c r="KQ46" s="13"/>
      <c r="KR46" s="13"/>
      <c r="KS46" s="13"/>
      <c r="KT46" s="13"/>
      <c r="KU46" s="13"/>
      <c r="KV46" s="13"/>
      <c r="KW46" s="13"/>
      <c r="KX46" s="13"/>
      <c r="KY46" s="13"/>
      <c r="KZ46" s="13"/>
      <c r="LA46" s="13"/>
      <c r="LB46" s="13"/>
      <c r="LC46" s="13"/>
      <c r="LD46" s="13"/>
      <c r="LE46" s="13"/>
      <c r="LF46" s="13"/>
      <c r="LG46" s="13"/>
      <c r="LH46" s="13"/>
      <c r="LI46" s="13"/>
      <c r="LJ46" s="13"/>
      <c r="LK46" s="13"/>
      <c r="LL46" s="13"/>
      <c r="LM46" s="13"/>
      <c r="LN46" s="13"/>
      <c r="LO46" s="13"/>
      <c r="LP46" s="13"/>
      <c r="LQ46" s="13"/>
      <c r="LR46" s="13"/>
      <c r="LS46" s="13"/>
      <c r="LT46" s="13"/>
      <c r="LU46" s="13"/>
      <c r="LV46" s="13"/>
      <c r="LW46" s="13"/>
      <c r="LX46" s="13"/>
      <c r="LY46" s="13"/>
      <c r="LZ46" s="13"/>
      <c r="MA46" s="13"/>
      <c r="MB46" s="13"/>
      <c r="MC46" s="13"/>
      <c r="MD46" s="13"/>
      <c r="ME46" s="13"/>
      <c r="MF46" s="13"/>
      <c r="MG46" s="13"/>
      <c r="MH46" s="13"/>
      <c r="MI46" s="13"/>
      <c r="MJ46" s="13"/>
      <c r="MK46" s="13"/>
      <c r="ML46" s="13"/>
      <c r="MM46" s="13"/>
      <c r="MN46" s="13"/>
      <c r="MO46" s="13"/>
      <c r="MP46" s="13"/>
      <c r="MQ46" s="13"/>
      <c r="MR46" s="13"/>
      <c r="MS46" s="13"/>
      <c r="MT46" s="13"/>
      <c r="MU46" s="13"/>
      <c r="MV46" s="13"/>
      <c r="MW46" s="13"/>
      <c r="MX46" s="13"/>
      <c r="MY46" s="13"/>
      <c r="MZ46" s="13"/>
      <c r="NA46" s="13"/>
      <c r="NB46" s="13"/>
      <c r="NC46" s="13"/>
      <c r="ND46" s="13"/>
      <c r="NE46" s="13"/>
      <c r="NF46" s="13"/>
      <c r="NG46" s="13"/>
      <c r="NH46" s="13"/>
      <c r="NI46" s="13"/>
      <c r="NJ46" s="13"/>
      <c r="NK46" s="13"/>
      <c r="NL46" s="13"/>
      <c r="NM46" s="13"/>
      <c r="NN46" s="13"/>
      <c r="NO46" s="13"/>
      <c r="NP46" s="13"/>
      <c r="NQ46" s="13"/>
      <c r="NR46" s="13"/>
      <c r="NS46" s="13"/>
      <c r="NT46" s="13"/>
      <c r="NU46" s="13"/>
      <c r="NV46" s="13"/>
      <c r="NW46" s="13"/>
      <c r="NX46" s="13"/>
      <c r="NY46" s="13"/>
      <c r="NZ46" s="13"/>
      <c r="OA46" s="13"/>
      <c r="OB46" s="13"/>
      <c r="OC46" s="13"/>
      <c r="OD46" s="13"/>
      <c r="OE46" s="13"/>
      <c r="OF46" s="13"/>
      <c r="OG46" s="13"/>
      <c r="OH46" s="13"/>
      <c r="OI46" s="13"/>
      <c r="OJ46" s="13"/>
      <c r="OK46" s="13"/>
      <c r="OL46" s="13"/>
      <c r="OM46" s="13"/>
      <c r="ON46" s="13"/>
      <c r="OO46" s="13"/>
      <c r="OP46" s="13"/>
      <c r="OQ46" s="13"/>
      <c r="OR46" s="13"/>
      <c r="OS46" s="13"/>
      <c r="OT46" s="13"/>
      <c r="OU46" s="13"/>
      <c r="OV46" s="13"/>
      <c r="OW46" s="13"/>
      <c r="OX46" s="13"/>
      <c r="OY46" s="13"/>
      <c r="OZ46" s="13"/>
      <c r="PA46" s="13"/>
      <c r="PB46" s="13"/>
      <c r="PC46" s="13"/>
      <c r="PD46" s="13"/>
      <c r="PE46" s="13"/>
      <c r="PF46" s="13"/>
      <c r="PG46" s="13"/>
      <c r="PH46" s="13"/>
      <c r="PI46" s="13"/>
      <c r="PJ46" s="13"/>
      <c r="PK46" s="13"/>
      <c r="PL46" s="13"/>
      <c r="PM46" s="13"/>
      <c r="PN46" s="13"/>
      <c r="PO46" s="13"/>
      <c r="PP46" s="13"/>
      <c r="PQ46" s="13"/>
      <c r="PR46" s="13"/>
      <c r="PS46" s="13"/>
      <c r="PT46" s="13"/>
      <c r="PU46" s="13"/>
      <c r="PV46" s="13"/>
      <c r="PW46" s="13"/>
      <c r="PX46" s="13"/>
      <c r="PY46" s="13"/>
      <c r="PZ46" s="13"/>
      <c r="QA46" s="13"/>
      <c r="QB46" s="13"/>
      <c r="QC46" s="13"/>
      <c r="QD46" s="13"/>
      <c r="QE46" s="13"/>
      <c r="QF46" s="13"/>
      <c r="QG46" s="13"/>
      <c r="QH46" s="13"/>
      <c r="QI46" s="13"/>
      <c r="QJ46" s="13"/>
      <c r="QK46" s="13"/>
      <c r="QL46" s="13"/>
      <c r="QM46" s="13"/>
      <c r="QN46" s="13"/>
      <c r="QO46" s="13"/>
      <c r="QP46" s="13"/>
      <c r="QQ46" s="13"/>
      <c r="QR46" s="13"/>
      <c r="QS46" s="13"/>
      <c r="QT46" s="13"/>
      <c r="QU46" s="13"/>
      <c r="QV46" s="13"/>
      <c r="QW46" s="13"/>
      <c r="QX46" s="13"/>
      <c r="QY46" s="13"/>
      <c r="QZ46" s="13"/>
      <c r="RA46" s="13"/>
      <c r="RB46" s="13"/>
      <c r="RC46" s="13"/>
      <c r="RD46" s="13"/>
      <c r="RE46" s="13"/>
      <c r="RF46" s="13"/>
      <c r="RG46" s="13"/>
      <c r="RH46" s="13"/>
      <c r="RI46" s="13"/>
      <c r="RJ46" s="13"/>
      <c r="RK46" s="13"/>
      <c r="RL46" s="13"/>
      <c r="RM46" s="13"/>
      <c r="RN46" s="13"/>
      <c r="RO46" s="13"/>
      <c r="RP46" s="13"/>
      <c r="RQ46" s="13"/>
      <c r="RR46" s="13"/>
      <c r="RS46" s="13"/>
      <c r="RT46" s="13"/>
      <c r="RU46" s="13"/>
      <c r="RV46" s="13"/>
      <c r="RW46" s="13"/>
      <c r="RX46" s="13"/>
      <c r="RY46" s="13"/>
      <c r="RZ46" s="13"/>
      <c r="SA46" s="13"/>
      <c r="SB46" s="13"/>
      <c r="SC46" s="13"/>
      <c r="SD46" s="13"/>
      <c r="SE46" s="13"/>
      <c r="SF46" s="13"/>
      <c r="SG46" s="13"/>
      <c r="SH46" s="13"/>
      <c r="SI46" s="13"/>
      <c r="SJ46" s="13"/>
      <c r="SK46" s="13"/>
      <c r="SL46" s="13"/>
      <c r="SM46" s="13"/>
      <c r="SN46" s="13"/>
      <c r="SO46" s="13"/>
      <c r="SP46" s="13"/>
      <c r="SQ46" s="13"/>
      <c r="SR46" s="13"/>
      <c r="SS46" s="13"/>
      <c r="ST46" s="13"/>
      <c r="SU46" s="13"/>
      <c r="SV46" s="13"/>
      <c r="SW46" s="13"/>
      <c r="SX46" s="13"/>
      <c r="SY46" s="13"/>
      <c r="SZ46" s="13"/>
      <c r="TA46" s="13"/>
      <c r="TB46" s="13"/>
      <c r="TC46" s="13"/>
      <c r="TD46" s="13"/>
      <c r="TE46" s="13"/>
      <c r="TF46" s="13"/>
      <c r="TG46" s="13"/>
      <c r="TH46" s="13"/>
      <c r="TI46" s="13"/>
      <c r="TJ46" s="13"/>
      <c r="TK46" s="13"/>
      <c r="TL46" s="13"/>
      <c r="TM46" s="13"/>
      <c r="TN46" s="13"/>
      <c r="TO46" s="13"/>
      <c r="TP46" s="13"/>
      <c r="TQ46" s="13"/>
      <c r="TR46" s="13"/>
      <c r="TS46" s="13"/>
      <c r="TT46" s="13"/>
      <c r="TU46" s="13"/>
      <c r="TV46" s="13"/>
      <c r="TW46" s="13"/>
      <c r="TX46" s="13"/>
      <c r="TY46" s="13"/>
      <c r="TZ46" s="13"/>
      <c r="UA46" s="13"/>
      <c r="UB46" s="13"/>
      <c r="UC46" s="13"/>
      <c r="UD46" s="13"/>
      <c r="UE46" s="13"/>
      <c r="UF46" s="13"/>
      <c r="UG46" s="13"/>
      <c r="UH46" s="13"/>
      <c r="UI46" s="13"/>
      <c r="UJ46" s="13"/>
      <c r="UK46" s="13"/>
    </row>
    <row r="47" spans="2:557" ht="15" x14ac:dyDescent="0.25">
      <c r="B47"/>
      <c r="C47"/>
      <c r="D47"/>
      <c r="E47"/>
      <c r="F47"/>
      <c r="G47"/>
      <c r="H47"/>
      <c r="I47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  <c r="IW47" s="13"/>
      <c r="IX47" s="13"/>
      <c r="IY47" s="13"/>
      <c r="IZ47" s="13"/>
      <c r="JA47" s="13"/>
      <c r="JB47" s="13"/>
      <c r="JC47" s="13"/>
      <c r="JD47" s="13"/>
      <c r="JE47" s="13"/>
      <c r="JF47" s="13"/>
      <c r="JG47" s="13"/>
      <c r="JH47" s="13"/>
      <c r="JI47" s="13"/>
      <c r="JJ47" s="13"/>
      <c r="JK47" s="13"/>
      <c r="JL47" s="13"/>
      <c r="JM47" s="13"/>
      <c r="JN47" s="13"/>
      <c r="JO47" s="13"/>
      <c r="JP47" s="13"/>
      <c r="JQ47" s="13"/>
      <c r="JR47" s="13"/>
      <c r="JS47" s="13"/>
      <c r="JT47" s="13"/>
      <c r="JU47" s="13"/>
      <c r="JV47" s="13"/>
      <c r="JW47" s="13"/>
      <c r="JX47" s="13"/>
      <c r="JY47" s="13"/>
      <c r="JZ47" s="13"/>
      <c r="KA47" s="13"/>
      <c r="KB47" s="13"/>
      <c r="KC47" s="13"/>
      <c r="KD47" s="13"/>
      <c r="KE47" s="13"/>
      <c r="KF47" s="13"/>
      <c r="KG47" s="13"/>
      <c r="KH47" s="13"/>
      <c r="KI47" s="13"/>
      <c r="KJ47" s="13"/>
      <c r="KK47" s="13"/>
      <c r="KL47" s="13"/>
      <c r="KM47" s="13"/>
      <c r="KN47" s="13"/>
      <c r="KO47" s="13"/>
      <c r="KP47" s="13"/>
      <c r="KQ47" s="13"/>
      <c r="KR47" s="13"/>
      <c r="KS47" s="13"/>
      <c r="KT47" s="13"/>
      <c r="KU47" s="13"/>
      <c r="KV47" s="13"/>
      <c r="KW47" s="13"/>
      <c r="KX47" s="13"/>
      <c r="KY47" s="13"/>
      <c r="KZ47" s="13"/>
      <c r="LA47" s="13"/>
      <c r="LB47" s="13"/>
      <c r="LC47" s="13"/>
      <c r="LD47" s="13"/>
      <c r="LE47" s="13"/>
      <c r="LF47" s="13"/>
      <c r="LG47" s="13"/>
      <c r="LH47" s="13"/>
      <c r="LI47" s="13"/>
      <c r="LJ47" s="13"/>
      <c r="LK47" s="13"/>
      <c r="LL47" s="13"/>
      <c r="LM47" s="13"/>
      <c r="LN47" s="13"/>
      <c r="LO47" s="13"/>
      <c r="LP47" s="13"/>
      <c r="LQ47" s="13"/>
      <c r="LR47" s="13"/>
      <c r="LS47" s="13"/>
      <c r="LT47" s="13"/>
      <c r="LU47" s="13"/>
      <c r="LV47" s="13"/>
      <c r="LW47" s="13"/>
      <c r="LX47" s="13"/>
      <c r="LY47" s="13"/>
      <c r="LZ47" s="13"/>
      <c r="MA47" s="13"/>
      <c r="MB47" s="13"/>
      <c r="MC47" s="13"/>
      <c r="MD47" s="13"/>
      <c r="ME47" s="13"/>
      <c r="MF47" s="13"/>
      <c r="MG47" s="13"/>
      <c r="MH47" s="13"/>
      <c r="MI47" s="13"/>
      <c r="MJ47" s="13"/>
      <c r="MK47" s="13"/>
      <c r="ML47" s="13"/>
      <c r="MM47" s="13"/>
      <c r="MN47" s="13"/>
      <c r="MO47" s="13"/>
      <c r="MP47" s="13"/>
      <c r="MQ47" s="13"/>
      <c r="MR47" s="13"/>
      <c r="MS47" s="13"/>
      <c r="MT47" s="13"/>
      <c r="MU47" s="13"/>
      <c r="MV47" s="13"/>
      <c r="MW47" s="13"/>
      <c r="MX47" s="13"/>
      <c r="MY47" s="13"/>
      <c r="MZ47" s="13"/>
      <c r="NA47" s="13"/>
      <c r="NB47" s="13"/>
      <c r="NC47" s="13"/>
      <c r="ND47" s="13"/>
      <c r="NE47" s="13"/>
      <c r="NF47" s="13"/>
      <c r="NG47" s="13"/>
      <c r="NH47" s="13"/>
      <c r="NI47" s="13"/>
      <c r="NJ47" s="13"/>
      <c r="NK47" s="13"/>
      <c r="NL47" s="13"/>
      <c r="NM47" s="13"/>
      <c r="NN47" s="13"/>
      <c r="NO47" s="13"/>
      <c r="NP47" s="13"/>
      <c r="NQ47" s="13"/>
      <c r="NR47" s="13"/>
      <c r="NS47" s="13"/>
      <c r="NT47" s="13"/>
      <c r="NU47" s="13"/>
      <c r="NV47" s="13"/>
      <c r="NW47" s="13"/>
      <c r="NX47" s="13"/>
      <c r="NY47" s="13"/>
      <c r="NZ47" s="13"/>
      <c r="OA47" s="13"/>
      <c r="OB47" s="13"/>
      <c r="OC47" s="13"/>
      <c r="OD47" s="13"/>
      <c r="OE47" s="13"/>
      <c r="OF47" s="13"/>
      <c r="OG47" s="13"/>
      <c r="OH47" s="13"/>
      <c r="OI47" s="13"/>
      <c r="OJ47" s="13"/>
      <c r="OK47" s="13"/>
      <c r="OL47" s="13"/>
      <c r="OM47" s="13"/>
      <c r="ON47" s="13"/>
      <c r="OO47" s="13"/>
      <c r="OP47" s="13"/>
      <c r="OQ47" s="13"/>
      <c r="OR47" s="13"/>
      <c r="OS47" s="13"/>
      <c r="OT47" s="13"/>
      <c r="OU47" s="13"/>
      <c r="OV47" s="13"/>
      <c r="OW47" s="13"/>
      <c r="OX47" s="13"/>
      <c r="OY47" s="13"/>
      <c r="OZ47" s="13"/>
      <c r="PA47" s="13"/>
      <c r="PB47" s="13"/>
      <c r="PC47" s="13"/>
      <c r="PD47" s="13"/>
      <c r="PE47" s="13"/>
      <c r="PF47" s="13"/>
      <c r="PG47" s="13"/>
      <c r="PH47" s="13"/>
      <c r="PI47" s="13"/>
      <c r="PJ47" s="13"/>
      <c r="PK47" s="13"/>
      <c r="PL47" s="13"/>
      <c r="PM47" s="13"/>
      <c r="PN47" s="13"/>
      <c r="PO47" s="13"/>
      <c r="PP47" s="13"/>
      <c r="PQ47" s="13"/>
      <c r="PR47" s="13"/>
      <c r="PS47" s="13"/>
      <c r="PT47" s="13"/>
      <c r="PU47" s="13"/>
      <c r="PV47" s="13"/>
      <c r="PW47" s="13"/>
      <c r="PX47" s="13"/>
      <c r="PY47" s="13"/>
      <c r="PZ47" s="13"/>
      <c r="QA47" s="13"/>
      <c r="QB47" s="13"/>
      <c r="QC47" s="13"/>
      <c r="QD47" s="13"/>
      <c r="QE47" s="13"/>
      <c r="QF47" s="13"/>
      <c r="QG47" s="13"/>
      <c r="QH47" s="13"/>
      <c r="QI47" s="13"/>
      <c r="QJ47" s="13"/>
      <c r="QK47" s="13"/>
      <c r="QL47" s="13"/>
      <c r="QM47" s="13"/>
      <c r="QN47" s="13"/>
      <c r="QO47" s="13"/>
      <c r="QP47" s="13"/>
      <c r="QQ47" s="13"/>
      <c r="QR47" s="13"/>
      <c r="QS47" s="13"/>
      <c r="QT47" s="13"/>
      <c r="QU47" s="13"/>
      <c r="QV47" s="13"/>
      <c r="QW47" s="13"/>
      <c r="QX47" s="13"/>
      <c r="QY47" s="13"/>
      <c r="QZ47" s="13"/>
      <c r="RA47" s="13"/>
      <c r="RB47" s="13"/>
      <c r="RC47" s="13"/>
      <c r="RD47" s="13"/>
      <c r="RE47" s="13"/>
      <c r="RF47" s="13"/>
      <c r="RG47" s="13"/>
      <c r="RH47" s="13"/>
      <c r="RI47" s="13"/>
      <c r="RJ47" s="13"/>
      <c r="RK47" s="13"/>
      <c r="RL47" s="13"/>
      <c r="RM47" s="13"/>
      <c r="RN47" s="13"/>
      <c r="RO47" s="13"/>
      <c r="RP47" s="13"/>
      <c r="RQ47" s="13"/>
      <c r="RR47" s="13"/>
      <c r="RS47" s="13"/>
      <c r="RT47" s="13"/>
      <c r="RU47" s="13"/>
      <c r="RV47" s="13"/>
      <c r="RW47" s="13"/>
      <c r="RX47" s="13"/>
      <c r="RY47" s="13"/>
      <c r="RZ47" s="13"/>
      <c r="SA47" s="13"/>
      <c r="SB47" s="13"/>
      <c r="SC47" s="13"/>
      <c r="SD47" s="13"/>
      <c r="SE47" s="13"/>
      <c r="SF47" s="13"/>
      <c r="SG47" s="13"/>
      <c r="SH47" s="13"/>
      <c r="SI47" s="13"/>
      <c r="SJ47" s="13"/>
      <c r="SK47" s="13"/>
      <c r="SL47" s="13"/>
      <c r="SM47" s="13"/>
      <c r="SN47" s="13"/>
      <c r="SO47" s="13"/>
      <c r="SP47" s="13"/>
      <c r="SQ47" s="13"/>
      <c r="SR47" s="13"/>
      <c r="SS47" s="13"/>
      <c r="ST47" s="13"/>
      <c r="SU47" s="13"/>
      <c r="SV47" s="13"/>
      <c r="SW47" s="13"/>
      <c r="SX47" s="13"/>
      <c r="SY47" s="13"/>
      <c r="SZ47" s="13"/>
      <c r="TA47" s="13"/>
      <c r="TB47" s="13"/>
      <c r="TC47" s="13"/>
      <c r="TD47" s="13"/>
      <c r="TE47" s="13"/>
      <c r="TF47" s="13"/>
      <c r="TG47" s="13"/>
      <c r="TH47" s="13"/>
      <c r="TI47" s="13"/>
      <c r="TJ47" s="13"/>
      <c r="TK47" s="13"/>
      <c r="TL47" s="13"/>
      <c r="TM47" s="13"/>
      <c r="TN47" s="13"/>
      <c r="TO47" s="13"/>
      <c r="TP47" s="13"/>
      <c r="TQ47" s="13"/>
      <c r="TR47" s="13"/>
      <c r="TS47" s="13"/>
      <c r="TT47" s="13"/>
      <c r="TU47" s="13"/>
      <c r="TV47" s="13"/>
      <c r="TW47" s="13"/>
      <c r="TX47" s="13"/>
      <c r="TY47" s="13"/>
      <c r="TZ47" s="13"/>
      <c r="UA47" s="13"/>
      <c r="UB47" s="13"/>
      <c r="UC47" s="13"/>
      <c r="UD47" s="13"/>
      <c r="UE47" s="13"/>
      <c r="UF47" s="13"/>
      <c r="UG47" s="13"/>
      <c r="UH47" s="13"/>
      <c r="UI47" s="13"/>
      <c r="UJ47" s="13"/>
      <c r="UK47" s="13"/>
    </row>
    <row r="48" spans="2:557" ht="15" x14ac:dyDescent="0.25">
      <c r="B48"/>
      <c r="C48"/>
      <c r="D48"/>
      <c r="E48"/>
      <c r="F48"/>
      <c r="G48"/>
      <c r="H48"/>
      <c r="I48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  <c r="IW48" s="13"/>
      <c r="IX48" s="13"/>
      <c r="IY48" s="13"/>
      <c r="IZ48" s="13"/>
      <c r="JA48" s="13"/>
      <c r="JB48" s="13"/>
      <c r="JC48" s="13"/>
      <c r="JD48" s="13"/>
      <c r="JE48" s="13"/>
      <c r="JF48" s="13"/>
      <c r="JG48" s="13"/>
      <c r="JH48" s="13"/>
      <c r="JI48" s="13"/>
      <c r="JJ48" s="13"/>
      <c r="JK48" s="13"/>
      <c r="JL48" s="13"/>
      <c r="JM48" s="13"/>
      <c r="JN48" s="13"/>
      <c r="JO48" s="13"/>
      <c r="JP48" s="13"/>
      <c r="JQ48" s="13"/>
      <c r="JR48" s="13"/>
      <c r="JS48" s="13"/>
      <c r="JT48" s="13"/>
      <c r="JU48" s="13"/>
      <c r="JV48" s="13"/>
      <c r="JW48" s="13"/>
      <c r="JX48" s="13"/>
      <c r="JY48" s="13"/>
      <c r="JZ48" s="13"/>
      <c r="KA48" s="13"/>
      <c r="KB48" s="13"/>
      <c r="KC48" s="13"/>
      <c r="KD48" s="13"/>
      <c r="KE48" s="13"/>
      <c r="KF48" s="13"/>
      <c r="KG48" s="13"/>
      <c r="KH48" s="13"/>
      <c r="KI48" s="13"/>
      <c r="KJ48" s="13"/>
      <c r="KK48" s="13"/>
      <c r="KL48" s="13"/>
      <c r="KM48" s="13"/>
      <c r="KN48" s="13"/>
      <c r="KO48" s="13"/>
      <c r="KP48" s="13"/>
      <c r="KQ48" s="13"/>
      <c r="KR48" s="13"/>
      <c r="KS48" s="13"/>
      <c r="KT48" s="13"/>
      <c r="KU48" s="13"/>
      <c r="KV48" s="13"/>
      <c r="KW48" s="13"/>
      <c r="KX48" s="13"/>
      <c r="KY48" s="13"/>
      <c r="KZ48" s="13"/>
      <c r="LA48" s="13"/>
      <c r="LB48" s="13"/>
      <c r="LC48" s="13"/>
      <c r="LD48" s="13"/>
      <c r="LE48" s="13"/>
      <c r="LF48" s="13"/>
      <c r="LG48" s="13"/>
      <c r="LH48" s="13"/>
      <c r="LI48" s="13"/>
      <c r="LJ48" s="13"/>
      <c r="LK48" s="13"/>
      <c r="LL48" s="13"/>
      <c r="LM48" s="13"/>
      <c r="LN48" s="13"/>
      <c r="LO48" s="13"/>
      <c r="LP48" s="13"/>
      <c r="LQ48" s="13"/>
      <c r="LR48" s="13"/>
      <c r="LS48" s="13"/>
      <c r="LT48" s="13"/>
      <c r="LU48" s="13"/>
      <c r="LV48" s="13"/>
      <c r="LW48" s="13"/>
      <c r="LX48" s="13"/>
      <c r="LY48" s="13"/>
      <c r="LZ48" s="13"/>
      <c r="MA48" s="13"/>
      <c r="MB48" s="13"/>
      <c r="MC48" s="13"/>
      <c r="MD48" s="13"/>
      <c r="ME48" s="13"/>
      <c r="MF48" s="13"/>
      <c r="MG48" s="13"/>
      <c r="MH48" s="13"/>
      <c r="MI48" s="13"/>
      <c r="MJ48" s="13"/>
      <c r="MK48" s="13"/>
      <c r="ML48" s="13"/>
      <c r="MM48" s="13"/>
      <c r="MN48" s="13"/>
      <c r="MO48" s="13"/>
      <c r="MP48" s="13"/>
      <c r="MQ48" s="13"/>
      <c r="MR48" s="13"/>
      <c r="MS48" s="13"/>
      <c r="MT48" s="13"/>
      <c r="MU48" s="13"/>
      <c r="MV48" s="13"/>
      <c r="MW48" s="13"/>
      <c r="MX48" s="13"/>
      <c r="MY48" s="13"/>
      <c r="MZ48" s="13"/>
      <c r="NA48" s="13"/>
      <c r="NB48" s="13"/>
      <c r="NC48" s="13"/>
      <c r="ND48" s="13"/>
      <c r="NE48" s="13"/>
      <c r="NF48" s="13"/>
      <c r="NG48" s="13"/>
      <c r="NH48" s="13"/>
      <c r="NI48" s="13"/>
      <c r="NJ48" s="13"/>
      <c r="NK48" s="13"/>
      <c r="NL48" s="13"/>
      <c r="NM48" s="13"/>
      <c r="NN48" s="13"/>
      <c r="NO48" s="13"/>
      <c r="NP48" s="13"/>
      <c r="NQ48" s="13"/>
      <c r="NR48" s="13"/>
      <c r="NS48" s="13"/>
      <c r="NT48" s="13"/>
      <c r="NU48" s="13"/>
      <c r="NV48" s="13"/>
      <c r="NW48" s="13"/>
      <c r="NX48" s="13"/>
      <c r="NY48" s="13"/>
      <c r="NZ48" s="13"/>
      <c r="OA48" s="13"/>
      <c r="OB48" s="13"/>
      <c r="OC48" s="13"/>
      <c r="OD48" s="13"/>
      <c r="OE48" s="13"/>
      <c r="OF48" s="13"/>
      <c r="OG48" s="13"/>
      <c r="OH48" s="13"/>
      <c r="OI48" s="13"/>
      <c r="OJ48" s="13"/>
      <c r="OK48" s="13"/>
      <c r="OL48" s="13"/>
      <c r="OM48" s="13"/>
      <c r="ON48" s="13"/>
      <c r="OO48" s="13"/>
      <c r="OP48" s="13"/>
      <c r="OQ48" s="13"/>
      <c r="OR48" s="13"/>
      <c r="OS48" s="13"/>
      <c r="OT48" s="13"/>
      <c r="OU48" s="13"/>
      <c r="OV48" s="13"/>
      <c r="OW48" s="13"/>
      <c r="OX48" s="13"/>
      <c r="OY48" s="13"/>
      <c r="OZ48" s="13"/>
      <c r="PA48" s="13"/>
      <c r="PB48" s="13"/>
      <c r="PC48" s="13"/>
      <c r="PD48" s="13"/>
      <c r="PE48" s="13"/>
      <c r="PF48" s="13"/>
      <c r="PG48" s="13"/>
      <c r="PH48" s="13"/>
      <c r="PI48" s="13"/>
      <c r="PJ48" s="13"/>
      <c r="PK48" s="13"/>
      <c r="PL48" s="13"/>
      <c r="PM48" s="13"/>
      <c r="PN48" s="13"/>
      <c r="PO48" s="13"/>
      <c r="PP48" s="13"/>
      <c r="PQ48" s="13"/>
      <c r="PR48" s="13"/>
      <c r="PS48" s="13"/>
      <c r="PT48" s="13"/>
      <c r="PU48" s="13"/>
      <c r="PV48" s="13"/>
      <c r="PW48" s="13"/>
      <c r="PX48" s="13"/>
      <c r="PY48" s="13"/>
      <c r="PZ48" s="13"/>
      <c r="QA48" s="13"/>
      <c r="QB48" s="13"/>
      <c r="QC48" s="13"/>
      <c r="QD48" s="13"/>
      <c r="QE48" s="13"/>
      <c r="QF48" s="13"/>
      <c r="QG48" s="13"/>
      <c r="QH48" s="13"/>
      <c r="QI48" s="13"/>
      <c r="QJ48" s="13"/>
      <c r="QK48" s="13"/>
      <c r="QL48" s="13"/>
      <c r="QM48" s="13"/>
      <c r="QN48" s="13"/>
      <c r="QO48" s="13"/>
      <c r="QP48" s="13"/>
      <c r="QQ48" s="13"/>
      <c r="QR48" s="13"/>
      <c r="QS48" s="13"/>
      <c r="QT48" s="13"/>
      <c r="QU48" s="13"/>
      <c r="QV48" s="13"/>
      <c r="QW48" s="13"/>
      <c r="QX48" s="13"/>
      <c r="QY48" s="13"/>
      <c r="QZ48" s="13"/>
      <c r="RA48" s="13"/>
      <c r="RB48" s="13"/>
      <c r="RC48" s="13"/>
      <c r="RD48" s="13"/>
      <c r="RE48" s="13"/>
      <c r="RF48" s="13"/>
      <c r="RG48" s="13"/>
      <c r="RH48" s="13"/>
      <c r="RI48" s="13"/>
      <c r="RJ48" s="13"/>
      <c r="RK48" s="13"/>
      <c r="RL48" s="13"/>
      <c r="RM48" s="13"/>
      <c r="RN48" s="13"/>
      <c r="RO48" s="13"/>
      <c r="RP48" s="13"/>
      <c r="RQ48" s="13"/>
      <c r="RR48" s="13"/>
      <c r="RS48" s="13"/>
      <c r="RT48" s="13"/>
      <c r="RU48" s="13"/>
      <c r="RV48" s="13"/>
      <c r="RW48" s="13"/>
      <c r="RX48" s="13"/>
      <c r="RY48" s="13"/>
      <c r="RZ48" s="13"/>
      <c r="SA48" s="13"/>
      <c r="SB48" s="13"/>
      <c r="SC48" s="13"/>
      <c r="SD48" s="13"/>
      <c r="SE48" s="13"/>
      <c r="SF48" s="13"/>
      <c r="SG48" s="13"/>
      <c r="SH48" s="13"/>
      <c r="SI48" s="13"/>
      <c r="SJ48" s="13"/>
      <c r="SK48" s="13"/>
      <c r="SL48" s="13"/>
      <c r="SM48" s="13"/>
      <c r="SN48" s="13"/>
      <c r="SO48" s="13"/>
      <c r="SP48" s="13"/>
      <c r="SQ48" s="13"/>
      <c r="SR48" s="13"/>
      <c r="SS48" s="13"/>
      <c r="ST48" s="13"/>
      <c r="SU48" s="13"/>
      <c r="SV48" s="13"/>
      <c r="SW48" s="13"/>
      <c r="SX48" s="13"/>
      <c r="SY48" s="13"/>
      <c r="SZ48" s="13"/>
      <c r="TA48" s="13"/>
      <c r="TB48" s="13"/>
      <c r="TC48" s="13"/>
      <c r="TD48" s="13"/>
      <c r="TE48" s="13"/>
      <c r="TF48" s="13"/>
      <c r="TG48" s="13"/>
      <c r="TH48" s="13"/>
      <c r="TI48" s="13"/>
      <c r="TJ48" s="13"/>
      <c r="TK48" s="13"/>
      <c r="TL48" s="13"/>
      <c r="TM48" s="13"/>
      <c r="TN48" s="13"/>
      <c r="TO48" s="13"/>
      <c r="TP48" s="13"/>
      <c r="TQ48" s="13"/>
      <c r="TR48" s="13"/>
      <c r="TS48" s="13"/>
      <c r="TT48" s="13"/>
      <c r="TU48" s="13"/>
      <c r="TV48" s="13"/>
      <c r="TW48" s="13"/>
      <c r="TX48" s="13"/>
      <c r="TY48" s="13"/>
      <c r="TZ48" s="13"/>
      <c r="UA48" s="13"/>
      <c r="UB48" s="13"/>
      <c r="UC48" s="13"/>
      <c r="UD48" s="13"/>
      <c r="UE48" s="13"/>
      <c r="UF48" s="13"/>
      <c r="UG48" s="13"/>
      <c r="UH48" s="13"/>
      <c r="UI48" s="13"/>
      <c r="UJ48" s="13"/>
      <c r="UK48" s="13"/>
    </row>
    <row r="49" spans="2:557" ht="15" x14ac:dyDescent="0.25">
      <c r="B49"/>
      <c r="C49"/>
      <c r="D49"/>
      <c r="E49"/>
      <c r="F49"/>
      <c r="G49"/>
      <c r="H49"/>
      <c r="I49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  <c r="IW49" s="13"/>
      <c r="IX49" s="13"/>
      <c r="IY49" s="13"/>
      <c r="IZ49" s="13"/>
      <c r="JA49" s="13"/>
      <c r="JB49" s="13"/>
      <c r="JC49" s="13"/>
      <c r="JD49" s="13"/>
      <c r="JE49" s="13"/>
      <c r="JF49" s="13"/>
      <c r="JG49" s="13"/>
      <c r="JH49" s="13"/>
      <c r="JI49" s="13"/>
      <c r="JJ49" s="13"/>
      <c r="JK49" s="13"/>
      <c r="JL49" s="13"/>
      <c r="JM49" s="13"/>
      <c r="JN49" s="13"/>
      <c r="JO49" s="13"/>
      <c r="JP49" s="13"/>
      <c r="JQ49" s="13"/>
      <c r="JR49" s="13"/>
      <c r="JS49" s="13"/>
      <c r="JT49" s="13"/>
      <c r="JU49" s="13"/>
      <c r="JV49" s="13"/>
      <c r="JW49" s="13"/>
      <c r="JX49" s="13"/>
      <c r="JY49" s="13"/>
      <c r="JZ49" s="13"/>
      <c r="KA49" s="13"/>
      <c r="KB49" s="13"/>
      <c r="KC49" s="13"/>
      <c r="KD49" s="13"/>
      <c r="KE49" s="13"/>
      <c r="KF49" s="13"/>
      <c r="KG49" s="13"/>
      <c r="KH49" s="13"/>
      <c r="KI49" s="13"/>
      <c r="KJ49" s="13"/>
      <c r="KK49" s="13"/>
      <c r="KL49" s="13"/>
      <c r="KM49" s="13"/>
      <c r="KN49" s="13"/>
      <c r="KO49" s="13"/>
      <c r="KP49" s="13"/>
      <c r="KQ49" s="13"/>
      <c r="KR49" s="13"/>
      <c r="KS49" s="13"/>
      <c r="KT49" s="13"/>
      <c r="KU49" s="13"/>
      <c r="KV49" s="13"/>
      <c r="KW49" s="13"/>
      <c r="KX49" s="13"/>
      <c r="KY49" s="13"/>
      <c r="KZ49" s="13"/>
      <c r="LA49" s="13"/>
      <c r="LB49" s="13"/>
      <c r="LC49" s="13"/>
      <c r="LD49" s="13"/>
      <c r="LE49" s="13"/>
      <c r="LF49" s="13"/>
      <c r="LG49" s="13"/>
      <c r="LH49" s="13"/>
      <c r="LI49" s="13"/>
      <c r="LJ49" s="13"/>
      <c r="LK49" s="13"/>
      <c r="LL49" s="13"/>
      <c r="LM49" s="13"/>
      <c r="LN49" s="13"/>
      <c r="LO49" s="13"/>
      <c r="LP49" s="13"/>
      <c r="LQ49" s="13"/>
      <c r="LR49" s="13"/>
      <c r="LS49" s="13"/>
      <c r="LT49" s="13"/>
      <c r="LU49" s="13"/>
      <c r="LV49" s="13"/>
      <c r="LW49" s="13"/>
      <c r="LX49" s="13"/>
      <c r="LY49" s="13"/>
      <c r="LZ49" s="13"/>
      <c r="MA49" s="13"/>
      <c r="MB49" s="13"/>
      <c r="MC49" s="13"/>
      <c r="MD49" s="13"/>
      <c r="ME49" s="13"/>
      <c r="MF49" s="13"/>
      <c r="MG49" s="13"/>
      <c r="MH49" s="13"/>
      <c r="MI49" s="13"/>
      <c r="MJ49" s="13"/>
      <c r="MK49" s="13"/>
      <c r="ML49" s="13"/>
      <c r="MM49" s="13"/>
      <c r="MN49" s="13"/>
      <c r="MO49" s="13"/>
      <c r="MP49" s="13"/>
      <c r="MQ49" s="13"/>
      <c r="MR49" s="13"/>
      <c r="MS49" s="13"/>
      <c r="MT49" s="13"/>
      <c r="MU49" s="13"/>
      <c r="MV49" s="13"/>
      <c r="MW49" s="13"/>
      <c r="MX49" s="13"/>
      <c r="MY49" s="13"/>
      <c r="MZ49" s="13"/>
      <c r="NA49" s="13"/>
      <c r="NB49" s="13"/>
      <c r="NC49" s="13"/>
      <c r="ND49" s="13"/>
      <c r="NE49" s="13"/>
      <c r="NF49" s="13"/>
      <c r="NG49" s="13"/>
      <c r="NH49" s="13"/>
      <c r="NI49" s="13"/>
      <c r="NJ49" s="13"/>
      <c r="NK49" s="13"/>
      <c r="NL49" s="13"/>
      <c r="NM49" s="13"/>
      <c r="NN49" s="13"/>
      <c r="NO49" s="13"/>
      <c r="NP49" s="13"/>
      <c r="NQ49" s="13"/>
      <c r="NR49" s="13"/>
      <c r="NS49" s="13"/>
      <c r="NT49" s="13"/>
      <c r="NU49" s="13"/>
      <c r="NV49" s="13"/>
      <c r="NW49" s="13"/>
      <c r="NX49" s="13"/>
      <c r="NY49" s="13"/>
      <c r="NZ49" s="13"/>
      <c r="OA49" s="13"/>
      <c r="OB49" s="13"/>
      <c r="OC49" s="13"/>
      <c r="OD49" s="13"/>
      <c r="OE49" s="13"/>
      <c r="OF49" s="13"/>
      <c r="OG49" s="13"/>
      <c r="OH49" s="13"/>
      <c r="OI49" s="13"/>
      <c r="OJ49" s="13"/>
      <c r="OK49" s="13"/>
      <c r="OL49" s="13"/>
      <c r="OM49" s="13"/>
      <c r="ON49" s="13"/>
      <c r="OO49" s="13"/>
      <c r="OP49" s="13"/>
      <c r="OQ49" s="13"/>
      <c r="OR49" s="13"/>
      <c r="OS49" s="13"/>
      <c r="OT49" s="13"/>
      <c r="OU49" s="13"/>
      <c r="OV49" s="13"/>
      <c r="OW49" s="13"/>
      <c r="OX49" s="13"/>
      <c r="OY49" s="13"/>
      <c r="OZ49" s="13"/>
      <c r="PA49" s="13"/>
      <c r="PB49" s="13"/>
      <c r="PC49" s="13"/>
      <c r="PD49" s="13"/>
      <c r="PE49" s="13"/>
      <c r="PF49" s="13"/>
      <c r="PG49" s="13"/>
      <c r="PH49" s="13"/>
      <c r="PI49" s="13"/>
      <c r="PJ49" s="13"/>
      <c r="PK49" s="13"/>
      <c r="PL49" s="13"/>
      <c r="PM49" s="13"/>
      <c r="PN49" s="13"/>
      <c r="PO49" s="13"/>
      <c r="PP49" s="13"/>
      <c r="PQ49" s="13"/>
      <c r="PR49" s="13"/>
      <c r="PS49" s="13"/>
      <c r="PT49" s="13"/>
      <c r="PU49" s="13"/>
      <c r="PV49" s="13"/>
      <c r="PW49" s="13"/>
      <c r="PX49" s="13"/>
      <c r="PY49" s="13"/>
      <c r="PZ49" s="13"/>
      <c r="QA49" s="13"/>
      <c r="QB49" s="13"/>
      <c r="QC49" s="13"/>
      <c r="QD49" s="13"/>
      <c r="QE49" s="13"/>
      <c r="QF49" s="13"/>
      <c r="QG49" s="13"/>
      <c r="QH49" s="13"/>
      <c r="QI49" s="13"/>
      <c r="QJ49" s="13"/>
      <c r="QK49" s="13"/>
      <c r="QL49" s="13"/>
      <c r="QM49" s="13"/>
      <c r="QN49" s="13"/>
      <c r="QO49" s="13"/>
      <c r="QP49" s="13"/>
      <c r="QQ49" s="13"/>
      <c r="QR49" s="13"/>
      <c r="QS49" s="13"/>
      <c r="QT49" s="13"/>
      <c r="QU49" s="13"/>
      <c r="QV49" s="13"/>
      <c r="QW49" s="13"/>
      <c r="QX49" s="13"/>
      <c r="QY49" s="13"/>
      <c r="QZ49" s="13"/>
      <c r="RA49" s="13"/>
      <c r="RB49" s="13"/>
      <c r="RC49" s="13"/>
      <c r="RD49" s="13"/>
      <c r="RE49" s="13"/>
      <c r="RF49" s="13"/>
      <c r="RG49" s="13"/>
      <c r="RH49" s="13"/>
      <c r="RI49" s="13"/>
      <c r="RJ49" s="13"/>
      <c r="RK49" s="13"/>
      <c r="RL49" s="13"/>
      <c r="RM49" s="13"/>
      <c r="RN49" s="13"/>
      <c r="RO49" s="13"/>
      <c r="RP49" s="13"/>
      <c r="RQ49" s="13"/>
      <c r="RR49" s="13"/>
      <c r="RS49" s="13"/>
      <c r="RT49" s="13"/>
      <c r="RU49" s="13"/>
      <c r="RV49" s="13"/>
      <c r="RW49" s="13"/>
      <c r="RX49" s="13"/>
      <c r="RY49" s="13"/>
      <c r="RZ49" s="13"/>
      <c r="SA49" s="13"/>
      <c r="SB49" s="13"/>
      <c r="SC49" s="13"/>
      <c r="SD49" s="13"/>
      <c r="SE49" s="13"/>
      <c r="SF49" s="13"/>
      <c r="SG49" s="13"/>
      <c r="SH49" s="13"/>
      <c r="SI49" s="13"/>
      <c r="SJ49" s="13"/>
      <c r="SK49" s="13"/>
      <c r="SL49" s="13"/>
      <c r="SM49" s="13"/>
      <c r="SN49" s="13"/>
      <c r="SO49" s="13"/>
      <c r="SP49" s="13"/>
      <c r="SQ49" s="13"/>
      <c r="SR49" s="13"/>
      <c r="SS49" s="13"/>
      <c r="ST49" s="13"/>
      <c r="SU49" s="13"/>
      <c r="SV49" s="13"/>
      <c r="SW49" s="13"/>
      <c r="SX49" s="13"/>
      <c r="SY49" s="13"/>
      <c r="SZ49" s="13"/>
      <c r="TA49" s="13"/>
      <c r="TB49" s="13"/>
      <c r="TC49" s="13"/>
      <c r="TD49" s="13"/>
      <c r="TE49" s="13"/>
      <c r="TF49" s="13"/>
      <c r="TG49" s="13"/>
      <c r="TH49" s="13"/>
      <c r="TI49" s="13"/>
      <c r="TJ49" s="13"/>
      <c r="TK49" s="13"/>
      <c r="TL49" s="13"/>
      <c r="TM49" s="13"/>
      <c r="TN49" s="13"/>
      <c r="TO49" s="13"/>
      <c r="TP49" s="13"/>
      <c r="TQ49" s="13"/>
      <c r="TR49" s="13"/>
      <c r="TS49" s="13"/>
      <c r="TT49" s="13"/>
      <c r="TU49" s="13"/>
      <c r="TV49" s="13"/>
      <c r="TW49" s="13"/>
      <c r="TX49" s="13"/>
      <c r="TY49" s="13"/>
      <c r="TZ49" s="13"/>
      <c r="UA49" s="13"/>
      <c r="UB49" s="13"/>
      <c r="UC49" s="13"/>
      <c r="UD49" s="13"/>
      <c r="UE49" s="13"/>
      <c r="UF49" s="13"/>
      <c r="UG49" s="13"/>
      <c r="UH49" s="13"/>
      <c r="UI49" s="13"/>
      <c r="UJ49" s="13"/>
      <c r="UK49" s="13"/>
    </row>
    <row r="50" spans="2:557" ht="15" x14ac:dyDescent="0.25">
      <c r="B50"/>
      <c r="C50"/>
      <c r="D50"/>
      <c r="E50"/>
      <c r="F50"/>
      <c r="G50"/>
      <c r="H50"/>
      <c r="I50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/>
      <c r="PA50" s="13"/>
      <c r="PB50" s="13"/>
      <c r="PC50" s="13"/>
      <c r="PD50" s="13"/>
      <c r="PE50" s="13"/>
      <c r="PF50" s="13"/>
      <c r="PG50" s="13"/>
      <c r="PH50" s="13"/>
      <c r="PI50" s="13"/>
      <c r="PJ50" s="13"/>
      <c r="PK50" s="13"/>
      <c r="PL50" s="13"/>
      <c r="PM50" s="13"/>
      <c r="PN50" s="13"/>
      <c r="PO50" s="13"/>
      <c r="PP50" s="13"/>
      <c r="PQ50" s="13"/>
      <c r="PR50" s="13"/>
      <c r="PS50" s="13"/>
      <c r="PT50" s="13"/>
      <c r="PU50" s="13"/>
      <c r="PV50" s="13"/>
      <c r="PW50" s="13"/>
      <c r="PX50" s="13"/>
      <c r="PY50" s="13"/>
      <c r="PZ50" s="13"/>
      <c r="QA50" s="13"/>
      <c r="QB50" s="13"/>
      <c r="QC50" s="13"/>
      <c r="QD50" s="13"/>
      <c r="QE50" s="13"/>
      <c r="QF50" s="13"/>
      <c r="QG50" s="13"/>
      <c r="QH50" s="13"/>
      <c r="QI50" s="13"/>
      <c r="QJ50" s="13"/>
      <c r="QK50" s="13"/>
      <c r="QL50" s="13"/>
      <c r="QM50" s="13"/>
      <c r="QN50" s="13"/>
      <c r="QO50" s="13"/>
      <c r="QP50" s="13"/>
      <c r="QQ50" s="13"/>
      <c r="QR50" s="13"/>
      <c r="QS50" s="13"/>
      <c r="QT50" s="13"/>
      <c r="QU50" s="13"/>
      <c r="QV50" s="13"/>
      <c r="QW50" s="13"/>
      <c r="QX50" s="13"/>
      <c r="QY50" s="13"/>
      <c r="QZ50" s="13"/>
      <c r="RA50" s="13"/>
      <c r="RB50" s="13"/>
      <c r="RC50" s="13"/>
      <c r="RD50" s="13"/>
      <c r="RE50" s="13"/>
      <c r="RF50" s="13"/>
      <c r="RG50" s="13"/>
      <c r="RH50" s="13"/>
      <c r="RI50" s="13"/>
      <c r="RJ50" s="13"/>
      <c r="RK50" s="13"/>
      <c r="RL50" s="13"/>
      <c r="RM50" s="13"/>
      <c r="RN50" s="13"/>
      <c r="RO50" s="13"/>
      <c r="RP50" s="13"/>
      <c r="RQ50" s="13"/>
      <c r="RR50" s="13"/>
      <c r="RS50" s="13"/>
      <c r="RT50" s="13"/>
      <c r="RU50" s="13"/>
      <c r="RV50" s="13"/>
      <c r="RW50" s="13"/>
      <c r="RX50" s="13"/>
      <c r="RY50" s="13"/>
      <c r="RZ50" s="13"/>
      <c r="SA50" s="13"/>
      <c r="SB50" s="13"/>
      <c r="SC50" s="13"/>
      <c r="SD50" s="13"/>
      <c r="SE50" s="13"/>
      <c r="SF50" s="13"/>
      <c r="SG50" s="13"/>
      <c r="SH50" s="13"/>
      <c r="SI50" s="13"/>
      <c r="SJ50" s="13"/>
      <c r="SK50" s="13"/>
      <c r="SL50" s="13"/>
      <c r="SM50" s="13"/>
      <c r="SN50" s="13"/>
      <c r="SO50" s="13"/>
      <c r="SP50" s="13"/>
      <c r="SQ50" s="13"/>
      <c r="SR50" s="13"/>
      <c r="SS50" s="13"/>
      <c r="ST50" s="13"/>
      <c r="SU50" s="13"/>
      <c r="SV50" s="13"/>
      <c r="SW50" s="13"/>
      <c r="SX50" s="13"/>
      <c r="SY50" s="13"/>
      <c r="SZ50" s="13"/>
      <c r="TA50" s="13"/>
      <c r="TB50" s="13"/>
      <c r="TC50" s="13"/>
      <c r="TD50" s="13"/>
      <c r="TE50" s="13"/>
      <c r="TF50" s="13"/>
      <c r="TG50" s="13"/>
      <c r="TH50" s="13"/>
      <c r="TI50" s="13"/>
      <c r="TJ50" s="13"/>
      <c r="TK50" s="13"/>
      <c r="TL50" s="13"/>
      <c r="TM50" s="13"/>
      <c r="TN50" s="13"/>
      <c r="TO50" s="13"/>
      <c r="TP50" s="13"/>
      <c r="TQ50" s="13"/>
      <c r="TR50" s="13"/>
      <c r="TS50" s="13"/>
      <c r="TT50" s="13"/>
      <c r="TU50" s="13"/>
      <c r="TV50" s="13"/>
      <c r="TW50" s="13"/>
      <c r="TX50" s="13"/>
      <c r="TY50" s="13"/>
      <c r="TZ50" s="13"/>
      <c r="UA50" s="13"/>
      <c r="UB50" s="13"/>
      <c r="UC50" s="13"/>
      <c r="UD50" s="13"/>
      <c r="UE50" s="13"/>
      <c r="UF50" s="13"/>
      <c r="UG50" s="13"/>
      <c r="UH50" s="13"/>
      <c r="UI50" s="13"/>
      <c r="UJ50" s="13"/>
      <c r="UK50" s="13"/>
    </row>
    <row r="51" spans="2:557" ht="15" x14ac:dyDescent="0.25">
      <c r="B51"/>
      <c r="C51"/>
      <c r="D51"/>
      <c r="E51"/>
      <c r="F51"/>
      <c r="G51"/>
      <c r="H51"/>
      <c r="I51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  <c r="IW51" s="13"/>
      <c r="IX51" s="13"/>
      <c r="IY51" s="13"/>
      <c r="IZ51" s="13"/>
      <c r="JA51" s="13"/>
      <c r="JB51" s="13"/>
      <c r="JC51" s="13"/>
      <c r="JD51" s="13"/>
      <c r="JE51" s="13"/>
      <c r="JF51" s="13"/>
      <c r="JG51" s="13"/>
      <c r="JH51" s="13"/>
      <c r="JI51" s="13"/>
      <c r="JJ51" s="13"/>
      <c r="JK51" s="13"/>
      <c r="JL51" s="13"/>
      <c r="JM51" s="13"/>
      <c r="JN51" s="13"/>
      <c r="JO51" s="13"/>
      <c r="JP51" s="13"/>
      <c r="JQ51" s="13"/>
      <c r="JR51" s="13"/>
      <c r="JS51" s="13"/>
      <c r="JT51" s="13"/>
      <c r="JU51" s="13"/>
      <c r="JV51" s="13"/>
      <c r="JW51" s="13"/>
      <c r="JX51" s="13"/>
      <c r="JY51" s="13"/>
      <c r="JZ51" s="13"/>
      <c r="KA51" s="13"/>
      <c r="KB51" s="13"/>
      <c r="KC51" s="13"/>
      <c r="KD51" s="13"/>
      <c r="KE51" s="13"/>
      <c r="KF51" s="13"/>
      <c r="KG51" s="13"/>
      <c r="KH51" s="13"/>
      <c r="KI51" s="13"/>
      <c r="KJ51" s="13"/>
      <c r="KK51" s="13"/>
      <c r="KL51" s="13"/>
      <c r="KM51" s="13"/>
      <c r="KN51" s="13"/>
      <c r="KO51" s="13"/>
      <c r="KP51" s="13"/>
      <c r="KQ51" s="13"/>
      <c r="KR51" s="13"/>
      <c r="KS51" s="13"/>
      <c r="KT51" s="13"/>
      <c r="KU51" s="13"/>
      <c r="KV51" s="13"/>
      <c r="KW51" s="13"/>
      <c r="KX51" s="13"/>
      <c r="KY51" s="13"/>
      <c r="KZ51" s="13"/>
      <c r="LA51" s="13"/>
      <c r="LB51" s="13"/>
      <c r="LC51" s="13"/>
      <c r="LD51" s="13"/>
      <c r="LE51" s="13"/>
      <c r="LF51" s="13"/>
      <c r="LG51" s="13"/>
      <c r="LH51" s="13"/>
      <c r="LI51" s="13"/>
      <c r="LJ51" s="13"/>
      <c r="LK51" s="13"/>
      <c r="LL51" s="13"/>
      <c r="LM51" s="13"/>
      <c r="LN51" s="13"/>
      <c r="LO51" s="13"/>
      <c r="LP51" s="13"/>
      <c r="LQ51" s="13"/>
      <c r="LR51" s="13"/>
      <c r="LS51" s="13"/>
      <c r="LT51" s="13"/>
      <c r="LU51" s="13"/>
      <c r="LV51" s="13"/>
      <c r="LW51" s="13"/>
      <c r="LX51" s="13"/>
      <c r="LY51" s="13"/>
      <c r="LZ51" s="13"/>
      <c r="MA51" s="13"/>
      <c r="MB51" s="13"/>
      <c r="MC51" s="13"/>
      <c r="MD51" s="13"/>
      <c r="ME51" s="13"/>
      <c r="MF51" s="13"/>
      <c r="MG51" s="13"/>
      <c r="MH51" s="13"/>
      <c r="MI51" s="13"/>
      <c r="MJ51" s="13"/>
      <c r="MK51" s="13"/>
      <c r="ML51" s="13"/>
      <c r="MM51" s="13"/>
      <c r="MN51" s="13"/>
      <c r="MO51" s="13"/>
      <c r="MP51" s="13"/>
      <c r="MQ51" s="13"/>
      <c r="MR51" s="13"/>
      <c r="MS51" s="13"/>
      <c r="MT51" s="13"/>
      <c r="MU51" s="13"/>
      <c r="MV51" s="13"/>
      <c r="MW51" s="13"/>
      <c r="MX51" s="13"/>
      <c r="MY51" s="13"/>
      <c r="MZ51" s="13"/>
      <c r="NA51" s="13"/>
      <c r="NB51" s="13"/>
      <c r="NC51" s="13"/>
      <c r="ND51" s="13"/>
      <c r="NE51" s="13"/>
      <c r="NF51" s="13"/>
      <c r="NG51" s="13"/>
      <c r="NH51" s="13"/>
      <c r="NI51" s="13"/>
      <c r="NJ51" s="13"/>
      <c r="NK51" s="13"/>
      <c r="NL51" s="13"/>
      <c r="NM51" s="13"/>
      <c r="NN51" s="13"/>
      <c r="NO51" s="13"/>
      <c r="NP51" s="13"/>
      <c r="NQ51" s="13"/>
      <c r="NR51" s="13"/>
      <c r="NS51" s="13"/>
      <c r="NT51" s="13"/>
      <c r="NU51" s="13"/>
      <c r="NV51" s="13"/>
      <c r="NW51" s="13"/>
      <c r="NX51" s="13"/>
      <c r="NY51" s="13"/>
      <c r="NZ51" s="13"/>
      <c r="OA51" s="13"/>
      <c r="OB51" s="13"/>
      <c r="OC51" s="13"/>
      <c r="OD51" s="13"/>
      <c r="OE51" s="13"/>
      <c r="OF51" s="13"/>
      <c r="OG51" s="13"/>
      <c r="OH51" s="13"/>
      <c r="OI51" s="13"/>
      <c r="OJ51" s="13"/>
      <c r="OK51" s="13"/>
      <c r="OL51" s="13"/>
      <c r="OM51" s="13"/>
      <c r="ON51" s="13"/>
      <c r="OO51" s="13"/>
      <c r="OP51" s="13"/>
      <c r="OQ51" s="13"/>
      <c r="OR51" s="13"/>
      <c r="OS51" s="13"/>
      <c r="OT51" s="13"/>
      <c r="OU51" s="13"/>
      <c r="OV51" s="13"/>
      <c r="OW51" s="13"/>
      <c r="OX51" s="13"/>
      <c r="OY51" s="13"/>
      <c r="OZ51" s="13"/>
      <c r="PA51" s="13"/>
      <c r="PB51" s="13"/>
      <c r="PC51" s="13"/>
      <c r="PD51" s="13"/>
      <c r="PE51" s="13"/>
      <c r="PF51" s="13"/>
      <c r="PG51" s="13"/>
      <c r="PH51" s="13"/>
      <c r="PI51" s="13"/>
      <c r="PJ51" s="13"/>
      <c r="PK51" s="13"/>
      <c r="PL51" s="13"/>
      <c r="PM51" s="13"/>
      <c r="PN51" s="13"/>
      <c r="PO51" s="13"/>
      <c r="PP51" s="13"/>
      <c r="PQ51" s="13"/>
      <c r="PR51" s="13"/>
      <c r="PS51" s="13"/>
      <c r="PT51" s="13"/>
      <c r="PU51" s="13"/>
      <c r="PV51" s="13"/>
      <c r="PW51" s="13"/>
      <c r="PX51" s="13"/>
      <c r="PY51" s="13"/>
      <c r="PZ51" s="13"/>
      <c r="QA51" s="13"/>
      <c r="QB51" s="13"/>
      <c r="QC51" s="13"/>
      <c r="QD51" s="13"/>
      <c r="QE51" s="13"/>
      <c r="QF51" s="13"/>
      <c r="QG51" s="13"/>
      <c r="QH51" s="13"/>
      <c r="QI51" s="13"/>
      <c r="QJ51" s="13"/>
      <c r="QK51" s="13"/>
      <c r="QL51" s="13"/>
      <c r="QM51" s="13"/>
      <c r="QN51" s="13"/>
      <c r="QO51" s="13"/>
      <c r="QP51" s="13"/>
      <c r="QQ51" s="13"/>
      <c r="QR51" s="13"/>
      <c r="QS51" s="13"/>
      <c r="QT51" s="13"/>
      <c r="QU51" s="13"/>
      <c r="QV51" s="13"/>
      <c r="QW51" s="13"/>
      <c r="QX51" s="13"/>
      <c r="QY51" s="13"/>
      <c r="QZ51" s="13"/>
      <c r="RA51" s="13"/>
      <c r="RB51" s="13"/>
      <c r="RC51" s="13"/>
      <c r="RD51" s="13"/>
      <c r="RE51" s="13"/>
      <c r="RF51" s="13"/>
      <c r="RG51" s="13"/>
      <c r="RH51" s="13"/>
      <c r="RI51" s="13"/>
      <c r="RJ51" s="13"/>
      <c r="RK51" s="13"/>
      <c r="RL51" s="13"/>
      <c r="RM51" s="13"/>
      <c r="RN51" s="13"/>
      <c r="RO51" s="13"/>
      <c r="RP51" s="13"/>
      <c r="RQ51" s="13"/>
      <c r="RR51" s="13"/>
      <c r="RS51" s="13"/>
      <c r="RT51" s="13"/>
      <c r="RU51" s="13"/>
      <c r="RV51" s="13"/>
      <c r="RW51" s="13"/>
      <c r="RX51" s="13"/>
      <c r="RY51" s="13"/>
      <c r="RZ51" s="13"/>
      <c r="SA51" s="13"/>
      <c r="SB51" s="13"/>
      <c r="SC51" s="13"/>
      <c r="SD51" s="13"/>
      <c r="SE51" s="13"/>
      <c r="SF51" s="13"/>
      <c r="SG51" s="13"/>
      <c r="SH51" s="13"/>
      <c r="SI51" s="13"/>
      <c r="SJ51" s="13"/>
      <c r="SK51" s="13"/>
      <c r="SL51" s="13"/>
      <c r="SM51" s="13"/>
      <c r="SN51" s="13"/>
      <c r="SO51" s="13"/>
      <c r="SP51" s="13"/>
      <c r="SQ51" s="13"/>
      <c r="SR51" s="13"/>
      <c r="SS51" s="13"/>
      <c r="ST51" s="13"/>
      <c r="SU51" s="13"/>
      <c r="SV51" s="13"/>
      <c r="SW51" s="13"/>
      <c r="SX51" s="13"/>
      <c r="SY51" s="13"/>
      <c r="SZ51" s="13"/>
      <c r="TA51" s="13"/>
      <c r="TB51" s="13"/>
      <c r="TC51" s="13"/>
      <c r="TD51" s="13"/>
      <c r="TE51" s="13"/>
      <c r="TF51" s="13"/>
      <c r="TG51" s="13"/>
      <c r="TH51" s="13"/>
      <c r="TI51" s="13"/>
      <c r="TJ51" s="13"/>
      <c r="TK51" s="13"/>
      <c r="TL51" s="13"/>
      <c r="TM51" s="13"/>
      <c r="TN51" s="13"/>
      <c r="TO51" s="13"/>
      <c r="TP51" s="13"/>
      <c r="TQ51" s="13"/>
      <c r="TR51" s="13"/>
      <c r="TS51" s="13"/>
      <c r="TT51" s="13"/>
      <c r="TU51" s="13"/>
      <c r="TV51" s="13"/>
      <c r="TW51" s="13"/>
      <c r="TX51" s="13"/>
      <c r="TY51" s="13"/>
      <c r="TZ51" s="13"/>
      <c r="UA51" s="13"/>
      <c r="UB51" s="13"/>
      <c r="UC51" s="13"/>
      <c r="UD51" s="13"/>
      <c r="UE51" s="13"/>
      <c r="UF51" s="13"/>
      <c r="UG51" s="13"/>
      <c r="UH51" s="13"/>
      <c r="UI51" s="13"/>
      <c r="UJ51" s="13"/>
      <c r="UK51" s="13"/>
    </row>
    <row r="52" spans="2:557" ht="15" x14ac:dyDescent="0.25">
      <c r="B52"/>
      <c r="C52"/>
      <c r="D52"/>
      <c r="E52"/>
      <c r="F52"/>
      <c r="G52"/>
      <c r="H52"/>
      <c r="I52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  <c r="IW52" s="13"/>
      <c r="IX52" s="13"/>
      <c r="IY52" s="13"/>
      <c r="IZ52" s="13"/>
      <c r="JA52" s="13"/>
      <c r="JB52" s="13"/>
      <c r="JC52" s="13"/>
      <c r="JD52" s="13"/>
      <c r="JE52" s="13"/>
      <c r="JF52" s="13"/>
      <c r="JG52" s="13"/>
      <c r="JH52" s="13"/>
      <c r="JI52" s="13"/>
      <c r="JJ52" s="13"/>
      <c r="JK52" s="13"/>
      <c r="JL52" s="13"/>
      <c r="JM52" s="13"/>
      <c r="JN52" s="13"/>
      <c r="JO52" s="13"/>
      <c r="JP52" s="13"/>
      <c r="JQ52" s="13"/>
      <c r="JR52" s="13"/>
      <c r="JS52" s="13"/>
      <c r="JT52" s="13"/>
      <c r="JU52" s="13"/>
      <c r="JV52" s="13"/>
      <c r="JW52" s="13"/>
      <c r="JX52" s="13"/>
      <c r="JY52" s="13"/>
      <c r="JZ52" s="13"/>
      <c r="KA52" s="13"/>
      <c r="KB52" s="13"/>
      <c r="KC52" s="13"/>
      <c r="KD52" s="13"/>
      <c r="KE52" s="13"/>
      <c r="KF52" s="13"/>
      <c r="KG52" s="13"/>
      <c r="KH52" s="13"/>
      <c r="KI52" s="13"/>
      <c r="KJ52" s="13"/>
      <c r="KK52" s="13"/>
      <c r="KL52" s="13"/>
      <c r="KM52" s="13"/>
      <c r="KN52" s="13"/>
      <c r="KO52" s="13"/>
      <c r="KP52" s="13"/>
      <c r="KQ52" s="13"/>
      <c r="KR52" s="13"/>
      <c r="KS52" s="13"/>
      <c r="KT52" s="13"/>
      <c r="KU52" s="13"/>
      <c r="KV52" s="13"/>
      <c r="KW52" s="13"/>
      <c r="KX52" s="13"/>
      <c r="KY52" s="13"/>
      <c r="KZ52" s="13"/>
      <c r="LA52" s="13"/>
      <c r="LB52" s="13"/>
      <c r="LC52" s="13"/>
      <c r="LD52" s="13"/>
      <c r="LE52" s="13"/>
      <c r="LF52" s="13"/>
      <c r="LG52" s="13"/>
      <c r="LH52" s="13"/>
      <c r="LI52" s="13"/>
      <c r="LJ52" s="13"/>
      <c r="LK52" s="13"/>
      <c r="LL52" s="13"/>
      <c r="LM52" s="13"/>
      <c r="LN52" s="13"/>
      <c r="LO52" s="13"/>
      <c r="LP52" s="13"/>
      <c r="LQ52" s="13"/>
      <c r="LR52" s="13"/>
      <c r="LS52" s="13"/>
      <c r="LT52" s="13"/>
      <c r="LU52" s="13"/>
      <c r="LV52" s="13"/>
      <c r="LW52" s="13"/>
      <c r="LX52" s="13"/>
      <c r="LY52" s="13"/>
      <c r="LZ52" s="13"/>
      <c r="MA52" s="13"/>
      <c r="MB52" s="13"/>
      <c r="MC52" s="13"/>
      <c r="MD52" s="13"/>
      <c r="ME52" s="13"/>
      <c r="MF52" s="13"/>
      <c r="MG52" s="13"/>
      <c r="MH52" s="13"/>
      <c r="MI52" s="13"/>
      <c r="MJ52" s="13"/>
      <c r="MK52" s="13"/>
      <c r="ML52" s="13"/>
      <c r="MM52" s="13"/>
      <c r="MN52" s="13"/>
      <c r="MO52" s="13"/>
      <c r="MP52" s="13"/>
      <c r="MQ52" s="13"/>
      <c r="MR52" s="13"/>
      <c r="MS52" s="13"/>
      <c r="MT52" s="13"/>
      <c r="MU52" s="13"/>
      <c r="MV52" s="13"/>
      <c r="MW52" s="13"/>
      <c r="MX52" s="13"/>
      <c r="MY52" s="13"/>
      <c r="MZ52" s="13"/>
      <c r="NA52" s="13"/>
      <c r="NB52" s="13"/>
      <c r="NC52" s="13"/>
      <c r="ND52" s="13"/>
      <c r="NE52" s="13"/>
      <c r="NF52" s="13"/>
      <c r="NG52" s="13"/>
      <c r="NH52" s="13"/>
      <c r="NI52" s="13"/>
      <c r="NJ52" s="13"/>
      <c r="NK52" s="13"/>
      <c r="NL52" s="13"/>
      <c r="NM52" s="13"/>
      <c r="NN52" s="13"/>
      <c r="NO52" s="13"/>
      <c r="NP52" s="13"/>
      <c r="NQ52" s="13"/>
      <c r="NR52" s="13"/>
      <c r="NS52" s="13"/>
      <c r="NT52" s="13"/>
      <c r="NU52" s="13"/>
      <c r="NV52" s="13"/>
      <c r="NW52" s="13"/>
      <c r="NX52" s="13"/>
      <c r="NY52" s="13"/>
      <c r="NZ52" s="13"/>
      <c r="OA52" s="13"/>
      <c r="OB52" s="13"/>
      <c r="OC52" s="13"/>
      <c r="OD52" s="13"/>
      <c r="OE52" s="13"/>
      <c r="OF52" s="13"/>
      <c r="OG52" s="13"/>
      <c r="OH52" s="13"/>
      <c r="OI52" s="13"/>
      <c r="OJ52" s="13"/>
      <c r="OK52" s="13"/>
      <c r="OL52" s="13"/>
      <c r="OM52" s="13"/>
      <c r="ON52" s="13"/>
      <c r="OO52" s="13"/>
      <c r="OP52" s="13"/>
      <c r="OQ52" s="13"/>
      <c r="OR52" s="13"/>
      <c r="OS52" s="13"/>
      <c r="OT52" s="13"/>
      <c r="OU52" s="13"/>
      <c r="OV52" s="13"/>
      <c r="OW52" s="13"/>
      <c r="OX52" s="13"/>
      <c r="OY52" s="13"/>
      <c r="OZ52" s="13"/>
      <c r="PA52" s="13"/>
      <c r="PB52" s="13"/>
      <c r="PC52" s="13"/>
      <c r="PD52" s="13"/>
      <c r="PE52" s="13"/>
      <c r="PF52" s="13"/>
      <c r="PG52" s="13"/>
      <c r="PH52" s="13"/>
      <c r="PI52" s="13"/>
      <c r="PJ52" s="13"/>
      <c r="PK52" s="13"/>
      <c r="PL52" s="13"/>
      <c r="PM52" s="13"/>
      <c r="PN52" s="13"/>
      <c r="PO52" s="13"/>
      <c r="PP52" s="13"/>
      <c r="PQ52" s="13"/>
      <c r="PR52" s="13"/>
      <c r="PS52" s="13"/>
      <c r="PT52" s="13"/>
      <c r="PU52" s="13"/>
      <c r="PV52" s="13"/>
      <c r="PW52" s="13"/>
      <c r="PX52" s="13"/>
      <c r="PY52" s="13"/>
      <c r="PZ52" s="13"/>
      <c r="QA52" s="13"/>
      <c r="QB52" s="13"/>
      <c r="QC52" s="13"/>
      <c r="QD52" s="13"/>
      <c r="QE52" s="13"/>
      <c r="QF52" s="13"/>
      <c r="QG52" s="13"/>
      <c r="QH52" s="13"/>
      <c r="QI52" s="13"/>
      <c r="QJ52" s="13"/>
      <c r="QK52" s="13"/>
      <c r="QL52" s="13"/>
      <c r="QM52" s="13"/>
      <c r="QN52" s="13"/>
      <c r="QO52" s="13"/>
      <c r="QP52" s="13"/>
      <c r="QQ52" s="13"/>
      <c r="QR52" s="13"/>
      <c r="QS52" s="13"/>
      <c r="QT52" s="13"/>
      <c r="QU52" s="13"/>
      <c r="QV52" s="13"/>
      <c r="QW52" s="13"/>
      <c r="QX52" s="13"/>
      <c r="QY52" s="13"/>
      <c r="QZ52" s="13"/>
      <c r="RA52" s="13"/>
      <c r="RB52" s="13"/>
      <c r="RC52" s="13"/>
      <c r="RD52" s="13"/>
      <c r="RE52" s="13"/>
      <c r="RF52" s="13"/>
      <c r="RG52" s="13"/>
      <c r="RH52" s="13"/>
      <c r="RI52" s="13"/>
      <c r="RJ52" s="13"/>
      <c r="RK52" s="13"/>
      <c r="RL52" s="13"/>
      <c r="RM52" s="13"/>
      <c r="RN52" s="13"/>
      <c r="RO52" s="13"/>
      <c r="RP52" s="13"/>
      <c r="RQ52" s="13"/>
      <c r="RR52" s="13"/>
      <c r="RS52" s="13"/>
      <c r="RT52" s="13"/>
      <c r="RU52" s="13"/>
      <c r="RV52" s="13"/>
      <c r="RW52" s="13"/>
      <c r="RX52" s="13"/>
      <c r="RY52" s="13"/>
      <c r="RZ52" s="13"/>
      <c r="SA52" s="13"/>
      <c r="SB52" s="13"/>
      <c r="SC52" s="13"/>
      <c r="SD52" s="13"/>
      <c r="SE52" s="13"/>
      <c r="SF52" s="13"/>
      <c r="SG52" s="13"/>
      <c r="SH52" s="13"/>
      <c r="SI52" s="13"/>
      <c r="SJ52" s="13"/>
      <c r="SK52" s="13"/>
      <c r="SL52" s="13"/>
      <c r="SM52" s="13"/>
      <c r="SN52" s="13"/>
      <c r="SO52" s="13"/>
      <c r="SP52" s="13"/>
      <c r="SQ52" s="13"/>
      <c r="SR52" s="13"/>
      <c r="SS52" s="13"/>
      <c r="ST52" s="13"/>
      <c r="SU52" s="13"/>
      <c r="SV52" s="13"/>
      <c r="SW52" s="13"/>
      <c r="SX52" s="13"/>
      <c r="SY52" s="13"/>
      <c r="SZ52" s="13"/>
      <c r="TA52" s="13"/>
      <c r="TB52" s="13"/>
      <c r="TC52" s="13"/>
      <c r="TD52" s="13"/>
      <c r="TE52" s="13"/>
      <c r="TF52" s="13"/>
      <c r="TG52" s="13"/>
      <c r="TH52" s="13"/>
      <c r="TI52" s="13"/>
      <c r="TJ52" s="13"/>
      <c r="TK52" s="13"/>
      <c r="TL52" s="13"/>
      <c r="TM52" s="13"/>
      <c r="TN52" s="13"/>
      <c r="TO52" s="13"/>
      <c r="TP52" s="13"/>
      <c r="TQ52" s="13"/>
      <c r="TR52" s="13"/>
      <c r="TS52" s="13"/>
      <c r="TT52" s="13"/>
      <c r="TU52" s="13"/>
      <c r="TV52" s="13"/>
      <c r="TW52" s="13"/>
      <c r="TX52" s="13"/>
      <c r="TY52" s="13"/>
      <c r="TZ52" s="13"/>
      <c r="UA52" s="13"/>
      <c r="UB52" s="13"/>
      <c r="UC52" s="13"/>
      <c r="UD52" s="13"/>
      <c r="UE52" s="13"/>
      <c r="UF52" s="13"/>
      <c r="UG52" s="13"/>
      <c r="UH52" s="13"/>
      <c r="UI52" s="13"/>
      <c r="UJ52" s="13"/>
      <c r="UK52" s="13"/>
    </row>
    <row r="53" spans="2:557" ht="15" x14ac:dyDescent="0.25">
      <c r="B53"/>
      <c r="C53"/>
      <c r="D53"/>
      <c r="E53"/>
      <c r="F53"/>
      <c r="G53"/>
      <c r="H53"/>
      <c r="I5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  <c r="IU53" s="13"/>
      <c r="IV53" s="13"/>
      <c r="IW53" s="13"/>
      <c r="IX53" s="13"/>
      <c r="IY53" s="13"/>
      <c r="IZ53" s="13"/>
      <c r="JA53" s="13"/>
      <c r="JB53" s="13"/>
      <c r="JC53" s="13"/>
      <c r="JD53" s="13"/>
      <c r="JE53" s="13"/>
      <c r="JF53" s="13"/>
      <c r="JG53" s="13"/>
      <c r="JH53" s="13"/>
      <c r="JI53" s="13"/>
      <c r="JJ53" s="13"/>
      <c r="JK53" s="13"/>
      <c r="JL53" s="13"/>
      <c r="JM53" s="13"/>
      <c r="JN53" s="13"/>
      <c r="JO53" s="13"/>
      <c r="JP53" s="13"/>
      <c r="JQ53" s="13"/>
      <c r="JR53" s="13"/>
      <c r="JS53" s="13"/>
      <c r="JT53" s="13"/>
      <c r="JU53" s="13"/>
      <c r="JV53" s="13"/>
      <c r="JW53" s="13"/>
      <c r="JX53" s="13"/>
      <c r="JY53" s="13"/>
      <c r="JZ53" s="13"/>
      <c r="KA53" s="13"/>
      <c r="KB53" s="13"/>
      <c r="KC53" s="13"/>
      <c r="KD53" s="13"/>
      <c r="KE53" s="13"/>
      <c r="KF53" s="13"/>
      <c r="KG53" s="13"/>
      <c r="KH53" s="13"/>
      <c r="KI53" s="13"/>
      <c r="KJ53" s="13"/>
      <c r="KK53" s="13"/>
      <c r="KL53" s="13"/>
      <c r="KM53" s="13"/>
      <c r="KN53" s="13"/>
      <c r="KO53" s="13"/>
      <c r="KP53" s="13"/>
      <c r="KQ53" s="13"/>
      <c r="KR53" s="13"/>
      <c r="KS53" s="13"/>
      <c r="KT53" s="13"/>
      <c r="KU53" s="13"/>
      <c r="KV53" s="13"/>
      <c r="KW53" s="13"/>
      <c r="KX53" s="13"/>
      <c r="KY53" s="13"/>
      <c r="KZ53" s="13"/>
      <c r="LA53" s="13"/>
      <c r="LB53" s="13"/>
      <c r="LC53" s="13"/>
      <c r="LD53" s="13"/>
      <c r="LE53" s="13"/>
      <c r="LF53" s="13"/>
      <c r="LG53" s="13"/>
      <c r="LH53" s="13"/>
      <c r="LI53" s="13"/>
      <c r="LJ53" s="13"/>
      <c r="LK53" s="13"/>
      <c r="LL53" s="13"/>
      <c r="LM53" s="13"/>
      <c r="LN53" s="13"/>
      <c r="LO53" s="13"/>
      <c r="LP53" s="13"/>
      <c r="LQ53" s="13"/>
      <c r="LR53" s="13"/>
      <c r="LS53" s="13"/>
      <c r="LT53" s="13"/>
      <c r="LU53" s="13"/>
      <c r="LV53" s="13"/>
      <c r="LW53" s="13"/>
      <c r="LX53" s="13"/>
      <c r="LY53" s="13"/>
      <c r="LZ53" s="13"/>
      <c r="MA53" s="13"/>
      <c r="MB53" s="13"/>
      <c r="MC53" s="13"/>
      <c r="MD53" s="13"/>
      <c r="ME53" s="13"/>
      <c r="MF53" s="13"/>
      <c r="MG53" s="13"/>
      <c r="MH53" s="13"/>
      <c r="MI53" s="13"/>
      <c r="MJ53" s="13"/>
      <c r="MK53" s="13"/>
      <c r="ML53" s="13"/>
      <c r="MM53" s="13"/>
      <c r="MN53" s="13"/>
      <c r="MO53" s="13"/>
      <c r="MP53" s="13"/>
      <c r="MQ53" s="13"/>
      <c r="MR53" s="13"/>
      <c r="MS53" s="13"/>
      <c r="MT53" s="13"/>
      <c r="MU53" s="13"/>
      <c r="MV53" s="13"/>
      <c r="MW53" s="13"/>
      <c r="MX53" s="13"/>
      <c r="MY53" s="13"/>
      <c r="MZ53" s="13"/>
      <c r="NA53" s="13"/>
      <c r="NB53" s="13"/>
      <c r="NC53" s="13"/>
      <c r="ND53" s="13"/>
      <c r="NE53" s="13"/>
      <c r="NF53" s="13"/>
      <c r="NG53" s="13"/>
      <c r="NH53" s="13"/>
      <c r="NI53" s="13"/>
      <c r="NJ53" s="13"/>
      <c r="NK53" s="13"/>
      <c r="NL53" s="13"/>
      <c r="NM53" s="13"/>
      <c r="NN53" s="13"/>
      <c r="NO53" s="13"/>
      <c r="NP53" s="13"/>
      <c r="NQ53" s="13"/>
      <c r="NR53" s="13"/>
      <c r="NS53" s="13"/>
      <c r="NT53" s="13"/>
      <c r="NU53" s="13"/>
      <c r="NV53" s="13"/>
      <c r="NW53" s="13"/>
      <c r="NX53" s="13"/>
      <c r="NY53" s="13"/>
      <c r="NZ53" s="13"/>
      <c r="OA53" s="13"/>
      <c r="OB53" s="13"/>
      <c r="OC53" s="13"/>
      <c r="OD53" s="13"/>
      <c r="OE53" s="13"/>
      <c r="OF53" s="13"/>
      <c r="OG53" s="13"/>
      <c r="OH53" s="13"/>
      <c r="OI53" s="13"/>
      <c r="OJ53" s="13"/>
      <c r="OK53" s="13"/>
      <c r="OL53" s="13"/>
      <c r="OM53" s="13"/>
      <c r="ON53" s="13"/>
      <c r="OO53" s="13"/>
      <c r="OP53" s="13"/>
      <c r="OQ53" s="13"/>
      <c r="OR53" s="13"/>
      <c r="OS53" s="13"/>
      <c r="OT53" s="13"/>
      <c r="OU53" s="13"/>
      <c r="OV53" s="13"/>
      <c r="OW53" s="13"/>
      <c r="OX53" s="13"/>
      <c r="OY53" s="13"/>
      <c r="OZ53" s="13"/>
      <c r="PA53" s="13"/>
      <c r="PB53" s="13"/>
      <c r="PC53" s="13"/>
      <c r="PD53" s="13"/>
      <c r="PE53" s="13"/>
      <c r="PF53" s="13"/>
      <c r="PG53" s="13"/>
      <c r="PH53" s="13"/>
      <c r="PI53" s="13"/>
      <c r="PJ53" s="13"/>
      <c r="PK53" s="13"/>
      <c r="PL53" s="13"/>
      <c r="PM53" s="13"/>
      <c r="PN53" s="13"/>
      <c r="PO53" s="13"/>
      <c r="PP53" s="13"/>
      <c r="PQ53" s="13"/>
      <c r="PR53" s="13"/>
      <c r="PS53" s="13"/>
      <c r="PT53" s="13"/>
      <c r="PU53" s="13"/>
      <c r="PV53" s="13"/>
      <c r="PW53" s="13"/>
      <c r="PX53" s="13"/>
      <c r="PY53" s="13"/>
      <c r="PZ53" s="13"/>
      <c r="QA53" s="13"/>
      <c r="QB53" s="13"/>
      <c r="QC53" s="13"/>
      <c r="QD53" s="13"/>
      <c r="QE53" s="13"/>
      <c r="QF53" s="13"/>
      <c r="QG53" s="13"/>
      <c r="QH53" s="13"/>
      <c r="QI53" s="13"/>
      <c r="QJ53" s="13"/>
      <c r="QK53" s="13"/>
      <c r="QL53" s="13"/>
      <c r="QM53" s="13"/>
      <c r="QN53" s="13"/>
      <c r="QO53" s="13"/>
      <c r="QP53" s="13"/>
      <c r="QQ53" s="13"/>
      <c r="QR53" s="13"/>
      <c r="QS53" s="13"/>
      <c r="QT53" s="13"/>
      <c r="QU53" s="13"/>
      <c r="QV53" s="13"/>
      <c r="QW53" s="13"/>
      <c r="QX53" s="13"/>
      <c r="QY53" s="13"/>
      <c r="QZ53" s="13"/>
      <c r="RA53" s="13"/>
      <c r="RB53" s="13"/>
      <c r="RC53" s="13"/>
      <c r="RD53" s="13"/>
      <c r="RE53" s="13"/>
      <c r="RF53" s="13"/>
      <c r="RG53" s="13"/>
      <c r="RH53" s="13"/>
      <c r="RI53" s="13"/>
      <c r="RJ53" s="13"/>
      <c r="RK53" s="13"/>
      <c r="RL53" s="13"/>
      <c r="RM53" s="13"/>
      <c r="RN53" s="13"/>
      <c r="RO53" s="13"/>
      <c r="RP53" s="13"/>
      <c r="RQ53" s="13"/>
      <c r="RR53" s="13"/>
      <c r="RS53" s="13"/>
      <c r="RT53" s="13"/>
      <c r="RU53" s="13"/>
      <c r="RV53" s="13"/>
      <c r="RW53" s="13"/>
      <c r="RX53" s="13"/>
      <c r="RY53" s="13"/>
      <c r="RZ53" s="13"/>
      <c r="SA53" s="13"/>
      <c r="SB53" s="13"/>
      <c r="SC53" s="13"/>
      <c r="SD53" s="13"/>
      <c r="SE53" s="13"/>
      <c r="SF53" s="13"/>
      <c r="SG53" s="13"/>
      <c r="SH53" s="13"/>
      <c r="SI53" s="13"/>
      <c r="SJ53" s="13"/>
      <c r="SK53" s="13"/>
      <c r="SL53" s="13"/>
      <c r="SM53" s="13"/>
      <c r="SN53" s="13"/>
      <c r="SO53" s="13"/>
      <c r="SP53" s="13"/>
      <c r="SQ53" s="13"/>
      <c r="SR53" s="13"/>
      <c r="SS53" s="13"/>
      <c r="ST53" s="13"/>
      <c r="SU53" s="13"/>
      <c r="SV53" s="13"/>
      <c r="SW53" s="13"/>
      <c r="SX53" s="13"/>
      <c r="SY53" s="13"/>
      <c r="SZ53" s="13"/>
      <c r="TA53" s="13"/>
      <c r="TB53" s="13"/>
      <c r="TC53" s="13"/>
      <c r="TD53" s="13"/>
      <c r="TE53" s="13"/>
      <c r="TF53" s="13"/>
      <c r="TG53" s="13"/>
      <c r="TH53" s="13"/>
      <c r="TI53" s="13"/>
      <c r="TJ53" s="13"/>
      <c r="TK53" s="13"/>
      <c r="TL53" s="13"/>
      <c r="TM53" s="13"/>
      <c r="TN53" s="13"/>
      <c r="TO53" s="13"/>
      <c r="TP53" s="13"/>
      <c r="TQ53" s="13"/>
      <c r="TR53" s="13"/>
      <c r="TS53" s="13"/>
      <c r="TT53" s="13"/>
      <c r="TU53" s="13"/>
      <c r="TV53" s="13"/>
      <c r="TW53" s="13"/>
      <c r="TX53" s="13"/>
      <c r="TY53" s="13"/>
      <c r="TZ53" s="13"/>
      <c r="UA53" s="13"/>
      <c r="UB53" s="13"/>
      <c r="UC53" s="13"/>
      <c r="UD53" s="13"/>
      <c r="UE53" s="13"/>
      <c r="UF53" s="13"/>
      <c r="UG53" s="13"/>
      <c r="UH53" s="13"/>
      <c r="UI53" s="13"/>
      <c r="UJ53" s="13"/>
      <c r="UK53" s="13"/>
    </row>
    <row r="54" spans="2:557" ht="15" x14ac:dyDescent="0.25">
      <c r="B54"/>
      <c r="C54"/>
      <c r="D54"/>
      <c r="E54"/>
      <c r="F54"/>
      <c r="G54"/>
      <c r="H54"/>
      <c r="I54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  <c r="IU54" s="13"/>
      <c r="IV54" s="13"/>
      <c r="IW54" s="13"/>
      <c r="IX54" s="13"/>
      <c r="IY54" s="13"/>
      <c r="IZ54" s="13"/>
      <c r="JA54" s="13"/>
      <c r="JB54" s="13"/>
      <c r="JC54" s="13"/>
      <c r="JD54" s="13"/>
      <c r="JE54" s="13"/>
      <c r="JF54" s="13"/>
      <c r="JG54" s="13"/>
      <c r="JH54" s="13"/>
      <c r="JI54" s="13"/>
      <c r="JJ54" s="13"/>
      <c r="JK54" s="13"/>
      <c r="JL54" s="13"/>
      <c r="JM54" s="13"/>
      <c r="JN54" s="13"/>
      <c r="JO54" s="13"/>
      <c r="JP54" s="13"/>
      <c r="JQ54" s="13"/>
      <c r="JR54" s="13"/>
      <c r="JS54" s="13"/>
      <c r="JT54" s="13"/>
      <c r="JU54" s="13"/>
      <c r="JV54" s="13"/>
      <c r="JW54" s="13"/>
      <c r="JX54" s="13"/>
      <c r="JY54" s="13"/>
      <c r="JZ54" s="13"/>
      <c r="KA54" s="13"/>
      <c r="KB54" s="13"/>
      <c r="KC54" s="13"/>
      <c r="KD54" s="13"/>
      <c r="KE54" s="13"/>
      <c r="KF54" s="13"/>
      <c r="KG54" s="13"/>
      <c r="KH54" s="13"/>
      <c r="KI54" s="13"/>
      <c r="KJ54" s="13"/>
      <c r="KK54" s="13"/>
      <c r="KL54" s="13"/>
      <c r="KM54" s="13"/>
      <c r="KN54" s="13"/>
      <c r="KO54" s="13"/>
      <c r="KP54" s="13"/>
      <c r="KQ54" s="13"/>
      <c r="KR54" s="13"/>
      <c r="KS54" s="13"/>
      <c r="KT54" s="13"/>
      <c r="KU54" s="13"/>
      <c r="KV54" s="13"/>
      <c r="KW54" s="13"/>
      <c r="KX54" s="13"/>
      <c r="KY54" s="13"/>
      <c r="KZ54" s="13"/>
      <c r="LA54" s="13"/>
      <c r="LB54" s="13"/>
      <c r="LC54" s="13"/>
      <c r="LD54" s="13"/>
      <c r="LE54" s="13"/>
      <c r="LF54" s="13"/>
      <c r="LG54" s="13"/>
      <c r="LH54" s="13"/>
      <c r="LI54" s="13"/>
      <c r="LJ54" s="13"/>
      <c r="LK54" s="13"/>
      <c r="LL54" s="13"/>
      <c r="LM54" s="13"/>
      <c r="LN54" s="13"/>
      <c r="LO54" s="13"/>
      <c r="LP54" s="13"/>
      <c r="LQ54" s="13"/>
      <c r="LR54" s="13"/>
      <c r="LS54" s="13"/>
      <c r="LT54" s="13"/>
      <c r="LU54" s="13"/>
      <c r="LV54" s="13"/>
      <c r="LW54" s="13"/>
      <c r="LX54" s="13"/>
      <c r="LY54" s="13"/>
      <c r="LZ54" s="13"/>
      <c r="MA54" s="13"/>
      <c r="MB54" s="13"/>
      <c r="MC54" s="13"/>
      <c r="MD54" s="13"/>
      <c r="ME54" s="13"/>
      <c r="MF54" s="13"/>
      <c r="MG54" s="13"/>
      <c r="MH54" s="13"/>
      <c r="MI54" s="13"/>
      <c r="MJ54" s="13"/>
      <c r="MK54" s="13"/>
      <c r="ML54" s="13"/>
      <c r="MM54" s="13"/>
      <c r="MN54" s="13"/>
      <c r="MO54" s="13"/>
      <c r="MP54" s="13"/>
      <c r="MQ54" s="13"/>
      <c r="MR54" s="13"/>
      <c r="MS54" s="13"/>
      <c r="MT54" s="13"/>
      <c r="MU54" s="13"/>
      <c r="MV54" s="13"/>
      <c r="MW54" s="13"/>
      <c r="MX54" s="13"/>
      <c r="MY54" s="13"/>
      <c r="MZ54" s="13"/>
      <c r="NA54" s="13"/>
      <c r="NB54" s="13"/>
      <c r="NC54" s="13"/>
      <c r="ND54" s="13"/>
      <c r="NE54" s="13"/>
      <c r="NF54" s="13"/>
      <c r="NG54" s="13"/>
      <c r="NH54" s="13"/>
      <c r="NI54" s="13"/>
      <c r="NJ54" s="13"/>
      <c r="NK54" s="13"/>
      <c r="NL54" s="13"/>
      <c r="NM54" s="13"/>
      <c r="NN54" s="13"/>
      <c r="NO54" s="13"/>
      <c r="NP54" s="13"/>
      <c r="NQ54" s="13"/>
      <c r="NR54" s="13"/>
      <c r="NS54" s="13"/>
      <c r="NT54" s="13"/>
      <c r="NU54" s="13"/>
      <c r="NV54" s="13"/>
      <c r="NW54" s="13"/>
      <c r="NX54" s="13"/>
      <c r="NY54" s="13"/>
      <c r="NZ54" s="13"/>
      <c r="OA54" s="13"/>
      <c r="OB54" s="13"/>
      <c r="OC54" s="13"/>
      <c r="OD54" s="13"/>
      <c r="OE54" s="13"/>
      <c r="OF54" s="13"/>
      <c r="OG54" s="13"/>
      <c r="OH54" s="13"/>
      <c r="OI54" s="13"/>
      <c r="OJ54" s="13"/>
      <c r="OK54" s="13"/>
      <c r="OL54" s="13"/>
      <c r="OM54" s="13"/>
      <c r="ON54" s="13"/>
      <c r="OO54" s="13"/>
      <c r="OP54" s="13"/>
      <c r="OQ54" s="13"/>
      <c r="OR54" s="13"/>
      <c r="OS54" s="13"/>
      <c r="OT54" s="13"/>
      <c r="OU54" s="13"/>
      <c r="OV54" s="13"/>
      <c r="OW54" s="13"/>
      <c r="OX54" s="13"/>
      <c r="OY54" s="13"/>
      <c r="OZ54" s="13"/>
      <c r="PA54" s="13"/>
      <c r="PB54" s="13"/>
      <c r="PC54" s="13"/>
      <c r="PD54" s="13"/>
      <c r="PE54" s="13"/>
      <c r="PF54" s="13"/>
      <c r="PG54" s="13"/>
      <c r="PH54" s="13"/>
      <c r="PI54" s="13"/>
      <c r="PJ54" s="13"/>
      <c r="PK54" s="13"/>
      <c r="PL54" s="13"/>
      <c r="PM54" s="13"/>
      <c r="PN54" s="13"/>
      <c r="PO54" s="13"/>
      <c r="PP54" s="13"/>
      <c r="PQ54" s="13"/>
      <c r="PR54" s="13"/>
      <c r="PS54" s="13"/>
      <c r="PT54" s="13"/>
      <c r="PU54" s="13"/>
      <c r="PV54" s="13"/>
      <c r="PW54" s="13"/>
      <c r="PX54" s="13"/>
      <c r="PY54" s="13"/>
      <c r="PZ54" s="13"/>
      <c r="QA54" s="13"/>
      <c r="QB54" s="13"/>
      <c r="QC54" s="13"/>
      <c r="QD54" s="13"/>
      <c r="QE54" s="13"/>
      <c r="QF54" s="13"/>
      <c r="QG54" s="13"/>
      <c r="QH54" s="13"/>
      <c r="QI54" s="13"/>
      <c r="QJ54" s="13"/>
      <c r="QK54" s="13"/>
      <c r="QL54" s="13"/>
      <c r="QM54" s="13"/>
      <c r="QN54" s="13"/>
      <c r="QO54" s="13"/>
      <c r="QP54" s="13"/>
      <c r="QQ54" s="13"/>
      <c r="QR54" s="13"/>
      <c r="QS54" s="13"/>
      <c r="QT54" s="13"/>
      <c r="QU54" s="13"/>
      <c r="QV54" s="13"/>
      <c r="QW54" s="13"/>
      <c r="QX54" s="13"/>
      <c r="QY54" s="13"/>
      <c r="QZ54" s="13"/>
      <c r="RA54" s="13"/>
      <c r="RB54" s="13"/>
      <c r="RC54" s="13"/>
      <c r="RD54" s="13"/>
      <c r="RE54" s="13"/>
      <c r="RF54" s="13"/>
      <c r="RG54" s="13"/>
      <c r="RH54" s="13"/>
      <c r="RI54" s="13"/>
      <c r="RJ54" s="13"/>
      <c r="RK54" s="13"/>
      <c r="RL54" s="13"/>
      <c r="RM54" s="13"/>
      <c r="RN54" s="13"/>
      <c r="RO54" s="13"/>
      <c r="RP54" s="13"/>
      <c r="RQ54" s="13"/>
      <c r="RR54" s="13"/>
      <c r="RS54" s="13"/>
      <c r="RT54" s="13"/>
      <c r="RU54" s="13"/>
      <c r="RV54" s="13"/>
      <c r="RW54" s="13"/>
      <c r="RX54" s="13"/>
      <c r="RY54" s="13"/>
      <c r="RZ54" s="13"/>
      <c r="SA54" s="13"/>
      <c r="SB54" s="13"/>
      <c r="SC54" s="13"/>
      <c r="SD54" s="13"/>
      <c r="SE54" s="13"/>
      <c r="SF54" s="13"/>
      <c r="SG54" s="13"/>
      <c r="SH54" s="13"/>
      <c r="SI54" s="13"/>
      <c r="SJ54" s="13"/>
      <c r="SK54" s="13"/>
      <c r="SL54" s="13"/>
      <c r="SM54" s="13"/>
      <c r="SN54" s="13"/>
      <c r="SO54" s="13"/>
      <c r="SP54" s="13"/>
      <c r="SQ54" s="13"/>
      <c r="SR54" s="13"/>
      <c r="SS54" s="13"/>
      <c r="ST54" s="13"/>
      <c r="SU54" s="13"/>
      <c r="SV54" s="13"/>
      <c r="SW54" s="13"/>
      <c r="SX54" s="13"/>
      <c r="SY54" s="13"/>
      <c r="SZ54" s="13"/>
      <c r="TA54" s="13"/>
      <c r="TB54" s="13"/>
      <c r="TC54" s="13"/>
      <c r="TD54" s="13"/>
      <c r="TE54" s="13"/>
      <c r="TF54" s="13"/>
      <c r="TG54" s="13"/>
      <c r="TH54" s="13"/>
      <c r="TI54" s="13"/>
      <c r="TJ54" s="13"/>
      <c r="TK54" s="13"/>
      <c r="TL54" s="13"/>
      <c r="TM54" s="13"/>
      <c r="TN54" s="13"/>
      <c r="TO54" s="13"/>
      <c r="TP54" s="13"/>
      <c r="TQ54" s="13"/>
      <c r="TR54" s="13"/>
      <c r="TS54" s="13"/>
      <c r="TT54" s="13"/>
      <c r="TU54" s="13"/>
      <c r="TV54" s="13"/>
      <c r="TW54" s="13"/>
      <c r="TX54" s="13"/>
      <c r="TY54" s="13"/>
      <c r="TZ54" s="13"/>
      <c r="UA54" s="13"/>
      <c r="UB54" s="13"/>
      <c r="UC54" s="13"/>
      <c r="UD54" s="13"/>
      <c r="UE54" s="13"/>
      <c r="UF54" s="13"/>
      <c r="UG54" s="13"/>
      <c r="UH54" s="13"/>
      <c r="UI54" s="13"/>
      <c r="UJ54" s="13"/>
      <c r="UK54" s="13"/>
    </row>
    <row r="55" spans="2:557" ht="15" x14ac:dyDescent="0.25">
      <c r="B55"/>
      <c r="C55"/>
      <c r="D55"/>
      <c r="E55"/>
      <c r="F55"/>
      <c r="G55"/>
      <c r="H55"/>
      <c r="I55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  <c r="IU55" s="13"/>
      <c r="IV55" s="13"/>
      <c r="IW55" s="13"/>
      <c r="IX55" s="13"/>
      <c r="IY55" s="13"/>
      <c r="IZ55" s="13"/>
      <c r="JA55" s="13"/>
      <c r="JB55" s="13"/>
      <c r="JC55" s="13"/>
      <c r="JD55" s="13"/>
      <c r="JE55" s="13"/>
      <c r="JF55" s="13"/>
      <c r="JG55" s="13"/>
      <c r="JH55" s="13"/>
      <c r="JI55" s="13"/>
      <c r="JJ55" s="13"/>
      <c r="JK55" s="13"/>
      <c r="JL55" s="13"/>
      <c r="JM55" s="13"/>
      <c r="JN55" s="13"/>
      <c r="JO55" s="13"/>
      <c r="JP55" s="13"/>
      <c r="JQ55" s="13"/>
      <c r="JR55" s="13"/>
      <c r="JS55" s="13"/>
      <c r="JT55" s="13"/>
      <c r="JU55" s="13"/>
      <c r="JV55" s="13"/>
      <c r="JW55" s="13"/>
      <c r="JX55" s="13"/>
      <c r="JY55" s="13"/>
      <c r="JZ55" s="13"/>
      <c r="KA55" s="13"/>
      <c r="KB55" s="13"/>
      <c r="KC55" s="13"/>
      <c r="KD55" s="13"/>
      <c r="KE55" s="13"/>
      <c r="KF55" s="13"/>
      <c r="KG55" s="13"/>
      <c r="KH55" s="13"/>
      <c r="KI55" s="13"/>
      <c r="KJ55" s="13"/>
      <c r="KK55" s="13"/>
      <c r="KL55" s="13"/>
      <c r="KM55" s="13"/>
      <c r="KN55" s="13"/>
      <c r="KO55" s="13"/>
      <c r="KP55" s="13"/>
      <c r="KQ55" s="13"/>
      <c r="KR55" s="13"/>
      <c r="KS55" s="13"/>
      <c r="KT55" s="13"/>
      <c r="KU55" s="13"/>
      <c r="KV55" s="13"/>
      <c r="KW55" s="13"/>
      <c r="KX55" s="13"/>
      <c r="KY55" s="13"/>
      <c r="KZ55" s="13"/>
      <c r="LA55" s="13"/>
      <c r="LB55" s="13"/>
      <c r="LC55" s="13"/>
      <c r="LD55" s="13"/>
      <c r="LE55" s="13"/>
      <c r="LF55" s="13"/>
      <c r="LG55" s="13"/>
      <c r="LH55" s="13"/>
      <c r="LI55" s="13"/>
      <c r="LJ55" s="13"/>
      <c r="LK55" s="13"/>
      <c r="LL55" s="13"/>
      <c r="LM55" s="13"/>
      <c r="LN55" s="13"/>
      <c r="LO55" s="13"/>
      <c r="LP55" s="13"/>
      <c r="LQ55" s="13"/>
      <c r="LR55" s="13"/>
      <c r="LS55" s="13"/>
      <c r="LT55" s="13"/>
      <c r="LU55" s="13"/>
      <c r="LV55" s="13"/>
      <c r="LW55" s="13"/>
      <c r="LX55" s="13"/>
      <c r="LY55" s="13"/>
      <c r="LZ55" s="13"/>
      <c r="MA55" s="13"/>
      <c r="MB55" s="13"/>
      <c r="MC55" s="13"/>
      <c r="MD55" s="13"/>
      <c r="ME55" s="13"/>
      <c r="MF55" s="13"/>
      <c r="MG55" s="13"/>
      <c r="MH55" s="13"/>
      <c r="MI55" s="13"/>
      <c r="MJ55" s="13"/>
      <c r="MK55" s="13"/>
      <c r="ML55" s="13"/>
      <c r="MM55" s="13"/>
      <c r="MN55" s="13"/>
      <c r="MO55" s="13"/>
      <c r="MP55" s="13"/>
      <c r="MQ55" s="13"/>
      <c r="MR55" s="13"/>
      <c r="MS55" s="13"/>
      <c r="MT55" s="13"/>
      <c r="MU55" s="13"/>
      <c r="MV55" s="13"/>
      <c r="MW55" s="13"/>
      <c r="MX55" s="13"/>
      <c r="MY55" s="13"/>
      <c r="MZ55" s="13"/>
      <c r="NA55" s="13"/>
      <c r="NB55" s="13"/>
      <c r="NC55" s="13"/>
      <c r="ND55" s="13"/>
      <c r="NE55" s="13"/>
      <c r="NF55" s="13"/>
      <c r="NG55" s="13"/>
      <c r="NH55" s="13"/>
      <c r="NI55" s="13"/>
      <c r="NJ55" s="13"/>
      <c r="NK55" s="13"/>
      <c r="NL55" s="13"/>
      <c r="NM55" s="13"/>
      <c r="NN55" s="13"/>
      <c r="NO55" s="13"/>
      <c r="NP55" s="13"/>
      <c r="NQ55" s="13"/>
      <c r="NR55" s="13"/>
      <c r="NS55" s="13"/>
      <c r="NT55" s="13"/>
      <c r="NU55" s="13"/>
      <c r="NV55" s="13"/>
      <c r="NW55" s="13"/>
      <c r="NX55" s="13"/>
      <c r="NY55" s="13"/>
      <c r="NZ55" s="13"/>
      <c r="OA55" s="13"/>
      <c r="OB55" s="13"/>
      <c r="OC55" s="13"/>
      <c r="OD55" s="13"/>
      <c r="OE55" s="13"/>
      <c r="OF55" s="13"/>
      <c r="OG55" s="13"/>
      <c r="OH55" s="13"/>
      <c r="OI55" s="13"/>
      <c r="OJ55" s="13"/>
      <c r="OK55" s="13"/>
      <c r="OL55" s="13"/>
      <c r="OM55" s="13"/>
      <c r="ON55" s="13"/>
      <c r="OO55" s="13"/>
      <c r="OP55" s="13"/>
      <c r="OQ55" s="13"/>
      <c r="OR55" s="13"/>
      <c r="OS55" s="13"/>
      <c r="OT55" s="13"/>
      <c r="OU55" s="13"/>
      <c r="OV55" s="13"/>
      <c r="OW55" s="13"/>
      <c r="OX55" s="13"/>
      <c r="OY55" s="13"/>
      <c r="OZ55" s="13"/>
      <c r="PA55" s="13"/>
      <c r="PB55" s="13"/>
      <c r="PC55" s="13"/>
      <c r="PD55" s="13"/>
      <c r="PE55" s="13"/>
      <c r="PF55" s="13"/>
      <c r="PG55" s="13"/>
      <c r="PH55" s="13"/>
      <c r="PI55" s="13"/>
      <c r="PJ55" s="13"/>
      <c r="PK55" s="13"/>
      <c r="PL55" s="13"/>
      <c r="PM55" s="13"/>
      <c r="PN55" s="13"/>
      <c r="PO55" s="13"/>
      <c r="PP55" s="13"/>
      <c r="PQ55" s="13"/>
      <c r="PR55" s="13"/>
      <c r="PS55" s="13"/>
      <c r="PT55" s="13"/>
      <c r="PU55" s="13"/>
      <c r="PV55" s="13"/>
      <c r="PW55" s="13"/>
      <c r="PX55" s="13"/>
      <c r="PY55" s="13"/>
      <c r="PZ55" s="13"/>
      <c r="QA55" s="13"/>
      <c r="QB55" s="13"/>
      <c r="QC55" s="13"/>
      <c r="QD55" s="13"/>
      <c r="QE55" s="13"/>
      <c r="QF55" s="13"/>
      <c r="QG55" s="13"/>
      <c r="QH55" s="13"/>
      <c r="QI55" s="13"/>
      <c r="QJ55" s="13"/>
      <c r="QK55" s="13"/>
      <c r="QL55" s="13"/>
      <c r="QM55" s="13"/>
      <c r="QN55" s="13"/>
      <c r="QO55" s="13"/>
      <c r="QP55" s="13"/>
      <c r="QQ55" s="13"/>
      <c r="QR55" s="13"/>
      <c r="QS55" s="13"/>
      <c r="QT55" s="13"/>
      <c r="QU55" s="13"/>
      <c r="QV55" s="13"/>
      <c r="QW55" s="13"/>
      <c r="QX55" s="13"/>
      <c r="QY55" s="13"/>
      <c r="QZ55" s="13"/>
      <c r="RA55" s="13"/>
      <c r="RB55" s="13"/>
      <c r="RC55" s="13"/>
      <c r="RD55" s="13"/>
      <c r="RE55" s="13"/>
      <c r="RF55" s="13"/>
      <c r="RG55" s="13"/>
      <c r="RH55" s="13"/>
      <c r="RI55" s="13"/>
      <c r="RJ55" s="13"/>
      <c r="RK55" s="13"/>
      <c r="RL55" s="13"/>
      <c r="RM55" s="13"/>
      <c r="RN55" s="13"/>
      <c r="RO55" s="13"/>
      <c r="RP55" s="13"/>
      <c r="RQ55" s="13"/>
      <c r="RR55" s="13"/>
      <c r="RS55" s="13"/>
      <c r="RT55" s="13"/>
      <c r="RU55" s="13"/>
      <c r="RV55" s="13"/>
      <c r="RW55" s="13"/>
      <c r="RX55" s="13"/>
      <c r="RY55" s="13"/>
      <c r="RZ55" s="13"/>
      <c r="SA55" s="13"/>
      <c r="SB55" s="13"/>
      <c r="SC55" s="13"/>
      <c r="SD55" s="13"/>
      <c r="SE55" s="13"/>
      <c r="SF55" s="13"/>
      <c r="SG55" s="13"/>
      <c r="SH55" s="13"/>
      <c r="SI55" s="13"/>
      <c r="SJ55" s="13"/>
      <c r="SK55" s="13"/>
      <c r="SL55" s="13"/>
      <c r="SM55" s="13"/>
      <c r="SN55" s="13"/>
      <c r="SO55" s="13"/>
      <c r="SP55" s="13"/>
      <c r="SQ55" s="13"/>
      <c r="SR55" s="13"/>
      <c r="SS55" s="13"/>
      <c r="ST55" s="13"/>
      <c r="SU55" s="13"/>
      <c r="SV55" s="13"/>
      <c r="SW55" s="13"/>
      <c r="SX55" s="13"/>
      <c r="SY55" s="13"/>
      <c r="SZ55" s="13"/>
      <c r="TA55" s="13"/>
      <c r="TB55" s="13"/>
      <c r="TC55" s="13"/>
      <c r="TD55" s="13"/>
      <c r="TE55" s="13"/>
      <c r="TF55" s="13"/>
      <c r="TG55" s="13"/>
      <c r="TH55" s="13"/>
      <c r="TI55" s="13"/>
      <c r="TJ55" s="13"/>
      <c r="TK55" s="13"/>
      <c r="TL55" s="13"/>
      <c r="TM55" s="13"/>
      <c r="TN55" s="13"/>
      <c r="TO55" s="13"/>
      <c r="TP55" s="13"/>
      <c r="TQ55" s="13"/>
      <c r="TR55" s="13"/>
      <c r="TS55" s="13"/>
      <c r="TT55" s="13"/>
      <c r="TU55" s="13"/>
      <c r="TV55" s="13"/>
      <c r="TW55" s="13"/>
      <c r="TX55" s="13"/>
      <c r="TY55" s="13"/>
      <c r="TZ55" s="13"/>
      <c r="UA55" s="13"/>
      <c r="UB55" s="13"/>
      <c r="UC55" s="13"/>
      <c r="UD55" s="13"/>
      <c r="UE55" s="13"/>
      <c r="UF55" s="13"/>
      <c r="UG55" s="13"/>
      <c r="UH55" s="13"/>
      <c r="UI55" s="13"/>
      <c r="UJ55" s="13"/>
      <c r="UK55" s="13"/>
    </row>
    <row r="56" spans="2:557" ht="15" x14ac:dyDescent="0.25">
      <c r="B56"/>
      <c r="C56"/>
      <c r="D56"/>
      <c r="E56"/>
      <c r="F56"/>
      <c r="G56"/>
      <c r="H56"/>
      <c r="I56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  <c r="IU56" s="13"/>
      <c r="IV56" s="13"/>
      <c r="IW56" s="13"/>
      <c r="IX56" s="13"/>
      <c r="IY56" s="13"/>
      <c r="IZ56" s="13"/>
      <c r="JA56" s="13"/>
      <c r="JB56" s="13"/>
      <c r="JC56" s="13"/>
      <c r="JD56" s="13"/>
      <c r="JE56" s="13"/>
      <c r="JF56" s="13"/>
      <c r="JG56" s="13"/>
      <c r="JH56" s="13"/>
      <c r="JI56" s="13"/>
      <c r="JJ56" s="13"/>
      <c r="JK56" s="13"/>
      <c r="JL56" s="13"/>
      <c r="JM56" s="13"/>
      <c r="JN56" s="13"/>
      <c r="JO56" s="13"/>
      <c r="JP56" s="13"/>
      <c r="JQ56" s="13"/>
      <c r="JR56" s="13"/>
      <c r="JS56" s="13"/>
      <c r="JT56" s="13"/>
      <c r="JU56" s="13"/>
      <c r="JV56" s="13"/>
      <c r="JW56" s="13"/>
      <c r="JX56" s="13"/>
      <c r="JY56" s="13"/>
      <c r="JZ56" s="13"/>
      <c r="KA56" s="13"/>
      <c r="KB56" s="13"/>
      <c r="KC56" s="13"/>
      <c r="KD56" s="13"/>
      <c r="KE56" s="13"/>
      <c r="KF56" s="13"/>
      <c r="KG56" s="13"/>
      <c r="KH56" s="13"/>
      <c r="KI56" s="13"/>
      <c r="KJ56" s="13"/>
      <c r="KK56" s="13"/>
      <c r="KL56" s="13"/>
      <c r="KM56" s="13"/>
      <c r="KN56" s="13"/>
      <c r="KO56" s="13"/>
      <c r="KP56" s="13"/>
      <c r="KQ56" s="13"/>
      <c r="KR56" s="13"/>
      <c r="KS56" s="13"/>
      <c r="KT56" s="13"/>
      <c r="KU56" s="13"/>
      <c r="KV56" s="13"/>
      <c r="KW56" s="13"/>
      <c r="KX56" s="13"/>
      <c r="KY56" s="13"/>
      <c r="KZ56" s="13"/>
      <c r="LA56" s="13"/>
      <c r="LB56" s="13"/>
      <c r="LC56" s="13"/>
      <c r="LD56" s="13"/>
      <c r="LE56" s="13"/>
      <c r="LF56" s="13"/>
      <c r="LG56" s="13"/>
      <c r="LH56" s="13"/>
      <c r="LI56" s="13"/>
      <c r="LJ56" s="13"/>
      <c r="LK56" s="13"/>
      <c r="LL56" s="13"/>
      <c r="LM56" s="13"/>
      <c r="LN56" s="13"/>
      <c r="LO56" s="13"/>
      <c r="LP56" s="13"/>
      <c r="LQ56" s="13"/>
      <c r="LR56" s="13"/>
      <c r="LS56" s="13"/>
      <c r="LT56" s="13"/>
      <c r="LU56" s="13"/>
      <c r="LV56" s="13"/>
      <c r="LW56" s="13"/>
      <c r="LX56" s="13"/>
      <c r="LY56" s="13"/>
      <c r="LZ56" s="13"/>
      <c r="MA56" s="13"/>
      <c r="MB56" s="13"/>
      <c r="MC56" s="13"/>
      <c r="MD56" s="13"/>
      <c r="ME56" s="13"/>
      <c r="MF56" s="13"/>
      <c r="MG56" s="13"/>
      <c r="MH56" s="13"/>
      <c r="MI56" s="13"/>
      <c r="MJ56" s="13"/>
      <c r="MK56" s="13"/>
      <c r="ML56" s="13"/>
      <c r="MM56" s="13"/>
      <c r="MN56" s="13"/>
      <c r="MO56" s="13"/>
      <c r="MP56" s="13"/>
      <c r="MQ56" s="13"/>
      <c r="MR56" s="13"/>
      <c r="MS56" s="13"/>
      <c r="MT56" s="13"/>
      <c r="MU56" s="13"/>
      <c r="MV56" s="13"/>
      <c r="MW56" s="13"/>
      <c r="MX56" s="13"/>
      <c r="MY56" s="13"/>
      <c r="MZ56" s="13"/>
      <c r="NA56" s="13"/>
      <c r="NB56" s="13"/>
      <c r="NC56" s="13"/>
      <c r="ND56" s="13"/>
      <c r="NE56" s="13"/>
      <c r="NF56" s="13"/>
      <c r="NG56" s="13"/>
      <c r="NH56" s="13"/>
      <c r="NI56" s="13"/>
      <c r="NJ56" s="13"/>
      <c r="NK56" s="13"/>
      <c r="NL56" s="13"/>
      <c r="NM56" s="13"/>
      <c r="NN56" s="13"/>
      <c r="NO56" s="13"/>
      <c r="NP56" s="13"/>
      <c r="NQ56" s="13"/>
      <c r="NR56" s="13"/>
      <c r="NS56" s="13"/>
      <c r="NT56" s="13"/>
      <c r="NU56" s="13"/>
      <c r="NV56" s="13"/>
      <c r="NW56" s="13"/>
      <c r="NX56" s="13"/>
      <c r="NY56" s="13"/>
      <c r="NZ56" s="13"/>
      <c r="OA56" s="13"/>
      <c r="OB56" s="13"/>
      <c r="OC56" s="13"/>
      <c r="OD56" s="13"/>
      <c r="OE56" s="13"/>
      <c r="OF56" s="13"/>
      <c r="OG56" s="13"/>
      <c r="OH56" s="13"/>
      <c r="OI56" s="13"/>
      <c r="OJ56" s="13"/>
      <c r="OK56" s="13"/>
      <c r="OL56" s="13"/>
      <c r="OM56" s="13"/>
      <c r="ON56" s="13"/>
      <c r="OO56" s="13"/>
      <c r="OP56" s="13"/>
      <c r="OQ56" s="13"/>
      <c r="OR56" s="13"/>
      <c r="OS56" s="13"/>
      <c r="OT56" s="13"/>
      <c r="OU56" s="13"/>
      <c r="OV56" s="13"/>
      <c r="OW56" s="13"/>
      <c r="OX56" s="13"/>
      <c r="OY56" s="13"/>
      <c r="OZ56" s="13"/>
      <c r="PA56" s="13"/>
      <c r="PB56" s="13"/>
      <c r="PC56" s="13"/>
      <c r="PD56" s="13"/>
      <c r="PE56" s="13"/>
      <c r="PF56" s="13"/>
      <c r="PG56" s="13"/>
      <c r="PH56" s="13"/>
      <c r="PI56" s="13"/>
      <c r="PJ56" s="13"/>
      <c r="PK56" s="13"/>
      <c r="PL56" s="13"/>
      <c r="PM56" s="13"/>
      <c r="PN56" s="13"/>
      <c r="PO56" s="13"/>
      <c r="PP56" s="13"/>
      <c r="PQ56" s="13"/>
      <c r="PR56" s="13"/>
      <c r="PS56" s="13"/>
      <c r="PT56" s="13"/>
      <c r="PU56" s="13"/>
      <c r="PV56" s="13"/>
      <c r="PW56" s="13"/>
      <c r="PX56" s="13"/>
      <c r="PY56" s="13"/>
      <c r="PZ56" s="13"/>
      <c r="QA56" s="13"/>
      <c r="QB56" s="13"/>
      <c r="QC56" s="13"/>
      <c r="QD56" s="13"/>
      <c r="QE56" s="13"/>
      <c r="QF56" s="13"/>
      <c r="QG56" s="13"/>
      <c r="QH56" s="13"/>
      <c r="QI56" s="13"/>
      <c r="QJ56" s="13"/>
      <c r="QK56" s="13"/>
      <c r="QL56" s="13"/>
      <c r="QM56" s="13"/>
      <c r="QN56" s="13"/>
      <c r="QO56" s="13"/>
      <c r="QP56" s="13"/>
      <c r="QQ56" s="13"/>
      <c r="QR56" s="13"/>
      <c r="QS56" s="13"/>
      <c r="QT56" s="13"/>
      <c r="QU56" s="13"/>
      <c r="QV56" s="13"/>
      <c r="QW56" s="13"/>
      <c r="QX56" s="13"/>
      <c r="QY56" s="13"/>
      <c r="QZ56" s="13"/>
      <c r="RA56" s="13"/>
      <c r="RB56" s="13"/>
      <c r="RC56" s="13"/>
      <c r="RD56" s="13"/>
      <c r="RE56" s="13"/>
      <c r="RF56" s="13"/>
      <c r="RG56" s="13"/>
      <c r="RH56" s="13"/>
      <c r="RI56" s="13"/>
      <c r="RJ56" s="13"/>
      <c r="RK56" s="13"/>
      <c r="RL56" s="13"/>
      <c r="RM56" s="13"/>
      <c r="RN56" s="13"/>
      <c r="RO56" s="13"/>
      <c r="RP56" s="13"/>
      <c r="RQ56" s="13"/>
      <c r="RR56" s="13"/>
      <c r="RS56" s="13"/>
      <c r="RT56" s="13"/>
      <c r="RU56" s="13"/>
      <c r="RV56" s="13"/>
      <c r="RW56" s="13"/>
      <c r="RX56" s="13"/>
      <c r="RY56" s="13"/>
      <c r="RZ56" s="13"/>
      <c r="SA56" s="13"/>
      <c r="SB56" s="13"/>
      <c r="SC56" s="13"/>
      <c r="SD56" s="13"/>
      <c r="SE56" s="13"/>
      <c r="SF56" s="13"/>
      <c r="SG56" s="13"/>
      <c r="SH56" s="13"/>
      <c r="SI56" s="13"/>
      <c r="SJ56" s="13"/>
      <c r="SK56" s="13"/>
      <c r="SL56" s="13"/>
      <c r="SM56" s="13"/>
      <c r="SN56" s="13"/>
      <c r="SO56" s="13"/>
      <c r="SP56" s="13"/>
      <c r="SQ56" s="13"/>
      <c r="SR56" s="13"/>
      <c r="SS56" s="13"/>
      <c r="ST56" s="13"/>
      <c r="SU56" s="13"/>
      <c r="SV56" s="13"/>
      <c r="SW56" s="13"/>
      <c r="SX56" s="13"/>
      <c r="SY56" s="13"/>
      <c r="SZ56" s="13"/>
      <c r="TA56" s="13"/>
      <c r="TB56" s="13"/>
      <c r="TC56" s="13"/>
      <c r="TD56" s="13"/>
      <c r="TE56" s="13"/>
      <c r="TF56" s="13"/>
      <c r="TG56" s="13"/>
      <c r="TH56" s="13"/>
      <c r="TI56" s="13"/>
      <c r="TJ56" s="13"/>
      <c r="TK56" s="13"/>
      <c r="TL56" s="13"/>
      <c r="TM56" s="13"/>
      <c r="TN56" s="13"/>
      <c r="TO56" s="13"/>
      <c r="TP56" s="13"/>
      <c r="TQ56" s="13"/>
      <c r="TR56" s="13"/>
      <c r="TS56" s="13"/>
      <c r="TT56" s="13"/>
      <c r="TU56" s="13"/>
      <c r="TV56" s="13"/>
      <c r="TW56" s="13"/>
      <c r="TX56" s="13"/>
      <c r="TY56" s="13"/>
      <c r="TZ56" s="13"/>
      <c r="UA56" s="13"/>
      <c r="UB56" s="13"/>
      <c r="UC56" s="13"/>
      <c r="UD56" s="13"/>
      <c r="UE56" s="13"/>
      <c r="UF56" s="13"/>
      <c r="UG56" s="13"/>
      <c r="UH56" s="13"/>
      <c r="UI56" s="13"/>
      <c r="UJ56" s="13"/>
      <c r="UK56" s="13"/>
    </row>
    <row r="57" spans="2:557" ht="15" x14ac:dyDescent="0.25">
      <c r="B57"/>
      <c r="C57"/>
      <c r="D57"/>
      <c r="E57"/>
      <c r="F57"/>
      <c r="G57"/>
      <c r="H57"/>
      <c r="I57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  <c r="IU57" s="13"/>
      <c r="IV57" s="13"/>
      <c r="IW57" s="13"/>
      <c r="IX57" s="13"/>
      <c r="IY57" s="13"/>
      <c r="IZ57" s="13"/>
      <c r="JA57" s="13"/>
      <c r="JB57" s="13"/>
      <c r="JC57" s="13"/>
      <c r="JD57" s="13"/>
      <c r="JE57" s="13"/>
      <c r="JF57" s="13"/>
      <c r="JG57" s="13"/>
      <c r="JH57" s="13"/>
      <c r="JI57" s="13"/>
      <c r="JJ57" s="13"/>
      <c r="JK57" s="13"/>
      <c r="JL57" s="13"/>
      <c r="JM57" s="13"/>
      <c r="JN57" s="13"/>
      <c r="JO57" s="13"/>
      <c r="JP57" s="13"/>
      <c r="JQ57" s="13"/>
      <c r="JR57" s="13"/>
      <c r="JS57" s="13"/>
      <c r="JT57" s="13"/>
      <c r="JU57" s="13"/>
      <c r="JV57" s="13"/>
      <c r="JW57" s="13"/>
      <c r="JX57" s="13"/>
      <c r="JY57" s="13"/>
      <c r="JZ57" s="13"/>
      <c r="KA57" s="13"/>
      <c r="KB57" s="13"/>
      <c r="KC57" s="13"/>
      <c r="KD57" s="13"/>
      <c r="KE57" s="13"/>
      <c r="KF57" s="13"/>
      <c r="KG57" s="13"/>
      <c r="KH57" s="13"/>
      <c r="KI57" s="13"/>
      <c r="KJ57" s="13"/>
      <c r="KK57" s="13"/>
      <c r="KL57" s="13"/>
      <c r="KM57" s="13"/>
      <c r="KN57" s="13"/>
      <c r="KO57" s="13"/>
      <c r="KP57" s="13"/>
      <c r="KQ57" s="13"/>
      <c r="KR57" s="13"/>
      <c r="KS57" s="13"/>
      <c r="KT57" s="13"/>
      <c r="KU57" s="13"/>
      <c r="KV57" s="13"/>
      <c r="KW57" s="13"/>
      <c r="KX57" s="13"/>
      <c r="KY57" s="13"/>
      <c r="KZ57" s="13"/>
      <c r="LA57" s="13"/>
      <c r="LB57" s="13"/>
      <c r="LC57" s="13"/>
      <c r="LD57" s="13"/>
      <c r="LE57" s="13"/>
      <c r="LF57" s="13"/>
      <c r="LG57" s="13"/>
      <c r="LH57" s="13"/>
      <c r="LI57" s="13"/>
      <c r="LJ57" s="13"/>
      <c r="LK57" s="13"/>
      <c r="LL57" s="13"/>
      <c r="LM57" s="13"/>
      <c r="LN57" s="13"/>
      <c r="LO57" s="13"/>
      <c r="LP57" s="13"/>
      <c r="LQ57" s="13"/>
      <c r="LR57" s="13"/>
      <c r="LS57" s="13"/>
      <c r="LT57" s="13"/>
      <c r="LU57" s="13"/>
      <c r="LV57" s="13"/>
      <c r="LW57" s="13"/>
      <c r="LX57" s="13"/>
      <c r="LY57" s="13"/>
      <c r="LZ57" s="13"/>
      <c r="MA57" s="13"/>
      <c r="MB57" s="13"/>
      <c r="MC57" s="13"/>
      <c r="MD57" s="13"/>
      <c r="ME57" s="13"/>
      <c r="MF57" s="13"/>
      <c r="MG57" s="13"/>
      <c r="MH57" s="13"/>
      <c r="MI57" s="13"/>
      <c r="MJ57" s="13"/>
      <c r="MK57" s="13"/>
      <c r="ML57" s="13"/>
      <c r="MM57" s="13"/>
      <c r="MN57" s="13"/>
      <c r="MO57" s="13"/>
      <c r="MP57" s="13"/>
      <c r="MQ57" s="13"/>
      <c r="MR57" s="13"/>
      <c r="MS57" s="13"/>
      <c r="MT57" s="13"/>
      <c r="MU57" s="13"/>
      <c r="MV57" s="13"/>
      <c r="MW57" s="13"/>
      <c r="MX57" s="13"/>
      <c r="MY57" s="13"/>
      <c r="MZ57" s="13"/>
      <c r="NA57" s="13"/>
      <c r="NB57" s="13"/>
      <c r="NC57" s="13"/>
      <c r="ND57" s="13"/>
      <c r="NE57" s="13"/>
      <c r="NF57" s="13"/>
      <c r="NG57" s="13"/>
      <c r="NH57" s="13"/>
      <c r="NI57" s="13"/>
      <c r="NJ57" s="13"/>
      <c r="NK57" s="13"/>
      <c r="NL57" s="13"/>
      <c r="NM57" s="13"/>
      <c r="NN57" s="13"/>
      <c r="NO57" s="13"/>
      <c r="NP57" s="13"/>
      <c r="NQ57" s="13"/>
      <c r="NR57" s="13"/>
      <c r="NS57" s="13"/>
      <c r="NT57" s="13"/>
      <c r="NU57" s="13"/>
      <c r="NV57" s="13"/>
      <c r="NW57" s="13"/>
      <c r="NX57" s="13"/>
      <c r="NY57" s="13"/>
      <c r="NZ57" s="13"/>
      <c r="OA57" s="13"/>
      <c r="OB57" s="13"/>
      <c r="OC57" s="13"/>
      <c r="OD57" s="13"/>
      <c r="OE57" s="13"/>
      <c r="OF57" s="13"/>
      <c r="OG57" s="13"/>
      <c r="OH57" s="13"/>
      <c r="OI57" s="13"/>
      <c r="OJ57" s="13"/>
      <c r="OK57" s="13"/>
      <c r="OL57" s="13"/>
      <c r="OM57" s="13"/>
      <c r="ON57" s="13"/>
      <c r="OO57" s="13"/>
      <c r="OP57" s="13"/>
      <c r="OQ57" s="13"/>
      <c r="OR57" s="13"/>
      <c r="OS57" s="13"/>
      <c r="OT57" s="13"/>
      <c r="OU57" s="13"/>
      <c r="OV57" s="13"/>
      <c r="OW57" s="13"/>
      <c r="OX57" s="13"/>
      <c r="OY57" s="13"/>
      <c r="OZ57" s="13"/>
      <c r="PA57" s="13"/>
      <c r="PB57" s="13"/>
      <c r="PC57" s="13"/>
      <c r="PD57" s="13"/>
      <c r="PE57" s="13"/>
      <c r="PF57" s="13"/>
      <c r="PG57" s="13"/>
      <c r="PH57" s="13"/>
      <c r="PI57" s="13"/>
      <c r="PJ57" s="13"/>
      <c r="PK57" s="13"/>
      <c r="PL57" s="13"/>
      <c r="PM57" s="13"/>
      <c r="PN57" s="13"/>
      <c r="PO57" s="13"/>
      <c r="PP57" s="13"/>
      <c r="PQ57" s="13"/>
      <c r="PR57" s="13"/>
      <c r="PS57" s="13"/>
      <c r="PT57" s="13"/>
      <c r="PU57" s="13"/>
      <c r="PV57" s="13"/>
      <c r="PW57" s="13"/>
      <c r="PX57" s="13"/>
      <c r="PY57" s="13"/>
      <c r="PZ57" s="13"/>
      <c r="QA57" s="13"/>
      <c r="QB57" s="13"/>
      <c r="QC57" s="13"/>
      <c r="QD57" s="13"/>
      <c r="QE57" s="13"/>
      <c r="QF57" s="13"/>
      <c r="QG57" s="13"/>
      <c r="QH57" s="13"/>
      <c r="QI57" s="13"/>
      <c r="QJ57" s="13"/>
      <c r="QK57" s="13"/>
      <c r="QL57" s="13"/>
      <c r="QM57" s="13"/>
      <c r="QN57" s="13"/>
      <c r="QO57" s="13"/>
      <c r="QP57" s="13"/>
      <c r="QQ57" s="13"/>
      <c r="QR57" s="13"/>
      <c r="QS57" s="13"/>
      <c r="QT57" s="13"/>
      <c r="QU57" s="13"/>
      <c r="QV57" s="13"/>
      <c r="QW57" s="13"/>
      <c r="QX57" s="13"/>
      <c r="QY57" s="13"/>
      <c r="QZ57" s="13"/>
      <c r="RA57" s="13"/>
      <c r="RB57" s="13"/>
      <c r="RC57" s="13"/>
      <c r="RD57" s="13"/>
      <c r="RE57" s="13"/>
      <c r="RF57" s="13"/>
      <c r="RG57" s="13"/>
      <c r="RH57" s="13"/>
      <c r="RI57" s="13"/>
      <c r="RJ57" s="13"/>
      <c r="RK57" s="13"/>
      <c r="RL57" s="13"/>
      <c r="RM57" s="13"/>
      <c r="RN57" s="13"/>
      <c r="RO57" s="13"/>
      <c r="RP57" s="13"/>
      <c r="RQ57" s="13"/>
      <c r="RR57" s="13"/>
      <c r="RS57" s="13"/>
      <c r="RT57" s="13"/>
      <c r="RU57" s="13"/>
      <c r="RV57" s="13"/>
      <c r="RW57" s="13"/>
      <c r="RX57" s="13"/>
      <c r="RY57" s="13"/>
      <c r="RZ57" s="13"/>
      <c r="SA57" s="13"/>
      <c r="SB57" s="13"/>
      <c r="SC57" s="13"/>
      <c r="SD57" s="13"/>
      <c r="SE57" s="13"/>
      <c r="SF57" s="13"/>
      <c r="SG57" s="13"/>
      <c r="SH57" s="13"/>
      <c r="SI57" s="13"/>
      <c r="SJ57" s="13"/>
      <c r="SK57" s="13"/>
      <c r="SL57" s="13"/>
      <c r="SM57" s="13"/>
      <c r="SN57" s="13"/>
      <c r="SO57" s="13"/>
      <c r="SP57" s="13"/>
      <c r="SQ57" s="13"/>
      <c r="SR57" s="13"/>
      <c r="SS57" s="13"/>
      <c r="ST57" s="13"/>
      <c r="SU57" s="13"/>
      <c r="SV57" s="13"/>
      <c r="SW57" s="13"/>
      <c r="SX57" s="13"/>
      <c r="SY57" s="13"/>
      <c r="SZ57" s="13"/>
      <c r="TA57" s="13"/>
      <c r="TB57" s="13"/>
      <c r="TC57" s="13"/>
      <c r="TD57" s="13"/>
      <c r="TE57" s="13"/>
      <c r="TF57" s="13"/>
      <c r="TG57" s="13"/>
      <c r="TH57" s="13"/>
      <c r="TI57" s="13"/>
      <c r="TJ57" s="13"/>
      <c r="TK57" s="13"/>
      <c r="TL57" s="13"/>
      <c r="TM57" s="13"/>
      <c r="TN57" s="13"/>
      <c r="TO57" s="13"/>
      <c r="TP57" s="13"/>
      <c r="TQ57" s="13"/>
      <c r="TR57" s="13"/>
      <c r="TS57" s="13"/>
      <c r="TT57" s="13"/>
      <c r="TU57" s="13"/>
      <c r="TV57" s="13"/>
      <c r="TW57" s="13"/>
      <c r="TX57" s="13"/>
      <c r="TY57" s="13"/>
      <c r="TZ57" s="13"/>
      <c r="UA57" s="13"/>
      <c r="UB57" s="13"/>
      <c r="UC57" s="13"/>
      <c r="UD57" s="13"/>
      <c r="UE57" s="13"/>
      <c r="UF57" s="13"/>
      <c r="UG57" s="13"/>
      <c r="UH57" s="13"/>
      <c r="UI57" s="13"/>
      <c r="UJ57" s="13"/>
      <c r="UK57" s="13"/>
    </row>
    <row r="58" spans="2:557" ht="15" x14ac:dyDescent="0.25">
      <c r="B58"/>
      <c r="C58"/>
      <c r="D58"/>
      <c r="E58"/>
      <c r="F58"/>
      <c r="G58"/>
      <c r="H58"/>
      <c r="I58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  <c r="IU58" s="13"/>
      <c r="IV58" s="13"/>
      <c r="IW58" s="13"/>
      <c r="IX58" s="13"/>
      <c r="IY58" s="13"/>
      <c r="IZ58" s="13"/>
      <c r="JA58" s="13"/>
      <c r="JB58" s="13"/>
      <c r="JC58" s="13"/>
      <c r="JD58" s="13"/>
      <c r="JE58" s="13"/>
      <c r="JF58" s="13"/>
      <c r="JG58" s="13"/>
      <c r="JH58" s="13"/>
      <c r="JI58" s="13"/>
      <c r="JJ58" s="13"/>
      <c r="JK58" s="13"/>
      <c r="JL58" s="13"/>
      <c r="JM58" s="13"/>
      <c r="JN58" s="13"/>
      <c r="JO58" s="13"/>
      <c r="JP58" s="13"/>
      <c r="JQ58" s="13"/>
      <c r="JR58" s="13"/>
      <c r="JS58" s="13"/>
      <c r="JT58" s="13"/>
      <c r="JU58" s="13"/>
      <c r="JV58" s="13"/>
      <c r="JW58" s="13"/>
      <c r="JX58" s="13"/>
      <c r="JY58" s="13"/>
      <c r="JZ58" s="13"/>
      <c r="KA58" s="13"/>
      <c r="KB58" s="13"/>
      <c r="KC58" s="13"/>
      <c r="KD58" s="13"/>
      <c r="KE58" s="13"/>
      <c r="KF58" s="13"/>
      <c r="KG58" s="13"/>
      <c r="KH58" s="13"/>
      <c r="KI58" s="13"/>
      <c r="KJ58" s="13"/>
      <c r="KK58" s="13"/>
      <c r="KL58" s="13"/>
      <c r="KM58" s="13"/>
      <c r="KN58" s="13"/>
      <c r="KO58" s="13"/>
      <c r="KP58" s="13"/>
      <c r="KQ58" s="13"/>
      <c r="KR58" s="13"/>
      <c r="KS58" s="13"/>
      <c r="KT58" s="13"/>
      <c r="KU58" s="13"/>
      <c r="KV58" s="13"/>
      <c r="KW58" s="13"/>
      <c r="KX58" s="13"/>
      <c r="KY58" s="13"/>
      <c r="KZ58" s="13"/>
      <c r="LA58" s="13"/>
      <c r="LB58" s="13"/>
      <c r="LC58" s="13"/>
      <c r="LD58" s="13"/>
      <c r="LE58" s="13"/>
      <c r="LF58" s="13"/>
      <c r="LG58" s="13"/>
      <c r="LH58" s="13"/>
      <c r="LI58" s="13"/>
      <c r="LJ58" s="13"/>
      <c r="LK58" s="13"/>
      <c r="LL58" s="13"/>
      <c r="LM58" s="13"/>
      <c r="LN58" s="13"/>
      <c r="LO58" s="13"/>
      <c r="LP58" s="13"/>
      <c r="LQ58" s="13"/>
      <c r="LR58" s="13"/>
      <c r="LS58" s="13"/>
      <c r="LT58" s="13"/>
      <c r="LU58" s="13"/>
      <c r="LV58" s="13"/>
      <c r="LW58" s="13"/>
      <c r="LX58" s="13"/>
      <c r="LY58" s="13"/>
      <c r="LZ58" s="13"/>
      <c r="MA58" s="13"/>
      <c r="MB58" s="13"/>
      <c r="MC58" s="13"/>
      <c r="MD58" s="13"/>
      <c r="ME58" s="13"/>
      <c r="MF58" s="13"/>
      <c r="MG58" s="13"/>
      <c r="MH58" s="13"/>
      <c r="MI58" s="13"/>
      <c r="MJ58" s="13"/>
      <c r="MK58" s="13"/>
      <c r="ML58" s="13"/>
      <c r="MM58" s="13"/>
      <c r="MN58" s="13"/>
      <c r="MO58" s="13"/>
      <c r="MP58" s="13"/>
      <c r="MQ58" s="13"/>
      <c r="MR58" s="13"/>
      <c r="MS58" s="13"/>
      <c r="MT58" s="13"/>
      <c r="MU58" s="13"/>
      <c r="MV58" s="13"/>
      <c r="MW58" s="13"/>
      <c r="MX58" s="13"/>
      <c r="MY58" s="13"/>
      <c r="MZ58" s="13"/>
      <c r="NA58" s="13"/>
      <c r="NB58" s="13"/>
      <c r="NC58" s="13"/>
      <c r="ND58" s="13"/>
      <c r="NE58" s="13"/>
      <c r="NF58" s="13"/>
      <c r="NG58" s="13"/>
      <c r="NH58" s="13"/>
      <c r="NI58" s="13"/>
      <c r="NJ58" s="13"/>
      <c r="NK58" s="13"/>
      <c r="NL58" s="13"/>
      <c r="NM58" s="13"/>
      <c r="NN58" s="13"/>
      <c r="NO58" s="13"/>
      <c r="NP58" s="13"/>
      <c r="NQ58" s="13"/>
      <c r="NR58" s="13"/>
      <c r="NS58" s="13"/>
      <c r="NT58" s="13"/>
      <c r="NU58" s="13"/>
      <c r="NV58" s="13"/>
      <c r="NW58" s="13"/>
      <c r="NX58" s="13"/>
      <c r="NY58" s="13"/>
      <c r="NZ58" s="13"/>
      <c r="OA58" s="13"/>
      <c r="OB58" s="13"/>
      <c r="OC58" s="13"/>
      <c r="OD58" s="13"/>
      <c r="OE58" s="13"/>
      <c r="OF58" s="13"/>
      <c r="OG58" s="13"/>
      <c r="OH58" s="13"/>
      <c r="OI58" s="13"/>
      <c r="OJ58" s="13"/>
      <c r="OK58" s="13"/>
      <c r="OL58" s="13"/>
      <c r="OM58" s="13"/>
      <c r="ON58" s="13"/>
      <c r="OO58" s="13"/>
      <c r="OP58" s="13"/>
      <c r="OQ58" s="13"/>
      <c r="OR58" s="13"/>
      <c r="OS58" s="13"/>
      <c r="OT58" s="13"/>
      <c r="OU58" s="13"/>
      <c r="OV58" s="13"/>
      <c r="OW58" s="13"/>
      <c r="OX58" s="13"/>
      <c r="OY58" s="13"/>
      <c r="OZ58" s="13"/>
      <c r="PA58" s="13"/>
      <c r="PB58" s="13"/>
      <c r="PC58" s="13"/>
      <c r="PD58" s="13"/>
      <c r="PE58" s="13"/>
      <c r="PF58" s="13"/>
      <c r="PG58" s="13"/>
      <c r="PH58" s="13"/>
      <c r="PI58" s="13"/>
      <c r="PJ58" s="13"/>
      <c r="PK58" s="13"/>
      <c r="PL58" s="13"/>
      <c r="PM58" s="13"/>
      <c r="PN58" s="13"/>
      <c r="PO58" s="13"/>
      <c r="PP58" s="13"/>
      <c r="PQ58" s="13"/>
      <c r="PR58" s="13"/>
      <c r="PS58" s="13"/>
      <c r="PT58" s="13"/>
      <c r="PU58" s="13"/>
      <c r="PV58" s="13"/>
      <c r="PW58" s="13"/>
      <c r="PX58" s="13"/>
      <c r="PY58" s="13"/>
      <c r="PZ58" s="13"/>
      <c r="QA58" s="13"/>
      <c r="QB58" s="13"/>
      <c r="QC58" s="13"/>
      <c r="QD58" s="13"/>
      <c r="QE58" s="13"/>
      <c r="QF58" s="13"/>
      <c r="QG58" s="13"/>
      <c r="QH58" s="13"/>
      <c r="QI58" s="13"/>
      <c r="QJ58" s="13"/>
      <c r="QK58" s="13"/>
      <c r="QL58" s="13"/>
      <c r="QM58" s="13"/>
      <c r="QN58" s="13"/>
      <c r="QO58" s="13"/>
      <c r="QP58" s="13"/>
      <c r="QQ58" s="13"/>
      <c r="QR58" s="13"/>
      <c r="QS58" s="13"/>
      <c r="QT58" s="13"/>
      <c r="QU58" s="13"/>
      <c r="QV58" s="13"/>
      <c r="QW58" s="13"/>
      <c r="QX58" s="13"/>
      <c r="QY58" s="13"/>
      <c r="QZ58" s="13"/>
      <c r="RA58" s="13"/>
      <c r="RB58" s="13"/>
      <c r="RC58" s="13"/>
      <c r="RD58" s="13"/>
      <c r="RE58" s="13"/>
      <c r="RF58" s="13"/>
      <c r="RG58" s="13"/>
      <c r="RH58" s="13"/>
      <c r="RI58" s="13"/>
      <c r="RJ58" s="13"/>
      <c r="RK58" s="13"/>
      <c r="RL58" s="13"/>
      <c r="RM58" s="13"/>
      <c r="RN58" s="13"/>
      <c r="RO58" s="13"/>
      <c r="RP58" s="13"/>
      <c r="RQ58" s="13"/>
      <c r="RR58" s="13"/>
      <c r="RS58" s="13"/>
      <c r="RT58" s="13"/>
      <c r="RU58" s="13"/>
      <c r="RV58" s="13"/>
      <c r="RW58" s="13"/>
      <c r="RX58" s="13"/>
      <c r="RY58" s="13"/>
      <c r="RZ58" s="13"/>
      <c r="SA58" s="13"/>
      <c r="SB58" s="13"/>
      <c r="SC58" s="13"/>
      <c r="SD58" s="13"/>
      <c r="SE58" s="13"/>
      <c r="SF58" s="13"/>
      <c r="SG58" s="13"/>
      <c r="SH58" s="13"/>
      <c r="SI58" s="13"/>
      <c r="SJ58" s="13"/>
      <c r="SK58" s="13"/>
      <c r="SL58" s="13"/>
      <c r="SM58" s="13"/>
      <c r="SN58" s="13"/>
      <c r="SO58" s="13"/>
      <c r="SP58" s="13"/>
      <c r="SQ58" s="13"/>
      <c r="SR58" s="13"/>
      <c r="SS58" s="13"/>
      <c r="ST58" s="13"/>
      <c r="SU58" s="13"/>
      <c r="SV58" s="13"/>
      <c r="SW58" s="13"/>
      <c r="SX58" s="13"/>
      <c r="SY58" s="13"/>
      <c r="SZ58" s="13"/>
      <c r="TA58" s="13"/>
      <c r="TB58" s="13"/>
      <c r="TC58" s="13"/>
      <c r="TD58" s="13"/>
      <c r="TE58" s="13"/>
      <c r="TF58" s="13"/>
      <c r="TG58" s="13"/>
      <c r="TH58" s="13"/>
      <c r="TI58" s="13"/>
      <c r="TJ58" s="13"/>
      <c r="TK58" s="13"/>
      <c r="TL58" s="13"/>
      <c r="TM58" s="13"/>
      <c r="TN58" s="13"/>
      <c r="TO58" s="13"/>
      <c r="TP58" s="13"/>
      <c r="TQ58" s="13"/>
      <c r="TR58" s="13"/>
      <c r="TS58" s="13"/>
      <c r="TT58" s="13"/>
      <c r="TU58" s="13"/>
      <c r="TV58" s="13"/>
      <c r="TW58" s="13"/>
      <c r="TX58" s="13"/>
      <c r="TY58" s="13"/>
      <c r="TZ58" s="13"/>
      <c r="UA58" s="13"/>
      <c r="UB58" s="13"/>
      <c r="UC58" s="13"/>
      <c r="UD58" s="13"/>
      <c r="UE58" s="13"/>
      <c r="UF58" s="13"/>
      <c r="UG58" s="13"/>
      <c r="UH58" s="13"/>
      <c r="UI58" s="13"/>
      <c r="UJ58" s="13"/>
      <c r="UK58" s="13"/>
    </row>
    <row r="59" spans="2:557" ht="15" x14ac:dyDescent="0.25">
      <c r="B59"/>
      <c r="C59"/>
      <c r="D59"/>
      <c r="E59"/>
      <c r="F59"/>
      <c r="G59"/>
      <c r="H59"/>
      <c r="I59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  <c r="IU59" s="13"/>
      <c r="IV59" s="13"/>
      <c r="IW59" s="13"/>
      <c r="IX59" s="13"/>
      <c r="IY59" s="13"/>
      <c r="IZ59" s="13"/>
      <c r="JA59" s="13"/>
      <c r="JB59" s="13"/>
      <c r="JC59" s="13"/>
      <c r="JD59" s="13"/>
      <c r="JE59" s="13"/>
      <c r="JF59" s="13"/>
      <c r="JG59" s="13"/>
      <c r="JH59" s="13"/>
      <c r="JI59" s="13"/>
      <c r="JJ59" s="13"/>
      <c r="JK59" s="13"/>
      <c r="JL59" s="13"/>
      <c r="JM59" s="13"/>
      <c r="JN59" s="13"/>
      <c r="JO59" s="13"/>
      <c r="JP59" s="13"/>
      <c r="JQ59" s="13"/>
      <c r="JR59" s="13"/>
      <c r="JS59" s="13"/>
      <c r="JT59" s="13"/>
      <c r="JU59" s="13"/>
      <c r="JV59" s="13"/>
      <c r="JW59" s="13"/>
      <c r="JX59" s="13"/>
      <c r="JY59" s="13"/>
      <c r="JZ59" s="13"/>
      <c r="KA59" s="13"/>
      <c r="KB59" s="13"/>
      <c r="KC59" s="13"/>
      <c r="KD59" s="13"/>
      <c r="KE59" s="13"/>
      <c r="KF59" s="13"/>
      <c r="KG59" s="13"/>
      <c r="KH59" s="13"/>
      <c r="KI59" s="13"/>
      <c r="KJ59" s="13"/>
      <c r="KK59" s="13"/>
      <c r="KL59" s="13"/>
      <c r="KM59" s="13"/>
      <c r="KN59" s="13"/>
      <c r="KO59" s="13"/>
      <c r="KP59" s="13"/>
      <c r="KQ59" s="13"/>
      <c r="KR59" s="13"/>
      <c r="KS59" s="13"/>
      <c r="KT59" s="13"/>
      <c r="KU59" s="13"/>
      <c r="KV59" s="13"/>
      <c r="KW59" s="13"/>
      <c r="KX59" s="13"/>
      <c r="KY59" s="13"/>
      <c r="KZ59" s="13"/>
      <c r="LA59" s="13"/>
      <c r="LB59" s="13"/>
      <c r="LC59" s="13"/>
      <c r="LD59" s="13"/>
      <c r="LE59" s="13"/>
      <c r="LF59" s="13"/>
      <c r="LG59" s="13"/>
      <c r="LH59" s="13"/>
      <c r="LI59" s="13"/>
      <c r="LJ59" s="13"/>
      <c r="LK59" s="13"/>
      <c r="LL59" s="13"/>
      <c r="LM59" s="13"/>
      <c r="LN59" s="13"/>
      <c r="LO59" s="13"/>
      <c r="LP59" s="13"/>
      <c r="LQ59" s="13"/>
      <c r="LR59" s="13"/>
      <c r="LS59" s="13"/>
      <c r="LT59" s="13"/>
      <c r="LU59" s="13"/>
      <c r="LV59" s="13"/>
      <c r="LW59" s="13"/>
      <c r="LX59" s="13"/>
      <c r="LY59" s="13"/>
      <c r="LZ59" s="13"/>
      <c r="MA59" s="13"/>
      <c r="MB59" s="13"/>
      <c r="MC59" s="13"/>
      <c r="MD59" s="13"/>
      <c r="ME59" s="13"/>
      <c r="MF59" s="13"/>
      <c r="MG59" s="13"/>
      <c r="MH59" s="13"/>
      <c r="MI59" s="13"/>
      <c r="MJ59" s="13"/>
      <c r="MK59" s="13"/>
      <c r="ML59" s="13"/>
      <c r="MM59" s="13"/>
      <c r="MN59" s="13"/>
      <c r="MO59" s="13"/>
      <c r="MP59" s="13"/>
      <c r="MQ59" s="13"/>
      <c r="MR59" s="13"/>
      <c r="MS59" s="13"/>
      <c r="MT59" s="13"/>
      <c r="MU59" s="13"/>
      <c r="MV59" s="13"/>
      <c r="MW59" s="13"/>
      <c r="MX59" s="13"/>
      <c r="MY59" s="13"/>
      <c r="MZ59" s="13"/>
      <c r="NA59" s="13"/>
      <c r="NB59" s="13"/>
      <c r="NC59" s="13"/>
      <c r="ND59" s="13"/>
      <c r="NE59" s="13"/>
      <c r="NF59" s="13"/>
      <c r="NG59" s="13"/>
      <c r="NH59" s="13"/>
      <c r="NI59" s="13"/>
      <c r="NJ59" s="13"/>
      <c r="NK59" s="13"/>
      <c r="NL59" s="13"/>
      <c r="NM59" s="13"/>
      <c r="NN59" s="13"/>
      <c r="NO59" s="13"/>
      <c r="NP59" s="13"/>
      <c r="NQ59" s="13"/>
      <c r="NR59" s="13"/>
      <c r="NS59" s="13"/>
      <c r="NT59" s="13"/>
      <c r="NU59" s="13"/>
      <c r="NV59" s="13"/>
      <c r="NW59" s="13"/>
      <c r="NX59" s="13"/>
      <c r="NY59" s="13"/>
      <c r="NZ59" s="13"/>
      <c r="OA59" s="13"/>
      <c r="OB59" s="13"/>
      <c r="OC59" s="13"/>
      <c r="OD59" s="13"/>
      <c r="OE59" s="13"/>
      <c r="OF59" s="13"/>
      <c r="OG59" s="13"/>
      <c r="OH59" s="13"/>
      <c r="OI59" s="13"/>
      <c r="OJ59" s="13"/>
      <c r="OK59" s="13"/>
      <c r="OL59" s="13"/>
      <c r="OM59" s="13"/>
      <c r="ON59" s="13"/>
      <c r="OO59" s="13"/>
      <c r="OP59" s="13"/>
      <c r="OQ59" s="13"/>
      <c r="OR59" s="13"/>
      <c r="OS59" s="13"/>
      <c r="OT59" s="13"/>
      <c r="OU59" s="13"/>
      <c r="OV59" s="13"/>
      <c r="OW59" s="13"/>
      <c r="OX59" s="13"/>
      <c r="OY59" s="13"/>
      <c r="OZ59" s="13"/>
      <c r="PA59" s="13"/>
      <c r="PB59" s="13"/>
      <c r="PC59" s="13"/>
      <c r="PD59" s="13"/>
      <c r="PE59" s="13"/>
      <c r="PF59" s="13"/>
      <c r="PG59" s="13"/>
      <c r="PH59" s="13"/>
      <c r="PI59" s="13"/>
      <c r="PJ59" s="13"/>
      <c r="PK59" s="13"/>
      <c r="PL59" s="13"/>
      <c r="PM59" s="13"/>
      <c r="PN59" s="13"/>
      <c r="PO59" s="13"/>
      <c r="PP59" s="13"/>
      <c r="PQ59" s="13"/>
      <c r="PR59" s="13"/>
      <c r="PS59" s="13"/>
      <c r="PT59" s="13"/>
      <c r="PU59" s="13"/>
      <c r="PV59" s="13"/>
      <c r="PW59" s="13"/>
      <c r="PX59" s="13"/>
      <c r="PY59" s="13"/>
      <c r="PZ59" s="13"/>
      <c r="QA59" s="13"/>
      <c r="QB59" s="13"/>
      <c r="QC59" s="13"/>
      <c r="QD59" s="13"/>
      <c r="QE59" s="13"/>
      <c r="QF59" s="13"/>
      <c r="QG59" s="13"/>
      <c r="QH59" s="13"/>
      <c r="QI59" s="13"/>
      <c r="QJ59" s="13"/>
      <c r="QK59" s="13"/>
      <c r="QL59" s="13"/>
      <c r="QM59" s="13"/>
      <c r="QN59" s="13"/>
      <c r="QO59" s="13"/>
      <c r="QP59" s="13"/>
      <c r="QQ59" s="13"/>
      <c r="QR59" s="13"/>
      <c r="QS59" s="13"/>
      <c r="QT59" s="13"/>
      <c r="QU59" s="13"/>
      <c r="QV59" s="13"/>
      <c r="QW59" s="13"/>
      <c r="QX59" s="13"/>
      <c r="QY59" s="13"/>
      <c r="QZ59" s="13"/>
      <c r="RA59" s="13"/>
      <c r="RB59" s="13"/>
      <c r="RC59" s="13"/>
      <c r="RD59" s="13"/>
      <c r="RE59" s="13"/>
      <c r="RF59" s="13"/>
      <c r="RG59" s="13"/>
      <c r="RH59" s="13"/>
      <c r="RI59" s="13"/>
      <c r="RJ59" s="13"/>
      <c r="RK59" s="13"/>
      <c r="RL59" s="13"/>
      <c r="RM59" s="13"/>
      <c r="RN59" s="13"/>
      <c r="RO59" s="13"/>
      <c r="RP59" s="13"/>
      <c r="RQ59" s="13"/>
      <c r="RR59" s="13"/>
      <c r="RS59" s="13"/>
      <c r="RT59" s="13"/>
      <c r="RU59" s="13"/>
      <c r="RV59" s="13"/>
      <c r="RW59" s="13"/>
      <c r="RX59" s="13"/>
      <c r="RY59" s="13"/>
      <c r="RZ59" s="13"/>
      <c r="SA59" s="13"/>
      <c r="SB59" s="13"/>
      <c r="SC59" s="13"/>
      <c r="SD59" s="13"/>
      <c r="SE59" s="13"/>
      <c r="SF59" s="13"/>
      <c r="SG59" s="13"/>
      <c r="SH59" s="13"/>
      <c r="SI59" s="13"/>
      <c r="SJ59" s="13"/>
      <c r="SK59" s="13"/>
      <c r="SL59" s="13"/>
      <c r="SM59" s="13"/>
      <c r="SN59" s="13"/>
      <c r="SO59" s="13"/>
      <c r="SP59" s="13"/>
      <c r="SQ59" s="13"/>
      <c r="SR59" s="13"/>
      <c r="SS59" s="13"/>
      <c r="ST59" s="13"/>
      <c r="SU59" s="13"/>
      <c r="SV59" s="13"/>
      <c r="SW59" s="13"/>
      <c r="SX59" s="13"/>
      <c r="SY59" s="13"/>
      <c r="SZ59" s="13"/>
      <c r="TA59" s="13"/>
      <c r="TB59" s="13"/>
      <c r="TC59" s="13"/>
      <c r="TD59" s="13"/>
      <c r="TE59" s="13"/>
      <c r="TF59" s="13"/>
      <c r="TG59" s="13"/>
      <c r="TH59" s="13"/>
      <c r="TI59" s="13"/>
      <c r="TJ59" s="13"/>
      <c r="TK59" s="13"/>
      <c r="TL59" s="13"/>
      <c r="TM59" s="13"/>
      <c r="TN59" s="13"/>
      <c r="TO59" s="13"/>
      <c r="TP59" s="13"/>
      <c r="TQ59" s="13"/>
      <c r="TR59" s="13"/>
      <c r="TS59" s="13"/>
      <c r="TT59" s="13"/>
      <c r="TU59" s="13"/>
      <c r="TV59" s="13"/>
      <c r="TW59" s="13"/>
      <c r="TX59" s="13"/>
      <c r="TY59" s="13"/>
      <c r="TZ59" s="13"/>
      <c r="UA59" s="13"/>
      <c r="UB59" s="13"/>
      <c r="UC59" s="13"/>
      <c r="UD59" s="13"/>
      <c r="UE59" s="13"/>
      <c r="UF59" s="13"/>
      <c r="UG59" s="13"/>
      <c r="UH59" s="13"/>
      <c r="UI59" s="13"/>
      <c r="UJ59" s="13"/>
      <c r="UK59" s="13"/>
    </row>
    <row r="60" spans="2:557" ht="15" x14ac:dyDescent="0.25">
      <c r="B60"/>
      <c r="C60"/>
      <c r="D60"/>
      <c r="E60"/>
      <c r="F60"/>
      <c r="G60"/>
      <c r="H60"/>
      <c r="I60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  <c r="IW60" s="13"/>
      <c r="IX60" s="13"/>
      <c r="IY60" s="13"/>
      <c r="IZ60" s="13"/>
      <c r="JA60" s="13"/>
      <c r="JB60" s="13"/>
      <c r="JC60" s="13"/>
      <c r="JD60" s="13"/>
      <c r="JE60" s="13"/>
      <c r="JF60" s="13"/>
      <c r="JG60" s="13"/>
      <c r="JH60" s="13"/>
      <c r="JI60" s="13"/>
      <c r="JJ60" s="13"/>
      <c r="JK60" s="13"/>
      <c r="JL60" s="13"/>
      <c r="JM60" s="13"/>
      <c r="JN60" s="13"/>
      <c r="JO60" s="13"/>
      <c r="JP60" s="13"/>
      <c r="JQ60" s="13"/>
      <c r="JR60" s="13"/>
      <c r="JS60" s="13"/>
      <c r="JT60" s="13"/>
      <c r="JU60" s="13"/>
      <c r="JV60" s="13"/>
      <c r="JW60" s="13"/>
      <c r="JX60" s="13"/>
      <c r="JY60" s="13"/>
      <c r="JZ60" s="13"/>
      <c r="KA60" s="13"/>
      <c r="KB60" s="13"/>
      <c r="KC60" s="13"/>
      <c r="KD60" s="13"/>
      <c r="KE60" s="13"/>
      <c r="KF60" s="13"/>
      <c r="KG60" s="13"/>
      <c r="KH60" s="13"/>
      <c r="KI60" s="13"/>
      <c r="KJ60" s="13"/>
      <c r="KK60" s="13"/>
      <c r="KL60" s="13"/>
      <c r="KM60" s="13"/>
      <c r="KN60" s="13"/>
      <c r="KO60" s="13"/>
      <c r="KP60" s="13"/>
      <c r="KQ60" s="13"/>
      <c r="KR60" s="13"/>
      <c r="KS60" s="13"/>
      <c r="KT60" s="13"/>
      <c r="KU60" s="13"/>
      <c r="KV60" s="13"/>
      <c r="KW60" s="13"/>
      <c r="KX60" s="13"/>
      <c r="KY60" s="13"/>
      <c r="KZ60" s="13"/>
      <c r="LA60" s="13"/>
      <c r="LB60" s="13"/>
      <c r="LC60" s="13"/>
      <c r="LD60" s="13"/>
      <c r="LE60" s="13"/>
      <c r="LF60" s="13"/>
      <c r="LG60" s="13"/>
      <c r="LH60" s="13"/>
      <c r="LI60" s="13"/>
      <c r="LJ60" s="13"/>
      <c r="LK60" s="13"/>
      <c r="LL60" s="13"/>
      <c r="LM60" s="13"/>
      <c r="LN60" s="13"/>
      <c r="LO60" s="13"/>
      <c r="LP60" s="13"/>
      <c r="LQ60" s="13"/>
      <c r="LR60" s="13"/>
      <c r="LS60" s="13"/>
      <c r="LT60" s="13"/>
      <c r="LU60" s="13"/>
      <c r="LV60" s="13"/>
      <c r="LW60" s="13"/>
      <c r="LX60" s="13"/>
      <c r="LY60" s="13"/>
      <c r="LZ60" s="13"/>
      <c r="MA60" s="13"/>
      <c r="MB60" s="13"/>
      <c r="MC60" s="13"/>
      <c r="MD60" s="13"/>
      <c r="ME60" s="13"/>
      <c r="MF60" s="13"/>
      <c r="MG60" s="13"/>
      <c r="MH60" s="13"/>
      <c r="MI60" s="13"/>
      <c r="MJ60" s="13"/>
      <c r="MK60" s="13"/>
      <c r="ML60" s="13"/>
      <c r="MM60" s="13"/>
      <c r="MN60" s="13"/>
      <c r="MO60" s="13"/>
      <c r="MP60" s="13"/>
      <c r="MQ60" s="13"/>
      <c r="MR60" s="13"/>
      <c r="MS60" s="13"/>
      <c r="MT60" s="13"/>
      <c r="MU60" s="13"/>
      <c r="MV60" s="13"/>
      <c r="MW60" s="13"/>
      <c r="MX60" s="13"/>
      <c r="MY60" s="13"/>
      <c r="MZ60" s="13"/>
      <c r="NA60" s="13"/>
      <c r="NB60" s="13"/>
      <c r="NC60" s="13"/>
      <c r="ND60" s="13"/>
      <c r="NE60" s="13"/>
      <c r="NF60" s="13"/>
      <c r="NG60" s="13"/>
      <c r="NH60" s="13"/>
      <c r="NI60" s="13"/>
      <c r="NJ60" s="13"/>
      <c r="NK60" s="13"/>
      <c r="NL60" s="13"/>
      <c r="NM60" s="13"/>
      <c r="NN60" s="13"/>
      <c r="NO60" s="13"/>
      <c r="NP60" s="13"/>
      <c r="NQ60" s="13"/>
      <c r="NR60" s="13"/>
      <c r="NS60" s="13"/>
      <c r="NT60" s="13"/>
      <c r="NU60" s="13"/>
      <c r="NV60" s="13"/>
      <c r="NW60" s="13"/>
      <c r="NX60" s="13"/>
      <c r="NY60" s="13"/>
      <c r="NZ60" s="13"/>
      <c r="OA60" s="13"/>
      <c r="OB60" s="13"/>
      <c r="OC60" s="13"/>
      <c r="OD60" s="13"/>
      <c r="OE60" s="13"/>
      <c r="OF60" s="13"/>
      <c r="OG60" s="13"/>
      <c r="OH60" s="13"/>
      <c r="OI60" s="13"/>
      <c r="OJ60" s="13"/>
      <c r="OK60" s="13"/>
      <c r="OL60" s="13"/>
      <c r="OM60" s="13"/>
      <c r="ON60" s="13"/>
      <c r="OO60" s="13"/>
      <c r="OP60" s="13"/>
      <c r="OQ60" s="13"/>
      <c r="OR60" s="13"/>
      <c r="OS60" s="13"/>
      <c r="OT60" s="13"/>
      <c r="OU60" s="13"/>
      <c r="OV60" s="13"/>
      <c r="OW60" s="13"/>
      <c r="OX60" s="13"/>
      <c r="OY60" s="13"/>
      <c r="OZ60" s="13"/>
      <c r="PA60" s="13"/>
      <c r="PB60" s="13"/>
      <c r="PC60" s="13"/>
      <c r="PD60" s="13"/>
      <c r="PE60" s="13"/>
      <c r="PF60" s="13"/>
      <c r="PG60" s="13"/>
      <c r="PH60" s="13"/>
      <c r="PI60" s="13"/>
      <c r="PJ60" s="13"/>
      <c r="PK60" s="13"/>
      <c r="PL60" s="13"/>
      <c r="PM60" s="13"/>
      <c r="PN60" s="13"/>
      <c r="PO60" s="13"/>
      <c r="PP60" s="13"/>
      <c r="PQ60" s="13"/>
      <c r="PR60" s="13"/>
      <c r="PS60" s="13"/>
      <c r="PT60" s="13"/>
      <c r="PU60" s="13"/>
      <c r="PV60" s="13"/>
      <c r="PW60" s="13"/>
      <c r="PX60" s="13"/>
      <c r="PY60" s="13"/>
      <c r="PZ60" s="13"/>
      <c r="QA60" s="13"/>
      <c r="QB60" s="13"/>
      <c r="QC60" s="13"/>
      <c r="QD60" s="13"/>
      <c r="QE60" s="13"/>
      <c r="QF60" s="13"/>
      <c r="QG60" s="13"/>
      <c r="QH60" s="13"/>
      <c r="QI60" s="13"/>
      <c r="QJ60" s="13"/>
      <c r="QK60" s="13"/>
      <c r="QL60" s="13"/>
      <c r="QM60" s="13"/>
      <c r="QN60" s="13"/>
      <c r="QO60" s="13"/>
      <c r="QP60" s="13"/>
      <c r="QQ60" s="13"/>
      <c r="QR60" s="13"/>
      <c r="QS60" s="13"/>
      <c r="QT60" s="13"/>
      <c r="QU60" s="13"/>
      <c r="QV60" s="13"/>
      <c r="QW60" s="13"/>
      <c r="QX60" s="13"/>
      <c r="QY60" s="13"/>
      <c r="QZ60" s="13"/>
      <c r="RA60" s="13"/>
      <c r="RB60" s="13"/>
      <c r="RC60" s="13"/>
      <c r="RD60" s="13"/>
      <c r="RE60" s="13"/>
      <c r="RF60" s="13"/>
      <c r="RG60" s="13"/>
      <c r="RH60" s="13"/>
      <c r="RI60" s="13"/>
      <c r="RJ60" s="13"/>
      <c r="RK60" s="13"/>
      <c r="RL60" s="13"/>
      <c r="RM60" s="13"/>
      <c r="RN60" s="13"/>
      <c r="RO60" s="13"/>
      <c r="RP60" s="13"/>
      <c r="RQ60" s="13"/>
      <c r="RR60" s="13"/>
      <c r="RS60" s="13"/>
      <c r="RT60" s="13"/>
      <c r="RU60" s="13"/>
      <c r="RV60" s="13"/>
      <c r="RW60" s="13"/>
      <c r="RX60" s="13"/>
      <c r="RY60" s="13"/>
      <c r="RZ60" s="13"/>
      <c r="SA60" s="13"/>
      <c r="SB60" s="13"/>
      <c r="SC60" s="13"/>
      <c r="SD60" s="13"/>
      <c r="SE60" s="13"/>
      <c r="SF60" s="13"/>
      <c r="SG60" s="13"/>
      <c r="SH60" s="13"/>
      <c r="SI60" s="13"/>
      <c r="SJ60" s="13"/>
      <c r="SK60" s="13"/>
      <c r="SL60" s="13"/>
      <c r="SM60" s="13"/>
      <c r="SN60" s="13"/>
      <c r="SO60" s="13"/>
      <c r="SP60" s="13"/>
      <c r="SQ60" s="13"/>
      <c r="SR60" s="13"/>
      <c r="SS60" s="13"/>
      <c r="ST60" s="13"/>
      <c r="SU60" s="13"/>
      <c r="SV60" s="13"/>
      <c r="SW60" s="13"/>
      <c r="SX60" s="13"/>
      <c r="SY60" s="13"/>
      <c r="SZ60" s="13"/>
      <c r="TA60" s="13"/>
      <c r="TB60" s="13"/>
      <c r="TC60" s="13"/>
      <c r="TD60" s="13"/>
      <c r="TE60" s="13"/>
      <c r="TF60" s="13"/>
      <c r="TG60" s="13"/>
      <c r="TH60" s="13"/>
      <c r="TI60" s="13"/>
      <c r="TJ60" s="13"/>
      <c r="TK60" s="13"/>
      <c r="TL60" s="13"/>
      <c r="TM60" s="13"/>
      <c r="TN60" s="13"/>
      <c r="TO60" s="13"/>
      <c r="TP60" s="13"/>
      <c r="TQ60" s="13"/>
      <c r="TR60" s="13"/>
      <c r="TS60" s="13"/>
      <c r="TT60" s="13"/>
      <c r="TU60" s="13"/>
      <c r="TV60" s="13"/>
      <c r="TW60" s="13"/>
      <c r="TX60" s="13"/>
      <c r="TY60" s="13"/>
      <c r="TZ60" s="13"/>
      <c r="UA60" s="13"/>
      <c r="UB60" s="13"/>
      <c r="UC60" s="13"/>
      <c r="UD60" s="13"/>
      <c r="UE60" s="13"/>
      <c r="UF60" s="13"/>
      <c r="UG60" s="13"/>
      <c r="UH60" s="13"/>
      <c r="UI60" s="13"/>
      <c r="UJ60" s="13"/>
      <c r="UK60" s="13"/>
    </row>
    <row r="61" spans="2:557" ht="15" x14ac:dyDescent="0.25">
      <c r="B61"/>
      <c r="C61"/>
      <c r="D61"/>
      <c r="E61"/>
      <c r="F61"/>
      <c r="G61"/>
      <c r="H61"/>
      <c r="I61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  <c r="IU61" s="13"/>
      <c r="IV61" s="13"/>
      <c r="IW61" s="13"/>
      <c r="IX61" s="13"/>
      <c r="IY61" s="13"/>
      <c r="IZ61" s="13"/>
      <c r="JA61" s="13"/>
      <c r="JB61" s="13"/>
      <c r="JC61" s="13"/>
      <c r="JD61" s="13"/>
      <c r="JE61" s="13"/>
      <c r="JF61" s="13"/>
      <c r="JG61" s="13"/>
      <c r="JH61" s="13"/>
      <c r="JI61" s="13"/>
      <c r="JJ61" s="13"/>
      <c r="JK61" s="13"/>
      <c r="JL61" s="13"/>
      <c r="JM61" s="13"/>
      <c r="JN61" s="13"/>
      <c r="JO61" s="13"/>
      <c r="JP61" s="13"/>
      <c r="JQ61" s="13"/>
      <c r="JR61" s="13"/>
      <c r="JS61" s="13"/>
      <c r="JT61" s="13"/>
      <c r="JU61" s="13"/>
      <c r="JV61" s="13"/>
      <c r="JW61" s="13"/>
      <c r="JX61" s="13"/>
      <c r="JY61" s="13"/>
      <c r="JZ61" s="13"/>
      <c r="KA61" s="13"/>
      <c r="KB61" s="13"/>
      <c r="KC61" s="13"/>
      <c r="KD61" s="13"/>
      <c r="KE61" s="13"/>
      <c r="KF61" s="13"/>
      <c r="KG61" s="13"/>
      <c r="KH61" s="13"/>
      <c r="KI61" s="13"/>
      <c r="KJ61" s="13"/>
      <c r="KK61" s="13"/>
      <c r="KL61" s="13"/>
      <c r="KM61" s="13"/>
      <c r="KN61" s="13"/>
      <c r="KO61" s="13"/>
      <c r="KP61" s="13"/>
      <c r="KQ61" s="13"/>
      <c r="KR61" s="13"/>
      <c r="KS61" s="13"/>
      <c r="KT61" s="13"/>
      <c r="KU61" s="13"/>
      <c r="KV61" s="13"/>
      <c r="KW61" s="13"/>
      <c r="KX61" s="13"/>
      <c r="KY61" s="13"/>
      <c r="KZ61" s="13"/>
      <c r="LA61" s="13"/>
      <c r="LB61" s="13"/>
      <c r="LC61" s="13"/>
      <c r="LD61" s="13"/>
      <c r="LE61" s="13"/>
      <c r="LF61" s="13"/>
      <c r="LG61" s="13"/>
      <c r="LH61" s="13"/>
      <c r="LI61" s="13"/>
      <c r="LJ61" s="13"/>
      <c r="LK61" s="13"/>
      <c r="LL61" s="13"/>
      <c r="LM61" s="13"/>
      <c r="LN61" s="13"/>
      <c r="LO61" s="13"/>
      <c r="LP61" s="13"/>
      <c r="LQ61" s="13"/>
      <c r="LR61" s="13"/>
      <c r="LS61" s="13"/>
      <c r="LT61" s="13"/>
      <c r="LU61" s="13"/>
      <c r="LV61" s="13"/>
      <c r="LW61" s="13"/>
      <c r="LX61" s="13"/>
      <c r="LY61" s="13"/>
      <c r="LZ61" s="13"/>
      <c r="MA61" s="13"/>
      <c r="MB61" s="13"/>
      <c r="MC61" s="13"/>
      <c r="MD61" s="13"/>
      <c r="ME61" s="13"/>
      <c r="MF61" s="13"/>
      <c r="MG61" s="13"/>
      <c r="MH61" s="13"/>
      <c r="MI61" s="13"/>
      <c r="MJ61" s="13"/>
      <c r="MK61" s="13"/>
      <c r="ML61" s="13"/>
      <c r="MM61" s="13"/>
      <c r="MN61" s="13"/>
      <c r="MO61" s="13"/>
      <c r="MP61" s="13"/>
      <c r="MQ61" s="13"/>
      <c r="MR61" s="13"/>
      <c r="MS61" s="13"/>
      <c r="MT61" s="13"/>
      <c r="MU61" s="13"/>
      <c r="MV61" s="13"/>
      <c r="MW61" s="13"/>
      <c r="MX61" s="13"/>
      <c r="MY61" s="13"/>
      <c r="MZ61" s="13"/>
      <c r="NA61" s="13"/>
      <c r="NB61" s="13"/>
      <c r="NC61" s="13"/>
      <c r="ND61" s="13"/>
      <c r="NE61" s="13"/>
      <c r="NF61" s="13"/>
      <c r="NG61" s="13"/>
      <c r="NH61" s="13"/>
      <c r="NI61" s="13"/>
      <c r="NJ61" s="13"/>
      <c r="NK61" s="13"/>
      <c r="NL61" s="13"/>
      <c r="NM61" s="13"/>
      <c r="NN61" s="13"/>
      <c r="NO61" s="13"/>
      <c r="NP61" s="13"/>
      <c r="NQ61" s="13"/>
      <c r="NR61" s="13"/>
      <c r="NS61" s="13"/>
      <c r="NT61" s="13"/>
      <c r="NU61" s="13"/>
      <c r="NV61" s="13"/>
      <c r="NW61" s="13"/>
      <c r="NX61" s="13"/>
      <c r="NY61" s="13"/>
      <c r="NZ61" s="13"/>
      <c r="OA61" s="13"/>
      <c r="OB61" s="13"/>
      <c r="OC61" s="13"/>
      <c r="OD61" s="13"/>
      <c r="OE61" s="13"/>
      <c r="OF61" s="13"/>
      <c r="OG61" s="13"/>
      <c r="OH61" s="13"/>
      <c r="OI61" s="13"/>
      <c r="OJ61" s="13"/>
      <c r="OK61" s="13"/>
      <c r="OL61" s="13"/>
      <c r="OM61" s="13"/>
      <c r="ON61" s="13"/>
      <c r="OO61" s="13"/>
      <c r="OP61" s="13"/>
      <c r="OQ61" s="13"/>
      <c r="OR61" s="13"/>
      <c r="OS61" s="13"/>
      <c r="OT61" s="13"/>
      <c r="OU61" s="13"/>
      <c r="OV61" s="13"/>
      <c r="OW61" s="13"/>
      <c r="OX61" s="13"/>
      <c r="OY61" s="13"/>
      <c r="OZ61" s="13"/>
      <c r="PA61" s="13"/>
      <c r="PB61" s="13"/>
      <c r="PC61" s="13"/>
      <c r="PD61" s="13"/>
      <c r="PE61" s="13"/>
      <c r="PF61" s="13"/>
      <c r="PG61" s="13"/>
      <c r="PH61" s="13"/>
      <c r="PI61" s="13"/>
      <c r="PJ61" s="13"/>
      <c r="PK61" s="13"/>
      <c r="PL61" s="13"/>
      <c r="PM61" s="13"/>
      <c r="PN61" s="13"/>
      <c r="PO61" s="13"/>
      <c r="PP61" s="13"/>
      <c r="PQ61" s="13"/>
      <c r="PR61" s="13"/>
      <c r="PS61" s="13"/>
      <c r="PT61" s="13"/>
      <c r="PU61" s="13"/>
      <c r="PV61" s="13"/>
      <c r="PW61" s="13"/>
      <c r="PX61" s="13"/>
      <c r="PY61" s="13"/>
      <c r="PZ61" s="13"/>
      <c r="QA61" s="13"/>
      <c r="QB61" s="13"/>
      <c r="QC61" s="13"/>
      <c r="QD61" s="13"/>
      <c r="QE61" s="13"/>
      <c r="QF61" s="13"/>
      <c r="QG61" s="13"/>
      <c r="QH61" s="13"/>
      <c r="QI61" s="13"/>
      <c r="QJ61" s="13"/>
      <c r="QK61" s="13"/>
      <c r="QL61" s="13"/>
      <c r="QM61" s="13"/>
      <c r="QN61" s="13"/>
      <c r="QO61" s="13"/>
      <c r="QP61" s="13"/>
      <c r="QQ61" s="13"/>
      <c r="QR61" s="13"/>
      <c r="QS61" s="13"/>
      <c r="QT61" s="13"/>
      <c r="QU61" s="13"/>
      <c r="QV61" s="13"/>
      <c r="QW61" s="13"/>
      <c r="QX61" s="13"/>
      <c r="QY61" s="13"/>
      <c r="QZ61" s="13"/>
      <c r="RA61" s="13"/>
      <c r="RB61" s="13"/>
      <c r="RC61" s="13"/>
      <c r="RD61" s="13"/>
      <c r="RE61" s="13"/>
      <c r="RF61" s="13"/>
      <c r="RG61" s="13"/>
      <c r="RH61" s="13"/>
      <c r="RI61" s="13"/>
      <c r="RJ61" s="13"/>
      <c r="RK61" s="13"/>
      <c r="RL61" s="13"/>
      <c r="RM61" s="13"/>
      <c r="RN61" s="13"/>
      <c r="RO61" s="13"/>
      <c r="RP61" s="13"/>
      <c r="RQ61" s="13"/>
      <c r="RR61" s="13"/>
      <c r="RS61" s="13"/>
      <c r="RT61" s="13"/>
      <c r="RU61" s="13"/>
      <c r="RV61" s="13"/>
      <c r="RW61" s="13"/>
      <c r="RX61" s="13"/>
      <c r="RY61" s="13"/>
      <c r="RZ61" s="13"/>
      <c r="SA61" s="13"/>
      <c r="SB61" s="13"/>
      <c r="SC61" s="13"/>
      <c r="SD61" s="13"/>
      <c r="SE61" s="13"/>
      <c r="SF61" s="13"/>
      <c r="SG61" s="13"/>
      <c r="SH61" s="13"/>
      <c r="SI61" s="13"/>
      <c r="SJ61" s="13"/>
      <c r="SK61" s="13"/>
      <c r="SL61" s="13"/>
      <c r="SM61" s="13"/>
      <c r="SN61" s="13"/>
      <c r="SO61" s="13"/>
      <c r="SP61" s="13"/>
      <c r="SQ61" s="13"/>
      <c r="SR61" s="13"/>
      <c r="SS61" s="13"/>
      <c r="ST61" s="13"/>
      <c r="SU61" s="13"/>
      <c r="SV61" s="13"/>
      <c r="SW61" s="13"/>
      <c r="SX61" s="13"/>
      <c r="SY61" s="13"/>
      <c r="SZ61" s="13"/>
      <c r="TA61" s="13"/>
      <c r="TB61" s="13"/>
      <c r="TC61" s="13"/>
      <c r="TD61" s="13"/>
      <c r="TE61" s="13"/>
      <c r="TF61" s="13"/>
      <c r="TG61" s="13"/>
      <c r="TH61" s="13"/>
      <c r="TI61" s="13"/>
      <c r="TJ61" s="13"/>
      <c r="TK61" s="13"/>
      <c r="TL61" s="13"/>
      <c r="TM61" s="13"/>
      <c r="TN61" s="13"/>
      <c r="TO61" s="13"/>
      <c r="TP61" s="13"/>
      <c r="TQ61" s="13"/>
      <c r="TR61" s="13"/>
      <c r="TS61" s="13"/>
      <c r="TT61" s="13"/>
      <c r="TU61" s="13"/>
      <c r="TV61" s="13"/>
      <c r="TW61" s="13"/>
      <c r="TX61" s="13"/>
      <c r="TY61" s="13"/>
      <c r="TZ61" s="13"/>
      <c r="UA61" s="13"/>
      <c r="UB61" s="13"/>
      <c r="UC61" s="13"/>
      <c r="UD61" s="13"/>
      <c r="UE61" s="13"/>
      <c r="UF61" s="13"/>
      <c r="UG61" s="13"/>
      <c r="UH61" s="13"/>
      <c r="UI61" s="13"/>
      <c r="UJ61" s="13"/>
      <c r="UK61" s="13"/>
    </row>
    <row r="62" spans="2:557" ht="15" x14ac:dyDescent="0.25">
      <c r="B62"/>
      <c r="C62"/>
      <c r="D62"/>
      <c r="E62"/>
      <c r="F62"/>
      <c r="G62"/>
      <c r="H62"/>
      <c r="I62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  <c r="KT62" s="13"/>
      <c r="KU62" s="13"/>
      <c r="KV62" s="13"/>
      <c r="KW62" s="13"/>
      <c r="KX62" s="13"/>
      <c r="KY62" s="13"/>
      <c r="KZ62" s="13"/>
      <c r="LA62" s="13"/>
      <c r="LB62" s="13"/>
      <c r="LC62" s="13"/>
      <c r="LD62" s="13"/>
      <c r="LE62" s="13"/>
      <c r="LF62" s="13"/>
      <c r="LG62" s="13"/>
      <c r="LH62" s="13"/>
      <c r="LI62" s="13"/>
      <c r="LJ62" s="13"/>
      <c r="LK62" s="13"/>
      <c r="LL62" s="13"/>
      <c r="LM62" s="13"/>
      <c r="LN62" s="13"/>
      <c r="LO62" s="13"/>
      <c r="LP62" s="13"/>
      <c r="LQ62" s="13"/>
      <c r="LR62" s="13"/>
      <c r="LS62" s="13"/>
      <c r="LT62" s="13"/>
      <c r="LU62" s="13"/>
      <c r="LV62" s="13"/>
      <c r="LW62" s="13"/>
      <c r="LX62" s="13"/>
      <c r="LY62" s="13"/>
      <c r="LZ62" s="13"/>
      <c r="MA62" s="13"/>
      <c r="MB62" s="13"/>
      <c r="MC62" s="13"/>
      <c r="MD62" s="13"/>
      <c r="ME62" s="13"/>
      <c r="MF62" s="13"/>
      <c r="MG62" s="13"/>
      <c r="MH62" s="13"/>
      <c r="MI62" s="13"/>
      <c r="MJ62" s="13"/>
      <c r="MK62" s="13"/>
      <c r="ML62" s="13"/>
      <c r="MM62" s="13"/>
      <c r="MN62" s="13"/>
      <c r="MO62" s="13"/>
      <c r="MP62" s="13"/>
      <c r="MQ62" s="13"/>
      <c r="MR62" s="13"/>
      <c r="MS62" s="13"/>
      <c r="MT62" s="13"/>
      <c r="MU62" s="13"/>
      <c r="MV62" s="13"/>
      <c r="MW62" s="13"/>
      <c r="MX62" s="13"/>
      <c r="MY62" s="13"/>
      <c r="MZ62" s="13"/>
      <c r="NA62" s="13"/>
      <c r="NB62" s="13"/>
      <c r="NC62" s="13"/>
      <c r="ND62" s="13"/>
      <c r="NE62" s="13"/>
      <c r="NF62" s="13"/>
      <c r="NG62" s="13"/>
      <c r="NH62" s="13"/>
      <c r="NI62" s="13"/>
      <c r="NJ62" s="13"/>
      <c r="NK62" s="13"/>
      <c r="NL62" s="13"/>
      <c r="NM62" s="13"/>
      <c r="NN62" s="13"/>
      <c r="NO62" s="13"/>
      <c r="NP62" s="13"/>
      <c r="NQ62" s="13"/>
      <c r="NR62" s="13"/>
      <c r="NS62" s="13"/>
      <c r="NT62" s="13"/>
      <c r="NU62" s="13"/>
      <c r="NV62" s="13"/>
      <c r="NW62" s="13"/>
      <c r="NX62" s="13"/>
      <c r="NY62" s="13"/>
      <c r="NZ62" s="13"/>
      <c r="OA62" s="13"/>
      <c r="OB62" s="13"/>
      <c r="OC62" s="13"/>
      <c r="OD62" s="13"/>
      <c r="OE62" s="13"/>
      <c r="OF62" s="13"/>
      <c r="OG62" s="13"/>
      <c r="OH62" s="13"/>
      <c r="OI62" s="13"/>
      <c r="OJ62" s="13"/>
      <c r="OK62" s="13"/>
      <c r="OL62" s="13"/>
      <c r="OM62" s="13"/>
      <c r="ON62" s="13"/>
      <c r="OO62" s="13"/>
      <c r="OP62" s="13"/>
      <c r="OQ62" s="13"/>
      <c r="OR62" s="13"/>
      <c r="OS62" s="13"/>
      <c r="OT62" s="13"/>
      <c r="OU62" s="13"/>
      <c r="OV62" s="13"/>
      <c r="OW62" s="13"/>
      <c r="OX62" s="13"/>
      <c r="OY62" s="13"/>
      <c r="OZ62" s="13"/>
      <c r="PA62" s="13"/>
      <c r="PB62" s="13"/>
      <c r="PC62" s="13"/>
      <c r="PD62" s="13"/>
      <c r="PE62" s="13"/>
      <c r="PF62" s="13"/>
      <c r="PG62" s="13"/>
      <c r="PH62" s="13"/>
      <c r="PI62" s="13"/>
      <c r="PJ62" s="13"/>
      <c r="PK62" s="13"/>
      <c r="PL62" s="13"/>
      <c r="PM62" s="13"/>
      <c r="PN62" s="13"/>
      <c r="PO62" s="13"/>
      <c r="PP62" s="13"/>
      <c r="PQ62" s="13"/>
      <c r="PR62" s="13"/>
      <c r="PS62" s="13"/>
      <c r="PT62" s="13"/>
      <c r="PU62" s="13"/>
      <c r="PV62" s="13"/>
      <c r="PW62" s="13"/>
      <c r="PX62" s="13"/>
      <c r="PY62" s="13"/>
      <c r="PZ62" s="13"/>
      <c r="QA62" s="13"/>
      <c r="QB62" s="13"/>
      <c r="QC62" s="13"/>
      <c r="QD62" s="13"/>
      <c r="QE62" s="13"/>
      <c r="QF62" s="13"/>
      <c r="QG62" s="13"/>
      <c r="QH62" s="13"/>
      <c r="QI62" s="13"/>
      <c r="QJ62" s="13"/>
      <c r="QK62" s="13"/>
      <c r="QL62" s="13"/>
      <c r="QM62" s="13"/>
      <c r="QN62" s="13"/>
      <c r="QO62" s="13"/>
      <c r="QP62" s="13"/>
      <c r="QQ62" s="13"/>
      <c r="QR62" s="13"/>
      <c r="QS62" s="13"/>
      <c r="QT62" s="13"/>
      <c r="QU62" s="13"/>
      <c r="QV62" s="13"/>
      <c r="QW62" s="13"/>
      <c r="QX62" s="13"/>
      <c r="QY62" s="13"/>
      <c r="QZ62" s="13"/>
      <c r="RA62" s="13"/>
      <c r="RB62" s="13"/>
      <c r="RC62" s="13"/>
      <c r="RD62" s="13"/>
      <c r="RE62" s="13"/>
      <c r="RF62" s="13"/>
      <c r="RG62" s="13"/>
      <c r="RH62" s="13"/>
      <c r="RI62" s="13"/>
      <c r="RJ62" s="13"/>
      <c r="RK62" s="13"/>
      <c r="RL62" s="13"/>
      <c r="RM62" s="13"/>
      <c r="RN62" s="13"/>
      <c r="RO62" s="13"/>
      <c r="RP62" s="13"/>
      <c r="RQ62" s="13"/>
      <c r="RR62" s="13"/>
      <c r="RS62" s="13"/>
      <c r="RT62" s="13"/>
      <c r="RU62" s="13"/>
      <c r="RV62" s="13"/>
      <c r="RW62" s="13"/>
      <c r="RX62" s="13"/>
      <c r="RY62" s="13"/>
      <c r="RZ62" s="13"/>
      <c r="SA62" s="13"/>
      <c r="SB62" s="13"/>
      <c r="SC62" s="13"/>
      <c r="SD62" s="13"/>
      <c r="SE62" s="13"/>
      <c r="SF62" s="13"/>
      <c r="SG62" s="13"/>
      <c r="SH62" s="13"/>
      <c r="SI62" s="13"/>
      <c r="SJ62" s="13"/>
      <c r="SK62" s="13"/>
      <c r="SL62" s="13"/>
      <c r="SM62" s="13"/>
      <c r="SN62" s="13"/>
      <c r="SO62" s="13"/>
      <c r="SP62" s="13"/>
      <c r="SQ62" s="13"/>
      <c r="SR62" s="13"/>
      <c r="SS62" s="13"/>
      <c r="ST62" s="13"/>
      <c r="SU62" s="13"/>
      <c r="SV62" s="13"/>
      <c r="SW62" s="13"/>
      <c r="SX62" s="13"/>
      <c r="SY62" s="13"/>
      <c r="SZ62" s="13"/>
      <c r="TA62" s="13"/>
      <c r="TB62" s="13"/>
      <c r="TC62" s="13"/>
      <c r="TD62" s="13"/>
      <c r="TE62" s="13"/>
      <c r="TF62" s="13"/>
      <c r="TG62" s="13"/>
      <c r="TH62" s="13"/>
      <c r="TI62" s="13"/>
      <c r="TJ62" s="13"/>
      <c r="TK62" s="13"/>
      <c r="TL62" s="13"/>
      <c r="TM62" s="13"/>
      <c r="TN62" s="13"/>
      <c r="TO62" s="13"/>
      <c r="TP62" s="13"/>
      <c r="TQ62" s="13"/>
      <c r="TR62" s="13"/>
      <c r="TS62" s="13"/>
      <c r="TT62" s="13"/>
      <c r="TU62" s="13"/>
      <c r="TV62" s="13"/>
      <c r="TW62" s="13"/>
      <c r="TX62" s="13"/>
      <c r="TY62" s="13"/>
      <c r="TZ62" s="13"/>
      <c r="UA62" s="13"/>
      <c r="UB62" s="13"/>
      <c r="UC62" s="13"/>
      <c r="UD62" s="13"/>
      <c r="UE62" s="13"/>
      <c r="UF62" s="13"/>
      <c r="UG62" s="13"/>
      <c r="UH62" s="13"/>
      <c r="UI62" s="13"/>
      <c r="UJ62" s="13"/>
      <c r="UK62" s="13"/>
    </row>
    <row r="63" spans="2:557" ht="15" x14ac:dyDescent="0.25">
      <c r="B63"/>
      <c r="C63"/>
      <c r="D63"/>
      <c r="E63"/>
      <c r="F63"/>
      <c r="G63"/>
      <c r="H63"/>
      <c r="I6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  <c r="IW63" s="13"/>
      <c r="IX63" s="13"/>
      <c r="IY63" s="13"/>
      <c r="IZ63" s="13"/>
      <c r="JA63" s="13"/>
      <c r="JB63" s="13"/>
      <c r="JC63" s="13"/>
      <c r="JD63" s="13"/>
      <c r="JE63" s="13"/>
      <c r="JF63" s="13"/>
      <c r="JG63" s="13"/>
      <c r="JH63" s="13"/>
      <c r="JI63" s="13"/>
      <c r="JJ63" s="13"/>
      <c r="JK63" s="13"/>
      <c r="JL63" s="13"/>
      <c r="JM63" s="13"/>
      <c r="JN63" s="13"/>
      <c r="JO63" s="13"/>
      <c r="JP63" s="13"/>
      <c r="JQ63" s="13"/>
      <c r="JR63" s="13"/>
      <c r="JS63" s="13"/>
      <c r="JT63" s="13"/>
      <c r="JU63" s="13"/>
      <c r="JV63" s="13"/>
      <c r="JW63" s="13"/>
      <c r="JX63" s="13"/>
      <c r="JY63" s="13"/>
      <c r="JZ63" s="13"/>
      <c r="KA63" s="13"/>
      <c r="KB63" s="13"/>
      <c r="KC63" s="13"/>
      <c r="KD63" s="13"/>
      <c r="KE63" s="13"/>
      <c r="KF63" s="13"/>
      <c r="KG63" s="13"/>
      <c r="KH63" s="13"/>
      <c r="KI63" s="13"/>
      <c r="KJ63" s="13"/>
      <c r="KK63" s="13"/>
      <c r="KL63" s="13"/>
      <c r="KM63" s="13"/>
      <c r="KN63" s="13"/>
      <c r="KO63" s="13"/>
      <c r="KP63" s="13"/>
      <c r="KQ63" s="13"/>
      <c r="KR63" s="13"/>
      <c r="KS63" s="13"/>
      <c r="KT63" s="13"/>
      <c r="KU63" s="13"/>
      <c r="KV63" s="13"/>
      <c r="KW63" s="13"/>
      <c r="KX63" s="13"/>
      <c r="KY63" s="13"/>
      <c r="KZ63" s="13"/>
      <c r="LA63" s="13"/>
      <c r="LB63" s="13"/>
      <c r="LC63" s="13"/>
      <c r="LD63" s="13"/>
      <c r="LE63" s="13"/>
      <c r="LF63" s="13"/>
      <c r="LG63" s="13"/>
      <c r="LH63" s="13"/>
      <c r="LI63" s="13"/>
      <c r="LJ63" s="13"/>
      <c r="LK63" s="13"/>
      <c r="LL63" s="13"/>
      <c r="LM63" s="13"/>
      <c r="LN63" s="13"/>
      <c r="LO63" s="13"/>
      <c r="LP63" s="13"/>
      <c r="LQ63" s="13"/>
      <c r="LR63" s="13"/>
      <c r="LS63" s="13"/>
      <c r="LT63" s="13"/>
      <c r="LU63" s="13"/>
      <c r="LV63" s="13"/>
      <c r="LW63" s="13"/>
      <c r="LX63" s="13"/>
      <c r="LY63" s="13"/>
      <c r="LZ63" s="13"/>
      <c r="MA63" s="13"/>
      <c r="MB63" s="13"/>
      <c r="MC63" s="13"/>
      <c r="MD63" s="13"/>
      <c r="ME63" s="13"/>
      <c r="MF63" s="13"/>
      <c r="MG63" s="13"/>
      <c r="MH63" s="13"/>
      <c r="MI63" s="13"/>
      <c r="MJ63" s="13"/>
      <c r="MK63" s="13"/>
      <c r="ML63" s="13"/>
      <c r="MM63" s="13"/>
      <c r="MN63" s="13"/>
      <c r="MO63" s="13"/>
      <c r="MP63" s="13"/>
      <c r="MQ63" s="13"/>
      <c r="MR63" s="13"/>
      <c r="MS63" s="13"/>
      <c r="MT63" s="13"/>
      <c r="MU63" s="13"/>
      <c r="MV63" s="13"/>
      <c r="MW63" s="13"/>
      <c r="MX63" s="13"/>
      <c r="MY63" s="13"/>
      <c r="MZ63" s="13"/>
      <c r="NA63" s="13"/>
      <c r="NB63" s="13"/>
      <c r="NC63" s="13"/>
      <c r="ND63" s="13"/>
      <c r="NE63" s="13"/>
      <c r="NF63" s="13"/>
      <c r="NG63" s="13"/>
      <c r="NH63" s="13"/>
      <c r="NI63" s="13"/>
      <c r="NJ63" s="13"/>
      <c r="NK63" s="13"/>
      <c r="NL63" s="13"/>
      <c r="NM63" s="13"/>
      <c r="NN63" s="13"/>
      <c r="NO63" s="13"/>
      <c r="NP63" s="13"/>
      <c r="NQ63" s="13"/>
      <c r="NR63" s="13"/>
      <c r="NS63" s="13"/>
      <c r="NT63" s="13"/>
      <c r="NU63" s="13"/>
      <c r="NV63" s="13"/>
      <c r="NW63" s="13"/>
      <c r="NX63" s="13"/>
      <c r="NY63" s="13"/>
      <c r="NZ63" s="13"/>
      <c r="OA63" s="13"/>
      <c r="OB63" s="13"/>
      <c r="OC63" s="13"/>
      <c r="OD63" s="13"/>
      <c r="OE63" s="13"/>
      <c r="OF63" s="13"/>
      <c r="OG63" s="13"/>
      <c r="OH63" s="13"/>
      <c r="OI63" s="13"/>
      <c r="OJ63" s="13"/>
      <c r="OK63" s="13"/>
      <c r="OL63" s="13"/>
      <c r="OM63" s="13"/>
      <c r="ON63" s="13"/>
      <c r="OO63" s="13"/>
      <c r="OP63" s="13"/>
      <c r="OQ63" s="13"/>
      <c r="OR63" s="13"/>
      <c r="OS63" s="13"/>
      <c r="OT63" s="13"/>
      <c r="OU63" s="13"/>
      <c r="OV63" s="13"/>
      <c r="OW63" s="13"/>
      <c r="OX63" s="13"/>
      <c r="OY63" s="13"/>
      <c r="OZ63" s="13"/>
      <c r="PA63" s="13"/>
      <c r="PB63" s="13"/>
      <c r="PC63" s="13"/>
      <c r="PD63" s="13"/>
      <c r="PE63" s="13"/>
      <c r="PF63" s="13"/>
      <c r="PG63" s="13"/>
      <c r="PH63" s="13"/>
      <c r="PI63" s="13"/>
      <c r="PJ63" s="13"/>
      <c r="PK63" s="13"/>
      <c r="PL63" s="13"/>
      <c r="PM63" s="13"/>
      <c r="PN63" s="13"/>
      <c r="PO63" s="13"/>
      <c r="PP63" s="13"/>
      <c r="PQ63" s="13"/>
      <c r="PR63" s="13"/>
      <c r="PS63" s="13"/>
      <c r="PT63" s="13"/>
      <c r="PU63" s="13"/>
      <c r="PV63" s="13"/>
      <c r="PW63" s="13"/>
      <c r="PX63" s="13"/>
      <c r="PY63" s="13"/>
      <c r="PZ63" s="13"/>
      <c r="QA63" s="13"/>
      <c r="QB63" s="13"/>
      <c r="QC63" s="13"/>
      <c r="QD63" s="13"/>
      <c r="QE63" s="13"/>
      <c r="QF63" s="13"/>
      <c r="QG63" s="13"/>
      <c r="QH63" s="13"/>
      <c r="QI63" s="13"/>
      <c r="QJ63" s="13"/>
      <c r="QK63" s="13"/>
      <c r="QL63" s="13"/>
      <c r="QM63" s="13"/>
      <c r="QN63" s="13"/>
      <c r="QO63" s="13"/>
      <c r="QP63" s="13"/>
      <c r="QQ63" s="13"/>
      <c r="QR63" s="13"/>
      <c r="QS63" s="13"/>
      <c r="QT63" s="13"/>
      <c r="QU63" s="13"/>
      <c r="QV63" s="13"/>
      <c r="QW63" s="13"/>
      <c r="QX63" s="13"/>
      <c r="QY63" s="13"/>
      <c r="QZ63" s="13"/>
      <c r="RA63" s="13"/>
      <c r="RB63" s="13"/>
      <c r="RC63" s="13"/>
      <c r="RD63" s="13"/>
      <c r="RE63" s="13"/>
      <c r="RF63" s="13"/>
      <c r="RG63" s="13"/>
      <c r="RH63" s="13"/>
      <c r="RI63" s="13"/>
      <c r="RJ63" s="13"/>
      <c r="RK63" s="13"/>
      <c r="RL63" s="13"/>
      <c r="RM63" s="13"/>
      <c r="RN63" s="13"/>
      <c r="RO63" s="13"/>
      <c r="RP63" s="13"/>
      <c r="RQ63" s="13"/>
      <c r="RR63" s="13"/>
      <c r="RS63" s="13"/>
      <c r="RT63" s="13"/>
      <c r="RU63" s="13"/>
      <c r="RV63" s="13"/>
      <c r="RW63" s="13"/>
      <c r="RX63" s="13"/>
      <c r="RY63" s="13"/>
      <c r="RZ63" s="13"/>
      <c r="SA63" s="13"/>
      <c r="SB63" s="13"/>
      <c r="SC63" s="13"/>
      <c r="SD63" s="13"/>
      <c r="SE63" s="13"/>
      <c r="SF63" s="13"/>
      <c r="SG63" s="13"/>
      <c r="SH63" s="13"/>
      <c r="SI63" s="13"/>
      <c r="SJ63" s="13"/>
      <c r="SK63" s="13"/>
      <c r="SL63" s="13"/>
      <c r="SM63" s="13"/>
      <c r="SN63" s="13"/>
      <c r="SO63" s="13"/>
      <c r="SP63" s="13"/>
      <c r="SQ63" s="13"/>
      <c r="SR63" s="13"/>
      <c r="SS63" s="13"/>
      <c r="ST63" s="13"/>
      <c r="SU63" s="13"/>
      <c r="SV63" s="13"/>
      <c r="SW63" s="13"/>
      <c r="SX63" s="13"/>
      <c r="SY63" s="13"/>
      <c r="SZ63" s="13"/>
      <c r="TA63" s="13"/>
      <c r="TB63" s="13"/>
      <c r="TC63" s="13"/>
      <c r="TD63" s="13"/>
      <c r="TE63" s="13"/>
      <c r="TF63" s="13"/>
      <c r="TG63" s="13"/>
      <c r="TH63" s="13"/>
      <c r="TI63" s="13"/>
      <c r="TJ63" s="13"/>
      <c r="TK63" s="13"/>
      <c r="TL63" s="13"/>
      <c r="TM63" s="13"/>
      <c r="TN63" s="13"/>
      <c r="TO63" s="13"/>
      <c r="TP63" s="13"/>
      <c r="TQ63" s="13"/>
      <c r="TR63" s="13"/>
      <c r="TS63" s="13"/>
      <c r="TT63" s="13"/>
      <c r="TU63" s="13"/>
      <c r="TV63" s="13"/>
      <c r="TW63" s="13"/>
      <c r="TX63" s="13"/>
      <c r="TY63" s="13"/>
      <c r="TZ63" s="13"/>
      <c r="UA63" s="13"/>
      <c r="UB63" s="13"/>
      <c r="UC63" s="13"/>
      <c r="UD63" s="13"/>
      <c r="UE63" s="13"/>
      <c r="UF63" s="13"/>
      <c r="UG63" s="13"/>
      <c r="UH63" s="13"/>
      <c r="UI63" s="13"/>
      <c r="UJ63" s="13"/>
      <c r="UK63" s="13"/>
    </row>
    <row r="64" spans="2:557" ht="15" x14ac:dyDescent="0.25">
      <c r="B64"/>
      <c r="C64"/>
      <c r="D64"/>
      <c r="E64"/>
      <c r="F64"/>
      <c r="G64"/>
      <c r="H64"/>
      <c r="I64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  <c r="IS64" s="13"/>
      <c r="IT64" s="13"/>
      <c r="IU64" s="13"/>
      <c r="IV64" s="13"/>
      <c r="IW64" s="13"/>
      <c r="IX64" s="13"/>
      <c r="IY64" s="13"/>
      <c r="IZ64" s="13"/>
      <c r="JA64" s="13"/>
      <c r="JB64" s="13"/>
      <c r="JC64" s="13"/>
      <c r="JD64" s="13"/>
      <c r="JE64" s="13"/>
      <c r="JF64" s="13"/>
      <c r="JG64" s="13"/>
      <c r="JH64" s="13"/>
      <c r="JI64" s="13"/>
      <c r="JJ64" s="13"/>
      <c r="JK64" s="13"/>
      <c r="JL64" s="13"/>
      <c r="JM64" s="13"/>
      <c r="JN64" s="13"/>
      <c r="JO64" s="13"/>
      <c r="JP64" s="13"/>
      <c r="JQ64" s="13"/>
      <c r="JR64" s="13"/>
      <c r="JS64" s="13"/>
      <c r="JT64" s="13"/>
      <c r="JU64" s="13"/>
      <c r="JV64" s="13"/>
      <c r="JW64" s="13"/>
      <c r="JX64" s="13"/>
      <c r="JY64" s="13"/>
      <c r="JZ64" s="13"/>
      <c r="KA64" s="13"/>
      <c r="KB64" s="13"/>
      <c r="KC64" s="13"/>
      <c r="KD64" s="13"/>
      <c r="KE64" s="13"/>
      <c r="KF64" s="13"/>
      <c r="KG64" s="13"/>
      <c r="KH64" s="13"/>
      <c r="KI64" s="13"/>
      <c r="KJ64" s="13"/>
      <c r="KK64" s="13"/>
      <c r="KL64" s="13"/>
      <c r="KM64" s="13"/>
      <c r="KN64" s="13"/>
      <c r="KO64" s="13"/>
      <c r="KP64" s="13"/>
      <c r="KQ64" s="13"/>
      <c r="KR64" s="13"/>
      <c r="KS64" s="13"/>
      <c r="KT64" s="13"/>
      <c r="KU64" s="13"/>
      <c r="KV64" s="13"/>
      <c r="KW64" s="13"/>
      <c r="KX64" s="13"/>
      <c r="KY64" s="13"/>
      <c r="KZ64" s="13"/>
      <c r="LA64" s="13"/>
      <c r="LB64" s="13"/>
      <c r="LC64" s="13"/>
      <c r="LD64" s="13"/>
      <c r="LE64" s="13"/>
      <c r="LF64" s="13"/>
      <c r="LG64" s="13"/>
      <c r="LH64" s="13"/>
      <c r="LI64" s="13"/>
      <c r="LJ64" s="13"/>
      <c r="LK64" s="13"/>
      <c r="LL64" s="13"/>
      <c r="LM64" s="13"/>
      <c r="LN64" s="13"/>
      <c r="LO64" s="13"/>
      <c r="LP64" s="13"/>
      <c r="LQ64" s="13"/>
      <c r="LR64" s="13"/>
      <c r="LS64" s="13"/>
      <c r="LT64" s="13"/>
      <c r="LU64" s="13"/>
      <c r="LV64" s="13"/>
      <c r="LW64" s="13"/>
      <c r="LX64" s="13"/>
      <c r="LY64" s="13"/>
      <c r="LZ64" s="13"/>
      <c r="MA64" s="13"/>
      <c r="MB64" s="13"/>
      <c r="MC64" s="13"/>
      <c r="MD64" s="13"/>
      <c r="ME64" s="13"/>
      <c r="MF64" s="13"/>
      <c r="MG64" s="13"/>
      <c r="MH64" s="13"/>
      <c r="MI64" s="13"/>
      <c r="MJ64" s="13"/>
      <c r="MK64" s="13"/>
      <c r="ML64" s="13"/>
      <c r="MM64" s="13"/>
      <c r="MN64" s="13"/>
      <c r="MO64" s="13"/>
      <c r="MP64" s="13"/>
      <c r="MQ64" s="13"/>
      <c r="MR64" s="13"/>
      <c r="MS64" s="13"/>
      <c r="MT64" s="13"/>
      <c r="MU64" s="13"/>
      <c r="MV64" s="13"/>
      <c r="MW64" s="13"/>
      <c r="MX64" s="13"/>
      <c r="MY64" s="13"/>
      <c r="MZ64" s="13"/>
      <c r="NA64" s="13"/>
      <c r="NB64" s="13"/>
      <c r="NC64" s="13"/>
      <c r="ND64" s="13"/>
      <c r="NE64" s="13"/>
      <c r="NF64" s="13"/>
      <c r="NG64" s="13"/>
      <c r="NH64" s="13"/>
      <c r="NI64" s="13"/>
      <c r="NJ64" s="13"/>
      <c r="NK64" s="13"/>
      <c r="NL64" s="13"/>
      <c r="NM64" s="13"/>
      <c r="NN64" s="13"/>
      <c r="NO64" s="13"/>
      <c r="NP64" s="13"/>
      <c r="NQ64" s="13"/>
      <c r="NR64" s="13"/>
      <c r="NS64" s="13"/>
      <c r="NT64" s="13"/>
      <c r="NU64" s="13"/>
      <c r="NV64" s="13"/>
      <c r="NW64" s="13"/>
      <c r="NX64" s="13"/>
      <c r="NY64" s="13"/>
      <c r="NZ64" s="13"/>
      <c r="OA64" s="13"/>
      <c r="OB64" s="13"/>
      <c r="OC64" s="13"/>
      <c r="OD64" s="13"/>
      <c r="OE64" s="13"/>
      <c r="OF64" s="13"/>
      <c r="OG64" s="13"/>
      <c r="OH64" s="13"/>
      <c r="OI64" s="13"/>
      <c r="OJ64" s="13"/>
      <c r="OK64" s="13"/>
      <c r="OL64" s="13"/>
      <c r="OM64" s="13"/>
      <c r="ON64" s="13"/>
      <c r="OO64" s="13"/>
      <c r="OP64" s="13"/>
      <c r="OQ64" s="13"/>
      <c r="OR64" s="13"/>
      <c r="OS64" s="13"/>
      <c r="OT64" s="13"/>
      <c r="OU64" s="13"/>
      <c r="OV64" s="13"/>
      <c r="OW64" s="13"/>
      <c r="OX64" s="13"/>
      <c r="OY64" s="13"/>
      <c r="OZ64" s="13"/>
      <c r="PA64" s="13"/>
      <c r="PB64" s="13"/>
      <c r="PC64" s="13"/>
      <c r="PD64" s="13"/>
      <c r="PE64" s="13"/>
      <c r="PF64" s="13"/>
      <c r="PG64" s="13"/>
      <c r="PH64" s="13"/>
      <c r="PI64" s="13"/>
      <c r="PJ64" s="13"/>
      <c r="PK64" s="13"/>
      <c r="PL64" s="13"/>
      <c r="PM64" s="13"/>
      <c r="PN64" s="13"/>
      <c r="PO64" s="13"/>
      <c r="PP64" s="13"/>
      <c r="PQ64" s="13"/>
      <c r="PR64" s="13"/>
      <c r="PS64" s="13"/>
      <c r="PT64" s="13"/>
      <c r="PU64" s="13"/>
      <c r="PV64" s="13"/>
      <c r="PW64" s="13"/>
      <c r="PX64" s="13"/>
      <c r="PY64" s="13"/>
      <c r="PZ64" s="13"/>
      <c r="QA64" s="13"/>
      <c r="QB64" s="13"/>
      <c r="QC64" s="13"/>
      <c r="QD64" s="13"/>
      <c r="QE64" s="13"/>
      <c r="QF64" s="13"/>
      <c r="QG64" s="13"/>
      <c r="QH64" s="13"/>
      <c r="QI64" s="13"/>
      <c r="QJ64" s="13"/>
      <c r="QK64" s="13"/>
      <c r="QL64" s="13"/>
      <c r="QM64" s="13"/>
      <c r="QN64" s="13"/>
      <c r="QO64" s="13"/>
      <c r="QP64" s="13"/>
      <c r="QQ64" s="13"/>
      <c r="QR64" s="13"/>
      <c r="QS64" s="13"/>
      <c r="QT64" s="13"/>
      <c r="QU64" s="13"/>
      <c r="QV64" s="13"/>
      <c r="QW64" s="13"/>
      <c r="QX64" s="13"/>
      <c r="QY64" s="13"/>
      <c r="QZ64" s="13"/>
      <c r="RA64" s="13"/>
      <c r="RB64" s="13"/>
      <c r="RC64" s="13"/>
      <c r="RD64" s="13"/>
      <c r="RE64" s="13"/>
      <c r="RF64" s="13"/>
      <c r="RG64" s="13"/>
      <c r="RH64" s="13"/>
      <c r="RI64" s="13"/>
      <c r="RJ64" s="13"/>
      <c r="RK64" s="13"/>
      <c r="RL64" s="13"/>
      <c r="RM64" s="13"/>
      <c r="RN64" s="13"/>
      <c r="RO64" s="13"/>
      <c r="RP64" s="13"/>
      <c r="RQ64" s="13"/>
      <c r="RR64" s="13"/>
      <c r="RS64" s="13"/>
      <c r="RT64" s="13"/>
      <c r="RU64" s="13"/>
      <c r="RV64" s="13"/>
      <c r="RW64" s="13"/>
      <c r="RX64" s="13"/>
      <c r="RY64" s="13"/>
      <c r="RZ64" s="13"/>
      <c r="SA64" s="13"/>
      <c r="SB64" s="13"/>
      <c r="SC64" s="13"/>
      <c r="SD64" s="13"/>
      <c r="SE64" s="13"/>
      <c r="SF64" s="13"/>
      <c r="SG64" s="13"/>
      <c r="SH64" s="13"/>
      <c r="SI64" s="13"/>
      <c r="SJ64" s="13"/>
      <c r="SK64" s="13"/>
      <c r="SL64" s="13"/>
      <c r="SM64" s="13"/>
      <c r="SN64" s="13"/>
      <c r="SO64" s="13"/>
      <c r="SP64" s="13"/>
      <c r="SQ64" s="13"/>
      <c r="SR64" s="13"/>
      <c r="SS64" s="13"/>
      <c r="ST64" s="13"/>
      <c r="SU64" s="13"/>
      <c r="SV64" s="13"/>
      <c r="SW64" s="13"/>
      <c r="SX64" s="13"/>
      <c r="SY64" s="13"/>
      <c r="SZ64" s="13"/>
      <c r="TA64" s="13"/>
      <c r="TB64" s="13"/>
      <c r="TC64" s="13"/>
      <c r="TD64" s="13"/>
      <c r="TE64" s="13"/>
      <c r="TF64" s="13"/>
      <c r="TG64" s="13"/>
      <c r="TH64" s="13"/>
      <c r="TI64" s="13"/>
      <c r="TJ64" s="13"/>
      <c r="TK64" s="13"/>
      <c r="TL64" s="13"/>
      <c r="TM64" s="13"/>
      <c r="TN64" s="13"/>
      <c r="TO64" s="13"/>
      <c r="TP64" s="13"/>
      <c r="TQ64" s="13"/>
      <c r="TR64" s="13"/>
      <c r="TS64" s="13"/>
      <c r="TT64" s="13"/>
      <c r="TU64" s="13"/>
      <c r="TV64" s="13"/>
      <c r="TW64" s="13"/>
      <c r="TX64" s="13"/>
      <c r="TY64" s="13"/>
      <c r="TZ64" s="13"/>
      <c r="UA64" s="13"/>
      <c r="UB64" s="13"/>
      <c r="UC64" s="13"/>
      <c r="UD64" s="13"/>
      <c r="UE64" s="13"/>
      <c r="UF64" s="13"/>
      <c r="UG64" s="13"/>
      <c r="UH64" s="13"/>
      <c r="UI64" s="13"/>
      <c r="UJ64" s="13"/>
      <c r="UK64" s="13"/>
    </row>
    <row r="65" spans="2:557" ht="15" x14ac:dyDescent="0.25">
      <c r="B65"/>
      <c r="C65"/>
      <c r="D65"/>
      <c r="E65"/>
      <c r="F65"/>
      <c r="G65"/>
      <c r="H65"/>
      <c r="I65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  <c r="IS65" s="13"/>
      <c r="IT65" s="13"/>
      <c r="IU65" s="13"/>
      <c r="IV65" s="13"/>
      <c r="IW65" s="13"/>
      <c r="IX65" s="13"/>
      <c r="IY65" s="13"/>
      <c r="IZ65" s="13"/>
      <c r="JA65" s="13"/>
      <c r="JB65" s="13"/>
      <c r="JC65" s="13"/>
      <c r="JD65" s="13"/>
      <c r="JE65" s="13"/>
      <c r="JF65" s="13"/>
      <c r="JG65" s="13"/>
      <c r="JH65" s="13"/>
      <c r="JI65" s="13"/>
      <c r="JJ65" s="13"/>
      <c r="JK65" s="13"/>
      <c r="JL65" s="13"/>
      <c r="JM65" s="13"/>
      <c r="JN65" s="13"/>
      <c r="JO65" s="13"/>
      <c r="JP65" s="13"/>
      <c r="JQ65" s="13"/>
      <c r="JR65" s="13"/>
      <c r="JS65" s="13"/>
      <c r="JT65" s="13"/>
      <c r="JU65" s="13"/>
      <c r="JV65" s="13"/>
      <c r="JW65" s="13"/>
      <c r="JX65" s="13"/>
      <c r="JY65" s="13"/>
      <c r="JZ65" s="13"/>
      <c r="KA65" s="13"/>
      <c r="KB65" s="13"/>
      <c r="KC65" s="13"/>
      <c r="KD65" s="13"/>
      <c r="KE65" s="13"/>
      <c r="KF65" s="13"/>
      <c r="KG65" s="13"/>
      <c r="KH65" s="13"/>
      <c r="KI65" s="13"/>
      <c r="KJ65" s="13"/>
      <c r="KK65" s="13"/>
      <c r="KL65" s="13"/>
      <c r="KM65" s="13"/>
      <c r="KN65" s="13"/>
      <c r="KO65" s="13"/>
      <c r="KP65" s="13"/>
      <c r="KQ65" s="13"/>
      <c r="KR65" s="13"/>
      <c r="KS65" s="13"/>
      <c r="KT65" s="13"/>
      <c r="KU65" s="13"/>
      <c r="KV65" s="13"/>
      <c r="KW65" s="13"/>
      <c r="KX65" s="13"/>
      <c r="KY65" s="13"/>
      <c r="KZ65" s="13"/>
      <c r="LA65" s="13"/>
      <c r="LB65" s="13"/>
      <c r="LC65" s="13"/>
      <c r="LD65" s="13"/>
      <c r="LE65" s="13"/>
      <c r="LF65" s="13"/>
      <c r="LG65" s="13"/>
      <c r="LH65" s="13"/>
      <c r="LI65" s="13"/>
      <c r="LJ65" s="13"/>
      <c r="LK65" s="13"/>
      <c r="LL65" s="13"/>
      <c r="LM65" s="13"/>
      <c r="LN65" s="13"/>
      <c r="LO65" s="13"/>
      <c r="LP65" s="13"/>
      <c r="LQ65" s="13"/>
      <c r="LR65" s="13"/>
      <c r="LS65" s="13"/>
      <c r="LT65" s="13"/>
      <c r="LU65" s="13"/>
      <c r="LV65" s="13"/>
      <c r="LW65" s="13"/>
      <c r="LX65" s="13"/>
      <c r="LY65" s="13"/>
      <c r="LZ65" s="13"/>
      <c r="MA65" s="13"/>
      <c r="MB65" s="13"/>
      <c r="MC65" s="13"/>
      <c r="MD65" s="13"/>
      <c r="ME65" s="13"/>
      <c r="MF65" s="13"/>
      <c r="MG65" s="13"/>
      <c r="MH65" s="13"/>
      <c r="MI65" s="13"/>
      <c r="MJ65" s="13"/>
      <c r="MK65" s="13"/>
      <c r="ML65" s="13"/>
      <c r="MM65" s="13"/>
      <c r="MN65" s="13"/>
      <c r="MO65" s="13"/>
      <c r="MP65" s="13"/>
      <c r="MQ65" s="13"/>
      <c r="MR65" s="13"/>
      <c r="MS65" s="13"/>
      <c r="MT65" s="13"/>
      <c r="MU65" s="13"/>
      <c r="MV65" s="13"/>
      <c r="MW65" s="13"/>
      <c r="MX65" s="13"/>
      <c r="MY65" s="13"/>
      <c r="MZ65" s="13"/>
      <c r="NA65" s="13"/>
      <c r="NB65" s="13"/>
      <c r="NC65" s="13"/>
      <c r="ND65" s="13"/>
      <c r="NE65" s="13"/>
      <c r="NF65" s="13"/>
      <c r="NG65" s="13"/>
      <c r="NH65" s="13"/>
      <c r="NI65" s="13"/>
      <c r="NJ65" s="13"/>
      <c r="NK65" s="13"/>
      <c r="NL65" s="13"/>
      <c r="NM65" s="13"/>
      <c r="NN65" s="13"/>
      <c r="NO65" s="13"/>
      <c r="NP65" s="13"/>
      <c r="NQ65" s="13"/>
      <c r="NR65" s="13"/>
      <c r="NS65" s="13"/>
      <c r="NT65" s="13"/>
      <c r="NU65" s="13"/>
      <c r="NV65" s="13"/>
      <c r="NW65" s="13"/>
      <c r="NX65" s="13"/>
      <c r="NY65" s="13"/>
      <c r="NZ65" s="13"/>
      <c r="OA65" s="13"/>
      <c r="OB65" s="13"/>
      <c r="OC65" s="13"/>
      <c r="OD65" s="13"/>
      <c r="OE65" s="13"/>
      <c r="OF65" s="13"/>
      <c r="OG65" s="13"/>
      <c r="OH65" s="13"/>
      <c r="OI65" s="13"/>
      <c r="OJ65" s="13"/>
      <c r="OK65" s="13"/>
      <c r="OL65" s="13"/>
      <c r="OM65" s="13"/>
      <c r="ON65" s="13"/>
      <c r="OO65" s="13"/>
      <c r="OP65" s="13"/>
      <c r="OQ65" s="13"/>
      <c r="OR65" s="13"/>
      <c r="OS65" s="13"/>
      <c r="OT65" s="13"/>
      <c r="OU65" s="13"/>
      <c r="OV65" s="13"/>
      <c r="OW65" s="13"/>
      <c r="OX65" s="13"/>
      <c r="OY65" s="13"/>
      <c r="OZ65" s="13"/>
      <c r="PA65" s="13"/>
      <c r="PB65" s="13"/>
      <c r="PC65" s="13"/>
      <c r="PD65" s="13"/>
      <c r="PE65" s="13"/>
      <c r="PF65" s="13"/>
      <c r="PG65" s="13"/>
      <c r="PH65" s="13"/>
      <c r="PI65" s="13"/>
      <c r="PJ65" s="13"/>
      <c r="PK65" s="13"/>
      <c r="PL65" s="13"/>
      <c r="PM65" s="13"/>
      <c r="PN65" s="13"/>
      <c r="PO65" s="13"/>
      <c r="PP65" s="13"/>
      <c r="PQ65" s="13"/>
      <c r="PR65" s="13"/>
      <c r="PS65" s="13"/>
      <c r="PT65" s="13"/>
      <c r="PU65" s="13"/>
      <c r="PV65" s="13"/>
      <c r="PW65" s="13"/>
      <c r="PX65" s="13"/>
      <c r="PY65" s="13"/>
      <c r="PZ65" s="13"/>
      <c r="QA65" s="13"/>
      <c r="QB65" s="13"/>
      <c r="QC65" s="13"/>
      <c r="QD65" s="13"/>
      <c r="QE65" s="13"/>
      <c r="QF65" s="13"/>
      <c r="QG65" s="13"/>
      <c r="QH65" s="13"/>
      <c r="QI65" s="13"/>
      <c r="QJ65" s="13"/>
      <c r="QK65" s="13"/>
      <c r="QL65" s="13"/>
      <c r="QM65" s="13"/>
      <c r="QN65" s="13"/>
      <c r="QO65" s="13"/>
      <c r="QP65" s="13"/>
      <c r="QQ65" s="13"/>
      <c r="QR65" s="13"/>
      <c r="QS65" s="13"/>
      <c r="QT65" s="13"/>
      <c r="QU65" s="13"/>
      <c r="QV65" s="13"/>
      <c r="QW65" s="13"/>
      <c r="QX65" s="13"/>
      <c r="QY65" s="13"/>
      <c r="QZ65" s="13"/>
      <c r="RA65" s="13"/>
      <c r="RB65" s="13"/>
      <c r="RC65" s="13"/>
      <c r="RD65" s="13"/>
      <c r="RE65" s="13"/>
      <c r="RF65" s="13"/>
      <c r="RG65" s="13"/>
      <c r="RH65" s="13"/>
      <c r="RI65" s="13"/>
      <c r="RJ65" s="13"/>
      <c r="RK65" s="13"/>
      <c r="RL65" s="13"/>
      <c r="RM65" s="13"/>
      <c r="RN65" s="13"/>
      <c r="RO65" s="13"/>
      <c r="RP65" s="13"/>
      <c r="RQ65" s="13"/>
      <c r="RR65" s="13"/>
      <c r="RS65" s="13"/>
      <c r="RT65" s="13"/>
      <c r="RU65" s="13"/>
      <c r="RV65" s="13"/>
      <c r="RW65" s="13"/>
      <c r="RX65" s="13"/>
      <c r="RY65" s="13"/>
      <c r="RZ65" s="13"/>
      <c r="SA65" s="13"/>
      <c r="SB65" s="13"/>
      <c r="SC65" s="13"/>
      <c r="SD65" s="13"/>
      <c r="SE65" s="13"/>
      <c r="SF65" s="13"/>
      <c r="SG65" s="13"/>
      <c r="SH65" s="13"/>
      <c r="SI65" s="13"/>
      <c r="SJ65" s="13"/>
      <c r="SK65" s="13"/>
      <c r="SL65" s="13"/>
      <c r="SM65" s="13"/>
      <c r="SN65" s="13"/>
      <c r="SO65" s="13"/>
      <c r="SP65" s="13"/>
      <c r="SQ65" s="13"/>
      <c r="SR65" s="13"/>
      <c r="SS65" s="13"/>
      <c r="ST65" s="13"/>
      <c r="SU65" s="13"/>
      <c r="SV65" s="13"/>
      <c r="SW65" s="13"/>
      <c r="SX65" s="13"/>
      <c r="SY65" s="13"/>
      <c r="SZ65" s="13"/>
      <c r="TA65" s="13"/>
      <c r="TB65" s="13"/>
      <c r="TC65" s="13"/>
      <c r="TD65" s="13"/>
      <c r="TE65" s="13"/>
      <c r="TF65" s="13"/>
      <c r="TG65" s="13"/>
      <c r="TH65" s="13"/>
      <c r="TI65" s="13"/>
      <c r="TJ65" s="13"/>
      <c r="TK65" s="13"/>
      <c r="TL65" s="13"/>
      <c r="TM65" s="13"/>
      <c r="TN65" s="13"/>
      <c r="TO65" s="13"/>
      <c r="TP65" s="13"/>
      <c r="TQ65" s="13"/>
      <c r="TR65" s="13"/>
      <c r="TS65" s="13"/>
      <c r="TT65" s="13"/>
      <c r="TU65" s="13"/>
      <c r="TV65" s="13"/>
      <c r="TW65" s="13"/>
      <c r="TX65" s="13"/>
      <c r="TY65" s="13"/>
      <c r="TZ65" s="13"/>
      <c r="UA65" s="13"/>
      <c r="UB65" s="13"/>
      <c r="UC65" s="13"/>
      <c r="UD65" s="13"/>
      <c r="UE65" s="13"/>
      <c r="UF65" s="13"/>
      <c r="UG65" s="13"/>
      <c r="UH65" s="13"/>
      <c r="UI65" s="13"/>
      <c r="UJ65" s="13"/>
      <c r="UK65" s="13"/>
    </row>
    <row r="66" spans="2:557" ht="15" x14ac:dyDescent="0.25">
      <c r="B66"/>
      <c r="C66"/>
      <c r="D66"/>
      <c r="E66"/>
      <c r="F66"/>
      <c r="G66"/>
      <c r="H66"/>
      <c r="I66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  <c r="IS66" s="13"/>
      <c r="IT66" s="13"/>
      <c r="IU66" s="13"/>
      <c r="IV66" s="13"/>
      <c r="IW66" s="13"/>
      <c r="IX66" s="13"/>
      <c r="IY66" s="13"/>
      <c r="IZ66" s="13"/>
      <c r="JA66" s="13"/>
      <c r="JB66" s="13"/>
      <c r="JC66" s="13"/>
      <c r="JD66" s="13"/>
      <c r="JE66" s="13"/>
      <c r="JF66" s="13"/>
      <c r="JG66" s="13"/>
      <c r="JH66" s="13"/>
      <c r="JI66" s="13"/>
      <c r="JJ66" s="13"/>
      <c r="JK66" s="13"/>
      <c r="JL66" s="13"/>
      <c r="JM66" s="13"/>
      <c r="JN66" s="13"/>
      <c r="JO66" s="13"/>
      <c r="JP66" s="13"/>
      <c r="JQ66" s="13"/>
      <c r="JR66" s="13"/>
      <c r="JS66" s="13"/>
      <c r="JT66" s="13"/>
      <c r="JU66" s="13"/>
      <c r="JV66" s="13"/>
      <c r="JW66" s="13"/>
      <c r="JX66" s="13"/>
      <c r="JY66" s="13"/>
      <c r="JZ66" s="13"/>
      <c r="KA66" s="13"/>
      <c r="KB66" s="13"/>
      <c r="KC66" s="13"/>
      <c r="KD66" s="13"/>
      <c r="KE66" s="13"/>
      <c r="KF66" s="13"/>
      <c r="KG66" s="13"/>
      <c r="KH66" s="13"/>
      <c r="KI66" s="13"/>
      <c r="KJ66" s="13"/>
      <c r="KK66" s="13"/>
      <c r="KL66" s="13"/>
      <c r="KM66" s="13"/>
      <c r="KN66" s="13"/>
      <c r="KO66" s="13"/>
      <c r="KP66" s="13"/>
      <c r="KQ66" s="13"/>
      <c r="KR66" s="13"/>
      <c r="KS66" s="13"/>
      <c r="KT66" s="13"/>
      <c r="KU66" s="13"/>
      <c r="KV66" s="13"/>
      <c r="KW66" s="13"/>
      <c r="KX66" s="13"/>
      <c r="KY66" s="13"/>
      <c r="KZ66" s="13"/>
      <c r="LA66" s="13"/>
      <c r="LB66" s="13"/>
      <c r="LC66" s="13"/>
      <c r="LD66" s="13"/>
      <c r="LE66" s="13"/>
      <c r="LF66" s="13"/>
      <c r="LG66" s="13"/>
      <c r="LH66" s="13"/>
      <c r="LI66" s="13"/>
      <c r="LJ66" s="13"/>
      <c r="LK66" s="13"/>
      <c r="LL66" s="13"/>
      <c r="LM66" s="13"/>
      <c r="LN66" s="13"/>
      <c r="LO66" s="13"/>
      <c r="LP66" s="13"/>
      <c r="LQ66" s="13"/>
      <c r="LR66" s="13"/>
      <c r="LS66" s="13"/>
      <c r="LT66" s="13"/>
      <c r="LU66" s="13"/>
      <c r="LV66" s="13"/>
      <c r="LW66" s="13"/>
      <c r="LX66" s="13"/>
      <c r="LY66" s="13"/>
      <c r="LZ66" s="13"/>
      <c r="MA66" s="13"/>
      <c r="MB66" s="13"/>
      <c r="MC66" s="13"/>
      <c r="MD66" s="13"/>
      <c r="ME66" s="13"/>
      <c r="MF66" s="13"/>
      <c r="MG66" s="13"/>
      <c r="MH66" s="13"/>
      <c r="MI66" s="13"/>
      <c r="MJ66" s="13"/>
      <c r="MK66" s="13"/>
      <c r="ML66" s="13"/>
      <c r="MM66" s="13"/>
      <c r="MN66" s="13"/>
      <c r="MO66" s="13"/>
      <c r="MP66" s="13"/>
      <c r="MQ66" s="13"/>
      <c r="MR66" s="13"/>
      <c r="MS66" s="13"/>
      <c r="MT66" s="13"/>
      <c r="MU66" s="13"/>
      <c r="MV66" s="13"/>
      <c r="MW66" s="13"/>
      <c r="MX66" s="13"/>
      <c r="MY66" s="13"/>
      <c r="MZ66" s="13"/>
      <c r="NA66" s="13"/>
      <c r="NB66" s="13"/>
      <c r="NC66" s="13"/>
      <c r="ND66" s="13"/>
      <c r="NE66" s="13"/>
      <c r="NF66" s="13"/>
      <c r="NG66" s="13"/>
      <c r="NH66" s="13"/>
      <c r="NI66" s="13"/>
      <c r="NJ66" s="13"/>
      <c r="NK66" s="13"/>
      <c r="NL66" s="13"/>
      <c r="NM66" s="13"/>
      <c r="NN66" s="13"/>
      <c r="NO66" s="13"/>
      <c r="NP66" s="13"/>
      <c r="NQ66" s="13"/>
      <c r="NR66" s="13"/>
      <c r="NS66" s="13"/>
      <c r="NT66" s="13"/>
      <c r="NU66" s="13"/>
      <c r="NV66" s="13"/>
      <c r="NW66" s="13"/>
      <c r="NX66" s="13"/>
      <c r="NY66" s="13"/>
      <c r="NZ66" s="13"/>
      <c r="OA66" s="13"/>
      <c r="OB66" s="13"/>
      <c r="OC66" s="13"/>
      <c r="OD66" s="13"/>
      <c r="OE66" s="13"/>
      <c r="OF66" s="13"/>
      <c r="OG66" s="13"/>
      <c r="OH66" s="13"/>
      <c r="OI66" s="13"/>
      <c r="OJ66" s="13"/>
      <c r="OK66" s="13"/>
      <c r="OL66" s="13"/>
      <c r="OM66" s="13"/>
      <c r="ON66" s="13"/>
      <c r="OO66" s="13"/>
      <c r="OP66" s="13"/>
      <c r="OQ66" s="13"/>
      <c r="OR66" s="13"/>
      <c r="OS66" s="13"/>
      <c r="OT66" s="13"/>
      <c r="OU66" s="13"/>
      <c r="OV66" s="13"/>
      <c r="OW66" s="13"/>
      <c r="OX66" s="13"/>
      <c r="OY66" s="13"/>
      <c r="OZ66" s="13"/>
      <c r="PA66" s="13"/>
      <c r="PB66" s="13"/>
      <c r="PC66" s="13"/>
      <c r="PD66" s="13"/>
      <c r="PE66" s="13"/>
      <c r="PF66" s="13"/>
      <c r="PG66" s="13"/>
      <c r="PH66" s="13"/>
      <c r="PI66" s="13"/>
      <c r="PJ66" s="13"/>
      <c r="PK66" s="13"/>
      <c r="PL66" s="13"/>
      <c r="PM66" s="13"/>
      <c r="PN66" s="13"/>
      <c r="PO66" s="13"/>
      <c r="PP66" s="13"/>
      <c r="PQ66" s="13"/>
      <c r="PR66" s="13"/>
      <c r="PS66" s="13"/>
      <c r="PT66" s="13"/>
      <c r="PU66" s="13"/>
      <c r="PV66" s="13"/>
      <c r="PW66" s="13"/>
      <c r="PX66" s="13"/>
      <c r="PY66" s="13"/>
      <c r="PZ66" s="13"/>
      <c r="QA66" s="13"/>
      <c r="QB66" s="13"/>
      <c r="QC66" s="13"/>
      <c r="QD66" s="13"/>
      <c r="QE66" s="13"/>
      <c r="QF66" s="13"/>
      <c r="QG66" s="13"/>
      <c r="QH66" s="13"/>
      <c r="QI66" s="13"/>
      <c r="QJ66" s="13"/>
      <c r="QK66" s="13"/>
      <c r="QL66" s="13"/>
      <c r="QM66" s="13"/>
      <c r="QN66" s="13"/>
      <c r="QO66" s="13"/>
      <c r="QP66" s="13"/>
      <c r="QQ66" s="13"/>
      <c r="QR66" s="13"/>
      <c r="QS66" s="13"/>
      <c r="QT66" s="13"/>
      <c r="QU66" s="13"/>
      <c r="QV66" s="13"/>
      <c r="QW66" s="13"/>
      <c r="QX66" s="13"/>
      <c r="QY66" s="13"/>
      <c r="QZ66" s="13"/>
      <c r="RA66" s="13"/>
      <c r="RB66" s="13"/>
      <c r="RC66" s="13"/>
      <c r="RD66" s="13"/>
      <c r="RE66" s="13"/>
      <c r="RF66" s="13"/>
      <c r="RG66" s="13"/>
      <c r="RH66" s="13"/>
      <c r="RI66" s="13"/>
      <c r="RJ66" s="13"/>
      <c r="RK66" s="13"/>
      <c r="RL66" s="13"/>
      <c r="RM66" s="13"/>
      <c r="RN66" s="13"/>
      <c r="RO66" s="13"/>
      <c r="RP66" s="13"/>
      <c r="RQ66" s="13"/>
      <c r="RR66" s="13"/>
      <c r="RS66" s="13"/>
      <c r="RT66" s="13"/>
      <c r="RU66" s="13"/>
      <c r="RV66" s="13"/>
      <c r="RW66" s="13"/>
      <c r="RX66" s="13"/>
      <c r="RY66" s="13"/>
      <c r="RZ66" s="13"/>
      <c r="SA66" s="13"/>
      <c r="SB66" s="13"/>
      <c r="SC66" s="13"/>
      <c r="SD66" s="13"/>
      <c r="SE66" s="13"/>
      <c r="SF66" s="13"/>
      <c r="SG66" s="13"/>
      <c r="SH66" s="13"/>
      <c r="SI66" s="13"/>
      <c r="SJ66" s="13"/>
      <c r="SK66" s="13"/>
      <c r="SL66" s="13"/>
      <c r="SM66" s="13"/>
      <c r="SN66" s="13"/>
      <c r="SO66" s="13"/>
      <c r="SP66" s="13"/>
      <c r="SQ66" s="13"/>
      <c r="SR66" s="13"/>
      <c r="SS66" s="13"/>
      <c r="ST66" s="13"/>
      <c r="SU66" s="13"/>
      <c r="SV66" s="13"/>
      <c r="SW66" s="13"/>
      <c r="SX66" s="13"/>
      <c r="SY66" s="13"/>
      <c r="SZ66" s="13"/>
      <c r="TA66" s="13"/>
      <c r="TB66" s="13"/>
      <c r="TC66" s="13"/>
      <c r="TD66" s="13"/>
      <c r="TE66" s="13"/>
      <c r="TF66" s="13"/>
      <c r="TG66" s="13"/>
      <c r="TH66" s="13"/>
      <c r="TI66" s="13"/>
      <c r="TJ66" s="13"/>
      <c r="TK66" s="13"/>
      <c r="TL66" s="13"/>
      <c r="TM66" s="13"/>
      <c r="TN66" s="13"/>
      <c r="TO66" s="13"/>
      <c r="TP66" s="13"/>
      <c r="TQ66" s="13"/>
      <c r="TR66" s="13"/>
      <c r="TS66" s="13"/>
      <c r="TT66" s="13"/>
      <c r="TU66" s="13"/>
      <c r="TV66" s="13"/>
      <c r="TW66" s="13"/>
      <c r="TX66" s="13"/>
      <c r="TY66" s="13"/>
      <c r="TZ66" s="13"/>
      <c r="UA66" s="13"/>
      <c r="UB66" s="13"/>
      <c r="UC66" s="13"/>
      <c r="UD66" s="13"/>
      <c r="UE66" s="13"/>
      <c r="UF66" s="13"/>
      <c r="UG66" s="13"/>
      <c r="UH66" s="13"/>
      <c r="UI66" s="13"/>
      <c r="UJ66" s="13"/>
      <c r="UK66" s="13"/>
    </row>
    <row r="67" spans="2:557" ht="15" x14ac:dyDescent="0.25">
      <c r="B67"/>
      <c r="C67"/>
      <c r="D67"/>
      <c r="E67"/>
      <c r="F67"/>
      <c r="G67"/>
      <c r="H67"/>
      <c r="I67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  <c r="IS67" s="13"/>
      <c r="IT67" s="13"/>
      <c r="IU67" s="13"/>
      <c r="IV67" s="13"/>
      <c r="IW67" s="13"/>
      <c r="IX67" s="13"/>
      <c r="IY67" s="13"/>
      <c r="IZ67" s="13"/>
      <c r="JA67" s="13"/>
      <c r="JB67" s="13"/>
      <c r="JC67" s="13"/>
      <c r="JD67" s="13"/>
      <c r="JE67" s="13"/>
      <c r="JF67" s="13"/>
      <c r="JG67" s="13"/>
      <c r="JH67" s="13"/>
      <c r="JI67" s="13"/>
      <c r="JJ67" s="13"/>
      <c r="JK67" s="13"/>
      <c r="JL67" s="13"/>
      <c r="JM67" s="13"/>
      <c r="JN67" s="13"/>
      <c r="JO67" s="13"/>
      <c r="JP67" s="13"/>
      <c r="JQ67" s="13"/>
      <c r="JR67" s="13"/>
      <c r="JS67" s="13"/>
      <c r="JT67" s="13"/>
      <c r="JU67" s="13"/>
      <c r="JV67" s="13"/>
      <c r="JW67" s="13"/>
      <c r="JX67" s="13"/>
      <c r="JY67" s="13"/>
      <c r="JZ67" s="13"/>
      <c r="KA67" s="13"/>
      <c r="KB67" s="13"/>
      <c r="KC67" s="13"/>
      <c r="KD67" s="13"/>
      <c r="KE67" s="13"/>
      <c r="KF67" s="13"/>
      <c r="KG67" s="13"/>
      <c r="KH67" s="13"/>
      <c r="KI67" s="13"/>
      <c r="KJ67" s="13"/>
      <c r="KK67" s="13"/>
      <c r="KL67" s="13"/>
      <c r="KM67" s="13"/>
      <c r="KN67" s="13"/>
      <c r="KO67" s="13"/>
      <c r="KP67" s="13"/>
      <c r="KQ67" s="13"/>
      <c r="KR67" s="13"/>
      <c r="KS67" s="13"/>
      <c r="KT67" s="13"/>
      <c r="KU67" s="13"/>
      <c r="KV67" s="13"/>
      <c r="KW67" s="13"/>
      <c r="KX67" s="13"/>
      <c r="KY67" s="13"/>
      <c r="KZ67" s="13"/>
      <c r="LA67" s="13"/>
      <c r="LB67" s="13"/>
      <c r="LC67" s="13"/>
      <c r="LD67" s="13"/>
      <c r="LE67" s="13"/>
      <c r="LF67" s="13"/>
      <c r="LG67" s="13"/>
      <c r="LH67" s="13"/>
      <c r="LI67" s="13"/>
      <c r="LJ67" s="13"/>
      <c r="LK67" s="13"/>
      <c r="LL67" s="13"/>
      <c r="LM67" s="13"/>
      <c r="LN67" s="13"/>
      <c r="LO67" s="13"/>
      <c r="LP67" s="13"/>
      <c r="LQ67" s="13"/>
      <c r="LR67" s="13"/>
      <c r="LS67" s="13"/>
      <c r="LT67" s="13"/>
      <c r="LU67" s="13"/>
      <c r="LV67" s="13"/>
      <c r="LW67" s="13"/>
      <c r="LX67" s="13"/>
      <c r="LY67" s="13"/>
      <c r="LZ67" s="13"/>
      <c r="MA67" s="13"/>
      <c r="MB67" s="13"/>
      <c r="MC67" s="13"/>
      <c r="MD67" s="13"/>
      <c r="ME67" s="13"/>
      <c r="MF67" s="13"/>
      <c r="MG67" s="13"/>
      <c r="MH67" s="13"/>
      <c r="MI67" s="13"/>
      <c r="MJ67" s="13"/>
      <c r="MK67" s="13"/>
      <c r="ML67" s="13"/>
      <c r="MM67" s="13"/>
      <c r="MN67" s="13"/>
      <c r="MO67" s="13"/>
      <c r="MP67" s="13"/>
      <c r="MQ67" s="13"/>
      <c r="MR67" s="13"/>
      <c r="MS67" s="13"/>
      <c r="MT67" s="13"/>
      <c r="MU67" s="13"/>
      <c r="MV67" s="13"/>
      <c r="MW67" s="13"/>
      <c r="MX67" s="13"/>
      <c r="MY67" s="13"/>
      <c r="MZ67" s="13"/>
      <c r="NA67" s="13"/>
      <c r="NB67" s="13"/>
      <c r="NC67" s="13"/>
      <c r="ND67" s="13"/>
      <c r="NE67" s="13"/>
      <c r="NF67" s="13"/>
      <c r="NG67" s="13"/>
      <c r="NH67" s="13"/>
      <c r="NI67" s="13"/>
      <c r="NJ67" s="13"/>
      <c r="NK67" s="13"/>
      <c r="NL67" s="13"/>
      <c r="NM67" s="13"/>
      <c r="NN67" s="13"/>
      <c r="NO67" s="13"/>
      <c r="NP67" s="13"/>
      <c r="NQ67" s="13"/>
      <c r="NR67" s="13"/>
      <c r="NS67" s="13"/>
      <c r="NT67" s="13"/>
      <c r="NU67" s="13"/>
      <c r="NV67" s="13"/>
      <c r="NW67" s="13"/>
      <c r="NX67" s="13"/>
      <c r="NY67" s="13"/>
      <c r="NZ67" s="13"/>
      <c r="OA67" s="13"/>
      <c r="OB67" s="13"/>
      <c r="OC67" s="13"/>
      <c r="OD67" s="13"/>
      <c r="OE67" s="13"/>
      <c r="OF67" s="13"/>
      <c r="OG67" s="13"/>
      <c r="OH67" s="13"/>
      <c r="OI67" s="13"/>
      <c r="OJ67" s="13"/>
      <c r="OK67" s="13"/>
      <c r="OL67" s="13"/>
      <c r="OM67" s="13"/>
      <c r="ON67" s="13"/>
      <c r="OO67" s="13"/>
      <c r="OP67" s="13"/>
      <c r="OQ67" s="13"/>
      <c r="OR67" s="13"/>
      <c r="OS67" s="13"/>
      <c r="OT67" s="13"/>
      <c r="OU67" s="13"/>
      <c r="OV67" s="13"/>
      <c r="OW67" s="13"/>
      <c r="OX67" s="13"/>
      <c r="OY67" s="13"/>
      <c r="OZ67" s="13"/>
      <c r="PA67" s="13"/>
      <c r="PB67" s="13"/>
      <c r="PC67" s="13"/>
      <c r="PD67" s="13"/>
      <c r="PE67" s="13"/>
      <c r="PF67" s="13"/>
      <c r="PG67" s="13"/>
      <c r="PH67" s="13"/>
      <c r="PI67" s="13"/>
      <c r="PJ67" s="13"/>
      <c r="PK67" s="13"/>
      <c r="PL67" s="13"/>
      <c r="PM67" s="13"/>
      <c r="PN67" s="13"/>
      <c r="PO67" s="13"/>
      <c r="PP67" s="13"/>
      <c r="PQ67" s="13"/>
      <c r="PR67" s="13"/>
      <c r="PS67" s="13"/>
      <c r="PT67" s="13"/>
      <c r="PU67" s="13"/>
      <c r="PV67" s="13"/>
      <c r="PW67" s="13"/>
      <c r="PX67" s="13"/>
      <c r="PY67" s="13"/>
      <c r="PZ67" s="13"/>
      <c r="QA67" s="13"/>
      <c r="QB67" s="13"/>
      <c r="QC67" s="13"/>
      <c r="QD67" s="13"/>
      <c r="QE67" s="13"/>
      <c r="QF67" s="13"/>
      <c r="QG67" s="13"/>
      <c r="QH67" s="13"/>
      <c r="QI67" s="13"/>
      <c r="QJ67" s="13"/>
      <c r="QK67" s="13"/>
      <c r="QL67" s="13"/>
      <c r="QM67" s="13"/>
      <c r="QN67" s="13"/>
      <c r="QO67" s="13"/>
      <c r="QP67" s="13"/>
      <c r="QQ67" s="13"/>
      <c r="QR67" s="13"/>
      <c r="QS67" s="13"/>
      <c r="QT67" s="13"/>
      <c r="QU67" s="13"/>
      <c r="QV67" s="13"/>
      <c r="QW67" s="13"/>
      <c r="QX67" s="13"/>
      <c r="QY67" s="13"/>
      <c r="QZ67" s="13"/>
      <c r="RA67" s="13"/>
      <c r="RB67" s="13"/>
      <c r="RC67" s="13"/>
      <c r="RD67" s="13"/>
      <c r="RE67" s="13"/>
      <c r="RF67" s="13"/>
      <c r="RG67" s="13"/>
      <c r="RH67" s="13"/>
      <c r="RI67" s="13"/>
      <c r="RJ67" s="13"/>
      <c r="RK67" s="13"/>
      <c r="RL67" s="13"/>
      <c r="RM67" s="13"/>
      <c r="RN67" s="13"/>
      <c r="RO67" s="13"/>
      <c r="RP67" s="13"/>
      <c r="RQ67" s="13"/>
      <c r="RR67" s="13"/>
      <c r="RS67" s="13"/>
      <c r="RT67" s="13"/>
      <c r="RU67" s="13"/>
      <c r="RV67" s="13"/>
      <c r="RW67" s="13"/>
      <c r="RX67" s="13"/>
      <c r="RY67" s="13"/>
      <c r="RZ67" s="13"/>
      <c r="SA67" s="13"/>
      <c r="SB67" s="13"/>
      <c r="SC67" s="13"/>
      <c r="SD67" s="13"/>
      <c r="SE67" s="13"/>
      <c r="SF67" s="13"/>
      <c r="SG67" s="13"/>
      <c r="SH67" s="13"/>
      <c r="SI67" s="13"/>
      <c r="SJ67" s="13"/>
      <c r="SK67" s="13"/>
      <c r="SL67" s="13"/>
      <c r="SM67" s="13"/>
      <c r="SN67" s="13"/>
      <c r="SO67" s="13"/>
      <c r="SP67" s="13"/>
      <c r="SQ67" s="13"/>
      <c r="SR67" s="13"/>
      <c r="SS67" s="13"/>
      <c r="ST67" s="13"/>
      <c r="SU67" s="13"/>
      <c r="SV67" s="13"/>
      <c r="SW67" s="13"/>
      <c r="SX67" s="13"/>
      <c r="SY67" s="13"/>
      <c r="SZ67" s="13"/>
      <c r="TA67" s="13"/>
      <c r="TB67" s="13"/>
      <c r="TC67" s="13"/>
      <c r="TD67" s="13"/>
      <c r="TE67" s="13"/>
      <c r="TF67" s="13"/>
      <c r="TG67" s="13"/>
      <c r="TH67" s="13"/>
      <c r="TI67" s="13"/>
      <c r="TJ67" s="13"/>
      <c r="TK67" s="13"/>
      <c r="TL67" s="13"/>
      <c r="TM67" s="13"/>
      <c r="TN67" s="13"/>
      <c r="TO67" s="13"/>
      <c r="TP67" s="13"/>
      <c r="TQ67" s="13"/>
      <c r="TR67" s="13"/>
      <c r="TS67" s="13"/>
      <c r="TT67" s="13"/>
      <c r="TU67" s="13"/>
      <c r="TV67" s="13"/>
      <c r="TW67" s="13"/>
      <c r="TX67" s="13"/>
      <c r="TY67" s="13"/>
      <c r="TZ67" s="13"/>
      <c r="UA67" s="13"/>
      <c r="UB67" s="13"/>
      <c r="UC67" s="13"/>
      <c r="UD67" s="13"/>
      <c r="UE67" s="13"/>
      <c r="UF67" s="13"/>
      <c r="UG67" s="13"/>
      <c r="UH67" s="13"/>
      <c r="UI67" s="13"/>
      <c r="UJ67" s="13"/>
      <c r="UK67" s="13"/>
    </row>
    <row r="68" spans="2:557" ht="15" x14ac:dyDescent="0.25">
      <c r="B68"/>
      <c r="C68"/>
      <c r="D68"/>
      <c r="E68"/>
      <c r="F68"/>
      <c r="G68"/>
      <c r="H68"/>
      <c r="I68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  <c r="IS68" s="13"/>
      <c r="IT68" s="13"/>
      <c r="IU68" s="13"/>
      <c r="IV68" s="13"/>
      <c r="IW68" s="13"/>
      <c r="IX68" s="13"/>
      <c r="IY68" s="13"/>
      <c r="IZ68" s="13"/>
      <c r="JA68" s="13"/>
      <c r="JB68" s="13"/>
      <c r="JC68" s="13"/>
      <c r="JD68" s="13"/>
      <c r="JE68" s="13"/>
      <c r="JF68" s="13"/>
      <c r="JG68" s="13"/>
      <c r="JH68" s="13"/>
      <c r="JI68" s="13"/>
      <c r="JJ68" s="13"/>
      <c r="JK68" s="13"/>
      <c r="JL68" s="13"/>
      <c r="JM68" s="13"/>
      <c r="JN68" s="13"/>
      <c r="JO68" s="13"/>
      <c r="JP68" s="13"/>
      <c r="JQ68" s="13"/>
      <c r="JR68" s="13"/>
      <c r="JS68" s="13"/>
      <c r="JT68" s="13"/>
      <c r="JU68" s="13"/>
      <c r="JV68" s="13"/>
      <c r="JW68" s="13"/>
      <c r="JX68" s="13"/>
      <c r="JY68" s="13"/>
      <c r="JZ68" s="13"/>
      <c r="KA68" s="13"/>
      <c r="KB68" s="13"/>
      <c r="KC68" s="13"/>
      <c r="KD68" s="13"/>
      <c r="KE68" s="13"/>
      <c r="KF68" s="13"/>
      <c r="KG68" s="13"/>
      <c r="KH68" s="13"/>
      <c r="KI68" s="13"/>
      <c r="KJ68" s="13"/>
      <c r="KK68" s="13"/>
      <c r="KL68" s="13"/>
      <c r="KM68" s="13"/>
      <c r="KN68" s="13"/>
      <c r="KO68" s="13"/>
      <c r="KP68" s="13"/>
      <c r="KQ68" s="13"/>
      <c r="KR68" s="13"/>
      <c r="KS68" s="13"/>
      <c r="KT68" s="13"/>
      <c r="KU68" s="13"/>
      <c r="KV68" s="13"/>
      <c r="KW68" s="13"/>
      <c r="KX68" s="13"/>
      <c r="KY68" s="13"/>
      <c r="KZ68" s="13"/>
      <c r="LA68" s="13"/>
      <c r="LB68" s="13"/>
      <c r="LC68" s="13"/>
      <c r="LD68" s="13"/>
      <c r="LE68" s="13"/>
      <c r="LF68" s="13"/>
      <c r="LG68" s="13"/>
      <c r="LH68" s="13"/>
      <c r="LI68" s="13"/>
      <c r="LJ68" s="13"/>
      <c r="LK68" s="13"/>
      <c r="LL68" s="13"/>
      <c r="LM68" s="13"/>
      <c r="LN68" s="13"/>
      <c r="LO68" s="13"/>
      <c r="LP68" s="13"/>
      <c r="LQ68" s="13"/>
      <c r="LR68" s="13"/>
      <c r="LS68" s="13"/>
      <c r="LT68" s="13"/>
      <c r="LU68" s="13"/>
      <c r="LV68" s="13"/>
      <c r="LW68" s="13"/>
      <c r="LX68" s="13"/>
      <c r="LY68" s="13"/>
      <c r="LZ68" s="13"/>
      <c r="MA68" s="13"/>
      <c r="MB68" s="13"/>
      <c r="MC68" s="13"/>
      <c r="MD68" s="13"/>
      <c r="ME68" s="13"/>
      <c r="MF68" s="13"/>
      <c r="MG68" s="13"/>
      <c r="MH68" s="13"/>
      <c r="MI68" s="13"/>
      <c r="MJ68" s="13"/>
      <c r="MK68" s="13"/>
      <c r="ML68" s="13"/>
      <c r="MM68" s="13"/>
      <c r="MN68" s="13"/>
      <c r="MO68" s="13"/>
      <c r="MP68" s="13"/>
      <c r="MQ68" s="13"/>
      <c r="MR68" s="13"/>
      <c r="MS68" s="13"/>
      <c r="MT68" s="13"/>
      <c r="MU68" s="13"/>
      <c r="MV68" s="13"/>
      <c r="MW68" s="13"/>
      <c r="MX68" s="13"/>
      <c r="MY68" s="13"/>
      <c r="MZ68" s="13"/>
      <c r="NA68" s="13"/>
      <c r="NB68" s="13"/>
      <c r="NC68" s="13"/>
      <c r="ND68" s="13"/>
      <c r="NE68" s="13"/>
      <c r="NF68" s="13"/>
      <c r="NG68" s="13"/>
      <c r="NH68" s="13"/>
      <c r="NI68" s="13"/>
      <c r="NJ68" s="13"/>
      <c r="NK68" s="13"/>
      <c r="NL68" s="13"/>
      <c r="NM68" s="13"/>
      <c r="NN68" s="13"/>
      <c r="NO68" s="13"/>
      <c r="NP68" s="13"/>
      <c r="NQ68" s="13"/>
      <c r="NR68" s="13"/>
      <c r="NS68" s="13"/>
      <c r="NT68" s="13"/>
      <c r="NU68" s="13"/>
      <c r="NV68" s="13"/>
      <c r="NW68" s="13"/>
      <c r="NX68" s="13"/>
      <c r="NY68" s="13"/>
      <c r="NZ68" s="13"/>
      <c r="OA68" s="13"/>
      <c r="OB68" s="13"/>
      <c r="OC68" s="13"/>
      <c r="OD68" s="13"/>
      <c r="OE68" s="13"/>
      <c r="OF68" s="13"/>
      <c r="OG68" s="13"/>
      <c r="OH68" s="13"/>
      <c r="OI68" s="13"/>
      <c r="OJ68" s="13"/>
      <c r="OK68" s="13"/>
      <c r="OL68" s="13"/>
      <c r="OM68" s="13"/>
      <c r="ON68" s="13"/>
      <c r="OO68" s="13"/>
      <c r="OP68" s="13"/>
      <c r="OQ68" s="13"/>
      <c r="OR68" s="13"/>
      <c r="OS68" s="13"/>
      <c r="OT68" s="13"/>
      <c r="OU68" s="13"/>
      <c r="OV68" s="13"/>
      <c r="OW68" s="13"/>
      <c r="OX68" s="13"/>
      <c r="OY68" s="13"/>
      <c r="OZ68" s="13"/>
      <c r="PA68" s="13"/>
      <c r="PB68" s="13"/>
      <c r="PC68" s="13"/>
      <c r="PD68" s="13"/>
      <c r="PE68" s="13"/>
      <c r="PF68" s="13"/>
      <c r="PG68" s="13"/>
      <c r="PH68" s="13"/>
      <c r="PI68" s="13"/>
      <c r="PJ68" s="13"/>
      <c r="PK68" s="13"/>
      <c r="PL68" s="13"/>
      <c r="PM68" s="13"/>
      <c r="PN68" s="13"/>
      <c r="PO68" s="13"/>
      <c r="PP68" s="13"/>
      <c r="PQ68" s="13"/>
      <c r="PR68" s="13"/>
      <c r="PS68" s="13"/>
      <c r="PT68" s="13"/>
      <c r="PU68" s="13"/>
      <c r="PV68" s="13"/>
      <c r="PW68" s="13"/>
      <c r="PX68" s="13"/>
      <c r="PY68" s="13"/>
      <c r="PZ68" s="13"/>
      <c r="QA68" s="13"/>
      <c r="QB68" s="13"/>
      <c r="QC68" s="13"/>
      <c r="QD68" s="13"/>
      <c r="QE68" s="13"/>
      <c r="QF68" s="13"/>
      <c r="QG68" s="13"/>
      <c r="QH68" s="13"/>
      <c r="QI68" s="13"/>
      <c r="QJ68" s="13"/>
      <c r="QK68" s="13"/>
      <c r="QL68" s="13"/>
      <c r="QM68" s="13"/>
      <c r="QN68" s="13"/>
      <c r="QO68" s="13"/>
      <c r="QP68" s="13"/>
      <c r="QQ68" s="13"/>
      <c r="QR68" s="13"/>
      <c r="QS68" s="13"/>
      <c r="QT68" s="13"/>
      <c r="QU68" s="13"/>
      <c r="QV68" s="13"/>
      <c r="QW68" s="13"/>
      <c r="QX68" s="13"/>
      <c r="QY68" s="13"/>
      <c r="QZ68" s="13"/>
      <c r="RA68" s="13"/>
      <c r="RB68" s="13"/>
      <c r="RC68" s="13"/>
      <c r="RD68" s="13"/>
      <c r="RE68" s="13"/>
      <c r="RF68" s="13"/>
      <c r="RG68" s="13"/>
      <c r="RH68" s="13"/>
      <c r="RI68" s="13"/>
      <c r="RJ68" s="13"/>
      <c r="RK68" s="13"/>
      <c r="RL68" s="13"/>
      <c r="RM68" s="13"/>
      <c r="RN68" s="13"/>
      <c r="RO68" s="13"/>
      <c r="RP68" s="13"/>
      <c r="RQ68" s="13"/>
      <c r="RR68" s="13"/>
      <c r="RS68" s="13"/>
      <c r="RT68" s="13"/>
      <c r="RU68" s="13"/>
      <c r="RV68" s="13"/>
      <c r="RW68" s="13"/>
      <c r="RX68" s="13"/>
      <c r="RY68" s="13"/>
      <c r="RZ68" s="13"/>
      <c r="SA68" s="13"/>
      <c r="SB68" s="13"/>
      <c r="SC68" s="13"/>
      <c r="SD68" s="13"/>
      <c r="SE68" s="13"/>
      <c r="SF68" s="13"/>
      <c r="SG68" s="13"/>
      <c r="SH68" s="13"/>
      <c r="SI68" s="13"/>
      <c r="SJ68" s="13"/>
      <c r="SK68" s="13"/>
      <c r="SL68" s="13"/>
      <c r="SM68" s="13"/>
      <c r="SN68" s="13"/>
      <c r="SO68" s="13"/>
      <c r="SP68" s="13"/>
      <c r="SQ68" s="13"/>
      <c r="SR68" s="13"/>
      <c r="SS68" s="13"/>
      <c r="ST68" s="13"/>
      <c r="SU68" s="13"/>
      <c r="SV68" s="13"/>
      <c r="SW68" s="13"/>
      <c r="SX68" s="13"/>
      <c r="SY68" s="13"/>
      <c r="SZ68" s="13"/>
      <c r="TA68" s="13"/>
      <c r="TB68" s="13"/>
      <c r="TC68" s="13"/>
      <c r="TD68" s="13"/>
      <c r="TE68" s="13"/>
      <c r="TF68" s="13"/>
      <c r="TG68" s="13"/>
      <c r="TH68" s="13"/>
      <c r="TI68" s="13"/>
      <c r="TJ68" s="13"/>
      <c r="TK68" s="13"/>
      <c r="TL68" s="13"/>
      <c r="TM68" s="13"/>
      <c r="TN68" s="13"/>
      <c r="TO68" s="13"/>
      <c r="TP68" s="13"/>
      <c r="TQ68" s="13"/>
      <c r="TR68" s="13"/>
      <c r="TS68" s="13"/>
      <c r="TT68" s="13"/>
      <c r="TU68" s="13"/>
      <c r="TV68" s="13"/>
      <c r="TW68" s="13"/>
      <c r="TX68" s="13"/>
      <c r="TY68" s="13"/>
      <c r="TZ68" s="13"/>
      <c r="UA68" s="13"/>
      <c r="UB68" s="13"/>
      <c r="UC68" s="13"/>
      <c r="UD68" s="13"/>
      <c r="UE68" s="13"/>
      <c r="UF68" s="13"/>
      <c r="UG68" s="13"/>
      <c r="UH68" s="13"/>
      <c r="UI68" s="13"/>
      <c r="UJ68" s="13"/>
      <c r="UK68" s="13"/>
    </row>
    <row r="69" spans="2:557" ht="15" x14ac:dyDescent="0.25">
      <c r="B69"/>
      <c r="C69"/>
      <c r="D69"/>
      <c r="E69"/>
      <c r="F69"/>
      <c r="G69"/>
      <c r="H69"/>
      <c r="I69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  <c r="IQ69" s="13"/>
      <c r="IR69" s="13"/>
      <c r="IS69" s="13"/>
      <c r="IT69" s="13"/>
      <c r="IU69" s="13"/>
      <c r="IV69" s="13"/>
      <c r="IW69" s="13"/>
      <c r="IX69" s="13"/>
      <c r="IY69" s="13"/>
      <c r="IZ69" s="13"/>
      <c r="JA69" s="13"/>
      <c r="JB69" s="13"/>
      <c r="JC69" s="13"/>
      <c r="JD69" s="13"/>
      <c r="JE69" s="13"/>
      <c r="JF69" s="13"/>
      <c r="JG69" s="13"/>
      <c r="JH69" s="13"/>
      <c r="JI69" s="13"/>
      <c r="JJ69" s="13"/>
      <c r="JK69" s="13"/>
      <c r="JL69" s="13"/>
      <c r="JM69" s="13"/>
      <c r="JN69" s="13"/>
      <c r="JO69" s="13"/>
      <c r="JP69" s="13"/>
      <c r="JQ69" s="13"/>
      <c r="JR69" s="13"/>
      <c r="JS69" s="13"/>
      <c r="JT69" s="13"/>
      <c r="JU69" s="13"/>
      <c r="JV69" s="13"/>
      <c r="JW69" s="13"/>
      <c r="JX69" s="13"/>
      <c r="JY69" s="13"/>
      <c r="JZ69" s="13"/>
      <c r="KA69" s="13"/>
      <c r="KB69" s="13"/>
      <c r="KC69" s="13"/>
      <c r="KD69" s="13"/>
      <c r="KE69" s="13"/>
      <c r="KF69" s="13"/>
      <c r="KG69" s="13"/>
      <c r="KH69" s="13"/>
      <c r="KI69" s="13"/>
      <c r="KJ69" s="13"/>
      <c r="KK69" s="13"/>
      <c r="KL69" s="13"/>
      <c r="KM69" s="13"/>
      <c r="KN69" s="13"/>
      <c r="KO69" s="13"/>
      <c r="KP69" s="13"/>
      <c r="KQ69" s="13"/>
      <c r="KR69" s="13"/>
      <c r="KS69" s="13"/>
      <c r="KT69" s="13"/>
      <c r="KU69" s="13"/>
      <c r="KV69" s="13"/>
      <c r="KW69" s="13"/>
      <c r="KX69" s="13"/>
      <c r="KY69" s="13"/>
      <c r="KZ69" s="13"/>
      <c r="LA69" s="13"/>
      <c r="LB69" s="13"/>
      <c r="LC69" s="13"/>
      <c r="LD69" s="13"/>
      <c r="LE69" s="13"/>
      <c r="LF69" s="13"/>
      <c r="LG69" s="13"/>
      <c r="LH69" s="13"/>
      <c r="LI69" s="13"/>
      <c r="LJ69" s="13"/>
      <c r="LK69" s="13"/>
      <c r="LL69" s="13"/>
      <c r="LM69" s="13"/>
      <c r="LN69" s="13"/>
      <c r="LO69" s="13"/>
      <c r="LP69" s="13"/>
      <c r="LQ69" s="13"/>
      <c r="LR69" s="13"/>
      <c r="LS69" s="13"/>
      <c r="LT69" s="13"/>
      <c r="LU69" s="13"/>
      <c r="LV69" s="13"/>
      <c r="LW69" s="13"/>
      <c r="LX69" s="13"/>
      <c r="LY69" s="13"/>
      <c r="LZ69" s="13"/>
      <c r="MA69" s="13"/>
      <c r="MB69" s="13"/>
      <c r="MC69" s="13"/>
      <c r="MD69" s="13"/>
      <c r="ME69" s="13"/>
      <c r="MF69" s="13"/>
      <c r="MG69" s="13"/>
      <c r="MH69" s="13"/>
      <c r="MI69" s="13"/>
      <c r="MJ69" s="13"/>
      <c r="MK69" s="13"/>
      <c r="ML69" s="13"/>
      <c r="MM69" s="13"/>
      <c r="MN69" s="13"/>
      <c r="MO69" s="13"/>
      <c r="MP69" s="13"/>
      <c r="MQ69" s="13"/>
      <c r="MR69" s="13"/>
      <c r="MS69" s="13"/>
      <c r="MT69" s="13"/>
      <c r="MU69" s="13"/>
      <c r="MV69" s="13"/>
      <c r="MW69" s="13"/>
      <c r="MX69" s="13"/>
      <c r="MY69" s="13"/>
      <c r="MZ69" s="13"/>
      <c r="NA69" s="13"/>
      <c r="NB69" s="13"/>
      <c r="NC69" s="13"/>
      <c r="ND69" s="13"/>
      <c r="NE69" s="13"/>
      <c r="NF69" s="13"/>
      <c r="NG69" s="13"/>
      <c r="NH69" s="13"/>
      <c r="NI69" s="13"/>
      <c r="NJ69" s="13"/>
      <c r="NK69" s="13"/>
      <c r="NL69" s="13"/>
      <c r="NM69" s="13"/>
      <c r="NN69" s="13"/>
      <c r="NO69" s="13"/>
      <c r="NP69" s="13"/>
      <c r="NQ69" s="13"/>
      <c r="NR69" s="13"/>
      <c r="NS69" s="13"/>
      <c r="NT69" s="13"/>
      <c r="NU69" s="13"/>
      <c r="NV69" s="13"/>
      <c r="NW69" s="13"/>
      <c r="NX69" s="13"/>
      <c r="NY69" s="13"/>
      <c r="NZ69" s="13"/>
      <c r="OA69" s="13"/>
      <c r="OB69" s="13"/>
      <c r="OC69" s="13"/>
      <c r="OD69" s="13"/>
      <c r="OE69" s="13"/>
      <c r="OF69" s="13"/>
      <c r="OG69" s="13"/>
      <c r="OH69" s="13"/>
      <c r="OI69" s="13"/>
      <c r="OJ69" s="13"/>
      <c r="OK69" s="13"/>
      <c r="OL69" s="13"/>
      <c r="OM69" s="13"/>
      <c r="ON69" s="13"/>
      <c r="OO69" s="13"/>
      <c r="OP69" s="13"/>
      <c r="OQ69" s="13"/>
      <c r="OR69" s="13"/>
      <c r="OS69" s="13"/>
      <c r="OT69" s="13"/>
      <c r="OU69" s="13"/>
      <c r="OV69" s="13"/>
      <c r="OW69" s="13"/>
      <c r="OX69" s="13"/>
      <c r="OY69" s="13"/>
      <c r="OZ69" s="13"/>
      <c r="PA69" s="13"/>
      <c r="PB69" s="13"/>
      <c r="PC69" s="13"/>
      <c r="PD69" s="13"/>
      <c r="PE69" s="13"/>
      <c r="PF69" s="13"/>
      <c r="PG69" s="13"/>
      <c r="PH69" s="13"/>
      <c r="PI69" s="13"/>
      <c r="PJ69" s="13"/>
      <c r="PK69" s="13"/>
      <c r="PL69" s="13"/>
      <c r="PM69" s="13"/>
      <c r="PN69" s="13"/>
      <c r="PO69" s="13"/>
      <c r="PP69" s="13"/>
      <c r="PQ69" s="13"/>
      <c r="PR69" s="13"/>
      <c r="PS69" s="13"/>
      <c r="PT69" s="13"/>
      <c r="PU69" s="13"/>
      <c r="PV69" s="13"/>
      <c r="PW69" s="13"/>
      <c r="PX69" s="13"/>
      <c r="PY69" s="13"/>
      <c r="PZ69" s="13"/>
      <c r="QA69" s="13"/>
      <c r="QB69" s="13"/>
      <c r="QC69" s="13"/>
      <c r="QD69" s="13"/>
      <c r="QE69" s="13"/>
      <c r="QF69" s="13"/>
      <c r="QG69" s="13"/>
      <c r="QH69" s="13"/>
      <c r="QI69" s="13"/>
      <c r="QJ69" s="13"/>
      <c r="QK69" s="13"/>
      <c r="QL69" s="13"/>
      <c r="QM69" s="13"/>
      <c r="QN69" s="13"/>
      <c r="QO69" s="13"/>
      <c r="QP69" s="13"/>
      <c r="QQ69" s="13"/>
      <c r="QR69" s="13"/>
      <c r="QS69" s="13"/>
      <c r="QT69" s="13"/>
      <c r="QU69" s="13"/>
      <c r="QV69" s="13"/>
      <c r="QW69" s="13"/>
      <c r="QX69" s="13"/>
      <c r="QY69" s="13"/>
      <c r="QZ69" s="13"/>
      <c r="RA69" s="13"/>
      <c r="RB69" s="13"/>
      <c r="RC69" s="13"/>
      <c r="RD69" s="13"/>
      <c r="RE69" s="13"/>
      <c r="RF69" s="13"/>
      <c r="RG69" s="13"/>
      <c r="RH69" s="13"/>
      <c r="RI69" s="13"/>
      <c r="RJ69" s="13"/>
      <c r="RK69" s="13"/>
      <c r="RL69" s="13"/>
      <c r="RM69" s="13"/>
      <c r="RN69" s="13"/>
      <c r="RO69" s="13"/>
      <c r="RP69" s="13"/>
      <c r="RQ69" s="13"/>
      <c r="RR69" s="13"/>
      <c r="RS69" s="13"/>
      <c r="RT69" s="13"/>
      <c r="RU69" s="13"/>
      <c r="RV69" s="13"/>
      <c r="RW69" s="13"/>
      <c r="RX69" s="13"/>
      <c r="RY69" s="13"/>
      <c r="RZ69" s="13"/>
      <c r="SA69" s="13"/>
      <c r="SB69" s="13"/>
      <c r="SC69" s="13"/>
      <c r="SD69" s="13"/>
      <c r="SE69" s="13"/>
      <c r="SF69" s="13"/>
      <c r="SG69" s="13"/>
      <c r="SH69" s="13"/>
      <c r="SI69" s="13"/>
      <c r="SJ69" s="13"/>
      <c r="SK69" s="13"/>
      <c r="SL69" s="13"/>
      <c r="SM69" s="13"/>
      <c r="SN69" s="13"/>
      <c r="SO69" s="13"/>
      <c r="SP69" s="13"/>
      <c r="SQ69" s="13"/>
      <c r="SR69" s="13"/>
      <c r="SS69" s="13"/>
      <c r="ST69" s="13"/>
      <c r="SU69" s="13"/>
      <c r="SV69" s="13"/>
      <c r="SW69" s="13"/>
      <c r="SX69" s="13"/>
      <c r="SY69" s="13"/>
      <c r="SZ69" s="13"/>
      <c r="TA69" s="13"/>
      <c r="TB69" s="13"/>
      <c r="TC69" s="13"/>
      <c r="TD69" s="13"/>
      <c r="TE69" s="13"/>
      <c r="TF69" s="13"/>
      <c r="TG69" s="13"/>
      <c r="TH69" s="13"/>
      <c r="TI69" s="13"/>
      <c r="TJ69" s="13"/>
      <c r="TK69" s="13"/>
      <c r="TL69" s="13"/>
      <c r="TM69" s="13"/>
      <c r="TN69" s="13"/>
      <c r="TO69" s="13"/>
      <c r="TP69" s="13"/>
      <c r="TQ69" s="13"/>
      <c r="TR69" s="13"/>
      <c r="TS69" s="13"/>
      <c r="TT69" s="13"/>
      <c r="TU69" s="13"/>
      <c r="TV69" s="13"/>
      <c r="TW69" s="13"/>
      <c r="TX69" s="13"/>
      <c r="TY69" s="13"/>
      <c r="TZ69" s="13"/>
      <c r="UA69" s="13"/>
      <c r="UB69" s="13"/>
      <c r="UC69" s="13"/>
      <c r="UD69" s="13"/>
      <c r="UE69" s="13"/>
      <c r="UF69" s="13"/>
      <c r="UG69" s="13"/>
      <c r="UH69" s="13"/>
      <c r="UI69" s="13"/>
      <c r="UJ69" s="13"/>
      <c r="UK69" s="13"/>
    </row>
    <row r="70" spans="2:557" ht="15" x14ac:dyDescent="0.25">
      <c r="B70"/>
      <c r="C70"/>
      <c r="D70"/>
      <c r="E70"/>
      <c r="F70"/>
      <c r="G70"/>
      <c r="H70"/>
      <c r="I70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  <c r="IL70" s="13"/>
      <c r="IM70" s="13"/>
      <c r="IN70" s="13"/>
      <c r="IO70" s="13"/>
      <c r="IP70" s="13"/>
      <c r="IQ70" s="13"/>
      <c r="IR70" s="13"/>
      <c r="IS70" s="13"/>
      <c r="IT70" s="13"/>
      <c r="IU70" s="13"/>
      <c r="IV70" s="13"/>
      <c r="IW70" s="13"/>
      <c r="IX70" s="13"/>
      <c r="IY70" s="13"/>
      <c r="IZ70" s="13"/>
      <c r="JA70" s="13"/>
      <c r="JB70" s="13"/>
      <c r="JC70" s="13"/>
      <c r="JD70" s="13"/>
      <c r="JE70" s="13"/>
      <c r="JF70" s="13"/>
      <c r="JG70" s="13"/>
      <c r="JH70" s="13"/>
      <c r="JI70" s="13"/>
      <c r="JJ70" s="13"/>
      <c r="JK70" s="13"/>
      <c r="JL70" s="13"/>
      <c r="JM70" s="13"/>
      <c r="JN70" s="13"/>
      <c r="JO70" s="13"/>
      <c r="JP70" s="13"/>
      <c r="JQ70" s="13"/>
      <c r="JR70" s="13"/>
      <c r="JS70" s="13"/>
      <c r="JT70" s="13"/>
      <c r="JU70" s="13"/>
      <c r="JV70" s="13"/>
      <c r="JW70" s="13"/>
      <c r="JX70" s="13"/>
      <c r="JY70" s="13"/>
      <c r="JZ70" s="13"/>
      <c r="KA70" s="13"/>
      <c r="KB70" s="13"/>
      <c r="KC70" s="13"/>
      <c r="KD70" s="13"/>
      <c r="KE70" s="13"/>
      <c r="KF70" s="13"/>
      <c r="KG70" s="13"/>
      <c r="KH70" s="13"/>
      <c r="KI70" s="13"/>
      <c r="KJ70" s="13"/>
      <c r="KK70" s="13"/>
      <c r="KL70" s="13"/>
      <c r="KM70" s="13"/>
      <c r="KN70" s="13"/>
      <c r="KO70" s="13"/>
      <c r="KP70" s="13"/>
      <c r="KQ70" s="13"/>
      <c r="KR70" s="13"/>
      <c r="KS70" s="13"/>
      <c r="KT70" s="13"/>
      <c r="KU70" s="13"/>
      <c r="KV70" s="13"/>
      <c r="KW70" s="13"/>
      <c r="KX70" s="13"/>
      <c r="KY70" s="13"/>
      <c r="KZ70" s="13"/>
      <c r="LA70" s="13"/>
      <c r="LB70" s="13"/>
      <c r="LC70" s="13"/>
      <c r="LD70" s="13"/>
      <c r="LE70" s="13"/>
      <c r="LF70" s="13"/>
      <c r="LG70" s="13"/>
      <c r="LH70" s="13"/>
      <c r="LI70" s="13"/>
      <c r="LJ70" s="13"/>
      <c r="LK70" s="13"/>
      <c r="LL70" s="13"/>
      <c r="LM70" s="13"/>
      <c r="LN70" s="13"/>
      <c r="LO70" s="13"/>
      <c r="LP70" s="13"/>
      <c r="LQ70" s="13"/>
      <c r="LR70" s="13"/>
      <c r="LS70" s="13"/>
      <c r="LT70" s="13"/>
      <c r="LU70" s="13"/>
      <c r="LV70" s="13"/>
      <c r="LW70" s="13"/>
      <c r="LX70" s="13"/>
      <c r="LY70" s="13"/>
      <c r="LZ70" s="13"/>
      <c r="MA70" s="13"/>
      <c r="MB70" s="13"/>
      <c r="MC70" s="13"/>
      <c r="MD70" s="13"/>
      <c r="ME70" s="13"/>
      <c r="MF70" s="13"/>
      <c r="MG70" s="13"/>
      <c r="MH70" s="13"/>
      <c r="MI70" s="13"/>
      <c r="MJ70" s="13"/>
      <c r="MK70" s="13"/>
      <c r="ML70" s="13"/>
      <c r="MM70" s="13"/>
      <c r="MN70" s="13"/>
      <c r="MO70" s="13"/>
      <c r="MP70" s="13"/>
      <c r="MQ70" s="13"/>
      <c r="MR70" s="13"/>
      <c r="MS70" s="13"/>
      <c r="MT70" s="13"/>
      <c r="MU70" s="13"/>
      <c r="MV70" s="13"/>
      <c r="MW70" s="13"/>
      <c r="MX70" s="13"/>
      <c r="MY70" s="13"/>
      <c r="MZ70" s="13"/>
      <c r="NA70" s="13"/>
      <c r="NB70" s="13"/>
      <c r="NC70" s="13"/>
      <c r="ND70" s="13"/>
      <c r="NE70" s="13"/>
      <c r="NF70" s="13"/>
      <c r="NG70" s="13"/>
      <c r="NH70" s="13"/>
      <c r="NI70" s="13"/>
      <c r="NJ70" s="13"/>
      <c r="NK70" s="13"/>
      <c r="NL70" s="13"/>
      <c r="NM70" s="13"/>
      <c r="NN70" s="13"/>
      <c r="NO70" s="13"/>
      <c r="NP70" s="13"/>
      <c r="NQ70" s="13"/>
      <c r="NR70" s="13"/>
      <c r="NS70" s="13"/>
      <c r="NT70" s="13"/>
      <c r="NU70" s="13"/>
      <c r="NV70" s="13"/>
      <c r="NW70" s="13"/>
      <c r="NX70" s="13"/>
      <c r="NY70" s="13"/>
      <c r="NZ70" s="13"/>
      <c r="OA70" s="13"/>
      <c r="OB70" s="13"/>
      <c r="OC70" s="13"/>
      <c r="OD70" s="13"/>
      <c r="OE70" s="13"/>
      <c r="OF70" s="13"/>
      <c r="OG70" s="13"/>
      <c r="OH70" s="13"/>
      <c r="OI70" s="13"/>
      <c r="OJ70" s="13"/>
      <c r="OK70" s="13"/>
      <c r="OL70" s="13"/>
      <c r="OM70" s="13"/>
      <c r="ON70" s="13"/>
      <c r="OO70" s="13"/>
      <c r="OP70" s="13"/>
      <c r="OQ70" s="13"/>
      <c r="OR70" s="13"/>
      <c r="OS70" s="13"/>
      <c r="OT70" s="13"/>
      <c r="OU70" s="13"/>
      <c r="OV70" s="13"/>
      <c r="OW70" s="13"/>
      <c r="OX70" s="13"/>
      <c r="OY70" s="13"/>
      <c r="OZ70" s="13"/>
      <c r="PA70" s="13"/>
      <c r="PB70" s="13"/>
      <c r="PC70" s="13"/>
      <c r="PD70" s="13"/>
      <c r="PE70" s="13"/>
      <c r="PF70" s="13"/>
      <c r="PG70" s="13"/>
      <c r="PH70" s="13"/>
      <c r="PI70" s="13"/>
      <c r="PJ70" s="13"/>
      <c r="PK70" s="13"/>
      <c r="PL70" s="13"/>
      <c r="PM70" s="13"/>
      <c r="PN70" s="13"/>
      <c r="PO70" s="13"/>
      <c r="PP70" s="13"/>
      <c r="PQ70" s="13"/>
      <c r="PR70" s="13"/>
      <c r="PS70" s="13"/>
      <c r="PT70" s="13"/>
      <c r="PU70" s="13"/>
      <c r="PV70" s="13"/>
      <c r="PW70" s="13"/>
      <c r="PX70" s="13"/>
      <c r="PY70" s="13"/>
      <c r="PZ70" s="13"/>
      <c r="QA70" s="13"/>
      <c r="QB70" s="13"/>
      <c r="QC70" s="13"/>
      <c r="QD70" s="13"/>
      <c r="QE70" s="13"/>
      <c r="QF70" s="13"/>
      <c r="QG70" s="13"/>
      <c r="QH70" s="13"/>
      <c r="QI70" s="13"/>
      <c r="QJ70" s="13"/>
      <c r="QK70" s="13"/>
      <c r="QL70" s="13"/>
      <c r="QM70" s="13"/>
      <c r="QN70" s="13"/>
      <c r="QO70" s="13"/>
      <c r="QP70" s="13"/>
      <c r="QQ70" s="13"/>
      <c r="QR70" s="13"/>
      <c r="QS70" s="13"/>
      <c r="QT70" s="13"/>
      <c r="QU70" s="13"/>
      <c r="QV70" s="13"/>
      <c r="QW70" s="13"/>
      <c r="QX70" s="13"/>
      <c r="QY70" s="13"/>
      <c r="QZ70" s="13"/>
      <c r="RA70" s="13"/>
      <c r="RB70" s="13"/>
      <c r="RC70" s="13"/>
      <c r="RD70" s="13"/>
      <c r="RE70" s="13"/>
      <c r="RF70" s="13"/>
      <c r="RG70" s="13"/>
      <c r="RH70" s="13"/>
      <c r="RI70" s="13"/>
      <c r="RJ70" s="13"/>
      <c r="RK70" s="13"/>
      <c r="RL70" s="13"/>
      <c r="RM70" s="13"/>
      <c r="RN70" s="13"/>
      <c r="RO70" s="13"/>
      <c r="RP70" s="13"/>
      <c r="RQ70" s="13"/>
      <c r="RR70" s="13"/>
      <c r="RS70" s="13"/>
      <c r="RT70" s="13"/>
      <c r="RU70" s="13"/>
      <c r="RV70" s="13"/>
      <c r="RW70" s="13"/>
      <c r="RX70" s="13"/>
      <c r="RY70" s="13"/>
      <c r="RZ70" s="13"/>
      <c r="SA70" s="13"/>
      <c r="SB70" s="13"/>
      <c r="SC70" s="13"/>
      <c r="SD70" s="13"/>
      <c r="SE70" s="13"/>
      <c r="SF70" s="13"/>
      <c r="SG70" s="13"/>
      <c r="SH70" s="13"/>
      <c r="SI70" s="13"/>
      <c r="SJ70" s="13"/>
      <c r="SK70" s="13"/>
      <c r="SL70" s="13"/>
      <c r="SM70" s="13"/>
      <c r="SN70" s="13"/>
      <c r="SO70" s="13"/>
      <c r="SP70" s="13"/>
      <c r="SQ70" s="13"/>
      <c r="SR70" s="13"/>
      <c r="SS70" s="13"/>
      <c r="ST70" s="13"/>
      <c r="SU70" s="13"/>
      <c r="SV70" s="13"/>
      <c r="SW70" s="13"/>
      <c r="SX70" s="13"/>
      <c r="SY70" s="13"/>
      <c r="SZ70" s="13"/>
      <c r="TA70" s="13"/>
      <c r="TB70" s="13"/>
      <c r="TC70" s="13"/>
      <c r="TD70" s="13"/>
      <c r="TE70" s="13"/>
      <c r="TF70" s="13"/>
      <c r="TG70" s="13"/>
      <c r="TH70" s="13"/>
      <c r="TI70" s="13"/>
      <c r="TJ70" s="13"/>
      <c r="TK70" s="13"/>
      <c r="TL70" s="13"/>
      <c r="TM70" s="13"/>
      <c r="TN70" s="13"/>
      <c r="TO70" s="13"/>
      <c r="TP70" s="13"/>
      <c r="TQ70" s="13"/>
      <c r="TR70" s="13"/>
      <c r="TS70" s="13"/>
      <c r="TT70" s="13"/>
      <c r="TU70" s="13"/>
      <c r="TV70" s="13"/>
      <c r="TW70" s="13"/>
      <c r="TX70" s="13"/>
      <c r="TY70" s="13"/>
      <c r="TZ70" s="13"/>
      <c r="UA70" s="13"/>
      <c r="UB70" s="13"/>
      <c r="UC70" s="13"/>
      <c r="UD70" s="13"/>
      <c r="UE70" s="13"/>
      <c r="UF70" s="13"/>
      <c r="UG70" s="13"/>
      <c r="UH70" s="13"/>
      <c r="UI70" s="13"/>
      <c r="UJ70" s="13"/>
      <c r="UK70" s="13"/>
    </row>
    <row r="71" spans="2:557" ht="15" x14ac:dyDescent="0.25">
      <c r="B71"/>
      <c r="C71"/>
      <c r="D71"/>
      <c r="E71"/>
      <c r="F71"/>
      <c r="G71"/>
      <c r="H71"/>
      <c r="I71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  <c r="IL71" s="13"/>
      <c r="IM71" s="13"/>
      <c r="IN71" s="13"/>
      <c r="IO71" s="13"/>
      <c r="IP71" s="13"/>
      <c r="IQ71" s="13"/>
      <c r="IR71" s="13"/>
      <c r="IS71" s="13"/>
      <c r="IT71" s="13"/>
      <c r="IU71" s="13"/>
      <c r="IV71" s="13"/>
      <c r="IW71" s="13"/>
      <c r="IX71" s="13"/>
      <c r="IY71" s="13"/>
      <c r="IZ71" s="13"/>
      <c r="JA71" s="13"/>
      <c r="JB71" s="13"/>
      <c r="JC71" s="13"/>
      <c r="JD71" s="13"/>
      <c r="JE71" s="13"/>
      <c r="JF71" s="13"/>
      <c r="JG71" s="13"/>
      <c r="JH71" s="13"/>
      <c r="JI71" s="13"/>
      <c r="JJ71" s="13"/>
      <c r="JK71" s="13"/>
      <c r="JL71" s="13"/>
      <c r="JM71" s="13"/>
      <c r="JN71" s="13"/>
      <c r="JO71" s="13"/>
      <c r="JP71" s="13"/>
      <c r="JQ71" s="13"/>
      <c r="JR71" s="13"/>
      <c r="JS71" s="13"/>
      <c r="JT71" s="13"/>
      <c r="JU71" s="13"/>
      <c r="JV71" s="13"/>
      <c r="JW71" s="13"/>
      <c r="JX71" s="13"/>
      <c r="JY71" s="13"/>
      <c r="JZ71" s="13"/>
      <c r="KA71" s="13"/>
      <c r="KB71" s="13"/>
      <c r="KC71" s="13"/>
      <c r="KD71" s="13"/>
      <c r="KE71" s="13"/>
      <c r="KF71" s="13"/>
      <c r="KG71" s="13"/>
      <c r="KH71" s="13"/>
      <c r="KI71" s="13"/>
      <c r="KJ71" s="13"/>
      <c r="KK71" s="13"/>
      <c r="KL71" s="13"/>
      <c r="KM71" s="13"/>
      <c r="KN71" s="13"/>
      <c r="KO71" s="13"/>
      <c r="KP71" s="13"/>
      <c r="KQ71" s="13"/>
      <c r="KR71" s="13"/>
      <c r="KS71" s="13"/>
      <c r="KT71" s="13"/>
      <c r="KU71" s="13"/>
      <c r="KV71" s="13"/>
      <c r="KW71" s="13"/>
      <c r="KX71" s="13"/>
      <c r="KY71" s="13"/>
      <c r="KZ71" s="13"/>
      <c r="LA71" s="13"/>
      <c r="LB71" s="13"/>
      <c r="LC71" s="13"/>
      <c r="LD71" s="13"/>
      <c r="LE71" s="13"/>
      <c r="LF71" s="13"/>
      <c r="LG71" s="13"/>
      <c r="LH71" s="13"/>
      <c r="LI71" s="13"/>
      <c r="LJ71" s="13"/>
      <c r="LK71" s="13"/>
      <c r="LL71" s="13"/>
      <c r="LM71" s="13"/>
      <c r="LN71" s="13"/>
      <c r="LO71" s="13"/>
      <c r="LP71" s="13"/>
      <c r="LQ71" s="13"/>
      <c r="LR71" s="13"/>
      <c r="LS71" s="13"/>
      <c r="LT71" s="13"/>
      <c r="LU71" s="13"/>
      <c r="LV71" s="13"/>
      <c r="LW71" s="13"/>
      <c r="LX71" s="13"/>
      <c r="LY71" s="13"/>
      <c r="LZ71" s="13"/>
      <c r="MA71" s="13"/>
      <c r="MB71" s="13"/>
      <c r="MC71" s="13"/>
      <c r="MD71" s="13"/>
      <c r="ME71" s="13"/>
      <c r="MF71" s="13"/>
      <c r="MG71" s="13"/>
      <c r="MH71" s="13"/>
      <c r="MI71" s="13"/>
      <c r="MJ71" s="13"/>
      <c r="MK71" s="13"/>
      <c r="ML71" s="13"/>
      <c r="MM71" s="13"/>
      <c r="MN71" s="13"/>
      <c r="MO71" s="13"/>
      <c r="MP71" s="13"/>
      <c r="MQ71" s="13"/>
      <c r="MR71" s="13"/>
      <c r="MS71" s="13"/>
      <c r="MT71" s="13"/>
      <c r="MU71" s="13"/>
      <c r="MV71" s="13"/>
      <c r="MW71" s="13"/>
      <c r="MX71" s="13"/>
      <c r="MY71" s="13"/>
      <c r="MZ71" s="13"/>
      <c r="NA71" s="13"/>
      <c r="NB71" s="13"/>
      <c r="NC71" s="13"/>
      <c r="ND71" s="13"/>
      <c r="NE71" s="13"/>
      <c r="NF71" s="13"/>
      <c r="NG71" s="13"/>
      <c r="NH71" s="13"/>
      <c r="NI71" s="13"/>
      <c r="NJ71" s="13"/>
      <c r="NK71" s="13"/>
      <c r="NL71" s="13"/>
      <c r="NM71" s="13"/>
      <c r="NN71" s="13"/>
      <c r="NO71" s="13"/>
      <c r="NP71" s="13"/>
      <c r="NQ71" s="13"/>
      <c r="NR71" s="13"/>
      <c r="NS71" s="13"/>
      <c r="NT71" s="13"/>
      <c r="NU71" s="13"/>
      <c r="NV71" s="13"/>
      <c r="NW71" s="13"/>
      <c r="NX71" s="13"/>
      <c r="NY71" s="13"/>
      <c r="NZ71" s="13"/>
      <c r="OA71" s="13"/>
      <c r="OB71" s="13"/>
      <c r="OC71" s="13"/>
      <c r="OD71" s="13"/>
      <c r="OE71" s="13"/>
      <c r="OF71" s="13"/>
      <c r="OG71" s="13"/>
      <c r="OH71" s="13"/>
      <c r="OI71" s="13"/>
      <c r="OJ71" s="13"/>
      <c r="OK71" s="13"/>
      <c r="OL71" s="13"/>
      <c r="OM71" s="13"/>
      <c r="ON71" s="13"/>
      <c r="OO71" s="13"/>
      <c r="OP71" s="13"/>
      <c r="OQ71" s="13"/>
      <c r="OR71" s="13"/>
      <c r="OS71" s="13"/>
      <c r="OT71" s="13"/>
      <c r="OU71" s="13"/>
      <c r="OV71" s="13"/>
      <c r="OW71" s="13"/>
      <c r="OX71" s="13"/>
      <c r="OY71" s="13"/>
      <c r="OZ71" s="13"/>
      <c r="PA71" s="13"/>
      <c r="PB71" s="13"/>
      <c r="PC71" s="13"/>
      <c r="PD71" s="13"/>
      <c r="PE71" s="13"/>
      <c r="PF71" s="13"/>
      <c r="PG71" s="13"/>
      <c r="PH71" s="13"/>
      <c r="PI71" s="13"/>
      <c r="PJ71" s="13"/>
      <c r="PK71" s="13"/>
      <c r="PL71" s="13"/>
      <c r="PM71" s="13"/>
      <c r="PN71" s="13"/>
      <c r="PO71" s="13"/>
      <c r="PP71" s="13"/>
      <c r="PQ71" s="13"/>
      <c r="PR71" s="13"/>
      <c r="PS71" s="13"/>
      <c r="PT71" s="13"/>
      <c r="PU71" s="13"/>
      <c r="PV71" s="13"/>
      <c r="PW71" s="13"/>
      <c r="PX71" s="13"/>
      <c r="PY71" s="13"/>
      <c r="PZ71" s="13"/>
      <c r="QA71" s="13"/>
      <c r="QB71" s="13"/>
      <c r="QC71" s="13"/>
      <c r="QD71" s="13"/>
      <c r="QE71" s="13"/>
      <c r="QF71" s="13"/>
      <c r="QG71" s="13"/>
      <c r="QH71" s="13"/>
      <c r="QI71" s="13"/>
      <c r="QJ71" s="13"/>
      <c r="QK71" s="13"/>
      <c r="QL71" s="13"/>
      <c r="QM71" s="13"/>
      <c r="QN71" s="13"/>
      <c r="QO71" s="13"/>
      <c r="QP71" s="13"/>
      <c r="QQ71" s="13"/>
      <c r="QR71" s="13"/>
      <c r="QS71" s="13"/>
      <c r="QT71" s="13"/>
      <c r="QU71" s="13"/>
      <c r="QV71" s="13"/>
      <c r="QW71" s="13"/>
      <c r="QX71" s="13"/>
      <c r="QY71" s="13"/>
      <c r="QZ71" s="13"/>
      <c r="RA71" s="13"/>
      <c r="RB71" s="13"/>
      <c r="RC71" s="13"/>
      <c r="RD71" s="13"/>
      <c r="RE71" s="13"/>
      <c r="RF71" s="13"/>
      <c r="RG71" s="13"/>
      <c r="RH71" s="13"/>
      <c r="RI71" s="13"/>
      <c r="RJ71" s="13"/>
      <c r="RK71" s="13"/>
      <c r="RL71" s="13"/>
      <c r="RM71" s="13"/>
      <c r="RN71" s="13"/>
      <c r="RO71" s="13"/>
      <c r="RP71" s="13"/>
      <c r="RQ71" s="13"/>
      <c r="RR71" s="13"/>
      <c r="RS71" s="13"/>
      <c r="RT71" s="13"/>
      <c r="RU71" s="13"/>
      <c r="RV71" s="13"/>
      <c r="RW71" s="13"/>
      <c r="RX71" s="13"/>
      <c r="RY71" s="13"/>
      <c r="RZ71" s="13"/>
      <c r="SA71" s="13"/>
      <c r="SB71" s="13"/>
      <c r="SC71" s="13"/>
      <c r="SD71" s="13"/>
      <c r="SE71" s="13"/>
      <c r="SF71" s="13"/>
      <c r="SG71" s="13"/>
      <c r="SH71" s="13"/>
      <c r="SI71" s="13"/>
      <c r="SJ71" s="13"/>
      <c r="SK71" s="13"/>
      <c r="SL71" s="13"/>
      <c r="SM71" s="13"/>
      <c r="SN71" s="13"/>
      <c r="SO71" s="13"/>
      <c r="SP71" s="13"/>
      <c r="SQ71" s="13"/>
      <c r="SR71" s="13"/>
      <c r="SS71" s="13"/>
      <c r="ST71" s="13"/>
      <c r="SU71" s="13"/>
      <c r="SV71" s="13"/>
      <c r="SW71" s="13"/>
      <c r="SX71" s="13"/>
      <c r="SY71" s="13"/>
      <c r="SZ71" s="13"/>
      <c r="TA71" s="13"/>
      <c r="TB71" s="13"/>
      <c r="TC71" s="13"/>
      <c r="TD71" s="13"/>
      <c r="TE71" s="13"/>
      <c r="TF71" s="13"/>
      <c r="TG71" s="13"/>
      <c r="TH71" s="13"/>
      <c r="TI71" s="13"/>
      <c r="TJ71" s="13"/>
      <c r="TK71" s="13"/>
      <c r="TL71" s="13"/>
      <c r="TM71" s="13"/>
      <c r="TN71" s="13"/>
      <c r="TO71" s="13"/>
      <c r="TP71" s="13"/>
      <c r="TQ71" s="13"/>
      <c r="TR71" s="13"/>
      <c r="TS71" s="13"/>
      <c r="TT71" s="13"/>
      <c r="TU71" s="13"/>
      <c r="TV71" s="13"/>
      <c r="TW71" s="13"/>
      <c r="TX71" s="13"/>
      <c r="TY71" s="13"/>
      <c r="TZ71" s="13"/>
      <c r="UA71" s="13"/>
      <c r="UB71" s="13"/>
      <c r="UC71" s="13"/>
      <c r="UD71" s="13"/>
      <c r="UE71" s="13"/>
      <c r="UF71" s="13"/>
      <c r="UG71" s="13"/>
      <c r="UH71" s="13"/>
      <c r="UI71" s="13"/>
      <c r="UJ71" s="13"/>
      <c r="UK71" s="13"/>
    </row>
    <row r="72" spans="2:557" ht="15" x14ac:dyDescent="0.25">
      <c r="B72"/>
      <c r="C72"/>
      <c r="D72"/>
      <c r="E72"/>
      <c r="F72"/>
      <c r="G72"/>
      <c r="H72"/>
      <c r="I72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  <c r="IL72" s="13"/>
      <c r="IM72" s="13"/>
      <c r="IN72" s="13"/>
      <c r="IO72" s="13"/>
      <c r="IP72" s="13"/>
      <c r="IQ72" s="13"/>
      <c r="IR72" s="13"/>
      <c r="IS72" s="13"/>
      <c r="IT72" s="13"/>
      <c r="IU72" s="13"/>
      <c r="IV72" s="13"/>
      <c r="IW72" s="13"/>
      <c r="IX72" s="13"/>
      <c r="IY72" s="13"/>
      <c r="IZ72" s="13"/>
      <c r="JA72" s="13"/>
      <c r="JB72" s="13"/>
      <c r="JC72" s="13"/>
      <c r="JD72" s="13"/>
      <c r="JE72" s="13"/>
      <c r="JF72" s="13"/>
      <c r="JG72" s="13"/>
      <c r="JH72" s="13"/>
      <c r="JI72" s="13"/>
      <c r="JJ72" s="13"/>
      <c r="JK72" s="13"/>
      <c r="JL72" s="13"/>
      <c r="JM72" s="13"/>
      <c r="JN72" s="13"/>
      <c r="JO72" s="13"/>
      <c r="JP72" s="13"/>
      <c r="JQ72" s="13"/>
      <c r="JR72" s="13"/>
      <c r="JS72" s="13"/>
      <c r="JT72" s="13"/>
      <c r="JU72" s="13"/>
      <c r="JV72" s="13"/>
      <c r="JW72" s="13"/>
      <c r="JX72" s="13"/>
      <c r="JY72" s="13"/>
      <c r="JZ72" s="13"/>
      <c r="KA72" s="13"/>
      <c r="KB72" s="13"/>
      <c r="KC72" s="13"/>
      <c r="KD72" s="13"/>
      <c r="KE72" s="13"/>
      <c r="KF72" s="13"/>
      <c r="KG72" s="13"/>
      <c r="KH72" s="13"/>
      <c r="KI72" s="13"/>
      <c r="KJ72" s="13"/>
      <c r="KK72" s="13"/>
      <c r="KL72" s="13"/>
      <c r="KM72" s="13"/>
      <c r="KN72" s="13"/>
      <c r="KO72" s="13"/>
      <c r="KP72" s="13"/>
      <c r="KQ72" s="13"/>
      <c r="KR72" s="13"/>
      <c r="KS72" s="13"/>
      <c r="KT72" s="13"/>
      <c r="KU72" s="13"/>
      <c r="KV72" s="13"/>
      <c r="KW72" s="13"/>
      <c r="KX72" s="13"/>
      <c r="KY72" s="13"/>
      <c r="KZ72" s="13"/>
      <c r="LA72" s="13"/>
      <c r="LB72" s="13"/>
      <c r="LC72" s="13"/>
      <c r="LD72" s="13"/>
      <c r="LE72" s="13"/>
      <c r="LF72" s="13"/>
      <c r="LG72" s="13"/>
      <c r="LH72" s="13"/>
      <c r="LI72" s="13"/>
      <c r="LJ72" s="13"/>
      <c r="LK72" s="13"/>
      <c r="LL72" s="13"/>
      <c r="LM72" s="13"/>
      <c r="LN72" s="13"/>
      <c r="LO72" s="13"/>
      <c r="LP72" s="13"/>
      <c r="LQ72" s="13"/>
      <c r="LR72" s="13"/>
      <c r="LS72" s="13"/>
      <c r="LT72" s="13"/>
      <c r="LU72" s="13"/>
      <c r="LV72" s="13"/>
      <c r="LW72" s="13"/>
      <c r="LX72" s="13"/>
      <c r="LY72" s="13"/>
      <c r="LZ72" s="13"/>
      <c r="MA72" s="13"/>
      <c r="MB72" s="13"/>
      <c r="MC72" s="13"/>
      <c r="MD72" s="13"/>
      <c r="ME72" s="13"/>
      <c r="MF72" s="13"/>
      <c r="MG72" s="13"/>
      <c r="MH72" s="13"/>
      <c r="MI72" s="13"/>
      <c r="MJ72" s="13"/>
      <c r="MK72" s="13"/>
      <c r="ML72" s="13"/>
      <c r="MM72" s="13"/>
      <c r="MN72" s="13"/>
      <c r="MO72" s="13"/>
      <c r="MP72" s="13"/>
      <c r="MQ72" s="13"/>
      <c r="MR72" s="13"/>
      <c r="MS72" s="13"/>
      <c r="MT72" s="13"/>
      <c r="MU72" s="13"/>
      <c r="MV72" s="13"/>
      <c r="MW72" s="13"/>
      <c r="MX72" s="13"/>
      <c r="MY72" s="13"/>
      <c r="MZ72" s="13"/>
      <c r="NA72" s="13"/>
      <c r="NB72" s="13"/>
      <c r="NC72" s="13"/>
      <c r="ND72" s="13"/>
      <c r="NE72" s="13"/>
      <c r="NF72" s="13"/>
      <c r="NG72" s="13"/>
      <c r="NH72" s="13"/>
      <c r="NI72" s="13"/>
      <c r="NJ72" s="13"/>
      <c r="NK72" s="13"/>
      <c r="NL72" s="13"/>
      <c r="NM72" s="13"/>
      <c r="NN72" s="13"/>
      <c r="NO72" s="13"/>
      <c r="NP72" s="13"/>
      <c r="NQ72" s="13"/>
      <c r="NR72" s="13"/>
      <c r="NS72" s="13"/>
      <c r="NT72" s="13"/>
      <c r="NU72" s="13"/>
      <c r="NV72" s="13"/>
      <c r="NW72" s="13"/>
      <c r="NX72" s="13"/>
      <c r="NY72" s="13"/>
      <c r="NZ72" s="13"/>
      <c r="OA72" s="13"/>
      <c r="OB72" s="13"/>
      <c r="OC72" s="13"/>
      <c r="OD72" s="13"/>
      <c r="OE72" s="13"/>
      <c r="OF72" s="13"/>
      <c r="OG72" s="13"/>
      <c r="OH72" s="13"/>
      <c r="OI72" s="13"/>
      <c r="OJ72" s="13"/>
      <c r="OK72" s="13"/>
      <c r="OL72" s="13"/>
      <c r="OM72" s="13"/>
      <c r="ON72" s="13"/>
      <c r="OO72" s="13"/>
      <c r="OP72" s="13"/>
      <c r="OQ72" s="13"/>
      <c r="OR72" s="13"/>
      <c r="OS72" s="13"/>
      <c r="OT72" s="13"/>
      <c r="OU72" s="13"/>
      <c r="OV72" s="13"/>
      <c r="OW72" s="13"/>
      <c r="OX72" s="13"/>
      <c r="OY72" s="13"/>
      <c r="OZ72" s="13"/>
      <c r="PA72" s="13"/>
      <c r="PB72" s="13"/>
      <c r="PC72" s="13"/>
      <c r="PD72" s="13"/>
      <c r="PE72" s="13"/>
      <c r="PF72" s="13"/>
      <c r="PG72" s="13"/>
      <c r="PH72" s="13"/>
      <c r="PI72" s="13"/>
      <c r="PJ72" s="13"/>
      <c r="PK72" s="13"/>
      <c r="PL72" s="13"/>
      <c r="PM72" s="13"/>
      <c r="PN72" s="13"/>
      <c r="PO72" s="13"/>
      <c r="PP72" s="13"/>
      <c r="PQ72" s="13"/>
      <c r="PR72" s="13"/>
      <c r="PS72" s="13"/>
      <c r="PT72" s="13"/>
      <c r="PU72" s="13"/>
      <c r="PV72" s="13"/>
      <c r="PW72" s="13"/>
      <c r="PX72" s="13"/>
      <c r="PY72" s="13"/>
      <c r="PZ72" s="13"/>
      <c r="QA72" s="13"/>
      <c r="QB72" s="13"/>
      <c r="QC72" s="13"/>
      <c r="QD72" s="13"/>
      <c r="QE72" s="13"/>
      <c r="QF72" s="13"/>
      <c r="QG72" s="13"/>
      <c r="QH72" s="13"/>
      <c r="QI72" s="13"/>
      <c r="QJ72" s="13"/>
      <c r="QK72" s="13"/>
      <c r="QL72" s="13"/>
      <c r="QM72" s="13"/>
      <c r="QN72" s="13"/>
      <c r="QO72" s="13"/>
      <c r="QP72" s="13"/>
      <c r="QQ72" s="13"/>
      <c r="QR72" s="13"/>
      <c r="QS72" s="13"/>
      <c r="QT72" s="13"/>
      <c r="QU72" s="13"/>
      <c r="QV72" s="13"/>
      <c r="QW72" s="13"/>
      <c r="QX72" s="13"/>
      <c r="QY72" s="13"/>
      <c r="QZ72" s="13"/>
      <c r="RA72" s="13"/>
      <c r="RB72" s="13"/>
      <c r="RC72" s="13"/>
      <c r="RD72" s="13"/>
      <c r="RE72" s="13"/>
      <c r="RF72" s="13"/>
      <c r="RG72" s="13"/>
      <c r="RH72" s="13"/>
      <c r="RI72" s="13"/>
      <c r="RJ72" s="13"/>
      <c r="RK72" s="13"/>
      <c r="RL72" s="13"/>
      <c r="RM72" s="13"/>
      <c r="RN72" s="13"/>
      <c r="RO72" s="13"/>
      <c r="RP72" s="13"/>
      <c r="RQ72" s="13"/>
      <c r="RR72" s="13"/>
      <c r="RS72" s="13"/>
      <c r="RT72" s="13"/>
      <c r="RU72" s="13"/>
      <c r="RV72" s="13"/>
      <c r="RW72" s="13"/>
      <c r="RX72" s="13"/>
      <c r="RY72" s="13"/>
      <c r="RZ72" s="13"/>
      <c r="SA72" s="13"/>
      <c r="SB72" s="13"/>
      <c r="SC72" s="13"/>
      <c r="SD72" s="13"/>
      <c r="SE72" s="13"/>
      <c r="SF72" s="13"/>
      <c r="SG72" s="13"/>
      <c r="SH72" s="13"/>
      <c r="SI72" s="13"/>
      <c r="SJ72" s="13"/>
      <c r="SK72" s="13"/>
      <c r="SL72" s="13"/>
      <c r="SM72" s="13"/>
      <c r="SN72" s="13"/>
      <c r="SO72" s="13"/>
      <c r="SP72" s="13"/>
      <c r="SQ72" s="13"/>
      <c r="SR72" s="13"/>
      <c r="SS72" s="13"/>
      <c r="ST72" s="13"/>
      <c r="SU72" s="13"/>
      <c r="SV72" s="13"/>
      <c r="SW72" s="13"/>
      <c r="SX72" s="13"/>
      <c r="SY72" s="13"/>
      <c r="SZ72" s="13"/>
      <c r="TA72" s="13"/>
      <c r="TB72" s="13"/>
      <c r="TC72" s="13"/>
      <c r="TD72" s="13"/>
      <c r="TE72" s="13"/>
      <c r="TF72" s="13"/>
      <c r="TG72" s="13"/>
      <c r="TH72" s="13"/>
      <c r="TI72" s="13"/>
      <c r="TJ72" s="13"/>
      <c r="TK72" s="13"/>
      <c r="TL72" s="13"/>
      <c r="TM72" s="13"/>
      <c r="TN72" s="13"/>
      <c r="TO72" s="13"/>
      <c r="TP72" s="13"/>
      <c r="TQ72" s="13"/>
      <c r="TR72" s="13"/>
      <c r="TS72" s="13"/>
      <c r="TT72" s="13"/>
      <c r="TU72" s="13"/>
      <c r="TV72" s="13"/>
      <c r="TW72" s="13"/>
      <c r="TX72" s="13"/>
      <c r="TY72" s="13"/>
      <c r="TZ72" s="13"/>
      <c r="UA72" s="13"/>
      <c r="UB72" s="13"/>
      <c r="UC72" s="13"/>
      <c r="UD72" s="13"/>
      <c r="UE72" s="13"/>
      <c r="UF72" s="13"/>
      <c r="UG72" s="13"/>
      <c r="UH72" s="13"/>
      <c r="UI72" s="13"/>
      <c r="UJ72" s="13"/>
      <c r="UK72" s="13"/>
    </row>
    <row r="73" spans="2:557" ht="15" x14ac:dyDescent="0.25">
      <c r="B73"/>
      <c r="C73"/>
      <c r="D73"/>
      <c r="E73"/>
      <c r="F73"/>
      <c r="G73"/>
      <c r="H73"/>
      <c r="I7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  <c r="IL73" s="13"/>
      <c r="IM73" s="13"/>
      <c r="IN73" s="13"/>
      <c r="IO73" s="13"/>
      <c r="IP73" s="13"/>
      <c r="IQ73" s="13"/>
      <c r="IR73" s="13"/>
      <c r="IS73" s="13"/>
      <c r="IT73" s="13"/>
      <c r="IU73" s="13"/>
      <c r="IV73" s="13"/>
      <c r="IW73" s="13"/>
      <c r="IX73" s="13"/>
      <c r="IY73" s="13"/>
      <c r="IZ73" s="13"/>
      <c r="JA73" s="13"/>
      <c r="JB73" s="13"/>
      <c r="JC73" s="13"/>
      <c r="JD73" s="13"/>
      <c r="JE73" s="13"/>
      <c r="JF73" s="13"/>
      <c r="JG73" s="13"/>
      <c r="JH73" s="13"/>
      <c r="JI73" s="13"/>
      <c r="JJ73" s="13"/>
      <c r="JK73" s="13"/>
      <c r="JL73" s="13"/>
      <c r="JM73" s="13"/>
      <c r="JN73" s="13"/>
      <c r="JO73" s="13"/>
      <c r="JP73" s="13"/>
      <c r="JQ73" s="13"/>
      <c r="JR73" s="13"/>
      <c r="JS73" s="13"/>
      <c r="JT73" s="13"/>
      <c r="JU73" s="13"/>
      <c r="JV73" s="13"/>
      <c r="JW73" s="13"/>
      <c r="JX73" s="13"/>
      <c r="JY73" s="13"/>
      <c r="JZ73" s="13"/>
      <c r="KA73" s="13"/>
      <c r="KB73" s="13"/>
      <c r="KC73" s="13"/>
      <c r="KD73" s="13"/>
      <c r="KE73" s="13"/>
      <c r="KF73" s="13"/>
      <c r="KG73" s="13"/>
      <c r="KH73" s="13"/>
      <c r="KI73" s="13"/>
      <c r="KJ73" s="13"/>
      <c r="KK73" s="13"/>
      <c r="KL73" s="13"/>
      <c r="KM73" s="13"/>
      <c r="KN73" s="13"/>
      <c r="KO73" s="13"/>
      <c r="KP73" s="13"/>
      <c r="KQ73" s="13"/>
      <c r="KR73" s="13"/>
      <c r="KS73" s="13"/>
      <c r="KT73" s="13"/>
      <c r="KU73" s="13"/>
      <c r="KV73" s="13"/>
      <c r="KW73" s="13"/>
      <c r="KX73" s="13"/>
      <c r="KY73" s="13"/>
      <c r="KZ73" s="13"/>
      <c r="LA73" s="13"/>
      <c r="LB73" s="13"/>
      <c r="LC73" s="13"/>
      <c r="LD73" s="13"/>
      <c r="LE73" s="13"/>
      <c r="LF73" s="13"/>
      <c r="LG73" s="13"/>
      <c r="LH73" s="13"/>
      <c r="LI73" s="13"/>
      <c r="LJ73" s="13"/>
      <c r="LK73" s="13"/>
      <c r="LL73" s="13"/>
      <c r="LM73" s="13"/>
      <c r="LN73" s="13"/>
      <c r="LO73" s="13"/>
      <c r="LP73" s="13"/>
      <c r="LQ73" s="13"/>
      <c r="LR73" s="13"/>
      <c r="LS73" s="13"/>
      <c r="LT73" s="13"/>
      <c r="LU73" s="13"/>
      <c r="LV73" s="13"/>
      <c r="LW73" s="13"/>
      <c r="LX73" s="13"/>
      <c r="LY73" s="13"/>
      <c r="LZ73" s="13"/>
      <c r="MA73" s="13"/>
      <c r="MB73" s="13"/>
      <c r="MC73" s="13"/>
      <c r="MD73" s="13"/>
      <c r="ME73" s="13"/>
      <c r="MF73" s="13"/>
      <c r="MG73" s="13"/>
      <c r="MH73" s="13"/>
      <c r="MI73" s="13"/>
      <c r="MJ73" s="13"/>
      <c r="MK73" s="13"/>
      <c r="ML73" s="13"/>
      <c r="MM73" s="13"/>
      <c r="MN73" s="13"/>
      <c r="MO73" s="13"/>
      <c r="MP73" s="13"/>
      <c r="MQ73" s="13"/>
      <c r="MR73" s="13"/>
      <c r="MS73" s="13"/>
      <c r="MT73" s="13"/>
      <c r="MU73" s="13"/>
      <c r="MV73" s="13"/>
      <c r="MW73" s="13"/>
      <c r="MX73" s="13"/>
      <c r="MY73" s="13"/>
      <c r="MZ73" s="13"/>
      <c r="NA73" s="13"/>
      <c r="NB73" s="13"/>
      <c r="NC73" s="13"/>
      <c r="ND73" s="13"/>
      <c r="NE73" s="13"/>
      <c r="NF73" s="13"/>
      <c r="NG73" s="13"/>
      <c r="NH73" s="13"/>
      <c r="NI73" s="13"/>
      <c r="NJ73" s="13"/>
      <c r="NK73" s="13"/>
      <c r="NL73" s="13"/>
      <c r="NM73" s="13"/>
      <c r="NN73" s="13"/>
      <c r="NO73" s="13"/>
      <c r="NP73" s="13"/>
      <c r="NQ73" s="13"/>
      <c r="NR73" s="13"/>
      <c r="NS73" s="13"/>
      <c r="NT73" s="13"/>
      <c r="NU73" s="13"/>
      <c r="NV73" s="13"/>
      <c r="NW73" s="13"/>
      <c r="NX73" s="13"/>
      <c r="NY73" s="13"/>
      <c r="NZ73" s="13"/>
      <c r="OA73" s="13"/>
      <c r="OB73" s="13"/>
      <c r="OC73" s="13"/>
      <c r="OD73" s="13"/>
      <c r="OE73" s="13"/>
      <c r="OF73" s="13"/>
      <c r="OG73" s="13"/>
      <c r="OH73" s="13"/>
      <c r="OI73" s="13"/>
      <c r="OJ73" s="13"/>
      <c r="OK73" s="13"/>
      <c r="OL73" s="13"/>
      <c r="OM73" s="13"/>
      <c r="ON73" s="13"/>
      <c r="OO73" s="13"/>
      <c r="OP73" s="13"/>
      <c r="OQ73" s="13"/>
      <c r="OR73" s="13"/>
      <c r="OS73" s="13"/>
      <c r="OT73" s="13"/>
      <c r="OU73" s="13"/>
      <c r="OV73" s="13"/>
      <c r="OW73" s="13"/>
      <c r="OX73" s="13"/>
      <c r="OY73" s="13"/>
      <c r="OZ73" s="13"/>
      <c r="PA73" s="13"/>
      <c r="PB73" s="13"/>
      <c r="PC73" s="13"/>
      <c r="PD73" s="13"/>
      <c r="PE73" s="13"/>
      <c r="PF73" s="13"/>
      <c r="PG73" s="13"/>
      <c r="PH73" s="13"/>
      <c r="PI73" s="13"/>
      <c r="PJ73" s="13"/>
      <c r="PK73" s="13"/>
      <c r="PL73" s="13"/>
      <c r="PM73" s="13"/>
      <c r="PN73" s="13"/>
      <c r="PO73" s="13"/>
      <c r="PP73" s="13"/>
      <c r="PQ73" s="13"/>
      <c r="PR73" s="13"/>
      <c r="PS73" s="13"/>
      <c r="PT73" s="13"/>
      <c r="PU73" s="13"/>
      <c r="PV73" s="13"/>
      <c r="PW73" s="13"/>
      <c r="PX73" s="13"/>
      <c r="PY73" s="13"/>
      <c r="PZ73" s="13"/>
      <c r="QA73" s="13"/>
      <c r="QB73" s="13"/>
      <c r="QC73" s="13"/>
      <c r="QD73" s="13"/>
      <c r="QE73" s="13"/>
      <c r="QF73" s="13"/>
      <c r="QG73" s="13"/>
      <c r="QH73" s="13"/>
      <c r="QI73" s="13"/>
      <c r="QJ73" s="13"/>
      <c r="QK73" s="13"/>
      <c r="QL73" s="13"/>
      <c r="QM73" s="13"/>
      <c r="QN73" s="13"/>
      <c r="QO73" s="13"/>
      <c r="QP73" s="13"/>
      <c r="QQ73" s="13"/>
      <c r="QR73" s="13"/>
      <c r="QS73" s="13"/>
      <c r="QT73" s="13"/>
      <c r="QU73" s="13"/>
      <c r="QV73" s="13"/>
      <c r="QW73" s="13"/>
      <c r="QX73" s="13"/>
      <c r="QY73" s="13"/>
      <c r="QZ73" s="13"/>
      <c r="RA73" s="13"/>
      <c r="RB73" s="13"/>
      <c r="RC73" s="13"/>
      <c r="RD73" s="13"/>
      <c r="RE73" s="13"/>
      <c r="RF73" s="13"/>
      <c r="RG73" s="13"/>
      <c r="RH73" s="13"/>
      <c r="RI73" s="13"/>
      <c r="RJ73" s="13"/>
      <c r="RK73" s="13"/>
      <c r="RL73" s="13"/>
      <c r="RM73" s="13"/>
      <c r="RN73" s="13"/>
      <c r="RO73" s="13"/>
      <c r="RP73" s="13"/>
      <c r="RQ73" s="13"/>
      <c r="RR73" s="13"/>
      <c r="RS73" s="13"/>
      <c r="RT73" s="13"/>
      <c r="RU73" s="13"/>
      <c r="RV73" s="13"/>
      <c r="RW73" s="13"/>
      <c r="RX73" s="13"/>
      <c r="RY73" s="13"/>
      <c r="RZ73" s="13"/>
      <c r="SA73" s="13"/>
      <c r="SB73" s="13"/>
      <c r="SC73" s="13"/>
      <c r="SD73" s="13"/>
      <c r="SE73" s="13"/>
      <c r="SF73" s="13"/>
      <c r="SG73" s="13"/>
      <c r="SH73" s="13"/>
      <c r="SI73" s="13"/>
      <c r="SJ73" s="13"/>
      <c r="SK73" s="13"/>
      <c r="SL73" s="13"/>
      <c r="SM73" s="13"/>
      <c r="SN73" s="13"/>
      <c r="SO73" s="13"/>
      <c r="SP73" s="13"/>
      <c r="SQ73" s="13"/>
      <c r="SR73" s="13"/>
      <c r="SS73" s="13"/>
      <c r="ST73" s="13"/>
      <c r="SU73" s="13"/>
      <c r="SV73" s="13"/>
      <c r="SW73" s="13"/>
      <c r="SX73" s="13"/>
      <c r="SY73" s="13"/>
      <c r="SZ73" s="13"/>
      <c r="TA73" s="13"/>
      <c r="TB73" s="13"/>
      <c r="TC73" s="13"/>
      <c r="TD73" s="13"/>
      <c r="TE73" s="13"/>
      <c r="TF73" s="13"/>
      <c r="TG73" s="13"/>
      <c r="TH73" s="13"/>
      <c r="TI73" s="13"/>
      <c r="TJ73" s="13"/>
      <c r="TK73" s="13"/>
      <c r="TL73" s="13"/>
      <c r="TM73" s="13"/>
      <c r="TN73" s="13"/>
      <c r="TO73" s="13"/>
      <c r="TP73" s="13"/>
      <c r="TQ73" s="13"/>
      <c r="TR73" s="13"/>
      <c r="TS73" s="13"/>
      <c r="TT73" s="13"/>
      <c r="TU73" s="13"/>
      <c r="TV73" s="13"/>
      <c r="TW73" s="13"/>
      <c r="TX73" s="13"/>
      <c r="TY73" s="13"/>
      <c r="TZ73" s="13"/>
      <c r="UA73" s="13"/>
      <c r="UB73" s="13"/>
      <c r="UC73" s="13"/>
      <c r="UD73" s="13"/>
      <c r="UE73" s="13"/>
      <c r="UF73" s="13"/>
      <c r="UG73" s="13"/>
      <c r="UH73" s="13"/>
      <c r="UI73" s="13"/>
      <c r="UJ73" s="13"/>
      <c r="UK73" s="13"/>
    </row>
    <row r="74" spans="2:557" ht="15" x14ac:dyDescent="0.25">
      <c r="B74"/>
      <c r="C74"/>
      <c r="D74"/>
      <c r="E74"/>
      <c r="F74"/>
      <c r="G74"/>
      <c r="H74"/>
      <c r="I74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  <c r="IS74" s="13"/>
      <c r="IT74" s="13"/>
      <c r="IU74" s="13"/>
      <c r="IV74" s="13"/>
      <c r="IW74" s="13"/>
      <c r="IX74" s="13"/>
      <c r="IY74" s="13"/>
      <c r="IZ74" s="13"/>
      <c r="JA74" s="13"/>
      <c r="JB74" s="13"/>
      <c r="JC74" s="13"/>
      <c r="JD74" s="13"/>
      <c r="JE74" s="13"/>
      <c r="JF74" s="13"/>
      <c r="JG74" s="13"/>
      <c r="JH74" s="13"/>
      <c r="JI74" s="13"/>
      <c r="JJ74" s="13"/>
      <c r="JK74" s="13"/>
      <c r="JL74" s="13"/>
      <c r="JM74" s="13"/>
      <c r="JN74" s="13"/>
      <c r="JO74" s="13"/>
      <c r="JP74" s="13"/>
      <c r="JQ74" s="13"/>
      <c r="JR74" s="13"/>
      <c r="JS74" s="13"/>
      <c r="JT74" s="13"/>
      <c r="JU74" s="13"/>
      <c r="JV74" s="13"/>
      <c r="JW74" s="13"/>
      <c r="JX74" s="13"/>
      <c r="JY74" s="13"/>
      <c r="JZ74" s="13"/>
      <c r="KA74" s="13"/>
      <c r="KB74" s="13"/>
      <c r="KC74" s="13"/>
      <c r="KD74" s="13"/>
      <c r="KE74" s="13"/>
      <c r="KF74" s="13"/>
      <c r="KG74" s="13"/>
      <c r="KH74" s="13"/>
      <c r="KI74" s="13"/>
      <c r="KJ74" s="13"/>
      <c r="KK74" s="13"/>
      <c r="KL74" s="13"/>
      <c r="KM74" s="13"/>
      <c r="KN74" s="13"/>
      <c r="KO74" s="13"/>
      <c r="KP74" s="13"/>
      <c r="KQ74" s="13"/>
      <c r="KR74" s="13"/>
      <c r="KS74" s="13"/>
      <c r="KT74" s="13"/>
      <c r="KU74" s="13"/>
      <c r="KV74" s="13"/>
      <c r="KW74" s="13"/>
      <c r="KX74" s="13"/>
      <c r="KY74" s="13"/>
      <c r="KZ74" s="13"/>
      <c r="LA74" s="13"/>
      <c r="LB74" s="13"/>
      <c r="LC74" s="13"/>
      <c r="LD74" s="13"/>
      <c r="LE74" s="13"/>
      <c r="LF74" s="13"/>
      <c r="LG74" s="13"/>
      <c r="LH74" s="13"/>
      <c r="LI74" s="13"/>
      <c r="LJ74" s="13"/>
      <c r="LK74" s="13"/>
      <c r="LL74" s="13"/>
      <c r="LM74" s="13"/>
      <c r="LN74" s="13"/>
      <c r="LO74" s="13"/>
      <c r="LP74" s="13"/>
      <c r="LQ74" s="13"/>
      <c r="LR74" s="13"/>
      <c r="LS74" s="13"/>
      <c r="LT74" s="13"/>
      <c r="LU74" s="13"/>
      <c r="LV74" s="13"/>
      <c r="LW74" s="13"/>
      <c r="LX74" s="13"/>
      <c r="LY74" s="13"/>
      <c r="LZ74" s="13"/>
      <c r="MA74" s="13"/>
      <c r="MB74" s="13"/>
      <c r="MC74" s="13"/>
      <c r="MD74" s="13"/>
      <c r="ME74" s="13"/>
      <c r="MF74" s="13"/>
      <c r="MG74" s="13"/>
      <c r="MH74" s="13"/>
      <c r="MI74" s="13"/>
      <c r="MJ74" s="13"/>
      <c r="MK74" s="13"/>
      <c r="ML74" s="13"/>
      <c r="MM74" s="13"/>
      <c r="MN74" s="13"/>
      <c r="MO74" s="13"/>
      <c r="MP74" s="13"/>
      <c r="MQ74" s="13"/>
      <c r="MR74" s="13"/>
      <c r="MS74" s="13"/>
      <c r="MT74" s="13"/>
      <c r="MU74" s="13"/>
      <c r="MV74" s="13"/>
      <c r="MW74" s="13"/>
      <c r="MX74" s="13"/>
      <c r="MY74" s="13"/>
      <c r="MZ74" s="13"/>
      <c r="NA74" s="13"/>
      <c r="NB74" s="13"/>
      <c r="NC74" s="13"/>
      <c r="ND74" s="13"/>
      <c r="NE74" s="13"/>
      <c r="NF74" s="13"/>
      <c r="NG74" s="13"/>
      <c r="NH74" s="13"/>
      <c r="NI74" s="13"/>
      <c r="NJ74" s="13"/>
      <c r="NK74" s="13"/>
      <c r="NL74" s="13"/>
      <c r="NM74" s="13"/>
      <c r="NN74" s="13"/>
      <c r="NO74" s="13"/>
      <c r="NP74" s="13"/>
      <c r="NQ74" s="13"/>
      <c r="NR74" s="13"/>
      <c r="NS74" s="13"/>
      <c r="NT74" s="13"/>
      <c r="NU74" s="13"/>
      <c r="NV74" s="13"/>
      <c r="NW74" s="13"/>
      <c r="NX74" s="13"/>
      <c r="NY74" s="13"/>
      <c r="NZ74" s="13"/>
      <c r="OA74" s="13"/>
      <c r="OB74" s="13"/>
      <c r="OC74" s="13"/>
      <c r="OD74" s="13"/>
      <c r="OE74" s="13"/>
      <c r="OF74" s="13"/>
      <c r="OG74" s="13"/>
      <c r="OH74" s="13"/>
      <c r="OI74" s="13"/>
      <c r="OJ74" s="13"/>
      <c r="OK74" s="13"/>
      <c r="OL74" s="13"/>
      <c r="OM74" s="13"/>
      <c r="ON74" s="13"/>
      <c r="OO74" s="13"/>
      <c r="OP74" s="13"/>
      <c r="OQ74" s="13"/>
      <c r="OR74" s="13"/>
      <c r="OS74" s="13"/>
      <c r="OT74" s="13"/>
      <c r="OU74" s="13"/>
      <c r="OV74" s="13"/>
      <c r="OW74" s="13"/>
      <c r="OX74" s="13"/>
      <c r="OY74" s="13"/>
      <c r="OZ74" s="13"/>
      <c r="PA74" s="13"/>
      <c r="PB74" s="13"/>
      <c r="PC74" s="13"/>
      <c r="PD74" s="13"/>
      <c r="PE74" s="13"/>
      <c r="PF74" s="13"/>
      <c r="PG74" s="13"/>
      <c r="PH74" s="13"/>
      <c r="PI74" s="13"/>
      <c r="PJ74" s="13"/>
      <c r="PK74" s="13"/>
      <c r="PL74" s="13"/>
      <c r="PM74" s="13"/>
      <c r="PN74" s="13"/>
      <c r="PO74" s="13"/>
      <c r="PP74" s="13"/>
      <c r="PQ74" s="13"/>
      <c r="PR74" s="13"/>
      <c r="PS74" s="13"/>
      <c r="PT74" s="13"/>
      <c r="PU74" s="13"/>
      <c r="PV74" s="13"/>
      <c r="PW74" s="13"/>
      <c r="PX74" s="13"/>
      <c r="PY74" s="13"/>
      <c r="PZ74" s="13"/>
      <c r="QA74" s="13"/>
      <c r="QB74" s="13"/>
      <c r="QC74" s="13"/>
      <c r="QD74" s="13"/>
      <c r="QE74" s="13"/>
      <c r="QF74" s="13"/>
      <c r="QG74" s="13"/>
      <c r="QH74" s="13"/>
      <c r="QI74" s="13"/>
      <c r="QJ74" s="13"/>
      <c r="QK74" s="13"/>
      <c r="QL74" s="13"/>
      <c r="QM74" s="13"/>
      <c r="QN74" s="13"/>
      <c r="QO74" s="13"/>
      <c r="QP74" s="13"/>
      <c r="QQ74" s="13"/>
      <c r="QR74" s="13"/>
      <c r="QS74" s="13"/>
      <c r="QT74" s="13"/>
      <c r="QU74" s="13"/>
      <c r="QV74" s="13"/>
      <c r="QW74" s="13"/>
      <c r="QX74" s="13"/>
      <c r="QY74" s="13"/>
      <c r="QZ74" s="13"/>
      <c r="RA74" s="13"/>
      <c r="RB74" s="13"/>
      <c r="RC74" s="13"/>
      <c r="RD74" s="13"/>
      <c r="RE74" s="13"/>
      <c r="RF74" s="13"/>
      <c r="RG74" s="13"/>
      <c r="RH74" s="13"/>
      <c r="RI74" s="13"/>
      <c r="RJ74" s="13"/>
      <c r="RK74" s="13"/>
      <c r="RL74" s="13"/>
      <c r="RM74" s="13"/>
      <c r="RN74" s="13"/>
      <c r="RO74" s="13"/>
      <c r="RP74" s="13"/>
      <c r="RQ74" s="13"/>
      <c r="RR74" s="13"/>
      <c r="RS74" s="13"/>
      <c r="RT74" s="13"/>
      <c r="RU74" s="13"/>
      <c r="RV74" s="13"/>
      <c r="RW74" s="13"/>
      <c r="RX74" s="13"/>
      <c r="RY74" s="13"/>
      <c r="RZ74" s="13"/>
      <c r="SA74" s="13"/>
      <c r="SB74" s="13"/>
      <c r="SC74" s="13"/>
      <c r="SD74" s="13"/>
      <c r="SE74" s="13"/>
      <c r="SF74" s="13"/>
      <c r="SG74" s="13"/>
      <c r="SH74" s="13"/>
      <c r="SI74" s="13"/>
      <c r="SJ74" s="13"/>
      <c r="SK74" s="13"/>
      <c r="SL74" s="13"/>
      <c r="SM74" s="13"/>
      <c r="SN74" s="13"/>
      <c r="SO74" s="13"/>
      <c r="SP74" s="13"/>
      <c r="SQ74" s="13"/>
      <c r="SR74" s="13"/>
      <c r="SS74" s="13"/>
      <c r="ST74" s="13"/>
      <c r="SU74" s="13"/>
      <c r="SV74" s="13"/>
      <c r="SW74" s="13"/>
      <c r="SX74" s="13"/>
      <c r="SY74" s="13"/>
      <c r="SZ74" s="13"/>
      <c r="TA74" s="13"/>
      <c r="TB74" s="13"/>
      <c r="TC74" s="13"/>
      <c r="TD74" s="13"/>
      <c r="TE74" s="13"/>
      <c r="TF74" s="13"/>
      <c r="TG74" s="13"/>
      <c r="TH74" s="13"/>
      <c r="TI74" s="13"/>
      <c r="TJ74" s="13"/>
      <c r="TK74" s="13"/>
      <c r="TL74" s="13"/>
      <c r="TM74" s="13"/>
      <c r="TN74" s="13"/>
      <c r="TO74" s="13"/>
      <c r="TP74" s="13"/>
      <c r="TQ74" s="13"/>
      <c r="TR74" s="13"/>
      <c r="TS74" s="13"/>
      <c r="TT74" s="13"/>
      <c r="TU74" s="13"/>
      <c r="TV74" s="13"/>
      <c r="TW74" s="13"/>
      <c r="TX74" s="13"/>
      <c r="TY74" s="13"/>
      <c r="TZ74" s="13"/>
      <c r="UA74" s="13"/>
      <c r="UB74" s="13"/>
      <c r="UC74" s="13"/>
      <c r="UD74" s="13"/>
      <c r="UE74" s="13"/>
      <c r="UF74" s="13"/>
      <c r="UG74" s="13"/>
      <c r="UH74" s="13"/>
      <c r="UI74" s="13"/>
      <c r="UJ74" s="13"/>
      <c r="UK74" s="13"/>
    </row>
    <row r="75" spans="2:557" ht="15" x14ac:dyDescent="0.25">
      <c r="B75"/>
      <c r="C75"/>
      <c r="D75"/>
      <c r="E75"/>
      <c r="F75"/>
      <c r="G75"/>
      <c r="H75"/>
      <c r="I75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  <c r="IW75" s="13"/>
      <c r="IX75" s="13"/>
      <c r="IY75" s="13"/>
      <c r="IZ75" s="13"/>
      <c r="JA75" s="13"/>
      <c r="JB75" s="13"/>
      <c r="JC75" s="13"/>
      <c r="JD75" s="13"/>
      <c r="JE75" s="13"/>
      <c r="JF75" s="13"/>
      <c r="JG75" s="13"/>
      <c r="JH75" s="13"/>
      <c r="JI75" s="13"/>
      <c r="JJ75" s="13"/>
      <c r="JK75" s="13"/>
      <c r="JL75" s="13"/>
      <c r="JM75" s="13"/>
      <c r="JN75" s="13"/>
      <c r="JO75" s="13"/>
      <c r="JP75" s="13"/>
      <c r="JQ75" s="13"/>
      <c r="JR75" s="13"/>
      <c r="JS75" s="13"/>
      <c r="JT75" s="13"/>
      <c r="JU75" s="13"/>
      <c r="JV75" s="13"/>
      <c r="JW75" s="13"/>
      <c r="JX75" s="13"/>
      <c r="JY75" s="13"/>
      <c r="JZ75" s="13"/>
      <c r="KA75" s="13"/>
      <c r="KB75" s="13"/>
      <c r="KC75" s="13"/>
      <c r="KD75" s="13"/>
      <c r="KE75" s="13"/>
      <c r="KF75" s="13"/>
      <c r="KG75" s="13"/>
      <c r="KH75" s="13"/>
      <c r="KI75" s="13"/>
      <c r="KJ75" s="13"/>
      <c r="KK75" s="13"/>
      <c r="KL75" s="13"/>
      <c r="KM75" s="13"/>
      <c r="KN75" s="13"/>
      <c r="KO75" s="13"/>
      <c r="KP75" s="13"/>
      <c r="KQ75" s="13"/>
      <c r="KR75" s="13"/>
      <c r="KS75" s="13"/>
      <c r="KT75" s="13"/>
      <c r="KU75" s="13"/>
      <c r="KV75" s="13"/>
      <c r="KW75" s="13"/>
      <c r="KX75" s="13"/>
      <c r="KY75" s="13"/>
      <c r="KZ75" s="13"/>
      <c r="LA75" s="13"/>
      <c r="LB75" s="13"/>
      <c r="LC75" s="13"/>
      <c r="LD75" s="13"/>
      <c r="LE75" s="13"/>
      <c r="LF75" s="13"/>
      <c r="LG75" s="13"/>
      <c r="LH75" s="13"/>
      <c r="LI75" s="13"/>
      <c r="LJ75" s="13"/>
      <c r="LK75" s="13"/>
      <c r="LL75" s="13"/>
      <c r="LM75" s="13"/>
      <c r="LN75" s="13"/>
      <c r="LO75" s="13"/>
      <c r="LP75" s="13"/>
      <c r="LQ75" s="13"/>
      <c r="LR75" s="13"/>
      <c r="LS75" s="13"/>
      <c r="LT75" s="13"/>
      <c r="LU75" s="13"/>
      <c r="LV75" s="13"/>
      <c r="LW75" s="13"/>
      <c r="LX75" s="13"/>
      <c r="LY75" s="13"/>
      <c r="LZ75" s="13"/>
      <c r="MA75" s="13"/>
      <c r="MB75" s="13"/>
      <c r="MC75" s="13"/>
      <c r="MD75" s="13"/>
      <c r="ME75" s="13"/>
      <c r="MF75" s="13"/>
      <c r="MG75" s="13"/>
      <c r="MH75" s="13"/>
      <c r="MI75" s="13"/>
      <c r="MJ75" s="13"/>
      <c r="MK75" s="13"/>
      <c r="ML75" s="13"/>
      <c r="MM75" s="13"/>
      <c r="MN75" s="13"/>
      <c r="MO75" s="13"/>
      <c r="MP75" s="13"/>
      <c r="MQ75" s="13"/>
      <c r="MR75" s="13"/>
      <c r="MS75" s="13"/>
      <c r="MT75" s="13"/>
      <c r="MU75" s="13"/>
      <c r="MV75" s="13"/>
      <c r="MW75" s="13"/>
      <c r="MX75" s="13"/>
      <c r="MY75" s="13"/>
      <c r="MZ75" s="13"/>
      <c r="NA75" s="13"/>
      <c r="NB75" s="13"/>
      <c r="NC75" s="13"/>
      <c r="ND75" s="13"/>
      <c r="NE75" s="13"/>
      <c r="NF75" s="13"/>
      <c r="NG75" s="13"/>
      <c r="NH75" s="13"/>
      <c r="NI75" s="13"/>
      <c r="NJ75" s="13"/>
      <c r="NK75" s="13"/>
      <c r="NL75" s="13"/>
      <c r="NM75" s="13"/>
      <c r="NN75" s="13"/>
      <c r="NO75" s="13"/>
      <c r="NP75" s="13"/>
      <c r="NQ75" s="13"/>
      <c r="NR75" s="13"/>
      <c r="NS75" s="13"/>
      <c r="NT75" s="13"/>
      <c r="NU75" s="13"/>
      <c r="NV75" s="13"/>
      <c r="NW75" s="13"/>
      <c r="NX75" s="13"/>
      <c r="NY75" s="13"/>
      <c r="NZ75" s="13"/>
      <c r="OA75" s="13"/>
      <c r="OB75" s="13"/>
      <c r="OC75" s="13"/>
      <c r="OD75" s="13"/>
      <c r="OE75" s="13"/>
      <c r="OF75" s="13"/>
      <c r="OG75" s="13"/>
      <c r="OH75" s="13"/>
      <c r="OI75" s="13"/>
      <c r="OJ75" s="13"/>
      <c r="OK75" s="13"/>
      <c r="OL75" s="13"/>
      <c r="OM75" s="13"/>
      <c r="ON75" s="13"/>
      <c r="OO75" s="13"/>
      <c r="OP75" s="13"/>
      <c r="OQ75" s="13"/>
      <c r="OR75" s="13"/>
      <c r="OS75" s="13"/>
      <c r="OT75" s="13"/>
      <c r="OU75" s="13"/>
      <c r="OV75" s="13"/>
      <c r="OW75" s="13"/>
      <c r="OX75" s="13"/>
      <c r="OY75" s="13"/>
      <c r="OZ75" s="13"/>
      <c r="PA75" s="13"/>
      <c r="PB75" s="13"/>
      <c r="PC75" s="13"/>
      <c r="PD75" s="13"/>
      <c r="PE75" s="13"/>
      <c r="PF75" s="13"/>
      <c r="PG75" s="13"/>
      <c r="PH75" s="13"/>
      <c r="PI75" s="13"/>
      <c r="PJ75" s="13"/>
      <c r="PK75" s="13"/>
      <c r="PL75" s="13"/>
      <c r="PM75" s="13"/>
      <c r="PN75" s="13"/>
      <c r="PO75" s="13"/>
      <c r="PP75" s="13"/>
      <c r="PQ75" s="13"/>
      <c r="PR75" s="13"/>
      <c r="PS75" s="13"/>
      <c r="PT75" s="13"/>
      <c r="PU75" s="13"/>
      <c r="PV75" s="13"/>
      <c r="PW75" s="13"/>
      <c r="PX75" s="13"/>
      <c r="PY75" s="13"/>
      <c r="PZ75" s="13"/>
      <c r="QA75" s="13"/>
      <c r="QB75" s="13"/>
      <c r="QC75" s="13"/>
      <c r="QD75" s="13"/>
      <c r="QE75" s="13"/>
      <c r="QF75" s="13"/>
      <c r="QG75" s="13"/>
      <c r="QH75" s="13"/>
      <c r="QI75" s="13"/>
      <c r="QJ75" s="13"/>
      <c r="QK75" s="13"/>
      <c r="QL75" s="13"/>
      <c r="QM75" s="13"/>
      <c r="QN75" s="13"/>
      <c r="QO75" s="13"/>
      <c r="QP75" s="13"/>
      <c r="QQ75" s="13"/>
      <c r="QR75" s="13"/>
      <c r="QS75" s="13"/>
      <c r="QT75" s="13"/>
      <c r="QU75" s="13"/>
      <c r="QV75" s="13"/>
      <c r="QW75" s="13"/>
      <c r="QX75" s="13"/>
      <c r="QY75" s="13"/>
      <c r="QZ75" s="13"/>
      <c r="RA75" s="13"/>
      <c r="RB75" s="13"/>
      <c r="RC75" s="13"/>
      <c r="RD75" s="13"/>
      <c r="RE75" s="13"/>
      <c r="RF75" s="13"/>
      <c r="RG75" s="13"/>
      <c r="RH75" s="13"/>
      <c r="RI75" s="13"/>
      <c r="RJ75" s="13"/>
      <c r="RK75" s="13"/>
      <c r="RL75" s="13"/>
      <c r="RM75" s="13"/>
      <c r="RN75" s="13"/>
      <c r="RO75" s="13"/>
      <c r="RP75" s="13"/>
      <c r="RQ75" s="13"/>
      <c r="RR75" s="13"/>
      <c r="RS75" s="13"/>
      <c r="RT75" s="13"/>
      <c r="RU75" s="13"/>
      <c r="RV75" s="13"/>
      <c r="RW75" s="13"/>
      <c r="RX75" s="13"/>
      <c r="RY75" s="13"/>
      <c r="RZ75" s="13"/>
      <c r="SA75" s="13"/>
      <c r="SB75" s="13"/>
      <c r="SC75" s="13"/>
      <c r="SD75" s="13"/>
      <c r="SE75" s="13"/>
      <c r="SF75" s="13"/>
      <c r="SG75" s="13"/>
      <c r="SH75" s="13"/>
      <c r="SI75" s="13"/>
      <c r="SJ75" s="13"/>
      <c r="SK75" s="13"/>
      <c r="SL75" s="13"/>
      <c r="SM75" s="13"/>
      <c r="SN75" s="13"/>
      <c r="SO75" s="13"/>
      <c r="SP75" s="13"/>
      <c r="SQ75" s="13"/>
      <c r="SR75" s="13"/>
      <c r="SS75" s="13"/>
      <c r="ST75" s="13"/>
      <c r="SU75" s="13"/>
      <c r="SV75" s="13"/>
      <c r="SW75" s="13"/>
      <c r="SX75" s="13"/>
      <c r="SY75" s="13"/>
      <c r="SZ75" s="13"/>
      <c r="TA75" s="13"/>
      <c r="TB75" s="13"/>
      <c r="TC75" s="13"/>
      <c r="TD75" s="13"/>
      <c r="TE75" s="13"/>
      <c r="TF75" s="13"/>
      <c r="TG75" s="13"/>
      <c r="TH75" s="13"/>
      <c r="TI75" s="13"/>
      <c r="TJ75" s="13"/>
      <c r="TK75" s="13"/>
      <c r="TL75" s="13"/>
      <c r="TM75" s="13"/>
      <c r="TN75" s="13"/>
      <c r="TO75" s="13"/>
      <c r="TP75" s="13"/>
      <c r="TQ75" s="13"/>
      <c r="TR75" s="13"/>
      <c r="TS75" s="13"/>
      <c r="TT75" s="13"/>
      <c r="TU75" s="13"/>
      <c r="TV75" s="13"/>
      <c r="TW75" s="13"/>
      <c r="TX75" s="13"/>
      <c r="TY75" s="13"/>
      <c r="TZ75" s="13"/>
      <c r="UA75" s="13"/>
      <c r="UB75" s="13"/>
      <c r="UC75" s="13"/>
      <c r="UD75" s="13"/>
      <c r="UE75" s="13"/>
      <c r="UF75" s="13"/>
      <c r="UG75" s="13"/>
      <c r="UH75" s="13"/>
      <c r="UI75" s="13"/>
      <c r="UJ75" s="13"/>
      <c r="UK75" s="13"/>
    </row>
    <row r="76" spans="2:557" ht="15" x14ac:dyDescent="0.25">
      <c r="B76"/>
      <c r="C76"/>
      <c r="D76"/>
      <c r="E76"/>
      <c r="F76"/>
      <c r="G76"/>
      <c r="H76"/>
      <c r="I76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  <c r="IS76" s="13"/>
      <c r="IT76" s="13"/>
      <c r="IU76" s="13"/>
      <c r="IV76" s="13"/>
      <c r="IW76" s="13"/>
      <c r="IX76" s="13"/>
      <c r="IY76" s="13"/>
      <c r="IZ76" s="13"/>
      <c r="JA76" s="13"/>
      <c r="JB76" s="13"/>
      <c r="JC76" s="13"/>
      <c r="JD76" s="13"/>
      <c r="JE76" s="13"/>
      <c r="JF76" s="13"/>
      <c r="JG76" s="13"/>
      <c r="JH76" s="13"/>
      <c r="JI76" s="13"/>
      <c r="JJ76" s="13"/>
      <c r="JK76" s="13"/>
      <c r="JL76" s="13"/>
      <c r="JM76" s="13"/>
      <c r="JN76" s="13"/>
      <c r="JO76" s="13"/>
      <c r="JP76" s="13"/>
      <c r="JQ76" s="13"/>
      <c r="JR76" s="13"/>
      <c r="JS76" s="13"/>
      <c r="JT76" s="13"/>
      <c r="JU76" s="13"/>
      <c r="JV76" s="13"/>
      <c r="JW76" s="13"/>
      <c r="JX76" s="13"/>
      <c r="JY76" s="13"/>
      <c r="JZ76" s="13"/>
      <c r="KA76" s="13"/>
      <c r="KB76" s="13"/>
      <c r="KC76" s="13"/>
      <c r="KD76" s="13"/>
      <c r="KE76" s="13"/>
      <c r="KF76" s="13"/>
      <c r="KG76" s="13"/>
      <c r="KH76" s="13"/>
      <c r="KI76" s="13"/>
      <c r="KJ76" s="13"/>
      <c r="KK76" s="13"/>
      <c r="KL76" s="13"/>
      <c r="KM76" s="13"/>
      <c r="KN76" s="13"/>
      <c r="KO76" s="13"/>
      <c r="KP76" s="13"/>
      <c r="KQ76" s="13"/>
      <c r="KR76" s="13"/>
      <c r="KS76" s="13"/>
      <c r="KT76" s="13"/>
      <c r="KU76" s="13"/>
      <c r="KV76" s="13"/>
      <c r="KW76" s="13"/>
      <c r="KX76" s="13"/>
      <c r="KY76" s="13"/>
      <c r="KZ76" s="13"/>
      <c r="LA76" s="13"/>
      <c r="LB76" s="13"/>
      <c r="LC76" s="13"/>
      <c r="LD76" s="13"/>
      <c r="LE76" s="13"/>
      <c r="LF76" s="13"/>
      <c r="LG76" s="13"/>
      <c r="LH76" s="13"/>
      <c r="LI76" s="13"/>
      <c r="LJ76" s="13"/>
      <c r="LK76" s="13"/>
      <c r="LL76" s="13"/>
      <c r="LM76" s="13"/>
      <c r="LN76" s="13"/>
      <c r="LO76" s="13"/>
      <c r="LP76" s="13"/>
      <c r="LQ76" s="13"/>
      <c r="LR76" s="13"/>
      <c r="LS76" s="13"/>
      <c r="LT76" s="13"/>
      <c r="LU76" s="13"/>
      <c r="LV76" s="13"/>
      <c r="LW76" s="13"/>
      <c r="LX76" s="13"/>
      <c r="LY76" s="13"/>
      <c r="LZ76" s="13"/>
      <c r="MA76" s="13"/>
      <c r="MB76" s="13"/>
      <c r="MC76" s="13"/>
      <c r="MD76" s="13"/>
      <c r="ME76" s="13"/>
      <c r="MF76" s="13"/>
      <c r="MG76" s="13"/>
      <c r="MH76" s="13"/>
      <c r="MI76" s="13"/>
      <c r="MJ76" s="13"/>
      <c r="MK76" s="13"/>
      <c r="ML76" s="13"/>
      <c r="MM76" s="13"/>
      <c r="MN76" s="13"/>
      <c r="MO76" s="13"/>
      <c r="MP76" s="13"/>
      <c r="MQ76" s="13"/>
      <c r="MR76" s="13"/>
      <c r="MS76" s="13"/>
      <c r="MT76" s="13"/>
      <c r="MU76" s="13"/>
      <c r="MV76" s="13"/>
      <c r="MW76" s="13"/>
      <c r="MX76" s="13"/>
      <c r="MY76" s="13"/>
      <c r="MZ76" s="13"/>
      <c r="NA76" s="13"/>
      <c r="NB76" s="13"/>
      <c r="NC76" s="13"/>
      <c r="ND76" s="13"/>
      <c r="NE76" s="13"/>
      <c r="NF76" s="13"/>
      <c r="NG76" s="13"/>
      <c r="NH76" s="13"/>
      <c r="NI76" s="13"/>
      <c r="NJ76" s="13"/>
      <c r="NK76" s="13"/>
      <c r="NL76" s="13"/>
      <c r="NM76" s="13"/>
      <c r="NN76" s="13"/>
      <c r="NO76" s="13"/>
      <c r="NP76" s="13"/>
      <c r="NQ76" s="13"/>
      <c r="NR76" s="13"/>
      <c r="NS76" s="13"/>
      <c r="NT76" s="13"/>
      <c r="NU76" s="13"/>
      <c r="NV76" s="13"/>
      <c r="NW76" s="13"/>
      <c r="NX76" s="13"/>
      <c r="NY76" s="13"/>
      <c r="NZ76" s="13"/>
      <c r="OA76" s="13"/>
      <c r="OB76" s="13"/>
      <c r="OC76" s="13"/>
      <c r="OD76" s="13"/>
      <c r="OE76" s="13"/>
      <c r="OF76" s="13"/>
      <c r="OG76" s="13"/>
      <c r="OH76" s="13"/>
      <c r="OI76" s="13"/>
      <c r="OJ76" s="13"/>
      <c r="OK76" s="13"/>
      <c r="OL76" s="13"/>
      <c r="OM76" s="13"/>
      <c r="ON76" s="13"/>
      <c r="OO76" s="13"/>
      <c r="OP76" s="13"/>
      <c r="OQ76" s="13"/>
      <c r="OR76" s="13"/>
      <c r="OS76" s="13"/>
      <c r="OT76" s="13"/>
      <c r="OU76" s="13"/>
      <c r="OV76" s="13"/>
      <c r="OW76" s="13"/>
      <c r="OX76" s="13"/>
      <c r="OY76" s="13"/>
      <c r="OZ76" s="13"/>
      <c r="PA76" s="13"/>
      <c r="PB76" s="13"/>
      <c r="PC76" s="13"/>
      <c r="PD76" s="13"/>
      <c r="PE76" s="13"/>
      <c r="PF76" s="13"/>
      <c r="PG76" s="13"/>
      <c r="PH76" s="13"/>
      <c r="PI76" s="13"/>
      <c r="PJ76" s="13"/>
      <c r="PK76" s="13"/>
      <c r="PL76" s="13"/>
      <c r="PM76" s="13"/>
      <c r="PN76" s="13"/>
      <c r="PO76" s="13"/>
      <c r="PP76" s="13"/>
      <c r="PQ76" s="13"/>
      <c r="PR76" s="13"/>
      <c r="PS76" s="13"/>
      <c r="PT76" s="13"/>
      <c r="PU76" s="13"/>
      <c r="PV76" s="13"/>
      <c r="PW76" s="13"/>
      <c r="PX76" s="13"/>
      <c r="PY76" s="13"/>
      <c r="PZ76" s="13"/>
      <c r="QA76" s="13"/>
      <c r="QB76" s="13"/>
      <c r="QC76" s="13"/>
      <c r="QD76" s="13"/>
      <c r="QE76" s="13"/>
      <c r="QF76" s="13"/>
      <c r="QG76" s="13"/>
      <c r="QH76" s="13"/>
      <c r="QI76" s="13"/>
      <c r="QJ76" s="13"/>
      <c r="QK76" s="13"/>
      <c r="QL76" s="13"/>
      <c r="QM76" s="13"/>
      <c r="QN76" s="13"/>
      <c r="QO76" s="13"/>
      <c r="QP76" s="13"/>
      <c r="QQ76" s="13"/>
      <c r="QR76" s="13"/>
      <c r="QS76" s="13"/>
      <c r="QT76" s="13"/>
      <c r="QU76" s="13"/>
      <c r="QV76" s="13"/>
      <c r="QW76" s="13"/>
      <c r="QX76" s="13"/>
      <c r="QY76" s="13"/>
      <c r="QZ76" s="13"/>
      <c r="RA76" s="13"/>
      <c r="RB76" s="13"/>
      <c r="RC76" s="13"/>
      <c r="RD76" s="13"/>
      <c r="RE76" s="13"/>
      <c r="RF76" s="13"/>
      <c r="RG76" s="13"/>
      <c r="RH76" s="13"/>
      <c r="RI76" s="13"/>
      <c r="RJ76" s="13"/>
      <c r="RK76" s="13"/>
      <c r="RL76" s="13"/>
      <c r="RM76" s="13"/>
      <c r="RN76" s="13"/>
      <c r="RO76" s="13"/>
      <c r="RP76" s="13"/>
      <c r="RQ76" s="13"/>
      <c r="RR76" s="13"/>
      <c r="RS76" s="13"/>
      <c r="RT76" s="13"/>
      <c r="RU76" s="13"/>
      <c r="RV76" s="13"/>
      <c r="RW76" s="13"/>
      <c r="RX76" s="13"/>
      <c r="RY76" s="13"/>
      <c r="RZ76" s="13"/>
      <c r="SA76" s="13"/>
      <c r="SB76" s="13"/>
      <c r="SC76" s="13"/>
      <c r="SD76" s="13"/>
      <c r="SE76" s="13"/>
      <c r="SF76" s="13"/>
      <c r="SG76" s="13"/>
      <c r="SH76" s="13"/>
      <c r="SI76" s="13"/>
      <c r="SJ76" s="13"/>
      <c r="SK76" s="13"/>
      <c r="SL76" s="13"/>
      <c r="SM76" s="13"/>
      <c r="SN76" s="13"/>
      <c r="SO76" s="13"/>
      <c r="SP76" s="13"/>
      <c r="SQ76" s="13"/>
      <c r="SR76" s="13"/>
      <c r="SS76" s="13"/>
      <c r="ST76" s="13"/>
      <c r="SU76" s="13"/>
      <c r="SV76" s="13"/>
      <c r="SW76" s="13"/>
      <c r="SX76" s="13"/>
      <c r="SY76" s="13"/>
      <c r="SZ76" s="13"/>
      <c r="TA76" s="13"/>
      <c r="TB76" s="13"/>
      <c r="TC76" s="13"/>
      <c r="TD76" s="13"/>
      <c r="TE76" s="13"/>
      <c r="TF76" s="13"/>
      <c r="TG76" s="13"/>
      <c r="TH76" s="13"/>
      <c r="TI76" s="13"/>
      <c r="TJ76" s="13"/>
      <c r="TK76" s="13"/>
      <c r="TL76" s="13"/>
      <c r="TM76" s="13"/>
      <c r="TN76" s="13"/>
      <c r="TO76" s="13"/>
      <c r="TP76" s="13"/>
      <c r="TQ76" s="13"/>
      <c r="TR76" s="13"/>
      <c r="TS76" s="13"/>
      <c r="TT76" s="13"/>
      <c r="TU76" s="13"/>
      <c r="TV76" s="13"/>
      <c r="TW76" s="13"/>
      <c r="TX76" s="13"/>
      <c r="TY76" s="13"/>
      <c r="TZ76" s="13"/>
      <c r="UA76" s="13"/>
      <c r="UB76" s="13"/>
      <c r="UC76" s="13"/>
      <c r="UD76" s="13"/>
      <c r="UE76" s="13"/>
      <c r="UF76" s="13"/>
      <c r="UG76" s="13"/>
      <c r="UH76" s="13"/>
      <c r="UI76" s="13"/>
      <c r="UJ76" s="13"/>
      <c r="UK76" s="13"/>
    </row>
    <row r="77" spans="2:557" ht="15" x14ac:dyDescent="0.25">
      <c r="B77"/>
      <c r="C77"/>
      <c r="D77"/>
      <c r="E77"/>
      <c r="F77"/>
      <c r="G77"/>
      <c r="H77"/>
      <c r="I77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  <c r="IW77" s="13"/>
      <c r="IX77" s="13"/>
      <c r="IY77" s="13"/>
      <c r="IZ77" s="13"/>
      <c r="JA77" s="13"/>
      <c r="JB77" s="13"/>
      <c r="JC77" s="13"/>
      <c r="JD77" s="13"/>
      <c r="JE77" s="13"/>
      <c r="JF77" s="13"/>
      <c r="JG77" s="13"/>
      <c r="JH77" s="13"/>
      <c r="JI77" s="13"/>
      <c r="JJ77" s="13"/>
      <c r="JK77" s="13"/>
      <c r="JL77" s="13"/>
      <c r="JM77" s="13"/>
      <c r="JN77" s="13"/>
      <c r="JO77" s="13"/>
      <c r="JP77" s="13"/>
      <c r="JQ77" s="13"/>
      <c r="JR77" s="13"/>
      <c r="JS77" s="13"/>
      <c r="JT77" s="13"/>
      <c r="JU77" s="13"/>
      <c r="JV77" s="13"/>
      <c r="JW77" s="13"/>
      <c r="JX77" s="13"/>
      <c r="JY77" s="13"/>
      <c r="JZ77" s="13"/>
      <c r="KA77" s="13"/>
      <c r="KB77" s="13"/>
      <c r="KC77" s="13"/>
      <c r="KD77" s="13"/>
      <c r="KE77" s="13"/>
      <c r="KF77" s="13"/>
      <c r="KG77" s="13"/>
      <c r="KH77" s="13"/>
      <c r="KI77" s="13"/>
      <c r="KJ77" s="13"/>
      <c r="KK77" s="13"/>
      <c r="KL77" s="13"/>
      <c r="KM77" s="13"/>
      <c r="KN77" s="13"/>
      <c r="KO77" s="13"/>
      <c r="KP77" s="13"/>
      <c r="KQ77" s="13"/>
      <c r="KR77" s="13"/>
      <c r="KS77" s="13"/>
      <c r="KT77" s="13"/>
      <c r="KU77" s="13"/>
      <c r="KV77" s="13"/>
      <c r="KW77" s="13"/>
      <c r="KX77" s="13"/>
      <c r="KY77" s="13"/>
      <c r="KZ77" s="13"/>
      <c r="LA77" s="13"/>
      <c r="LB77" s="13"/>
      <c r="LC77" s="13"/>
      <c r="LD77" s="13"/>
      <c r="LE77" s="13"/>
      <c r="LF77" s="13"/>
      <c r="LG77" s="13"/>
      <c r="LH77" s="13"/>
      <c r="LI77" s="13"/>
      <c r="LJ77" s="13"/>
      <c r="LK77" s="13"/>
      <c r="LL77" s="13"/>
      <c r="LM77" s="13"/>
      <c r="LN77" s="13"/>
      <c r="LO77" s="13"/>
      <c r="LP77" s="13"/>
      <c r="LQ77" s="13"/>
      <c r="LR77" s="13"/>
      <c r="LS77" s="13"/>
      <c r="LT77" s="13"/>
      <c r="LU77" s="13"/>
      <c r="LV77" s="13"/>
      <c r="LW77" s="13"/>
      <c r="LX77" s="13"/>
      <c r="LY77" s="13"/>
      <c r="LZ77" s="13"/>
      <c r="MA77" s="13"/>
      <c r="MB77" s="13"/>
      <c r="MC77" s="13"/>
      <c r="MD77" s="13"/>
      <c r="ME77" s="13"/>
      <c r="MF77" s="13"/>
      <c r="MG77" s="13"/>
      <c r="MH77" s="13"/>
      <c r="MI77" s="13"/>
      <c r="MJ77" s="13"/>
      <c r="MK77" s="13"/>
      <c r="ML77" s="13"/>
      <c r="MM77" s="13"/>
      <c r="MN77" s="13"/>
      <c r="MO77" s="13"/>
      <c r="MP77" s="13"/>
      <c r="MQ77" s="13"/>
      <c r="MR77" s="13"/>
      <c r="MS77" s="13"/>
      <c r="MT77" s="13"/>
      <c r="MU77" s="13"/>
      <c r="MV77" s="13"/>
      <c r="MW77" s="13"/>
      <c r="MX77" s="13"/>
      <c r="MY77" s="13"/>
      <c r="MZ77" s="13"/>
      <c r="NA77" s="13"/>
      <c r="NB77" s="13"/>
      <c r="NC77" s="13"/>
      <c r="ND77" s="13"/>
      <c r="NE77" s="13"/>
      <c r="NF77" s="13"/>
      <c r="NG77" s="13"/>
      <c r="NH77" s="13"/>
      <c r="NI77" s="13"/>
      <c r="NJ77" s="13"/>
      <c r="NK77" s="13"/>
      <c r="NL77" s="13"/>
      <c r="NM77" s="13"/>
      <c r="NN77" s="13"/>
      <c r="NO77" s="13"/>
      <c r="NP77" s="13"/>
      <c r="NQ77" s="13"/>
      <c r="NR77" s="13"/>
      <c r="NS77" s="13"/>
      <c r="NT77" s="13"/>
      <c r="NU77" s="13"/>
      <c r="NV77" s="13"/>
      <c r="NW77" s="13"/>
      <c r="NX77" s="13"/>
      <c r="NY77" s="13"/>
      <c r="NZ77" s="13"/>
      <c r="OA77" s="13"/>
      <c r="OB77" s="13"/>
      <c r="OC77" s="13"/>
      <c r="OD77" s="13"/>
      <c r="OE77" s="13"/>
      <c r="OF77" s="13"/>
      <c r="OG77" s="13"/>
      <c r="OH77" s="13"/>
      <c r="OI77" s="13"/>
      <c r="OJ77" s="13"/>
      <c r="OK77" s="13"/>
      <c r="OL77" s="13"/>
      <c r="OM77" s="13"/>
      <c r="ON77" s="13"/>
      <c r="OO77" s="13"/>
      <c r="OP77" s="13"/>
      <c r="OQ77" s="13"/>
      <c r="OR77" s="13"/>
      <c r="OS77" s="13"/>
      <c r="OT77" s="13"/>
      <c r="OU77" s="13"/>
      <c r="OV77" s="13"/>
      <c r="OW77" s="13"/>
      <c r="OX77" s="13"/>
      <c r="OY77" s="13"/>
      <c r="OZ77" s="13"/>
      <c r="PA77" s="13"/>
      <c r="PB77" s="13"/>
      <c r="PC77" s="13"/>
      <c r="PD77" s="13"/>
      <c r="PE77" s="13"/>
      <c r="PF77" s="13"/>
      <c r="PG77" s="13"/>
      <c r="PH77" s="13"/>
      <c r="PI77" s="13"/>
      <c r="PJ77" s="13"/>
      <c r="PK77" s="13"/>
      <c r="PL77" s="13"/>
      <c r="PM77" s="13"/>
      <c r="PN77" s="13"/>
      <c r="PO77" s="13"/>
      <c r="PP77" s="13"/>
      <c r="PQ77" s="13"/>
      <c r="PR77" s="13"/>
      <c r="PS77" s="13"/>
      <c r="PT77" s="13"/>
      <c r="PU77" s="13"/>
      <c r="PV77" s="13"/>
      <c r="PW77" s="13"/>
      <c r="PX77" s="13"/>
      <c r="PY77" s="13"/>
      <c r="PZ77" s="13"/>
      <c r="QA77" s="13"/>
      <c r="QB77" s="13"/>
      <c r="QC77" s="13"/>
      <c r="QD77" s="13"/>
      <c r="QE77" s="13"/>
      <c r="QF77" s="13"/>
      <c r="QG77" s="13"/>
      <c r="QH77" s="13"/>
      <c r="QI77" s="13"/>
      <c r="QJ77" s="13"/>
      <c r="QK77" s="13"/>
      <c r="QL77" s="13"/>
      <c r="QM77" s="13"/>
      <c r="QN77" s="13"/>
      <c r="QO77" s="13"/>
      <c r="QP77" s="13"/>
      <c r="QQ77" s="13"/>
      <c r="QR77" s="13"/>
      <c r="QS77" s="13"/>
      <c r="QT77" s="13"/>
      <c r="QU77" s="13"/>
      <c r="QV77" s="13"/>
      <c r="QW77" s="13"/>
      <c r="QX77" s="13"/>
      <c r="QY77" s="13"/>
      <c r="QZ77" s="13"/>
      <c r="RA77" s="13"/>
      <c r="RB77" s="13"/>
      <c r="RC77" s="13"/>
      <c r="RD77" s="13"/>
      <c r="RE77" s="13"/>
      <c r="RF77" s="13"/>
      <c r="RG77" s="13"/>
      <c r="RH77" s="13"/>
      <c r="RI77" s="13"/>
      <c r="RJ77" s="13"/>
      <c r="RK77" s="13"/>
      <c r="RL77" s="13"/>
      <c r="RM77" s="13"/>
      <c r="RN77" s="13"/>
      <c r="RO77" s="13"/>
      <c r="RP77" s="13"/>
      <c r="RQ77" s="13"/>
      <c r="RR77" s="13"/>
      <c r="RS77" s="13"/>
      <c r="RT77" s="13"/>
      <c r="RU77" s="13"/>
      <c r="RV77" s="13"/>
      <c r="RW77" s="13"/>
      <c r="RX77" s="13"/>
      <c r="RY77" s="13"/>
      <c r="RZ77" s="13"/>
      <c r="SA77" s="13"/>
      <c r="SB77" s="13"/>
      <c r="SC77" s="13"/>
      <c r="SD77" s="13"/>
      <c r="SE77" s="13"/>
      <c r="SF77" s="13"/>
      <c r="SG77" s="13"/>
      <c r="SH77" s="13"/>
      <c r="SI77" s="13"/>
      <c r="SJ77" s="13"/>
      <c r="SK77" s="13"/>
      <c r="SL77" s="13"/>
      <c r="SM77" s="13"/>
      <c r="SN77" s="13"/>
      <c r="SO77" s="13"/>
      <c r="SP77" s="13"/>
      <c r="SQ77" s="13"/>
      <c r="SR77" s="13"/>
      <c r="SS77" s="13"/>
      <c r="ST77" s="13"/>
      <c r="SU77" s="13"/>
      <c r="SV77" s="13"/>
      <c r="SW77" s="13"/>
      <c r="SX77" s="13"/>
      <c r="SY77" s="13"/>
      <c r="SZ77" s="13"/>
      <c r="TA77" s="13"/>
      <c r="TB77" s="13"/>
      <c r="TC77" s="13"/>
      <c r="TD77" s="13"/>
      <c r="TE77" s="13"/>
      <c r="TF77" s="13"/>
      <c r="TG77" s="13"/>
      <c r="TH77" s="13"/>
      <c r="TI77" s="13"/>
      <c r="TJ77" s="13"/>
      <c r="TK77" s="13"/>
      <c r="TL77" s="13"/>
      <c r="TM77" s="13"/>
      <c r="TN77" s="13"/>
      <c r="TO77" s="13"/>
      <c r="TP77" s="13"/>
      <c r="TQ77" s="13"/>
      <c r="TR77" s="13"/>
      <c r="TS77" s="13"/>
      <c r="TT77" s="13"/>
      <c r="TU77" s="13"/>
      <c r="TV77" s="13"/>
      <c r="TW77" s="13"/>
      <c r="TX77" s="13"/>
      <c r="TY77" s="13"/>
      <c r="TZ77" s="13"/>
      <c r="UA77" s="13"/>
      <c r="UB77" s="13"/>
      <c r="UC77" s="13"/>
      <c r="UD77" s="13"/>
      <c r="UE77" s="13"/>
      <c r="UF77" s="13"/>
      <c r="UG77" s="13"/>
      <c r="UH77" s="13"/>
      <c r="UI77" s="13"/>
      <c r="UJ77" s="13"/>
      <c r="UK77" s="13"/>
    </row>
    <row r="78" spans="2:557" ht="15" x14ac:dyDescent="0.25">
      <c r="B78"/>
      <c r="C78"/>
      <c r="D78"/>
      <c r="E78"/>
      <c r="F78"/>
      <c r="G78"/>
      <c r="H78"/>
      <c r="I78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  <c r="IS78" s="13"/>
      <c r="IT78" s="13"/>
      <c r="IU78" s="13"/>
      <c r="IV78" s="13"/>
      <c r="IW78" s="13"/>
      <c r="IX78" s="13"/>
      <c r="IY78" s="13"/>
      <c r="IZ78" s="13"/>
      <c r="JA78" s="13"/>
      <c r="JB78" s="13"/>
      <c r="JC78" s="13"/>
      <c r="JD78" s="13"/>
      <c r="JE78" s="13"/>
      <c r="JF78" s="13"/>
      <c r="JG78" s="13"/>
      <c r="JH78" s="13"/>
      <c r="JI78" s="13"/>
      <c r="JJ78" s="13"/>
      <c r="JK78" s="13"/>
      <c r="JL78" s="13"/>
      <c r="JM78" s="13"/>
      <c r="JN78" s="13"/>
      <c r="JO78" s="13"/>
      <c r="JP78" s="13"/>
      <c r="JQ78" s="13"/>
      <c r="JR78" s="13"/>
      <c r="JS78" s="13"/>
      <c r="JT78" s="13"/>
      <c r="JU78" s="13"/>
      <c r="JV78" s="13"/>
      <c r="JW78" s="13"/>
      <c r="JX78" s="13"/>
      <c r="JY78" s="13"/>
      <c r="JZ78" s="13"/>
      <c r="KA78" s="13"/>
      <c r="KB78" s="13"/>
      <c r="KC78" s="13"/>
      <c r="KD78" s="13"/>
      <c r="KE78" s="13"/>
      <c r="KF78" s="13"/>
      <c r="KG78" s="13"/>
      <c r="KH78" s="13"/>
      <c r="KI78" s="13"/>
      <c r="KJ78" s="13"/>
      <c r="KK78" s="13"/>
      <c r="KL78" s="13"/>
      <c r="KM78" s="13"/>
      <c r="KN78" s="13"/>
      <c r="KO78" s="13"/>
      <c r="KP78" s="13"/>
      <c r="KQ78" s="13"/>
      <c r="KR78" s="13"/>
      <c r="KS78" s="13"/>
      <c r="KT78" s="13"/>
      <c r="KU78" s="13"/>
      <c r="KV78" s="13"/>
      <c r="KW78" s="13"/>
      <c r="KX78" s="13"/>
      <c r="KY78" s="13"/>
      <c r="KZ78" s="13"/>
      <c r="LA78" s="13"/>
      <c r="LB78" s="13"/>
      <c r="LC78" s="13"/>
      <c r="LD78" s="13"/>
      <c r="LE78" s="13"/>
      <c r="LF78" s="13"/>
      <c r="LG78" s="13"/>
      <c r="LH78" s="13"/>
      <c r="LI78" s="13"/>
      <c r="LJ78" s="13"/>
      <c r="LK78" s="13"/>
      <c r="LL78" s="13"/>
      <c r="LM78" s="13"/>
      <c r="LN78" s="13"/>
      <c r="LO78" s="13"/>
      <c r="LP78" s="13"/>
      <c r="LQ78" s="13"/>
      <c r="LR78" s="13"/>
      <c r="LS78" s="13"/>
      <c r="LT78" s="13"/>
      <c r="LU78" s="13"/>
      <c r="LV78" s="13"/>
      <c r="LW78" s="13"/>
      <c r="LX78" s="13"/>
      <c r="LY78" s="13"/>
      <c r="LZ78" s="13"/>
      <c r="MA78" s="13"/>
      <c r="MB78" s="13"/>
      <c r="MC78" s="13"/>
      <c r="MD78" s="13"/>
      <c r="ME78" s="13"/>
      <c r="MF78" s="13"/>
      <c r="MG78" s="13"/>
      <c r="MH78" s="13"/>
      <c r="MI78" s="13"/>
      <c r="MJ78" s="13"/>
      <c r="MK78" s="13"/>
      <c r="ML78" s="13"/>
      <c r="MM78" s="13"/>
      <c r="MN78" s="13"/>
      <c r="MO78" s="13"/>
      <c r="MP78" s="13"/>
      <c r="MQ78" s="13"/>
      <c r="MR78" s="13"/>
      <c r="MS78" s="13"/>
      <c r="MT78" s="13"/>
      <c r="MU78" s="13"/>
      <c r="MV78" s="13"/>
      <c r="MW78" s="13"/>
      <c r="MX78" s="13"/>
      <c r="MY78" s="13"/>
      <c r="MZ78" s="13"/>
      <c r="NA78" s="13"/>
      <c r="NB78" s="13"/>
      <c r="NC78" s="13"/>
      <c r="ND78" s="13"/>
      <c r="NE78" s="13"/>
      <c r="NF78" s="13"/>
      <c r="NG78" s="13"/>
      <c r="NH78" s="13"/>
      <c r="NI78" s="13"/>
      <c r="NJ78" s="13"/>
      <c r="NK78" s="13"/>
      <c r="NL78" s="13"/>
      <c r="NM78" s="13"/>
      <c r="NN78" s="13"/>
      <c r="NO78" s="13"/>
      <c r="NP78" s="13"/>
      <c r="NQ78" s="13"/>
      <c r="NR78" s="13"/>
      <c r="NS78" s="13"/>
      <c r="NT78" s="13"/>
      <c r="NU78" s="13"/>
      <c r="NV78" s="13"/>
      <c r="NW78" s="13"/>
      <c r="NX78" s="13"/>
      <c r="NY78" s="13"/>
      <c r="NZ78" s="13"/>
      <c r="OA78" s="13"/>
      <c r="OB78" s="13"/>
      <c r="OC78" s="13"/>
      <c r="OD78" s="13"/>
      <c r="OE78" s="13"/>
      <c r="OF78" s="13"/>
      <c r="OG78" s="13"/>
      <c r="OH78" s="13"/>
      <c r="OI78" s="13"/>
      <c r="OJ78" s="13"/>
      <c r="OK78" s="13"/>
      <c r="OL78" s="13"/>
      <c r="OM78" s="13"/>
      <c r="ON78" s="13"/>
      <c r="OO78" s="13"/>
      <c r="OP78" s="13"/>
      <c r="OQ78" s="13"/>
      <c r="OR78" s="13"/>
      <c r="OS78" s="13"/>
      <c r="OT78" s="13"/>
      <c r="OU78" s="13"/>
      <c r="OV78" s="13"/>
      <c r="OW78" s="13"/>
      <c r="OX78" s="13"/>
      <c r="OY78" s="13"/>
      <c r="OZ78" s="13"/>
      <c r="PA78" s="13"/>
      <c r="PB78" s="13"/>
      <c r="PC78" s="13"/>
      <c r="PD78" s="13"/>
      <c r="PE78" s="13"/>
      <c r="PF78" s="13"/>
      <c r="PG78" s="13"/>
      <c r="PH78" s="13"/>
      <c r="PI78" s="13"/>
      <c r="PJ78" s="13"/>
      <c r="PK78" s="13"/>
      <c r="PL78" s="13"/>
      <c r="PM78" s="13"/>
      <c r="PN78" s="13"/>
      <c r="PO78" s="13"/>
      <c r="PP78" s="13"/>
      <c r="PQ78" s="13"/>
      <c r="PR78" s="13"/>
      <c r="PS78" s="13"/>
      <c r="PT78" s="13"/>
      <c r="PU78" s="13"/>
      <c r="PV78" s="13"/>
      <c r="PW78" s="13"/>
      <c r="PX78" s="13"/>
      <c r="PY78" s="13"/>
      <c r="PZ78" s="13"/>
      <c r="QA78" s="13"/>
      <c r="QB78" s="13"/>
      <c r="QC78" s="13"/>
      <c r="QD78" s="13"/>
      <c r="QE78" s="13"/>
      <c r="QF78" s="13"/>
      <c r="QG78" s="13"/>
      <c r="QH78" s="13"/>
      <c r="QI78" s="13"/>
      <c r="QJ78" s="13"/>
      <c r="QK78" s="13"/>
      <c r="QL78" s="13"/>
      <c r="QM78" s="13"/>
      <c r="QN78" s="13"/>
      <c r="QO78" s="13"/>
      <c r="QP78" s="13"/>
      <c r="QQ78" s="13"/>
      <c r="QR78" s="13"/>
      <c r="QS78" s="13"/>
      <c r="QT78" s="13"/>
      <c r="QU78" s="13"/>
      <c r="QV78" s="13"/>
      <c r="QW78" s="13"/>
      <c r="QX78" s="13"/>
      <c r="QY78" s="13"/>
      <c r="QZ78" s="13"/>
      <c r="RA78" s="13"/>
      <c r="RB78" s="13"/>
      <c r="RC78" s="13"/>
      <c r="RD78" s="13"/>
      <c r="RE78" s="13"/>
      <c r="RF78" s="13"/>
      <c r="RG78" s="13"/>
      <c r="RH78" s="13"/>
      <c r="RI78" s="13"/>
      <c r="RJ78" s="13"/>
      <c r="RK78" s="13"/>
      <c r="RL78" s="13"/>
      <c r="RM78" s="13"/>
      <c r="RN78" s="13"/>
      <c r="RO78" s="13"/>
      <c r="RP78" s="13"/>
      <c r="RQ78" s="13"/>
      <c r="RR78" s="13"/>
      <c r="RS78" s="13"/>
      <c r="RT78" s="13"/>
      <c r="RU78" s="13"/>
      <c r="RV78" s="13"/>
      <c r="RW78" s="13"/>
      <c r="RX78" s="13"/>
      <c r="RY78" s="13"/>
      <c r="RZ78" s="13"/>
      <c r="SA78" s="13"/>
      <c r="SB78" s="13"/>
      <c r="SC78" s="13"/>
      <c r="SD78" s="13"/>
      <c r="SE78" s="13"/>
      <c r="SF78" s="13"/>
      <c r="SG78" s="13"/>
      <c r="SH78" s="13"/>
      <c r="SI78" s="13"/>
      <c r="SJ78" s="13"/>
      <c r="SK78" s="13"/>
      <c r="SL78" s="13"/>
      <c r="SM78" s="13"/>
      <c r="SN78" s="13"/>
      <c r="SO78" s="13"/>
      <c r="SP78" s="13"/>
      <c r="SQ78" s="13"/>
      <c r="SR78" s="13"/>
      <c r="SS78" s="13"/>
      <c r="ST78" s="13"/>
      <c r="SU78" s="13"/>
      <c r="SV78" s="13"/>
      <c r="SW78" s="13"/>
      <c r="SX78" s="13"/>
      <c r="SY78" s="13"/>
      <c r="SZ78" s="13"/>
      <c r="TA78" s="13"/>
      <c r="TB78" s="13"/>
      <c r="TC78" s="13"/>
      <c r="TD78" s="13"/>
      <c r="TE78" s="13"/>
      <c r="TF78" s="13"/>
      <c r="TG78" s="13"/>
      <c r="TH78" s="13"/>
      <c r="TI78" s="13"/>
      <c r="TJ78" s="13"/>
      <c r="TK78" s="13"/>
      <c r="TL78" s="13"/>
      <c r="TM78" s="13"/>
      <c r="TN78" s="13"/>
      <c r="TO78" s="13"/>
      <c r="TP78" s="13"/>
      <c r="TQ78" s="13"/>
      <c r="TR78" s="13"/>
      <c r="TS78" s="13"/>
      <c r="TT78" s="13"/>
      <c r="TU78" s="13"/>
      <c r="TV78" s="13"/>
      <c r="TW78" s="13"/>
      <c r="TX78" s="13"/>
      <c r="TY78" s="13"/>
      <c r="TZ78" s="13"/>
      <c r="UA78" s="13"/>
      <c r="UB78" s="13"/>
      <c r="UC78" s="13"/>
      <c r="UD78" s="13"/>
      <c r="UE78" s="13"/>
      <c r="UF78" s="13"/>
      <c r="UG78" s="13"/>
      <c r="UH78" s="13"/>
      <c r="UI78" s="13"/>
      <c r="UJ78" s="13"/>
      <c r="UK78" s="13"/>
    </row>
    <row r="79" spans="2:557" ht="15" x14ac:dyDescent="0.25">
      <c r="B79"/>
      <c r="C79"/>
      <c r="D79"/>
      <c r="E79"/>
      <c r="F79"/>
      <c r="G79"/>
      <c r="H79"/>
      <c r="I79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  <c r="IS79" s="13"/>
      <c r="IT79" s="13"/>
      <c r="IU79" s="13"/>
      <c r="IV79" s="13"/>
      <c r="IW79" s="13"/>
      <c r="IX79" s="13"/>
      <c r="IY79" s="13"/>
      <c r="IZ79" s="13"/>
      <c r="JA79" s="13"/>
      <c r="JB79" s="13"/>
      <c r="JC79" s="13"/>
      <c r="JD79" s="13"/>
      <c r="JE79" s="13"/>
      <c r="JF79" s="13"/>
      <c r="JG79" s="13"/>
      <c r="JH79" s="13"/>
      <c r="JI79" s="13"/>
      <c r="JJ79" s="13"/>
      <c r="JK79" s="13"/>
      <c r="JL79" s="13"/>
      <c r="JM79" s="13"/>
      <c r="JN79" s="13"/>
      <c r="JO79" s="13"/>
      <c r="JP79" s="13"/>
      <c r="JQ79" s="13"/>
      <c r="JR79" s="13"/>
      <c r="JS79" s="13"/>
      <c r="JT79" s="13"/>
      <c r="JU79" s="13"/>
      <c r="JV79" s="13"/>
      <c r="JW79" s="13"/>
      <c r="JX79" s="13"/>
      <c r="JY79" s="13"/>
      <c r="JZ79" s="13"/>
      <c r="KA79" s="13"/>
      <c r="KB79" s="13"/>
      <c r="KC79" s="13"/>
      <c r="KD79" s="13"/>
      <c r="KE79" s="13"/>
      <c r="KF79" s="13"/>
      <c r="KG79" s="13"/>
      <c r="KH79" s="13"/>
      <c r="KI79" s="13"/>
      <c r="KJ79" s="13"/>
      <c r="KK79" s="13"/>
      <c r="KL79" s="13"/>
      <c r="KM79" s="13"/>
      <c r="KN79" s="13"/>
      <c r="KO79" s="13"/>
      <c r="KP79" s="13"/>
      <c r="KQ79" s="13"/>
      <c r="KR79" s="13"/>
      <c r="KS79" s="13"/>
      <c r="KT79" s="13"/>
      <c r="KU79" s="13"/>
      <c r="KV79" s="13"/>
      <c r="KW79" s="13"/>
      <c r="KX79" s="13"/>
      <c r="KY79" s="13"/>
      <c r="KZ79" s="13"/>
      <c r="LA79" s="13"/>
      <c r="LB79" s="13"/>
      <c r="LC79" s="13"/>
      <c r="LD79" s="13"/>
      <c r="LE79" s="13"/>
      <c r="LF79" s="13"/>
      <c r="LG79" s="13"/>
      <c r="LH79" s="13"/>
      <c r="LI79" s="13"/>
      <c r="LJ79" s="13"/>
      <c r="LK79" s="13"/>
      <c r="LL79" s="13"/>
      <c r="LM79" s="13"/>
      <c r="LN79" s="13"/>
      <c r="LO79" s="13"/>
      <c r="LP79" s="13"/>
      <c r="LQ79" s="13"/>
      <c r="LR79" s="13"/>
      <c r="LS79" s="13"/>
      <c r="LT79" s="13"/>
      <c r="LU79" s="13"/>
      <c r="LV79" s="13"/>
      <c r="LW79" s="13"/>
      <c r="LX79" s="13"/>
      <c r="LY79" s="13"/>
      <c r="LZ79" s="13"/>
      <c r="MA79" s="13"/>
      <c r="MB79" s="13"/>
      <c r="MC79" s="13"/>
      <c r="MD79" s="13"/>
      <c r="ME79" s="13"/>
      <c r="MF79" s="13"/>
      <c r="MG79" s="13"/>
      <c r="MH79" s="13"/>
      <c r="MI79" s="13"/>
      <c r="MJ79" s="13"/>
      <c r="MK79" s="13"/>
      <c r="ML79" s="13"/>
      <c r="MM79" s="13"/>
      <c r="MN79" s="13"/>
      <c r="MO79" s="13"/>
      <c r="MP79" s="13"/>
      <c r="MQ79" s="13"/>
      <c r="MR79" s="13"/>
      <c r="MS79" s="13"/>
      <c r="MT79" s="13"/>
      <c r="MU79" s="13"/>
      <c r="MV79" s="13"/>
      <c r="MW79" s="13"/>
      <c r="MX79" s="13"/>
      <c r="MY79" s="13"/>
      <c r="MZ79" s="13"/>
      <c r="NA79" s="13"/>
      <c r="NB79" s="13"/>
      <c r="NC79" s="13"/>
      <c r="ND79" s="13"/>
      <c r="NE79" s="13"/>
      <c r="NF79" s="13"/>
      <c r="NG79" s="13"/>
      <c r="NH79" s="13"/>
      <c r="NI79" s="13"/>
      <c r="NJ79" s="13"/>
      <c r="NK79" s="13"/>
      <c r="NL79" s="13"/>
      <c r="NM79" s="13"/>
      <c r="NN79" s="13"/>
      <c r="NO79" s="13"/>
      <c r="NP79" s="13"/>
      <c r="NQ79" s="13"/>
      <c r="NR79" s="13"/>
      <c r="NS79" s="13"/>
      <c r="NT79" s="13"/>
      <c r="NU79" s="13"/>
      <c r="NV79" s="13"/>
      <c r="NW79" s="13"/>
      <c r="NX79" s="13"/>
      <c r="NY79" s="13"/>
      <c r="NZ79" s="13"/>
      <c r="OA79" s="13"/>
      <c r="OB79" s="13"/>
      <c r="OC79" s="13"/>
      <c r="OD79" s="13"/>
      <c r="OE79" s="13"/>
      <c r="OF79" s="13"/>
      <c r="OG79" s="13"/>
      <c r="OH79" s="13"/>
      <c r="OI79" s="13"/>
      <c r="OJ79" s="13"/>
      <c r="OK79" s="13"/>
      <c r="OL79" s="13"/>
      <c r="OM79" s="13"/>
      <c r="ON79" s="13"/>
      <c r="OO79" s="13"/>
      <c r="OP79" s="13"/>
      <c r="OQ79" s="13"/>
      <c r="OR79" s="13"/>
      <c r="OS79" s="13"/>
      <c r="OT79" s="13"/>
      <c r="OU79" s="13"/>
      <c r="OV79" s="13"/>
      <c r="OW79" s="13"/>
      <c r="OX79" s="13"/>
      <c r="OY79" s="13"/>
      <c r="OZ79" s="13"/>
      <c r="PA79" s="13"/>
      <c r="PB79" s="13"/>
      <c r="PC79" s="13"/>
      <c r="PD79" s="13"/>
      <c r="PE79" s="13"/>
      <c r="PF79" s="13"/>
      <c r="PG79" s="13"/>
      <c r="PH79" s="13"/>
      <c r="PI79" s="13"/>
      <c r="PJ79" s="13"/>
      <c r="PK79" s="13"/>
      <c r="PL79" s="13"/>
      <c r="PM79" s="13"/>
      <c r="PN79" s="13"/>
      <c r="PO79" s="13"/>
      <c r="PP79" s="13"/>
      <c r="PQ79" s="13"/>
      <c r="PR79" s="13"/>
      <c r="PS79" s="13"/>
      <c r="PT79" s="13"/>
      <c r="PU79" s="13"/>
      <c r="PV79" s="13"/>
      <c r="PW79" s="13"/>
      <c r="PX79" s="13"/>
      <c r="PY79" s="13"/>
      <c r="PZ79" s="13"/>
      <c r="QA79" s="13"/>
      <c r="QB79" s="13"/>
      <c r="QC79" s="13"/>
      <c r="QD79" s="13"/>
      <c r="QE79" s="13"/>
      <c r="QF79" s="13"/>
      <c r="QG79" s="13"/>
      <c r="QH79" s="13"/>
      <c r="QI79" s="13"/>
      <c r="QJ79" s="13"/>
      <c r="QK79" s="13"/>
      <c r="QL79" s="13"/>
      <c r="QM79" s="13"/>
      <c r="QN79" s="13"/>
      <c r="QO79" s="13"/>
      <c r="QP79" s="13"/>
      <c r="QQ79" s="13"/>
      <c r="QR79" s="13"/>
      <c r="QS79" s="13"/>
      <c r="QT79" s="13"/>
      <c r="QU79" s="13"/>
      <c r="QV79" s="13"/>
      <c r="QW79" s="13"/>
      <c r="QX79" s="13"/>
      <c r="QY79" s="13"/>
      <c r="QZ79" s="13"/>
      <c r="RA79" s="13"/>
      <c r="RB79" s="13"/>
      <c r="RC79" s="13"/>
      <c r="RD79" s="13"/>
      <c r="RE79" s="13"/>
      <c r="RF79" s="13"/>
      <c r="RG79" s="13"/>
      <c r="RH79" s="13"/>
      <c r="RI79" s="13"/>
      <c r="RJ79" s="13"/>
      <c r="RK79" s="13"/>
      <c r="RL79" s="13"/>
      <c r="RM79" s="13"/>
      <c r="RN79" s="13"/>
      <c r="RO79" s="13"/>
      <c r="RP79" s="13"/>
      <c r="RQ79" s="13"/>
      <c r="RR79" s="13"/>
      <c r="RS79" s="13"/>
      <c r="RT79" s="13"/>
      <c r="RU79" s="13"/>
      <c r="RV79" s="13"/>
      <c r="RW79" s="13"/>
      <c r="RX79" s="13"/>
      <c r="RY79" s="13"/>
      <c r="RZ79" s="13"/>
      <c r="SA79" s="13"/>
      <c r="SB79" s="13"/>
      <c r="SC79" s="13"/>
      <c r="SD79" s="13"/>
      <c r="SE79" s="13"/>
      <c r="SF79" s="13"/>
      <c r="SG79" s="13"/>
      <c r="SH79" s="13"/>
      <c r="SI79" s="13"/>
      <c r="SJ79" s="13"/>
      <c r="SK79" s="13"/>
      <c r="SL79" s="13"/>
      <c r="SM79" s="13"/>
      <c r="SN79" s="13"/>
      <c r="SO79" s="13"/>
      <c r="SP79" s="13"/>
      <c r="SQ79" s="13"/>
      <c r="SR79" s="13"/>
      <c r="SS79" s="13"/>
      <c r="ST79" s="13"/>
      <c r="SU79" s="13"/>
      <c r="SV79" s="13"/>
      <c r="SW79" s="13"/>
      <c r="SX79" s="13"/>
      <c r="SY79" s="13"/>
      <c r="SZ79" s="13"/>
      <c r="TA79" s="13"/>
      <c r="TB79" s="13"/>
      <c r="TC79" s="13"/>
      <c r="TD79" s="13"/>
      <c r="TE79" s="13"/>
      <c r="TF79" s="13"/>
      <c r="TG79" s="13"/>
      <c r="TH79" s="13"/>
      <c r="TI79" s="13"/>
      <c r="TJ79" s="13"/>
      <c r="TK79" s="13"/>
      <c r="TL79" s="13"/>
      <c r="TM79" s="13"/>
      <c r="TN79" s="13"/>
      <c r="TO79" s="13"/>
      <c r="TP79" s="13"/>
      <c r="TQ79" s="13"/>
      <c r="TR79" s="13"/>
      <c r="TS79" s="13"/>
      <c r="TT79" s="13"/>
      <c r="TU79" s="13"/>
      <c r="TV79" s="13"/>
      <c r="TW79" s="13"/>
      <c r="TX79" s="13"/>
      <c r="TY79" s="13"/>
      <c r="TZ79" s="13"/>
      <c r="UA79" s="13"/>
      <c r="UB79" s="13"/>
      <c r="UC79" s="13"/>
      <c r="UD79" s="13"/>
      <c r="UE79" s="13"/>
      <c r="UF79" s="13"/>
      <c r="UG79" s="13"/>
      <c r="UH79" s="13"/>
      <c r="UI79" s="13"/>
      <c r="UJ79" s="13"/>
      <c r="UK79" s="13"/>
    </row>
    <row r="80" spans="2:557" ht="15" x14ac:dyDescent="0.25">
      <c r="B80"/>
      <c r="C80"/>
      <c r="D80"/>
      <c r="E80"/>
      <c r="F80"/>
      <c r="G80"/>
      <c r="H80"/>
      <c r="I80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  <c r="IS80" s="13"/>
      <c r="IT80" s="13"/>
      <c r="IU80" s="13"/>
      <c r="IV80" s="13"/>
      <c r="IW80" s="13"/>
      <c r="IX80" s="13"/>
      <c r="IY80" s="13"/>
      <c r="IZ80" s="13"/>
      <c r="JA80" s="13"/>
      <c r="JB80" s="13"/>
      <c r="JC80" s="13"/>
      <c r="JD80" s="13"/>
      <c r="JE80" s="13"/>
      <c r="JF80" s="13"/>
      <c r="JG80" s="13"/>
      <c r="JH80" s="13"/>
      <c r="JI80" s="13"/>
      <c r="JJ80" s="13"/>
      <c r="JK80" s="13"/>
      <c r="JL80" s="13"/>
      <c r="JM80" s="13"/>
      <c r="JN80" s="13"/>
      <c r="JO80" s="13"/>
      <c r="JP80" s="13"/>
      <c r="JQ80" s="13"/>
      <c r="JR80" s="13"/>
      <c r="JS80" s="13"/>
      <c r="JT80" s="13"/>
      <c r="JU80" s="13"/>
      <c r="JV80" s="13"/>
      <c r="JW80" s="13"/>
      <c r="JX80" s="13"/>
      <c r="JY80" s="13"/>
      <c r="JZ80" s="13"/>
      <c r="KA80" s="13"/>
      <c r="KB80" s="13"/>
      <c r="KC80" s="13"/>
      <c r="KD80" s="13"/>
      <c r="KE80" s="13"/>
      <c r="KF80" s="13"/>
      <c r="KG80" s="13"/>
      <c r="KH80" s="13"/>
      <c r="KI80" s="13"/>
      <c r="KJ80" s="13"/>
      <c r="KK80" s="13"/>
      <c r="KL80" s="13"/>
      <c r="KM80" s="13"/>
      <c r="KN80" s="13"/>
      <c r="KO80" s="13"/>
      <c r="KP80" s="13"/>
      <c r="KQ80" s="13"/>
      <c r="KR80" s="13"/>
      <c r="KS80" s="13"/>
      <c r="KT80" s="13"/>
      <c r="KU80" s="13"/>
      <c r="KV80" s="13"/>
      <c r="KW80" s="13"/>
      <c r="KX80" s="13"/>
      <c r="KY80" s="13"/>
      <c r="KZ80" s="13"/>
      <c r="LA80" s="13"/>
      <c r="LB80" s="13"/>
      <c r="LC80" s="13"/>
      <c r="LD80" s="13"/>
      <c r="LE80" s="13"/>
      <c r="LF80" s="13"/>
      <c r="LG80" s="13"/>
      <c r="LH80" s="13"/>
      <c r="LI80" s="13"/>
      <c r="LJ80" s="13"/>
      <c r="LK80" s="13"/>
      <c r="LL80" s="13"/>
      <c r="LM80" s="13"/>
      <c r="LN80" s="13"/>
      <c r="LO80" s="13"/>
      <c r="LP80" s="13"/>
      <c r="LQ80" s="13"/>
      <c r="LR80" s="13"/>
      <c r="LS80" s="13"/>
      <c r="LT80" s="13"/>
      <c r="LU80" s="13"/>
      <c r="LV80" s="13"/>
      <c r="LW80" s="13"/>
      <c r="LX80" s="13"/>
      <c r="LY80" s="13"/>
      <c r="LZ80" s="13"/>
      <c r="MA80" s="13"/>
      <c r="MB80" s="13"/>
      <c r="MC80" s="13"/>
      <c r="MD80" s="13"/>
      <c r="ME80" s="13"/>
      <c r="MF80" s="13"/>
      <c r="MG80" s="13"/>
      <c r="MH80" s="13"/>
      <c r="MI80" s="13"/>
      <c r="MJ80" s="13"/>
      <c r="MK80" s="13"/>
      <c r="ML80" s="13"/>
      <c r="MM80" s="13"/>
      <c r="MN80" s="13"/>
      <c r="MO80" s="13"/>
      <c r="MP80" s="13"/>
      <c r="MQ80" s="13"/>
      <c r="MR80" s="13"/>
      <c r="MS80" s="13"/>
      <c r="MT80" s="13"/>
      <c r="MU80" s="13"/>
      <c r="MV80" s="13"/>
      <c r="MW80" s="13"/>
      <c r="MX80" s="13"/>
      <c r="MY80" s="13"/>
      <c r="MZ80" s="13"/>
      <c r="NA80" s="13"/>
      <c r="NB80" s="13"/>
      <c r="NC80" s="13"/>
      <c r="ND80" s="13"/>
      <c r="NE80" s="13"/>
      <c r="NF80" s="13"/>
      <c r="NG80" s="13"/>
      <c r="NH80" s="13"/>
      <c r="NI80" s="13"/>
      <c r="NJ80" s="13"/>
      <c r="NK80" s="13"/>
      <c r="NL80" s="13"/>
      <c r="NM80" s="13"/>
      <c r="NN80" s="13"/>
      <c r="NO80" s="13"/>
      <c r="NP80" s="13"/>
      <c r="NQ80" s="13"/>
      <c r="NR80" s="13"/>
      <c r="NS80" s="13"/>
      <c r="NT80" s="13"/>
      <c r="NU80" s="13"/>
      <c r="NV80" s="13"/>
      <c r="NW80" s="13"/>
      <c r="NX80" s="13"/>
      <c r="NY80" s="13"/>
      <c r="NZ80" s="13"/>
      <c r="OA80" s="13"/>
      <c r="OB80" s="13"/>
      <c r="OC80" s="13"/>
      <c r="OD80" s="13"/>
      <c r="OE80" s="13"/>
      <c r="OF80" s="13"/>
      <c r="OG80" s="13"/>
      <c r="OH80" s="13"/>
      <c r="OI80" s="13"/>
      <c r="OJ80" s="13"/>
      <c r="OK80" s="13"/>
      <c r="OL80" s="13"/>
      <c r="OM80" s="13"/>
      <c r="ON80" s="13"/>
      <c r="OO80" s="13"/>
      <c r="OP80" s="13"/>
      <c r="OQ80" s="13"/>
      <c r="OR80" s="13"/>
      <c r="OS80" s="13"/>
      <c r="OT80" s="13"/>
      <c r="OU80" s="13"/>
      <c r="OV80" s="13"/>
      <c r="OW80" s="13"/>
      <c r="OX80" s="13"/>
      <c r="OY80" s="13"/>
      <c r="OZ80" s="13"/>
      <c r="PA80" s="13"/>
      <c r="PB80" s="13"/>
      <c r="PC80" s="13"/>
      <c r="PD80" s="13"/>
      <c r="PE80" s="13"/>
      <c r="PF80" s="13"/>
      <c r="PG80" s="13"/>
      <c r="PH80" s="13"/>
      <c r="PI80" s="13"/>
      <c r="PJ80" s="13"/>
      <c r="PK80" s="13"/>
      <c r="PL80" s="13"/>
      <c r="PM80" s="13"/>
      <c r="PN80" s="13"/>
      <c r="PO80" s="13"/>
      <c r="PP80" s="13"/>
      <c r="PQ80" s="13"/>
      <c r="PR80" s="13"/>
      <c r="PS80" s="13"/>
      <c r="PT80" s="13"/>
      <c r="PU80" s="13"/>
      <c r="PV80" s="13"/>
      <c r="PW80" s="13"/>
      <c r="PX80" s="13"/>
      <c r="PY80" s="13"/>
      <c r="PZ80" s="13"/>
      <c r="QA80" s="13"/>
      <c r="QB80" s="13"/>
      <c r="QC80" s="13"/>
      <c r="QD80" s="13"/>
      <c r="QE80" s="13"/>
      <c r="QF80" s="13"/>
      <c r="QG80" s="13"/>
      <c r="QH80" s="13"/>
      <c r="QI80" s="13"/>
      <c r="QJ80" s="13"/>
      <c r="QK80" s="13"/>
      <c r="QL80" s="13"/>
      <c r="QM80" s="13"/>
      <c r="QN80" s="13"/>
      <c r="QO80" s="13"/>
      <c r="QP80" s="13"/>
      <c r="QQ80" s="13"/>
      <c r="QR80" s="13"/>
      <c r="QS80" s="13"/>
      <c r="QT80" s="13"/>
      <c r="QU80" s="13"/>
      <c r="QV80" s="13"/>
      <c r="QW80" s="13"/>
      <c r="QX80" s="13"/>
      <c r="QY80" s="13"/>
      <c r="QZ80" s="13"/>
      <c r="RA80" s="13"/>
      <c r="RB80" s="13"/>
      <c r="RC80" s="13"/>
      <c r="RD80" s="13"/>
      <c r="RE80" s="13"/>
      <c r="RF80" s="13"/>
      <c r="RG80" s="13"/>
      <c r="RH80" s="13"/>
      <c r="RI80" s="13"/>
      <c r="RJ80" s="13"/>
      <c r="RK80" s="13"/>
      <c r="RL80" s="13"/>
      <c r="RM80" s="13"/>
      <c r="RN80" s="13"/>
      <c r="RO80" s="13"/>
      <c r="RP80" s="13"/>
      <c r="RQ80" s="13"/>
      <c r="RR80" s="13"/>
      <c r="RS80" s="13"/>
      <c r="RT80" s="13"/>
      <c r="RU80" s="13"/>
      <c r="RV80" s="13"/>
      <c r="RW80" s="13"/>
      <c r="RX80" s="13"/>
      <c r="RY80" s="13"/>
      <c r="RZ80" s="13"/>
      <c r="SA80" s="13"/>
      <c r="SB80" s="13"/>
      <c r="SC80" s="13"/>
      <c r="SD80" s="13"/>
      <c r="SE80" s="13"/>
      <c r="SF80" s="13"/>
      <c r="SG80" s="13"/>
      <c r="SH80" s="13"/>
      <c r="SI80" s="13"/>
      <c r="SJ80" s="13"/>
      <c r="SK80" s="13"/>
      <c r="SL80" s="13"/>
      <c r="SM80" s="13"/>
      <c r="SN80" s="13"/>
      <c r="SO80" s="13"/>
      <c r="SP80" s="13"/>
      <c r="SQ80" s="13"/>
      <c r="SR80" s="13"/>
      <c r="SS80" s="13"/>
      <c r="ST80" s="13"/>
      <c r="SU80" s="13"/>
      <c r="SV80" s="13"/>
      <c r="SW80" s="13"/>
      <c r="SX80" s="13"/>
      <c r="SY80" s="13"/>
      <c r="SZ80" s="13"/>
      <c r="TA80" s="13"/>
      <c r="TB80" s="13"/>
      <c r="TC80" s="13"/>
      <c r="TD80" s="13"/>
      <c r="TE80" s="13"/>
      <c r="TF80" s="13"/>
      <c r="TG80" s="13"/>
      <c r="TH80" s="13"/>
      <c r="TI80" s="13"/>
      <c r="TJ80" s="13"/>
      <c r="TK80" s="13"/>
      <c r="TL80" s="13"/>
      <c r="TM80" s="13"/>
      <c r="TN80" s="13"/>
      <c r="TO80" s="13"/>
      <c r="TP80" s="13"/>
      <c r="TQ80" s="13"/>
      <c r="TR80" s="13"/>
      <c r="TS80" s="13"/>
      <c r="TT80" s="13"/>
      <c r="TU80" s="13"/>
      <c r="TV80" s="13"/>
      <c r="TW80" s="13"/>
      <c r="TX80" s="13"/>
      <c r="TY80" s="13"/>
      <c r="TZ80" s="13"/>
      <c r="UA80" s="13"/>
      <c r="UB80" s="13"/>
      <c r="UC80" s="13"/>
      <c r="UD80" s="13"/>
      <c r="UE80" s="13"/>
      <c r="UF80" s="13"/>
      <c r="UG80" s="13"/>
      <c r="UH80" s="13"/>
      <c r="UI80" s="13"/>
      <c r="UJ80" s="13"/>
      <c r="UK80" s="13"/>
    </row>
    <row r="81" spans="2:557" ht="15" x14ac:dyDescent="0.25">
      <c r="B81"/>
      <c r="C81"/>
      <c r="D81"/>
      <c r="E81"/>
      <c r="F81"/>
      <c r="G81"/>
      <c r="H81"/>
      <c r="I81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  <c r="IL81" s="13"/>
      <c r="IM81" s="13"/>
      <c r="IN81" s="13"/>
      <c r="IO81" s="13"/>
      <c r="IP81" s="13"/>
      <c r="IQ81" s="13"/>
      <c r="IR81" s="13"/>
      <c r="IS81" s="13"/>
      <c r="IT81" s="13"/>
      <c r="IU81" s="13"/>
      <c r="IV81" s="13"/>
      <c r="IW81" s="13"/>
      <c r="IX81" s="13"/>
      <c r="IY81" s="13"/>
      <c r="IZ81" s="13"/>
      <c r="JA81" s="13"/>
      <c r="JB81" s="13"/>
      <c r="JC81" s="13"/>
      <c r="JD81" s="13"/>
      <c r="JE81" s="13"/>
      <c r="JF81" s="13"/>
      <c r="JG81" s="13"/>
      <c r="JH81" s="13"/>
      <c r="JI81" s="13"/>
      <c r="JJ81" s="13"/>
      <c r="JK81" s="13"/>
      <c r="JL81" s="13"/>
      <c r="JM81" s="13"/>
      <c r="JN81" s="13"/>
      <c r="JO81" s="13"/>
      <c r="JP81" s="13"/>
      <c r="JQ81" s="13"/>
      <c r="JR81" s="13"/>
      <c r="JS81" s="13"/>
      <c r="JT81" s="13"/>
      <c r="JU81" s="13"/>
      <c r="JV81" s="13"/>
      <c r="JW81" s="13"/>
      <c r="JX81" s="13"/>
      <c r="JY81" s="13"/>
      <c r="JZ81" s="13"/>
      <c r="KA81" s="13"/>
      <c r="KB81" s="13"/>
      <c r="KC81" s="13"/>
      <c r="KD81" s="13"/>
      <c r="KE81" s="13"/>
      <c r="KF81" s="13"/>
      <c r="KG81" s="13"/>
      <c r="KH81" s="13"/>
      <c r="KI81" s="13"/>
      <c r="KJ81" s="13"/>
      <c r="KK81" s="13"/>
      <c r="KL81" s="13"/>
      <c r="KM81" s="13"/>
      <c r="KN81" s="13"/>
      <c r="KO81" s="13"/>
      <c r="KP81" s="13"/>
      <c r="KQ81" s="13"/>
      <c r="KR81" s="13"/>
      <c r="KS81" s="13"/>
      <c r="KT81" s="13"/>
      <c r="KU81" s="13"/>
      <c r="KV81" s="13"/>
      <c r="KW81" s="13"/>
      <c r="KX81" s="13"/>
      <c r="KY81" s="13"/>
      <c r="KZ81" s="13"/>
      <c r="LA81" s="13"/>
      <c r="LB81" s="13"/>
      <c r="LC81" s="13"/>
      <c r="LD81" s="13"/>
      <c r="LE81" s="13"/>
      <c r="LF81" s="13"/>
      <c r="LG81" s="13"/>
      <c r="LH81" s="13"/>
      <c r="LI81" s="13"/>
      <c r="LJ81" s="13"/>
      <c r="LK81" s="13"/>
      <c r="LL81" s="13"/>
      <c r="LM81" s="13"/>
      <c r="LN81" s="13"/>
      <c r="LO81" s="13"/>
      <c r="LP81" s="13"/>
      <c r="LQ81" s="13"/>
      <c r="LR81" s="13"/>
      <c r="LS81" s="13"/>
      <c r="LT81" s="13"/>
      <c r="LU81" s="13"/>
      <c r="LV81" s="13"/>
      <c r="LW81" s="13"/>
      <c r="LX81" s="13"/>
      <c r="LY81" s="13"/>
      <c r="LZ81" s="13"/>
      <c r="MA81" s="13"/>
      <c r="MB81" s="13"/>
      <c r="MC81" s="13"/>
      <c r="MD81" s="13"/>
      <c r="ME81" s="13"/>
      <c r="MF81" s="13"/>
      <c r="MG81" s="13"/>
      <c r="MH81" s="13"/>
      <c r="MI81" s="13"/>
      <c r="MJ81" s="13"/>
      <c r="MK81" s="13"/>
      <c r="ML81" s="13"/>
      <c r="MM81" s="13"/>
      <c r="MN81" s="13"/>
      <c r="MO81" s="13"/>
      <c r="MP81" s="13"/>
      <c r="MQ81" s="13"/>
      <c r="MR81" s="13"/>
      <c r="MS81" s="13"/>
      <c r="MT81" s="13"/>
      <c r="MU81" s="13"/>
      <c r="MV81" s="13"/>
      <c r="MW81" s="13"/>
      <c r="MX81" s="13"/>
      <c r="MY81" s="13"/>
      <c r="MZ81" s="13"/>
      <c r="NA81" s="13"/>
      <c r="NB81" s="13"/>
      <c r="NC81" s="13"/>
      <c r="ND81" s="13"/>
      <c r="NE81" s="13"/>
      <c r="NF81" s="13"/>
      <c r="NG81" s="13"/>
      <c r="NH81" s="13"/>
      <c r="NI81" s="13"/>
      <c r="NJ81" s="13"/>
      <c r="NK81" s="13"/>
      <c r="NL81" s="13"/>
      <c r="NM81" s="13"/>
      <c r="NN81" s="13"/>
      <c r="NO81" s="13"/>
      <c r="NP81" s="13"/>
      <c r="NQ81" s="13"/>
      <c r="NR81" s="13"/>
      <c r="NS81" s="13"/>
      <c r="NT81" s="13"/>
      <c r="NU81" s="13"/>
      <c r="NV81" s="13"/>
      <c r="NW81" s="13"/>
      <c r="NX81" s="13"/>
      <c r="NY81" s="13"/>
      <c r="NZ81" s="13"/>
      <c r="OA81" s="13"/>
      <c r="OB81" s="13"/>
      <c r="OC81" s="13"/>
      <c r="OD81" s="13"/>
      <c r="OE81" s="13"/>
      <c r="OF81" s="13"/>
      <c r="OG81" s="13"/>
      <c r="OH81" s="13"/>
      <c r="OI81" s="13"/>
      <c r="OJ81" s="13"/>
      <c r="OK81" s="13"/>
      <c r="OL81" s="13"/>
      <c r="OM81" s="13"/>
      <c r="ON81" s="13"/>
      <c r="OO81" s="13"/>
      <c r="OP81" s="13"/>
      <c r="OQ81" s="13"/>
      <c r="OR81" s="13"/>
      <c r="OS81" s="13"/>
      <c r="OT81" s="13"/>
      <c r="OU81" s="13"/>
      <c r="OV81" s="13"/>
      <c r="OW81" s="13"/>
      <c r="OX81" s="13"/>
      <c r="OY81" s="13"/>
      <c r="OZ81" s="13"/>
      <c r="PA81" s="13"/>
      <c r="PB81" s="13"/>
      <c r="PC81" s="13"/>
      <c r="PD81" s="13"/>
      <c r="PE81" s="13"/>
      <c r="PF81" s="13"/>
      <c r="PG81" s="13"/>
      <c r="PH81" s="13"/>
      <c r="PI81" s="13"/>
      <c r="PJ81" s="13"/>
      <c r="PK81" s="13"/>
      <c r="PL81" s="13"/>
      <c r="PM81" s="13"/>
      <c r="PN81" s="13"/>
      <c r="PO81" s="13"/>
      <c r="PP81" s="13"/>
      <c r="PQ81" s="13"/>
      <c r="PR81" s="13"/>
      <c r="PS81" s="13"/>
      <c r="PT81" s="13"/>
      <c r="PU81" s="13"/>
      <c r="PV81" s="13"/>
      <c r="PW81" s="13"/>
      <c r="PX81" s="13"/>
      <c r="PY81" s="13"/>
      <c r="PZ81" s="13"/>
      <c r="QA81" s="13"/>
      <c r="QB81" s="13"/>
      <c r="QC81" s="13"/>
      <c r="QD81" s="13"/>
      <c r="QE81" s="13"/>
      <c r="QF81" s="13"/>
      <c r="QG81" s="13"/>
      <c r="QH81" s="13"/>
      <c r="QI81" s="13"/>
      <c r="QJ81" s="13"/>
      <c r="QK81" s="13"/>
      <c r="QL81" s="13"/>
      <c r="QM81" s="13"/>
      <c r="QN81" s="13"/>
      <c r="QO81" s="13"/>
      <c r="QP81" s="13"/>
      <c r="QQ81" s="13"/>
      <c r="QR81" s="13"/>
      <c r="QS81" s="13"/>
      <c r="QT81" s="13"/>
      <c r="QU81" s="13"/>
      <c r="QV81" s="13"/>
      <c r="QW81" s="13"/>
      <c r="QX81" s="13"/>
      <c r="QY81" s="13"/>
      <c r="QZ81" s="13"/>
      <c r="RA81" s="13"/>
      <c r="RB81" s="13"/>
      <c r="RC81" s="13"/>
      <c r="RD81" s="13"/>
      <c r="RE81" s="13"/>
      <c r="RF81" s="13"/>
      <c r="RG81" s="13"/>
      <c r="RH81" s="13"/>
      <c r="RI81" s="13"/>
      <c r="RJ81" s="13"/>
      <c r="RK81" s="13"/>
      <c r="RL81" s="13"/>
      <c r="RM81" s="13"/>
      <c r="RN81" s="13"/>
      <c r="RO81" s="13"/>
      <c r="RP81" s="13"/>
      <c r="RQ81" s="13"/>
      <c r="RR81" s="13"/>
      <c r="RS81" s="13"/>
      <c r="RT81" s="13"/>
      <c r="RU81" s="13"/>
      <c r="RV81" s="13"/>
      <c r="RW81" s="13"/>
      <c r="RX81" s="13"/>
      <c r="RY81" s="13"/>
      <c r="RZ81" s="13"/>
      <c r="SA81" s="13"/>
      <c r="SB81" s="13"/>
      <c r="SC81" s="13"/>
      <c r="SD81" s="13"/>
      <c r="SE81" s="13"/>
      <c r="SF81" s="13"/>
      <c r="SG81" s="13"/>
      <c r="SH81" s="13"/>
      <c r="SI81" s="13"/>
      <c r="SJ81" s="13"/>
      <c r="SK81" s="13"/>
      <c r="SL81" s="13"/>
      <c r="SM81" s="13"/>
      <c r="SN81" s="13"/>
      <c r="SO81" s="13"/>
      <c r="SP81" s="13"/>
      <c r="SQ81" s="13"/>
      <c r="SR81" s="13"/>
      <c r="SS81" s="13"/>
      <c r="ST81" s="13"/>
      <c r="SU81" s="13"/>
      <c r="SV81" s="13"/>
      <c r="SW81" s="13"/>
      <c r="SX81" s="13"/>
      <c r="SY81" s="13"/>
      <c r="SZ81" s="13"/>
      <c r="TA81" s="13"/>
      <c r="TB81" s="13"/>
      <c r="TC81" s="13"/>
      <c r="TD81" s="13"/>
      <c r="TE81" s="13"/>
      <c r="TF81" s="13"/>
      <c r="TG81" s="13"/>
      <c r="TH81" s="13"/>
      <c r="TI81" s="13"/>
      <c r="TJ81" s="13"/>
      <c r="TK81" s="13"/>
      <c r="TL81" s="13"/>
      <c r="TM81" s="13"/>
      <c r="TN81" s="13"/>
      <c r="TO81" s="13"/>
      <c r="TP81" s="13"/>
      <c r="TQ81" s="13"/>
      <c r="TR81" s="13"/>
      <c r="TS81" s="13"/>
      <c r="TT81" s="13"/>
      <c r="TU81" s="13"/>
      <c r="TV81" s="13"/>
      <c r="TW81" s="13"/>
      <c r="TX81" s="13"/>
      <c r="TY81" s="13"/>
      <c r="TZ81" s="13"/>
      <c r="UA81" s="13"/>
      <c r="UB81" s="13"/>
      <c r="UC81" s="13"/>
      <c r="UD81" s="13"/>
      <c r="UE81" s="13"/>
      <c r="UF81" s="13"/>
      <c r="UG81" s="13"/>
      <c r="UH81" s="13"/>
      <c r="UI81" s="13"/>
      <c r="UJ81" s="13"/>
      <c r="UK81" s="13"/>
    </row>
    <row r="82" spans="2:557" ht="15" x14ac:dyDescent="0.25">
      <c r="B82"/>
      <c r="C82"/>
      <c r="D82"/>
      <c r="E82"/>
      <c r="F82"/>
      <c r="G82"/>
      <c r="H82"/>
      <c r="I82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  <c r="IL82" s="13"/>
      <c r="IM82" s="13"/>
      <c r="IN82" s="13"/>
      <c r="IO82" s="13"/>
      <c r="IP82" s="13"/>
      <c r="IQ82" s="13"/>
      <c r="IR82" s="13"/>
      <c r="IS82" s="13"/>
      <c r="IT82" s="13"/>
      <c r="IU82" s="13"/>
      <c r="IV82" s="13"/>
      <c r="IW82" s="13"/>
      <c r="IX82" s="13"/>
      <c r="IY82" s="13"/>
      <c r="IZ82" s="13"/>
      <c r="JA82" s="13"/>
      <c r="JB82" s="13"/>
      <c r="JC82" s="13"/>
      <c r="JD82" s="13"/>
      <c r="JE82" s="13"/>
      <c r="JF82" s="13"/>
      <c r="JG82" s="13"/>
      <c r="JH82" s="13"/>
      <c r="JI82" s="13"/>
      <c r="JJ82" s="13"/>
      <c r="JK82" s="13"/>
      <c r="JL82" s="13"/>
      <c r="JM82" s="13"/>
      <c r="JN82" s="13"/>
      <c r="JO82" s="13"/>
      <c r="JP82" s="13"/>
      <c r="JQ82" s="13"/>
      <c r="JR82" s="13"/>
      <c r="JS82" s="13"/>
      <c r="JT82" s="13"/>
      <c r="JU82" s="13"/>
      <c r="JV82" s="13"/>
      <c r="JW82" s="13"/>
      <c r="JX82" s="13"/>
      <c r="JY82" s="13"/>
      <c r="JZ82" s="13"/>
      <c r="KA82" s="13"/>
      <c r="KB82" s="13"/>
      <c r="KC82" s="13"/>
      <c r="KD82" s="13"/>
      <c r="KE82" s="13"/>
      <c r="KF82" s="13"/>
      <c r="KG82" s="13"/>
      <c r="KH82" s="13"/>
      <c r="KI82" s="13"/>
      <c r="KJ82" s="13"/>
      <c r="KK82" s="13"/>
      <c r="KL82" s="13"/>
      <c r="KM82" s="13"/>
      <c r="KN82" s="13"/>
      <c r="KO82" s="13"/>
      <c r="KP82" s="13"/>
      <c r="KQ82" s="13"/>
      <c r="KR82" s="13"/>
      <c r="KS82" s="13"/>
      <c r="KT82" s="13"/>
      <c r="KU82" s="13"/>
      <c r="KV82" s="13"/>
      <c r="KW82" s="13"/>
      <c r="KX82" s="13"/>
      <c r="KY82" s="13"/>
      <c r="KZ82" s="13"/>
      <c r="LA82" s="13"/>
      <c r="LB82" s="13"/>
      <c r="LC82" s="13"/>
      <c r="LD82" s="13"/>
      <c r="LE82" s="13"/>
      <c r="LF82" s="13"/>
      <c r="LG82" s="13"/>
      <c r="LH82" s="13"/>
      <c r="LI82" s="13"/>
      <c r="LJ82" s="13"/>
      <c r="LK82" s="13"/>
      <c r="LL82" s="13"/>
      <c r="LM82" s="13"/>
      <c r="LN82" s="13"/>
      <c r="LO82" s="13"/>
      <c r="LP82" s="13"/>
      <c r="LQ82" s="13"/>
      <c r="LR82" s="13"/>
      <c r="LS82" s="13"/>
      <c r="LT82" s="13"/>
      <c r="LU82" s="13"/>
      <c r="LV82" s="13"/>
      <c r="LW82" s="13"/>
      <c r="LX82" s="13"/>
      <c r="LY82" s="13"/>
      <c r="LZ82" s="13"/>
      <c r="MA82" s="13"/>
      <c r="MB82" s="13"/>
      <c r="MC82" s="13"/>
      <c r="MD82" s="13"/>
      <c r="ME82" s="13"/>
      <c r="MF82" s="13"/>
      <c r="MG82" s="13"/>
      <c r="MH82" s="13"/>
      <c r="MI82" s="13"/>
      <c r="MJ82" s="13"/>
      <c r="MK82" s="13"/>
      <c r="ML82" s="13"/>
      <c r="MM82" s="13"/>
      <c r="MN82" s="13"/>
      <c r="MO82" s="13"/>
      <c r="MP82" s="13"/>
      <c r="MQ82" s="13"/>
      <c r="MR82" s="13"/>
      <c r="MS82" s="13"/>
      <c r="MT82" s="13"/>
      <c r="MU82" s="13"/>
      <c r="MV82" s="13"/>
      <c r="MW82" s="13"/>
      <c r="MX82" s="13"/>
      <c r="MY82" s="13"/>
      <c r="MZ82" s="13"/>
      <c r="NA82" s="13"/>
      <c r="NB82" s="13"/>
      <c r="NC82" s="13"/>
      <c r="ND82" s="13"/>
      <c r="NE82" s="13"/>
      <c r="NF82" s="13"/>
      <c r="NG82" s="13"/>
      <c r="NH82" s="13"/>
      <c r="NI82" s="13"/>
      <c r="NJ82" s="13"/>
      <c r="NK82" s="13"/>
      <c r="NL82" s="13"/>
      <c r="NM82" s="13"/>
      <c r="NN82" s="13"/>
      <c r="NO82" s="13"/>
      <c r="NP82" s="13"/>
      <c r="NQ82" s="13"/>
      <c r="NR82" s="13"/>
      <c r="NS82" s="13"/>
      <c r="NT82" s="13"/>
      <c r="NU82" s="13"/>
      <c r="NV82" s="13"/>
      <c r="NW82" s="13"/>
      <c r="NX82" s="13"/>
      <c r="NY82" s="13"/>
      <c r="NZ82" s="13"/>
      <c r="OA82" s="13"/>
      <c r="OB82" s="13"/>
      <c r="OC82" s="13"/>
      <c r="OD82" s="13"/>
      <c r="OE82" s="13"/>
      <c r="OF82" s="13"/>
      <c r="OG82" s="13"/>
      <c r="OH82" s="13"/>
      <c r="OI82" s="13"/>
      <c r="OJ82" s="13"/>
      <c r="OK82" s="13"/>
      <c r="OL82" s="13"/>
      <c r="OM82" s="13"/>
      <c r="ON82" s="13"/>
      <c r="OO82" s="13"/>
      <c r="OP82" s="13"/>
      <c r="OQ82" s="13"/>
      <c r="OR82" s="13"/>
      <c r="OS82" s="13"/>
      <c r="OT82" s="13"/>
      <c r="OU82" s="13"/>
      <c r="OV82" s="13"/>
      <c r="OW82" s="13"/>
      <c r="OX82" s="13"/>
      <c r="OY82" s="13"/>
      <c r="OZ82" s="13"/>
      <c r="PA82" s="13"/>
      <c r="PB82" s="13"/>
      <c r="PC82" s="13"/>
      <c r="PD82" s="13"/>
      <c r="PE82" s="13"/>
      <c r="PF82" s="13"/>
      <c r="PG82" s="13"/>
      <c r="PH82" s="13"/>
      <c r="PI82" s="13"/>
      <c r="PJ82" s="13"/>
      <c r="PK82" s="13"/>
      <c r="PL82" s="13"/>
      <c r="PM82" s="13"/>
      <c r="PN82" s="13"/>
      <c r="PO82" s="13"/>
      <c r="PP82" s="13"/>
      <c r="PQ82" s="13"/>
      <c r="PR82" s="13"/>
      <c r="PS82" s="13"/>
      <c r="PT82" s="13"/>
      <c r="PU82" s="13"/>
      <c r="PV82" s="13"/>
      <c r="PW82" s="13"/>
      <c r="PX82" s="13"/>
      <c r="PY82" s="13"/>
      <c r="PZ82" s="13"/>
      <c r="QA82" s="13"/>
      <c r="QB82" s="13"/>
      <c r="QC82" s="13"/>
      <c r="QD82" s="13"/>
      <c r="QE82" s="13"/>
      <c r="QF82" s="13"/>
      <c r="QG82" s="13"/>
      <c r="QH82" s="13"/>
      <c r="QI82" s="13"/>
      <c r="QJ82" s="13"/>
      <c r="QK82" s="13"/>
      <c r="QL82" s="13"/>
      <c r="QM82" s="13"/>
      <c r="QN82" s="13"/>
      <c r="QO82" s="13"/>
      <c r="QP82" s="13"/>
      <c r="QQ82" s="13"/>
      <c r="QR82" s="13"/>
      <c r="QS82" s="13"/>
      <c r="QT82" s="13"/>
      <c r="QU82" s="13"/>
      <c r="QV82" s="13"/>
      <c r="QW82" s="13"/>
      <c r="QX82" s="13"/>
      <c r="QY82" s="13"/>
      <c r="QZ82" s="13"/>
      <c r="RA82" s="13"/>
      <c r="RB82" s="13"/>
      <c r="RC82" s="13"/>
      <c r="RD82" s="13"/>
      <c r="RE82" s="13"/>
      <c r="RF82" s="13"/>
      <c r="RG82" s="13"/>
      <c r="RH82" s="13"/>
      <c r="RI82" s="13"/>
      <c r="RJ82" s="13"/>
      <c r="RK82" s="13"/>
      <c r="RL82" s="13"/>
      <c r="RM82" s="13"/>
      <c r="RN82" s="13"/>
      <c r="RO82" s="13"/>
      <c r="RP82" s="13"/>
      <c r="RQ82" s="13"/>
      <c r="RR82" s="13"/>
      <c r="RS82" s="13"/>
      <c r="RT82" s="13"/>
      <c r="RU82" s="13"/>
      <c r="RV82" s="13"/>
      <c r="RW82" s="13"/>
      <c r="RX82" s="13"/>
      <c r="RY82" s="13"/>
      <c r="RZ82" s="13"/>
      <c r="SA82" s="13"/>
      <c r="SB82" s="13"/>
      <c r="SC82" s="13"/>
      <c r="SD82" s="13"/>
      <c r="SE82" s="13"/>
      <c r="SF82" s="13"/>
      <c r="SG82" s="13"/>
      <c r="SH82" s="13"/>
      <c r="SI82" s="13"/>
      <c r="SJ82" s="13"/>
      <c r="SK82" s="13"/>
      <c r="SL82" s="13"/>
      <c r="SM82" s="13"/>
      <c r="SN82" s="13"/>
      <c r="SO82" s="13"/>
      <c r="SP82" s="13"/>
      <c r="SQ82" s="13"/>
      <c r="SR82" s="13"/>
      <c r="SS82" s="13"/>
      <c r="ST82" s="13"/>
      <c r="SU82" s="13"/>
      <c r="SV82" s="13"/>
      <c r="SW82" s="13"/>
      <c r="SX82" s="13"/>
      <c r="SY82" s="13"/>
      <c r="SZ82" s="13"/>
      <c r="TA82" s="13"/>
      <c r="TB82" s="13"/>
      <c r="TC82" s="13"/>
      <c r="TD82" s="13"/>
      <c r="TE82" s="13"/>
      <c r="TF82" s="13"/>
      <c r="TG82" s="13"/>
      <c r="TH82" s="13"/>
      <c r="TI82" s="13"/>
      <c r="TJ82" s="13"/>
      <c r="TK82" s="13"/>
      <c r="TL82" s="13"/>
      <c r="TM82" s="13"/>
      <c r="TN82" s="13"/>
      <c r="TO82" s="13"/>
      <c r="TP82" s="13"/>
      <c r="TQ82" s="13"/>
      <c r="TR82" s="13"/>
      <c r="TS82" s="13"/>
      <c r="TT82" s="13"/>
      <c r="TU82" s="13"/>
      <c r="TV82" s="13"/>
      <c r="TW82" s="13"/>
      <c r="TX82" s="13"/>
      <c r="TY82" s="13"/>
      <c r="TZ82" s="13"/>
      <c r="UA82" s="13"/>
      <c r="UB82" s="13"/>
      <c r="UC82" s="13"/>
      <c r="UD82" s="13"/>
      <c r="UE82" s="13"/>
      <c r="UF82" s="13"/>
      <c r="UG82" s="13"/>
      <c r="UH82" s="13"/>
      <c r="UI82" s="13"/>
      <c r="UJ82" s="13"/>
      <c r="UK82" s="13"/>
    </row>
    <row r="83" spans="2:557" ht="15" x14ac:dyDescent="0.25">
      <c r="B83"/>
      <c r="C83"/>
      <c r="D83"/>
      <c r="E83"/>
      <c r="F83"/>
      <c r="G83"/>
      <c r="H83"/>
      <c r="I8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  <c r="IL83" s="13"/>
      <c r="IM83" s="13"/>
      <c r="IN83" s="13"/>
      <c r="IO83" s="13"/>
      <c r="IP83" s="13"/>
      <c r="IQ83" s="13"/>
      <c r="IR83" s="13"/>
      <c r="IS83" s="13"/>
      <c r="IT83" s="13"/>
      <c r="IU83" s="13"/>
      <c r="IV83" s="13"/>
      <c r="IW83" s="13"/>
      <c r="IX83" s="13"/>
      <c r="IY83" s="13"/>
      <c r="IZ83" s="13"/>
      <c r="JA83" s="13"/>
      <c r="JB83" s="13"/>
      <c r="JC83" s="13"/>
      <c r="JD83" s="13"/>
      <c r="JE83" s="13"/>
      <c r="JF83" s="13"/>
      <c r="JG83" s="13"/>
      <c r="JH83" s="13"/>
      <c r="JI83" s="13"/>
      <c r="JJ83" s="13"/>
      <c r="JK83" s="13"/>
      <c r="JL83" s="13"/>
      <c r="JM83" s="13"/>
      <c r="JN83" s="13"/>
      <c r="JO83" s="13"/>
      <c r="JP83" s="13"/>
      <c r="JQ83" s="13"/>
      <c r="JR83" s="13"/>
      <c r="JS83" s="13"/>
      <c r="JT83" s="13"/>
      <c r="JU83" s="13"/>
      <c r="JV83" s="13"/>
      <c r="JW83" s="13"/>
      <c r="JX83" s="13"/>
      <c r="JY83" s="13"/>
      <c r="JZ83" s="13"/>
      <c r="KA83" s="13"/>
      <c r="KB83" s="13"/>
      <c r="KC83" s="13"/>
      <c r="KD83" s="13"/>
      <c r="KE83" s="13"/>
      <c r="KF83" s="13"/>
      <c r="KG83" s="13"/>
      <c r="KH83" s="13"/>
      <c r="KI83" s="13"/>
      <c r="KJ83" s="13"/>
      <c r="KK83" s="13"/>
      <c r="KL83" s="13"/>
      <c r="KM83" s="13"/>
      <c r="KN83" s="13"/>
      <c r="KO83" s="13"/>
      <c r="KP83" s="13"/>
      <c r="KQ83" s="13"/>
      <c r="KR83" s="13"/>
      <c r="KS83" s="13"/>
      <c r="KT83" s="13"/>
      <c r="KU83" s="13"/>
      <c r="KV83" s="13"/>
      <c r="KW83" s="13"/>
      <c r="KX83" s="13"/>
      <c r="KY83" s="13"/>
      <c r="KZ83" s="13"/>
      <c r="LA83" s="13"/>
      <c r="LB83" s="13"/>
      <c r="LC83" s="13"/>
      <c r="LD83" s="13"/>
      <c r="LE83" s="13"/>
      <c r="LF83" s="13"/>
      <c r="LG83" s="13"/>
      <c r="LH83" s="13"/>
      <c r="LI83" s="13"/>
      <c r="LJ83" s="13"/>
      <c r="LK83" s="13"/>
      <c r="LL83" s="13"/>
      <c r="LM83" s="13"/>
      <c r="LN83" s="13"/>
      <c r="LO83" s="13"/>
      <c r="LP83" s="13"/>
      <c r="LQ83" s="13"/>
      <c r="LR83" s="13"/>
      <c r="LS83" s="13"/>
      <c r="LT83" s="13"/>
      <c r="LU83" s="13"/>
      <c r="LV83" s="13"/>
      <c r="LW83" s="13"/>
      <c r="LX83" s="13"/>
      <c r="LY83" s="13"/>
      <c r="LZ83" s="13"/>
      <c r="MA83" s="13"/>
      <c r="MB83" s="13"/>
      <c r="MC83" s="13"/>
      <c r="MD83" s="13"/>
      <c r="ME83" s="13"/>
      <c r="MF83" s="13"/>
      <c r="MG83" s="13"/>
      <c r="MH83" s="13"/>
      <c r="MI83" s="13"/>
      <c r="MJ83" s="13"/>
      <c r="MK83" s="13"/>
      <c r="ML83" s="13"/>
      <c r="MM83" s="13"/>
      <c r="MN83" s="13"/>
      <c r="MO83" s="13"/>
      <c r="MP83" s="13"/>
      <c r="MQ83" s="13"/>
      <c r="MR83" s="13"/>
      <c r="MS83" s="13"/>
      <c r="MT83" s="13"/>
      <c r="MU83" s="13"/>
      <c r="MV83" s="13"/>
      <c r="MW83" s="13"/>
      <c r="MX83" s="13"/>
      <c r="MY83" s="13"/>
      <c r="MZ83" s="13"/>
      <c r="NA83" s="13"/>
      <c r="NB83" s="13"/>
      <c r="NC83" s="13"/>
      <c r="ND83" s="13"/>
      <c r="NE83" s="13"/>
      <c r="NF83" s="13"/>
      <c r="NG83" s="13"/>
      <c r="NH83" s="13"/>
      <c r="NI83" s="13"/>
      <c r="NJ83" s="13"/>
      <c r="NK83" s="13"/>
      <c r="NL83" s="13"/>
      <c r="NM83" s="13"/>
      <c r="NN83" s="13"/>
      <c r="NO83" s="13"/>
      <c r="NP83" s="13"/>
      <c r="NQ83" s="13"/>
      <c r="NR83" s="13"/>
      <c r="NS83" s="13"/>
      <c r="NT83" s="13"/>
      <c r="NU83" s="13"/>
      <c r="NV83" s="13"/>
      <c r="NW83" s="13"/>
      <c r="NX83" s="13"/>
      <c r="NY83" s="13"/>
      <c r="NZ83" s="13"/>
      <c r="OA83" s="13"/>
      <c r="OB83" s="13"/>
      <c r="OC83" s="13"/>
      <c r="OD83" s="13"/>
      <c r="OE83" s="13"/>
      <c r="OF83" s="13"/>
      <c r="OG83" s="13"/>
      <c r="OH83" s="13"/>
      <c r="OI83" s="13"/>
      <c r="OJ83" s="13"/>
      <c r="OK83" s="13"/>
      <c r="OL83" s="13"/>
      <c r="OM83" s="13"/>
      <c r="ON83" s="13"/>
      <c r="OO83" s="13"/>
      <c r="OP83" s="13"/>
      <c r="OQ83" s="13"/>
      <c r="OR83" s="13"/>
      <c r="OS83" s="13"/>
      <c r="OT83" s="13"/>
      <c r="OU83" s="13"/>
      <c r="OV83" s="13"/>
      <c r="OW83" s="13"/>
      <c r="OX83" s="13"/>
      <c r="OY83" s="13"/>
      <c r="OZ83" s="13"/>
      <c r="PA83" s="13"/>
      <c r="PB83" s="13"/>
      <c r="PC83" s="13"/>
      <c r="PD83" s="13"/>
      <c r="PE83" s="13"/>
      <c r="PF83" s="13"/>
      <c r="PG83" s="13"/>
      <c r="PH83" s="13"/>
      <c r="PI83" s="13"/>
      <c r="PJ83" s="13"/>
      <c r="PK83" s="13"/>
      <c r="PL83" s="13"/>
      <c r="PM83" s="13"/>
      <c r="PN83" s="13"/>
      <c r="PO83" s="13"/>
      <c r="PP83" s="13"/>
      <c r="PQ83" s="13"/>
      <c r="PR83" s="13"/>
      <c r="PS83" s="13"/>
      <c r="PT83" s="13"/>
      <c r="PU83" s="13"/>
      <c r="PV83" s="13"/>
      <c r="PW83" s="13"/>
      <c r="PX83" s="13"/>
      <c r="PY83" s="13"/>
      <c r="PZ83" s="13"/>
      <c r="QA83" s="13"/>
      <c r="QB83" s="13"/>
      <c r="QC83" s="13"/>
      <c r="QD83" s="13"/>
      <c r="QE83" s="13"/>
      <c r="QF83" s="13"/>
      <c r="QG83" s="13"/>
      <c r="QH83" s="13"/>
      <c r="QI83" s="13"/>
      <c r="QJ83" s="13"/>
      <c r="QK83" s="13"/>
      <c r="QL83" s="13"/>
      <c r="QM83" s="13"/>
      <c r="QN83" s="13"/>
      <c r="QO83" s="13"/>
      <c r="QP83" s="13"/>
      <c r="QQ83" s="13"/>
      <c r="QR83" s="13"/>
      <c r="QS83" s="13"/>
      <c r="QT83" s="13"/>
      <c r="QU83" s="13"/>
      <c r="QV83" s="13"/>
      <c r="QW83" s="13"/>
      <c r="QX83" s="13"/>
      <c r="QY83" s="13"/>
      <c r="QZ83" s="13"/>
      <c r="RA83" s="13"/>
      <c r="RB83" s="13"/>
      <c r="RC83" s="13"/>
      <c r="RD83" s="13"/>
      <c r="RE83" s="13"/>
      <c r="RF83" s="13"/>
      <c r="RG83" s="13"/>
      <c r="RH83" s="13"/>
      <c r="RI83" s="13"/>
      <c r="RJ83" s="13"/>
      <c r="RK83" s="13"/>
      <c r="RL83" s="13"/>
      <c r="RM83" s="13"/>
      <c r="RN83" s="13"/>
      <c r="RO83" s="13"/>
      <c r="RP83" s="13"/>
      <c r="RQ83" s="13"/>
      <c r="RR83" s="13"/>
      <c r="RS83" s="13"/>
      <c r="RT83" s="13"/>
      <c r="RU83" s="13"/>
      <c r="RV83" s="13"/>
      <c r="RW83" s="13"/>
      <c r="RX83" s="13"/>
      <c r="RY83" s="13"/>
      <c r="RZ83" s="13"/>
      <c r="SA83" s="13"/>
      <c r="SB83" s="13"/>
      <c r="SC83" s="13"/>
      <c r="SD83" s="13"/>
      <c r="SE83" s="13"/>
      <c r="SF83" s="13"/>
      <c r="SG83" s="13"/>
      <c r="SH83" s="13"/>
      <c r="SI83" s="13"/>
      <c r="SJ83" s="13"/>
      <c r="SK83" s="13"/>
      <c r="SL83" s="13"/>
      <c r="SM83" s="13"/>
      <c r="SN83" s="13"/>
      <c r="SO83" s="13"/>
      <c r="SP83" s="13"/>
      <c r="SQ83" s="13"/>
      <c r="SR83" s="13"/>
      <c r="SS83" s="13"/>
      <c r="ST83" s="13"/>
      <c r="SU83" s="13"/>
      <c r="SV83" s="13"/>
      <c r="SW83" s="13"/>
      <c r="SX83" s="13"/>
      <c r="SY83" s="13"/>
      <c r="SZ83" s="13"/>
      <c r="TA83" s="13"/>
      <c r="TB83" s="13"/>
      <c r="TC83" s="13"/>
      <c r="TD83" s="13"/>
      <c r="TE83" s="13"/>
      <c r="TF83" s="13"/>
      <c r="TG83" s="13"/>
      <c r="TH83" s="13"/>
      <c r="TI83" s="13"/>
      <c r="TJ83" s="13"/>
      <c r="TK83" s="13"/>
      <c r="TL83" s="13"/>
      <c r="TM83" s="13"/>
      <c r="TN83" s="13"/>
      <c r="TO83" s="13"/>
      <c r="TP83" s="13"/>
      <c r="TQ83" s="13"/>
      <c r="TR83" s="13"/>
      <c r="TS83" s="13"/>
      <c r="TT83" s="13"/>
      <c r="TU83" s="13"/>
      <c r="TV83" s="13"/>
      <c r="TW83" s="13"/>
      <c r="TX83" s="13"/>
      <c r="TY83" s="13"/>
      <c r="TZ83" s="13"/>
      <c r="UA83" s="13"/>
      <c r="UB83" s="13"/>
      <c r="UC83" s="13"/>
      <c r="UD83" s="13"/>
      <c r="UE83" s="13"/>
      <c r="UF83" s="13"/>
      <c r="UG83" s="13"/>
      <c r="UH83" s="13"/>
      <c r="UI83" s="13"/>
      <c r="UJ83" s="13"/>
      <c r="UK83" s="13"/>
    </row>
    <row r="84" spans="2:557" ht="15" x14ac:dyDescent="0.25">
      <c r="B84"/>
      <c r="C84"/>
      <c r="D84"/>
      <c r="E84"/>
      <c r="F84"/>
      <c r="G84"/>
      <c r="H84"/>
      <c r="I84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  <c r="IL84" s="13"/>
      <c r="IM84" s="13"/>
      <c r="IN84" s="13"/>
      <c r="IO84" s="13"/>
      <c r="IP84" s="13"/>
      <c r="IQ84" s="13"/>
      <c r="IR84" s="13"/>
      <c r="IS84" s="13"/>
      <c r="IT84" s="13"/>
      <c r="IU84" s="13"/>
      <c r="IV84" s="13"/>
      <c r="IW84" s="13"/>
      <c r="IX84" s="13"/>
      <c r="IY84" s="13"/>
      <c r="IZ84" s="13"/>
      <c r="JA84" s="13"/>
      <c r="JB84" s="13"/>
      <c r="JC84" s="13"/>
      <c r="JD84" s="13"/>
      <c r="JE84" s="13"/>
      <c r="JF84" s="13"/>
      <c r="JG84" s="13"/>
      <c r="JH84" s="13"/>
      <c r="JI84" s="13"/>
      <c r="JJ84" s="13"/>
      <c r="JK84" s="13"/>
      <c r="JL84" s="13"/>
      <c r="JM84" s="13"/>
      <c r="JN84" s="13"/>
      <c r="JO84" s="13"/>
      <c r="JP84" s="13"/>
      <c r="JQ84" s="13"/>
      <c r="JR84" s="13"/>
      <c r="JS84" s="13"/>
      <c r="JT84" s="13"/>
      <c r="JU84" s="13"/>
      <c r="JV84" s="13"/>
      <c r="JW84" s="13"/>
      <c r="JX84" s="13"/>
      <c r="JY84" s="13"/>
      <c r="JZ84" s="13"/>
      <c r="KA84" s="13"/>
      <c r="KB84" s="13"/>
      <c r="KC84" s="13"/>
      <c r="KD84" s="13"/>
      <c r="KE84" s="13"/>
      <c r="KF84" s="13"/>
      <c r="KG84" s="13"/>
      <c r="KH84" s="13"/>
      <c r="KI84" s="13"/>
      <c r="KJ84" s="13"/>
      <c r="KK84" s="13"/>
      <c r="KL84" s="13"/>
      <c r="KM84" s="13"/>
      <c r="KN84" s="13"/>
      <c r="KO84" s="13"/>
      <c r="KP84" s="13"/>
      <c r="KQ84" s="13"/>
      <c r="KR84" s="13"/>
      <c r="KS84" s="13"/>
      <c r="KT84" s="13"/>
      <c r="KU84" s="13"/>
      <c r="KV84" s="13"/>
      <c r="KW84" s="13"/>
      <c r="KX84" s="13"/>
      <c r="KY84" s="13"/>
      <c r="KZ84" s="13"/>
      <c r="LA84" s="13"/>
      <c r="LB84" s="13"/>
      <c r="LC84" s="13"/>
      <c r="LD84" s="13"/>
      <c r="LE84" s="13"/>
      <c r="LF84" s="13"/>
      <c r="LG84" s="13"/>
      <c r="LH84" s="13"/>
      <c r="LI84" s="13"/>
      <c r="LJ84" s="13"/>
      <c r="LK84" s="13"/>
      <c r="LL84" s="13"/>
      <c r="LM84" s="13"/>
      <c r="LN84" s="13"/>
      <c r="LO84" s="13"/>
      <c r="LP84" s="13"/>
      <c r="LQ84" s="13"/>
      <c r="LR84" s="13"/>
      <c r="LS84" s="13"/>
      <c r="LT84" s="13"/>
      <c r="LU84" s="13"/>
      <c r="LV84" s="13"/>
      <c r="LW84" s="13"/>
      <c r="LX84" s="13"/>
      <c r="LY84" s="13"/>
      <c r="LZ84" s="13"/>
      <c r="MA84" s="13"/>
      <c r="MB84" s="13"/>
      <c r="MC84" s="13"/>
      <c r="MD84" s="13"/>
      <c r="ME84" s="13"/>
      <c r="MF84" s="13"/>
      <c r="MG84" s="13"/>
      <c r="MH84" s="13"/>
      <c r="MI84" s="13"/>
      <c r="MJ84" s="13"/>
      <c r="MK84" s="13"/>
      <c r="ML84" s="13"/>
      <c r="MM84" s="13"/>
      <c r="MN84" s="13"/>
      <c r="MO84" s="13"/>
      <c r="MP84" s="13"/>
      <c r="MQ84" s="13"/>
      <c r="MR84" s="13"/>
      <c r="MS84" s="13"/>
      <c r="MT84" s="13"/>
      <c r="MU84" s="13"/>
      <c r="MV84" s="13"/>
      <c r="MW84" s="13"/>
      <c r="MX84" s="13"/>
      <c r="MY84" s="13"/>
      <c r="MZ84" s="13"/>
      <c r="NA84" s="13"/>
      <c r="NB84" s="13"/>
      <c r="NC84" s="13"/>
      <c r="ND84" s="13"/>
      <c r="NE84" s="13"/>
      <c r="NF84" s="13"/>
      <c r="NG84" s="13"/>
      <c r="NH84" s="13"/>
      <c r="NI84" s="13"/>
      <c r="NJ84" s="13"/>
      <c r="NK84" s="13"/>
      <c r="NL84" s="13"/>
      <c r="NM84" s="13"/>
      <c r="NN84" s="13"/>
      <c r="NO84" s="13"/>
      <c r="NP84" s="13"/>
      <c r="NQ84" s="13"/>
      <c r="NR84" s="13"/>
      <c r="NS84" s="13"/>
      <c r="NT84" s="13"/>
      <c r="NU84" s="13"/>
      <c r="NV84" s="13"/>
      <c r="NW84" s="13"/>
      <c r="NX84" s="13"/>
      <c r="NY84" s="13"/>
      <c r="NZ84" s="13"/>
      <c r="OA84" s="13"/>
      <c r="OB84" s="13"/>
      <c r="OC84" s="13"/>
      <c r="OD84" s="13"/>
      <c r="OE84" s="13"/>
      <c r="OF84" s="13"/>
      <c r="OG84" s="13"/>
      <c r="OH84" s="13"/>
      <c r="OI84" s="13"/>
      <c r="OJ84" s="13"/>
      <c r="OK84" s="13"/>
      <c r="OL84" s="13"/>
      <c r="OM84" s="13"/>
      <c r="ON84" s="13"/>
      <c r="OO84" s="13"/>
      <c r="OP84" s="13"/>
      <c r="OQ84" s="13"/>
      <c r="OR84" s="13"/>
      <c r="OS84" s="13"/>
      <c r="OT84" s="13"/>
      <c r="OU84" s="13"/>
      <c r="OV84" s="13"/>
      <c r="OW84" s="13"/>
      <c r="OX84" s="13"/>
      <c r="OY84" s="13"/>
      <c r="OZ84" s="13"/>
      <c r="PA84" s="13"/>
      <c r="PB84" s="13"/>
      <c r="PC84" s="13"/>
      <c r="PD84" s="13"/>
      <c r="PE84" s="13"/>
      <c r="PF84" s="13"/>
      <c r="PG84" s="13"/>
      <c r="PH84" s="13"/>
      <c r="PI84" s="13"/>
      <c r="PJ84" s="13"/>
      <c r="PK84" s="13"/>
      <c r="PL84" s="13"/>
      <c r="PM84" s="13"/>
      <c r="PN84" s="13"/>
      <c r="PO84" s="13"/>
      <c r="PP84" s="13"/>
      <c r="PQ84" s="13"/>
      <c r="PR84" s="13"/>
      <c r="PS84" s="13"/>
      <c r="PT84" s="13"/>
      <c r="PU84" s="13"/>
      <c r="PV84" s="13"/>
      <c r="PW84" s="13"/>
      <c r="PX84" s="13"/>
      <c r="PY84" s="13"/>
      <c r="PZ84" s="13"/>
      <c r="QA84" s="13"/>
      <c r="QB84" s="13"/>
      <c r="QC84" s="13"/>
      <c r="QD84" s="13"/>
      <c r="QE84" s="13"/>
      <c r="QF84" s="13"/>
      <c r="QG84" s="13"/>
      <c r="QH84" s="13"/>
      <c r="QI84" s="13"/>
      <c r="QJ84" s="13"/>
      <c r="QK84" s="13"/>
      <c r="QL84" s="13"/>
      <c r="QM84" s="13"/>
      <c r="QN84" s="13"/>
      <c r="QO84" s="13"/>
      <c r="QP84" s="13"/>
      <c r="QQ84" s="13"/>
      <c r="QR84" s="13"/>
      <c r="QS84" s="13"/>
      <c r="QT84" s="13"/>
      <c r="QU84" s="13"/>
      <c r="QV84" s="13"/>
      <c r="QW84" s="13"/>
      <c r="QX84" s="13"/>
      <c r="QY84" s="13"/>
      <c r="QZ84" s="13"/>
      <c r="RA84" s="13"/>
      <c r="RB84" s="13"/>
      <c r="RC84" s="13"/>
      <c r="RD84" s="13"/>
      <c r="RE84" s="13"/>
      <c r="RF84" s="13"/>
      <c r="RG84" s="13"/>
      <c r="RH84" s="13"/>
      <c r="RI84" s="13"/>
      <c r="RJ84" s="13"/>
      <c r="RK84" s="13"/>
      <c r="RL84" s="13"/>
      <c r="RM84" s="13"/>
      <c r="RN84" s="13"/>
      <c r="RO84" s="13"/>
      <c r="RP84" s="13"/>
      <c r="RQ84" s="13"/>
      <c r="RR84" s="13"/>
      <c r="RS84" s="13"/>
      <c r="RT84" s="13"/>
      <c r="RU84" s="13"/>
      <c r="RV84" s="13"/>
      <c r="RW84" s="13"/>
      <c r="RX84" s="13"/>
      <c r="RY84" s="13"/>
      <c r="RZ84" s="13"/>
      <c r="SA84" s="13"/>
      <c r="SB84" s="13"/>
      <c r="SC84" s="13"/>
      <c r="SD84" s="13"/>
      <c r="SE84" s="13"/>
      <c r="SF84" s="13"/>
      <c r="SG84" s="13"/>
      <c r="SH84" s="13"/>
      <c r="SI84" s="13"/>
      <c r="SJ84" s="13"/>
      <c r="SK84" s="13"/>
      <c r="SL84" s="13"/>
      <c r="SM84" s="13"/>
      <c r="SN84" s="13"/>
      <c r="SO84" s="13"/>
      <c r="SP84" s="13"/>
      <c r="SQ84" s="13"/>
      <c r="SR84" s="13"/>
      <c r="SS84" s="13"/>
      <c r="ST84" s="13"/>
      <c r="SU84" s="13"/>
      <c r="SV84" s="13"/>
      <c r="SW84" s="13"/>
      <c r="SX84" s="13"/>
      <c r="SY84" s="13"/>
      <c r="SZ84" s="13"/>
      <c r="TA84" s="13"/>
      <c r="TB84" s="13"/>
      <c r="TC84" s="13"/>
      <c r="TD84" s="13"/>
      <c r="TE84" s="13"/>
      <c r="TF84" s="13"/>
      <c r="TG84" s="13"/>
      <c r="TH84" s="13"/>
      <c r="TI84" s="13"/>
      <c r="TJ84" s="13"/>
      <c r="TK84" s="13"/>
      <c r="TL84" s="13"/>
      <c r="TM84" s="13"/>
      <c r="TN84" s="13"/>
      <c r="TO84" s="13"/>
      <c r="TP84" s="13"/>
      <c r="TQ84" s="13"/>
      <c r="TR84" s="13"/>
      <c r="TS84" s="13"/>
      <c r="TT84" s="13"/>
      <c r="TU84" s="13"/>
      <c r="TV84" s="13"/>
      <c r="TW84" s="13"/>
      <c r="TX84" s="13"/>
      <c r="TY84" s="13"/>
      <c r="TZ84" s="13"/>
      <c r="UA84" s="13"/>
      <c r="UB84" s="13"/>
      <c r="UC84" s="13"/>
      <c r="UD84" s="13"/>
      <c r="UE84" s="13"/>
      <c r="UF84" s="13"/>
      <c r="UG84" s="13"/>
      <c r="UH84" s="13"/>
      <c r="UI84" s="13"/>
      <c r="UJ84" s="13"/>
      <c r="UK84" s="13"/>
    </row>
    <row r="85" spans="2:557" ht="15" x14ac:dyDescent="0.25">
      <c r="B85"/>
      <c r="C85"/>
      <c r="D85"/>
      <c r="E85"/>
      <c r="F85"/>
      <c r="G85"/>
      <c r="H85"/>
      <c r="I85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  <c r="IV85" s="13"/>
      <c r="IW85" s="13"/>
      <c r="IX85" s="13"/>
      <c r="IY85" s="13"/>
      <c r="IZ85" s="13"/>
      <c r="JA85" s="13"/>
      <c r="JB85" s="13"/>
      <c r="JC85" s="13"/>
      <c r="JD85" s="13"/>
      <c r="JE85" s="13"/>
      <c r="JF85" s="13"/>
      <c r="JG85" s="13"/>
      <c r="JH85" s="13"/>
      <c r="JI85" s="13"/>
      <c r="JJ85" s="13"/>
      <c r="JK85" s="13"/>
      <c r="JL85" s="13"/>
      <c r="JM85" s="13"/>
      <c r="JN85" s="13"/>
      <c r="JO85" s="13"/>
      <c r="JP85" s="13"/>
      <c r="JQ85" s="13"/>
      <c r="JR85" s="13"/>
      <c r="JS85" s="13"/>
      <c r="JT85" s="13"/>
      <c r="JU85" s="13"/>
      <c r="JV85" s="13"/>
      <c r="JW85" s="13"/>
      <c r="JX85" s="13"/>
      <c r="JY85" s="13"/>
      <c r="JZ85" s="13"/>
      <c r="KA85" s="13"/>
      <c r="KB85" s="13"/>
      <c r="KC85" s="13"/>
      <c r="KD85" s="13"/>
      <c r="KE85" s="13"/>
      <c r="KF85" s="13"/>
      <c r="KG85" s="13"/>
      <c r="KH85" s="13"/>
      <c r="KI85" s="13"/>
      <c r="KJ85" s="13"/>
      <c r="KK85" s="13"/>
      <c r="KL85" s="13"/>
      <c r="KM85" s="13"/>
      <c r="KN85" s="13"/>
      <c r="KO85" s="13"/>
      <c r="KP85" s="13"/>
      <c r="KQ85" s="13"/>
      <c r="KR85" s="13"/>
      <c r="KS85" s="13"/>
      <c r="KT85" s="13"/>
      <c r="KU85" s="13"/>
      <c r="KV85" s="13"/>
      <c r="KW85" s="13"/>
      <c r="KX85" s="13"/>
      <c r="KY85" s="13"/>
      <c r="KZ85" s="13"/>
      <c r="LA85" s="13"/>
      <c r="LB85" s="13"/>
      <c r="LC85" s="13"/>
      <c r="LD85" s="13"/>
      <c r="LE85" s="13"/>
      <c r="LF85" s="13"/>
      <c r="LG85" s="13"/>
      <c r="LH85" s="13"/>
      <c r="LI85" s="13"/>
      <c r="LJ85" s="13"/>
      <c r="LK85" s="13"/>
      <c r="LL85" s="13"/>
      <c r="LM85" s="13"/>
      <c r="LN85" s="13"/>
      <c r="LO85" s="13"/>
      <c r="LP85" s="13"/>
      <c r="LQ85" s="13"/>
      <c r="LR85" s="13"/>
      <c r="LS85" s="13"/>
      <c r="LT85" s="13"/>
      <c r="LU85" s="13"/>
      <c r="LV85" s="13"/>
      <c r="LW85" s="13"/>
      <c r="LX85" s="13"/>
      <c r="LY85" s="13"/>
      <c r="LZ85" s="13"/>
      <c r="MA85" s="13"/>
      <c r="MB85" s="13"/>
      <c r="MC85" s="13"/>
      <c r="MD85" s="13"/>
      <c r="ME85" s="13"/>
      <c r="MF85" s="13"/>
      <c r="MG85" s="13"/>
      <c r="MH85" s="13"/>
      <c r="MI85" s="13"/>
      <c r="MJ85" s="13"/>
      <c r="MK85" s="13"/>
      <c r="ML85" s="13"/>
      <c r="MM85" s="13"/>
      <c r="MN85" s="13"/>
      <c r="MO85" s="13"/>
      <c r="MP85" s="13"/>
      <c r="MQ85" s="13"/>
      <c r="MR85" s="13"/>
      <c r="MS85" s="13"/>
      <c r="MT85" s="13"/>
      <c r="MU85" s="13"/>
      <c r="MV85" s="13"/>
      <c r="MW85" s="13"/>
      <c r="MX85" s="13"/>
      <c r="MY85" s="13"/>
      <c r="MZ85" s="13"/>
      <c r="NA85" s="13"/>
      <c r="NB85" s="13"/>
      <c r="NC85" s="13"/>
      <c r="ND85" s="13"/>
      <c r="NE85" s="13"/>
      <c r="NF85" s="13"/>
      <c r="NG85" s="13"/>
      <c r="NH85" s="13"/>
      <c r="NI85" s="13"/>
      <c r="NJ85" s="13"/>
      <c r="NK85" s="13"/>
      <c r="NL85" s="13"/>
      <c r="NM85" s="13"/>
      <c r="NN85" s="13"/>
      <c r="NO85" s="13"/>
      <c r="NP85" s="13"/>
      <c r="NQ85" s="13"/>
      <c r="NR85" s="13"/>
      <c r="NS85" s="13"/>
      <c r="NT85" s="13"/>
      <c r="NU85" s="13"/>
      <c r="NV85" s="13"/>
      <c r="NW85" s="13"/>
      <c r="NX85" s="13"/>
      <c r="NY85" s="13"/>
      <c r="NZ85" s="13"/>
      <c r="OA85" s="13"/>
      <c r="OB85" s="13"/>
      <c r="OC85" s="13"/>
      <c r="OD85" s="13"/>
      <c r="OE85" s="13"/>
      <c r="OF85" s="13"/>
      <c r="OG85" s="13"/>
      <c r="OH85" s="13"/>
      <c r="OI85" s="13"/>
      <c r="OJ85" s="13"/>
      <c r="OK85" s="13"/>
      <c r="OL85" s="13"/>
      <c r="OM85" s="13"/>
      <c r="ON85" s="13"/>
      <c r="OO85" s="13"/>
      <c r="OP85" s="13"/>
      <c r="OQ85" s="13"/>
      <c r="OR85" s="13"/>
      <c r="OS85" s="13"/>
      <c r="OT85" s="13"/>
      <c r="OU85" s="13"/>
      <c r="OV85" s="13"/>
      <c r="OW85" s="13"/>
      <c r="OX85" s="13"/>
      <c r="OY85" s="13"/>
      <c r="OZ85" s="13"/>
      <c r="PA85" s="13"/>
      <c r="PB85" s="13"/>
      <c r="PC85" s="13"/>
      <c r="PD85" s="13"/>
      <c r="PE85" s="13"/>
      <c r="PF85" s="13"/>
      <c r="PG85" s="13"/>
      <c r="PH85" s="13"/>
      <c r="PI85" s="13"/>
      <c r="PJ85" s="13"/>
      <c r="PK85" s="13"/>
      <c r="PL85" s="13"/>
      <c r="PM85" s="13"/>
      <c r="PN85" s="13"/>
      <c r="PO85" s="13"/>
      <c r="PP85" s="13"/>
      <c r="PQ85" s="13"/>
      <c r="PR85" s="13"/>
      <c r="PS85" s="13"/>
      <c r="PT85" s="13"/>
      <c r="PU85" s="13"/>
      <c r="PV85" s="13"/>
      <c r="PW85" s="13"/>
      <c r="PX85" s="13"/>
      <c r="PY85" s="13"/>
      <c r="PZ85" s="13"/>
      <c r="QA85" s="13"/>
      <c r="QB85" s="13"/>
      <c r="QC85" s="13"/>
      <c r="QD85" s="13"/>
      <c r="QE85" s="13"/>
      <c r="QF85" s="13"/>
      <c r="QG85" s="13"/>
      <c r="QH85" s="13"/>
      <c r="QI85" s="13"/>
      <c r="QJ85" s="13"/>
      <c r="QK85" s="13"/>
      <c r="QL85" s="13"/>
      <c r="QM85" s="13"/>
      <c r="QN85" s="13"/>
      <c r="QO85" s="13"/>
      <c r="QP85" s="13"/>
      <c r="QQ85" s="13"/>
      <c r="QR85" s="13"/>
      <c r="QS85" s="13"/>
      <c r="QT85" s="13"/>
      <c r="QU85" s="13"/>
      <c r="QV85" s="13"/>
      <c r="QW85" s="13"/>
      <c r="QX85" s="13"/>
      <c r="QY85" s="13"/>
      <c r="QZ85" s="13"/>
      <c r="RA85" s="13"/>
      <c r="RB85" s="13"/>
      <c r="RC85" s="13"/>
      <c r="RD85" s="13"/>
      <c r="RE85" s="13"/>
      <c r="RF85" s="13"/>
      <c r="RG85" s="13"/>
      <c r="RH85" s="13"/>
      <c r="RI85" s="13"/>
      <c r="RJ85" s="13"/>
      <c r="RK85" s="13"/>
      <c r="RL85" s="13"/>
      <c r="RM85" s="13"/>
      <c r="RN85" s="13"/>
      <c r="RO85" s="13"/>
      <c r="RP85" s="13"/>
      <c r="RQ85" s="13"/>
      <c r="RR85" s="13"/>
      <c r="RS85" s="13"/>
      <c r="RT85" s="13"/>
      <c r="RU85" s="13"/>
      <c r="RV85" s="13"/>
      <c r="RW85" s="13"/>
      <c r="RX85" s="13"/>
      <c r="RY85" s="13"/>
      <c r="RZ85" s="13"/>
      <c r="SA85" s="13"/>
      <c r="SB85" s="13"/>
      <c r="SC85" s="13"/>
      <c r="SD85" s="13"/>
      <c r="SE85" s="13"/>
      <c r="SF85" s="13"/>
      <c r="SG85" s="13"/>
      <c r="SH85" s="13"/>
      <c r="SI85" s="13"/>
      <c r="SJ85" s="13"/>
      <c r="SK85" s="13"/>
      <c r="SL85" s="13"/>
      <c r="SM85" s="13"/>
      <c r="SN85" s="13"/>
      <c r="SO85" s="13"/>
      <c r="SP85" s="13"/>
      <c r="SQ85" s="13"/>
      <c r="SR85" s="13"/>
      <c r="SS85" s="13"/>
      <c r="ST85" s="13"/>
      <c r="SU85" s="13"/>
      <c r="SV85" s="13"/>
      <c r="SW85" s="13"/>
      <c r="SX85" s="13"/>
      <c r="SY85" s="13"/>
      <c r="SZ85" s="13"/>
      <c r="TA85" s="13"/>
      <c r="TB85" s="13"/>
      <c r="TC85" s="13"/>
      <c r="TD85" s="13"/>
      <c r="TE85" s="13"/>
      <c r="TF85" s="13"/>
      <c r="TG85" s="13"/>
      <c r="TH85" s="13"/>
      <c r="TI85" s="13"/>
      <c r="TJ85" s="13"/>
      <c r="TK85" s="13"/>
      <c r="TL85" s="13"/>
      <c r="TM85" s="13"/>
      <c r="TN85" s="13"/>
      <c r="TO85" s="13"/>
      <c r="TP85" s="13"/>
      <c r="TQ85" s="13"/>
      <c r="TR85" s="13"/>
      <c r="TS85" s="13"/>
      <c r="TT85" s="13"/>
      <c r="TU85" s="13"/>
      <c r="TV85" s="13"/>
      <c r="TW85" s="13"/>
      <c r="TX85" s="13"/>
      <c r="TY85" s="13"/>
      <c r="TZ85" s="13"/>
      <c r="UA85" s="13"/>
      <c r="UB85" s="13"/>
      <c r="UC85" s="13"/>
      <c r="UD85" s="13"/>
      <c r="UE85" s="13"/>
      <c r="UF85" s="13"/>
      <c r="UG85" s="13"/>
      <c r="UH85" s="13"/>
      <c r="UI85" s="13"/>
      <c r="UJ85" s="13"/>
      <c r="UK85" s="13"/>
    </row>
    <row r="86" spans="2:557" ht="15" x14ac:dyDescent="0.25">
      <c r="B86"/>
      <c r="C86"/>
      <c r="D86"/>
      <c r="E86"/>
      <c r="F86"/>
      <c r="G86"/>
      <c r="H86"/>
      <c r="I86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  <c r="IL86" s="13"/>
      <c r="IM86" s="13"/>
      <c r="IN86" s="13"/>
      <c r="IO86" s="13"/>
      <c r="IP86" s="13"/>
      <c r="IQ86" s="13"/>
      <c r="IR86" s="13"/>
      <c r="IS86" s="13"/>
      <c r="IT86" s="13"/>
      <c r="IU86" s="13"/>
      <c r="IV86" s="13"/>
      <c r="IW86" s="13"/>
      <c r="IX86" s="13"/>
      <c r="IY86" s="13"/>
      <c r="IZ86" s="13"/>
      <c r="JA86" s="13"/>
      <c r="JB86" s="13"/>
      <c r="JC86" s="13"/>
      <c r="JD86" s="13"/>
      <c r="JE86" s="13"/>
      <c r="JF86" s="13"/>
      <c r="JG86" s="13"/>
      <c r="JH86" s="13"/>
      <c r="JI86" s="13"/>
      <c r="JJ86" s="13"/>
      <c r="JK86" s="13"/>
      <c r="JL86" s="13"/>
      <c r="JM86" s="13"/>
      <c r="JN86" s="13"/>
      <c r="JO86" s="13"/>
      <c r="JP86" s="13"/>
      <c r="JQ86" s="13"/>
      <c r="JR86" s="13"/>
      <c r="JS86" s="13"/>
      <c r="JT86" s="13"/>
      <c r="JU86" s="13"/>
      <c r="JV86" s="13"/>
      <c r="JW86" s="13"/>
      <c r="JX86" s="13"/>
      <c r="JY86" s="13"/>
      <c r="JZ86" s="13"/>
      <c r="KA86" s="13"/>
      <c r="KB86" s="13"/>
      <c r="KC86" s="13"/>
      <c r="KD86" s="13"/>
      <c r="KE86" s="13"/>
      <c r="KF86" s="13"/>
      <c r="KG86" s="13"/>
      <c r="KH86" s="13"/>
      <c r="KI86" s="13"/>
      <c r="KJ86" s="13"/>
      <c r="KK86" s="13"/>
      <c r="KL86" s="13"/>
      <c r="KM86" s="13"/>
      <c r="KN86" s="13"/>
      <c r="KO86" s="13"/>
      <c r="KP86" s="13"/>
      <c r="KQ86" s="13"/>
      <c r="KR86" s="13"/>
      <c r="KS86" s="13"/>
      <c r="KT86" s="13"/>
      <c r="KU86" s="13"/>
      <c r="KV86" s="13"/>
      <c r="KW86" s="13"/>
      <c r="KX86" s="13"/>
      <c r="KY86" s="13"/>
      <c r="KZ86" s="13"/>
      <c r="LA86" s="13"/>
      <c r="LB86" s="13"/>
      <c r="LC86" s="13"/>
      <c r="LD86" s="13"/>
      <c r="LE86" s="13"/>
      <c r="LF86" s="13"/>
      <c r="LG86" s="13"/>
      <c r="LH86" s="13"/>
      <c r="LI86" s="13"/>
      <c r="LJ86" s="13"/>
      <c r="LK86" s="13"/>
      <c r="LL86" s="13"/>
      <c r="LM86" s="13"/>
      <c r="LN86" s="13"/>
      <c r="LO86" s="13"/>
      <c r="LP86" s="13"/>
      <c r="LQ86" s="13"/>
      <c r="LR86" s="13"/>
      <c r="LS86" s="13"/>
      <c r="LT86" s="13"/>
      <c r="LU86" s="13"/>
      <c r="LV86" s="13"/>
      <c r="LW86" s="13"/>
      <c r="LX86" s="13"/>
      <c r="LY86" s="13"/>
      <c r="LZ86" s="13"/>
      <c r="MA86" s="13"/>
      <c r="MB86" s="13"/>
      <c r="MC86" s="13"/>
      <c r="MD86" s="13"/>
      <c r="ME86" s="13"/>
      <c r="MF86" s="13"/>
      <c r="MG86" s="13"/>
      <c r="MH86" s="13"/>
      <c r="MI86" s="13"/>
      <c r="MJ86" s="13"/>
      <c r="MK86" s="13"/>
      <c r="ML86" s="13"/>
      <c r="MM86" s="13"/>
      <c r="MN86" s="13"/>
      <c r="MO86" s="13"/>
      <c r="MP86" s="13"/>
      <c r="MQ86" s="13"/>
      <c r="MR86" s="13"/>
      <c r="MS86" s="13"/>
      <c r="MT86" s="13"/>
      <c r="MU86" s="13"/>
      <c r="MV86" s="13"/>
      <c r="MW86" s="13"/>
      <c r="MX86" s="13"/>
      <c r="MY86" s="13"/>
      <c r="MZ86" s="13"/>
      <c r="NA86" s="13"/>
      <c r="NB86" s="13"/>
      <c r="NC86" s="13"/>
      <c r="ND86" s="13"/>
      <c r="NE86" s="13"/>
      <c r="NF86" s="13"/>
      <c r="NG86" s="13"/>
      <c r="NH86" s="13"/>
      <c r="NI86" s="13"/>
      <c r="NJ86" s="13"/>
      <c r="NK86" s="13"/>
      <c r="NL86" s="13"/>
      <c r="NM86" s="13"/>
      <c r="NN86" s="13"/>
      <c r="NO86" s="13"/>
      <c r="NP86" s="13"/>
      <c r="NQ86" s="13"/>
      <c r="NR86" s="13"/>
      <c r="NS86" s="13"/>
      <c r="NT86" s="13"/>
      <c r="NU86" s="13"/>
      <c r="NV86" s="13"/>
      <c r="NW86" s="13"/>
      <c r="NX86" s="13"/>
      <c r="NY86" s="13"/>
      <c r="NZ86" s="13"/>
      <c r="OA86" s="13"/>
      <c r="OB86" s="13"/>
      <c r="OC86" s="13"/>
      <c r="OD86" s="13"/>
      <c r="OE86" s="13"/>
      <c r="OF86" s="13"/>
      <c r="OG86" s="13"/>
      <c r="OH86" s="13"/>
      <c r="OI86" s="13"/>
      <c r="OJ86" s="13"/>
      <c r="OK86" s="13"/>
      <c r="OL86" s="13"/>
      <c r="OM86" s="13"/>
      <c r="ON86" s="13"/>
      <c r="OO86" s="13"/>
      <c r="OP86" s="13"/>
      <c r="OQ86" s="13"/>
      <c r="OR86" s="13"/>
      <c r="OS86" s="13"/>
      <c r="OT86" s="13"/>
      <c r="OU86" s="13"/>
      <c r="OV86" s="13"/>
      <c r="OW86" s="13"/>
      <c r="OX86" s="13"/>
      <c r="OY86" s="13"/>
      <c r="OZ86" s="13"/>
      <c r="PA86" s="13"/>
      <c r="PB86" s="13"/>
      <c r="PC86" s="13"/>
      <c r="PD86" s="13"/>
      <c r="PE86" s="13"/>
      <c r="PF86" s="13"/>
      <c r="PG86" s="13"/>
      <c r="PH86" s="13"/>
      <c r="PI86" s="13"/>
      <c r="PJ86" s="13"/>
      <c r="PK86" s="13"/>
      <c r="PL86" s="13"/>
      <c r="PM86" s="13"/>
      <c r="PN86" s="13"/>
      <c r="PO86" s="13"/>
      <c r="PP86" s="13"/>
      <c r="PQ86" s="13"/>
      <c r="PR86" s="13"/>
      <c r="PS86" s="13"/>
      <c r="PT86" s="13"/>
      <c r="PU86" s="13"/>
      <c r="PV86" s="13"/>
      <c r="PW86" s="13"/>
      <c r="PX86" s="13"/>
      <c r="PY86" s="13"/>
      <c r="PZ86" s="13"/>
      <c r="QA86" s="13"/>
      <c r="QB86" s="13"/>
      <c r="QC86" s="13"/>
      <c r="QD86" s="13"/>
      <c r="QE86" s="13"/>
      <c r="QF86" s="13"/>
      <c r="QG86" s="13"/>
      <c r="QH86" s="13"/>
      <c r="QI86" s="13"/>
      <c r="QJ86" s="13"/>
      <c r="QK86" s="13"/>
      <c r="QL86" s="13"/>
      <c r="QM86" s="13"/>
      <c r="QN86" s="13"/>
      <c r="QO86" s="13"/>
      <c r="QP86" s="13"/>
      <c r="QQ86" s="13"/>
      <c r="QR86" s="13"/>
      <c r="QS86" s="13"/>
      <c r="QT86" s="13"/>
      <c r="QU86" s="13"/>
      <c r="QV86" s="13"/>
      <c r="QW86" s="13"/>
      <c r="QX86" s="13"/>
      <c r="QY86" s="13"/>
      <c r="QZ86" s="13"/>
      <c r="RA86" s="13"/>
      <c r="RB86" s="13"/>
      <c r="RC86" s="13"/>
      <c r="RD86" s="13"/>
      <c r="RE86" s="13"/>
      <c r="RF86" s="13"/>
      <c r="RG86" s="13"/>
      <c r="RH86" s="13"/>
      <c r="RI86" s="13"/>
      <c r="RJ86" s="13"/>
      <c r="RK86" s="13"/>
      <c r="RL86" s="13"/>
      <c r="RM86" s="13"/>
      <c r="RN86" s="13"/>
      <c r="RO86" s="13"/>
      <c r="RP86" s="13"/>
      <c r="RQ86" s="13"/>
      <c r="RR86" s="13"/>
      <c r="RS86" s="13"/>
      <c r="RT86" s="13"/>
      <c r="RU86" s="13"/>
      <c r="RV86" s="13"/>
      <c r="RW86" s="13"/>
      <c r="RX86" s="13"/>
      <c r="RY86" s="13"/>
      <c r="RZ86" s="13"/>
      <c r="SA86" s="13"/>
      <c r="SB86" s="13"/>
      <c r="SC86" s="13"/>
      <c r="SD86" s="13"/>
      <c r="SE86" s="13"/>
      <c r="SF86" s="13"/>
      <c r="SG86" s="13"/>
      <c r="SH86" s="13"/>
      <c r="SI86" s="13"/>
      <c r="SJ86" s="13"/>
      <c r="SK86" s="13"/>
      <c r="SL86" s="13"/>
      <c r="SM86" s="13"/>
      <c r="SN86" s="13"/>
      <c r="SO86" s="13"/>
      <c r="SP86" s="13"/>
      <c r="SQ86" s="13"/>
      <c r="SR86" s="13"/>
      <c r="SS86" s="13"/>
      <c r="ST86" s="13"/>
      <c r="SU86" s="13"/>
      <c r="SV86" s="13"/>
      <c r="SW86" s="13"/>
      <c r="SX86" s="13"/>
      <c r="SY86" s="13"/>
      <c r="SZ86" s="13"/>
      <c r="TA86" s="13"/>
      <c r="TB86" s="13"/>
      <c r="TC86" s="13"/>
      <c r="TD86" s="13"/>
      <c r="TE86" s="13"/>
      <c r="TF86" s="13"/>
      <c r="TG86" s="13"/>
      <c r="TH86" s="13"/>
      <c r="TI86" s="13"/>
      <c r="TJ86" s="13"/>
      <c r="TK86" s="13"/>
      <c r="TL86" s="13"/>
      <c r="TM86" s="13"/>
      <c r="TN86" s="13"/>
      <c r="TO86" s="13"/>
      <c r="TP86" s="13"/>
      <c r="TQ86" s="13"/>
      <c r="TR86" s="13"/>
      <c r="TS86" s="13"/>
      <c r="TT86" s="13"/>
      <c r="TU86" s="13"/>
      <c r="TV86" s="13"/>
      <c r="TW86" s="13"/>
      <c r="TX86" s="13"/>
      <c r="TY86" s="13"/>
      <c r="TZ86" s="13"/>
      <c r="UA86" s="13"/>
      <c r="UB86" s="13"/>
      <c r="UC86" s="13"/>
      <c r="UD86" s="13"/>
      <c r="UE86" s="13"/>
      <c r="UF86" s="13"/>
      <c r="UG86" s="13"/>
      <c r="UH86" s="13"/>
      <c r="UI86" s="13"/>
      <c r="UJ86" s="13"/>
      <c r="UK86" s="13"/>
    </row>
    <row r="87" spans="2:557" ht="15" x14ac:dyDescent="0.25">
      <c r="B87"/>
      <c r="C87"/>
      <c r="D87"/>
      <c r="E87"/>
      <c r="F87"/>
      <c r="G87"/>
      <c r="H87"/>
      <c r="I87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  <c r="IL87" s="13"/>
      <c r="IM87" s="13"/>
      <c r="IN87" s="13"/>
      <c r="IO87" s="13"/>
      <c r="IP87" s="13"/>
      <c r="IQ87" s="13"/>
      <c r="IR87" s="13"/>
      <c r="IS87" s="13"/>
      <c r="IT87" s="13"/>
      <c r="IU87" s="13"/>
      <c r="IV87" s="13"/>
      <c r="IW87" s="13"/>
      <c r="IX87" s="13"/>
      <c r="IY87" s="13"/>
      <c r="IZ87" s="13"/>
      <c r="JA87" s="13"/>
      <c r="JB87" s="13"/>
      <c r="JC87" s="13"/>
      <c r="JD87" s="13"/>
      <c r="JE87" s="13"/>
      <c r="JF87" s="13"/>
      <c r="JG87" s="13"/>
      <c r="JH87" s="13"/>
      <c r="JI87" s="13"/>
      <c r="JJ87" s="13"/>
      <c r="JK87" s="13"/>
      <c r="JL87" s="13"/>
      <c r="JM87" s="13"/>
      <c r="JN87" s="13"/>
      <c r="JO87" s="13"/>
      <c r="JP87" s="13"/>
      <c r="JQ87" s="13"/>
      <c r="JR87" s="13"/>
      <c r="JS87" s="13"/>
      <c r="JT87" s="13"/>
      <c r="JU87" s="13"/>
      <c r="JV87" s="13"/>
      <c r="JW87" s="13"/>
      <c r="JX87" s="13"/>
      <c r="JY87" s="13"/>
      <c r="JZ87" s="13"/>
      <c r="KA87" s="13"/>
      <c r="KB87" s="13"/>
      <c r="KC87" s="13"/>
      <c r="KD87" s="13"/>
      <c r="KE87" s="13"/>
      <c r="KF87" s="13"/>
      <c r="KG87" s="13"/>
      <c r="KH87" s="13"/>
      <c r="KI87" s="13"/>
      <c r="KJ87" s="13"/>
      <c r="KK87" s="13"/>
      <c r="KL87" s="13"/>
      <c r="KM87" s="13"/>
      <c r="KN87" s="13"/>
      <c r="KO87" s="13"/>
      <c r="KP87" s="13"/>
      <c r="KQ87" s="13"/>
      <c r="KR87" s="13"/>
      <c r="KS87" s="13"/>
      <c r="KT87" s="13"/>
      <c r="KU87" s="13"/>
      <c r="KV87" s="13"/>
      <c r="KW87" s="13"/>
      <c r="KX87" s="13"/>
      <c r="KY87" s="13"/>
      <c r="KZ87" s="13"/>
      <c r="LA87" s="13"/>
      <c r="LB87" s="13"/>
      <c r="LC87" s="13"/>
      <c r="LD87" s="13"/>
      <c r="LE87" s="13"/>
      <c r="LF87" s="13"/>
      <c r="LG87" s="13"/>
      <c r="LH87" s="13"/>
      <c r="LI87" s="13"/>
      <c r="LJ87" s="13"/>
      <c r="LK87" s="13"/>
      <c r="LL87" s="13"/>
      <c r="LM87" s="13"/>
      <c r="LN87" s="13"/>
      <c r="LO87" s="13"/>
      <c r="LP87" s="13"/>
      <c r="LQ87" s="13"/>
      <c r="LR87" s="13"/>
      <c r="LS87" s="13"/>
      <c r="LT87" s="13"/>
      <c r="LU87" s="13"/>
      <c r="LV87" s="13"/>
      <c r="LW87" s="13"/>
      <c r="LX87" s="13"/>
      <c r="LY87" s="13"/>
      <c r="LZ87" s="13"/>
      <c r="MA87" s="13"/>
      <c r="MB87" s="13"/>
      <c r="MC87" s="13"/>
      <c r="MD87" s="13"/>
      <c r="ME87" s="13"/>
      <c r="MF87" s="13"/>
      <c r="MG87" s="13"/>
      <c r="MH87" s="13"/>
      <c r="MI87" s="13"/>
      <c r="MJ87" s="13"/>
      <c r="MK87" s="13"/>
      <c r="ML87" s="13"/>
      <c r="MM87" s="13"/>
      <c r="MN87" s="13"/>
      <c r="MO87" s="13"/>
      <c r="MP87" s="13"/>
      <c r="MQ87" s="13"/>
      <c r="MR87" s="13"/>
      <c r="MS87" s="13"/>
      <c r="MT87" s="13"/>
      <c r="MU87" s="13"/>
      <c r="MV87" s="13"/>
      <c r="MW87" s="13"/>
      <c r="MX87" s="13"/>
      <c r="MY87" s="13"/>
      <c r="MZ87" s="13"/>
      <c r="NA87" s="13"/>
      <c r="NB87" s="13"/>
      <c r="NC87" s="13"/>
      <c r="ND87" s="13"/>
      <c r="NE87" s="13"/>
      <c r="NF87" s="13"/>
      <c r="NG87" s="13"/>
      <c r="NH87" s="13"/>
      <c r="NI87" s="13"/>
      <c r="NJ87" s="13"/>
      <c r="NK87" s="13"/>
      <c r="NL87" s="13"/>
      <c r="NM87" s="13"/>
      <c r="NN87" s="13"/>
      <c r="NO87" s="13"/>
      <c r="NP87" s="13"/>
      <c r="NQ87" s="13"/>
      <c r="NR87" s="13"/>
      <c r="NS87" s="13"/>
      <c r="NT87" s="13"/>
      <c r="NU87" s="13"/>
      <c r="NV87" s="13"/>
      <c r="NW87" s="13"/>
      <c r="NX87" s="13"/>
      <c r="NY87" s="13"/>
      <c r="NZ87" s="13"/>
      <c r="OA87" s="13"/>
      <c r="OB87" s="13"/>
      <c r="OC87" s="13"/>
      <c r="OD87" s="13"/>
      <c r="OE87" s="13"/>
      <c r="OF87" s="13"/>
      <c r="OG87" s="13"/>
      <c r="OH87" s="13"/>
      <c r="OI87" s="13"/>
      <c r="OJ87" s="13"/>
      <c r="OK87" s="13"/>
      <c r="OL87" s="13"/>
      <c r="OM87" s="13"/>
      <c r="ON87" s="13"/>
      <c r="OO87" s="13"/>
      <c r="OP87" s="13"/>
      <c r="OQ87" s="13"/>
      <c r="OR87" s="13"/>
      <c r="OS87" s="13"/>
      <c r="OT87" s="13"/>
      <c r="OU87" s="13"/>
      <c r="OV87" s="13"/>
      <c r="OW87" s="13"/>
      <c r="OX87" s="13"/>
      <c r="OY87" s="13"/>
      <c r="OZ87" s="13"/>
      <c r="PA87" s="13"/>
      <c r="PB87" s="13"/>
      <c r="PC87" s="13"/>
      <c r="PD87" s="13"/>
      <c r="PE87" s="13"/>
      <c r="PF87" s="13"/>
      <c r="PG87" s="13"/>
      <c r="PH87" s="13"/>
      <c r="PI87" s="13"/>
      <c r="PJ87" s="13"/>
      <c r="PK87" s="13"/>
      <c r="PL87" s="13"/>
      <c r="PM87" s="13"/>
      <c r="PN87" s="13"/>
      <c r="PO87" s="13"/>
      <c r="PP87" s="13"/>
      <c r="PQ87" s="13"/>
      <c r="PR87" s="13"/>
      <c r="PS87" s="13"/>
      <c r="PT87" s="13"/>
      <c r="PU87" s="13"/>
      <c r="PV87" s="13"/>
      <c r="PW87" s="13"/>
      <c r="PX87" s="13"/>
      <c r="PY87" s="13"/>
      <c r="PZ87" s="13"/>
      <c r="QA87" s="13"/>
      <c r="QB87" s="13"/>
      <c r="QC87" s="13"/>
      <c r="QD87" s="13"/>
      <c r="QE87" s="13"/>
      <c r="QF87" s="13"/>
      <c r="QG87" s="13"/>
      <c r="QH87" s="13"/>
      <c r="QI87" s="13"/>
      <c r="QJ87" s="13"/>
      <c r="QK87" s="13"/>
      <c r="QL87" s="13"/>
      <c r="QM87" s="13"/>
      <c r="QN87" s="13"/>
      <c r="QO87" s="13"/>
      <c r="QP87" s="13"/>
      <c r="QQ87" s="13"/>
      <c r="QR87" s="13"/>
      <c r="QS87" s="13"/>
      <c r="QT87" s="13"/>
      <c r="QU87" s="13"/>
      <c r="QV87" s="13"/>
      <c r="QW87" s="13"/>
      <c r="QX87" s="13"/>
      <c r="QY87" s="13"/>
      <c r="QZ87" s="13"/>
      <c r="RA87" s="13"/>
      <c r="RB87" s="13"/>
      <c r="RC87" s="13"/>
      <c r="RD87" s="13"/>
      <c r="RE87" s="13"/>
      <c r="RF87" s="13"/>
      <c r="RG87" s="13"/>
      <c r="RH87" s="13"/>
      <c r="RI87" s="13"/>
      <c r="RJ87" s="13"/>
      <c r="RK87" s="13"/>
      <c r="RL87" s="13"/>
      <c r="RM87" s="13"/>
      <c r="RN87" s="13"/>
      <c r="RO87" s="13"/>
      <c r="RP87" s="13"/>
      <c r="RQ87" s="13"/>
      <c r="RR87" s="13"/>
      <c r="RS87" s="13"/>
      <c r="RT87" s="13"/>
      <c r="RU87" s="13"/>
      <c r="RV87" s="13"/>
      <c r="RW87" s="13"/>
      <c r="RX87" s="13"/>
      <c r="RY87" s="13"/>
      <c r="RZ87" s="13"/>
      <c r="SA87" s="13"/>
      <c r="SB87" s="13"/>
      <c r="SC87" s="13"/>
      <c r="SD87" s="13"/>
      <c r="SE87" s="13"/>
      <c r="SF87" s="13"/>
      <c r="SG87" s="13"/>
      <c r="SH87" s="13"/>
      <c r="SI87" s="13"/>
      <c r="SJ87" s="13"/>
      <c r="SK87" s="13"/>
      <c r="SL87" s="13"/>
      <c r="SM87" s="13"/>
      <c r="SN87" s="13"/>
      <c r="SO87" s="13"/>
      <c r="SP87" s="13"/>
      <c r="SQ87" s="13"/>
      <c r="SR87" s="13"/>
      <c r="SS87" s="13"/>
      <c r="ST87" s="13"/>
      <c r="SU87" s="13"/>
      <c r="SV87" s="13"/>
      <c r="SW87" s="13"/>
      <c r="SX87" s="13"/>
      <c r="SY87" s="13"/>
      <c r="SZ87" s="13"/>
      <c r="TA87" s="13"/>
      <c r="TB87" s="13"/>
      <c r="TC87" s="13"/>
      <c r="TD87" s="13"/>
      <c r="TE87" s="13"/>
      <c r="TF87" s="13"/>
      <c r="TG87" s="13"/>
      <c r="TH87" s="13"/>
      <c r="TI87" s="13"/>
      <c r="TJ87" s="13"/>
      <c r="TK87" s="13"/>
      <c r="TL87" s="13"/>
      <c r="TM87" s="13"/>
      <c r="TN87" s="13"/>
      <c r="TO87" s="13"/>
      <c r="TP87" s="13"/>
      <c r="TQ87" s="13"/>
      <c r="TR87" s="13"/>
      <c r="TS87" s="13"/>
      <c r="TT87" s="13"/>
      <c r="TU87" s="13"/>
      <c r="TV87" s="13"/>
      <c r="TW87" s="13"/>
      <c r="TX87" s="13"/>
      <c r="TY87" s="13"/>
      <c r="TZ87" s="13"/>
      <c r="UA87" s="13"/>
      <c r="UB87" s="13"/>
      <c r="UC87" s="13"/>
      <c r="UD87" s="13"/>
      <c r="UE87" s="13"/>
      <c r="UF87" s="13"/>
      <c r="UG87" s="13"/>
      <c r="UH87" s="13"/>
      <c r="UI87" s="13"/>
      <c r="UJ87" s="13"/>
      <c r="UK87" s="13"/>
    </row>
    <row r="88" spans="2:557" ht="15" x14ac:dyDescent="0.25">
      <c r="B88"/>
      <c r="C88"/>
      <c r="D88"/>
      <c r="E88"/>
      <c r="F88"/>
      <c r="G88"/>
      <c r="H88"/>
      <c r="I88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3"/>
      <c r="JZ88" s="13"/>
      <c r="KA88" s="13"/>
      <c r="KB88" s="13"/>
      <c r="KC88" s="13"/>
      <c r="KD88" s="13"/>
      <c r="KE88" s="13"/>
      <c r="KF88" s="13"/>
      <c r="KG88" s="13"/>
      <c r="KH88" s="13"/>
      <c r="KI88" s="13"/>
      <c r="KJ88" s="13"/>
      <c r="KK88" s="13"/>
      <c r="KL88" s="13"/>
      <c r="KM88" s="13"/>
      <c r="KN88" s="13"/>
      <c r="KO88" s="13"/>
      <c r="KP88" s="13"/>
      <c r="KQ88" s="13"/>
      <c r="KR88" s="13"/>
      <c r="KS88" s="13"/>
      <c r="KT88" s="13"/>
      <c r="KU88" s="13"/>
      <c r="KV88" s="13"/>
      <c r="KW88" s="13"/>
      <c r="KX88" s="13"/>
      <c r="KY88" s="13"/>
      <c r="KZ88" s="13"/>
      <c r="LA88" s="13"/>
      <c r="LB88" s="13"/>
      <c r="LC88" s="13"/>
      <c r="LD88" s="13"/>
      <c r="LE88" s="13"/>
      <c r="LF88" s="13"/>
      <c r="LG88" s="13"/>
      <c r="LH88" s="13"/>
      <c r="LI88" s="13"/>
      <c r="LJ88" s="13"/>
      <c r="LK88" s="13"/>
      <c r="LL88" s="13"/>
      <c r="LM88" s="13"/>
      <c r="LN88" s="13"/>
      <c r="LO88" s="13"/>
      <c r="LP88" s="13"/>
      <c r="LQ88" s="13"/>
      <c r="LR88" s="13"/>
      <c r="LS88" s="13"/>
      <c r="LT88" s="13"/>
      <c r="LU88" s="13"/>
      <c r="LV88" s="13"/>
      <c r="LW88" s="13"/>
      <c r="LX88" s="13"/>
      <c r="LY88" s="13"/>
      <c r="LZ88" s="13"/>
      <c r="MA88" s="13"/>
      <c r="MB88" s="13"/>
      <c r="MC88" s="13"/>
      <c r="MD88" s="13"/>
      <c r="ME88" s="13"/>
      <c r="MF88" s="13"/>
      <c r="MG88" s="13"/>
      <c r="MH88" s="13"/>
      <c r="MI88" s="13"/>
      <c r="MJ88" s="13"/>
      <c r="MK88" s="13"/>
      <c r="ML88" s="13"/>
      <c r="MM88" s="13"/>
      <c r="MN88" s="13"/>
      <c r="MO88" s="13"/>
      <c r="MP88" s="13"/>
      <c r="MQ88" s="13"/>
      <c r="MR88" s="13"/>
      <c r="MS88" s="13"/>
      <c r="MT88" s="13"/>
      <c r="MU88" s="13"/>
      <c r="MV88" s="13"/>
      <c r="MW88" s="13"/>
      <c r="MX88" s="13"/>
      <c r="MY88" s="13"/>
      <c r="MZ88" s="13"/>
      <c r="NA88" s="13"/>
      <c r="NB88" s="13"/>
      <c r="NC88" s="13"/>
      <c r="ND88" s="13"/>
      <c r="NE88" s="13"/>
      <c r="NF88" s="13"/>
      <c r="NG88" s="13"/>
      <c r="NH88" s="13"/>
      <c r="NI88" s="13"/>
      <c r="NJ88" s="13"/>
      <c r="NK88" s="13"/>
      <c r="NL88" s="13"/>
      <c r="NM88" s="13"/>
      <c r="NN88" s="13"/>
      <c r="NO88" s="13"/>
      <c r="NP88" s="13"/>
      <c r="NQ88" s="13"/>
      <c r="NR88" s="13"/>
      <c r="NS88" s="13"/>
      <c r="NT88" s="13"/>
      <c r="NU88" s="13"/>
      <c r="NV88" s="13"/>
      <c r="NW88" s="13"/>
      <c r="NX88" s="13"/>
      <c r="NY88" s="13"/>
      <c r="NZ88" s="13"/>
      <c r="OA88" s="13"/>
      <c r="OB88" s="13"/>
      <c r="OC88" s="13"/>
      <c r="OD88" s="13"/>
      <c r="OE88" s="13"/>
      <c r="OF88" s="13"/>
      <c r="OG88" s="13"/>
      <c r="OH88" s="13"/>
      <c r="OI88" s="13"/>
      <c r="OJ88" s="13"/>
      <c r="OK88" s="13"/>
      <c r="OL88" s="13"/>
      <c r="OM88" s="13"/>
      <c r="ON88" s="13"/>
      <c r="OO88" s="13"/>
      <c r="OP88" s="13"/>
      <c r="OQ88" s="13"/>
      <c r="OR88" s="13"/>
      <c r="OS88" s="13"/>
      <c r="OT88" s="13"/>
      <c r="OU88" s="13"/>
      <c r="OV88" s="13"/>
      <c r="OW88" s="13"/>
      <c r="OX88" s="13"/>
      <c r="OY88" s="13"/>
      <c r="OZ88" s="13"/>
      <c r="PA88" s="13"/>
      <c r="PB88" s="13"/>
      <c r="PC88" s="13"/>
      <c r="PD88" s="13"/>
      <c r="PE88" s="13"/>
      <c r="PF88" s="13"/>
      <c r="PG88" s="13"/>
      <c r="PH88" s="13"/>
      <c r="PI88" s="13"/>
      <c r="PJ88" s="13"/>
      <c r="PK88" s="13"/>
      <c r="PL88" s="13"/>
      <c r="PM88" s="13"/>
      <c r="PN88" s="13"/>
      <c r="PO88" s="13"/>
      <c r="PP88" s="13"/>
      <c r="PQ88" s="13"/>
      <c r="PR88" s="13"/>
      <c r="PS88" s="13"/>
      <c r="PT88" s="13"/>
      <c r="PU88" s="13"/>
      <c r="PV88" s="13"/>
      <c r="PW88" s="13"/>
      <c r="PX88" s="13"/>
      <c r="PY88" s="13"/>
      <c r="PZ88" s="13"/>
      <c r="QA88" s="13"/>
      <c r="QB88" s="13"/>
      <c r="QC88" s="13"/>
      <c r="QD88" s="13"/>
      <c r="QE88" s="13"/>
      <c r="QF88" s="13"/>
      <c r="QG88" s="13"/>
      <c r="QH88" s="13"/>
      <c r="QI88" s="13"/>
      <c r="QJ88" s="13"/>
      <c r="QK88" s="13"/>
      <c r="QL88" s="13"/>
      <c r="QM88" s="13"/>
      <c r="QN88" s="13"/>
      <c r="QO88" s="13"/>
      <c r="QP88" s="13"/>
      <c r="QQ88" s="13"/>
      <c r="QR88" s="13"/>
      <c r="QS88" s="13"/>
      <c r="QT88" s="13"/>
      <c r="QU88" s="13"/>
      <c r="QV88" s="13"/>
      <c r="QW88" s="13"/>
      <c r="QX88" s="13"/>
      <c r="QY88" s="13"/>
      <c r="QZ88" s="13"/>
      <c r="RA88" s="13"/>
      <c r="RB88" s="13"/>
      <c r="RC88" s="13"/>
      <c r="RD88" s="13"/>
      <c r="RE88" s="13"/>
      <c r="RF88" s="13"/>
      <c r="RG88" s="13"/>
      <c r="RH88" s="13"/>
      <c r="RI88" s="13"/>
      <c r="RJ88" s="13"/>
      <c r="RK88" s="13"/>
      <c r="RL88" s="13"/>
      <c r="RM88" s="13"/>
      <c r="RN88" s="13"/>
      <c r="RO88" s="13"/>
      <c r="RP88" s="13"/>
      <c r="RQ88" s="13"/>
      <c r="RR88" s="13"/>
      <c r="RS88" s="13"/>
      <c r="RT88" s="13"/>
      <c r="RU88" s="13"/>
      <c r="RV88" s="13"/>
      <c r="RW88" s="13"/>
      <c r="RX88" s="13"/>
      <c r="RY88" s="13"/>
      <c r="RZ88" s="13"/>
      <c r="SA88" s="13"/>
      <c r="SB88" s="13"/>
      <c r="SC88" s="13"/>
      <c r="SD88" s="13"/>
      <c r="SE88" s="13"/>
      <c r="SF88" s="13"/>
      <c r="SG88" s="13"/>
      <c r="SH88" s="13"/>
      <c r="SI88" s="13"/>
      <c r="SJ88" s="13"/>
      <c r="SK88" s="13"/>
      <c r="SL88" s="13"/>
      <c r="SM88" s="13"/>
      <c r="SN88" s="13"/>
      <c r="SO88" s="13"/>
      <c r="SP88" s="13"/>
      <c r="SQ88" s="13"/>
      <c r="SR88" s="13"/>
      <c r="SS88" s="13"/>
      <c r="ST88" s="13"/>
      <c r="SU88" s="13"/>
      <c r="SV88" s="13"/>
      <c r="SW88" s="13"/>
      <c r="SX88" s="13"/>
      <c r="SY88" s="13"/>
      <c r="SZ88" s="13"/>
      <c r="TA88" s="13"/>
      <c r="TB88" s="13"/>
      <c r="TC88" s="13"/>
      <c r="TD88" s="13"/>
      <c r="TE88" s="13"/>
      <c r="TF88" s="13"/>
      <c r="TG88" s="13"/>
      <c r="TH88" s="13"/>
      <c r="TI88" s="13"/>
      <c r="TJ88" s="13"/>
      <c r="TK88" s="13"/>
      <c r="TL88" s="13"/>
      <c r="TM88" s="13"/>
      <c r="TN88" s="13"/>
      <c r="TO88" s="13"/>
      <c r="TP88" s="13"/>
      <c r="TQ88" s="13"/>
      <c r="TR88" s="13"/>
      <c r="TS88" s="13"/>
      <c r="TT88" s="13"/>
      <c r="TU88" s="13"/>
      <c r="TV88" s="13"/>
      <c r="TW88" s="13"/>
      <c r="TX88" s="13"/>
      <c r="TY88" s="13"/>
      <c r="TZ88" s="13"/>
      <c r="UA88" s="13"/>
      <c r="UB88" s="13"/>
      <c r="UC88" s="13"/>
      <c r="UD88" s="13"/>
      <c r="UE88" s="13"/>
      <c r="UF88" s="13"/>
      <c r="UG88" s="13"/>
      <c r="UH88" s="13"/>
      <c r="UI88" s="13"/>
      <c r="UJ88" s="13"/>
      <c r="UK88" s="13"/>
    </row>
    <row r="89" spans="2:557" ht="15" x14ac:dyDescent="0.25">
      <c r="B89"/>
      <c r="C89"/>
      <c r="D89"/>
      <c r="E89"/>
      <c r="F89"/>
      <c r="G89"/>
      <c r="H89"/>
      <c r="I89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  <c r="IS89" s="13"/>
      <c r="IT89" s="13"/>
      <c r="IU89" s="13"/>
      <c r="IV89" s="13"/>
      <c r="IW89" s="13"/>
      <c r="IX89" s="13"/>
      <c r="IY89" s="13"/>
      <c r="IZ89" s="13"/>
      <c r="JA89" s="13"/>
      <c r="JB89" s="13"/>
      <c r="JC89" s="13"/>
      <c r="JD89" s="13"/>
      <c r="JE89" s="13"/>
      <c r="JF89" s="13"/>
      <c r="JG89" s="13"/>
      <c r="JH89" s="13"/>
      <c r="JI89" s="13"/>
      <c r="JJ89" s="13"/>
      <c r="JK89" s="13"/>
      <c r="JL89" s="13"/>
      <c r="JM89" s="13"/>
      <c r="JN89" s="13"/>
      <c r="JO89" s="13"/>
      <c r="JP89" s="13"/>
      <c r="JQ89" s="13"/>
      <c r="JR89" s="13"/>
      <c r="JS89" s="13"/>
      <c r="JT89" s="13"/>
      <c r="JU89" s="13"/>
      <c r="JV89" s="13"/>
      <c r="JW89" s="13"/>
      <c r="JX89" s="13"/>
      <c r="JY89" s="13"/>
      <c r="JZ89" s="13"/>
      <c r="KA89" s="13"/>
      <c r="KB89" s="13"/>
      <c r="KC89" s="13"/>
      <c r="KD89" s="13"/>
      <c r="KE89" s="13"/>
      <c r="KF89" s="13"/>
      <c r="KG89" s="13"/>
      <c r="KH89" s="13"/>
      <c r="KI89" s="13"/>
      <c r="KJ89" s="13"/>
      <c r="KK89" s="13"/>
      <c r="KL89" s="13"/>
      <c r="KM89" s="13"/>
      <c r="KN89" s="13"/>
      <c r="KO89" s="13"/>
      <c r="KP89" s="13"/>
      <c r="KQ89" s="13"/>
      <c r="KR89" s="13"/>
      <c r="KS89" s="13"/>
      <c r="KT89" s="13"/>
      <c r="KU89" s="13"/>
      <c r="KV89" s="13"/>
      <c r="KW89" s="13"/>
      <c r="KX89" s="13"/>
      <c r="KY89" s="13"/>
      <c r="KZ89" s="13"/>
      <c r="LA89" s="13"/>
      <c r="LB89" s="13"/>
      <c r="LC89" s="13"/>
      <c r="LD89" s="13"/>
      <c r="LE89" s="13"/>
      <c r="LF89" s="13"/>
      <c r="LG89" s="13"/>
      <c r="LH89" s="13"/>
      <c r="LI89" s="13"/>
      <c r="LJ89" s="13"/>
      <c r="LK89" s="13"/>
      <c r="LL89" s="13"/>
      <c r="LM89" s="13"/>
      <c r="LN89" s="13"/>
      <c r="LO89" s="13"/>
      <c r="LP89" s="13"/>
      <c r="LQ89" s="13"/>
      <c r="LR89" s="13"/>
      <c r="LS89" s="13"/>
      <c r="LT89" s="13"/>
      <c r="LU89" s="13"/>
      <c r="LV89" s="13"/>
      <c r="LW89" s="13"/>
      <c r="LX89" s="13"/>
      <c r="LY89" s="13"/>
      <c r="LZ89" s="13"/>
      <c r="MA89" s="13"/>
      <c r="MB89" s="13"/>
      <c r="MC89" s="13"/>
      <c r="MD89" s="13"/>
      <c r="ME89" s="13"/>
      <c r="MF89" s="13"/>
      <c r="MG89" s="13"/>
      <c r="MH89" s="13"/>
      <c r="MI89" s="13"/>
      <c r="MJ89" s="13"/>
      <c r="MK89" s="13"/>
      <c r="ML89" s="13"/>
      <c r="MM89" s="13"/>
      <c r="MN89" s="13"/>
      <c r="MO89" s="13"/>
      <c r="MP89" s="13"/>
      <c r="MQ89" s="13"/>
      <c r="MR89" s="13"/>
      <c r="MS89" s="13"/>
      <c r="MT89" s="13"/>
      <c r="MU89" s="13"/>
      <c r="MV89" s="13"/>
      <c r="MW89" s="13"/>
      <c r="MX89" s="13"/>
      <c r="MY89" s="13"/>
      <c r="MZ89" s="13"/>
      <c r="NA89" s="13"/>
      <c r="NB89" s="13"/>
      <c r="NC89" s="13"/>
      <c r="ND89" s="13"/>
      <c r="NE89" s="13"/>
      <c r="NF89" s="13"/>
      <c r="NG89" s="13"/>
      <c r="NH89" s="13"/>
      <c r="NI89" s="13"/>
      <c r="NJ89" s="13"/>
      <c r="NK89" s="13"/>
      <c r="NL89" s="13"/>
      <c r="NM89" s="13"/>
      <c r="NN89" s="13"/>
      <c r="NO89" s="13"/>
      <c r="NP89" s="13"/>
      <c r="NQ89" s="13"/>
      <c r="NR89" s="13"/>
      <c r="NS89" s="13"/>
      <c r="NT89" s="13"/>
      <c r="NU89" s="13"/>
      <c r="NV89" s="13"/>
      <c r="NW89" s="13"/>
      <c r="NX89" s="13"/>
      <c r="NY89" s="13"/>
      <c r="NZ89" s="13"/>
      <c r="OA89" s="13"/>
      <c r="OB89" s="13"/>
      <c r="OC89" s="13"/>
      <c r="OD89" s="13"/>
      <c r="OE89" s="13"/>
      <c r="OF89" s="13"/>
      <c r="OG89" s="13"/>
      <c r="OH89" s="13"/>
      <c r="OI89" s="13"/>
      <c r="OJ89" s="13"/>
      <c r="OK89" s="13"/>
      <c r="OL89" s="13"/>
      <c r="OM89" s="13"/>
      <c r="ON89" s="13"/>
      <c r="OO89" s="13"/>
      <c r="OP89" s="13"/>
      <c r="OQ89" s="13"/>
      <c r="OR89" s="13"/>
      <c r="OS89" s="13"/>
      <c r="OT89" s="13"/>
      <c r="OU89" s="13"/>
      <c r="OV89" s="13"/>
      <c r="OW89" s="13"/>
      <c r="OX89" s="13"/>
      <c r="OY89" s="13"/>
      <c r="OZ89" s="13"/>
      <c r="PA89" s="13"/>
      <c r="PB89" s="13"/>
      <c r="PC89" s="13"/>
      <c r="PD89" s="13"/>
      <c r="PE89" s="13"/>
      <c r="PF89" s="13"/>
      <c r="PG89" s="13"/>
      <c r="PH89" s="13"/>
      <c r="PI89" s="13"/>
      <c r="PJ89" s="13"/>
      <c r="PK89" s="13"/>
      <c r="PL89" s="13"/>
      <c r="PM89" s="13"/>
      <c r="PN89" s="13"/>
      <c r="PO89" s="13"/>
      <c r="PP89" s="13"/>
      <c r="PQ89" s="13"/>
      <c r="PR89" s="13"/>
      <c r="PS89" s="13"/>
      <c r="PT89" s="13"/>
      <c r="PU89" s="13"/>
      <c r="PV89" s="13"/>
      <c r="PW89" s="13"/>
      <c r="PX89" s="13"/>
      <c r="PY89" s="13"/>
      <c r="PZ89" s="13"/>
      <c r="QA89" s="13"/>
      <c r="QB89" s="13"/>
      <c r="QC89" s="13"/>
      <c r="QD89" s="13"/>
      <c r="QE89" s="13"/>
      <c r="QF89" s="13"/>
      <c r="QG89" s="13"/>
      <c r="QH89" s="13"/>
      <c r="QI89" s="13"/>
      <c r="QJ89" s="13"/>
      <c r="QK89" s="13"/>
      <c r="QL89" s="13"/>
      <c r="QM89" s="13"/>
      <c r="QN89" s="13"/>
      <c r="QO89" s="13"/>
      <c r="QP89" s="13"/>
      <c r="QQ89" s="13"/>
      <c r="QR89" s="13"/>
      <c r="QS89" s="13"/>
      <c r="QT89" s="13"/>
      <c r="QU89" s="13"/>
      <c r="QV89" s="13"/>
      <c r="QW89" s="13"/>
      <c r="QX89" s="13"/>
      <c r="QY89" s="13"/>
      <c r="QZ89" s="13"/>
      <c r="RA89" s="13"/>
      <c r="RB89" s="13"/>
      <c r="RC89" s="13"/>
      <c r="RD89" s="13"/>
      <c r="RE89" s="13"/>
      <c r="RF89" s="13"/>
      <c r="RG89" s="13"/>
      <c r="RH89" s="13"/>
      <c r="RI89" s="13"/>
      <c r="RJ89" s="13"/>
      <c r="RK89" s="13"/>
      <c r="RL89" s="13"/>
      <c r="RM89" s="13"/>
      <c r="RN89" s="13"/>
      <c r="RO89" s="13"/>
      <c r="RP89" s="13"/>
      <c r="RQ89" s="13"/>
      <c r="RR89" s="13"/>
      <c r="RS89" s="13"/>
      <c r="RT89" s="13"/>
      <c r="RU89" s="13"/>
      <c r="RV89" s="13"/>
      <c r="RW89" s="13"/>
      <c r="RX89" s="13"/>
      <c r="RY89" s="13"/>
      <c r="RZ89" s="13"/>
      <c r="SA89" s="13"/>
      <c r="SB89" s="13"/>
      <c r="SC89" s="13"/>
      <c r="SD89" s="13"/>
      <c r="SE89" s="13"/>
      <c r="SF89" s="13"/>
      <c r="SG89" s="13"/>
      <c r="SH89" s="13"/>
      <c r="SI89" s="13"/>
      <c r="SJ89" s="13"/>
      <c r="SK89" s="13"/>
      <c r="SL89" s="13"/>
      <c r="SM89" s="13"/>
      <c r="SN89" s="13"/>
      <c r="SO89" s="13"/>
      <c r="SP89" s="13"/>
      <c r="SQ89" s="13"/>
      <c r="SR89" s="13"/>
      <c r="SS89" s="13"/>
      <c r="ST89" s="13"/>
      <c r="SU89" s="13"/>
      <c r="SV89" s="13"/>
      <c r="SW89" s="13"/>
      <c r="SX89" s="13"/>
      <c r="SY89" s="13"/>
      <c r="SZ89" s="13"/>
      <c r="TA89" s="13"/>
      <c r="TB89" s="13"/>
      <c r="TC89" s="13"/>
      <c r="TD89" s="13"/>
      <c r="TE89" s="13"/>
      <c r="TF89" s="13"/>
      <c r="TG89" s="13"/>
      <c r="TH89" s="13"/>
      <c r="TI89" s="13"/>
      <c r="TJ89" s="13"/>
      <c r="TK89" s="13"/>
      <c r="TL89" s="13"/>
      <c r="TM89" s="13"/>
      <c r="TN89" s="13"/>
      <c r="TO89" s="13"/>
      <c r="TP89" s="13"/>
      <c r="TQ89" s="13"/>
      <c r="TR89" s="13"/>
      <c r="TS89" s="13"/>
      <c r="TT89" s="13"/>
      <c r="TU89" s="13"/>
      <c r="TV89" s="13"/>
      <c r="TW89" s="13"/>
      <c r="TX89" s="13"/>
      <c r="TY89" s="13"/>
      <c r="TZ89" s="13"/>
      <c r="UA89" s="13"/>
      <c r="UB89" s="13"/>
      <c r="UC89" s="13"/>
      <c r="UD89" s="13"/>
      <c r="UE89" s="13"/>
      <c r="UF89" s="13"/>
      <c r="UG89" s="13"/>
      <c r="UH89" s="13"/>
      <c r="UI89" s="13"/>
      <c r="UJ89" s="13"/>
      <c r="UK89" s="13"/>
    </row>
    <row r="90" spans="2:557" ht="15" x14ac:dyDescent="0.25">
      <c r="B90"/>
      <c r="C90"/>
      <c r="D90"/>
      <c r="E90"/>
      <c r="F90"/>
      <c r="G90"/>
      <c r="H90"/>
      <c r="I90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  <c r="IS90" s="13"/>
      <c r="IT90" s="13"/>
      <c r="IU90" s="13"/>
      <c r="IV90" s="13"/>
      <c r="IW90" s="13"/>
      <c r="IX90" s="13"/>
      <c r="IY90" s="13"/>
      <c r="IZ90" s="13"/>
      <c r="JA90" s="13"/>
      <c r="JB90" s="13"/>
      <c r="JC90" s="13"/>
      <c r="JD90" s="13"/>
      <c r="JE90" s="13"/>
      <c r="JF90" s="13"/>
      <c r="JG90" s="13"/>
      <c r="JH90" s="13"/>
      <c r="JI90" s="13"/>
      <c r="JJ90" s="13"/>
      <c r="JK90" s="13"/>
      <c r="JL90" s="13"/>
      <c r="JM90" s="13"/>
      <c r="JN90" s="13"/>
      <c r="JO90" s="13"/>
      <c r="JP90" s="13"/>
      <c r="JQ90" s="13"/>
      <c r="JR90" s="13"/>
      <c r="JS90" s="13"/>
      <c r="JT90" s="13"/>
      <c r="JU90" s="13"/>
      <c r="JV90" s="13"/>
      <c r="JW90" s="13"/>
      <c r="JX90" s="13"/>
      <c r="JY90" s="13"/>
      <c r="JZ90" s="13"/>
      <c r="KA90" s="13"/>
      <c r="KB90" s="13"/>
      <c r="KC90" s="13"/>
      <c r="KD90" s="13"/>
      <c r="KE90" s="13"/>
      <c r="KF90" s="13"/>
      <c r="KG90" s="13"/>
      <c r="KH90" s="13"/>
      <c r="KI90" s="13"/>
      <c r="KJ90" s="13"/>
      <c r="KK90" s="13"/>
      <c r="KL90" s="13"/>
      <c r="KM90" s="13"/>
      <c r="KN90" s="13"/>
      <c r="KO90" s="13"/>
      <c r="KP90" s="13"/>
      <c r="KQ90" s="13"/>
      <c r="KR90" s="13"/>
      <c r="KS90" s="13"/>
      <c r="KT90" s="13"/>
      <c r="KU90" s="13"/>
      <c r="KV90" s="13"/>
      <c r="KW90" s="13"/>
      <c r="KX90" s="13"/>
      <c r="KY90" s="13"/>
      <c r="KZ90" s="13"/>
      <c r="LA90" s="13"/>
      <c r="LB90" s="13"/>
      <c r="LC90" s="13"/>
      <c r="LD90" s="13"/>
      <c r="LE90" s="13"/>
      <c r="LF90" s="13"/>
      <c r="LG90" s="13"/>
      <c r="LH90" s="13"/>
      <c r="LI90" s="13"/>
      <c r="LJ90" s="13"/>
      <c r="LK90" s="13"/>
      <c r="LL90" s="13"/>
      <c r="LM90" s="13"/>
      <c r="LN90" s="13"/>
      <c r="LO90" s="13"/>
      <c r="LP90" s="13"/>
      <c r="LQ90" s="13"/>
      <c r="LR90" s="13"/>
      <c r="LS90" s="13"/>
      <c r="LT90" s="13"/>
      <c r="LU90" s="13"/>
      <c r="LV90" s="13"/>
      <c r="LW90" s="13"/>
      <c r="LX90" s="13"/>
      <c r="LY90" s="13"/>
      <c r="LZ90" s="13"/>
      <c r="MA90" s="13"/>
      <c r="MB90" s="13"/>
      <c r="MC90" s="13"/>
      <c r="MD90" s="13"/>
      <c r="ME90" s="13"/>
      <c r="MF90" s="13"/>
      <c r="MG90" s="13"/>
      <c r="MH90" s="13"/>
      <c r="MI90" s="13"/>
      <c r="MJ90" s="13"/>
      <c r="MK90" s="13"/>
      <c r="ML90" s="13"/>
      <c r="MM90" s="13"/>
      <c r="MN90" s="13"/>
      <c r="MO90" s="13"/>
      <c r="MP90" s="13"/>
      <c r="MQ90" s="13"/>
      <c r="MR90" s="13"/>
      <c r="MS90" s="13"/>
      <c r="MT90" s="13"/>
      <c r="MU90" s="13"/>
      <c r="MV90" s="13"/>
      <c r="MW90" s="13"/>
      <c r="MX90" s="13"/>
      <c r="MY90" s="13"/>
      <c r="MZ90" s="13"/>
      <c r="NA90" s="13"/>
      <c r="NB90" s="13"/>
      <c r="NC90" s="13"/>
      <c r="ND90" s="13"/>
      <c r="NE90" s="13"/>
      <c r="NF90" s="13"/>
      <c r="NG90" s="13"/>
      <c r="NH90" s="13"/>
      <c r="NI90" s="13"/>
      <c r="NJ90" s="13"/>
      <c r="NK90" s="13"/>
      <c r="NL90" s="13"/>
      <c r="NM90" s="13"/>
      <c r="NN90" s="13"/>
      <c r="NO90" s="13"/>
      <c r="NP90" s="13"/>
      <c r="NQ90" s="13"/>
      <c r="NR90" s="13"/>
      <c r="NS90" s="13"/>
      <c r="NT90" s="13"/>
      <c r="NU90" s="13"/>
      <c r="NV90" s="13"/>
      <c r="NW90" s="13"/>
      <c r="NX90" s="13"/>
      <c r="NY90" s="13"/>
      <c r="NZ90" s="13"/>
      <c r="OA90" s="13"/>
      <c r="OB90" s="13"/>
      <c r="OC90" s="13"/>
      <c r="OD90" s="13"/>
      <c r="OE90" s="13"/>
      <c r="OF90" s="13"/>
      <c r="OG90" s="13"/>
      <c r="OH90" s="13"/>
      <c r="OI90" s="13"/>
      <c r="OJ90" s="13"/>
      <c r="OK90" s="13"/>
      <c r="OL90" s="13"/>
      <c r="OM90" s="13"/>
      <c r="ON90" s="13"/>
      <c r="OO90" s="13"/>
      <c r="OP90" s="13"/>
      <c r="OQ90" s="13"/>
      <c r="OR90" s="13"/>
      <c r="OS90" s="13"/>
      <c r="OT90" s="13"/>
      <c r="OU90" s="13"/>
      <c r="OV90" s="13"/>
      <c r="OW90" s="13"/>
      <c r="OX90" s="13"/>
      <c r="OY90" s="13"/>
      <c r="OZ90" s="13"/>
      <c r="PA90" s="13"/>
      <c r="PB90" s="13"/>
      <c r="PC90" s="13"/>
      <c r="PD90" s="13"/>
      <c r="PE90" s="13"/>
      <c r="PF90" s="13"/>
      <c r="PG90" s="13"/>
      <c r="PH90" s="13"/>
      <c r="PI90" s="13"/>
      <c r="PJ90" s="13"/>
      <c r="PK90" s="13"/>
      <c r="PL90" s="13"/>
      <c r="PM90" s="13"/>
      <c r="PN90" s="13"/>
      <c r="PO90" s="13"/>
      <c r="PP90" s="13"/>
      <c r="PQ90" s="13"/>
      <c r="PR90" s="13"/>
      <c r="PS90" s="13"/>
      <c r="PT90" s="13"/>
      <c r="PU90" s="13"/>
      <c r="PV90" s="13"/>
      <c r="PW90" s="13"/>
      <c r="PX90" s="13"/>
      <c r="PY90" s="13"/>
      <c r="PZ90" s="13"/>
      <c r="QA90" s="13"/>
      <c r="QB90" s="13"/>
      <c r="QC90" s="13"/>
      <c r="QD90" s="13"/>
      <c r="QE90" s="13"/>
      <c r="QF90" s="13"/>
      <c r="QG90" s="13"/>
      <c r="QH90" s="13"/>
      <c r="QI90" s="13"/>
      <c r="QJ90" s="13"/>
      <c r="QK90" s="13"/>
      <c r="QL90" s="13"/>
      <c r="QM90" s="13"/>
      <c r="QN90" s="13"/>
      <c r="QO90" s="13"/>
      <c r="QP90" s="13"/>
      <c r="QQ90" s="13"/>
      <c r="QR90" s="13"/>
      <c r="QS90" s="13"/>
      <c r="QT90" s="13"/>
      <c r="QU90" s="13"/>
      <c r="QV90" s="13"/>
      <c r="QW90" s="13"/>
      <c r="QX90" s="13"/>
      <c r="QY90" s="13"/>
      <c r="QZ90" s="13"/>
      <c r="RA90" s="13"/>
      <c r="RB90" s="13"/>
      <c r="RC90" s="13"/>
      <c r="RD90" s="13"/>
      <c r="RE90" s="13"/>
      <c r="RF90" s="13"/>
      <c r="RG90" s="13"/>
      <c r="RH90" s="13"/>
      <c r="RI90" s="13"/>
      <c r="RJ90" s="13"/>
      <c r="RK90" s="13"/>
      <c r="RL90" s="13"/>
      <c r="RM90" s="13"/>
      <c r="RN90" s="13"/>
      <c r="RO90" s="13"/>
      <c r="RP90" s="13"/>
      <c r="RQ90" s="13"/>
      <c r="RR90" s="13"/>
      <c r="RS90" s="13"/>
      <c r="RT90" s="13"/>
      <c r="RU90" s="13"/>
      <c r="RV90" s="13"/>
      <c r="RW90" s="13"/>
      <c r="RX90" s="13"/>
      <c r="RY90" s="13"/>
      <c r="RZ90" s="13"/>
      <c r="SA90" s="13"/>
      <c r="SB90" s="13"/>
      <c r="SC90" s="13"/>
      <c r="SD90" s="13"/>
      <c r="SE90" s="13"/>
      <c r="SF90" s="13"/>
      <c r="SG90" s="13"/>
      <c r="SH90" s="13"/>
      <c r="SI90" s="13"/>
      <c r="SJ90" s="13"/>
      <c r="SK90" s="13"/>
      <c r="SL90" s="13"/>
      <c r="SM90" s="13"/>
      <c r="SN90" s="13"/>
      <c r="SO90" s="13"/>
      <c r="SP90" s="13"/>
      <c r="SQ90" s="13"/>
      <c r="SR90" s="13"/>
      <c r="SS90" s="13"/>
      <c r="ST90" s="13"/>
      <c r="SU90" s="13"/>
      <c r="SV90" s="13"/>
      <c r="SW90" s="13"/>
      <c r="SX90" s="13"/>
      <c r="SY90" s="13"/>
      <c r="SZ90" s="13"/>
      <c r="TA90" s="13"/>
      <c r="TB90" s="13"/>
      <c r="TC90" s="13"/>
      <c r="TD90" s="13"/>
      <c r="TE90" s="13"/>
      <c r="TF90" s="13"/>
      <c r="TG90" s="13"/>
      <c r="TH90" s="13"/>
      <c r="TI90" s="13"/>
      <c r="TJ90" s="13"/>
      <c r="TK90" s="13"/>
      <c r="TL90" s="13"/>
      <c r="TM90" s="13"/>
      <c r="TN90" s="13"/>
      <c r="TO90" s="13"/>
      <c r="TP90" s="13"/>
      <c r="TQ90" s="13"/>
      <c r="TR90" s="13"/>
      <c r="TS90" s="13"/>
      <c r="TT90" s="13"/>
      <c r="TU90" s="13"/>
      <c r="TV90" s="13"/>
      <c r="TW90" s="13"/>
      <c r="TX90" s="13"/>
      <c r="TY90" s="13"/>
      <c r="TZ90" s="13"/>
      <c r="UA90" s="13"/>
      <c r="UB90" s="13"/>
      <c r="UC90" s="13"/>
      <c r="UD90" s="13"/>
      <c r="UE90" s="13"/>
      <c r="UF90" s="13"/>
      <c r="UG90" s="13"/>
      <c r="UH90" s="13"/>
      <c r="UI90" s="13"/>
      <c r="UJ90" s="13"/>
      <c r="UK90" s="13"/>
    </row>
    <row r="91" spans="2:557" ht="15" x14ac:dyDescent="0.25">
      <c r="B91"/>
      <c r="C91"/>
      <c r="D91"/>
      <c r="E91"/>
      <c r="F91"/>
      <c r="G91"/>
      <c r="H91"/>
      <c r="I91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  <c r="IS91" s="13"/>
      <c r="IT91" s="13"/>
      <c r="IU91" s="13"/>
      <c r="IV91" s="13"/>
      <c r="IW91" s="13"/>
      <c r="IX91" s="13"/>
      <c r="IY91" s="13"/>
      <c r="IZ91" s="13"/>
      <c r="JA91" s="13"/>
      <c r="JB91" s="13"/>
      <c r="JC91" s="13"/>
      <c r="JD91" s="13"/>
      <c r="JE91" s="13"/>
      <c r="JF91" s="13"/>
      <c r="JG91" s="13"/>
      <c r="JH91" s="13"/>
      <c r="JI91" s="13"/>
      <c r="JJ91" s="13"/>
      <c r="JK91" s="13"/>
      <c r="JL91" s="13"/>
      <c r="JM91" s="13"/>
      <c r="JN91" s="13"/>
      <c r="JO91" s="13"/>
      <c r="JP91" s="13"/>
      <c r="JQ91" s="13"/>
      <c r="JR91" s="13"/>
      <c r="JS91" s="13"/>
      <c r="JT91" s="13"/>
      <c r="JU91" s="13"/>
      <c r="JV91" s="13"/>
      <c r="JW91" s="13"/>
      <c r="JX91" s="13"/>
      <c r="JY91" s="13"/>
      <c r="JZ91" s="13"/>
      <c r="KA91" s="13"/>
      <c r="KB91" s="13"/>
      <c r="KC91" s="13"/>
      <c r="KD91" s="13"/>
      <c r="KE91" s="13"/>
      <c r="KF91" s="13"/>
      <c r="KG91" s="13"/>
      <c r="KH91" s="13"/>
      <c r="KI91" s="13"/>
      <c r="KJ91" s="13"/>
      <c r="KK91" s="13"/>
      <c r="KL91" s="13"/>
      <c r="KM91" s="13"/>
      <c r="KN91" s="13"/>
      <c r="KO91" s="13"/>
      <c r="KP91" s="13"/>
      <c r="KQ91" s="13"/>
      <c r="KR91" s="13"/>
      <c r="KS91" s="13"/>
      <c r="KT91" s="13"/>
      <c r="KU91" s="13"/>
      <c r="KV91" s="13"/>
      <c r="KW91" s="13"/>
      <c r="KX91" s="13"/>
      <c r="KY91" s="13"/>
      <c r="KZ91" s="13"/>
      <c r="LA91" s="13"/>
      <c r="LB91" s="13"/>
      <c r="LC91" s="13"/>
      <c r="LD91" s="13"/>
      <c r="LE91" s="13"/>
      <c r="LF91" s="13"/>
      <c r="LG91" s="13"/>
      <c r="LH91" s="13"/>
      <c r="LI91" s="13"/>
      <c r="LJ91" s="13"/>
      <c r="LK91" s="13"/>
      <c r="LL91" s="13"/>
      <c r="LM91" s="13"/>
      <c r="LN91" s="13"/>
      <c r="LO91" s="13"/>
      <c r="LP91" s="13"/>
      <c r="LQ91" s="13"/>
      <c r="LR91" s="13"/>
      <c r="LS91" s="13"/>
      <c r="LT91" s="13"/>
      <c r="LU91" s="13"/>
      <c r="LV91" s="13"/>
      <c r="LW91" s="13"/>
      <c r="LX91" s="13"/>
      <c r="LY91" s="13"/>
      <c r="LZ91" s="13"/>
      <c r="MA91" s="13"/>
      <c r="MB91" s="13"/>
      <c r="MC91" s="13"/>
      <c r="MD91" s="13"/>
      <c r="ME91" s="13"/>
      <c r="MF91" s="13"/>
      <c r="MG91" s="13"/>
      <c r="MH91" s="13"/>
      <c r="MI91" s="13"/>
      <c r="MJ91" s="13"/>
      <c r="MK91" s="13"/>
      <c r="ML91" s="13"/>
      <c r="MM91" s="13"/>
      <c r="MN91" s="13"/>
      <c r="MO91" s="13"/>
      <c r="MP91" s="13"/>
      <c r="MQ91" s="13"/>
      <c r="MR91" s="13"/>
      <c r="MS91" s="13"/>
      <c r="MT91" s="13"/>
      <c r="MU91" s="13"/>
      <c r="MV91" s="13"/>
      <c r="MW91" s="13"/>
      <c r="MX91" s="13"/>
      <c r="MY91" s="13"/>
      <c r="MZ91" s="13"/>
      <c r="NA91" s="13"/>
      <c r="NB91" s="13"/>
      <c r="NC91" s="13"/>
      <c r="ND91" s="13"/>
      <c r="NE91" s="13"/>
      <c r="NF91" s="13"/>
      <c r="NG91" s="13"/>
      <c r="NH91" s="13"/>
      <c r="NI91" s="13"/>
      <c r="NJ91" s="13"/>
      <c r="NK91" s="13"/>
      <c r="NL91" s="13"/>
      <c r="NM91" s="13"/>
      <c r="NN91" s="13"/>
      <c r="NO91" s="13"/>
      <c r="NP91" s="13"/>
      <c r="NQ91" s="13"/>
      <c r="NR91" s="13"/>
      <c r="NS91" s="13"/>
      <c r="NT91" s="13"/>
      <c r="NU91" s="13"/>
      <c r="NV91" s="13"/>
      <c r="NW91" s="13"/>
      <c r="NX91" s="13"/>
      <c r="NY91" s="13"/>
      <c r="NZ91" s="13"/>
      <c r="OA91" s="13"/>
      <c r="OB91" s="13"/>
      <c r="OC91" s="13"/>
      <c r="OD91" s="13"/>
      <c r="OE91" s="13"/>
      <c r="OF91" s="13"/>
      <c r="OG91" s="13"/>
      <c r="OH91" s="13"/>
      <c r="OI91" s="13"/>
      <c r="OJ91" s="13"/>
      <c r="OK91" s="13"/>
      <c r="OL91" s="13"/>
      <c r="OM91" s="13"/>
      <c r="ON91" s="13"/>
      <c r="OO91" s="13"/>
      <c r="OP91" s="13"/>
      <c r="OQ91" s="13"/>
      <c r="OR91" s="13"/>
      <c r="OS91" s="13"/>
      <c r="OT91" s="13"/>
      <c r="OU91" s="13"/>
      <c r="OV91" s="13"/>
      <c r="OW91" s="13"/>
      <c r="OX91" s="13"/>
      <c r="OY91" s="13"/>
      <c r="OZ91" s="13"/>
      <c r="PA91" s="13"/>
      <c r="PB91" s="13"/>
      <c r="PC91" s="13"/>
      <c r="PD91" s="13"/>
      <c r="PE91" s="13"/>
      <c r="PF91" s="13"/>
      <c r="PG91" s="13"/>
      <c r="PH91" s="13"/>
      <c r="PI91" s="13"/>
      <c r="PJ91" s="13"/>
      <c r="PK91" s="13"/>
      <c r="PL91" s="13"/>
      <c r="PM91" s="13"/>
      <c r="PN91" s="13"/>
      <c r="PO91" s="13"/>
      <c r="PP91" s="13"/>
      <c r="PQ91" s="13"/>
      <c r="PR91" s="13"/>
      <c r="PS91" s="13"/>
      <c r="PT91" s="13"/>
      <c r="PU91" s="13"/>
      <c r="PV91" s="13"/>
      <c r="PW91" s="13"/>
      <c r="PX91" s="13"/>
      <c r="PY91" s="13"/>
      <c r="PZ91" s="13"/>
      <c r="QA91" s="13"/>
      <c r="QB91" s="13"/>
      <c r="QC91" s="13"/>
      <c r="QD91" s="13"/>
      <c r="QE91" s="13"/>
      <c r="QF91" s="13"/>
      <c r="QG91" s="13"/>
      <c r="QH91" s="13"/>
      <c r="QI91" s="13"/>
      <c r="QJ91" s="13"/>
      <c r="QK91" s="13"/>
      <c r="QL91" s="13"/>
      <c r="QM91" s="13"/>
      <c r="QN91" s="13"/>
      <c r="QO91" s="13"/>
      <c r="QP91" s="13"/>
      <c r="QQ91" s="13"/>
      <c r="QR91" s="13"/>
      <c r="QS91" s="13"/>
      <c r="QT91" s="13"/>
      <c r="QU91" s="13"/>
      <c r="QV91" s="13"/>
      <c r="QW91" s="13"/>
      <c r="QX91" s="13"/>
      <c r="QY91" s="13"/>
      <c r="QZ91" s="13"/>
      <c r="RA91" s="13"/>
      <c r="RB91" s="13"/>
      <c r="RC91" s="13"/>
      <c r="RD91" s="13"/>
      <c r="RE91" s="13"/>
      <c r="RF91" s="13"/>
      <c r="RG91" s="13"/>
      <c r="RH91" s="13"/>
      <c r="RI91" s="13"/>
      <c r="RJ91" s="13"/>
      <c r="RK91" s="13"/>
      <c r="RL91" s="13"/>
      <c r="RM91" s="13"/>
      <c r="RN91" s="13"/>
      <c r="RO91" s="13"/>
      <c r="RP91" s="13"/>
      <c r="RQ91" s="13"/>
      <c r="RR91" s="13"/>
      <c r="RS91" s="13"/>
      <c r="RT91" s="13"/>
      <c r="RU91" s="13"/>
      <c r="RV91" s="13"/>
      <c r="RW91" s="13"/>
      <c r="RX91" s="13"/>
      <c r="RY91" s="13"/>
      <c r="RZ91" s="13"/>
      <c r="SA91" s="13"/>
      <c r="SB91" s="13"/>
      <c r="SC91" s="13"/>
      <c r="SD91" s="13"/>
      <c r="SE91" s="13"/>
      <c r="SF91" s="13"/>
      <c r="SG91" s="13"/>
      <c r="SH91" s="13"/>
      <c r="SI91" s="13"/>
      <c r="SJ91" s="13"/>
      <c r="SK91" s="13"/>
      <c r="SL91" s="13"/>
      <c r="SM91" s="13"/>
      <c r="SN91" s="13"/>
      <c r="SO91" s="13"/>
      <c r="SP91" s="13"/>
      <c r="SQ91" s="13"/>
      <c r="SR91" s="13"/>
      <c r="SS91" s="13"/>
      <c r="ST91" s="13"/>
      <c r="SU91" s="13"/>
      <c r="SV91" s="13"/>
      <c r="SW91" s="13"/>
      <c r="SX91" s="13"/>
      <c r="SY91" s="13"/>
      <c r="SZ91" s="13"/>
      <c r="TA91" s="13"/>
      <c r="TB91" s="13"/>
      <c r="TC91" s="13"/>
      <c r="TD91" s="13"/>
      <c r="TE91" s="13"/>
      <c r="TF91" s="13"/>
      <c r="TG91" s="13"/>
      <c r="TH91" s="13"/>
      <c r="TI91" s="13"/>
      <c r="TJ91" s="13"/>
      <c r="TK91" s="13"/>
      <c r="TL91" s="13"/>
      <c r="TM91" s="13"/>
      <c r="TN91" s="13"/>
      <c r="TO91" s="13"/>
      <c r="TP91" s="13"/>
      <c r="TQ91" s="13"/>
      <c r="TR91" s="13"/>
      <c r="TS91" s="13"/>
      <c r="TT91" s="13"/>
      <c r="TU91" s="13"/>
      <c r="TV91" s="13"/>
      <c r="TW91" s="13"/>
      <c r="TX91" s="13"/>
      <c r="TY91" s="13"/>
      <c r="TZ91" s="13"/>
      <c r="UA91" s="13"/>
      <c r="UB91" s="13"/>
      <c r="UC91" s="13"/>
      <c r="UD91" s="13"/>
      <c r="UE91" s="13"/>
      <c r="UF91" s="13"/>
      <c r="UG91" s="13"/>
      <c r="UH91" s="13"/>
      <c r="UI91" s="13"/>
      <c r="UJ91" s="13"/>
      <c r="UK91" s="13"/>
    </row>
    <row r="92" spans="2:557" ht="15" x14ac:dyDescent="0.25">
      <c r="B92"/>
      <c r="C92"/>
      <c r="D92"/>
      <c r="E92"/>
      <c r="F92"/>
      <c r="G92"/>
      <c r="H92"/>
      <c r="I92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  <c r="IS92" s="13"/>
      <c r="IT92" s="13"/>
      <c r="IU92" s="13"/>
      <c r="IV92" s="13"/>
      <c r="IW92" s="13"/>
      <c r="IX92" s="13"/>
      <c r="IY92" s="13"/>
      <c r="IZ92" s="13"/>
      <c r="JA92" s="13"/>
      <c r="JB92" s="13"/>
      <c r="JC92" s="13"/>
      <c r="JD92" s="13"/>
      <c r="JE92" s="13"/>
      <c r="JF92" s="13"/>
      <c r="JG92" s="13"/>
      <c r="JH92" s="13"/>
      <c r="JI92" s="13"/>
      <c r="JJ92" s="13"/>
      <c r="JK92" s="13"/>
      <c r="JL92" s="13"/>
      <c r="JM92" s="13"/>
      <c r="JN92" s="13"/>
      <c r="JO92" s="13"/>
      <c r="JP92" s="13"/>
      <c r="JQ92" s="13"/>
      <c r="JR92" s="13"/>
      <c r="JS92" s="13"/>
      <c r="JT92" s="13"/>
      <c r="JU92" s="13"/>
      <c r="JV92" s="13"/>
      <c r="JW92" s="13"/>
      <c r="JX92" s="13"/>
      <c r="JY92" s="13"/>
      <c r="JZ92" s="13"/>
      <c r="KA92" s="13"/>
      <c r="KB92" s="13"/>
      <c r="KC92" s="13"/>
      <c r="KD92" s="13"/>
      <c r="KE92" s="13"/>
      <c r="KF92" s="13"/>
      <c r="KG92" s="13"/>
      <c r="KH92" s="13"/>
      <c r="KI92" s="13"/>
      <c r="KJ92" s="13"/>
      <c r="KK92" s="13"/>
      <c r="KL92" s="13"/>
      <c r="KM92" s="13"/>
      <c r="KN92" s="13"/>
      <c r="KO92" s="13"/>
      <c r="KP92" s="13"/>
      <c r="KQ92" s="13"/>
      <c r="KR92" s="13"/>
      <c r="KS92" s="13"/>
      <c r="KT92" s="13"/>
      <c r="KU92" s="13"/>
      <c r="KV92" s="13"/>
      <c r="KW92" s="13"/>
      <c r="KX92" s="13"/>
      <c r="KY92" s="13"/>
      <c r="KZ92" s="13"/>
      <c r="LA92" s="13"/>
      <c r="LB92" s="13"/>
      <c r="LC92" s="13"/>
      <c r="LD92" s="13"/>
      <c r="LE92" s="13"/>
      <c r="LF92" s="13"/>
      <c r="LG92" s="13"/>
      <c r="LH92" s="13"/>
      <c r="LI92" s="13"/>
      <c r="LJ92" s="13"/>
      <c r="LK92" s="13"/>
      <c r="LL92" s="13"/>
      <c r="LM92" s="13"/>
      <c r="LN92" s="13"/>
      <c r="LO92" s="13"/>
      <c r="LP92" s="13"/>
      <c r="LQ92" s="13"/>
      <c r="LR92" s="13"/>
      <c r="LS92" s="13"/>
      <c r="LT92" s="13"/>
      <c r="LU92" s="13"/>
      <c r="LV92" s="13"/>
      <c r="LW92" s="13"/>
      <c r="LX92" s="13"/>
      <c r="LY92" s="13"/>
      <c r="LZ92" s="13"/>
      <c r="MA92" s="13"/>
      <c r="MB92" s="13"/>
      <c r="MC92" s="13"/>
      <c r="MD92" s="13"/>
      <c r="ME92" s="13"/>
      <c r="MF92" s="13"/>
      <c r="MG92" s="13"/>
      <c r="MH92" s="13"/>
      <c r="MI92" s="13"/>
      <c r="MJ92" s="13"/>
      <c r="MK92" s="13"/>
      <c r="ML92" s="13"/>
      <c r="MM92" s="13"/>
      <c r="MN92" s="13"/>
      <c r="MO92" s="13"/>
      <c r="MP92" s="13"/>
      <c r="MQ92" s="13"/>
      <c r="MR92" s="13"/>
      <c r="MS92" s="13"/>
      <c r="MT92" s="13"/>
      <c r="MU92" s="13"/>
      <c r="MV92" s="13"/>
      <c r="MW92" s="13"/>
      <c r="MX92" s="13"/>
      <c r="MY92" s="13"/>
      <c r="MZ92" s="13"/>
      <c r="NA92" s="13"/>
      <c r="NB92" s="13"/>
      <c r="NC92" s="13"/>
      <c r="ND92" s="13"/>
      <c r="NE92" s="13"/>
      <c r="NF92" s="13"/>
      <c r="NG92" s="13"/>
      <c r="NH92" s="13"/>
      <c r="NI92" s="13"/>
      <c r="NJ92" s="13"/>
      <c r="NK92" s="13"/>
      <c r="NL92" s="13"/>
      <c r="NM92" s="13"/>
      <c r="NN92" s="13"/>
      <c r="NO92" s="13"/>
      <c r="NP92" s="13"/>
      <c r="NQ92" s="13"/>
      <c r="NR92" s="13"/>
      <c r="NS92" s="13"/>
      <c r="NT92" s="13"/>
      <c r="NU92" s="13"/>
      <c r="NV92" s="13"/>
      <c r="NW92" s="13"/>
      <c r="NX92" s="13"/>
      <c r="NY92" s="13"/>
      <c r="NZ92" s="13"/>
      <c r="OA92" s="13"/>
      <c r="OB92" s="13"/>
      <c r="OC92" s="13"/>
      <c r="OD92" s="13"/>
      <c r="OE92" s="13"/>
      <c r="OF92" s="13"/>
      <c r="OG92" s="13"/>
      <c r="OH92" s="13"/>
      <c r="OI92" s="13"/>
      <c r="OJ92" s="13"/>
      <c r="OK92" s="13"/>
      <c r="OL92" s="13"/>
      <c r="OM92" s="13"/>
      <c r="ON92" s="13"/>
      <c r="OO92" s="13"/>
      <c r="OP92" s="13"/>
      <c r="OQ92" s="13"/>
      <c r="OR92" s="13"/>
      <c r="OS92" s="13"/>
      <c r="OT92" s="13"/>
      <c r="OU92" s="13"/>
      <c r="OV92" s="13"/>
      <c r="OW92" s="13"/>
      <c r="OX92" s="13"/>
      <c r="OY92" s="13"/>
      <c r="OZ92" s="13"/>
      <c r="PA92" s="13"/>
      <c r="PB92" s="13"/>
      <c r="PC92" s="13"/>
      <c r="PD92" s="13"/>
      <c r="PE92" s="13"/>
      <c r="PF92" s="13"/>
      <c r="PG92" s="13"/>
      <c r="PH92" s="13"/>
      <c r="PI92" s="13"/>
      <c r="PJ92" s="13"/>
      <c r="PK92" s="13"/>
      <c r="PL92" s="13"/>
      <c r="PM92" s="13"/>
      <c r="PN92" s="13"/>
      <c r="PO92" s="13"/>
      <c r="PP92" s="13"/>
      <c r="PQ92" s="13"/>
      <c r="PR92" s="13"/>
      <c r="PS92" s="13"/>
      <c r="PT92" s="13"/>
      <c r="PU92" s="13"/>
      <c r="PV92" s="13"/>
      <c r="PW92" s="13"/>
      <c r="PX92" s="13"/>
      <c r="PY92" s="13"/>
      <c r="PZ92" s="13"/>
      <c r="QA92" s="13"/>
      <c r="QB92" s="13"/>
      <c r="QC92" s="13"/>
      <c r="QD92" s="13"/>
      <c r="QE92" s="13"/>
      <c r="QF92" s="13"/>
      <c r="QG92" s="13"/>
      <c r="QH92" s="13"/>
      <c r="QI92" s="13"/>
      <c r="QJ92" s="13"/>
      <c r="QK92" s="13"/>
      <c r="QL92" s="13"/>
      <c r="QM92" s="13"/>
      <c r="QN92" s="13"/>
      <c r="QO92" s="13"/>
      <c r="QP92" s="13"/>
      <c r="QQ92" s="13"/>
      <c r="QR92" s="13"/>
      <c r="QS92" s="13"/>
      <c r="QT92" s="13"/>
      <c r="QU92" s="13"/>
      <c r="QV92" s="13"/>
      <c r="QW92" s="13"/>
      <c r="QX92" s="13"/>
      <c r="QY92" s="13"/>
      <c r="QZ92" s="13"/>
      <c r="RA92" s="13"/>
      <c r="RB92" s="13"/>
      <c r="RC92" s="13"/>
      <c r="RD92" s="13"/>
      <c r="RE92" s="13"/>
      <c r="RF92" s="13"/>
      <c r="RG92" s="13"/>
      <c r="RH92" s="13"/>
      <c r="RI92" s="13"/>
      <c r="RJ92" s="13"/>
      <c r="RK92" s="13"/>
      <c r="RL92" s="13"/>
      <c r="RM92" s="13"/>
      <c r="RN92" s="13"/>
      <c r="RO92" s="13"/>
      <c r="RP92" s="13"/>
      <c r="RQ92" s="13"/>
      <c r="RR92" s="13"/>
      <c r="RS92" s="13"/>
      <c r="RT92" s="13"/>
      <c r="RU92" s="13"/>
      <c r="RV92" s="13"/>
      <c r="RW92" s="13"/>
      <c r="RX92" s="13"/>
      <c r="RY92" s="13"/>
      <c r="RZ92" s="13"/>
      <c r="SA92" s="13"/>
      <c r="SB92" s="13"/>
      <c r="SC92" s="13"/>
      <c r="SD92" s="13"/>
      <c r="SE92" s="13"/>
      <c r="SF92" s="13"/>
      <c r="SG92" s="13"/>
      <c r="SH92" s="13"/>
      <c r="SI92" s="13"/>
      <c r="SJ92" s="13"/>
      <c r="SK92" s="13"/>
      <c r="SL92" s="13"/>
      <c r="SM92" s="13"/>
      <c r="SN92" s="13"/>
      <c r="SO92" s="13"/>
      <c r="SP92" s="13"/>
      <c r="SQ92" s="13"/>
      <c r="SR92" s="13"/>
      <c r="SS92" s="13"/>
      <c r="ST92" s="13"/>
      <c r="SU92" s="13"/>
      <c r="SV92" s="13"/>
      <c r="SW92" s="13"/>
      <c r="SX92" s="13"/>
      <c r="SY92" s="13"/>
      <c r="SZ92" s="13"/>
      <c r="TA92" s="13"/>
      <c r="TB92" s="13"/>
      <c r="TC92" s="13"/>
      <c r="TD92" s="13"/>
      <c r="TE92" s="13"/>
      <c r="TF92" s="13"/>
      <c r="TG92" s="13"/>
      <c r="TH92" s="13"/>
      <c r="TI92" s="13"/>
      <c r="TJ92" s="13"/>
      <c r="TK92" s="13"/>
      <c r="TL92" s="13"/>
      <c r="TM92" s="13"/>
      <c r="TN92" s="13"/>
      <c r="TO92" s="13"/>
      <c r="TP92" s="13"/>
      <c r="TQ92" s="13"/>
      <c r="TR92" s="13"/>
      <c r="TS92" s="13"/>
      <c r="TT92" s="13"/>
      <c r="TU92" s="13"/>
      <c r="TV92" s="13"/>
      <c r="TW92" s="13"/>
      <c r="TX92" s="13"/>
      <c r="TY92" s="13"/>
      <c r="TZ92" s="13"/>
      <c r="UA92" s="13"/>
      <c r="UB92" s="13"/>
      <c r="UC92" s="13"/>
      <c r="UD92" s="13"/>
      <c r="UE92" s="13"/>
      <c r="UF92" s="13"/>
      <c r="UG92" s="13"/>
      <c r="UH92" s="13"/>
      <c r="UI92" s="13"/>
      <c r="UJ92" s="13"/>
      <c r="UK92" s="13"/>
    </row>
    <row r="93" spans="2:557" ht="15" x14ac:dyDescent="0.25">
      <c r="B93"/>
      <c r="C93"/>
      <c r="D93"/>
      <c r="E93"/>
      <c r="F93"/>
      <c r="G93"/>
      <c r="H93"/>
      <c r="I9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  <c r="IS93" s="13"/>
      <c r="IT93" s="13"/>
      <c r="IU93" s="13"/>
      <c r="IV93" s="13"/>
      <c r="IW93" s="13"/>
      <c r="IX93" s="13"/>
      <c r="IY93" s="13"/>
      <c r="IZ93" s="13"/>
      <c r="JA93" s="13"/>
      <c r="JB93" s="13"/>
      <c r="JC93" s="13"/>
      <c r="JD93" s="13"/>
      <c r="JE93" s="13"/>
      <c r="JF93" s="13"/>
      <c r="JG93" s="13"/>
      <c r="JH93" s="13"/>
      <c r="JI93" s="13"/>
      <c r="JJ93" s="13"/>
      <c r="JK93" s="13"/>
      <c r="JL93" s="13"/>
      <c r="JM93" s="13"/>
      <c r="JN93" s="13"/>
      <c r="JO93" s="13"/>
      <c r="JP93" s="13"/>
      <c r="JQ93" s="13"/>
      <c r="JR93" s="13"/>
      <c r="JS93" s="13"/>
      <c r="JT93" s="13"/>
      <c r="JU93" s="13"/>
      <c r="JV93" s="13"/>
      <c r="JW93" s="13"/>
      <c r="JX93" s="13"/>
      <c r="JY93" s="13"/>
      <c r="JZ93" s="13"/>
      <c r="KA93" s="13"/>
      <c r="KB93" s="13"/>
      <c r="KC93" s="13"/>
      <c r="KD93" s="13"/>
      <c r="KE93" s="13"/>
      <c r="KF93" s="13"/>
      <c r="KG93" s="13"/>
      <c r="KH93" s="13"/>
      <c r="KI93" s="13"/>
      <c r="KJ93" s="13"/>
      <c r="KK93" s="13"/>
      <c r="KL93" s="13"/>
      <c r="KM93" s="13"/>
      <c r="KN93" s="13"/>
      <c r="KO93" s="13"/>
      <c r="KP93" s="13"/>
      <c r="KQ93" s="13"/>
      <c r="KR93" s="13"/>
      <c r="KS93" s="13"/>
      <c r="KT93" s="13"/>
      <c r="KU93" s="13"/>
      <c r="KV93" s="13"/>
      <c r="KW93" s="13"/>
      <c r="KX93" s="13"/>
      <c r="KY93" s="13"/>
      <c r="KZ93" s="13"/>
      <c r="LA93" s="13"/>
      <c r="LB93" s="13"/>
      <c r="LC93" s="13"/>
      <c r="LD93" s="13"/>
      <c r="LE93" s="13"/>
      <c r="LF93" s="13"/>
      <c r="LG93" s="13"/>
      <c r="LH93" s="13"/>
      <c r="LI93" s="13"/>
      <c r="LJ93" s="13"/>
      <c r="LK93" s="13"/>
      <c r="LL93" s="13"/>
      <c r="LM93" s="13"/>
      <c r="LN93" s="13"/>
      <c r="LO93" s="13"/>
      <c r="LP93" s="13"/>
      <c r="LQ93" s="13"/>
      <c r="LR93" s="13"/>
      <c r="LS93" s="13"/>
      <c r="LT93" s="13"/>
      <c r="LU93" s="13"/>
      <c r="LV93" s="13"/>
      <c r="LW93" s="13"/>
      <c r="LX93" s="13"/>
      <c r="LY93" s="13"/>
      <c r="LZ93" s="13"/>
      <c r="MA93" s="13"/>
      <c r="MB93" s="13"/>
      <c r="MC93" s="13"/>
      <c r="MD93" s="13"/>
      <c r="ME93" s="13"/>
      <c r="MF93" s="13"/>
      <c r="MG93" s="13"/>
      <c r="MH93" s="13"/>
      <c r="MI93" s="13"/>
      <c r="MJ93" s="13"/>
      <c r="MK93" s="13"/>
      <c r="ML93" s="13"/>
      <c r="MM93" s="13"/>
      <c r="MN93" s="13"/>
      <c r="MO93" s="13"/>
      <c r="MP93" s="13"/>
      <c r="MQ93" s="13"/>
      <c r="MR93" s="13"/>
      <c r="MS93" s="13"/>
      <c r="MT93" s="13"/>
      <c r="MU93" s="13"/>
      <c r="MV93" s="13"/>
      <c r="MW93" s="13"/>
      <c r="MX93" s="13"/>
      <c r="MY93" s="13"/>
      <c r="MZ93" s="13"/>
      <c r="NA93" s="13"/>
      <c r="NB93" s="13"/>
      <c r="NC93" s="13"/>
      <c r="ND93" s="13"/>
      <c r="NE93" s="13"/>
      <c r="NF93" s="13"/>
      <c r="NG93" s="13"/>
      <c r="NH93" s="13"/>
      <c r="NI93" s="13"/>
      <c r="NJ93" s="13"/>
      <c r="NK93" s="13"/>
      <c r="NL93" s="13"/>
      <c r="NM93" s="13"/>
      <c r="NN93" s="13"/>
      <c r="NO93" s="13"/>
      <c r="NP93" s="13"/>
      <c r="NQ93" s="13"/>
      <c r="NR93" s="13"/>
      <c r="NS93" s="13"/>
      <c r="NT93" s="13"/>
      <c r="NU93" s="13"/>
      <c r="NV93" s="13"/>
      <c r="NW93" s="13"/>
      <c r="NX93" s="13"/>
      <c r="NY93" s="13"/>
      <c r="NZ93" s="13"/>
      <c r="OA93" s="13"/>
      <c r="OB93" s="13"/>
      <c r="OC93" s="13"/>
      <c r="OD93" s="13"/>
      <c r="OE93" s="13"/>
      <c r="OF93" s="13"/>
      <c r="OG93" s="13"/>
      <c r="OH93" s="13"/>
      <c r="OI93" s="13"/>
      <c r="OJ93" s="13"/>
      <c r="OK93" s="13"/>
      <c r="OL93" s="13"/>
      <c r="OM93" s="13"/>
      <c r="ON93" s="13"/>
      <c r="OO93" s="13"/>
      <c r="OP93" s="13"/>
      <c r="OQ93" s="13"/>
      <c r="OR93" s="13"/>
      <c r="OS93" s="13"/>
      <c r="OT93" s="13"/>
      <c r="OU93" s="13"/>
      <c r="OV93" s="13"/>
      <c r="OW93" s="13"/>
      <c r="OX93" s="13"/>
      <c r="OY93" s="13"/>
      <c r="OZ93" s="13"/>
      <c r="PA93" s="13"/>
      <c r="PB93" s="13"/>
      <c r="PC93" s="13"/>
      <c r="PD93" s="13"/>
      <c r="PE93" s="13"/>
      <c r="PF93" s="13"/>
      <c r="PG93" s="13"/>
      <c r="PH93" s="13"/>
      <c r="PI93" s="13"/>
      <c r="PJ93" s="13"/>
      <c r="PK93" s="13"/>
      <c r="PL93" s="13"/>
      <c r="PM93" s="13"/>
      <c r="PN93" s="13"/>
      <c r="PO93" s="13"/>
      <c r="PP93" s="13"/>
      <c r="PQ93" s="13"/>
      <c r="PR93" s="13"/>
      <c r="PS93" s="13"/>
      <c r="PT93" s="13"/>
      <c r="PU93" s="13"/>
      <c r="PV93" s="13"/>
      <c r="PW93" s="13"/>
      <c r="PX93" s="13"/>
      <c r="PY93" s="13"/>
      <c r="PZ93" s="13"/>
      <c r="QA93" s="13"/>
      <c r="QB93" s="13"/>
      <c r="QC93" s="13"/>
      <c r="QD93" s="13"/>
      <c r="QE93" s="13"/>
      <c r="QF93" s="13"/>
      <c r="QG93" s="13"/>
      <c r="QH93" s="13"/>
      <c r="QI93" s="13"/>
      <c r="QJ93" s="13"/>
      <c r="QK93" s="13"/>
      <c r="QL93" s="13"/>
      <c r="QM93" s="13"/>
      <c r="QN93" s="13"/>
      <c r="QO93" s="13"/>
      <c r="QP93" s="13"/>
      <c r="QQ93" s="13"/>
      <c r="QR93" s="13"/>
      <c r="QS93" s="13"/>
      <c r="QT93" s="13"/>
      <c r="QU93" s="13"/>
      <c r="QV93" s="13"/>
      <c r="QW93" s="13"/>
      <c r="QX93" s="13"/>
      <c r="QY93" s="13"/>
      <c r="QZ93" s="13"/>
      <c r="RA93" s="13"/>
      <c r="RB93" s="13"/>
      <c r="RC93" s="13"/>
      <c r="RD93" s="13"/>
      <c r="RE93" s="13"/>
      <c r="RF93" s="13"/>
      <c r="RG93" s="13"/>
      <c r="RH93" s="13"/>
      <c r="RI93" s="13"/>
      <c r="RJ93" s="13"/>
      <c r="RK93" s="13"/>
      <c r="RL93" s="13"/>
      <c r="RM93" s="13"/>
      <c r="RN93" s="13"/>
      <c r="RO93" s="13"/>
      <c r="RP93" s="13"/>
      <c r="RQ93" s="13"/>
      <c r="RR93" s="13"/>
      <c r="RS93" s="13"/>
      <c r="RT93" s="13"/>
      <c r="RU93" s="13"/>
      <c r="RV93" s="13"/>
      <c r="RW93" s="13"/>
      <c r="RX93" s="13"/>
      <c r="RY93" s="13"/>
      <c r="RZ93" s="13"/>
      <c r="SA93" s="13"/>
      <c r="SB93" s="13"/>
      <c r="SC93" s="13"/>
      <c r="SD93" s="13"/>
      <c r="SE93" s="13"/>
      <c r="SF93" s="13"/>
      <c r="SG93" s="13"/>
      <c r="SH93" s="13"/>
      <c r="SI93" s="13"/>
      <c r="SJ93" s="13"/>
      <c r="SK93" s="13"/>
      <c r="SL93" s="13"/>
      <c r="SM93" s="13"/>
      <c r="SN93" s="13"/>
      <c r="SO93" s="13"/>
      <c r="SP93" s="13"/>
      <c r="SQ93" s="13"/>
      <c r="SR93" s="13"/>
      <c r="SS93" s="13"/>
      <c r="ST93" s="13"/>
      <c r="SU93" s="13"/>
      <c r="SV93" s="13"/>
      <c r="SW93" s="13"/>
      <c r="SX93" s="13"/>
      <c r="SY93" s="13"/>
      <c r="SZ93" s="13"/>
      <c r="TA93" s="13"/>
      <c r="TB93" s="13"/>
      <c r="TC93" s="13"/>
      <c r="TD93" s="13"/>
      <c r="TE93" s="13"/>
      <c r="TF93" s="13"/>
      <c r="TG93" s="13"/>
      <c r="TH93" s="13"/>
      <c r="TI93" s="13"/>
      <c r="TJ93" s="13"/>
      <c r="TK93" s="13"/>
      <c r="TL93" s="13"/>
      <c r="TM93" s="13"/>
      <c r="TN93" s="13"/>
      <c r="TO93" s="13"/>
      <c r="TP93" s="13"/>
      <c r="TQ93" s="13"/>
      <c r="TR93" s="13"/>
      <c r="TS93" s="13"/>
      <c r="TT93" s="13"/>
      <c r="TU93" s="13"/>
      <c r="TV93" s="13"/>
      <c r="TW93" s="13"/>
      <c r="TX93" s="13"/>
      <c r="TY93" s="13"/>
      <c r="TZ93" s="13"/>
      <c r="UA93" s="13"/>
      <c r="UB93" s="13"/>
      <c r="UC93" s="13"/>
      <c r="UD93" s="13"/>
      <c r="UE93" s="13"/>
      <c r="UF93" s="13"/>
      <c r="UG93" s="13"/>
      <c r="UH93" s="13"/>
      <c r="UI93" s="13"/>
      <c r="UJ93" s="13"/>
      <c r="UK93" s="13"/>
    </row>
    <row r="94" spans="2:557" ht="15" x14ac:dyDescent="0.25">
      <c r="B94"/>
      <c r="C94"/>
      <c r="D94"/>
      <c r="E94"/>
      <c r="F94"/>
      <c r="G94"/>
      <c r="H94"/>
      <c r="I94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  <c r="IS94" s="13"/>
      <c r="IT94" s="13"/>
      <c r="IU94" s="13"/>
      <c r="IV94" s="13"/>
      <c r="IW94" s="13"/>
      <c r="IX94" s="13"/>
      <c r="IY94" s="13"/>
      <c r="IZ94" s="13"/>
      <c r="JA94" s="13"/>
      <c r="JB94" s="13"/>
      <c r="JC94" s="13"/>
      <c r="JD94" s="13"/>
      <c r="JE94" s="13"/>
      <c r="JF94" s="13"/>
      <c r="JG94" s="13"/>
      <c r="JH94" s="13"/>
      <c r="JI94" s="13"/>
      <c r="JJ94" s="13"/>
      <c r="JK94" s="13"/>
      <c r="JL94" s="13"/>
      <c r="JM94" s="13"/>
      <c r="JN94" s="13"/>
      <c r="JO94" s="13"/>
      <c r="JP94" s="13"/>
      <c r="JQ94" s="13"/>
      <c r="JR94" s="13"/>
      <c r="JS94" s="13"/>
      <c r="JT94" s="13"/>
      <c r="JU94" s="13"/>
      <c r="JV94" s="13"/>
      <c r="JW94" s="13"/>
      <c r="JX94" s="13"/>
      <c r="JY94" s="13"/>
      <c r="JZ94" s="13"/>
      <c r="KA94" s="13"/>
      <c r="KB94" s="13"/>
      <c r="KC94" s="13"/>
      <c r="KD94" s="13"/>
      <c r="KE94" s="13"/>
      <c r="KF94" s="13"/>
      <c r="KG94" s="13"/>
      <c r="KH94" s="13"/>
      <c r="KI94" s="13"/>
      <c r="KJ94" s="13"/>
      <c r="KK94" s="13"/>
      <c r="KL94" s="13"/>
      <c r="KM94" s="13"/>
      <c r="KN94" s="13"/>
      <c r="KO94" s="13"/>
      <c r="KP94" s="13"/>
      <c r="KQ94" s="13"/>
      <c r="KR94" s="13"/>
      <c r="KS94" s="13"/>
      <c r="KT94" s="13"/>
      <c r="KU94" s="13"/>
      <c r="KV94" s="13"/>
      <c r="KW94" s="13"/>
      <c r="KX94" s="13"/>
      <c r="KY94" s="13"/>
      <c r="KZ94" s="13"/>
      <c r="LA94" s="13"/>
      <c r="LB94" s="13"/>
      <c r="LC94" s="13"/>
      <c r="LD94" s="13"/>
      <c r="LE94" s="13"/>
      <c r="LF94" s="13"/>
      <c r="LG94" s="13"/>
      <c r="LH94" s="13"/>
      <c r="LI94" s="13"/>
      <c r="LJ94" s="13"/>
      <c r="LK94" s="13"/>
      <c r="LL94" s="13"/>
      <c r="LM94" s="13"/>
      <c r="LN94" s="13"/>
      <c r="LO94" s="13"/>
      <c r="LP94" s="13"/>
      <c r="LQ94" s="13"/>
      <c r="LR94" s="13"/>
      <c r="LS94" s="13"/>
      <c r="LT94" s="13"/>
      <c r="LU94" s="13"/>
      <c r="LV94" s="13"/>
      <c r="LW94" s="13"/>
      <c r="LX94" s="13"/>
      <c r="LY94" s="13"/>
      <c r="LZ94" s="13"/>
      <c r="MA94" s="13"/>
      <c r="MB94" s="13"/>
      <c r="MC94" s="13"/>
      <c r="MD94" s="13"/>
      <c r="ME94" s="13"/>
      <c r="MF94" s="13"/>
      <c r="MG94" s="13"/>
      <c r="MH94" s="13"/>
      <c r="MI94" s="13"/>
      <c r="MJ94" s="13"/>
      <c r="MK94" s="13"/>
      <c r="ML94" s="13"/>
      <c r="MM94" s="13"/>
      <c r="MN94" s="13"/>
      <c r="MO94" s="13"/>
      <c r="MP94" s="13"/>
      <c r="MQ94" s="13"/>
      <c r="MR94" s="13"/>
      <c r="MS94" s="13"/>
      <c r="MT94" s="13"/>
      <c r="MU94" s="13"/>
      <c r="MV94" s="13"/>
      <c r="MW94" s="13"/>
      <c r="MX94" s="13"/>
      <c r="MY94" s="13"/>
      <c r="MZ94" s="13"/>
      <c r="NA94" s="13"/>
      <c r="NB94" s="13"/>
      <c r="NC94" s="13"/>
      <c r="ND94" s="13"/>
      <c r="NE94" s="13"/>
      <c r="NF94" s="13"/>
      <c r="NG94" s="13"/>
      <c r="NH94" s="13"/>
      <c r="NI94" s="13"/>
      <c r="NJ94" s="13"/>
      <c r="NK94" s="13"/>
      <c r="NL94" s="13"/>
      <c r="NM94" s="13"/>
      <c r="NN94" s="13"/>
      <c r="NO94" s="13"/>
      <c r="NP94" s="13"/>
      <c r="NQ94" s="13"/>
      <c r="NR94" s="13"/>
      <c r="NS94" s="13"/>
      <c r="NT94" s="13"/>
      <c r="NU94" s="13"/>
      <c r="NV94" s="13"/>
      <c r="NW94" s="13"/>
      <c r="NX94" s="13"/>
      <c r="NY94" s="13"/>
      <c r="NZ94" s="13"/>
      <c r="OA94" s="13"/>
      <c r="OB94" s="13"/>
      <c r="OC94" s="13"/>
      <c r="OD94" s="13"/>
      <c r="OE94" s="13"/>
      <c r="OF94" s="13"/>
      <c r="OG94" s="13"/>
      <c r="OH94" s="13"/>
      <c r="OI94" s="13"/>
      <c r="OJ94" s="13"/>
      <c r="OK94" s="13"/>
      <c r="OL94" s="13"/>
      <c r="OM94" s="13"/>
      <c r="ON94" s="13"/>
      <c r="OO94" s="13"/>
      <c r="OP94" s="13"/>
      <c r="OQ94" s="13"/>
      <c r="OR94" s="13"/>
      <c r="OS94" s="13"/>
      <c r="OT94" s="13"/>
      <c r="OU94" s="13"/>
      <c r="OV94" s="13"/>
      <c r="OW94" s="13"/>
      <c r="OX94" s="13"/>
      <c r="OY94" s="13"/>
      <c r="OZ94" s="13"/>
      <c r="PA94" s="13"/>
      <c r="PB94" s="13"/>
      <c r="PC94" s="13"/>
      <c r="PD94" s="13"/>
      <c r="PE94" s="13"/>
      <c r="PF94" s="13"/>
      <c r="PG94" s="13"/>
      <c r="PH94" s="13"/>
      <c r="PI94" s="13"/>
      <c r="PJ94" s="13"/>
      <c r="PK94" s="13"/>
      <c r="PL94" s="13"/>
      <c r="PM94" s="13"/>
      <c r="PN94" s="13"/>
      <c r="PO94" s="13"/>
      <c r="PP94" s="13"/>
      <c r="PQ94" s="13"/>
      <c r="PR94" s="13"/>
      <c r="PS94" s="13"/>
      <c r="PT94" s="13"/>
      <c r="PU94" s="13"/>
      <c r="PV94" s="13"/>
      <c r="PW94" s="13"/>
      <c r="PX94" s="13"/>
      <c r="PY94" s="13"/>
      <c r="PZ94" s="13"/>
      <c r="QA94" s="13"/>
      <c r="QB94" s="13"/>
      <c r="QC94" s="13"/>
      <c r="QD94" s="13"/>
      <c r="QE94" s="13"/>
      <c r="QF94" s="13"/>
      <c r="QG94" s="13"/>
      <c r="QH94" s="13"/>
      <c r="QI94" s="13"/>
      <c r="QJ94" s="13"/>
      <c r="QK94" s="13"/>
      <c r="QL94" s="13"/>
      <c r="QM94" s="13"/>
      <c r="QN94" s="13"/>
      <c r="QO94" s="13"/>
      <c r="QP94" s="13"/>
      <c r="QQ94" s="13"/>
      <c r="QR94" s="13"/>
      <c r="QS94" s="13"/>
      <c r="QT94" s="13"/>
      <c r="QU94" s="13"/>
      <c r="QV94" s="13"/>
      <c r="QW94" s="13"/>
      <c r="QX94" s="13"/>
      <c r="QY94" s="13"/>
      <c r="QZ94" s="13"/>
      <c r="RA94" s="13"/>
      <c r="RB94" s="13"/>
      <c r="RC94" s="13"/>
      <c r="RD94" s="13"/>
      <c r="RE94" s="13"/>
      <c r="RF94" s="13"/>
      <c r="RG94" s="13"/>
      <c r="RH94" s="13"/>
      <c r="RI94" s="13"/>
      <c r="RJ94" s="13"/>
      <c r="RK94" s="13"/>
      <c r="RL94" s="13"/>
      <c r="RM94" s="13"/>
      <c r="RN94" s="13"/>
      <c r="RO94" s="13"/>
      <c r="RP94" s="13"/>
      <c r="RQ94" s="13"/>
      <c r="RR94" s="13"/>
      <c r="RS94" s="13"/>
      <c r="RT94" s="13"/>
      <c r="RU94" s="13"/>
      <c r="RV94" s="13"/>
      <c r="RW94" s="13"/>
      <c r="RX94" s="13"/>
      <c r="RY94" s="13"/>
      <c r="RZ94" s="13"/>
      <c r="SA94" s="13"/>
      <c r="SB94" s="13"/>
      <c r="SC94" s="13"/>
      <c r="SD94" s="13"/>
      <c r="SE94" s="13"/>
      <c r="SF94" s="13"/>
      <c r="SG94" s="13"/>
      <c r="SH94" s="13"/>
      <c r="SI94" s="13"/>
      <c r="SJ94" s="13"/>
      <c r="SK94" s="13"/>
      <c r="SL94" s="13"/>
      <c r="SM94" s="13"/>
      <c r="SN94" s="13"/>
      <c r="SO94" s="13"/>
      <c r="SP94" s="13"/>
      <c r="SQ94" s="13"/>
      <c r="SR94" s="13"/>
      <c r="SS94" s="13"/>
      <c r="ST94" s="13"/>
      <c r="SU94" s="13"/>
      <c r="SV94" s="13"/>
      <c r="SW94" s="13"/>
      <c r="SX94" s="13"/>
      <c r="SY94" s="13"/>
      <c r="SZ94" s="13"/>
      <c r="TA94" s="13"/>
      <c r="TB94" s="13"/>
      <c r="TC94" s="13"/>
      <c r="TD94" s="13"/>
      <c r="TE94" s="13"/>
      <c r="TF94" s="13"/>
      <c r="TG94" s="13"/>
      <c r="TH94" s="13"/>
      <c r="TI94" s="13"/>
      <c r="TJ94" s="13"/>
      <c r="TK94" s="13"/>
      <c r="TL94" s="13"/>
      <c r="TM94" s="13"/>
      <c r="TN94" s="13"/>
      <c r="TO94" s="13"/>
      <c r="TP94" s="13"/>
      <c r="TQ94" s="13"/>
      <c r="TR94" s="13"/>
      <c r="TS94" s="13"/>
      <c r="TT94" s="13"/>
      <c r="TU94" s="13"/>
      <c r="TV94" s="13"/>
      <c r="TW94" s="13"/>
      <c r="TX94" s="13"/>
      <c r="TY94" s="13"/>
      <c r="TZ94" s="13"/>
      <c r="UA94" s="13"/>
      <c r="UB94" s="13"/>
      <c r="UC94" s="13"/>
      <c r="UD94" s="13"/>
      <c r="UE94" s="13"/>
      <c r="UF94" s="13"/>
      <c r="UG94" s="13"/>
      <c r="UH94" s="13"/>
      <c r="UI94" s="13"/>
      <c r="UJ94" s="13"/>
      <c r="UK94" s="13"/>
    </row>
    <row r="95" spans="2:557" ht="15" x14ac:dyDescent="0.25">
      <c r="B95"/>
      <c r="C95"/>
      <c r="D95"/>
      <c r="E95"/>
      <c r="F95"/>
      <c r="G95"/>
      <c r="H95"/>
      <c r="I95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  <c r="IU95" s="13"/>
      <c r="IV95" s="13"/>
      <c r="IW95" s="13"/>
      <c r="IX95" s="13"/>
      <c r="IY95" s="13"/>
      <c r="IZ95" s="13"/>
      <c r="JA95" s="13"/>
      <c r="JB95" s="13"/>
      <c r="JC95" s="13"/>
      <c r="JD95" s="13"/>
      <c r="JE95" s="13"/>
      <c r="JF95" s="13"/>
      <c r="JG95" s="13"/>
      <c r="JH95" s="13"/>
      <c r="JI95" s="13"/>
      <c r="JJ95" s="13"/>
      <c r="JK95" s="13"/>
      <c r="JL95" s="13"/>
      <c r="JM95" s="13"/>
      <c r="JN95" s="13"/>
      <c r="JO95" s="13"/>
      <c r="JP95" s="13"/>
      <c r="JQ95" s="13"/>
      <c r="JR95" s="13"/>
      <c r="JS95" s="13"/>
      <c r="JT95" s="13"/>
      <c r="JU95" s="13"/>
      <c r="JV95" s="13"/>
      <c r="JW95" s="13"/>
      <c r="JX95" s="13"/>
      <c r="JY95" s="13"/>
      <c r="JZ95" s="13"/>
      <c r="KA95" s="13"/>
      <c r="KB95" s="13"/>
      <c r="KC95" s="13"/>
      <c r="KD95" s="13"/>
      <c r="KE95" s="13"/>
      <c r="KF95" s="13"/>
      <c r="KG95" s="13"/>
      <c r="KH95" s="13"/>
      <c r="KI95" s="13"/>
      <c r="KJ95" s="13"/>
      <c r="KK95" s="13"/>
      <c r="KL95" s="13"/>
      <c r="KM95" s="13"/>
      <c r="KN95" s="13"/>
      <c r="KO95" s="13"/>
      <c r="KP95" s="13"/>
      <c r="KQ95" s="13"/>
      <c r="KR95" s="13"/>
      <c r="KS95" s="13"/>
      <c r="KT95" s="13"/>
      <c r="KU95" s="13"/>
      <c r="KV95" s="13"/>
      <c r="KW95" s="13"/>
      <c r="KX95" s="13"/>
      <c r="KY95" s="13"/>
      <c r="KZ95" s="13"/>
      <c r="LA95" s="13"/>
      <c r="LB95" s="13"/>
      <c r="LC95" s="13"/>
      <c r="LD95" s="13"/>
      <c r="LE95" s="13"/>
      <c r="LF95" s="13"/>
      <c r="LG95" s="13"/>
      <c r="LH95" s="13"/>
      <c r="LI95" s="13"/>
      <c r="LJ95" s="13"/>
      <c r="LK95" s="13"/>
      <c r="LL95" s="13"/>
      <c r="LM95" s="13"/>
      <c r="LN95" s="13"/>
      <c r="LO95" s="13"/>
      <c r="LP95" s="13"/>
      <c r="LQ95" s="13"/>
      <c r="LR95" s="13"/>
      <c r="LS95" s="13"/>
      <c r="LT95" s="13"/>
      <c r="LU95" s="13"/>
      <c r="LV95" s="13"/>
      <c r="LW95" s="13"/>
      <c r="LX95" s="13"/>
      <c r="LY95" s="13"/>
      <c r="LZ95" s="13"/>
      <c r="MA95" s="13"/>
      <c r="MB95" s="13"/>
      <c r="MC95" s="13"/>
      <c r="MD95" s="13"/>
      <c r="ME95" s="13"/>
      <c r="MF95" s="13"/>
      <c r="MG95" s="13"/>
      <c r="MH95" s="13"/>
      <c r="MI95" s="13"/>
      <c r="MJ95" s="13"/>
      <c r="MK95" s="13"/>
      <c r="ML95" s="13"/>
      <c r="MM95" s="13"/>
      <c r="MN95" s="13"/>
      <c r="MO95" s="13"/>
      <c r="MP95" s="13"/>
      <c r="MQ95" s="13"/>
      <c r="MR95" s="13"/>
      <c r="MS95" s="13"/>
      <c r="MT95" s="13"/>
      <c r="MU95" s="13"/>
      <c r="MV95" s="13"/>
      <c r="MW95" s="13"/>
      <c r="MX95" s="13"/>
      <c r="MY95" s="13"/>
      <c r="MZ95" s="13"/>
      <c r="NA95" s="13"/>
      <c r="NB95" s="13"/>
      <c r="NC95" s="13"/>
      <c r="ND95" s="13"/>
      <c r="NE95" s="13"/>
      <c r="NF95" s="13"/>
      <c r="NG95" s="13"/>
      <c r="NH95" s="13"/>
      <c r="NI95" s="13"/>
      <c r="NJ95" s="13"/>
      <c r="NK95" s="13"/>
      <c r="NL95" s="13"/>
      <c r="NM95" s="13"/>
      <c r="NN95" s="13"/>
      <c r="NO95" s="13"/>
      <c r="NP95" s="13"/>
      <c r="NQ95" s="13"/>
      <c r="NR95" s="13"/>
      <c r="NS95" s="13"/>
      <c r="NT95" s="13"/>
      <c r="NU95" s="13"/>
      <c r="NV95" s="13"/>
      <c r="NW95" s="13"/>
      <c r="NX95" s="13"/>
      <c r="NY95" s="13"/>
      <c r="NZ95" s="13"/>
      <c r="OA95" s="13"/>
      <c r="OB95" s="13"/>
      <c r="OC95" s="13"/>
      <c r="OD95" s="13"/>
      <c r="OE95" s="13"/>
      <c r="OF95" s="13"/>
      <c r="OG95" s="13"/>
      <c r="OH95" s="13"/>
      <c r="OI95" s="13"/>
      <c r="OJ95" s="13"/>
      <c r="OK95" s="13"/>
      <c r="OL95" s="13"/>
      <c r="OM95" s="13"/>
      <c r="ON95" s="13"/>
      <c r="OO95" s="13"/>
      <c r="OP95" s="13"/>
      <c r="OQ95" s="13"/>
      <c r="OR95" s="13"/>
      <c r="OS95" s="13"/>
      <c r="OT95" s="13"/>
      <c r="OU95" s="13"/>
      <c r="OV95" s="13"/>
      <c r="OW95" s="13"/>
      <c r="OX95" s="13"/>
      <c r="OY95" s="13"/>
      <c r="OZ95" s="13"/>
      <c r="PA95" s="13"/>
      <c r="PB95" s="13"/>
      <c r="PC95" s="13"/>
      <c r="PD95" s="13"/>
      <c r="PE95" s="13"/>
      <c r="PF95" s="13"/>
      <c r="PG95" s="13"/>
      <c r="PH95" s="13"/>
      <c r="PI95" s="13"/>
      <c r="PJ95" s="13"/>
      <c r="PK95" s="13"/>
      <c r="PL95" s="13"/>
      <c r="PM95" s="13"/>
      <c r="PN95" s="13"/>
      <c r="PO95" s="13"/>
      <c r="PP95" s="13"/>
      <c r="PQ95" s="13"/>
      <c r="PR95" s="13"/>
      <c r="PS95" s="13"/>
      <c r="PT95" s="13"/>
      <c r="PU95" s="13"/>
      <c r="PV95" s="13"/>
      <c r="PW95" s="13"/>
      <c r="PX95" s="13"/>
      <c r="PY95" s="13"/>
      <c r="PZ95" s="13"/>
      <c r="QA95" s="13"/>
      <c r="QB95" s="13"/>
      <c r="QC95" s="13"/>
      <c r="QD95" s="13"/>
      <c r="QE95" s="13"/>
      <c r="QF95" s="13"/>
      <c r="QG95" s="13"/>
      <c r="QH95" s="13"/>
      <c r="QI95" s="13"/>
      <c r="QJ95" s="13"/>
      <c r="QK95" s="13"/>
      <c r="QL95" s="13"/>
      <c r="QM95" s="13"/>
      <c r="QN95" s="13"/>
      <c r="QO95" s="13"/>
      <c r="QP95" s="13"/>
      <c r="QQ95" s="13"/>
      <c r="QR95" s="13"/>
      <c r="QS95" s="13"/>
      <c r="QT95" s="13"/>
      <c r="QU95" s="13"/>
      <c r="QV95" s="13"/>
      <c r="QW95" s="13"/>
      <c r="QX95" s="13"/>
      <c r="QY95" s="13"/>
      <c r="QZ95" s="13"/>
      <c r="RA95" s="13"/>
      <c r="RB95" s="13"/>
      <c r="RC95" s="13"/>
      <c r="RD95" s="13"/>
      <c r="RE95" s="13"/>
      <c r="RF95" s="13"/>
      <c r="RG95" s="13"/>
      <c r="RH95" s="13"/>
      <c r="RI95" s="13"/>
      <c r="RJ95" s="13"/>
      <c r="RK95" s="13"/>
      <c r="RL95" s="13"/>
      <c r="RM95" s="13"/>
      <c r="RN95" s="13"/>
      <c r="RO95" s="13"/>
      <c r="RP95" s="13"/>
      <c r="RQ95" s="13"/>
      <c r="RR95" s="13"/>
      <c r="RS95" s="13"/>
      <c r="RT95" s="13"/>
      <c r="RU95" s="13"/>
      <c r="RV95" s="13"/>
      <c r="RW95" s="13"/>
      <c r="RX95" s="13"/>
      <c r="RY95" s="13"/>
      <c r="RZ95" s="13"/>
      <c r="SA95" s="13"/>
      <c r="SB95" s="13"/>
      <c r="SC95" s="13"/>
      <c r="SD95" s="13"/>
      <c r="SE95" s="13"/>
      <c r="SF95" s="13"/>
      <c r="SG95" s="13"/>
      <c r="SH95" s="13"/>
      <c r="SI95" s="13"/>
      <c r="SJ95" s="13"/>
      <c r="SK95" s="13"/>
      <c r="SL95" s="13"/>
      <c r="SM95" s="13"/>
      <c r="SN95" s="13"/>
      <c r="SO95" s="13"/>
      <c r="SP95" s="13"/>
      <c r="SQ95" s="13"/>
      <c r="SR95" s="13"/>
      <c r="SS95" s="13"/>
      <c r="ST95" s="13"/>
      <c r="SU95" s="13"/>
      <c r="SV95" s="13"/>
      <c r="SW95" s="13"/>
      <c r="SX95" s="13"/>
      <c r="SY95" s="13"/>
      <c r="SZ95" s="13"/>
      <c r="TA95" s="13"/>
      <c r="TB95" s="13"/>
      <c r="TC95" s="13"/>
      <c r="TD95" s="13"/>
      <c r="TE95" s="13"/>
      <c r="TF95" s="13"/>
      <c r="TG95" s="13"/>
      <c r="TH95" s="13"/>
      <c r="TI95" s="13"/>
      <c r="TJ95" s="13"/>
      <c r="TK95" s="13"/>
      <c r="TL95" s="13"/>
      <c r="TM95" s="13"/>
      <c r="TN95" s="13"/>
      <c r="TO95" s="13"/>
      <c r="TP95" s="13"/>
      <c r="TQ95" s="13"/>
      <c r="TR95" s="13"/>
      <c r="TS95" s="13"/>
      <c r="TT95" s="13"/>
      <c r="TU95" s="13"/>
      <c r="TV95" s="13"/>
      <c r="TW95" s="13"/>
      <c r="TX95" s="13"/>
      <c r="TY95" s="13"/>
      <c r="TZ95" s="13"/>
      <c r="UA95" s="13"/>
      <c r="UB95" s="13"/>
      <c r="UC95" s="13"/>
      <c r="UD95" s="13"/>
      <c r="UE95" s="13"/>
      <c r="UF95" s="13"/>
      <c r="UG95" s="13"/>
      <c r="UH95" s="13"/>
      <c r="UI95" s="13"/>
      <c r="UJ95" s="13"/>
      <c r="UK95" s="13"/>
    </row>
    <row r="96" spans="2:557" ht="15" x14ac:dyDescent="0.25">
      <c r="B96"/>
      <c r="C96"/>
      <c r="D96"/>
      <c r="E96"/>
      <c r="F96"/>
      <c r="G96"/>
      <c r="H96"/>
      <c r="I96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  <c r="IU96" s="13"/>
      <c r="IV96" s="13"/>
      <c r="IW96" s="13"/>
      <c r="IX96" s="13"/>
      <c r="IY96" s="13"/>
      <c r="IZ96" s="13"/>
      <c r="JA96" s="13"/>
      <c r="JB96" s="13"/>
      <c r="JC96" s="13"/>
      <c r="JD96" s="13"/>
      <c r="JE96" s="13"/>
      <c r="JF96" s="13"/>
      <c r="JG96" s="13"/>
      <c r="JH96" s="13"/>
      <c r="JI96" s="13"/>
      <c r="JJ96" s="13"/>
      <c r="JK96" s="13"/>
      <c r="JL96" s="13"/>
      <c r="JM96" s="13"/>
      <c r="JN96" s="13"/>
      <c r="JO96" s="13"/>
      <c r="JP96" s="13"/>
      <c r="JQ96" s="13"/>
      <c r="JR96" s="13"/>
      <c r="JS96" s="13"/>
      <c r="JT96" s="13"/>
      <c r="JU96" s="13"/>
      <c r="JV96" s="13"/>
      <c r="JW96" s="13"/>
      <c r="JX96" s="13"/>
      <c r="JY96" s="13"/>
      <c r="JZ96" s="13"/>
      <c r="KA96" s="13"/>
      <c r="KB96" s="13"/>
      <c r="KC96" s="13"/>
      <c r="KD96" s="13"/>
      <c r="KE96" s="13"/>
      <c r="KF96" s="13"/>
      <c r="KG96" s="13"/>
      <c r="KH96" s="13"/>
      <c r="KI96" s="13"/>
      <c r="KJ96" s="13"/>
      <c r="KK96" s="13"/>
      <c r="KL96" s="13"/>
      <c r="KM96" s="13"/>
      <c r="KN96" s="13"/>
      <c r="KO96" s="13"/>
      <c r="KP96" s="13"/>
      <c r="KQ96" s="13"/>
      <c r="KR96" s="13"/>
      <c r="KS96" s="13"/>
      <c r="KT96" s="13"/>
      <c r="KU96" s="13"/>
      <c r="KV96" s="13"/>
      <c r="KW96" s="13"/>
      <c r="KX96" s="13"/>
      <c r="KY96" s="13"/>
      <c r="KZ96" s="13"/>
      <c r="LA96" s="13"/>
      <c r="LB96" s="13"/>
      <c r="LC96" s="13"/>
      <c r="LD96" s="13"/>
      <c r="LE96" s="13"/>
      <c r="LF96" s="13"/>
      <c r="LG96" s="13"/>
      <c r="LH96" s="13"/>
      <c r="LI96" s="13"/>
      <c r="LJ96" s="13"/>
      <c r="LK96" s="13"/>
      <c r="LL96" s="13"/>
      <c r="LM96" s="13"/>
      <c r="LN96" s="13"/>
      <c r="LO96" s="13"/>
      <c r="LP96" s="13"/>
      <c r="LQ96" s="13"/>
      <c r="LR96" s="13"/>
      <c r="LS96" s="13"/>
      <c r="LT96" s="13"/>
      <c r="LU96" s="13"/>
      <c r="LV96" s="13"/>
      <c r="LW96" s="13"/>
      <c r="LX96" s="13"/>
      <c r="LY96" s="13"/>
      <c r="LZ96" s="13"/>
      <c r="MA96" s="13"/>
      <c r="MB96" s="13"/>
      <c r="MC96" s="13"/>
      <c r="MD96" s="13"/>
      <c r="ME96" s="13"/>
      <c r="MF96" s="13"/>
      <c r="MG96" s="13"/>
      <c r="MH96" s="13"/>
      <c r="MI96" s="13"/>
      <c r="MJ96" s="13"/>
      <c r="MK96" s="13"/>
      <c r="ML96" s="13"/>
      <c r="MM96" s="13"/>
      <c r="MN96" s="13"/>
      <c r="MO96" s="13"/>
      <c r="MP96" s="13"/>
      <c r="MQ96" s="13"/>
      <c r="MR96" s="13"/>
      <c r="MS96" s="13"/>
      <c r="MT96" s="13"/>
      <c r="MU96" s="13"/>
      <c r="MV96" s="13"/>
      <c r="MW96" s="13"/>
      <c r="MX96" s="13"/>
      <c r="MY96" s="13"/>
      <c r="MZ96" s="13"/>
      <c r="NA96" s="13"/>
      <c r="NB96" s="13"/>
      <c r="NC96" s="13"/>
      <c r="ND96" s="13"/>
      <c r="NE96" s="13"/>
      <c r="NF96" s="13"/>
      <c r="NG96" s="13"/>
      <c r="NH96" s="13"/>
      <c r="NI96" s="13"/>
      <c r="NJ96" s="13"/>
      <c r="NK96" s="13"/>
      <c r="NL96" s="13"/>
      <c r="NM96" s="13"/>
      <c r="NN96" s="13"/>
      <c r="NO96" s="13"/>
      <c r="NP96" s="13"/>
      <c r="NQ96" s="13"/>
      <c r="NR96" s="13"/>
      <c r="NS96" s="13"/>
      <c r="NT96" s="13"/>
      <c r="NU96" s="13"/>
      <c r="NV96" s="13"/>
      <c r="NW96" s="13"/>
      <c r="NX96" s="13"/>
      <c r="NY96" s="13"/>
      <c r="NZ96" s="13"/>
      <c r="OA96" s="13"/>
      <c r="OB96" s="13"/>
      <c r="OC96" s="13"/>
      <c r="OD96" s="13"/>
      <c r="OE96" s="13"/>
      <c r="OF96" s="13"/>
      <c r="OG96" s="13"/>
      <c r="OH96" s="13"/>
      <c r="OI96" s="13"/>
      <c r="OJ96" s="13"/>
      <c r="OK96" s="13"/>
      <c r="OL96" s="13"/>
      <c r="OM96" s="13"/>
      <c r="ON96" s="13"/>
      <c r="OO96" s="13"/>
      <c r="OP96" s="13"/>
      <c r="OQ96" s="13"/>
      <c r="OR96" s="13"/>
      <c r="OS96" s="13"/>
      <c r="OT96" s="13"/>
      <c r="OU96" s="13"/>
      <c r="OV96" s="13"/>
      <c r="OW96" s="13"/>
      <c r="OX96" s="13"/>
      <c r="OY96" s="13"/>
      <c r="OZ96" s="13"/>
      <c r="PA96" s="13"/>
      <c r="PB96" s="13"/>
      <c r="PC96" s="13"/>
      <c r="PD96" s="13"/>
      <c r="PE96" s="13"/>
      <c r="PF96" s="13"/>
      <c r="PG96" s="13"/>
      <c r="PH96" s="13"/>
      <c r="PI96" s="13"/>
      <c r="PJ96" s="13"/>
      <c r="PK96" s="13"/>
      <c r="PL96" s="13"/>
      <c r="PM96" s="13"/>
      <c r="PN96" s="13"/>
      <c r="PO96" s="13"/>
      <c r="PP96" s="13"/>
      <c r="PQ96" s="13"/>
      <c r="PR96" s="13"/>
      <c r="PS96" s="13"/>
      <c r="PT96" s="13"/>
      <c r="PU96" s="13"/>
      <c r="PV96" s="13"/>
      <c r="PW96" s="13"/>
      <c r="PX96" s="13"/>
      <c r="PY96" s="13"/>
      <c r="PZ96" s="13"/>
      <c r="QA96" s="13"/>
      <c r="QB96" s="13"/>
      <c r="QC96" s="13"/>
      <c r="QD96" s="13"/>
      <c r="QE96" s="13"/>
      <c r="QF96" s="13"/>
      <c r="QG96" s="13"/>
      <c r="QH96" s="13"/>
      <c r="QI96" s="13"/>
      <c r="QJ96" s="13"/>
      <c r="QK96" s="13"/>
      <c r="QL96" s="13"/>
      <c r="QM96" s="13"/>
      <c r="QN96" s="13"/>
      <c r="QO96" s="13"/>
      <c r="QP96" s="13"/>
      <c r="QQ96" s="13"/>
      <c r="QR96" s="13"/>
      <c r="QS96" s="13"/>
      <c r="QT96" s="13"/>
      <c r="QU96" s="13"/>
      <c r="QV96" s="13"/>
      <c r="QW96" s="13"/>
      <c r="QX96" s="13"/>
      <c r="QY96" s="13"/>
      <c r="QZ96" s="13"/>
      <c r="RA96" s="13"/>
      <c r="RB96" s="13"/>
      <c r="RC96" s="13"/>
      <c r="RD96" s="13"/>
      <c r="RE96" s="13"/>
      <c r="RF96" s="13"/>
      <c r="RG96" s="13"/>
      <c r="RH96" s="13"/>
      <c r="RI96" s="13"/>
      <c r="RJ96" s="13"/>
      <c r="RK96" s="13"/>
      <c r="RL96" s="13"/>
      <c r="RM96" s="13"/>
      <c r="RN96" s="13"/>
      <c r="RO96" s="13"/>
      <c r="RP96" s="13"/>
      <c r="RQ96" s="13"/>
      <c r="RR96" s="13"/>
      <c r="RS96" s="13"/>
      <c r="RT96" s="13"/>
      <c r="RU96" s="13"/>
      <c r="RV96" s="13"/>
      <c r="RW96" s="13"/>
      <c r="RX96" s="13"/>
      <c r="RY96" s="13"/>
      <c r="RZ96" s="13"/>
      <c r="SA96" s="13"/>
      <c r="SB96" s="13"/>
      <c r="SC96" s="13"/>
      <c r="SD96" s="13"/>
      <c r="SE96" s="13"/>
      <c r="SF96" s="13"/>
      <c r="SG96" s="13"/>
      <c r="SH96" s="13"/>
      <c r="SI96" s="13"/>
      <c r="SJ96" s="13"/>
      <c r="SK96" s="13"/>
      <c r="SL96" s="13"/>
      <c r="SM96" s="13"/>
      <c r="SN96" s="13"/>
      <c r="SO96" s="13"/>
      <c r="SP96" s="13"/>
      <c r="SQ96" s="13"/>
      <c r="SR96" s="13"/>
      <c r="SS96" s="13"/>
      <c r="ST96" s="13"/>
      <c r="SU96" s="13"/>
      <c r="SV96" s="13"/>
      <c r="SW96" s="13"/>
      <c r="SX96" s="13"/>
      <c r="SY96" s="13"/>
      <c r="SZ96" s="13"/>
      <c r="TA96" s="13"/>
      <c r="TB96" s="13"/>
      <c r="TC96" s="13"/>
      <c r="TD96" s="13"/>
      <c r="TE96" s="13"/>
      <c r="TF96" s="13"/>
      <c r="TG96" s="13"/>
      <c r="TH96" s="13"/>
      <c r="TI96" s="13"/>
      <c r="TJ96" s="13"/>
      <c r="TK96" s="13"/>
      <c r="TL96" s="13"/>
      <c r="TM96" s="13"/>
      <c r="TN96" s="13"/>
      <c r="TO96" s="13"/>
      <c r="TP96" s="13"/>
      <c r="TQ96" s="13"/>
      <c r="TR96" s="13"/>
      <c r="TS96" s="13"/>
      <c r="TT96" s="13"/>
      <c r="TU96" s="13"/>
      <c r="TV96" s="13"/>
      <c r="TW96" s="13"/>
      <c r="TX96" s="13"/>
      <c r="TY96" s="13"/>
      <c r="TZ96" s="13"/>
      <c r="UA96" s="13"/>
      <c r="UB96" s="13"/>
      <c r="UC96" s="13"/>
      <c r="UD96" s="13"/>
      <c r="UE96" s="13"/>
      <c r="UF96" s="13"/>
      <c r="UG96" s="13"/>
      <c r="UH96" s="13"/>
      <c r="UI96" s="13"/>
      <c r="UJ96" s="13"/>
      <c r="UK96" s="13"/>
    </row>
    <row r="97" spans="2:557" ht="15" x14ac:dyDescent="0.25">
      <c r="B97"/>
      <c r="C97"/>
      <c r="D97"/>
      <c r="E97"/>
      <c r="F97"/>
      <c r="G97"/>
      <c r="H97"/>
      <c r="I97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  <c r="IU97" s="13"/>
      <c r="IV97" s="13"/>
      <c r="IW97" s="13"/>
      <c r="IX97" s="13"/>
      <c r="IY97" s="13"/>
      <c r="IZ97" s="13"/>
      <c r="JA97" s="13"/>
      <c r="JB97" s="13"/>
      <c r="JC97" s="13"/>
      <c r="JD97" s="13"/>
      <c r="JE97" s="13"/>
      <c r="JF97" s="13"/>
      <c r="JG97" s="13"/>
      <c r="JH97" s="13"/>
      <c r="JI97" s="13"/>
      <c r="JJ97" s="13"/>
      <c r="JK97" s="13"/>
      <c r="JL97" s="13"/>
      <c r="JM97" s="13"/>
      <c r="JN97" s="13"/>
      <c r="JO97" s="13"/>
      <c r="JP97" s="13"/>
      <c r="JQ97" s="13"/>
      <c r="JR97" s="13"/>
      <c r="JS97" s="13"/>
      <c r="JT97" s="13"/>
      <c r="JU97" s="13"/>
      <c r="JV97" s="13"/>
      <c r="JW97" s="13"/>
      <c r="JX97" s="13"/>
      <c r="JY97" s="13"/>
      <c r="JZ97" s="13"/>
      <c r="KA97" s="13"/>
      <c r="KB97" s="13"/>
      <c r="KC97" s="13"/>
      <c r="KD97" s="13"/>
      <c r="KE97" s="13"/>
      <c r="KF97" s="13"/>
      <c r="KG97" s="13"/>
      <c r="KH97" s="13"/>
      <c r="KI97" s="13"/>
      <c r="KJ97" s="13"/>
      <c r="KK97" s="13"/>
      <c r="KL97" s="13"/>
      <c r="KM97" s="13"/>
      <c r="KN97" s="13"/>
      <c r="KO97" s="13"/>
      <c r="KP97" s="13"/>
      <c r="KQ97" s="13"/>
      <c r="KR97" s="13"/>
      <c r="KS97" s="13"/>
      <c r="KT97" s="13"/>
      <c r="KU97" s="13"/>
      <c r="KV97" s="13"/>
      <c r="KW97" s="13"/>
      <c r="KX97" s="13"/>
      <c r="KY97" s="13"/>
      <c r="KZ97" s="13"/>
      <c r="LA97" s="13"/>
      <c r="LB97" s="13"/>
      <c r="LC97" s="13"/>
      <c r="LD97" s="13"/>
      <c r="LE97" s="13"/>
      <c r="LF97" s="13"/>
      <c r="LG97" s="13"/>
      <c r="LH97" s="13"/>
      <c r="LI97" s="13"/>
      <c r="LJ97" s="13"/>
      <c r="LK97" s="13"/>
      <c r="LL97" s="13"/>
      <c r="LM97" s="13"/>
      <c r="LN97" s="13"/>
      <c r="LO97" s="13"/>
      <c r="LP97" s="13"/>
      <c r="LQ97" s="13"/>
      <c r="LR97" s="13"/>
      <c r="LS97" s="13"/>
      <c r="LT97" s="13"/>
      <c r="LU97" s="13"/>
      <c r="LV97" s="13"/>
      <c r="LW97" s="13"/>
      <c r="LX97" s="13"/>
      <c r="LY97" s="13"/>
      <c r="LZ97" s="13"/>
      <c r="MA97" s="13"/>
      <c r="MB97" s="13"/>
      <c r="MC97" s="13"/>
      <c r="MD97" s="13"/>
      <c r="ME97" s="13"/>
      <c r="MF97" s="13"/>
      <c r="MG97" s="13"/>
      <c r="MH97" s="13"/>
      <c r="MI97" s="13"/>
      <c r="MJ97" s="13"/>
      <c r="MK97" s="13"/>
      <c r="ML97" s="13"/>
      <c r="MM97" s="13"/>
      <c r="MN97" s="13"/>
      <c r="MO97" s="13"/>
      <c r="MP97" s="13"/>
      <c r="MQ97" s="13"/>
      <c r="MR97" s="13"/>
      <c r="MS97" s="13"/>
      <c r="MT97" s="13"/>
      <c r="MU97" s="13"/>
      <c r="MV97" s="13"/>
      <c r="MW97" s="13"/>
      <c r="MX97" s="13"/>
      <c r="MY97" s="13"/>
      <c r="MZ97" s="13"/>
      <c r="NA97" s="13"/>
      <c r="NB97" s="13"/>
      <c r="NC97" s="13"/>
      <c r="ND97" s="13"/>
      <c r="NE97" s="13"/>
      <c r="NF97" s="13"/>
      <c r="NG97" s="13"/>
      <c r="NH97" s="13"/>
      <c r="NI97" s="13"/>
      <c r="NJ97" s="13"/>
      <c r="NK97" s="13"/>
      <c r="NL97" s="13"/>
      <c r="NM97" s="13"/>
      <c r="NN97" s="13"/>
      <c r="NO97" s="13"/>
      <c r="NP97" s="13"/>
      <c r="NQ97" s="13"/>
      <c r="NR97" s="13"/>
      <c r="NS97" s="13"/>
      <c r="NT97" s="13"/>
      <c r="NU97" s="13"/>
      <c r="NV97" s="13"/>
      <c r="NW97" s="13"/>
      <c r="NX97" s="13"/>
      <c r="NY97" s="13"/>
      <c r="NZ97" s="13"/>
      <c r="OA97" s="13"/>
      <c r="OB97" s="13"/>
      <c r="OC97" s="13"/>
      <c r="OD97" s="13"/>
      <c r="OE97" s="13"/>
      <c r="OF97" s="13"/>
      <c r="OG97" s="13"/>
      <c r="OH97" s="13"/>
      <c r="OI97" s="13"/>
      <c r="OJ97" s="13"/>
      <c r="OK97" s="13"/>
      <c r="OL97" s="13"/>
      <c r="OM97" s="13"/>
      <c r="ON97" s="13"/>
      <c r="OO97" s="13"/>
      <c r="OP97" s="13"/>
      <c r="OQ97" s="13"/>
      <c r="OR97" s="13"/>
      <c r="OS97" s="13"/>
      <c r="OT97" s="13"/>
      <c r="OU97" s="13"/>
      <c r="OV97" s="13"/>
      <c r="OW97" s="13"/>
      <c r="OX97" s="13"/>
      <c r="OY97" s="13"/>
      <c r="OZ97" s="13"/>
      <c r="PA97" s="13"/>
      <c r="PB97" s="13"/>
      <c r="PC97" s="13"/>
      <c r="PD97" s="13"/>
      <c r="PE97" s="13"/>
      <c r="PF97" s="13"/>
      <c r="PG97" s="13"/>
      <c r="PH97" s="13"/>
      <c r="PI97" s="13"/>
      <c r="PJ97" s="13"/>
      <c r="PK97" s="13"/>
      <c r="PL97" s="13"/>
      <c r="PM97" s="13"/>
      <c r="PN97" s="13"/>
      <c r="PO97" s="13"/>
      <c r="PP97" s="13"/>
      <c r="PQ97" s="13"/>
      <c r="PR97" s="13"/>
      <c r="PS97" s="13"/>
      <c r="PT97" s="13"/>
      <c r="PU97" s="13"/>
      <c r="PV97" s="13"/>
      <c r="PW97" s="13"/>
      <c r="PX97" s="13"/>
      <c r="PY97" s="13"/>
      <c r="PZ97" s="13"/>
      <c r="QA97" s="13"/>
      <c r="QB97" s="13"/>
      <c r="QC97" s="13"/>
      <c r="QD97" s="13"/>
      <c r="QE97" s="13"/>
      <c r="QF97" s="13"/>
      <c r="QG97" s="13"/>
      <c r="QH97" s="13"/>
      <c r="QI97" s="13"/>
      <c r="QJ97" s="13"/>
      <c r="QK97" s="13"/>
      <c r="QL97" s="13"/>
      <c r="QM97" s="13"/>
      <c r="QN97" s="13"/>
      <c r="QO97" s="13"/>
      <c r="QP97" s="13"/>
      <c r="QQ97" s="13"/>
      <c r="QR97" s="13"/>
      <c r="QS97" s="13"/>
      <c r="QT97" s="13"/>
      <c r="QU97" s="13"/>
      <c r="QV97" s="13"/>
      <c r="QW97" s="13"/>
      <c r="QX97" s="13"/>
      <c r="QY97" s="13"/>
      <c r="QZ97" s="13"/>
      <c r="RA97" s="13"/>
      <c r="RB97" s="13"/>
      <c r="RC97" s="13"/>
      <c r="RD97" s="13"/>
      <c r="RE97" s="13"/>
      <c r="RF97" s="13"/>
      <c r="RG97" s="13"/>
      <c r="RH97" s="13"/>
      <c r="RI97" s="13"/>
      <c r="RJ97" s="13"/>
      <c r="RK97" s="13"/>
      <c r="RL97" s="13"/>
      <c r="RM97" s="13"/>
      <c r="RN97" s="13"/>
      <c r="RO97" s="13"/>
      <c r="RP97" s="13"/>
      <c r="RQ97" s="13"/>
      <c r="RR97" s="13"/>
      <c r="RS97" s="13"/>
      <c r="RT97" s="13"/>
      <c r="RU97" s="13"/>
      <c r="RV97" s="13"/>
      <c r="RW97" s="13"/>
      <c r="RX97" s="13"/>
      <c r="RY97" s="13"/>
      <c r="RZ97" s="13"/>
      <c r="SA97" s="13"/>
      <c r="SB97" s="13"/>
      <c r="SC97" s="13"/>
      <c r="SD97" s="13"/>
      <c r="SE97" s="13"/>
      <c r="SF97" s="13"/>
      <c r="SG97" s="13"/>
      <c r="SH97" s="13"/>
      <c r="SI97" s="13"/>
      <c r="SJ97" s="13"/>
      <c r="SK97" s="13"/>
      <c r="SL97" s="13"/>
      <c r="SM97" s="13"/>
      <c r="SN97" s="13"/>
      <c r="SO97" s="13"/>
      <c r="SP97" s="13"/>
      <c r="SQ97" s="13"/>
      <c r="SR97" s="13"/>
      <c r="SS97" s="13"/>
      <c r="ST97" s="13"/>
      <c r="SU97" s="13"/>
      <c r="SV97" s="13"/>
      <c r="SW97" s="13"/>
      <c r="SX97" s="13"/>
      <c r="SY97" s="13"/>
      <c r="SZ97" s="13"/>
      <c r="TA97" s="13"/>
      <c r="TB97" s="13"/>
      <c r="TC97" s="13"/>
      <c r="TD97" s="13"/>
      <c r="TE97" s="13"/>
      <c r="TF97" s="13"/>
      <c r="TG97" s="13"/>
      <c r="TH97" s="13"/>
      <c r="TI97" s="13"/>
      <c r="TJ97" s="13"/>
      <c r="TK97" s="13"/>
      <c r="TL97" s="13"/>
      <c r="TM97" s="13"/>
      <c r="TN97" s="13"/>
      <c r="TO97" s="13"/>
      <c r="TP97" s="13"/>
      <c r="TQ97" s="13"/>
      <c r="TR97" s="13"/>
      <c r="TS97" s="13"/>
      <c r="TT97" s="13"/>
      <c r="TU97" s="13"/>
      <c r="TV97" s="13"/>
      <c r="TW97" s="13"/>
      <c r="TX97" s="13"/>
      <c r="TY97" s="13"/>
      <c r="TZ97" s="13"/>
      <c r="UA97" s="13"/>
      <c r="UB97" s="13"/>
      <c r="UC97" s="13"/>
      <c r="UD97" s="13"/>
      <c r="UE97" s="13"/>
      <c r="UF97" s="13"/>
      <c r="UG97" s="13"/>
      <c r="UH97" s="13"/>
      <c r="UI97" s="13"/>
      <c r="UJ97" s="13"/>
      <c r="UK97" s="13"/>
    </row>
    <row r="98" spans="2:557" ht="15" x14ac:dyDescent="0.25">
      <c r="B98"/>
      <c r="C98"/>
      <c r="D98"/>
      <c r="E98"/>
      <c r="F98"/>
      <c r="G98"/>
      <c r="H98"/>
      <c r="I98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  <c r="IU98" s="13"/>
      <c r="IV98" s="13"/>
      <c r="IW98" s="13"/>
      <c r="IX98" s="13"/>
      <c r="IY98" s="13"/>
      <c r="IZ98" s="13"/>
      <c r="JA98" s="13"/>
      <c r="JB98" s="13"/>
      <c r="JC98" s="13"/>
      <c r="JD98" s="13"/>
      <c r="JE98" s="13"/>
      <c r="JF98" s="13"/>
      <c r="JG98" s="13"/>
      <c r="JH98" s="13"/>
      <c r="JI98" s="13"/>
      <c r="JJ98" s="13"/>
      <c r="JK98" s="13"/>
      <c r="JL98" s="13"/>
      <c r="JM98" s="13"/>
      <c r="JN98" s="13"/>
      <c r="JO98" s="13"/>
      <c r="JP98" s="13"/>
      <c r="JQ98" s="13"/>
      <c r="JR98" s="13"/>
      <c r="JS98" s="13"/>
      <c r="JT98" s="13"/>
      <c r="JU98" s="13"/>
      <c r="JV98" s="13"/>
      <c r="JW98" s="13"/>
      <c r="JX98" s="13"/>
      <c r="JY98" s="13"/>
      <c r="JZ98" s="13"/>
      <c r="KA98" s="13"/>
      <c r="KB98" s="13"/>
      <c r="KC98" s="13"/>
      <c r="KD98" s="13"/>
      <c r="KE98" s="13"/>
      <c r="KF98" s="13"/>
      <c r="KG98" s="13"/>
      <c r="KH98" s="13"/>
      <c r="KI98" s="13"/>
      <c r="KJ98" s="13"/>
      <c r="KK98" s="13"/>
      <c r="KL98" s="13"/>
      <c r="KM98" s="13"/>
      <c r="KN98" s="13"/>
      <c r="KO98" s="13"/>
      <c r="KP98" s="13"/>
      <c r="KQ98" s="13"/>
      <c r="KR98" s="13"/>
      <c r="KS98" s="13"/>
      <c r="KT98" s="13"/>
      <c r="KU98" s="13"/>
      <c r="KV98" s="13"/>
      <c r="KW98" s="13"/>
      <c r="KX98" s="13"/>
      <c r="KY98" s="13"/>
      <c r="KZ98" s="13"/>
      <c r="LA98" s="13"/>
      <c r="LB98" s="13"/>
      <c r="LC98" s="13"/>
      <c r="LD98" s="13"/>
      <c r="LE98" s="13"/>
      <c r="LF98" s="13"/>
      <c r="LG98" s="13"/>
      <c r="LH98" s="13"/>
      <c r="LI98" s="13"/>
      <c r="LJ98" s="13"/>
      <c r="LK98" s="13"/>
      <c r="LL98" s="13"/>
      <c r="LM98" s="13"/>
      <c r="LN98" s="13"/>
      <c r="LO98" s="13"/>
      <c r="LP98" s="13"/>
      <c r="LQ98" s="13"/>
      <c r="LR98" s="13"/>
      <c r="LS98" s="13"/>
      <c r="LT98" s="13"/>
      <c r="LU98" s="13"/>
      <c r="LV98" s="13"/>
      <c r="LW98" s="13"/>
      <c r="LX98" s="13"/>
      <c r="LY98" s="13"/>
      <c r="LZ98" s="13"/>
      <c r="MA98" s="13"/>
      <c r="MB98" s="13"/>
      <c r="MC98" s="13"/>
      <c r="MD98" s="13"/>
      <c r="ME98" s="13"/>
      <c r="MF98" s="13"/>
      <c r="MG98" s="13"/>
      <c r="MH98" s="13"/>
      <c r="MI98" s="13"/>
      <c r="MJ98" s="13"/>
      <c r="MK98" s="13"/>
      <c r="ML98" s="13"/>
      <c r="MM98" s="13"/>
      <c r="MN98" s="13"/>
      <c r="MO98" s="13"/>
      <c r="MP98" s="13"/>
      <c r="MQ98" s="13"/>
      <c r="MR98" s="13"/>
      <c r="MS98" s="13"/>
      <c r="MT98" s="13"/>
      <c r="MU98" s="13"/>
      <c r="MV98" s="13"/>
      <c r="MW98" s="13"/>
      <c r="MX98" s="13"/>
      <c r="MY98" s="13"/>
      <c r="MZ98" s="13"/>
      <c r="NA98" s="13"/>
      <c r="NB98" s="13"/>
      <c r="NC98" s="13"/>
      <c r="ND98" s="13"/>
      <c r="NE98" s="13"/>
      <c r="NF98" s="13"/>
      <c r="NG98" s="13"/>
      <c r="NH98" s="13"/>
      <c r="NI98" s="13"/>
      <c r="NJ98" s="13"/>
      <c r="NK98" s="13"/>
      <c r="NL98" s="13"/>
      <c r="NM98" s="13"/>
      <c r="NN98" s="13"/>
      <c r="NO98" s="13"/>
      <c r="NP98" s="13"/>
      <c r="NQ98" s="13"/>
      <c r="NR98" s="13"/>
      <c r="NS98" s="13"/>
      <c r="NT98" s="13"/>
      <c r="NU98" s="13"/>
      <c r="NV98" s="13"/>
      <c r="NW98" s="13"/>
      <c r="NX98" s="13"/>
      <c r="NY98" s="13"/>
      <c r="NZ98" s="13"/>
      <c r="OA98" s="13"/>
      <c r="OB98" s="13"/>
      <c r="OC98" s="13"/>
      <c r="OD98" s="13"/>
      <c r="OE98" s="13"/>
      <c r="OF98" s="13"/>
      <c r="OG98" s="13"/>
      <c r="OH98" s="13"/>
      <c r="OI98" s="13"/>
      <c r="OJ98" s="13"/>
      <c r="OK98" s="13"/>
      <c r="OL98" s="13"/>
      <c r="OM98" s="13"/>
      <c r="ON98" s="13"/>
      <c r="OO98" s="13"/>
      <c r="OP98" s="13"/>
      <c r="OQ98" s="13"/>
      <c r="OR98" s="13"/>
      <c r="OS98" s="13"/>
      <c r="OT98" s="13"/>
      <c r="OU98" s="13"/>
      <c r="OV98" s="13"/>
      <c r="OW98" s="13"/>
      <c r="OX98" s="13"/>
      <c r="OY98" s="13"/>
      <c r="OZ98" s="13"/>
      <c r="PA98" s="13"/>
      <c r="PB98" s="13"/>
      <c r="PC98" s="13"/>
      <c r="PD98" s="13"/>
      <c r="PE98" s="13"/>
      <c r="PF98" s="13"/>
      <c r="PG98" s="13"/>
      <c r="PH98" s="13"/>
      <c r="PI98" s="13"/>
      <c r="PJ98" s="13"/>
      <c r="PK98" s="13"/>
      <c r="PL98" s="13"/>
      <c r="PM98" s="13"/>
      <c r="PN98" s="13"/>
      <c r="PO98" s="13"/>
      <c r="PP98" s="13"/>
      <c r="PQ98" s="13"/>
      <c r="PR98" s="13"/>
      <c r="PS98" s="13"/>
      <c r="PT98" s="13"/>
      <c r="PU98" s="13"/>
      <c r="PV98" s="13"/>
      <c r="PW98" s="13"/>
      <c r="PX98" s="13"/>
      <c r="PY98" s="13"/>
      <c r="PZ98" s="13"/>
      <c r="QA98" s="13"/>
      <c r="QB98" s="13"/>
      <c r="QC98" s="13"/>
      <c r="QD98" s="13"/>
      <c r="QE98" s="13"/>
      <c r="QF98" s="13"/>
      <c r="QG98" s="13"/>
      <c r="QH98" s="13"/>
      <c r="QI98" s="13"/>
      <c r="QJ98" s="13"/>
      <c r="QK98" s="13"/>
      <c r="QL98" s="13"/>
      <c r="QM98" s="13"/>
      <c r="QN98" s="13"/>
      <c r="QO98" s="13"/>
      <c r="QP98" s="13"/>
      <c r="QQ98" s="13"/>
      <c r="QR98" s="13"/>
      <c r="QS98" s="13"/>
      <c r="QT98" s="13"/>
      <c r="QU98" s="13"/>
      <c r="QV98" s="13"/>
      <c r="QW98" s="13"/>
      <c r="QX98" s="13"/>
      <c r="QY98" s="13"/>
      <c r="QZ98" s="13"/>
      <c r="RA98" s="13"/>
      <c r="RB98" s="13"/>
      <c r="RC98" s="13"/>
      <c r="RD98" s="13"/>
      <c r="RE98" s="13"/>
      <c r="RF98" s="13"/>
      <c r="RG98" s="13"/>
      <c r="RH98" s="13"/>
      <c r="RI98" s="13"/>
      <c r="RJ98" s="13"/>
      <c r="RK98" s="13"/>
      <c r="RL98" s="13"/>
      <c r="RM98" s="13"/>
      <c r="RN98" s="13"/>
      <c r="RO98" s="13"/>
      <c r="RP98" s="13"/>
      <c r="RQ98" s="13"/>
      <c r="RR98" s="13"/>
      <c r="RS98" s="13"/>
      <c r="RT98" s="13"/>
      <c r="RU98" s="13"/>
      <c r="RV98" s="13"/>
      <c r="RW98" s="13"/>
      <c r="RX98" s="13"/>
      <c r="RY98" s="13"/>
      <c r="RZ98" s="13"/>
      <c r="SA98" s="13"/>
      <c r="SB98" s="13"/>
      <c r="SC98" s="13"/>
      <c r="SD98" s="13"/>
      <c r="SE98" s="13"/>
      <c r="SF98" s="13"/>
      <c r="SG98" s="13"/>
      <c r="SH98" s="13"/>
      <c r="SI98" s="13"/>
      <c r="SJ98" s="13"/>
      <c r="SK98" s="13"/>
      <c r="SL98" s="13"/>
      <c r="SM98" s="13"/>
      <c r="SN98" s="13"/>
      <c r="SO98" s="13"/>
      <c r="SP98" s="13"/>
      <c r="SQ98" s="13"/>
      <c r="SR98" s="13"/>
      <c r="SS98" s="13"/>
      <c r="ST98" s="13"/>
      <c r="SU98" s="13"/>
      <c r="SV98" s="13"/>
      <c r="SW98" s="13"/>
      <c r="SX98" s="13"/>
      <c r="SY98" s="13"/>
      <c r="SZ98" s="13"/>
      <c r="TA98" s="13"/>
      <c r="TB98" s="13"/>
      <c r="TC98" s="13"/>
      <c r="TD98" s="13"/>
      <c r="TE98" s="13"/>
      <c r="TF98" s="13"/>
      <c r="TG98" s="13"/>
      <c r="TH98" s="13"/>
      <c r="TI98" s="13"/>
      <c r="TJ98" s="13"/>
      <c r="TK98" s="13"/>
      <c r="TL98" s="13"/>
      <c r="TM98" s="13"/>
      <c r="TN98" s="13"/>
      <c r="TO98" s="13"/>
      <c r="TP98" s="13"/>
      <c r="TQ98" s="13"/>
      <c r="TR98" s="13"/>
      <c r="TS98" s="13"/>
      <c r="TT98" s="13"/>
      <c r="TU98" s="13"/>
      <c r="TV98" s="13"/>
      <c r="TW98" s="13"/>
      <c r="TX98" s="13"/>
      <c r="TY98" s="13"/>
      <c r="TZ98" s="13"/>
      <c r="UA98" s="13"/>
      <c r="UB98" s="13"/>
      <c r="UC98" s="13"/>
      <c r="UD98" s="13"/>
      <c r="UE98" s="13"/>
      <c r="UF98" s="13"/>
      <c r="UG98" s="13"/>
      <c r="UH98" s="13"/>
      <c r="UI98" s="13"/>
      <c r="UJ98" s="13"/>
      <c r="UK98" s="13"/>
    </row>
    <row r="99" spans="2:557" ht="15" x14ac:dyDescent="0.25">
      <c r="B99"/>
      <c r="C99"/>
      <c r="D99"/>
      <c r="E99"/>
      <c r="F99"/>
      <c r="G99"/>
      <c r="H99"/>
      <c r="I99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  <c r="IV99" s="13"/>
      <c r="IW99" s="13"/>
      <c r="IX99" s="13"/>
      <c r="IY99" s="13"/>
      <c r="IZ99" s="13"/>
      <c r="JA99" s="13"/>
      <c r="JB99" s="13"/>
      <c r="JC99" s="13"/>
      <c r="JD99" s="13"/>
      <c r="JE99" s="13"/>
      <c r="JF99" s="13"/>
      <c r="JG99" s="13"/>
      <c r="JH99" s="13"/>
      <c r="JI99" s="13"/>
      <c r="JJ99" s="13"/>
      <c r="JK99" s="13"/>
      <c r="JL99" s="13"/>
      <c r="JM99" s="13"/>
      <c r="JN99" s="13"/>
      <c r="JO99" s="13"/>
      <c r="JP99" s="13"/>
      <c r="JQ99" s="13"/>
      <c r="JR99" s="13"/>
      <c r="JS99" s="13"/>
      <c r="JT99" s="13"/>
      <c r="JU99" s="13"/>
      <c r="JV99" s="13"/>
      <c r="JW99" s="13"/>
      <c r="JX99" s="13"/>
      <c r="JY99" s="13"/>
      <c r="JZ99" s="13"/>
      <c r="KA99" s="13"/>
      <c r="KB99" s="13"/>
      <c r="KC99" s="13"/>
      <c r="KD99" s="13"/>
      <c r="KE99" s="13"/>
      <c r="KF99" s="13"/>
      <c r="KG99" s="13"/>
      <c r="KH99" s="13"/>
      <c r="KI99" s="13"/>
      <c r="KJ99" s="13"/>
      <c r="KK99" s="13"/>
      <c r="KL99" s="13"/>
      <c r="KM99" s="13"/>
      <c r="KN99" s="13"/>
      <c r="KO99" s="13"/>
      <c r="KP99" s="13"/>
      <c r="KQ99" s="13"/>
      <c r="KR99" s="13"/>
      <c r="KS99" s="13"/>
      <c r="KT99" s="13"/>
      <c r="KU99" s="13"/>
      <c r="KV99" s="13"/>
      <c r="KW99" s="13"/>
      <c r="KX99" s="13"/>
      <c r="KY99" s="13"/>
      <c r="KZ99" s="13"/>
      <c r="LA99" s="13"/>
      <c r="LB99" s="13"/>
      <c r="LC99" s="13"/>
      <c r="LD99" s="13"/>
      <c r="LE99" s="13"/>
      <c r="LF99" s="13"/>
      <c r="LG99" s="13"/>
      <c r="LH99" s="13"/>
      <c r="LI99" s="13"/>
      <c r="LJ99" s="13"/>
      <c r="LK99" s="13"/>
      <c r="LL99" s="13"/>
      <c r="LM99" s="13"/>
      <c r="LN99" s="13"/>
      <c r="LO99" s="13"/>
      <c r="LP99" s="13"/>
      <c r="LQ99" s="13"/>
      <c r="LR99" s="13"/>
      <c r="LS99" s="13"/>
      <c r="LT99" s="13"/>
      <c r="LU99" s="13"/>
      <c r="LV99" s="13"/>
      <c r="LW99" s="13"/>
      <c r="LX99" s="13"/>
      <c r="LY99" s="13"/>
      <c r="LZ99" s="13"/>
      <c r="MA99" s="13"/>
      <c r="MB99" s="13"/>
      <c r="MC99" s="13"/>
      <c r="MD99" s="13"/>
      <c r="ME99" s="13"/>
      <c r="MF99" s="13"/>
      <c r="MG99" s="13"/>
      <c r="MH99" s="13"/>
      <c r="MI99" s="13"/>
      <c r="MJ99" s="13"/>
      <c r="MK99" s="13"/>
      <c r="ML99" s="13"/>
      <c r="MM99" s="13"/>
      <c r="MN99" s="13"/>
      <c r="MO99" s="13"/>
      <c r="MP99" s="13"/>
      <c r="MQ99" s="13"/>
      <c r="MR99" s="13"/>
      <c r="MS99" s="13"/>
      <c r="MT99" s="13"/>
      <c r="MU99" s="13"/>
      <c r="MV99" s="13"/>
      <c r="MW99" s="13"/>
      <c r="MX99" s="13"/>
      <c r="MY99" s="13"/>
      <c r="MZ99" s="13"/>
      <c r="NA99" s="13"/>
      <c r="NB99" s="13"/>
      <c r="NC99" s="13"/>
      <c r="ND99" s="13"/>
      <c r="NE99" s="13"/>
      <c r="NF99" s="13"/>
      <c r="NG99" s="13"/>
      <c r="NH99" s="13"/>
      <c r="NI99" s="13"/>
      <c r="NJ99" s="13"/>
      <c r="NK99" s="13"/>
      <c r="NL99" s="13"/>
      <c r="NM99" s="13"/>
      <c r="NN99" s="13"/>
      <c r="NO99" s="13"/>
      <c r="NP99" s="13"/>
      <c r="NQ99" s="13"/>
      <c r="NR99" s="13"/>
      <c r="NS99" s="13"/>
      <c r="NT99" s="13"/>
      <c r="NU99" s="13"/>
      <c r="NV99" s="13"/>
      <c r="NW99" s="13"/>
      <c r="NX99" s="13"/>
      <c r="NY99" s="13"/>
      <c r="NZ99" s="13"/>
      <c r="OA99" s="13"/>
      <c r="OB99" s="13"/>
      <c r="OC99" s="13"/>
      <c r="OD99" s="13"/>
      <c r="OE99" s="13"/>
      <c r="OF99" s="13"/>
      <c r="OG99" s="13"/>
      <c r="OH99" s="13"/>
      <c r="OI99" s="13"/>
      <c r="OJ99" s="13"/>
      <c r="OK99" s="13"/>
      <c r="OL99" s="13"/>
      <c r="OM99" s="13"/>
      <c r="ON99" s="13"/>
      <c r="OO99" s="13"/>
      <c r="OP99" s="13"/>
      <c r="OQ99" s="13"/>
      <c r="OR99" s="13"/>
      <c r="OS99" s="13"/>
      <c r="OT99" s="13"/>
      <c r="OU99" s="13"/>
      <c r="OV99" s="13"/>
      <c r="OW99" s="13"/>
      <c r="OX99" s="13"/>
      <c r="OY99" s="13"/>
      <c r="OZ99" s="13"/>
      <c r="PA99" s="13"/>
      <c r="PB99" s="13"/>
      <c r="PC99" s="13"/>
      <c r="PD99" s="13"/>
      <c r="PE99" s="13"/>
      <c r="PF99" s="13"/>
      <c r="PG99" s="13"/>
      <c r="PH99" s="13"/>
      <c r="PI99" s="13"/>
      <c r="PJ99" s="13"/>
      <c r="PK99" s="13"/>
      <c r="PL99" s="13"/>
      <c r="PM99" s="13"/>
      <c r="PN99" s="13"/>
      <c r="PO99" s="13"/>
      <c r="PP99" s="13"/>
      <c r="PQ99" s="13"/>
      <c r="PR99" s="13"/>
      <c r="PS99" s="13"/>
      <c r="PT99" s="13"/>
      <c r="PU99" s="13"/>
      <c r="PV99" s="13"/>
      <c r="PW99" s="13"/>
      <c r="PX99" s="13"/>
      <c r="PY99" s="13"/>
      <c r="PZ99" s="13"/>
      <c r="QA99" s="13"/>
      <c r="QB99" s="13"/>
      <c r="QC99" s="13"/>
      <c r="QD99" s="13"/>
      <c r="QE99" s="13"/>
      <c r="QF99" s="13"/>
      <c r="QG99" s="13"/>
      <c r="QH99" s="13"/>
      <c r="QI99" s="13"/>
      <c r="QJ99" s="13"/>
      <c r="QK99" s="13"/>
      <c r="QL99" s="13"/>
      <c r="QM99" s="13"/>
      <c r="QN99" s="13"/>
      <c r="QO99" s="13"/>
      <c r="QP99" s="13"/>
      <c r="QQ99" s="13"/>
      <c r="QR99" s="13"/>
      <c r="QS99" s="13"/>
      <c r="QT99" s="13"/>
      <c r="QU99" s="13"/>
      <c r="QV99" s="13"/>
      <c r="QW99" s="13"/>
      <c r="QX99" s="13"/>
      <c r="QY99" s="13"/>
      <c r="QZ99" s="13"/>
      <c r="RA99" s="13"/>
      <c r="RB99" s="13"/>
      <c r="RC99" s="13"/>
      <c r="RD99" s="13"/>
      <c r="RE99" s="13"/>
      <c r="RF99" s="13"/>
      <c r="RG99" s="13"/>
      <c r="RH99" s="13"/>
      <c r="RI99" s="13"/>
      <c r="RJ99" s="13"/>
      <c r="RK99" s="13"/>
      <c r="RL99" s="13"/>
      <c r="RM99" s="13"/>
      <c r="RN99" s="13"/>
      <c r="RO99" s="13"/>
      <c r="RP99" s="13"/>
      <c r="RQ99" s="13"/>
      <c r="RR99" s="13"/>
      <c r="RS99" s="13"/>
      <c r="RT99" s="13"/>
      <c r="RU99" s="13"/>
      <c r="RV99" s="13"/>
      <c r="RW99" s="13"/>
      <c r="RX99" s="13"/>
      <c r="RY99" s="13"/>
      <c r="RZ99" s="13"/>
      <c r="SA99" s="13"/>
      <c r="SB99" s="13"/>
      <c r="SC99" s="13"/>
      <c r="SD99" s="13"/>
      <c r="SE99" s="13"/>
      <c r="SF99" s="13"/>
      <c r="SG99" s="13"/>
      <c r="SH99" s="13"/>
      <c r="SI99" s="13"/>
      <c r="SJ99" s="13"/>
      <c r="SK99" s="13"/>
      <c r="SL99" s="13"/>
      <c r="SM99" s="13"/>
      <c r="SN99" s="13"/>
      <c r="SO99" s="13"/>
      <c r="SP99" s="13"/>
      <c r="SQ99" s="13"/>
      <c r="SR99" s="13"/>
      <c r="SS99" s="13"/>
      <c r="ST99" s="13"/>
      <c r="SU99" s="13"/>
      <c r="SV99" s="13"/>
      <c r="SW99" s="13"/>
      <c r="SX99" s="13"/>
      <c r="SY99" s="13"/>
      <c r="SZ99" s="13"/>
      <c r="TA99" s="13"/>
      <c r="TB99" s="13"/>
      <c r="TC99" s="13"/>
      <c r="TD99" s="13"/>
      <c r="TE99" s="13"/>
      <c r="TF99" s="13"/>
      <c r="TG99" s="13"/>
      <c r="TH99" s="13"/>
      <c r="TI99" s="13"/>
      <c r="TJ99" s="13"/>
      <c r="TK99" s="13"/>
      <c r="TL99" s="13"/>
      <c r="TM99" s="13"/>
      <c r="TN99" s="13"/>
      <c r="TO99" s="13"/>
      <c r="TP99" s="13"/>
      <c r="TQ99" s="13"/>
      <c r="TR99" s="13"/>
      <c r="TS99" s="13"/>
      <c r="TT99" s="13"/>
      <c r="TU99" s="13"/>
      <c r="TV99" s="13"/>
      <c r="TW99" s="13"/>
      <c r="TX99" s="13"/>
      <c r="TY99" s="13"/>
      <c r="TZ99" s="13"/>
      <c r="UA99" s="13"/>
      <c r="UB99" s="13"/>
      <c r="UC99" s="13"/>
      <c r="UD99" s="13"/>
      <c r="UE99" s="13"/>
      <c r="UF99" s="13"/>
      <c r="UG99" s="13"/>
      <c r="UH99" s="13"/>
      <c r="UI99" s="13"/>
      <c r="UJ99" s="13"/>
      <c r="UK99" s="13"/>
    </row>
    <row r="100" spans="2:557" ht="15" x14ac:dyDescent="0.25">
      <c r="B100"/>
      <c r="C100"/>
      <c r="D100"/>
      <c r="E100"/>
      <c r="F100"/>
      <c r="G100"/>
      <c r="H100"/>
      <c r="I100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  <c r="IS100" s="13"/>
      <c r="IT100" s="13"/>
      <c r="IU100" s="13"/>
      <c r="IV100" s="13"/>
      <c r="IW100" s="13"/>
      <c r="IX100" s="13"/>
      <c r="IY100" s="13"/>
      <c r="IZ100" s="13"/>
      <c r="JA100" s="13"/>
      <c r="JB100" s="13"/>
      <c r="JC100" s="13"/>
      <c r="JD100" s="13"/>
      <c r="JE100" s="13"/>
      <c r="JF100" s="13"/>
      <c r="JG100" s="13"/>
      <c r="JH100" s="13"/>
      <c r="JI100" s="13"/>
      <c r="JJ100" s="13"/>
      <c r="JK100" s="13"/>
      <c r="JL100" s="13"/>
      <c r="JM100" s="13"/>
      <c r="JN100" s="13"/>
      <c r="JO100" s="13"/>
      <c r="JP100" s="13"/>
      <c r="JQ100" s="13"/>
      <c r="JR100" s="13"/>
      <c r="JS100" s="13"/>
      <c r="JT100" s="13"/>
      <c r="JU100" s="13"/>
      <c r="JV100" s="13"/>
      <c r="JW100" s="13"/>
      <c r="JX100" s="13"/>
      <c r="JY100" s="13"/>
      <c r="JZ100" s="13"/>
      <c r="KA100" s="13"/>
      <c r="KB100" s="13"/>
      <c r="KC100" s="13"/>
      <c r="KD100" s="13"/>
      <c r="KE100" s="13"/>
      <c r="KF100" s="13"/>
      <c r="KG100" s="13"/>
      <c r="KH100" s="13"/>
      <c r="KI100" s="13"/>
      <c r="KJ100" s="13"/>
      <c r="KK100" s="13"/>
      <c r="KL100" s="13"/>
      <c r="KM100" s="13"/>
      <c r="KN100" s="13"/>
      <c r="KO100" s="13"/>
      <c r="KP100" s="13"/>
      <c r="KQ100" s="13"/>
      <c r="KR100" s="13"/>
      <c r="KS100" s="13"/>
      <c r="KT100" s="13"/>
      <c r="KU100" s="13"/>
      <c r="KV100" s="13"/>
      <c r="KW100" s="13"/>
      <c r="KX100" s="13"/>
      <c r="KY100" s="13"/>
      <c r="KZ100" s="13"/>
      <c r="LA100" s="13"/>
      <c r="LB100" s="13"/>
      <c r="LC100" s="13"/>
      <c r="LD100" s="13"/>
      <c r="LE100" s="13"/>
      <c r="LF100" s="13"/>
      <c r="LG100" s="13"/>
      <c r="LH100" s="13"/>
      <c r="LI100" s="13"/>
      <c r="LJ100" s="13"/>
      <c r="LK100" s="13"/>
      <c r="LL100" s="13"/>
      <c r="LM100" s="13"/>
      <c r="LN100" s="13"/>
      <c r="LO100" s="13"/>
      <c r="LP100" s="13"/>
      <c r="LQ100" s="13"/>
      <c r="LR100" s="13"/>
      <c r="LS100" s="13"/>
      <c r="LT100" s="13"/>
      <c r="LU100" s="13"/>
      <c r="LV100" s="13"/>
      <c r="LW100" s="13"/>
      <c r="LX100" s="13"/>
      <c r="LY100" s="13"/>
      <c r="LZ100" s="13"/>
      <c r="MA100" s="13"/>
      <c r="MB100" s="13"/>
      <c r="MC100" s="13"/>
      <c r="MD100" s="13"/>
      <c r="ME100" s="13"/>
      <c r="MF100" s="13"/>
      <c r="MG100" s="13"/>
      <c r="MH100" s="13"/>
      <c r="MI100" s="13"/>
      <c r="MJ100" s="13"/>
      <c r="MK100" s="13"/>
      <c r="ML100" s="13"/>
      <c r="MM100" s="13"/>
      <c r="MN100" s="13"/>
      <c r="MO100" s="13"/>
      <c r="MP100" s="13"/>
      <c r="MQ100" s="13"/>
      <c r="MR100" s="13"/>
      <c r="MS100" s="13"/>
      <c r="MT100" s="13"/>
      <c r="MU100" s="13"/>
      <c r="MV100" s="13"/>
      <c r="MW100" s="13"/>
      <c r="MX100" s="13"/>
      <c r="MY100" s="13"/>
      <c r="MZ100" s="13"/>
      <c r="NA100" s="13"/>
      <c r="NB100" s="13"/>
      <c r="NC100" s="13"/>
      <c r="ND100" s="13"/>
      <c r="NE100" s="13"/>
      <c r="NF100" s="13"/>
      <c r="NG100" s="13"/>
      <c r="NH100" s="13"/>
      <c r="NI100" s="13"/>
      <c r="NJ100" s="13"/>
      <c r="NK100" s="13"/>
      <c r="NL100" s="13"/>
      <c r="NM100" s="13"/>
      <c r="NN100" s="13"/>
      <c r="NO100" s="13"/>
      <c r="NP100" s="13"/>
      <c r="NQ100" s="13"/>
      <c r="NR100" s="13"/>
      <c r="NS100" s="13"/>
      <c r="NT100" s="13"/>
      <c r="NU100" s="13"/>
      <c r="NV100" s="13"/>
      <c r="NW100" s="13"/>
      <c r="NX100" s="13"/>
      <c r="NY100" s="13"/>
      <c r="NZ100" s="13"/>
      <c r="OA100" s="13"/>
      <c r="OB100" s="13"/>
      <c r="OC100" s="13"/>
      <c r="OD100" s="13"/>
      <c r="OE100" s="13"/>
      <c r="OF100" s="13"/>
      <c r="OG100" s="13"/>
      <c r="OH100" s="13"/>
      <c r="OI100" s="13"/>
      <c r="OJ100" s="13"/>
      <c r="OK100" s="13"/>
      <c r="OL100" s="13"/>
      <c r="OM100" s="13"/>
      <c r="ON100" s="13"/>
      <c r="OO100" s="13"/>
      <c r="OP100" s="13"/>
      <c r="OQ100" s="13"/>
      <c r="OR100" s="13"/>
      <c r="OS100" s="13"/>
      <c r="OT100" s="13"/>
      <c r="OU100" s="13"/>
      <c r="OV100" s="13"/>
      <c r="OW100" s="13"/>
      <c r="OX100" s="13"/>
      <c r="OY100" s="13"/>
      <c r="OZ100" s="13"/>
      <c r="PA100" s="13"/>
      <c r="PB100" s="13"/>
      <c r="PC100" s="13"/>
      <c r="PD100" s="13"/>
      <c r="PE100" s="13"/>
      <c r="PF100" s="13"/>
      <c r="PG100" s="13"/>
      <c r="PH100" s="13"/>
      <c r="PI100" s="13"/>
      <c r="PJ100" s="13"/>
      <c r="PK100" s="13"/>
      <c r="PL100" s="13"/>
      <c r="PM100" s="13"/>
      <c r="PN100" s="13"/>
      <c r="PO100" s="13"/>
      <c r="PP100" s="13"/>
      <c r="PQ100" s="13"/>
      <c r="PR100" s="13"/>
      <c r="PS100" s="13"/>
      <c r="PT100" s="13"/>
      <c r="PU100" s="13"/>
      <c r="PV100" s="13"/>
      <c r="PW100" s="13"/>
      <c r="PX100" s="13"/>
      <c r="PY100" s="13"/>
      <c r="PZ100" s="13"/>
      <c r="QA100" s="13"/>
      <c r="QB100" s="13"/>
      <c r="QC100" s="13"/>
      <c r="QD100" s="13"/>
      <c r="QE100" s="13"/>
      <c r="QF100" s="13"/>
      <c r="QG100" s="13"/>
      <c r="QH100" s="13"/>
      <c r="QI100" s="13"/>
      <c r="QJ100" s="13"/>
      <c r="QK100" s="13"/>
      <c r="QL100" s="13"/>
      <c r="QM100" s="13"/>
      <c r="QN100" s="13"/>
      <c r="QO100" s="13"/>
      <c r="QP100" s="13"/>
      <c r="QQ100" s="13"/>
      <c r="QR100" s="13"/>
      <c r="QS100" s="13"/>
      <c r="QT100" s="13"/>
      <c r="QU100" s="13"/>
      <c r="QV100" s="13"/>
      <c r="QW100" s="13"/>
      <c r="QX100" s="13"/>
      <c r="QY100" s="13"/>
      <c r="QZ100" s="13"/>
      <c r="RA100" s="13"/>
      <c r="RB100" s="13"/>
      <c r="RC100" s="13"/>
      <c r="RD100" s="13"/>
      <c r="RE100" s="13"/>
      <c r="RF100" s="13"/>
      <c r="RG100" s="13"/>
      <c r="RH100" s="13"/>
      <c r="RI100" s="13"/>
      <c r="RJ100" s="13"/>
      <c r="RK100" s="13"/>
      <c r="RL100" s="13"/>
      <c r="RM100" s="13"/>
      <c r="RN100" s="13"/>
      <c r="RO100" s="13"/>
      <c r="RP100" s="13"/>
      <c r="RQ100" s="13"/>
      <c r="RR100" s="13"/>
      <c r="RS100" s="13"/>
      <c r="RT100" s="13"/>
      <c r="RU100" s="13"/>
      <c r="RV100" s="13"/>
      <c r="RW100" s="13"/>
      <c r="RX100" s="13"/>
      <c r="RY100" s="13"/>
      <c r="RZ100" s="13"/>
      <c r="SA100" s="13"/>
      <c r="SB100" s="13"/>
      <c r="SC100" s="13"/>
      <c r="SD100" s="13"/>
      <c r="SE100" s="13"/>
      <c r="SF100" s="13"/>
      <c r="SG100" s="13"/>
      <c r="SH100" s="13"/>
      <c r="SI100" s="13"/>
      <c r="SJ100" s="13"/>
      <c r="SK100" s="13"/>
      <c r="SL100" s="13"/>
      <c r="SM100" s="13"/>
      <c r="SN100" s="13"/>
      <c r="SO100" s="13"/>
      <c r="SP100" s="13"/>
      <c r="SQ100" s="13"/>
      <c r="SR100" s="13"/>
      <c r="SS100" s="13"/>
      <c r="ST100" s="13"/>
      <c r="SU100" s="13"/>
      <c r="SV100" s="13"/>
      <c r="SW100" s="13"/>
      <c r="SX100" s="13"/>
      <c r="SY100" s="13"/>
      <c r="SZ100" s="13"/>
      <c r="TA100" s="13"/>
      <c r="TB100" s="13"/>
      <c r="TC100" s="13"/>
      <c r="TD100" s="13"/>
      <c r="TE100" s="13"/>
      <c r="TF100" s="13"/>
      <c r="TG100" s="13"/>
      <c r="TH100" s="13"/>
      <c r="TI100" s="13"/>
      <c r="TJ100" s="13"/>
      <c r="TK100" s="13"/>
      <c r="TL100" s="13"/>
      <c r="TM100" s="13"/>
      <c r="TN100" s="13"/>
      <c r="TO100" s="13"/>
      <c r="TP100" s="13"/>
      <c r="TQ100" s="13"/>
      <c r="TR100" s="13"/>
      <c r="TS100" s="13"/>
      <c r="TT100" s="13"/>
      <c r="TU100" s="13"/>
      <c r="TV100" s="13"/>
      <c r="TW100" s="13"/>
      <c r="TX100" s="13"/>
      <c r="TY100" s="13"/>
      <c r="TZ100" s="13"/>
      <c r="UA100" s="13"/>
      <c r="UB100" s="13"/>
      <c r="UC100" s="13"/>
      <c r="UD100" s="13"/>
      <c r="UE100" s="13"/>
      <c r="UF100" s="13"/>
      <c r="UG100" s="13"/>
      <c r="UH100" s="13"/>
      <c r="UI100" s="13"/>
      <c r="UJ100" s="13"/>
      <c r="UK100" s="13"/>
    </row>
    <row r="101" spans="2:557" ht="15" x14ac:dyDescent="0.25">
      <c r="B101"/>
      <c r="C101"/>
      <c r="D101"/>
      <c r="E101"/>
      <c r="F101"/>
      <c r="G101"/>
      <c r="H101"/>
      <c r="I101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  <c r="IS101" s="13"/>
      <c r="IT101" s="13"/>
      <c r="IU101" s="13"/>
      <c r="IV101" s="13"/>
      <c r="IW101" s="13"/>
      <c r="IX101" s="13"/>
      <c r="IY101" s="13"/>
      <c r="IZ101" s="13"/>
      <c r="JA101" s="13"/>
      <c r="JB101" s="13"/>
      <c r="JC101" s="13"/>
      <c r="JD101" s="13"/>
      <c r="JE101" s="13"/>
      <c r="JF101" s="13"/>
      <c r="JG101" s="13"/>
      <c r="JH101" s="13"/>
      <c r="JI101" s="13"/>
      <c r="JJ101" s="13"/>
      <c r="JK101" s="13"/>
      <c r="JL101" s="13"/>
      <c r="JM101" s="13"/>
      <c r="JN101" s="13"/>
      <c r="JO101" s="13"/>
      <c r="JP101" s="13"/>
      <c r="JQ101" s="13"/>
      <c r="JR101" s="13"/>
      <c r="JS101" s="13"/>
      <c r="JT101" s="13"/>
      <c r="JU101" s="13"/>
      <c r="JV101" s="13"/>
      <c r="JW101" s="13"/>
      <c r="JX101" s="13"/>
      <c r="JY101" s="13"/>
      <c r="JZ101" s="13"/>
      <c r="KA101" s="13"/>
      <c r="KB101" s="13"/>
      <c r="KC101" s="13"/>
      <c r="KD101" s="13"/>
      <c r="KE101" s="13"/>
      <c r="KF101" s="13"/>
      <c r="KG101" s="13"/>
      <c r="KH101" s="13"/>
      <c r="KI101" s="13"/>
      <c r="KJ101" s="13"/>
      <c r="KK101" s="13"/>
      <c r="KL101" s="13"/>
      <c r="KM101" s="13"/>
      <c r="KN101" s="13"/>
      <c r="KO101" s="13"/>
      <c r="KP101" s="13"/>
      <c r="KQ101" s="13"/>
      <c r="KR101" s="13"/>
      <c r="KS101" s="13"/>
      <c r="KT101" s="13"/>
      <c r="KU101" s="13"/>
      <c r="KV101" s="13"/>
      <c r="KW101" s="13"/>
      <c r="KX101" s="13"/>
      <c r="KY101" s="13"/>
      <c r="KZ101" s="13"/>
      <c r="LA101" s="13"/>
      <c r="LB101" s="13"/>
      <c r="LC101" s="13"/>
      <c r="LD101" s="13"/>
      <c r="LE101" s="13"/>
      <c r="LF101" s="13"/>
      <c r="LG101" s="13"/>
      <c r="LH101" s="13"/>
      <c r="LI101" s="13"/>
      <c r="LJ101" s="13"/>
      <c r="LK101" s="13"/>
      <c r="LL101" s="13"/>
      <c r="LM101" s="13"/>
      <c r="LN101" s="13"/>
      <c r="LO101" s="13"/>
      <c r="LP101" s="13"/>
      <c r="LQ101" s="13"/>
      <c r="LR101" s="13"/>
      <c r="LS101" s="13"/>
      <c r="LT101" s="13"/>
      <c r="LU101" s="13"/>
      <c r="LV101" s="13"/>
      <c r="LW101" s="13"/>
      <c r="LX101" s="13"/>
      <c r="LY101" s="13"/>
      <c r="LZ101" s="13"/>
      <c r="MA101" s="13"/>
      <c r="MB101" s="13"/>
      <c r="MC101" s="13"/>
      <c r="MD101" s="13"/>
      <c r="ME101" s="13"/>
      <c r="MF101" s="13"/>
      <c r="MG101" s="13"/>
      <c r="MH101" s="13"/>
      <c r="MI101" s="13"/>
      <c r="MJ101" s="13"/>
      <c r="MK101" s="13"/>
      <c r="ML101" s="13"/>
      <c r="MM101" s="13"/>
      <c r="MN101" s="13"/>
      <c r="MO101" s="13"/>
      <c r="MP101" s="13"/>
      <c r="MQ101" s="13"/>
      <c r="MR101" s="13"/>
      <c r="MS101" s="13"/>
      <c r="MT101" s="13"/>
      <c r="MU101" s="13"/>
      <c r="MV101" s="13"/>
      <c r="MW101" s="13"/>
      <c r="MX101" s="13"/>
      <c r="MY101" s="13"/>
      <c r="MZ101" s="13"/>
      <c r="NA101" s="13"/>
      <c r="NB101" s="13"/>
      <c r="NC101" s="13"/>
      <c r="ND101" s="13"/>
      <c r="NE101" s="13"/>
      <c r="NF101" s="13"/>
      <c r="NG101" s="13"/>
      <c r="NH101" s="13"/>
      <c r="NI101" s="13"/>
      <c r="NJ101" s="13"/>
      <c r="NK101" s="13"/>
      <c r="NL101" s="13"/>
      <c r="NM101" s="13"/>
      <c r="NN101" s="13"/>
      <c r="NO101" s="13"/>
      <c r="NP101" s="13"/>
      <c r="NQ101" s="13"/>
      <c r="NR101" s="13"/>
      <c r="NS101" s="13"/>
      <c r="NT101" s="13"/>
      <c r="NU101" s="13"/>
      <c r="NV101" s="13"/>
      <c r="NW101" s="13"/>
      <c r="NX101" s="13"/>
      <c r="NY101" s="13"/>
      <c r="NZ101" s="13"/>
      <c r="OA101" s="13"/>
      <c r="OB101" s="13"/>
      <c r="OC101" s="13"/>
      <c r="OD101" s="13"/>
      <c r="OE101" s="13"/>
      <c r="OF101" s="13"/>
      <c r="OG101" s="13"/>
      <c r="OH101" s="13"/>
      <c r="OI101" s="13"/>
      <c r="OJ101" s="13"/>
      <c r="OK101" s="13"/>
      <c r="OL101" s="13"/>
      <c r="OM101" s="13"/>
      <c r="ON101" s="13"/>
      <c r="OO101" s="13"/>
      <c r="OP101" s="13"/>
      <c r="OQ101" s="13"/>
      <c r="OR101" s="13"/>
      <c r="OS101" s="13"/>
      <c r="OT101" s="13"/>
      <c r="OU101" s="13"/>
      <c r="OV101" s="13"/>
      <c r="OW101" s="13"/>
      <c r="OX101" s="13"/>
      <c r="OY101" s="13"/>
      <c r="OZ101" s="13"/>
      <c r="PA101" s="13"/>
      <c r="PB101" s="13"/>
      <c r="PC101" s="13"/>
      <c r="PD101" s="13"/>
      <c r="PE101" s="13"/>
      <c r="PF101" s="13"/>
      <c r="PG101" s="13"/>
      <c r="PH101" s="13"/>
      <c r="PI101" s="13"/>
      <c r="PJ101" s="13"/>
      <c r="PK101" s="13"/>
      <c r="PL101" s="13"/>
      <c r="PM101" s="13"/>
      <c r="PN101" s="13"/>
      <c r="PO101" s="13"/>
      <c r="PP101" s="13"/>
      <c r="PQ101" s="13"/>
      <c r="PR101" s="13"/>
      <c r="PS101" s="13"/>
      <c r="PT101" s="13"/>
      <c r="PU101" s="13"/>
      <c r="PV101" s="13"/>
      <c r="PW101" s="13"/>
      <c r="PX101" s="13"/>
      <c r="PY101" s="13"/>
      <c r="PZ101" s="13"/>
      <c r="QA101" s="13"/>
      <c r="QB101" s="13"/>
      <c r="QC101" s="13"/>
      <c r="QD101" s="13"/>
      <c r="QE101" s="13"/>
      <c r="QF101" s="13"/>
      <c r="QG101" s="13"/>
      <c r="QH101" s="13"/>
      <c r="QI101" s="13"/>
      <c r="QJ101" s="13"/>
      <c r="QK101" s="13"/>
      <c r="QL101" s="13"/>
      <c r="QM101" s="13"/>
      <c r="QN101" s="13"/>
      <c r="QO101" s="13"/>
      <c r="QP101" s="13"/>
      <c r="QQ101" s="13"/>
      <c r="QR101" s="13"/>
      <c r="QS101" s="13"/>
      <c r="QT101" s="13"/>
      <c r="QU101" s="13"/>
      <c r="QV101" s="13"/>
      <c r="QW101" s="13"/>
      <c r="QX101" s="13"/>
      <c r="QY101" s="13"/>
      <c r="QZ101" s="13"/>
      <c r="RA101" s="13"/>
      <c r="RB101" s="13"/>
      <c r="RC101" s="13"/>
      <c r="RD101" s="13"/>
      <c r="RE101" s="13"/>
      <c r="RF101" s="13"/>
      <c r="RG101" s="13"/>
      <c r="RH101" s="13"/>
      <c r="RI101" s="13"/>
      <c r="RJ101" s="13"/>
      <c r="RK101" s="13"/>
      <c r="RL101" s="13"/>
      <c r="RM101" s="13"/>
      <c r="RN101" s="13"/>
      <c r="RO101" s="13"/>
      <c r="RP101" s="13"/>
      <c r="RQ101" s="13"/>
      <c r="RR101" s="13"/>
      <c r="RS101" s="13"/>
      <c r="RT101" s="13"/>
      <c r="RU101" s="13"/>
      <c r="RV101" s="13"/>
      <c r="RW101" s="13"/>
      <c r="RX101" s="13"/>
      <c r="RY101" s="13"/>
      <c r="RZ101" s="13"/>
      <c r="SA101" s="13"/>
      <c r="SB101" s="13"/>
      <c r="SC101" s="13"/>
      <c r="SD101" s="13"/>
      <c r="SE101" s="13"/>
      <c r="SF101" s="13"/>
      <c r="SG101" s="13"/>
      <c r="SH101" s="13"/>
      <c r="SI101" s="13"/>
      <c r="SJ101" s="13"/>
      <c r="SK101" s="13"/>
      <c r="SL101" s="13"/>
      <c r="SM101" s="13"/>
      <c r="SN101" s="13"/>
      <c r="SO101" s="13"/>
      <c r="SP101" s="13"/>
      <c r="SQ101" s="13"/>
      <c r="SR101" s="13"/>
      <c r="SS101" s="13"/>
      <c r="ST101" s="13"/>
      <c r="SU101" s="13"/>
      <c r="SV101" s="13"/>
      <c r="SW101" s="13"/>
      <c r="SX101" s="13"/>
      <c r="SY101" s="13"/>
      <c r="SZ101" s="13"/>
      <c r="TA101" s="13"/>
      <c r="TB101" s="13"/>
      <c r="TC101" s="13"/>
      <c r="TD101" s="13"/>
      <c r="TE101" s="13"/>
      <c r="TF101" s="13"/>
      <c r="TG101" s="13"/>
      <c r="TH101" s="13"/>
      <c r="TI101" s="13"/>
      <c r="TJ101" s="13"/>
      <c r="TK101" s="13"/>
      <c r="TL101" s="13"/>
      <c r="TM101" s="13"/>
      <c r="TN101" s="13"/>
      <c r="TO101" s="13"/>
      <c r="TP101" s="13"/>
      <c r="TQ101" s="13"/>
      <c r="TR101" s="13"/>
      <c r="TS101" s="13"/>
      <c r="TT101" s="13"/>
      <c r="TU101" s="13"/>
      <c r="TV101" s="13"/>
      <c r="TW101" s="13"/>
      <c r="TX101" s="13"/>
      <c r="TY101" s="13"/>
      <c r="TZ101" s="13"/>
      <c r="UA101" s="13"/>
      <c r="UB101" s="13"/>
      <c r="UC101" s="13"/>
      <c r="UD101" s="13"/>
      <c r="UE101" s="13"/>
      <c r="UF101" s="13"/>
      <c r="UG101" s="13"/>
      <c r="UH101" s="13"/>
      <c r="UI101" s="13"/>
      <c r="UJ101" s="13"/>
      <c r="UK101" s="13"/>
    </row>
    <row r="102" spans="2:557" ht="15" x14ac:dyDescent="0.25">
      <c r="B102"/>
      <c r="C102"/>
      <c r="D102"/>
      <c r="E102"/>
      <c r="F102"/>
      <c r="G102"/>
      <c r="H102"/>
      <c r="I102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  <c r="IV102" s="13"/>
      <c r="IW102" s="13"/>
      <c r="IX102" s="13"/>
      <c r="IY102" s="13"/>
      <c r="IZ102" s="13"/>
      <c r="JA102" s="13"/>
      <c r="JB102" s="13"/>
      <c r="JC102" s="13"/>
      <c r="JD102" s="13"/>
      <c r="JE102" s="13"/>
      <c r="JF102" s="13"/>
      <c r="JG102" s="13"/>
      <c r="JH102" s="13"/>
      <c r="JI102" s="13"/>
      <c r="JJ102" s="13"/>
      <c r="JK102" s="13"/>
      <c r="JL102" s="13"/>
      <c r="JM102" s="13"/>
      <c r="JN102" s="13"/>
      <c r="JO102" s="13"/>
      <c r="JP102" s="13"/>
      <c r="JQ102" s="13"/>
      <c r="JR102" s="13"/>
      <c r="JS102" s="13"/>
      <c r="JT102" s="13"/>
      <c r="JU102" s="13"/>
      <c r="JV102" s="13"/>
      <c r="JW102" s="13"/>
      <c r="JX102" s="13"/>
      <c r="JY102" s="13"/>
      <c r="JZ102" s="13"/>
      <c r="KA102" s="13"/>
      <c r="KB102" s="13"/>
      <c r="KC102" s="13"/>
      <c r="KD102" s="13"/>
      <c r="KE102" s="13"/>
      <c r="KF102" s="13"/>
      <c r="KG102" s="13"/>
      <c r="KH102" s="13"/>
      <c r="KI102" s="13"/>
      <c r="KJ102" s="13"/>
      <c r="KK102" s="13"/>
      <c r="KL102" s="13"/>
      <c r="KM102" s="13"/>
      <c r="KN102" s="13"/>
      <c r="KO102" s="13"/>
      <c r="KP102" s="13"/>
      <c r="KQ102" s="13"/>
      <c r="KR102" s="13"/>
      <c r="KS102" s="13"/>
      <c r="KT102" s="13"/>
      <c r="KU102" s="13"/>
      <c r="KV102" s="13"/>
      <c r="KW102" s="13"/>
      <c r="KX102" s="13"/>
      <c r="KY102" s="13"/>
      <c r="KZ102" s="13"/>
      <c r="LA102" s="13"/>
      <c r="LB102" s="13"/>
      <c r="LC102" s="13"/>
      <c r="LD102" s="13"/>
      <c r="LE102" s="13"/>
      <c r="LF102" s="13"/>
      <c r="LG102" s="13"/>
      <c r="LH102" s="13"/>
      <c r="LI102" s="13"/>
      <c r="LJ102" s="13"/>
      <c r="LK102" s="13"/>
      <c r="LL102" s="13"/>
      <c r="LM102" s="13"/>
      <c r="LN102" s="13"/>
      <c r="LO102" s="13"/>
      <c r="LP102" s="13"/>
      <c r="LQ102" s="13"/>
      <c r="LR102" s="13"/>
      <c r="LS102" s="13"/>
      <c r="LT102" s="13"/>
      <c r="LU102" s="13"/>
      <c r="LV102" s="13"/>
      <c r="LW102" s="13"/>
      <c r="LX102" s="13"/>
      <c r="LY102" s="13"/>
      <c r="LZ102" s="13"/>
      <c r="MA102" s="13"/>
      <c r="MB102" s="13"/>
      <c r="MC102" s="13"/>
      <c r="MD102" s="13"/>
      <c r="ME102" s="13"/>
      <c r="MF102" s="13"/>
      <c r="MG102" s="13"/>
      <c r="MH102" s="13"/>
      <c r="MI102" s="13"/>
      <c r="MJ102" s="13"/>
      <c r="MK102" s="13"/>
      <c r="ML102" s="13"/>
      <c r="MM102" s="13"/>
      <c r="MN102" s="13"/>
      <c r="MO102" s="13"/>
      <c r="MP102" s="13"/>
      <c r="MQ102" s="13"/>
      <c r="MR102" s="13"/>
      <c r="MS102" s="13"/>
      <c r="MT102" s="13"/>
      <c r="MU102" s="13"/>
      <c r="MV102" s="13"/>
      <c r="MW102" s="13"/>
      <c r="MX102" s="13"/>
      <c r="MY102" s="13"/>
      <c r="MZ102" s="13"/>
      <c r="NA102" s="13"/>
      <c r="NB102" s="13"/>
      <c r="NC102" s="13"/>
      <c r="ND102" s="13"/>
      <c r="NE102" s="13"/>
      <c r="NF102" s="13"/>
      <c r="NG102" s="13"/>
      <c r="NH102" s="13"/>
      <c r="NI102" s="13"/>
      <c r="NJ102" s="13"/>
      <c r="NK102" s="13"/>
      <c r="NL102" s="13"/>
      <c r="NM102" s="13"/>
      <c r="NN102" s="13"/>
      <c r="NO102" s="13"/>
      <c r="NP102" s="13"/>
      <c r="NQ102" s="13"/>
      <c r="NR102" s="13"/>
      <c r="NS102" s="13"/>
      <c r="NT102" s="13"/>
      <c r="NU102" s="13"/>
      <c r="NV102" s="13"/>
      <c r="NW102" s="13"/>
      <c r="NX102" s="13"/>
      <c r="NY102" s="13"/>
      <c r="NZ102" s="13"/>
      <c r="OA102" s="13"/>
      <c r="OB102" s="13"/>
      <c r="OC102" s="13"/>
      <c r="OD102" s="13"/>
      <c r="OE102" s="13"/>
      <c r="OF102" s="13"/>
      <c r="OG102" s="13"/>
      <c r="OH102" s="13"/>
      <c r="OI102" s="13"/>
      <c r="OJ102" s="13"/>
      <c r="OK102" s="13"/>
      <c r="OL102" s="13"/>
      <c r="OM102" s="13"/>
      <c r="ON102" s="13"/>
      <c r="OO102" s="13"/>
      <c r="OP102" s="13"/>
      <c r="OQ102" s="13"/>
      <c r="OR102" s="13"/>
      <c r="OS102" s="13"/>
      <c r="OT102" s="13"/>
      <c r="OU102" s="13"/>
      <c r="OV102" s="13"/>
      <c r="OW102" s="13"/>
      <c r="OX102" s="13"/>
      <c r="OY102" s="13"/>
      <c r="OZ102" s="13"/>
      <c r="PA102" s="13"/>
      <c r="PB102" s="13"/>
      <c r="PC102" s="13"/>
      <c r="PD102" s="13"/>
      <c r="PE102" s="13"/>
      <c r="PF102" s="13"/>
      <c r="PG102" s="13"/>
      <c r="PH102" s="13"/>
      <c r="PI102" s="13"/>
      <c r="PJ102" s="13"/>
      <c r="PK102" s="13"/>
      <c r="PL102" s="13"/>
      <c r="PM102" s="13"/>
      <c r="PN102" s="13"/>
      <c r="PO102" s="13"/>
      <c r="PP102" s="13"/>
      <c r="PQ102" s="13"/>
      <c r="PR102" s="13"/>
      <c r="PS102" s="13"/>
      <c r="PT102" s="13"/>
      <c r="PU102" s="13"/>
      <c r="PV102" s="13"/>
      <c r="PW102" s="13"/>
      <c r="PX102" s="13"/>
      <c r="PY102" s="13"/>
      <c r="PZ102" s="13"/>
      <c r="QA102" s="13"/>
      <c r="QB102" s="13"/>
      <c r="QC102" s="13"/>
      <c r="QD102" s="13"/>
      <c r="QE102" s="13"/>
      <c r="QF102" s="13"/>
      <c r="QG102" s="13"/>
      <c r="QH102" s="13"/>
      <c r="QI102" s="13"/>
      <c r="QJ102" s="13"/>
      <c r="QK102" s="13"/>
      <c r="QL102" s="13"/>
      <c r="QM102" s="13"/>
      <c r="QN102" s="13"/>
      <c r="QO102" s="13"/>
      <c r="QP102" s="13"/>
      <c r="QQ102" s="13"/>
      <c r="QR102" s="13"/>
      <c r="QS102" s="13"/>
      <c r="QT102" s="13"/>
      <c r="QU102" s="13"/>
      <c r="QV102" s="13"/>
      <c r="QW102" s="13"/>
      <c r="QX102" s="13"/>
      <c r="QY102" s="13"/>
      <c r="QZ102" s="13"/>
      <c r="RA102" s="13"/>
      <c r="RB102" s="13"/>
      <c r="RC102" s="13"/>
      <c r="RD102" s="13"/>
      <c r="RE102" s="13"/>
      <c r="RF102" s="13"/>
      <c r="RG102" s="13"/>
      <c r="RH102" s="13"/>
      <c r="RI102" s="13"/>
      <c r="RJ102" s="13"/>
      <c r="RK102" s="13"/>
      <c r="RL102" s="13"/>
      <c r="RM102" s="13"/>
      <c r="RN102" s="13"/>
      <c r="RO102" s="13"/>
      <c r="RP102" s="13"/>
      <c r="RQ102" s="13"/>
      <c r="RR102" s="13"/>
      <c r="RS102" s="13"/>
      <c r="RT102" s="13"/>
      <c r="RU102" s="13"/>
      <c r="RV102" s="13"/>
      <c r="RW102" s="13"/>
      <c r="RX102" s="13"/>
      <c r="RY102" s="13"/>
      <c r="RZ102" s="13"/>
      <c r="SA102" s="13"/>
      <c r="SB102" s="13"/>
      <c r="SC102" s="13"/>
      <c r="SD102" s="13"/>
      <c r="SE102" s="13"/>
      <c r="SF102" s="13"/>
      <c r="SG102" s="13"/>
      <c r="SH102" s="13"/>
      <c r="SI102" s="13"/>
      <c r="SJ102" s="13"/>
      <c r="SK102" s="13"/>
      <c r="SL102" s="13"/>
      <c r="SM102" s="13"/>
      <c r="SN102" s="13"/>
      <c r="SO102" s="13"/>
      <c r="SP102" s="13"/>
      <c r="SQ102" s="13"/>
      <c r="SR102" s="13"/>
      <c r="SS102" s="13"/>
      <c r="ST102" s="13"/>
      <c r="SU102" s="13"/>
      <c r="SV102" s="13"/>
      <c r="SW102" s="13"/>
      <c r="SX102" s="13"/>
      <c r="SY102" s="13"/>
      <c r="SZ102" s="13"/>
      <c r="TA102" s="13"/>
      <c r="TB102" s="13"/>
      <c r="TC102" s="13"/>
      <c r="TD102" s="13"/>
      <c r="TE102" s="13"/>
      <c r="TF102" s="13"/>
      <c r="TG102" s="13"/>
      <c r="TH102" s="13"/>
      <c r="TI102" s="13"/>
      <c r="TJ102" s="13"/>
      <c r="TK102" s="13"/>
      <c r="TL102" s="13"/>
      <c r="TM102" s="13"/>
      <c r="TN102" s="13"/>
      <c r="TO102" s="13"/>
      <c r="TP102" s="13"/>
      <c r="TQ102" s="13"/>
      <c r="TR102" s="13"/>
      <c r="TS102" s="13"/>
      <c r="TT102" s="13"/>
      <c r="TU102" s="13"/>
      <c r="TV102" s="13"/>
      <c r="TW102" s="13"/>
      <c r="TX102" s="13"/>
      <c r="TY102" s="13"/>
      <c r="TZ102" s="13"/>
      <c r="UA102" s="13"/>
      <c r="UB102" s="13"/>
      <c r="UC102" s="13"/>
      <c r="UD102" s="13"/>
      <c r="UE102" s="13"/>
      <c r="UF102" s="13"/>
      <c r="UG102" s="13"/>
      <c r="UH102" s="13"/>
      <c r="UI102" s="13"/>
      <c r="UJ102" s="13"/>
      <c r="UK102" s="13"/>
    </row>
    <row r="103" spans="2:557" ht="15" x14ac:dyDescent="0.25">
      <c r="B103"/>
      <c r="C103"/>
      <c r="D103"/>
      <c r="E103"/>
      <c r="F103"/>
      <c r="G103"/>
      <c r="H103"/>
      <c r="I10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  <c r="IS103" s="13"/>
      <c r="IT103" s="13"/>
      <c r="IU103" s="13"/>
      <c r="IV103" s="13"/>
      <c r="IW103" s="13"/>
      <c r="IX103" s="13"/>
      <c r="IY103" s="13"/>
      <c r="IZ103" s="13"/>
      <c r="JA103" s="13"/>
      <c r="JB103" s="13"/>
      <c r="JC103" s="13"/>
      <c r="JD103" s="13"/>
      <c r="JE103" s="13"/>
      <c r="JF103" s="13"/>
      <c r="JG103" s="13"/>
      <c r="JH103" s="13"/>
      <c r="JI103" s="13"/>
      <c r="JJ103" s="13"/>
      <c r="JK103" s="13"/>
      <c r="JL103" s="13"/>
      <c r="JM103" s="13"/>
      <c r="JN103" s="13"/>
      <c r="JO103" s="13"/>
      <c r="JP103" s="13"/>
      <c r="JQ103" s="13"/>
      <c r="JR103" s="13"/>
      <c r="JS103" s="13"/>
      <c r="JT103" s="13"/>
      <c r="JU103" s="13"/>
      <c r="JV103" s="13"/>
      <c r="JW103" s="13"/>
      <c r="JX103" s="13"/>
      <c r="JY103" s="13"/>
      <c r="JZ103" s="13"/>
      <c r="KA103" s="13"/>
      <c r="KB103" s="13"/>
      <c r="KC103" s="13"/>
      <c r="KD103" s="13"/>
      <c r="KE103" s="13"/>
      <c r="KF103" s="13"/>
      <c r="KG103" s="13"/>
      <c r="KH103" s="13"/>
      <c r="KI103" s="13"/>
      <c r="KJ103" s="13"/>
      <c r="KK103" s="13"/>
      <c r="KL103" s="13"/>
      <c r="KM103" s="13"/>
      <c r="KN103" s="13"/>
      <c r="KO103" s="13"/>
      <c r="KP103" s="13"/>
      <c r="KQ103" s="13"/>
      <c r="KR103" s="13"/>
      <c r="KS103" s="13"/>
      <c r="KT103" s="13"/>
      <c r="KU103" s="13"/>
      <c r="KV103" s="13"/>
      <c r="KW103" s="13"/>
      <c r="KX103" s="13"/>
      <c r="KY103" s="13"/>
      <c r="KZ103" s="13"/>
      <c r="LA103" s="13"/>
      <c r="LB103" s="13"/>
      <c r="LC103" s="13"/>
      <c r="LD103" s="13"/>
      <c r="LE103" s="13"/>
      <c r="LF103" s="13"/>
      <c r="LG103" s="13"/>
      <c r="LH103" s="13"/>
      <c r="LI103" s="13"/>
      <c r="LJ103" s="13"/>
      <c r="LK103" s="13"/>
      <c r="LL103" s="13"/>
      <c r="LM103" s="13"/>
      <c r="LN103" s="13"/>
      <c r="LO103" s="13"/>
      <c r="LP103" s="13"/>
      <c r="LQ103" s="13"/>
      <c r="LR103" s="13"/>
      <c r="LS103" s="13"/>
      <c r="LT103" s="13"/>
      <c r="LU103" s="13"/>
      <c r="LV103" s="13"/>
      <c r="LW103" s="13"/>
      <c r="LX103" s="13"/>
      <c r="LY103" s="13"/>
      <c r="LZ103" s="13"/>
      <c r="MA103" s="13"/>
      <c r="MB103" s="13"/>
      <c r="MC103" s="13"/>
      <c r="MD103" s="13"/>
      <c r="ME103" s="13"/>
      <c r="MF103" s="13"/>
      <c r="MG103" s="13"/>
      <c r="MH103" s="13"/>
      <c r="MI103" s="13"/>
      <c r="MJ103" s="13"/>
      <c r="MK103" s="13"/>
      <c r="ML103" s="13"/>
      <c r="MM103" s="13"/>
      <c r="MN103" s="13"/>
      <c r="MO103" s="13"/>
      <c r="MP103" s="13"/>
      <c r="MQ103" s="13"/>
      <c r="MR103" s="13"/>
      <c r="MS103" s="13"/>
      <c r="MT103" s="13"/>
      <c r="MU103" s="13"/>
      <c r="MV103" s="13"/>
      <c r="MW103" s="13"/>
      <c r="MX103" s="13"/>
      <c r="MY103" s="13"/>
      <c r="MZ103" s="13"/>
      <c r="NA103" s="13"/>
      <c r="NB103" s="13"/>
      <c r="NC103" s="13"/>
      <c r="ND103" s="13"/>
      <c r="NE103" s="13"/>
      <c r="NF103" s="13"/>
      <c r="NG103" s="13"/>
      <c r="NH103" s="13"/>
      <c r="NI103" s="13"/>
      <c r="NJ103" s="13"/>
      <c r="NK103" s="13"/>
      <c r="NL103" s="13"/>
      <c r="NM103" s="13"/>
      <c r="NN103" s="13"/>
      <c r="NO103" s="13"/>
      <c r="NP103" s="13"/>
      <c r="NQ103" s="13"/>
      <c r="NR103" s="13"/>
      <c r="NS103" s="13"/>
      <c r="NT103" s="13"/>
      <c r="NU103" s="13"/>
      <c r="NV103" s="13"/>
      <c r="NW103" s="13"/>
      <c r="NX103" s="13"/>
      <c r="NY103" s="13"/>
      <c r="NZ103" s="13"/>
      <c r="OA103" s="13"/>
      <c r="OB103" s="13"/>
      <c r="OC103" s="13"/>
      <c r="OD103" s="13"/>
      <c r="OE103" s="13"/>
      <c r="OF103" s="13"/>
      <c r="OG103" s="13"/>
      <c r="OH103" s="13"/>
      <c r="OI103" s="13"/>
      <c r="OJ103" s="13"/>
      <c r="OK103" s="13"/>
      <c r="OL103" s="13"/>
      <c r="OM103" s="13"/>
      <c r="ON103" s="13"/>
      <c r="OO103" s="13"/>
      <c r="OP103" s="13"/>
      <c r="OQ103" s="13"/>
      <c r="OR103" s="13"/>
      <c r="OS103" s="13"/>
      <c r="OT103" s="13"/>
      <c r="OU103" s="13"/>
      <c r="OV103" s="13"/>
      <c r="OW103" s="13"/>
      <c r="OX103" s="13"/>
      <c r="OY103" s="13"/>
      <c r="OZ103" s="13"/>
      <c r="PA103" s="13"/>
      <c r="PB103" s="13"/>
      <c r="PC103" s="13"/>
      <c r="PD103" s="13"/>
      <c r="PE103" s="13"/>
      <c r="PF103" s="13"/>
      <c r="PG103" s="13"/>
      <c r="PH103" s="13"/>
      <c r="PI103" s="13"/>
      <c r="PJ103" s="13"/>
      <c r="PK103" s="13"/>
      <c r="PL103" s="13"/>
      <c r="PM103" s="13"/>
      <c r="PN103" s="13"/>
      <c r="PO103" s="13"/>
      <c r="PP103" s="13"/>
      <c r="PQ103" s="13"/>
      <c r="PR103" s="13"/>
      <c r="PS103" s="13"/>
      <c r="PT103" s="13"/>
      <c r="PU103" s="13"/>
      <c r="PV103" s="13"/>
      <c r="PW103" s="13"/>
      <c r="PX103" s="13"/>
      <c r="PY103" s="13"/>
      <c r="PZ103" s="13"/>
      <c r="QA103" s="13"/>
      <c r="QB103" s="13"/>
      <c r="QC103" s="13"/>
      <c r="QD103" s="13"/>
      <c r="QE103" s="13"/>
      <c r="QF103" s="13"/>
      <c r="QG103" s="13"/>
      <c r="QH103" s="13"/>
      <c r="QI103" s="13"/>
      <c r="QJ103" s="13"/>
      <c r="QK103" s="13"/>
      <c r="QL103" s="13"/>
      <c r="QM103" s="13"/>
      <c r="QN103" s="13"/>
      <c r="QO103" s="13"/>
      <c r="QP103" s="13"/>
      <c r="QQ103" s="13"/>
      <c r="QR103" s="13"/>
      <c r="QS103" s="13"/>
      <c r="QT103" s="13"/>
      <c r="QU103" s="13"/>
      <c r="QV103" s="13"/>
      <c r="QW103" s="13"/>
      <c r="QX103" s="13"/>
      <c r="QY103" s="13"/>
      <c r="QZ103" s="13"/>
      <c r="RA103" s="13"/>
      <c r="RB103" s="13"/>
      <c r="RC103" s="13"/>
      <c r="RD103" s="13"/>
      <c r="RE103" s="13"/>
      <c r="RF103" s="13"/>
      <c r="RG103" s="13"/>
      <c r="RH103" s="13"/>
      <c r="RI103" s="13"/>
      <c r="RJ103" s="13"/>
      <c r="RK103" s="13"/>
      <c r="RL103" s="13"/>
      <c r="RM103" s="13"/>
      <c r="RN103" s="13"/>
      <c r="RO103" s="13"/>
      <c r="RP103" s="13"/>
      <c r="RQ103" s="13"/>
      <c r="RR103" s="13"/>
      <c r="RS103" s="13"/>
      <c r="RT103" s="13"/>
      <c r="RU103" s="13"/>
      <c r="RV103" s="13"/>
      <c r="RW103" s="13"/>
      <c r="RX103" s="13"/>
      <c r="RY103" s="13"/>
      <c r="RZ103" s="13"/>
      <c r="SA103" s="13"/>
      <c r="SB103" s="13"/>
      <c r="SC103" s="13"/>
      <c r="SD103" s="13"/>
      <c r="SE103" s="13"/>
      <c r="SF103" s="13"/>
      <c r="SG103" s="13"/>
      <c r="SH103" s="13"/>
      <c r="SI103" s="13"/>
      <c r="SJ103" s="13"/>
      <c r="SK103" s="13"/>
      <c r="SL103" s="13"/>
      <c r="SM103" s="13"/>
      <c r="SN103" s="13"/>
      <c r="SO103" s="13"/>
      <c r="SP103" s="13"/>
      <c r="SQ103" s="13"/>
      <c r="SR103" s="13"/>
      <c r="SS103" s="13"/>
      <c r="ST103" s="13"/>
      <c r="SU103" s="13"/>
      <c r="SV103" s="13"/>
      <c r="SW103" s="13"/>
      <c r="SX103" s="13"/>
      <c r="SY103" s="13"/>
      <c r="SZ103" s="13"/>
      <c r="TA103" s="13"/>
      <c r="TB103" s="13"/>
      <c r="TC103" s="13"/>
      <c r="TD103" s="13"/>
      <c r="TE103" s="13"/>
      <c r="TF103" s="13"/>
      <c r="TG103" s="13"/>
      <c r="TH103" s="13"/>
      <c r="TI103" s="13"/>
      <c r="TJ103" s="13"/>
      <c r="TK103" s="13"/>
      <c r="TL103" s="13"/>
      <c r="TM103" s="13"/>
      <c r="TN103" s="13"/>
      <c r="TO103" s="13"/>
      <c r="TP103" s="13"/>
      <c r="TQ103" s="13"/>
      <c r="TR103" s="13"/>
      <c r="TS103" s="13"/>
      <c r="TT103" s="13"/>
      <c r="TU103" s="13"/>
      <c r="TV103" s="13"/>
      <c r="TW103" s="13"/>
      <c r="TX103" s="13"/>
      <c r="TY103" s="13"/>
      <c r="TZ103" s="13"/>
      <c r="UA103" s="13"/>
      <c r="UB103" s="13"/>
      <c r="UC103" s="13"/>
      <c r="UD103" s="13"/>
      <c r="UE103" s="13"/>
      <c r="UF103" s="13"/>
      <c r="UG103" s="13"/>
      <c r="UH103" s="13"/>
      <c r="UI103" s="13"/>
      <c r="UJ103" s="13"/>
      <c r="UK103" s="13"/>
    </row>
    <row r="104" spans="2:557" ht="15" x14ac:dyDescent="0.25">
      <c r="B104"/>
      <c r="C104"/>
      <c r="D104"/>
      <c r="E104"/>
      <c r="F104"/>
      <c r="G104"/>
      <c r="H104"/>
      <c r="I104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  <c r="IS104" s="13"/>
      <c r="IT104" s="13"/>
      <c r="IU104" s="13"/>
      <c r="IV104" s="13"/>
      <c r="IW104" s="13"/>
      <c r="IX104" s="13"/>
      <c r="IY104" s="13"/>
      <c r="IZ104" s="13"/>
      <c r="JA104" s="13"/>
      <c r="JB104" s="13"/>
      <c r="JC104" s="13"/>
      <c r="JD104" s="13"/>
      <c r="JE104" s="13"/>
      <c r="JF104" s="13"/>
      <c r="JG104" s="13"/>
      <c r="JH104" s="13"/>
      <c r="JI104" s="13"/>
      <c r="JJ104" s="13"/>
      <c r="JK104" s="13"/>
      <c r="JL104" s="13"/>
      <c r="JM104" s="13"/>
      <c r="JN104" s="13"/>
      <c r="JO104" s="13"/>
      <c r="JP104" s="13"/>
      <c r="JQ104" s="13"/>
      <c r="JR104" s="13"/>
      <c r="JS104" s="13"/>
      <c r="JT104" s="13"/>
      <c r="JU104" s="13"/>
      <c r="JV104" s="13"/>
      <c r="JW104" s="13"/>
      <c r="JX104" s="13"/>
      <c r="JY104" s="13"/>
      <c r="JZ104" s="13"/>
      <c r="KA104" s="13"/>
      <c r="KB104" s="13"/>
      <c r="KC104" s="13"/>
      <c r="KD104" s="13"/>
      <c r="KE104" s="13"/>
      <c r="KF104" s="13"/>
      <c r="KG104" s="13"/>
      <c r="KH104" s="13"/>
      <c r="KI104" s="13"/>
      <c r="KJ104" s="13"/>
      <c r="KK104" s="13"/>
      <c r="KL104" s="13"/>
      <c r="KM104" s="13"/>
      <c r="KN104" s="13"/>
      <c r="KO104" s="13"/>
      <c r="KP104" s="13"/>
      <c r="KQ104" s="13"/>
      <c r="KR104" s="13"/>
      <c r="KS104" s="13"/>
      <c r="KT104" s="13"/>
      <c r="KU104" s="13"/>
      <c r="KV104" s="13"/>
      <c r="KW104" s="13"/>
      <c r="KX104" s="13"/>
      <c r="KY104" s="13"/>
      <c r="KZ104" s="13"/>
      <c r="LA104" s="13"/>
      <c r="LB104" s="13"/>
      <c r="LC104" s="13"/>
      <c r="LD104" s="13"/>
      <c r="LE104" s="13"/>
      <c r="LF104" s="13"/>
      <c r="LG104" s="13"/>
      <c r="LH104" s="13"/>
      <c r="LI104" s="13"/>
      <c r="LJ104" s="13"/>
      <c r="LK104" s="13"/>
      <c r="LL104" s="13"/>
      <c r="LM104" s="13"/>
      <c r="LN104" s="13"/>
      <c r="LO104" s="13"/>
      <c r="LP104" s="13"/>
      <c r="LQ104" s="13"/>
      <c r="LR104" s="13"/>
      <c r="LS104" s="13"/>
      <c r="LT104" s="13"/>
      <c r="LU104" s="13"/>
      <c r="LV104" s="13"/>
      <c r="LW104" s="13"/>
      <c r="LX104" s="13"/>
      <c r="LY104" s="13"/>
      <c r="LZ104" s="13"/>
      <c r="MA104" s="13"/>
      <c r="MB104" s="13"/>
      <c r="MC104" s="13"/>
      <c r="MD104" s="13"/>
      <c r="ME104" s="13"/>
      <c r="MF104" s="13"/>
      <c r="MG104" s="13"/>
      <c r="MH104" s="13"/>
      <c r="MI104" s="13"/>
      <c r="MJ104" s="13"/>
      <c r="MK104" s="13"/>
      <c r="ML104" s="13"/>
      <c r="MM104" s="13"/>
      <c r="MN104" s="13"/>
      <c r="MO104" s="13"/>
      <c r="MP104" s="13"/>
      <c r="MQ104" s="13"/>
      <c r="MR104" s="13"/>
      <c r="MS104" s="13"/>
      <c r="MT104" s="13"/>
      <c r="MU104" s="13"/>
      <c r="MV104" s="13"/>
      <c r="MW104" s="13"/>
      <c r="MX104" s="13"/>
      <c r="MY104" s="13"/>
      <c r="MZ104" s="13"/>
      <c r="NA104" s="13"/>
      <c r="NB104" s="13"/>
      <c r="NC104" s="13"/>
      <c r="ND104" s="13"/>
      <c r="NE104" s="13"/>
      <c r="NF104" s="13"/>
      <c r="NG104" s="13"/>
      <c r="NH104" s="13"/>
      <c r="NI104" s="13"/>
      <c r="NJ104" s="13"/>
      <c r="NK104" s="13"/>
      <c r="NL104" s="13"/>
      <c r="NM104" s="13"/>
      <c r="NN104" s="13"/>
      <c r="NO104" s="13"/>
      <c r="NP104" s="13"/>
      <c r="NQ104" s="13"/>
      <c r="NR104" s="13"/>
      <c r="NS104" s="13"/>
      <c r="NT104" s="13"/>
      <c r="NU104" s="13"/>
      <c r="NV104" s="13"/>
      <c r="NW104" s="13"/>
      <c r="NX104" s="13"/>
      <c r="NY104" s="13"/>
      <c r="NZ104" s="13"/>
      <c r="OA104" s="13"/>
      <c r="OB104" s="13"/>
      <c r="OC104" s="13"/>
      <c r="OD104" s="13"/>
      <c r="OE104" s="13"/>
      <c r="OF104" s="13"/>
      <c r="OG104" s="13"/>
      <c r="OH104" s="13"/>
      <c r="OI104" s="13"/>
      <c r="OJ104" s="13"/>
      <c r="OK104" s="13"/>
      <c r="OL104" s="13"/>
      <c r="OM104" s="13"/>
      <c r="ON104" s="13"/>
      <c r="OO104" s="13"/>
      <c r="OP104" s="13"/>
      <c r="OQ104" s="13"/>
      <c r="OR104" s="13"/>
      <c r="OS104" s="13"/>
      <c r="OT104" s="13"/>
      <c r="OU104" s="13"/>
      <c r="OV104" s="13"/>
      <c r="OW104" s="13"/>
      <c r="OX104" s="13"/>
      <c r="OY104" s="13"/>
      <c r="OZ104" s="13"/>
      <c r="PA104" s="13"/>
      <c r="PB104" s="13"/>
      <c r="PC104" s="13"/>
      <c r="PD104" s="13"/>
      <c r="PE104" s="13"/>
      <c r="PF104" s="13"/>
      <c r="PG104" s="13"/>
      <c r="PH104" s="13"/>
      <c r="PI104" s="13"/>
      <c r="PJ104" s="13"/>
      <c r="PK104" s="13"/>
      <c r="PL104" s="13"/>
      <c r="PM104" s="13"/>
      <c r="PN104" s="13"/>
      <c r="PO104" s="13"/>
      <c r="PP104" s="13"/>
      <c r="PQ104" s="13"/>
      <c r="PR104" s="13"/>
      <c r="PS104" s="13"/>
      <c r="PT104" s="13"/>
      <c r="PU104" s="13"/>
      <c r="PV104" s="13"/>
      <c r="PW104" s="13"/>
      <c r="PX104" s="13"/>
      <c r="PY104" s="13"/>
      <c r="PZ104" s="13"/>
      <c r="QA104" s="13"/>
      <c r="QB104" s="13"/>
      <c r="QC104" s="13"/>
      <c r="QD104" s="13"/>
      <c r="QE104" s="13"/>
      <c r="QF104" s="13"/>
      <c r="QG104" s="13"/>
      <c r="QH104" s="13"/>
      <c r="QI104" s="13"/>
      <c r="QJ104" s="13"/>
      <c r="QK104" s="13"/>
      <c r="QL104" s="13"/>
      <c r="QM104" s="13"/>
      <c r="QN104" s="13"/>
      <c r="QO104" s="13"/>
      <c r="QP104" s="13"/>
      <c r="QQ104" s="13"/>
      <c r="QR104" s="13"/>
      <c r="QS104" s="13"/>
      <c r="QT104" s="13"/>
      <c r="QU104" s="13"/>
      <c r="QV104" s="13"/>
      <c r="QW104" s="13"/>
      <c r="QX104" s="13"/>
      <c r="QY104" s="13"/>
      <c r="QZ104" s="13"/>
      <c r="RA104" s="13"/>
      <c r="RB104" s="13"/>
      <c r="RC104" s="13"/>
      <c r="RD104" s="13"/>
      <c r="RE104" s="13"/>
      <c r="RF104" s="13"/>
      <c r="RG104" s="13"/>
      <c r="RH104" s="13"/>
      <c r="RI104" s="13"/>
      <c r="RJ104" s="13"/>
      <c r="RK104" s="13"/>
      <c r="RL104" s="13"/>
      <c r="RM104" s="13"/>
      <c r="RN104" s="13"/>
      <c r="RO104" s="13"/>
      <c r="RP104" s="13"/>
      <c r="RQ104" s="13"/>
      <c r="RR104" s="13"/>
      <c r="RS104" s="13"/>
      <c r="RT104" s="13"/>
      <c r="RU104" s="13"/>
      <c r="RV104" s="13"/>
      <c r="RW104" s="13"/>
      <c r="RX104" s="13"/>
      <c r="RY104" s="13"/>
      <c r="RZ104" s="13"/>
      <c r="SA104" s="13"/>
      <c r="SB104" s="13"/>
      <c r="SC104" s="13"/>
      <c r="SD104" s="13"/>
      <c r="SE104" s="13"/>
      <c r="SF104" s="13"/>
      <c r="SG104" s="13"/>
      <c r="SH104" s="13"/>
      <c r="SI104" s="13"/>
      <c r="SJ104" s="13"/>
      <c r="SK104" s="13"/>
      <c r="SL104" s="13"/>
      <c r="SM104" s="13"/>
      <c r="SN104" s="13"/>
      <c r="SO104" s="13"/>
      <c r="SP104" s="13"/>
      <c r="SQ104" s="13"/>
      <c r="SR104" s="13"/>
      <c r="SS104" s="13"/>
      <c r="ST104" s="13"/>
      <c r="SU104" s="13"/>
      <c r="SV104" s="13"/>
      <c r="SW104" s="13"/>
      <c r="SX104" s="13"/>
      <c r="SY104" s="13"/>
      <c r="SZ104" s="13"/>
      <c r="TA104" s="13"/>
      <c r="TB104" s="13"/>
      <c r="TC104" s="13"/>
      <c r="TD104" s="13"/>
      <c r="TE104" s="13"/>
      <c r="TF104" s="13"/>
      <c r="TG104" s="13"/>
      <c r="TH104" s="13"/>
      <c r="TI104" s="13"/>
      <c r="TJ104" s="13"/>
      <c r="TK104" s="13"/>
      <c r="TL104" s="13"/>
      <c r="TM104" s="13"/>
      <c r="TN104" s="13"/>
      <c r="TO104" s="13"/>
      <c r="TP104" s="13"/>
      <c r="TQ104" s="13"/>
      <c r="TR104" s="13"/>
      <c r="TS104" s="13"/>
      <c r="TT104" s="13"/>
      <c r="TU104" s="13"/>
      <c r="TV104" s="13"/>
      <c r="TW104" s="13"/>
      <c r="TX104" s="13"/>
      <c r="TY104" s="13"/>
      <c r="TZ104" s="13"/>
      <c r="UA104" s="13"/>
      <c r="UB104" s="13"/>
      <c r="UC104" s="13"/>
      <c r="UD104" s="13"/>
      <c r="UE104" s="13"/>
      <c r="UF104" s="13"/>
      <c r="UG104" s="13"/>
      <c r="UH104" s="13"/>
      <c r="UI104" s="13"/>
      <c r="UJ104" s="13"/>
      <c r="UK104" s="13"/>
    </row>
    <row r="105" spans="2:557" ht="15" x14ac:dyDescent="0.25">
      <c r="B105"/>
      <c r="C105"/>
      <c r="D105"/>
      <c r="E105"/>
      <c r="F105"/>
      <c r="G105"/>
      <c r="H105"/>
      <c r="I105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  <c r="IS105" s="13"/>
      <c r="IT105" s="13"/>
      <c r="IU105" s="13"/>
      <c r="IV105" s="13"/>
      <c r="IW105" s="13"/>
      <c r="IX105" s="13"/>
      <c r="IY105" s="13"/>
      <c r="IZ105" s="13"/>
      <c r="JA105" s="13"/>
      <c r="JB105" s="13"/>
      <c r="JC105" s="13"/>
      <c r="JD105" s="13"/>
      <c r="JE105" s="13"/>
      <c r="JF105" s="13"/>
      <c r="JG105" s="13"/>
      <c r="JH105" s="13"/>
      <c r="JI105" s="13"/>
      <c r="JJ105" s="13"/>
      <c r="JK105" s="13"/>
      <c r="JL105" s="13"/>
      <c r="JM105" s="13"/>
      <c r="JN105" s="13"/>
      <c r="JO105" s="13"/>
      <c r="JP105" s="13"/>
      <c r="JQ105" s="13"/>
      <c r="JR105" s="13"/>
      <c r="JS105" s="13"/>
      <c r="JT105" s="13"/>
      <c r="JU105" s="13"/>
      <c r="JV105" s="13"/>
      <c r="JW105" s="13"/>
      <c r="JX105" s="13"/>
      <c r="JY105" s="13"/>
      <c r="JZ105" s="13"/>
      <c r="KA105" s="13"/>
      <c r="KB105" s="13"/>
      <c r="KC105" s="13"/>
      <c r="KD105" s="13"/>
      <c r="KE105" s="13"/>
      <c r="KF105" s="13"/>
      <c r="KG105" s="13"/>
      <c r="KH105" s="13"/>
      <c r="KI105" s="13"/>
      <c r="KJ105" s="13"/>
      <c r="KK105" s="13"/>
      <c r="KL105" s="13"/>
      <c r="KM105" s="13"/>
      <c r="KN105" s="13"/>
      <c r="KO105" s="13"/>
      <c r="KP105" s="13"/>
      <c r="KQ105" s="13"/>
      <c r="KR105" s="13"/>
      <c r="KS105" s="13"/>
      <c r="KT105" s="13"/>
      <c r="KU105" s="13"/>
      <c r="KV105" s="13"/>
      <c r="KW105" s="13"/>
      <c r="KX105" s="13"/>
      <c r="KY105" s="13"/>
      <c r="KZ105" s="13"/>
      <c r="LA105" s="13"/>
      <c r="LB105" s="13"/>
      <c r="LC105" s="13"/>
      <c r="LD105" s="13"/>
      <c r="LE105" s="13"/>
      <c r="LF105" s="13"/>
      <c r="LG105" s="13"/>
      <c r="LH105" s="13"/>
      <c r="LI105" s="13"/>
      <c r="LJ105" s="13"/>
      <c r="LK105" s="13"/>
      <c r="LL105" s="13"/>
      <c r="LM105" s="13"/>
      <c r="LN105" s="13"/>
      <c r="LO105" s="13"/>
      <c r="LP105" s="13"/>
      <c r="LQ105" s="13"/>
      <c r="LR105" s="13"/>
      <c r="LS105" s="13"/>
      <c r="LT105" s="13"/>
      <c r="LU105" s="13"/>
      <c r="LV105" s="13"/>
      <c r="LW105" s="13"/>
      <c r="LX105" s="13"/>
      <c r="LY105" s="13"/>
      <c r="LZ105" s="13"/>
      <c r="MA105" s="13"/>
      <c r="MB105" s="13"/>
      <c r="MC105" s="13"/>
      <c r="MD105" s="13"/>
      <c r="ME105" s="13"/>
      <c r="MF105" s="13"/>
      <c r="MG105" s="13"/>
      <c r="MH105" s="13"/>
      <c r="MI105" s="13"/>
      <c r="MJ105" s="13"/>
      <c r="MK105" s="13"/>
      <c r="ML105" s="13"/>
      <c r="MM105" s="13"/>
      <c r="MN105" s="13"/>
      <c r="MO105" s="13"/>
      <c r="MP105" s="13"/>
      <c r="MQ105" s="13"/>
      <c r="MR105" s="13"/>
      <c r="MS105" s="13"/>
      <c r="MT105" s="13"/>
      <c r="MU105" s="13"/>
      <c r="MV105" s="13"/>
      <c r="MW105" s="13"/>
      <c r="MX105" s="13"/>
      <c r="MY105" s="13"/>
      <c r="MZ105" s="13"/>
      <c r="NA105" s="13"/>
      <c r="NB105" s="13"/>
      <c r="NC105" s="13"/>
      <c r="ND105" s="13"/>
      <c r="NE105" s="13"/>
      <c r="NF105" s="13"/>
      <c r="NG105" s="13"/>
      <c r="NH105" s="13"/>
      <c r="NI105" s="13"/>
      <c r="NJ105" s="13"/>
      <c r="NK105" s="13"/>
      <c r="NL105" s="13"/>
      <c r="NM105" s="13"/>
      <c r="NN105" s="13"/>
      <c r="NO105" s="13"/>
      <c r="NP105" s="13"/>
      <c r="NQ105" s="13"/>
      <c r="NR105" s="13"/>
      <c r="NS105" s="13"/>
      <c r="NT105" s="13"/>
      <c r="NU105" s="13"/>
      <c r="NV105" s="13"/>
      <c r="NW105" s="13"/>
      <c r="NX105" s="13"/>
      <c r="NY105" s="13"/>
      <c r="NZ105" s="13"/>
      <c r="OA105" s="13"/>
      <c r="OB105" s="13"/>
      <c r="OC105" s="13"/>
      <c r="OD105" s="13"/>
      <c r="OE105" s="13"/>
      <c r="OF105" s="13"/>
      <c r="OG105" s="13"/>
      <c r="OH105" s="13"/>
      <c r="OI105" s="13"/>
      <c r="OJ105" s="13"/>
      <c r="OK105" s="13"/>
      <c r="OL105" s="13"/>
      <c r="OM105" s="13"/>
      <c r="ON105" s="13"/>
      <c r="OO105" s="13"/>
      <c r="OP105" s="13"/>
      <c r="OQ105" s="13"/>
      <c r="OR105" s="13"/>
      <c r="OS105" s="13"/>
      <c r="OT105" s="13"/>
      <c r="OU105" s="13"/>
      <c r="OV105" s="13"/>
      <c r="OW105" s="13"/>
      <c r="OX105" s="13"/>
      <c r="OY105" s="13"/>
      <c r="OZ105" s="13"/>
      <c r="PA105" s="13"/>
      <c r="PB105" s="13"/>
      <c r="PC105" s="13"/>
      <c r="PD105" s="13"/>
      <c r="PE105" s="13"/>
      <c r="PF105" s="13"/>
      <c r="PG105" s="13"/>
      <c r="PH105" s="13"/>
      <c r="PI105" s="13"/>
      <c r="PJ105" s="13"/>
      <c r="PK105" s="13"/>
      <c r="PL105" s="13"/>
      <c r="PM105" s="13"/>
      <c r="PN105" s="13"/>
      <c r="PO105" s="13"/>
      <c r="PP105" s="13"/>
      <c r="PQ105" s="13"/>
      <c r="PR105" s="13"/>
      <c r="PS105" s="13"/>
      <c r="PT105" s="13"/>
      <c r="PU105" s="13"/>
      <c r="PV105" s="13"/>
      <c r="PW105" s="13"/>
      <c r="PX105" s="13"/>
      <c r="PY105" s="13"/>
      <c r="PZ105" s="13"/>
      <c r="QA105" s="13"/>
      <c r="QB105" s="13"/>
      <c r="QC105" s="13"/>
      <c r="QD105" s="13"/>
      <c r="QE105" s="13"/>
      <c r="QF105" s="13"/>
      <c r="QG105" s="13"/>
      <c r="QH105" s="13"/>
      <c r="QI105" s="13"/>
      <c r="QJ105" s="13"/>
      <c r="QK105" s="13"/>
      <c r="QL105" s="13"/>
      <c r="QM105" s="13"/>
      <c r="QN105" s="13"/>
      <c r="QO105" s="13"/>
      <c r="QP105" s="13"/>
      <c r="QQ105" s="13"/>
      <c r="QR105" s="13"/>
      <c r="QS105" s="13"/>
      <c r="QT105" s="13"/>
      <c r="QU105" s="13"/>
      <c r="QV105" s="13"/>
      <c r="QW105" s="13"/>
      <c r="QX105" s="13"/>
      <c r="QY105" s="13"/>
      <c r="QZ105" s="13"/>
      <c r="RA105" s="13"/>
      <c r="RB105" s="13"/>
      <c r="RC105" s="13"/>
      <c r="RD105" s="13"/>
      <c r="RE105" s="13"/>
      <c r="RF105" s="13"/>
      <c r="RG105" s="13"/>
      <c r="RH105" s="13"/>
      <c r="RI105" s="13"/>
      <c r="RJ105" s="13"/>
      <c r="RK105" s="13"/>
      <c r="RL105" s="13"/>
      <c r="RM105" s="13"/>
      <c r="RN105" s="13"/>
      <c r="RO105" s="13"/>
      <c r="RP105" s="13"/>
      <c r="RQ105" s="13"/>
      <c r="RR105" s="13"/>
      <c r="RS105" s="13"/>
      <c r="RT105" s="13"/>
      <c r="RU105" s="13"/>
      <c r="RV105" s="13"/>
      <c r="RW105" s="13"/>
      <c r="RX105" s="13"/>
      <c r="RY105" s="13"/>
      <c r="RZ105" s="13"/>
      <c r="SA105" s="13"/>
      <c r="SB105" s="13"/>
      <c r="SC105" s="13"/>
      <c r="SD105" s="13"/>
      <c r="SE105" s="13"/>
      <c r="SF105" s="13"/>
      <c r="SG105" s="13"/>
      <c r="SH105" s="13"/>
      <c r="SI105" s="13"/>
      <c r="SJ105" s="13"/>
      <c r="SK105" s="13"/>
      <c r="SL105" s="13"/>
      <c r="SM105" s="13"/>
      <c r="SN105" s="13"/>
      <c r="SO105" s="13"/>
      <c r="SP105" s="13"/>
      <c r="SQ105" s="13"/>
      <c r="SR105" s="13"/>
      <c r="SS105" s="13"/>
      <c r="ST105" s="13"/>
      <c r="SU105" s="13"/>
      <c r="SV105" s="13"/>
      <c r="SW105" s="13"/>
      <c r="SX105" s="13"/>
      <c r="SY105" s="13"/>
      <c r="SZ105" s="13"/>
      <c r="TA105" s="13"/>
      <c r="TB105" s="13"/>
      <c r="TC105" s="13"/>
      <c r="TD105" s="13"/>
      <c r="TE105" s="13"/>
      <c r="TF105" s="13"/>
      <c r="TG105" s="13"/>
      <c r="TH105" s="13"/>
      <c r="TI105" s="13"/>
      <c r="TJ105" s="13"/>
      <c r="TK105" s="13"/>
      <c r="TL105" s="13"/>
      <c r="TM105" s="13"/>
      <c r="TN105" s="13"/>
      <c r="TO105" s="13"/>
      <c r="TP105" s="13"/>
      <c r="TQ105" s="13"/>
      <c r="TR105" s="13"/>
      <c r="TS105" s="13"/>
      <c r="TT105" s="13"/>
      <c r="TU105" s="13"/>
      <c r="TV105" s="13"/>
      <c r="TW105" s="13"/>
      <c r="TX105" s="13"/>
      <c r="TY105" s="13"/>
      <c r="TZ105" s="13"/>
      <c r="UA105" s="13"/>
      <c r="UB105" s="13"/>
      <c r="UC105" s="13"/>
      <c r="UD105" s="13"/>
      <c r="UE105" s="13"/>
      <c r="UF105" s="13"/>
      <c r="UG105" s="13"/>
      <c r="UH105" s="13"/>
      <c r="UI105" s="13"/>
      <c r="UJ105" s="13"/>
      <c r="UK105" s="13"/>
    </row>
    <row r="106" spans="2:557" ht="15" x14ac:dyDescent="0.25">
      <c r="B106"/>
      <c r="C106"/>
      <c r="D106"/>
      <c r="E106"/>
      <c r="F106"/>
      <c r="G106"/>
      <c r="H106"/>
      <c r="I106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  <c r="IS106" s="13"/>
      <c r="IT106" s="13"/>
      <c r="IU106" s="13"/>
      <c r="IV106" s="13"/>
      <c r="IW106" s="13"/>
      <c r="IX106" s="13"/>
      <c r="IY106" s="13"/>
      <c r="IZ106" s="13"/>
      <c r="JA106" s="13"/>
      <c r="JB106" s="13"/>
      <c r="JC106" s="13"/>
      <c r="JD106" s="13"/>
      <c r="JE106" s="13"/>
      <c r="JF106" s="13"/>
      <c r="JG106" s="13"/>
      <c r="JH106" s="13"/>
      <c r="JI106" s="13"/>
      <c r="JJ106" s="13"/>
      <c r="JK106" s="13"/>
      <c r="JL106" s="13"/>
      <c r="JM106" s="13"/>
      <c r="JN106" s="13"/>
      <c r="JO106" s="13"/>
      <c r="JP106" s="13"/>
      <c r="JQ106" s="13"/>
      <c r="JR106" s="13"/>
      <c r="JS106" s="13"/>
      <c r="JT106" s="13"/>
      <c r="JU106" s="13"/>
      <c r="JV106" s="13"/>
      <c r="JW106" s="13"/>
      <c r="JX106" s="13"/>
      <c r="JY106" s="13"/>
      <c r="JZ106" s="13"/>
      <c r="KA106" s="13"/>
      <c r="KB106" s="13"/>
      <c r="KC106" s="13"/>
      <c r="KD106" s="13"/>
      <c r="KE106" s="13"/>
      <c r="KF106" s="13"/>
      <c r="KG106" s="13"/>
      <c r="KH106" s="13"/>
      <c r="KI106" s="13"/>
      <c r="KJ106" s="13"/>
      <c r="KK106" s="13"/>
      <c r="KL106" s="13"/>
      <c r="KM106" s="13"/>
      <c r="KN106" s="13"/>
      <c r="KO106" s="13"/>
      <c r="KP106" s="13"/>
      <c r="KQ106" s="13"/>
      <c r="KR106" s="13"/>
      <c r="KS106" s="13"/>
      <c r="KT106" s="13"/>
      <c r="KU106" s="13"/>
      <c r="KV106" s="13"/>
      <c r="KW106" s="13"/>
      <c r="KX106" s="13"/>
      <c r="KY106" s="13"/>
      <c r="KZ106" s="13"/>
      <c r="LA106" s="13"/>
      <c r="LB106" s="13"/>
      <c r="LC106" s="13"/>
      <c r="LD106" s="13"/>
      <c r="LE106" s="13"/>
      <c r="LF106" s="13"/>
      <c r="LG106" s="13"/>
      <c r="LH106" s="13"/>
      <c r="LI106" s="13"/>
      <c r="LJ106" s="13"/>
      <c r="LK106" s="13"/>
      <c r="LL106" s="13"/>
      <c r="LM106" s="13"/>
      <c r="LN106" s="13"/>
      <c r="LO106" s="13"/>
      <c r="LP106" s="13"/>
      <c r="LQ106" s="13"/>
      <c r="LR106" s="13"/>
      <c r="LS106" s="13"/>
      <c r="LT106" s="13"/>
      <c r="LU106" s="13"/>
      <c r="LV106" s="13"/>
      <c r="LW106" s="13"/>
      <c r="LX106" s="13"/>
      <c r="LY106" s="13"/>
      <c r="LZ106" s="13"/>
      <c r="MA106" s="13"/>
      <c r="MB106" s="13"/>
      <c r="MC106" s="13"/>
      <c r="MD106" s="13"/>
      <c r="ME106" s="13"/>
      <c r="MF106" s="13"/>
      <c r="MG106" s="13"/>
      <c r="MH106" s="13"/>
      <c r="MI106" s="13"/>
      <c r="MJ106" s="13"/>
      <c r="MK106" s="13"/>
      <c r="ML106" s="13"/>
      <c r="MM106" s="13"/>
      <c r="MN106" s="13"/>
      <c r="MO106" s="13"/>
      <c r="MP106" s="13"/>
      <c r="MQ106" s="13"/>
      <c r="MR106" s="13"/>
      <c r="MS106" s="13"/>
      <c r="MT106" s="13"/>
      <c r="MU106" s="13"/>
      <c r="MV106" s="13"/>
      <c r="MW106" s="13"/>
      <c r="MX106" s="13"/>
      <c r="MY106" s="13"/>
      <c r="MZ106" s="13"/>
      <c r="NA106" s="13"/>
      <c r="NB106" s="13"/>
      <c r="NC106" s="13"/>
      <c r="ND106" s="13"/>
      <c r="NE106" s="13"/>
      <c r="NF106" s="13"/>
      <c r="NG106" s="13"/>
      <c r="NH106" s="13"/>
      <c r="NI106" s="13"/>
      <c r="NJ106" s="13"/>
      <c r="NK106" s="13"/>
      <c r="NL106" s="13"/>
      <c r="NM106" s="13"/>
      <c r="NN106" s="13"/>
      <c r="NO106" s="13"/>
      <c r="NP106" s="13"/>
      <c r="NQ106" s="13"/>
      <c r="NR106" s="13"/>
      <c r="NS106" s="13"/>
      <c r="NT106" s="13"/>
      <c r="NU106" s="13"/>
      <c r="NV106" s="13"/>
      <c r="NW106" s="13"/>
      <c r="NX106" s="13"/>
      <c r="NY106" s="13"/>
      <c r="NZ106" s="13"/>
      <c r="OA106" s="13"/>
      <c r="OB106" s="13"/>
      <c r="OC106" s="13"/>
      <c r="OD106" s="13"/>
      <c r="OE106" s="13"/>
      <c r="OF106" s="13"/>
      <c r="OG106" s="13"/>
      <c r="OH106" s="13"/>
      <c r="OI106" s="13"/>
      <c r="OJ106" s="13"/>
      <c r="OK106" s="13"/>
      <c r="OL106" s="13"/>
      <c r="OM106" s="13"/>
      <c r="ON106" s="13"/>
      <c r="OO106" s="13"/>
      <c r="OP106" s="13"/>
      <c r="OQ106" s="13"/>
      <c r="OR106" s="13"/>
      <c r="OS106" s="13"/>
      <c r="OT106" s="13"/>
      <c r="OU106" s="13"/>
      <c r="OV106" s="13"/>
      <c r="OW106" s="13"/>
      <c r="OX106" s="13"/>
      <c r="OY106" s="13"/>
      <c r="OZ106" s="13"/>
      <c r="PA106" s="13"/>
      <c r="PB106" s="13"/>
      <c r="PC106" s="13"/>
      <c r="PD106" s="13"/>
      <c r="PE106" s="13"/>
      <c r="PF106" s="13"/>
      <c r="PG106" s="13"/>
      <c r="PH106" s="13"/>
      <c r="PI106" s="13"/>
      <c r="PJ106" s="13"/>
      <c r="PK106" s="13"/>
      <c r="PL106" s="13"/>
      <c r="PM106" s="13"/>
      <c r="PN106" s="13"/>
      <c r="PO106" s="13"/>
      <c r="PP106" s="13"/>
      <c r="PQ106" s="13"/>
      <c r="PR106" s="13"/>
      <c r="PS106" s="13"/>
      <c r="PT106" s="13"/>
      <c r="PU106" s="13"/>
      <c r="PV106" s="13"/>
      <c r="PW106" s="13"/>
      <c r="PX106" s="13"/>
      <c r="PY106" s="13"/>
      <c r="PZ106" s="13"/>
      <c r="QA106" s="13"/>
      <c r="QB106" s="13"/>
      <c r="QC106" s="13"/>
      <c r="QD106" s="13"/>
      <c r="QE106" s="13"/>
      <c r="QF106" s="13"/>
      <c r="QG106" s="13"/>
      <c r="QH106" s="13"/>
      <c r="QI106" s="13"/>
      <c r="QJ106" s="13"/>
      <c r="QK106" s="13"/>
      <c r="QL106" s="13"/>
      <c r="QM106" s="13"/>
      <c r="QN106" s="13"/>
      <c r="QO106" s="13"/>
      <c r="QP106" s="13"/>
      <c r="QQ106" s="13"/>
      <c r="QR106" s="13"/>
      <c r="QS106" s="13"/>
      <c r="QT106" s="13"/>
      <c r="QU106" s="13"/>
      <c r="QV106" s="13"/>
      <c r="QW106" s="13"/>
      <c r="QX106" s="13"/>
      <c r="QY106" s="13"/>
      <c r="QZ106" s="13"/>
      <c r="RA106" s="13"/>
      <c r="RB106" s="13"/>
      <c r="RC106" s="13"/>
      <c r="RD106" s="13"/>
      <c r="RE106" s="13"/>
      <c r="RF106" s="13"/>
      <c r="RG106" s="13"/>
      <c r="RH106" s="13"/>
      <c r="RI106" s="13"/>
      <c r="RJ106" s="13"/>
      <c r="RK106" s="13"/>
      <c r="RL106" s="13"/>
      <c r="RM106" s="13"/>
      <c r="RN106" s="13"/>
      <c r="RO106" s="13"/>
      <c r="RP106" s="13"/>
      <c r="RQ106" s="13"/>
      <c r="RR106" s="13"/>
      <c r="RS106" s="13"/>
      <c r="RT106" s="13"/>
      <c r="RU106" s="13"/>
      <c r="RV106" s="13"/>
      <c r="RW106" s="13"/>
      <c r="RX106" s="13"/>
      <c r="RY106" s="13"/>
      <c r="RZ106" s="13"/>
      <c r="SA106" s="13"/>
      <c r="SB106" s="13"/>
      <c r="SC106" s="13"/>
      <c r="SD106" s="13"/>
      <c r="SE106" s="13"/>
      <c r="SF106" s="13"/>
      <c r="SG106" s="13"/>
      <c r="SH106" s="13"/>
      <c r="SI106" s="13"/>
      <c r="SJ106" s="13"/>
      <c r="SK106" s="13"/>
      <c r="SL106" s="13"/>
      <c r="SM106" s="13"/>
      <c r="SN106" s="13"/>
      <c r="SO106" s="13"/>
      <c r="SP106" s="13"/>
      <c r="SQ106" s="13"/>
      <c r="SR106" s="13"/>
      <c r="SS106" s="13"/>
      <c r="ST106" s="13"/>
      <c r="SU106" s="13"/>
      <c r="SV106" s="13"/>
      <c r="SW106" s="13"/>
      <c r="SX106" s="13"/>
      <c r="SY106" s="13"/>
      <c r="SZ106" s="13"/>
      <c r="TA106" s="13"/>
      <c r="TB106" s="13"/>
      <c r="TC106" s="13"/>
      <c r="TD106" s="13"/>
      <c r="TE106" s="13"/>
      <c r="TF106" s="13"/>
      <c r="TG106" s="13"/>
      <c r="TH106" s="13"/>
      <c r="TI106" s="13"/>
      <c r="TJ106" s="13"/>
      <c r="TK106" s="13"/>
      <c r="TL106" s="13"/>
      <c r="TM106" s="13"/>
      <c r="TN106" s="13"/>
      <c r="TO106" s="13"/>
      <c r="TP106" s="13"/>
      <c r="TQ106" s="13"/>
      <c r="TR106" s="13"/>
      <c r="TS106" s="13"/>
      <c r="TT106" s="13"/>
      <c r="TU106" s="13"/>
      <c r="TV106" s="13"/>
      <c r="TW106" s="13"/>
      <c r="TX106" s="13"/>
      <c r="TY106" s="13"/>
      <c r="TZ106" s="13"/>
      <c r="UA106" s="13"/>
      <c r="UB106" s="13"/>
      <c r="UC106" s="13"/>
      <c r="UD106" s="13"/>
      <c r="UE106" s="13"/>
      <c r="UF106" s="13"/>
      <c r="UG106" s="13"/>
      <c r="UH106" s="13"/>
      <c r="UI106" s="13"/>
      <c r="UJ106" s="13"/>
      <c r="UK106" s="13"/>
    </row>
    <row r="107" spans="2:557" ht="15" x14ac:dyDescent="0.25">
      <c r="B107"/>
      <c r="C107"/>
      <c r="D107"/>
      <c r="E107"/>
      <c r="F107"/>
      <c r="G107"/>
      <c r="H107"/>
      <c r="I107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  <c r="IS107" s="13"/>
      <c r="IT107" s="13"/>
      <c r="IU107" s="13"/>
      <c r="IV107" s="13"/>
      <c r="IW107" s="13"/>
      <c r="IX107" s="13"/>
      <c r="IY107" s="13"/>
      <c r="IZ107" s="13"/>
      <c r="JA107" s="13"/>
      <c r="JB107" s="13"/>
      <c r="JC107" s="13"/>
      <c r="JD107" s="13"/>
      <c r="JE107" s="13"/>
      <c r="JF107" s="13"/>
      <c r="JG107" s="13"/>
      <c r="JH107" s="13"/>
      <c r="JI107" s="13"/>
      <c r="JJ107" s="13"/>
      <c r="JK107" s="13"/>
      <c r="JL107" s="13"/>
      <c r="JM107" s="13"/>
      <c r="JN107" s="13"/>
      <c r="JO107" s="13"/>
      <c r="JP107" s="13"/>
      <c r="JQ107" s="13"/>
      <c r="JR107" s="13"/>
      <c r="JS107" s="13"/>
      <c r="JT107" s="13"/>
      <c r="JU107" s="13"/>
      <c r="JV107" s="13"/>
      <c r="JW107" s="13"/>
      <c r="JX107" s="13"/>
      <c r="JY107" s="13"/>
      <c r="JZ107" s="13"/>
      <c r="KA107" s="13"/>
      <c r="KB107" s="13"/>
      <c r="KC107" s="13"/>
      <c r="KD107" s="13"/>
      <c r="KE107" s="13"/>
      <c r="KF107" s="13"/>
      <c r="KG107" s="13"/>
      <c r="KH107" s="13"/>
      <c r="KI107" s="13"/>
      <c r="KJ107" s="13"/>
      <c r="KK107" s="13"/>
      <c r="KL107" s="13"/>
      <c r="KM107" s="13"/>
      <c r="KN107" s="13"/>
      <c r="KO107" s="13"/>
      <c r="KP107" s="13"/>
      <c r="KQ107" s="13"/>
      <c r="KR107" s="13"/>
      <c r="KS107" s="13"/>
      <c r="KT107" s="13"/>
      <c r="KU107" s="13"/>
      <c r="KV107" s="13"/>
      <c r="KW107" s="13"/>
      <c r="KX107" s="13"/>
      <c r="KY107" s="13"/>
      <c r="KZ107" s="13"/>
      <c r="LA107" s="13"/>
      <c r="LB107" s="13"/>
      <c r="LC107" s="13"/>
      <c r="LD107" s="13"/>
      <c r="LE107" s="13"/>
      <c r="LF107" s="13"/>
      <c r="LG107" s="13"/>
      <c r="LH107" s="13"/>
      <c r="LI107" s="13"/>
      <c r="LJ107" s="13"/>
      <c r="LK107" s="13"/>
      <c r="LL107" s="13"/>
      <c r="LM107" s="13"/>
      <c r="LN107" s="13"/>
      <c r="LO107" s="13"/>
      <c r="LP107" s="13"/>
      <c r="LQ107" s="13"/>
      <c r="LR107" s="13"/>
      <c r="LS107" s="13"/>
      <c r="LT107" s="13"/>
      <c r="LU107" s="13"/>
      <c r="LV107" s="13"/>
      <c r="LW107" s="13"/>
      <c r="LX107" s="13"/>
      <c r="LY107" s="13"/>
      <c r="LZ107" s="13"/>
      <c r="MA107" s="13"/>
      <c r="MB107" s="13"/>
      <c r="MC107" s="13"/>
      <c r="MD107" s="13"/>
      <c r="ME107" s="13"/>
      <c r="MF107" s="13"/>
      <c r="MG107" s="13"/>
      <c r="MH107" s="13"/>
      <c r="MI107" s="13"/>
      <c r="MJ107" s="13"/>
      <c r="MK107" s="13"/>
      <c r="ML107" s="13"/>
      <c r="MM107" s="13"/>
      <c r="MN107" s="13"/>
      <c r="MO107" s="13"/>
      <c r="MP107" s="13"/>
      <c r="MQ107" s="13"/>
      <c r="MR107" s="13"/>
      <c r="MS107" s="13"/>
      <c r="MT107" s="13"/>
      <c r="MU107" s="13"/>
      <c r="MV107" s="13"/>
      <c r="MW107" s="13"/>
      <c r="MX107" s="13"/>
      <c r="MY107" s="13"/>
      <c r="MZ107" s="13"/>
      <c r="NA107" s="13"/>
      <c r="NB107" s="13"/>
      <c r="NC107" s="13"/>
      <c r="ND107" s="13"/>
      <c r="NE107" s="13"/>
      <c r="NF107" s="13"/>
      <c r="NG107" s="13"/>
      <c r="NH107" s="13"/>
      <c r="NI107" s="13"/>
      <c r="NJ107" s="13"/>
      <c r="NK107" s="13"/>
      <c r="NL107" s="13"/>
      <c r="NM107" s="13"/>
      <c r="NN107" s="13"/>
      <c r="NO107" s="13"/>
      <c r="NP107" s="13"/>
      <c r="NQ107" s="13"/>
      <c r="NR107" s="13"/>
      <c r="NS107" s="13"/>
      <c r="NT107" s="13"/>
      <c r="NU107" s="13"/>
      <c r="NV107" s="13"/>
      <c r="NW107" s="13"/>
      <c r="NX107" s="13"/>
      <c r="NY107" s="13"/>
      <c r="NZ107" s="13"/>
      <c r="OA107" s="13"/>
      <c r="OB107" s="13"/>
      <c r="OC107" s="13"/>
      <c r="OD107" s="13"/>
      <c r="OE107" s="13"/>
      <c r="OF107" s="13"/>
      <c r="OG107" s="13"/>
      <c r="OH107" s="13"/>
      <c r="OI107" s="13"/>
      <c r="OJ107" s="13"/>
      <c r="OK107" s="13"/>
      <c r="OL107" s="13"/>
      <c r="OM107" s="13"/>
      <c r="ON107" s="13"/>
      <c r="OO107" s="13"/>
      <c r="OP107" s="13"/>
      <c r="OQ107" s="13"/>
      <c r="OR107" s="13"/>
      <c r="OS107" s="13"/>
      <c r="OT107" s="13"/>
      <c r="OU107" s="13"/>
      <c r="OV107" s="13"/>
      <c r="OW107" s="13"/>
      <c r="OX107" s="13"/>
      <c r="OY107" s="13"/>
      <c r="OZ107" s="13"/>
      <c r="PA107" s="13"/>
      <c r="PB107" s="13"/>
      <c r="PC107" s="13"/>
      <c r="PD107" s="13"/>
      <c r="PE107" s="13"/>
      <c r="PF107" s="13"/>
      <c r="PG107" s="13"/>
      <c r="PH107" s="13"/>
      <c r="PI107" s="13"/>
      <c r="PJ107" s="13"/>
      <c r="PK107" s="13"/>
      <c r="PL107" s="13"/>
      <c r="PM107" s="13"/>
      <c r="PN107" s="13"/>
      <c r="PO107" s="13"/>
      <c r="PP107" s="13"/>
      <c r="PQ107" s="13"/>
      <c r="PR107" s="13"/>
      <c r="PS107" s="13"/>
      <c r="PT107" s="13"/>
      <c r="PU107" s="13"/>
      <c r="PV107" s="13"/>
      <c r="PW107" s="13"/>
      <c r="PX107" s="13"/>
      <c r="PY107" s="13"/>
      <c r="PZ107" s="13"/>
      <c r="QA107" s="13"/>
      <c r="QB107" s="13"/>
      <c r="QC107" s="13"/>
      <c r="QD107" s="13"/>
      <c r="QE107" s="13"/>
      <c r="QF107" s="13"/>
      <c r="QG107" s="13"/>
      <c r="QH107" s="13"/>
      <c r="QI107" s="13"/>
      <c r="QJ107" s="13"/>
      <c r="QK107" s="13"/>
      <c r="QL107" s="13"/>
      <c r="QM107" s="13"/>
      <c r="QN107" s="13"/>
      <c r="QO107" s="13"/>
      <c r="QP107" s="13"/>
      <c r="QQ107" s="13"/>
      <c r="QR107" s="13"/>
      <c r="QS107" s="13"/>
      <c r="QT107" s="13"/>
      <c r="QU107" s="13"/>
      <c r="QV107" s="13"/>
      <c r="QW107" s="13"/>
      <c r="QX107" s="13"/>
      <c r="QY107" s="13"/>
      <c r="QZ107" s="13"/>
      <c r="RA107" s="13"/>
      <c r="RB107" s="13"/>
      <c r="RC107" s="13"/>
      <c r="RD107" s="13"/>
      <c r="RE107" s="13"/>
      <c r="RF107" s="13"/>
      <c r="RG107" s="13"/>
      <c r="RH107" s="13"/>
      <c r="RI107" s="13"/>
      <c r="RJ107" s="13"/>
      <c r="RK107" s="13"/>
      <c r="RL107" s="13"/>
      <c r="RM107" s="13"/>
      <c r="RN107" s="13"/>
      <c r="RO107" s="13"/>
      <c r="RP107" s="13"/>
      <c r="RQ107" s="13"/>
      <c r="RR107" s="13"/>
      <c r="RS107" s="13"/>
      <c r="RT107" s="13"/>
      <c r="RU107" s="13"/>
      <c r="RV107" s="13"/>
      <c r="RW107" s="13"/>
      <c r="RX107" s="13"/>
      <c r="RY107" s="13"/>
      <c r="RZ107" s="13"/>
      <c r="SA107" s="13"/>
      <c r="SB107" s="13"/>
      <c r="SC107" s="13"/>
      <c r="SD107" s="13"/>
      <c r="SE107" s="13"/>
      <c r="SF107" s="13"/>
      <c r="SG107" s="13"/>
      <c r="SH107" s="13"/>
      <c r="SI107" s="13"/>
      <c r="SJ107" s="13"/>
      <c r="SK107" s="13"/>
      <c r="SL107" s="13"/>
      <c r="SM107" s="13"/>
      <c r="SN107" s="13"/>
      <c r="SO107" s="13"/>
      <c r="SP107" s="13"/>
      <c r="SQ107" s="13"/>
      <c r="SR107" s="13"/>
      <c r="SS107" s="13"/>
      <c r="ST107" s="13"/>
      <c r="SU107" s="13"/>
      <c r="SV107" s="13"/>
      <c r="SW107" s="13"/>
      <c r="SX107" s="13"/>
      <c r="SY107" s="13"/>
      <c r="SZ107" s="13"/>
      <c r="TA107" s="13"/>
      <c r="TB107" s="13"/>
      <c r="TC107" s="13"/>
      <c r="TD107" s="13"/>
      <c r="TE107" s="13"/>
      <c r="TF107" s="13"/>
      <c r="TG107" s="13"/>
      <c r="TH107" s="13"/>
      <c r="TI107" s="13"/>
      <c r="TJ107" s="13"/>
      <c r="TK107" s="13"/>
      <c r="TL107" s="13"/>
      <c r="TM107" s="13"/>
      <c r="TN107" s="13"/>
      <c r="TO107" s="13"/>
      <c r="TP107" s="13"/>
      <c r="TQ107" s="13"/>
      <c r="TR107" s="13"/>
      <c r="TS107" s="13"/>
      <c r="TT107" s="13"/>
      <c r="TU107" s="13"/>
      <c r="TV107" s="13"/>
      <c r="TW107" s="13"/>
      <c r="TX107" s="13"/>
      <c r="TY107" s="13"/>
      <c r="TZ107" s="13"/>
      <c r="UA107" s="13"/>
      <c r="UB107" s="13"/>
      <c r="UC107" s="13"/>
      <c r="UD107" s="13"/>
      <c r="UE107" s="13"/>
      <c r="UF107" s="13"/>
      <c r="UG107" s="13"/>
      <c r="UH107" s="13"/>
      <c r="UI107" s="13"/>
      <c r="UJ107" s="13"/>
      <c r="UK107" s="13"/>
    </row>
    <row r="108" spans="2:557" ht="15" x14ac:dyDescent="0.25">
      <c r="B108"/>
      <c r="C108"/>
      <c r="D108"/>
      <c r="E108"/>
      <c r="F108"/>
      <c r="G108"/>
      <c r="H108"/>
      <c r="I108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  <c r="IS108" s="13"/>
      <c r="IT108" s="13"/>
      <c r="IU108" s="13"/>
      <c r="IV108" s="13"/>
      <c r="IW108" s="13"/>
      <c r="IX108" s="13"/>
      <c r="IY108" s="13"/>
      <c r="IZ108" s="13"/>
      <c r="JA108" s="13"/>
      <c r="JB108" s="13"/>
      <c r="JC108" s="13"/>
      <c r="JD108" s="13"/>
      <c r="JE108" s="13"/>
      <c r="JF108" s="13"/>
      <c r="JG108" s="13"/>
      <c r="JH108" s="13"/>
      <c r="JI108" s="13"/>
      <c r="JJ108" s="13"/>
      <c r="JK108" s="13"/>
      <c r="JL108" s="13"/>
      <c r="JM108" s="13"/>
      <c r="JN108" s="13"/>
      <c r="JO108" s="13"/>
      <c r="JP108" s="13"/>
      <c r="JQ108" s="13"/>
      <c r="JR108" s="13"/>
      <c r="JS108" s="13"/>
      <c r="JT108" s="13"/>
      <c r="JU108" s="13"/>
      <c r="JV108" s="13"/>
      <c r="JW108" s="13"/>
      <c r="JX108" s="13"/>
      <c r="JY108" s="13"/>
      <c r="JZ108" s="13"/>
      <c r="KA108" s="13"/>
      <c r="KB108" s="13"/>
      <c r="KC108" s="13"/>
      <c r="KD108" s="13"/>
      <c r="KE108" s="13"/>
      <c r="KF108" s="13"/>
      <c r="KG108" s="13"/>
      <c r="KH108" s="13"/>
      <c r="KI108" s="13"/>
      <c r="KJ108" s="13"/>
      <c r="KK108" s="13"/>
      <c r="KL108" s="13"/>
      <c r="KM108" s="13"/>
      <c r="KN108" s="13"/>
      <c r="KO108" s="13"/>
      <c r="KP108" s="13"/>
      <c r="KQ108" s="13"/>
      <c r="KR108" s="13"/>
      <c r="KS108" s="13"/>
      <c r="KT108" s="13"/>
      <c r="KU108" s="13"/>
      <c r="KV108" s="13"/>
      <c r="KW108" s="13"/>
      <c r="KX108" s="13"/>
      <c r="KY108" s="13"/>
      <c r="KZ108" s="13"/>
      <c r="LA108" s="13"/>
      <c r="LB108" s="13"/>
      <c r="LC108" s="13"/>
      <c r="LD108" s="13"/>
      <c r="LE108" s="13"/>
      <c r="LF108" s="13"/>
      <c r="LG108" s="13"/>
      <c r="LH108" s="13"/>
      <c r="LI108" s="13"/>
      <c r="LJ108" s="13"/>
      <c r="LK108" s="13"/>
      <c r="LL108" s="13"/>
      <c r="LM108" s="13"/>
      <c r="LN108" s="13"/>
      <c r="LO108" s="13"/>
      <c r="LP108" s="13"/>
      <c r="LQ108" s="13"/>
      <c r="LR108" s="13"/>
      <c r="LS108" s="13"/>
      <c r="LT108" s="13"/>
      <c r="LU108" s="13"/>
      <c r="LV108" s="13"/>
      <c r="LW108" s="13"/>
      <c r="LX108" s="13"/>
      <c r="LY108" s="13"/>
      <c r="LZ108" s="13"/>
      <c r="MA108" s="13"/>
      <c r="MB108" s="13"/>
      <c r="MC108" s="13"/>
      <c r="MD108" s="13"/>
      <c r="ME108" s="13"/>
      <c r="MF108" s="13"/>
      <c r="MG108" s="13"/>
      <c r="MH108" s="13"/>
      <c r="MI108" s="13"/>
      <c r="MJ108" s="13"/>
      <c r="MK108" s="13"/>
      <c r="ML108" s="13"/>
      <c r="MM108" s="13"/>
      <c r="MN108" s="13"/>
      <c r="MO108" s="13"/>
      <c r="MP108" s="13"/>
      <c r="MQ108" s="13"/>
      <c r="MR108" s="13"/>
      <c r="MS108" s="13"/>
      <c r="MT108" s="13"/>
      <c r="MU108" s="13"/>
      <c r="MV108" s="13"/>
      <c r="MW108" s="13"/>
      <c r="MX108" s="13"/>
      <c r="MY108" s="13"/>
      <c r="MZ108" s="13"/>
      <c r="NA108" s="13"/>
      <c r="NB108" s="13"/>
      <c r="NC108" s="13"/>
      <c r="ND108" s="13"/>
      <c r="NE108" s="13"/>
      <c r="NF108" s="13"/>
      <c r="NG108" s="13"/>
      <c r="NH108" s="13"/>
      <c r="NI108" s="13"/>
      <c r="NJ108" s="13"/>
      <c r="NK108" s="13"/>
      <c r="NL108" s="13"/>
      <c r="NM108" s="13"/>
      <c r="NN108" s="13"/>
      <c r="NO108" s="13"/>
      <c r="NP108" s="13"/>
      <c r="NQ108" s="13"/>
      <c r="NR108" s="13"/>
      <c r="NS108" s="13"/>
      <c r="NT108" s="13"/>
      <c r="NU108" s="13"/>
      <c r="NV108" s="13"/>
      <c r="NW108" s="13"/>
      <c r="NX108" s="13"/>
      <c r="NY108" s="13"/>
      <c r="NZ108" s="13"/>
      <c r="OA108" s="13"/>
      <c r="OB108" s="13"/>
      <c r="OC108" s="13"/>
      <c r="OD108" s="13"/>
      <c r="OE108" s="13"/>
      <c r="OF108" s="13"/>
      <c r="OG108" s="13"/>
      <c r="OH108" s="13"/>
      <c r="OI108" s="13"/>
      <c r="OJ108" s="13"/>
      <c r="OK108" s="13"/>
      <c r="OL108" s="13"/>
      <c r="OM108" s="13"/>
      <c r="ON108" s="13"/>
      <c r="OO108" s="13"/>
      <c r="OP108" s="13"/>
      <c r="OQ108" s="13"/>
      <c r="OR108" s="13"/>
      <c r="OS108" s="13"/>
      <c r="OT108" s="13"/>
      <c r="OU108" s="13"/>
      <c r="OV108" s="13"/>
      <c r="OW108" s="13"/>
      <c r="OX108" s="13"/>
      <c r="OY108" s="13"/>
      <c r="OZ108" s="13"/>
      <c r="PA108" s="13"/>
      <c r="PB108" s="13"/>
      <c r="PC108" s="13"/>
      <c r="PD108" s="13"/>
      <c r="PE108" s="13"/>
      <c r="PF108" s="13"/>
      <c r="PG108" s="13"/>
      <c r="PH108" s="13"/>
      <c r="PI108" s="13"/>
      <c r="PJ108" s="13"/>
      <c r="PK108" s="13"/>
      <c r="PL108" s="13"/>
      <c r="PM108" s="13"/>
      <c r="PN108" s="13"/>
      <c r="PO108" s="13"/>
      <c r="PP108" s="13"/>
      <c r="PQ108" s="13"/>
      <c r="PR108" s="13"/>
      <c r="PS108" s="13"/>
      <c r="PT108" s="13"/>
      <c r="PU108" s="13"/>
      <c r="PV108" s="13"/>
      <c r="PW108" s="13"/>
      <c r="PX108" s="13"/>
      <c r="PY108" s="13"/>
      <c r="PZ108" s="13"/>
      <c r="QA108" s="13"/>
      <c r="QB108" s="13"/>
      <c r="QC108" s="13"/>
      <c r="QD108" s="13"/>
      <c r="QE108" s="13"/>
      <c r="QF108" s="13"/>
      <c r="QG108" s="13"/>
      <c r="QH108" s="13"/>
      <c r="QI108" s="13"/>
      <c r="QJ108" s="13"/>
      <c r="QK108" s="13"/>
      <c r="QL108" s="13"/>
      <c r="QM108" s="13"/>
      <c r="QN108" s="13"/>
      <c r="QO108" s="13"/>
      <c r="QP108" s="13"/>
      <c r="QQ108" s="13"/>
      <c r="QR108" s="13"/>
      <c r="QS108" s="13"/>
      <c r="QT108" s="13"/>
      <c r="QU108" s="13"/>
      <c r="QV108" s="13"/>
      <c r="QW108" s="13"/>
      <c r="QX108" s="13"/>
      <c r="QY108" s="13"/>
      <c r="QZ108" s="13"/>
      <c r="RA108" s="13"/>
      <c r="RB108" s="13"/>
      <c r="RC108" s="13"/>
      <c r="RD108" s="13"/>
      <c r="RE108" s="13"/>
      <c r="RF108" s="13"/>
      <c r="RG108" s="13"/>
      <c r="RH108" s="13"/>
      <c r="RI108" s="13"/>
      <c r="RJ108" s="13"/>
      <c r="RK108" s="13"/>
      <c r="RL108" s="13"/>
      <c r="RM108" s="13"/>
      <c r="RN108" s="13"/>
      <c r="RO108" s="13"/>
      <c r="RP108" s="13"/>
      <c r="RQ108" s="13"/>
      <c r="RR108" s="13"/>
      <c r="RS108" s="13"/>
      <c r="RT108" s="13"/>
      <c r="RU108" s="13"/>
      <c r="RV108" s="13"/>
      <c r="RW108" s="13"/>
      <c r="RX108" s="13"/>
      <c r="RY108" s="13"/>
      <c r="RZ108" s="13"/>
      <c r="SA108" s="13"/>
      <c r="SB108" s="13"/>
      <c r="SC108" s="13"/>
      <c r="SD108" s="13"/>
      <c r="SE108" s="13"/>
      <c r="SF108" s="13"/>
      <c r="SG108" s="13"/>
      <c r="SH108" s="13"/>
      <c r="SI108" s="13"/>
      <c r="SJ108" s="13"/>
      <c r="SK108" s="13"/>
      <c r="SL108" s="13"/>
      <c r="SM108" s="13"/>
      <c r="SN108" s="13"/>
      <c r="SO108" s="13"/>
      <c r="SP108" s="13"/>
      <c r="SQ108" s="13"/>
      <c r="SR108" s="13"/>
      <c r="SS108" s="13"/>
      <c r="ST108" s="13"/>
      <c r="SU108" s="13"/>
      <c r="SV108" s="13"/>
      <c r="SW108" s="13"/>
      <c r="SX108" s="13"/>
      <c r="SY108" s="13"/>
      <c r="SZ108" s="13"/>
      <c r="TA108" s="13"/>
      <c r="TB108" s="13"/>
      <c r="TC108" s="13"/>
      <c r="TD108" s="13"/>
      <c r="TE108" s="13"/>
      <c r="TF108" s="13"/>
      <c r="TG108" s="13"/>
      <c r="TH108" s="13"/>
      <c r="TI108" s="13"/>
      <c r="TJ108" s="13"/>
      <c r="TK108" s="13"/>
      <c r="TL108" s="13"/>
      <c r="TM108" s="13"/>
      <c r="TN108" s="13"/>
      <c r="TO108" s="13"/>
      <c r="TP108" s="13"/>
      <c r="TQ108" s="13"/>
      <c r="TR108" s="13"/>
      <c r="TS108" s="13"/>
      <c r="TT108" s="13"/>
      <c r="TU108" s="13"/>
      <c r="TV108" s="13"/>
      <c r="TW108" s="13"/>
      <c r="TX108" s="13"/>
      <c r="TY108" s="13"/>
      <c r="TZ108" s="13"/>
      <c r="UA108" s="13"/>
      <c r="UB108" s="13"/>
      <c r="UC108" s="13"/>
      <c r="UD108" s="13"/>
      <c r="UE108" s="13"/>
      <c r="UF108" s="13"/>
      <c r="UG108" s="13"/>
      <c r="UH108" s="13"/>
      <c r="UI108" s="13"/>
      <c r="UJ108" s="13"/>
      <c r="UK108" s="13"/>
    </row>
    <row r="109" spans="2:557" ht="15" x14ac:dyDescent="0.25">
      <c r="B109"/>
      <c r="C109"/>
      <c r="D109"/>
      <c r="E109"/>
      <c r="F109"/>
      <c r="G109"/>
      <c r="H109"/>
      <c r="I109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  <c r="IS109" s="13"/>
      <c r="IT109" s="13"/>
      <c r="IU109" s="13"/>
      <c r="IV109" s="13"/>
      <c r="IW109" s="13"/>
      <c r="IX109" s="13"/>
      <c r="IY109" s="13"/>
      <c r="IZ109" s="13"/>
      <c r="JA109" s="13"/>
      <c r="JB109" s="13"/>
      <c r="JC109" s="13"/>
      <c r="JD109" s="13"/>
      <c r="JE109" s="13"/>
      <c r="JF109" s="13"/>
      <c r="JG109" s="13"/>
      <c r="JH109" s="13"/>
      <c r="JI109" s="13"/>
      <c r="JJ109" s="13"/>
      <c r="JK109" s="13"/>
      <c r="JL109" s="13"/>
      <c r="JM109" s="13"/>
      <c r="JN109" s="13"/>
      <c r="JO109" s="13"/>
      <c r="JP109" s="13"/>
      <c r="JQ109" s="13"/>
      <c r="JR109" s="13"/>
      <c r="JS109" s="13"/>
      <c r="JT109" s="13"/>
      <c r="JU109" s="13"/>
      <c r="JV109" s="13"/>
      <c r="JW109" s="13"/>
      <c r="JX109" s="13"/>
      <c r="JY109" s="13"/>
      <c r="JZ109" s="13"/>
      <c r="KA109" s="13"/>
      <c r="KB109" s="13"/>
      <c r="KC109" s="13"/>
      <c r="KD109" s="13"/>
      <c r="KE109" s="13"/>
      <c r="KF109" s="13"/>
      <c r="KG109" s="13"/>
      <c r="KH109" s="13"/>
      <c r="KI109" s="13"/>
      <c r="KJ109" s="13"/>
      <c r="KK109" s="13"/>
      <c r="KL109" s="13"/>
      <c r="KM109" s="13"/>
      <c r="KN109" s="13"/>
      <c r="KO109" s="13"/>
      <c r="KP109" s="13"/>
      <c r="KQ109" s="13"/>
      <c r="KR109" s="13"/>
      <c r="KS109" s="13"/>
      <c r="KT109" s="13"/>
      <c r="KU109" s="13"/>
      <c r="KV109" s="13"/>
      <c r="KW109" s="13"/>
      <c r="KX109" s="13"/>
      <c r="KY109" s="13"/>
      <c r="KZ109" s="13"/>
      <c r="LA109" s="13"/>
      <c r="LB109" s="13"/>
      <c r="LC109" s="13"/>
      <c r="LD109" s="13"/>
      <c r="LE109" s="13"/>
      <c r="LF109" s="13"/>
      <c r="LG109" s="13"/>
      <c r="LH109" s="13"/>
      <c r="LI109" s="13"/>
      <c r="LJ109" s="13"/>
      <c r="LK109" s="13"/>
      <c r="LL109" s="13"/>
      <c r="LM109" s="13"/>
      <c r="LN109" s="13"/>
      <c r="LO109" s="13"/>
      <c r="LP109" s="13"/>
      <c r="LQ109" s="13"/>
      <c r="LR109" s="13"/>
      <c r="LS109" s="13"/>
      <c r="LT109" s="13"/>
      <c r="LU109" s="13"/>
      <c r="LV109" s="13"/>
      <c r="LW109" s="13"/>
      <c r="LX109" s="13"/>
      <c r="LY109" s="13"/>
      <c r="LZ109" s="13"/>
      <c r="MA109" s="13"/>
      <c r="MB109" s="13"/>
      <c r="MC109" s="13"/>
      <c r="MD109" s="13"/>
      <c r="ME109" s="13"/>
      <c r="MF109" s="13"/>
      <c r="MG109" s="13"/>
      <c r="MH109" s="13"/>
      <c r="MI109" s="13"/>
      <c r="MJ109" s="13"/>
      <c r="MK109" s="13"/>
      <c r="ML109" s="13"/>
      <c r="MM109" s="13"/>
      <c r="MN109" s="13"/>
      <c r="MO109" s="13"/>
      <c r="MP109" s="13"/>
      <c r="MQ109" s="13"/>
      <c r="MR109" s="13"/>
      <c r="MS109" s="13"/>
      <c r="MT109" s="13"/>
      <c r="MU109" s="13"/>
      <c r="MV109" s="13"/>
      <c r="MW109" s="13"/>
      <c r="MX109" s="13"/>
      <c r="MY109" s="13"/>
      <c r="MZ109" s="13"/>
      <c r="NA109" s="13"/>
      <c r="NB109" s="13"/>
      <c r="NC109" s="13"/>
      <c r="ND109" s="13"/>
      <c r="NE109" s="13"/>
      <c r="NF109" s="13"/>
      <c r="NG109" s="13"/>
      <c r="NH109" s="13"/>
      <c r="NI109" s="13"/>
      <c r="NJ109" s="13"/>
      <c r="NK109" s="13"/>
      <c r="NL109" s="13"/>
      <c r="NM109" s="13"/>
      <c r="NN109" s="13"/>
      <c r="NO109" s="13"/>
      <c r="NP109" s="13"/>
      <c r="NQ109" s="13"/>
      <c r="NR109" s="13"/>
      <c r="NS109" s="13"/>
      <c r="NT109" s="13"/>
      <c r="NU109" s="13"/>
      <c r="NV109" s="13"/>
      <c r="NW109" s="13"/>
      <c r="NX109" s="13"/>
      <c r="NY109" s="13"/>
      <c r="NZ109" s="13"/>
      <c r="OA109" s="13"/>
      <c r="OB109" s="13"/>
      <c r="OC109" s="13"/>
      <c r="OD109" s="13"/>
      <c r="OE109" s="13"/>
      <c r="OF109" s="13"/>
      <c r="OG109" s="13"/>
      <c r="OH109" s="13"/>
      <c r="OI109" s="13"/>
      <c r="OJ109" s="13"/>
      <c r="OK109" s="13"/>
      <c r="OL109" s="13"/>
      <c r="OM109" s="13"/>
      <c r="ON109" s="13"/>
      <c r="OO109" s="13"/>
      <c r="OP109" s="13"/>
      <c r="OQ109" s="13"/>
      <c r="OR109" s="13"/>
      <c r="OS109" s="13"/>
      <c r="OT109" s="13"/>
      <c r="OU109" s="13"/>
      <c r="OV109" s="13"/>
      <c r="OW109" s="13"/>
      <c r="OX109" s="13"/>
      <c r="OY109" s="13"/>
      <c r="OZ109" s="13"/>
      <c r="PA109" s="13"/>
      <c r="PB109" s="13"/>
      <c r="PC109" s="13"/>
      <c r="PD109" s="13"/>
      <c r="PE109" s="13"/>
      <c r="PF109" s="13"/>
      <c r="PG109" s="13"/>
      <c r="PH109" s="13"/>
      <c r="PI109" s="13"/>
      <c r="PJ109" s="13"/>
      <c r="PK109" s="13"/>
      <c r="PL109" s="13"/>
      <c r="PM109" s="13"/>
      <c r="PN109" s="13"/>
      <c r="PO109" s="13"/>
      <c r="PP109" s="13"/>
      <c r="PQ109" s="13"/>
      <c r="PR109" s="13"/>
      <c r="PS109" s="13"/>
      <c r="PT109" s="13"/>
      <c r="PU109" s="13"/>
      <c r="PV109" s="13"/>
      <c r="PW109" s="13"/>
      <c r="PX109" s="13"/>
      <c r="PY109" s="13"/>
      <c r="PZ109" s="13"/>
      <c r="QA109" s="13"/>
      <c r="QB109" s="13"/>
      <c r="QC109" s="13"/>
      <c r="QD109" s="13"/>
      <c r="QE109" s="13"/>
      <c r="QF109" s="13"/>
      <c r="QG109" s="13"/>
      <c r="QH109" s="13"/>
      <c r="QI109" s="13"/>
      <c r="QJ109" s="13"/>
      <c r="QK109" s="13"/>
      <c r="QL109" s="13"/>
      <c r="QM109" s="13"/>
      <c r="QN109" s="13"/>
      <c r="QO109" s="13"/>
      <c r="QP109" s="13"/>
      <c r="QQ109" s="13"/>
      <c r="QR109" s="13"/>
      <c r="QS109" s="13"/>
      <c r="QT109" s="13"/>
      <c r="QU109" s="13"/>
      <c r="QV109" s="13"/>
      <c r="QW109" s="13"/>
      <c r="QX109" s="13"/>
      <c r="QY109" s="13"/>
      <c r="QZ109" s="13"/>
      <c r="RA109" s="13"/>
      <c r="RB109" s="13"/>
      <c r="RC109" s="13"/>
      <c r="RD109" s="13"/>
      <c r="RE109" s="13"/>
      <c r="RF109" s="13"/>
      <c r="RG109" s="13"/>
      <c r="RH109" s="13"/>
      <c r="RI109" s="13"/>
      <c r="RJ109" s="13"/>
      <c r="RK109" s="13"/>
      <c r="RL109" s="13"/>
      <c r="RM109" s="13"/>
      <c r="RN109" s="13"/>
      <c r="RO109" s="13"/>
      <c r="RP109" s="13"/>
      <c r="RQ109" s="13"/>
      <c r="RR109" s="13"/>
      <c r="RS109" s="13"/>
      <c r="RT109" s="13"/>
      <c r="RU109" s="13"/>
      <c r="RV109" s="13"/>
      <c r="RW109" s="13"/>
      <c r="RX109" s="13"/>
      <c r="RY109" s="13"/>
      <c r="RZ109" s="13"/>
      <c r="SA109" s="13"/>
      <c r="SB109" s="13"/>
      <c r="SC109" s="13"/>
      <c r="SD109" s="13"/>
      <c r="SE109" s="13"/>
      <c r="SF109" s="13"/>
      <c r="SG109" s="13"/>
      <c r="SH109" s="13"/>
      <c r="SI109" s="13"/>
      <c r="SJ109" s="13"/>
      <c r="SK109" s="13"/>
      <c r="SL109" s="13"/>
      <c r="SM109" s="13"/>
      <c r="SN109" s="13"/>
      <c r="SO109" s="13"/>
      <c r="SP109" s="13"/>
      <c r="SQ109" s="13"/>
      <c r="SR109" s="13"/>
      <c r="SS109" s="13"/>
      <c r="ST109" s="13"/>
      <c r="SU109" s="13"/>
      <c r="SV109" s="13"/>
      <c r="SW109" s="13"/>
      <c r="SX109" s="13"/>
      <c r="SY109" s="13"/>
      <c r="SZ109" s="13"/>
      <c r="TA109" s="13"/>
      <c r="TB109" s="13"/>
      <c r="TC109" s="13"/>
      <c r="TD109" s="13"/>
      <c r="TE109" s="13"/>
      <c r="TF109" s="13"/>
      <c r="TG109" s="13"/>
      <c r="TH109" s="13"/>
      <c r="TI109" s="13"/>
      <c r="TJ109" s="13"/>
      <c r="TK109" s="13"/>
      <c r="TL109" s="13"/>
      <c r="TM109" s="13"/>
      <c r="TN109" s="13"/>
      <c r="TO109" s="13"/>
      <c r="TP109" s="13"/>
      <c r="TQ109" s="13"/>
      <c r="TR109" s="13"/>
      <c r="TS109" s="13"/>
      <c r="TT109" s="13"/>
      <c r="TU109" s="13"/>
      <c r="TV109" s="13"/>
      <c r="TW109" s="13"/>
      <c r="TX109" s="13"/>
      <c r="TY109" s="13"/>
      <c r="TZ109" s="13"/>
      <c r="UA109" s="13"/>
      <c r="UB109" s="13"/>
      <c r="UC109" s="13"/>
      <c r="UD109" s="13"/>
      <c r="UE109" s="13"/>
      <c r="UF109" s="13"/>
      <c r="UG109" s="13"/>
      <c r="UH109" s="13"/>
      <c r="UI109" s="13"/>
      <c r="UJ109" s="13"/>
      <c r="UK109" s="13"/>
    </row>
    <row r="110" spans="2:557" ht="15" x14ac:dyDescent="0.25">
      <c r="B110"/>
      <c r="C110"/>
      <c r="D110"/>
      <c r="E110"/>
      <c r="F110"/>
      <c r="G110"/>
      <c r="H110"/>
      <c r="I110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  <c r="IS110" s="13"/>
      <c r="IT110" s="13"/>
      <c r="IU110" s="13"/>
      <c r="IV110" s="13"/>
      <c r="IW110" s="13"/>
      <c r="IX110" s="13"/>
      <c r="IY110" s="13"/>
      <c r="IZ110" s="13"/>
      <c r="JA110" s="13"/>
      <c r="JB110" s="13"/>
      <c r="JC110" s="13"/>
      <c r="JD110" s="13"/>
      <c r="JE110" s="13"/>
      <c r="JF110" s="13"/>
      <c r="JG110" s="13"/>
      <c r="JH110" s="13"/>
      <c r="JI110" s="13"/>
      <c r="JJ110" s="13"/>
      <c r="JK110" s="13"/>
      <c r="JL110" s="13"/>
      <c r="JM110" s="13"/>
      <c r="JN110" s="13"/>
      <c r="JO110" s="13"/>
      <c r="JP110" s="13"/>
      <c r="JQ110" s="13"/>
      <c r="JR110" s="13"/>
      <c r="JS110" s="13"/>
      <c r="JT110" s="13"/>
      <c r="JU110" s="13"/>
      <c r="JV110" s="13"/>
      <c r="JW110" s="13"/>
      <c r="JX110" s="13"/>
      <c r="JY110" s="13"/>
      <c r="JZ110" s="13"/>
      <c r="KA110" s="13"/>
      <c r="KB110" s="13"/>
      <c r="KC110" s="13"/>
      <c r="KD110" s="13"/>
      <c r="KE110" s="13"/>
      <c r="KF110" s="13"/>
      <c r="KG110" s="13"/>
      <c r="KH110" s="13"/>
      <c r="KI110" s="13"/>
      <c r="KJ110" s="13"/>
      <c r="KK110" s="13"/>
      <c r="KL110" s="13"/>
      <c r="KM110" s="13"/>
      <c r="KN110" s="13"/>
      <c r="KO110" s="13"/>
      <c r="KP110" s="13"/>
      <c r="KQ110" s="13"/>
      <c r="KR110" s="13"/>
      <c r="KS110" s="13"/>
      <c r="KT110" s="13"/>
      <c r="KU110" s="13"/>
      <c r="KV110" s="13"/>
      <c r="KW110" s="13"/>
      <c r="KX110" s="13"/>
      <c r="KY110" s="13"/>
      <c r="KZ110" s="13"/>
      <c r="LA110" s="13"/>
      <c r="LB110" s="13"/>
      <c r="LC110" s="13"/>
      <c r="LD110" s="13"/>
      <c r="LE110" s="13"/>
      <c r="LF110" s="13"/>
      <c r="LG110" s="13"/>
      <c r="LH110" s="13"/>
      <c r="LI110" s="13"/>
      <c r="LJ110" s="13"/>
      <c r="LK110" s="13"/>
      <c r="LL110" s="13"/>
      <c r="LM110" s="13"/>
      <c r="LN110" s="13"/>
      <c r="LO110" s="13"/>
      <c r="LP110" s="13"/>
      <c r="LQ110" s="13"/>
      <c r="LR110" s="13"/>
      <c r="LS110" s="13"/>
      <c r="LT110" s="13"/>
      <c r="LU110" s="13"/>
      <c r="LV110" s="13"/>
      <c r="LW110" s="13"/>
      <c r="LX110" s="13"/>
      <c r="LY110" s="13"/>
      <c r="LZ110" s="13"/>
      <c r="MA110" s="13"/>
      <c r="MB110" s="13"/>
      <c r="MC110" s="13"/>
      <c r="MD110" s="13"/>
      <c r="ME110" s="13"/>
      <c r="MF110" s="13"/>
      <c r="MG110" s="13"/>
      <c r="MH110" s="13"/>
      <c r="MI110" s="13"/>
      <c r="MJ110" s="13"/>
      <c r="MK110" s="13"/>
      <c r="ML110" s="13"/>
      <c r="MM110" s="13"/>
      <c r="MN110" s="13"/>
      <c r="MO110" s="13"/>
      <c r="MP110" s="13"/>
      <c r="MQ110" s="13"/>
      <c r="MR110" s="13"/>
      <c r="MS110" s="13"/>
      <c r="MT110" s="13"/>
      <c r="MU110" s="13"/>
      <c r="MV110" s="13"/>
      <c r="MW110" s="13"/>
      <c r="MX110" s="13"/>
      <c r="MY110" s="13"/>
      <c r="MZ110" s="13"/>
      <c r="NA110" s="13"/>
      <c r="NB110" s="13"/>
      <c r="NC110" s="13"/>
      <c r="ND110" s="13"/>
      <c r="NE110" s="13"/>
      <c r="NF110" s="13"/>
      <c r="NG110" s="13"/>
      <c r="NH110" s="13"/>
      <c r="NI110" s="13"/>
      <c r="NJ110" s="13"/>
      <c r="NK110" s="13"/>
      <c r="NL110" s="13"/>
      <c r="NM110" s="13"/>
      <c r="NN110" s="13"/>
      <c r="NO110" s="13"/>
      <c r="NP110" s="13"/>
      <c r="NQ110" s="13"/>
      <c r="NR110" s="13"/>
      <c r="NS110" s="13"/>
      <c r="NT110" s="13"/>
      <c r="NU110" s="13"/>
      <c r="NV110" s="13"/>
      <c r="NW110" s="13"/>
      <c r="NX110" s="13"/>
      <c r="NY110" s="13"/>
      <c r="NZ110" s="13"/>
      <c r="OA110" s="13"/>
      <c r="OB110" s="13"/>
      <c r="OC110" s="13"/>
      <c r="OD110" s="13"/>
      <c r="OE110" s="13"/>
      <c r="OF110" s="13"/>
      <c r="OG110" s="13"/>
      <c r="OH110" s="13"/>
      <c r="OI110" s="13"/>
      <c r="OJ110" s="13"/>
      <c r="OK110" s="13"/>
      <c r="OL110" s="13"/>
      <c r="OM110" s="13"/>
      <c r="ON110" s="13"/>
      <c r="OO110" s="13"/>
      <c r="OP110" s="13"/>
      <c r="OQ110" s="13"/>
      <c r="OR110" s="13"/>
      <c r="OS110" s="13"/>
      <c r="OT110" s="13"/>
      <c r="OU110" s="13"/>
      <c r="OV110" s="13"/>
      <c r="OW110" s="13"/>
      <c r="OX110" s="13"/>
      <c r="OY110" s="13"/>
      <c r="OZ110" s="13"/>
      <c r="PA110" s="13"/>
      <c r="PB110" s="13"/>
      <c r="PC110" s="13"/>
      <c r="PD110" s="13"/>
      <c r="PE110" s="13"/>
      <c r="PF110" s="13"/>
      <c r="PG110" s="13"/>
      <c r="PH110" s="13"/>
      <c r="PI110" s="13"/>
      <c r="PJ110" s="13"/>
      <c r="PK110" s="13"/>
      <c r="PL110" s="13"/>
      <c r="PM110" s="13"/>
      <c r="PN110" s="13"/>
      <c r="PO110" s="13"/>
      <c r="PP110" s="13"/>
      <c r="PQ110" s="13"/>
      <c r="PR110" s="13"/>
      <c r="PS110" s="13"/>
      <c r="PT110" s="13"/>
      <c r="PU110" s="13"/>
      <c r="PV110" s="13"/>
      <c r="PW110" s="13"/>
      <c r="PX110" s="13"/>
      <c r="PY110" s="13"/>
      <c r="PZ110" s="13"/>
      <c r="QA110" s="13"/>
      <c r="QB110" s="13"/>
      <c r="QC110" s="13"/>
      <c r="QD110" s="13"/>
      <c r="QE110" s="13"/>
      <c r="QF110" s="13"/>
      <c r="QG110" s="13"/>
      <c r="QH110" s="13"/>
      <c r="QI110" s="13"/>
      <c r="QJ110" s="13"/>
      <c r="QK110" s="13"/>
      <c r="QL110" s="13"/>
      <c r="QM110" s="13"/>
      <c r="QN110" s="13"/>
      <c r="QO110" s="13"/>
      <c r="QP110" s="13"/>
      <c r="QQ110" s="13"/>
      <c r="QR110" s="13"/>
      <c r="QS110" s="13"/>
      <c r="QT110" s="13"/>
      <c r="QU110" s="13"/>
      <c r="QV110" s="13"/>
      <c r="QW110" s="13"/>
      <c r="QX110" s="13"/>
      <c r="QY110" s="13"/>
      <c r="QZ110" s="13"/>
      <c r="RA110" s="13"/>
      <c r="RB110" s="13"/>
      <c r="RC110" s="13"/>
      <c r="RD110" s="13"/>
      <c r="RE110" s="13"/>
      <c r="RF110" s="13"/>
      <c r="RG110" s="13"/>
      <c r="RH110" s="13"/>
      <c r="RI110" s="13"/>
      <c r="RJ110" s="13"/>
      <c r="RK110" s="13"/>
      <c r="RL110" s="13"/>
      <c r="RM110" s="13"/>
      <c r="RN110" s="13"/>
      <c r="RO110" s="13"/>
      <c r="RP110" s="13"/>
      <c r="RQ110" s="13"/>
      <c r="RR110" s="13"/>
      <c r="RS110" s="13"/>
      <c r="RT110" s="13"/>
      <c r="RU110" s="13"/>
      <c r="RV110" s="13"/>
      <c r="RW110" s="13"/>
      <c r="RX110" s="13"/>
      <c r="RY110" s="13"/>
      <c r="RZ110" s="13"/>
      <c r="SA110" s="13"/>
      <c r="SB110" s="13"/>
      <c r="SC110" s="13"/>
      <c r="SD110" s="13"/>
      <c r="SE110" s="13"/>
      <c r="SF110" s="13"/>
      <c r="SG110" s="13"/>
      <c r="SH110" s="13"/>
      <c r="SI110" s="13"/>
      <c r="SJ110" s="13"/>
      <c r="SK110" s="13"/>
      <c r="SL110" s="13"/>
      <c r="SM110" s="13"/>
      <c r="SN110" s="13"/>
      <c r="SO110" s="13"/>
      <c r="SP110" s="13"/>
      <c r="SQ110" s="13"/>
      <c r="SR110" s="13"/>
      <c r="SS110" s="13"/>
      <c r="ST110" s="13"/>
      <c r="SU110" s="13"/>
      <c r="SV110" s="13"/>
      <c r="SW110" s="13"/>
      <c r="SX110" s="13"/>
      <c r="SY110" s="13"/>
      <c r="SZ110" s="13"/>
      <c r="TA110" s="13"/>
      <c r="TB110" s="13"/>
      <c r="TC110" s="13"/>
      <c r="TD110" s="13"/>
      <c r="TE110" s="13"/>
      <c r="TF110" s="13"/>
      <c r="TG110" s="13"/>
      <c r="TH110" s="13"/>
      <c r="TI110" s="13"/>
      <c r="TJ110" s="13"/>
      <c r="TK110" s="13"/>
      <c r="TL110" s="13"/>
      <c r="TM110" s="13"/>
      <c r="TN110" s="13"/>
      <c r="TO110" s="13"/>
      <c r="TP110" s="13"/>
      <c r="TQ110" s="13"/>
      <c r="TR110" s="13"/>
      <c r="TS110" s="13"/>
      <c r="TT110" s="13"/>
      <c r="TU110" s="13"/>
      <c r="TV110" s="13"/>
      <c r="TW110" s="13"/>
      <c r="TX110" s="13"/>
      <c r="TY110" s="13"/>
      <c r="TZ110" s="13"/>
      <c r="UA110" s="13"/>
      <c r="UB110" s="13"/>
      <c r="UC110" s="13"/>
      <c r="UD110" s="13"/>
      <c r="UE110" s="13"/>
      <c r="UF110" s="13"/>
      <c r="UG110" s="13"/>
      <c r="UH110" s="13"/>
      <c r="UI110" s="13"/>
      <c r="UJ110" s="13"/>
      <c r="UK110" s="13"/>
    </row>
    <row r="111" spans="2:557" ht="15" x14ac:dyDescent="0.25">
      <c r="B111"/>
      <c r="C111"/>
      <c r="D111"/>
      <c r="E111"/>
      <c r="F111"/>
      <c r="G111"/>
      <c r="H111"/>
      <c r="I111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  <c r="IS111" s="13"/>
      <c r="IT111" s="13"/>
      <c r="IU111" s="13"/>
      <c r="IV111" s="13"/>
      <c r="IW111" s="13"/>
      <c r="IX111" s="13"/>
      <c r="IY111" s="13"/>
      <c r="IZ111" s="13"/>
      <c r="JA111" s="13"/>
      <c r="JB111" s="13"/>
      <c r="JC111" s="13"/>
      <c r="JD111" s="13"/>
      <c r="JE111" s="13"/>
      <c r="JF111" s="13"/>
      <c r="JG111" s="13"/>
      <c r="JH111" s="13"/>
      <c r="JI111" s="13"/>
      <c r="JJ111" s="13"/>
      <c r="JK111" s="13"/>
      <c r="JL111" s="13"/>
      <c r="JM111" s="13"/>
      <c r="JN111" s="13"/>
      <c r="JO111" s="13"/>
      <c r="JP111" s="13"/>
      <c r="JQ111" s="13"/>
      <c r="JR111" s="13"/>
      <c r="JS111" s="13"/>
      <c r="JT111" s="13"/>
      <c r="JU111" s="13"/>
      <c r="JV111" s="13"/>
      <c r="JW111" s="13"/>
      <c r="JX111" s="13"/>
      <c r="JY111" s="13"/>
      <c r="JZ111" s="13"/>
      <c r="KA111" s="13"/>
      <c r="KB111" s="13"/>
      <c r="KC111" s="13"/>
      <c r="KD111" s="13"/>
      <c r="KE111" s="13"/>
      <c r="KF111" s="13"/>
      <c r="KG111" s="13"/>
      <c r="KH111" s="13"/>
      <c r="KI111" s="13"/>
      <c r="KJ111" s="13"/>
      <c r="KK111" s="13"/>
      <c r="KL111" s="13"/>
      <c r="KM111" s="13"/>
      <c r="KN111" s="13"/>
      <c r="KO111" s="13"/>
      <c r="KP111" s="13"/>
      <c r="KQ111" s="13"/>
      <c r="KR111" s="13"/>
      <c r="KS111" s="13"/>
      <c r="KT111" s="13"/>
      <c r="KU111" s="13"/>
      <c r="KV111" s="13"/>
      <c r="KW111" s="13"/>
      <c r="KX111" s="13"/>
      <c r="KY111" s="13"/>
      <c r="KZ111" s="13"/>
      <c r="LA111" s="13"/>
      <c r="LB111" s="13"/>
      <c r="LC111" s="13"/>
      <c r="LD111" s="13"/>
      <c r="LE111" s="13"/>
      <c r="LF111" s="13"/>
      <c r="LG111" s="13"/>
      <c r="LH111" s="13"/>
      <c r="LI111" s="13"/>
      <c r="LJ111" s="13"/>
      <c r="LK111" s="13"/>
      <c r="LL111" s="13"/>
      <c r="LM111" s="13"/>
      <c r="LN111" s="13"/>
      <c r="LO111" s="13"/>
      <c r="LP111" s="13"/>
      <c r="LQ111" s="13"/>
      <c r="LR111" s="13"/>
      <c r="LS111" s="13"/>
      <c r="LT111" s="13"/>
      <c r="LU111" s="13"/>
      <c r="LV111" s="13"/>
      <c r="LW111" s="13"/>
      <c r="LX111" s="13"/>
      <c r="LY111" s="13"/>
      <c r="LZ111" s="13"/>
      <c r="MA111" s="13"/>
      <c r="MB111" s="13"/>
      <c r="MC111" s="13"/>
      <c r="MD111" s="13"/>
      <c r="ME111" s="13"/>
      <c r="MF111" s="13"/>
      <c r="MG111" s="13"/>
      <c r="MH111" s="13"/>
      <c r="MI111" s="13"/>
      <c r="MJ111" s="13"/>
      <c r="MK111" s="13"/>
      <c r="ML111" s="13"/>
      <c r="MM111" s="13"/>
      <c r="MN111" s="13"/>
      <c r="MO111" s="13"/>
      <c r="MP111" s="13"/>
      <c r="MQ111" s="13"/>
      <c r="MR111" s="13"/>
      <c r="MS111" s="13"/>
      <c r="MT111" s="13"/>
      <c r="MU111" s="13"/>
      <c r="MV111" s="13"/>
      <c r="MW111" s="13"/>
      <c r="MX111" s="13"/>
      <c r="MY111" s="13"/>
      <c r="MZ111" s="13"/>
      <c r="NA111" s="13"/>
      <c r="NB111" s="13"/>
      <c r="NC111" s="13"/>
      <c r="ND111" s="13"/>
      <c r="NE111" s="13"/>
      <c r="NF111" s="13"/>
      <c r="NG111" s="13"/>
      <c r="NH111" s="13"/>
      <c r="NI111" s="13"/>
      <c r="NJ111" s="13"/>
      <c r="NK111" s="13"/>
      <c r="NL111" s="13"/>
      <c r="NM111" s="13"/>
      <c r="NN111" s="13"/>
      <c r="NO111" s="13"/>
      <c r="NP111" s="13"/>
      <c r="NQ111" s="13"/>
      <c r="NR111" s="13"/>
      <c r="NS111" s="13"/>
      <c r="NT111" s="13"/>
      <c r="NU111" s="13"/>
      <c r="NV111" s="13"/>
      <c r="NW111" s="13"/>
      <c r="NX111" s="13"/>
      <c r="NY111" s="13"/>
      <c r="NZ111" s="13"/>
      <c r="OA111" s="13"/>
      <c r="OB111" s="13"/>
      <c r="OC111" s="13"/>
      <c r="OD111" s="13"/>
      <c r="OE111" s="13"/>
      <c r="OF111" s="13"/>
      <c r="OG111" s="13"/>
      <c r="OH111" s="13"/>
      <c r="OI111" s="13"/>
      <c r="OJ111" s="13"/>
      <c r="OK111" s="13"/>
      <c r="OL111" s="13"/>
      <c r="OM111" s="13"/>
      <c r="ON111" s="13"/>
      <c r="OO111" s="13"/>
      <c r="OP111" s="13"/>
      <c r="OQ111" s="13"/>
      <c r="OR111" s="13"/>
      <c r="OS111" s="13"/>
      <c r="OT111" s="13"/>
      <c r="OU111" s="13"/>
      <c r="OV111" s="13"/>
      <c r="OW111" s="13"/>
      <c r="OX111" s="13"/>
      <c r="OY111" s="13"/>
      <c r="OZ111" s="13"/>
      <c r="PA111" s="13"/>
      <c r="PB111" s="13"/>
      <c r="PC111" s="13"/>
      <c r="PD111" s="13"/>
      <c r="PE111" s="13"/>
      <c r="PF111" s="13"/>
      <c r="PG111" s="13"/>
      <c r="PH111" s="13"/>
      <c r="PI111" s="13"/>
      <c r="PJ111" s="13"/>
      <c r="PK111" s="13"/>
      <c r="PL111" s="13"/>
      <c r="PM111" s="13"/>
      <c r="PN111" s="13"/>
      <c r="PO111" s="13"/>
      <c r="PP111" s="13"/>
      <c r="PQ111" s="13"/>
      <c r="PR111" s="13"/>
      <c r="PS111" s="13"/>
      <c r="PT111" s="13"/>
      <c r="PU111" s="13"/>
      <c r="PV111" s="13"/>
      <c r="PW111" s="13"/>
      <c r="PX111" s="13"/>
      <c r="PY111" s="13"/>
      <c r="PZ111" s="13"/>
      <c r="QA111" s="13"/>
      <c r="QB111" s="13"/>
      <c r="QC111" s="13"/>
      <c r="QD111" s="13"/>
      <c r="QE111" s="13"/>
      <c r="QF111" s="13"/>
      <c r="QG111" s="13"/>
      <c r="QH111" s="13"/>
      <c r="QI111" s="13"/>
      <c r="QJ111" s="13"/>
      <c r="QK111" s="13"/>
      <c r="QL111" s="13"/>
      <c r="QM111" s="13"/>
      <c r="QN111" s="13"/>
      <c r="QO111" s="13"/>
      <c r="QP111" s="13"/>
      <c r="QQ111" s="13"/>
      <c r="QR111" s="13"/>
      <c r="QS111" s="13"/>
      <c r="QT111" s="13"/>
      <c r="QU111" s="13"/>
      <c r="QV111" s="13"/>
      <c r="QW111" s="13"/>
      <c r="QX111" s="13"/>
      <c r="QY111" s="13"/>
      <c r="QZ111" s="13"/>
      <c r="RA111" s="13"/>
      <c r="RB111" s="13"/>
      <c r="RC111" s="13"/>
      <c r="RD111" s="13"/>
      <c r="RE111" s="13"/>
      <c r="RF111" s="13"/>
      <c r="RG111" s="13"/>
      <c r="RH111" s="13"/>
      <c r="RI111" s="13"/>
      <c r="RJ111" s="13"/>
      <c r="RK111" s="13"/>
      <c r="RL111" s="13"/>
      <c r="RM111" s="13"/>
      <c r="RN111" s="13"/>
      <c r="RO111" s="13"/>
      <c r="RP111" s="13"/>
      <c r="RQ111" s="13"/>
      <c r="RR111" s="13"/>
      <c r="RS111" s="13"/>
      <c r="RT111" s="13"/>
      <c r="RU111" s="13"/>
      <c r="RV111" s="13"/>
      <c r="RW111" s="13"/>
      <c r="RX111" s="13"/>
      <c r="RY111" s="13"/>
      <c r="RZ111" s="13"/>
      <c r="SA111" s="13"/>
      <c r="SB111" s="13"/>
      <c r="SC111" s="13"/>
      <c r="SD111" s="13"/>
      <c r="SE111" s="13"/>
      <c r="SF111" s="13"/>
      <c r="SG111" s="13"/>
      <c r="SH111" s="13"/>
      <c r="SI111" s="13"/>
      <c r="SJ111" s="13"/>
      <c r="SK111" s="13"/>
      <c r="SL111" s="13"/>
      <c r="SM111" s="13"/>
      <c r="SN111" s="13"/>
      <c r="SO111" s="13"/>
      <c r="SP111" s="13"/>
      <c r="SQ111" s="13"/>
      <c r="SR111" s="13"/>
      <c r="SS111" s="13"/>
      <c r="ST111" s="13"/>
      <c r="SU111" s="13"/>
      <c r="SV111" s="13"/>
      <c r="SW111" s="13"/>
      <c r="SX111" s="13"/>
      <c r="SY111" s="13"/>
      <c r="SZ111" s="13"/>
      <c r="TA111" s="13"/>
      <c r="TB111" s="13"/>
      <c r="TC111" s="13"/>
      <c r="TD111" s="13"/>
      <c r="TE111" s="13"/>
      <c r="TF111" s="13"/>
      <c r="TG111" s="13"/>
      <c r="TH111" s="13"/>
      <c r="TI111" s="13"/>
      <c r="TJ111" s="13"/>
      <c r="TK111" s="13"/>
      <c r="TL111" s="13"/>
      <c r="TM111" s="13"/>
      <c r="TN111" s="13"/>
      <c r="TO111" s="13"/>
      <c r="TP111" s="13"/>
      <c r="TQ111" s="13"/>
      <c r="TR111" s="13"/>
      <c r="TS111" s="13"/>
      <c r="TT111" s="13"/>
      <c r="TU111" s="13"/>
      <c r="TV111" s="13"/>
      <c r="TW111" s="13"/>
      <c r="TX111" s="13"/>
      <c r="TY111" s="13"/>
      <c r="TZ111" s="13"/>
      <c r="UA111" s="13"/>
      <c r="UB111" s="13"/>
      <c r="UC111" s="13"/>
      <c r="UD111" s="13"/>
      <c r="UE111" s="13"/>
      <c r="UF111" s="13"/>
      <c r="UG111" s="13"/>
      <c r="UH111" s="13"/>
      <c r="UI111" s="13"/>
      <c r="UJ111" s="13"/>
      <c r="UK111" s="13"/>
    </row>
    <row r="112" spans="2:557" ht="15" x14ac:dyDescent="0.25">
      <c r="B112"/>
      <c r="C112"/>
      <c r="D112"/>
      <c r="E112"/>
      <c r="F112"/>
      <c r="G112"/>
      <c r="H112"/>
      <c r="I112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  <c r="IS112" s="13"/>
      <c r="IT112" s="13"/>
      <c r="IU112" s="13"/>
      <c r="IV112" s="13"/>
      <c r="IW112" s="13"/>
      <c r="IX112" s="13"/>
      <c r="IY112" s="13"/>
      <c r="IZ112" s="13"/>
      <c r="JA112" s="13"/>
      <c r="JB112" s="13"/>
      <c r="JC112" s="13"/>
      <c r="JD112" s="13"/>
      <c r="JE112" s="13"/>
      <c r="JF112" s="13"/>
      <c r="JG112" s="13"/>
      <c r="JH112" s="13"/>
      <c r="JI112" s="13"/>
      <c r="JJ112" s="13"/>
      <c r="JK112" s="13"/>
      <c r="JL112" s="13"/>
      <c r="JM112" s="13"/>
      <c r="JN112" s="13"/>
      <c r="JO112" s="13"/>
      <c r="JP112" s="13"/>
      <c r="JQ112" s="13"/>
      <c r="JR112" s="13"/>
      <c r="JS112" s="13"/>
      <c r="JT112" s="13"/>
      <c r="JU112" s="13"/>
      <c r="JV112" s="13"/>
      <c r="JW112" s="13"/>
      <c r="JX112" s="13"/>
      <c r="JY112" s="13"/>
      <c r="JZ112" s="13"/>
      <c r="KA112" s="13"/>
      <c r="KB112" s="13"/>
      <c r="KC112" s="13"/>
      <c r="KD112" s="13"/>
      <c r="KE112" s="13"/>
      <c r="KF112" s="13"/>
      <c r="KG112" s="13"/>
      <c r="KH112" s="13"/>
      <c r="KI112" s="13"/>
      <c r="KJ112" s="13"/>
      <c r="KK112" s="13"/>
      <c r="KL112" s="13"/>
      <c r="KM112" s="13"/>
      <c r="KN112" s="13"/>
      <c r="KO112" s="13"/>
      <c r="KP112" s="13"/>
      <c r="KQ112" s="13"/>
      <c r="KR112" s="13"/>
      <c r="KS112" s="13"/>
      <c r="KT112" s="13"/>
      <c r="KU112" s="13"/>
      <c r="KV112" s="13"/>
      <c r="KW112" s="13"/>
      <c r="KX112" s="13"/>
      <c r="KY112" s="13"/>
      <c r="KZ112" s="13"/>
      <c r="LA112" s="13"/>
      <c r="LB112" s="13"/>
      <c r="LC112" s="13"/>
      <c r="LD112" s="13"/>
      <c r="LE112" s="13"/>
      <c r="LF112" s="13"/>
      <c r="LG112" s="13"/>
      <c r="LH112" s="13"/>
      <c r="LI112" s="13"/>
      <c r="LJ112" s="13"/>
      <c r="LK112" s="13"/>
      <c r="LL112" s="13"/>
      <c r="LM112" s="13"/>
      <c r="LN112" s="13"/>
      <c r="LO112" s="13"/>
      <c r="LP112" s="13"/>
      <c r="LQ112" s="13"/>
      <c r="LR112" s="13"/>
      <c r="LS112" s="13"/>
      <c r="LT112" s="13"/>
      <c r="LU112" s="13"/>
      <c r="LV112" s="13"/>
      <c r="LW112" s="13"/>
      <c r="LX112" s="13"/>
      <c r="LY112" s="13"/>
      <c r="LZ112" s="13"/>
      <c r="MA112" s="13"/>
      <c r="MB112" s="13"/>
      <c r="MC112" s="13"/>
      <c r="MD112" s="13"/>
      <c r="ME112" s="13"/>
      <c r="MF112" s="13"/>
      <c r="MG112" s="13"/>
      <c r="MH112" s="13"/>
      <c r="MI112" s="13"/>
      <c r="MJ112" s="13"/>
      <c r="MK112" s="13"/>
      <c r="ML112" s="13"/>
      <c r="MM112" s="13"/>
      <c r="MN112" s="13"/>
      <c r="MO112" s="13"/>
      <c r="MP112" s="13"/>
      <c r="MQ112" s="13"/>
      <c r="MR112" s="13"/>
      <c r="MS112" s="13"/>
      <c r="MT112" s="13"/>
      <c r="MU112" s="13"/>
      <c r="MV112" s="13"/>
      <c r="MW112" s="13"/>
      <c r="MX112" s="13"/>
      <c r="MY112" s="13"/>
      <c r="MZ112" s="13"/>
      <c r="NA112" s="13"/>
      <c r="NB112" s="13"/>
      <c r="NC112" s="13"/>
      <c r="ND112" s="13"/>
      <c r="NE112" s="13"/>
      <c r="NF112" s="13"/>
      <c r="NG112" s="13"/>
      <c r="NH112" s="13"/>
      <c r="NI112" s="13"/>
      <c r="NJ112" s="13"/>
      <c r="NK112" s="13"/>
      <c r="NL112" s="13"/>
      <c r="NM112" s="13"/>
      <c r="NN112" s="13"/>
      <c r="NO112" s="13"/>
      <c r="NP112" s="13"/>
      <c r="NQ112" s="13"/>
      <c r="NR112" s="13"/>
      <c r="NS112" s="13"/>
      <c r="NT112" s="13"/>
      <c r="NU112" s="13"/>
      <c r="NV112" s="13"/>
      <c r="NW112" s="13"/>
      <c r="NX112" s="13"/>
      <c r="NY112" s="13"/>
      <c r="NZ112" s="13"/>
      <c r="OA112" s="13"/>
      <c r="OB112" s="13"/>
      <c r="OC112" s="13"/>
      <c r="OD112" s="13"/>
      <c r="OE112" s="13"/>
      <c r="OF112" s="13"/>
      <c r="OG112" s="13"/>
      <c r="OH112" s="13"/>
      <c r="OI112" s="13"/>
      <c r="OJ112" s="13"/>
      <c r="OK112" s="13"/>
      <c r="OL112" s="13"/>
      <c r="OM112" s="13"/>
      <c r="ON112" s="13"/>
      <c r="OO112" s="13"/>
      <c r="OP112" s="13"/>
      <c r="OQ112" s="13"/>
      <c r="OR112" s="13"/>
      <c r="OS112" s="13"/>
      <c r="OT112" s="13"/>
      <c r="OU112" s="13"/>
      <c r="OV112" s="13"/>
      <c r="OW112" s="13"/>
      <c r="OX112" s="13"/>
      <c r="OY112" s="13"/>
      <c r="OZ112" s="13"/>
      <c r="PA112" s="13"/>
      <c r="PB112" s="13"/>
      <c r="PC112" s="13"/>
      <c r="PD112" s="13"/>
      <c r="PE112" s="13"/>
      <c r="PF112" s="13"/>
      <c r="PG112" s="13"/>
      <c r="PH112" s="13"/>
      <c r="PI112" s="13"/>
      <c r="PJ112" s="13"/>
      <c r="PK112" s="13"/>
      <c r="PL112" s="13"/>
      <c r="PM112" s="13"/>
      <c r="PN112" s="13"/>
      <c r="PO112" s="13"/>
      <c r="PP112" s="13"/>
      <c r="PQ112" s="13"/>
      <c r="PR112" s="13"/>
      <c r="PS112" s="13"/>
      <c r="PT112" s="13"/>
      <c r="PU112" s="13"/>
      <c r="PV112" s="13"/>
      <c r="PW112" s="13"/>
      <c r="PX112" s="13"/>
      <c r="PY112" s="13"/>
      <c r="PZ112" s="13"/>
      <c r="QA112" s="13"/>
      <c r="QB112" s="13"/>
      <c r="QC112" s="13"/>
      <c r="QD112" s="13"/>
      <c r="QE112" s="13"/>
      <c r="QF112" s="13"/>
      <c r="QG112" s="13"/>
      <c r="QH112" s="13"/>
      <c r="QI112" s="13"/>
      <c r="QJ112" s="13"/>
      <c r="QK112" s="13"/>
      <c r="QL112" s="13"/>
      <c r="QM112" s="13"/>
      <c r="QN112" s="13"/>
      <c r="QO112" s="13"/>
      <c r="QP112" s="13"/>
      <c r="QQ112" s="13"/>
      <c r="QR112" s="13"/>
      <c r="QS112" s="13"/>
      <c r="QT112" s="13"/>
      <c r="QU112" s="13"/>
      <c r="QV112" s="13"/>
      <c r="QW112" s="13"/>
      <c r="QX112" s="13"/>
      <c r="QY112" s="13"/>
      <c r="QZ112" s="13"/>
      <c r="RA112" s="13"/>
      <c r="RB112" s="13"/>
      <c r="RC112" s="13"/>
      <c r="RD112" s="13"/>
      <c r="RE112" s="13"/>
      <c r="RF112" s="13"/>
      <c r="RG112" s="13"/>
      <c r="RH112" s="13"/>
      <c r="RI112" s="13"/>
      <c r="RJ112" s="13"/>
      <c r="RK112" s="13"/>
      <c r="RL112" s="13"/>
      <c r="RM112" s="13"/>
      <c r="RN112" s="13"/>
      <c r="RO112" s="13"/>
      <c r="RP112" s="13"/>
      <c r="RQ112" s="13"/>
      <c r="RR112" s="13"/>
      <c r="RS112" s="13"/>
      <c r="RT112" s="13"/>
      <c r="RU112" s="13"/>
      <c r="RV112" s="13"/>
      <c r="RW112" s="13"/>
      <c r="RX112" s="13"/>
      <c r="RY112" s="13"/>
      <c r="RZ112" s="13"/>
      <c r="SA112" s="13"/>
      <c r="SB112" s="13"/>
      <c r="SC112" s="13"/>
      <c r="SD112" s="13"/>
      <c r="SE112" s="13"/>
      <c r="SF112" s="13"/>
      <c r="SG112" s="13"/>
      <c r="SH112" s="13"/>
      <c r="SI112" s="13"/>
      <c r="SJ112" s="13"/>
      <c r="SK112" s="13"/>
      <c r="SL112" s="13"/>
      <c r="SM112" s="13"/>
      <c r="SN112" s="13"/>
      <c r="SO112" s="13"/>
      <c r="SP112" s="13"/>
      <c r="SQ112" s="13"/>
      <c r="SR112" s="13"/>
      <c r="SS112" s="13"/>
      <c r="ST112" s="13"/>
      <c r="SU112" s="13"/>
      <c r="SV112" s="13"/>
      <c r="SW112" s="13"/>
      <c r="SX112" s="13"/>
      <c r="SY112" s="13"/>
      <c r="SZ112" s="13"/>
      <c r="TA112" s="13"/>
      <c r="TB112" s="13"/>
      <c r="TC112" s="13"/>
      <c r="TD112" s="13"/>
      <c r="TE112" s="13"/>
      <c r="TF112" s="13"/>
      <c r="TG112" s="13"/>
      <c r="TH112" s="13"/>
      <c r="TI112" s="13"/>
      <c r="TJ112" s="13"/>
      <c r="TK112" s="13"/>
      <c r="TL112" s="13"/>
      <c r="TM112" s="13"/>
      <c r="TN112" s="13"/>
      <c r="TO112" s="13"/>
      <c r="TP112" s="13"/>
      <c r="TQ112" s="13"/>
      <c r="TR112" s="13"/>
      <c r="TS112" s="13"/>
      <c r="TT112" s="13"/>
      <c r="TU112" s="13"/>
      <c r="TV112" s="13"/>
      <c r="TW112" s="13"/>
      <c r="TX112" s="13"/>
      <c r="TY112" s="13"/>
      <c r="TZ112" s="13"/>
      <c r="UA112" s="13"/>
      <c r="UB112" s="13"/>
      <c r="UC112" s="13"/>
      <c r="UD112" s="13"/>
      <c r="UE112" s="13"/>
      <c r="UF112" s="13"/>
      <c r="UG112" s="13"/>
      <c r="UH112" s="13"/>
      <c r="UI112" s="13"/>
      <c r="UJ112" s="13"/>
      <c r="UK112" s="13"/>
    </row>
    <row r="113" spans="2:557" ht="15" x14ac:dyDescent="0.25">
      <c r="B113"/>
      <c r="C113"/>
      <c r="D113"/>
      <c r="E113"/>
      <c r="F113"/>
      <c r="G113"/>
      <c r="H113"/>
      <c r="I1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  <c r="IU113" s="13"/>
      <c r="IV113" s="13"/>
      <c r="IW113" s="13"/>
      <c r="IX113" s="13"/>
      <c r="IY113" s="13"/>
      <c r="IZ113" s="13"/>
      <c r="JA113" s="13"/>
      <c r="JB113" s="13"/>
      <c r="JC113" s="13"/>
      <c r="JD113" s="13"/>
      <c r="JE113" s="13"/>
      <c r="JF113" s="13"/>
      <c r="JG113" s="13"/>
      <c r="JH113" s="13"/>
      <c r="JI113" s="13"/>
      <c r="JJ113" s="13"/>
      <c r="JK113" s="13"/>
      <c r="JL113" s="13"/>
      <c r="JM113" s="13"/>
      <c r="JN113" s="13"/>
      <c r="JO113" s="13"/>
      <c r="JP113" s="13"/>
      <c r="JQ113" s="13"/>
      <c r="JR113" s="13"/>
      <c r="JS113" s="13"/>
      <c r="JT113" s="13"/>
      <c r="JU113" s="13"/>
      <c r="JV113" s="13"/>
      <c r="JW113" s="13"/>
      <c r="JX113" s="13"/>
      <c r="JY113" s="13"/>
      <c r="JZ113" s="13"/>
      <c r="KA113" s="13"/>
      <c r="KB113" s="13"/>
      <c r="KC113" s="13"/>
      <c r="KD113" s="13"/>
      <c r="KE113" s="13"/>
      <c r="KF113" s="13"/>
      <c r="KG113" s="13"/>
      <c r="KH113" s="13"/>
      <c r="KI113" s="13"/>
      <c r="KJ113" s="13"/>
      <c r="KK113" s="13"/>
      <c r="KL113" s="13"/>
      <c r="KM113" s="13"/>
      <c r="KN113" s="13"/>
      <c r="KO113" s="13"/>
      <c r="KP113" s="13"/>
      <c r="KQ113" s="13"/>
      <c r="KR113" s="13"/>
      <c r="KS113" s="13"/>
      <c r="KT113" s="13"/>
      <c r="KU113" s="13"/>
      <c r="KV113" s="13"/>
      <c r="KW113" s="13"/>
      <c r="KX113" s="13"/>
      <c r="KY113" s="13"/>
      <c r="KZ113" s="13"/>
      <c r="LA113" s="13"/>
      <c r="LB113" s="13"/>
      <c r="LC113" s="13"/>
      <c r="LD113" s="13"/>
      <c r="LE113" s="13"/>
      <c r="LF113" s="13"/>
      <c r="LG113" s="13"/>
      <c r="LH113" s="13"/>
      <c r="LI113" s="13"/>
      <c r="LJ113" s="13"/>
      <c r="LK113" s="13"/>
      <c r="LL113" s="13"/>
      <c r="LM113" s="13"/>
      <c r="LN113" s="13"/>
      <c r="LO113" s="13"/>
      <c r="LP113" s="13"/>
      <c r="LQ113" s="13"/>
      <c r="LR113" s="13"/>
      <c r="LS113" s="13"/>
      <c r="LT113" s="13"/>
      <c r="LU113" s="13"/>
      <c r="LV113" s="13"/>
      <c r="LW113" s="13"/>
      <c r="LX113" s="13"/>
      <c r="LY113" s="13"/>
      <c r="LZ113" s="13"/>
      <c r="MA113" s="13"/>
      <c r="MB113" s="13"/>
      <c r="MC113" s="13"/>
      <c r="MD113" s="13"/>
      <c r="ME113" s="13"/>
      <c r="MF113" s="13"/>
      <c r="MG113" s="13"/>
      <c r="MH113" s="13"/>
      <c r="MI113" s="13"/>
      <c r="MJ113" s="13"/>
      <c r="MK113" s="13"/>
      <c r="ML113" s="13"/>
      <c r="MM113" s="13"/>
      <c r="MN113" s="13"/>
      <c r="MO113" s="13"/>
      <c r="MP113" s="13"/>
      <c r="MQ113" s="13"/>
      <c r="MR113" s="13"/>
      <c r="MS113" s="13"/>
      <c r="MT113" s="13"/>
      <c r="MU113" s="13"/>
      <c r="MV113" s="13"/>
      <c r="MW113" s="13"/>
      <c r="MX113" s="13"/>
      <c r="MY113" s="13"/>
      <c r="MZ113" s="13"/>
      <c r="NA113" s="13"/>
      <c r="NB113" s="13"/>
      <c r="NC113" s="13"/>
      <c r="ND113" s="13"/>
      <c r="NE113" s="13"/>
      <c r="NF113" s="13"/>
      <c r="NG113" s="13"/>
      <c r="NH113" s="13"/>
      <c r="NI113" s="13"/>
      <c r="NJ113" s="13"/>
      <c r="NK113" s="13"/>
      <c r="NL113" s="13"/>
      <c r="NM113" s="13"/>
      <c r="NN113" s="13"/>
      <c r="NO113" s="13"/>
      <c r="NP113" s="13"/>
      <c r="NQ113" s="13"/>
      <c r="NR113" s="13"/>
      <c r="NS113" s="13"/>
      <c r="NT113" s="13"/>
      <c r="NU113" s="13"/>
      <c r="NV113" s="13"/>
      <c r="NW113" s="13"/>
      <c r="NX113" s="13"/>
      <c r="NY113" s="13"/>
      <c r="NZ113" s="13"/>
      <c r="OA113" s="13"/>
      <c r="OB113" s="13"/>
      <c r="OC113" s="13"/>
      <c r="OD113" s="13"/>
      <c r="OE113" s="13"/>
      <c r="OF113" s="13"/>
      <c r="OG113" s="13"/>
      <c r="OH113" s="13"/>
      <c r="OI113" s="13"/>
      <c r="OJ113" s="13"/>
      <c r="OK113" s="13"/>
      <c r="OL113" s="13"/>
      <c r="OM113" s="13"/>
      <c r="ON113" s="13"/>
      <c r="OO113" s="13"/>
      <c r="OP113" s="13"/>
      <c r="OQ113" s="13"/>
      <c r="OR113" s="13"/>
      <c r="OS113" s="13"/>
      <c r="OT113" s="13"/>
      <c r="OU113" s="13"/>
      <c r="OV113" s="13"/>
      <c r="OW113" s="13"/>
      <c r="OX113" s="13"/>
      <c r="OY113" s="13"/>
      <c r="OZ113" s="13"/>
      <c r="PA113" s="13"/>
      <c r="PB113" s="13"/>
      <c r="PC113" s="13"/>
      <c r="PD113" s="13"/>
      <c r="PE113" s="13"/>
      <c r="PF113" s="13"/>
      <c r="PG113" s="13"/>
      <c r="PH113" s="13"/>
      <c r="PI113" s="13"/>
      <c r="PJ113" s="13"/>
      <c r="PK113" s="13"/>
      <c r="PL113" s="13"/>
      <c r="PM113" s="13"/>
      <c r="PN113" s="13"/>
      <c r="PO113" s="13"/>
      <c r="PP113" s="13"/>
      <c r="PQ113" s="13"/>
      <c r="PR113" s="13"/>
      <c r="PS113" s="13"/>
      <c r="PT113" s="13"/>
      <c r="PU113" s="13"/>
      <c r="PV113" s="13"/>
      <c r="PW113" s="13"/>
      <c r="PX113" s="13"/>
      <c r="PY113" s="13"/>
      <c r="PZ113" s="13"/>
      <c r="QA113" s="13"/>
      <c r="QB113" s="13"/>
      <c r="QC113" s="13"/>
      <c r="QD113" s="13"/>
      <c r="QE113" s="13"/>
      <c r="QF113" s="13"/>
      <c r="QG113" s="13"/>
      <c r="QH113" s="13"/>
      <c r="QI113" s="13"/>
      <c r="QJ113" s="13"/>
      <c r="QK113" s="13"/>
      <c r="QL113" s="13"/>
      <c r="QM113" s="13"/>
      <c r="QN113" s="13"/>
      <c r="QO113" s="13"/>
      <c r="QP113" s="13"/>
      <c r="QQ113" s="13"/>
      <c r="QR113" s="13"/>
      <c r="QS113" s="13"/>
      <c r="QT113" s="13"/>
      <c r="QU113" s="13"/>
      <c r="QV113" s="13"/>
      <c r="QW113" s="13"/>
      <c r="QX113" s="13"/>
      <c r="QY113" s="13"/>
      <c r="QZ113" s="13"/>
      <c r="RA113" s="13"/>
      <c r="RB113" s="13"/>
      <c r="RC113" s="13"/>
      <c r="RD113" s="13"/>
      <c r="RE113" s="13"/>
      <c r="RF113" s="13"/>
      <c r="RG113" s="13"/>
      <c r="RH113" s="13"/>
      <c r="RI113" s="13"/>
      <c r="RJ113" s="13"/>
      <c r="RK113" s="13"/>
      <c r="RL113" s="13"/>
      <c r="RM113" s="13"/>
      <c r="RN113" s="13"/>
      <c r="RO113" s="13"/>
      <c r="RP113" s="13"/>
      <c r="RQ113" s="13"/>
      <c r="RR113" s="13"/>
      <c r="RS113" s="13"/>
      <c r="RT113" s="13"/>
      <c r="RU113" s="13"/>
      <c r="RV113" s="13"/>
      <c r="RW113" s="13"/>
      <c r="RX113" s="13"/>
      <c r="RY113" s="13"/>
      <c r="RZ113" s="13"/>
      <c r="SA113" s="13"/>
      <c r="SB113" s="13"/>
      <c r="SC113" s="13"/>
      <c r="SD113" s="13"/>
      <c r="SE113" s="13"/>
      <c r="SF113" s="13"/>
      <c r="SG113" s="13"/>
      <c r="SH113" s="13"/>
      <c r="SI113" s="13"/>
      <c r="SJ113" s="13"/>
      <c r="SK113" s="13"/>
      <c r="SL113" s="13"/>
      <c r="SM113" s="13"/>
      <c r="SN113" s="13"/>
      <c r="SO113" s="13"/>
      <c r="SP113" s="13"/>
      <c r="SQ113" s="13"/>
      <c r="SR113" s="13"/>
      <c r="SS113" s="13"/>
      <c r="ST113" s="13"/>
      <c r="SU113" s="13"/>
      <c r="SV113" s="13"/>
      <c r="SW113" s="13"/>
      <c r="SX113" s="13"/>
      <c r="SY113" s="13"/>
      <c r="SZ113" s="13"/>
      <c r="TA113" s="13"/>
      <c r="TB113" s="13"/>
      <c r="TC113" s="13"/>
      <c r="TD113" s="13"/>
      <c r="TE113" s="13"/>
      <c r="TF113" s="13"/>
      <c r="TG113" s="13"/>
      <c r="TH113" s="13"/>
      <c r="TI113" s="13"/>
      <c r="TJ113" s="13"/>
      <c r="TK113" s="13"/>
      <c r="TL113" s="13"/>
      <c r="TM113" s="13"/>
      <c r="TN113" s="13"/>
      <c r="TO113" s="13"/>
      <c r="TP113" s="13"/>
      <c r="TQ113" s="13"/>
      <c r="TR113" s="13"/>
      <c r="TS113" s="13"/>
      <c r="TT113" s="13"/>
      <c r="TU113" s="13"/>
      <c r="TV113" s="13"/>
      <c r="TW113" s="13"/>
      <c r="TX113" s="13"/>
      <c r="TY113" s="13"/>
      <c r="TZ113" s="13"/>
      <c r="UA113" s="13"/>
      <c r="UB113" s="13"/>
      <c r="UC113" s="13"/>
      <c r="UD113" s="13"/>
      <c r="UE113" s="13"/>
      <c r="UF113" s="13"/>
      <c r="UG113" s="13"/>
      <c r="UH113" s="13"/>
      <c r="UI113" s="13"/>
      <c r="UJ113" s="13"/>
      <c r="UK113" s="13"/>
    </row>
    <row r="114" spans="2:557" ht="15" x14ac:dyDescent="0.25">
      <c r="B114"/>
      <c r="C114"/>
      <c r="D114"/>
      <c r="E114"/>
      <c r="F114"/>
      <c r="G114"/>
      <c r="H114"/>
      <c r="I114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  <c r="IS114" s="13"/>
      <c r="IT114" s="13"/>
      <c r="IU114" s="13"/>
      <c r="IV114" s="13"/>
      <c r="IW114" s="13"/>
      <c r="IX114" s="13"/>
      <c r="IY114" s="13"/>
      <c r="IZ114" s="13"/>
      <c r="JA114" s="13"/>
      <c r="JB114" s="13"/>
      <c r="JC114" s="13"/>
      <c r="JD114" s="13"/>
      <c r="JE114" s="13"/>
      <c r="JF114" s="13"/>
      <c r="JG114" s="13"/>
      <c r="JH114" s="13"/>
      <c r="JI114" s="13"/>
      <c r="JJ114" s="13"/>
      <c r="JK114" s="13"/>
      <c r="JL114" s="13"/>
      <c r="JM114" s="13"/>
      <c r="JN114" s="13"/>
      <c r="JO114" s="13"/>
      <c r="JP114" s="13"/>
      <c r="JQ114" s="13"/>
      <c r="JR114" s="13"/>
      <c r="JS114" s="13"/>
      <c r="JT114" s="13"/>
      <c r="JU114" s="13"/>
      <c r="JV114" s="13"/>
      <c r="JW114" s="13"/>
      <c r="JX114" s="13"/>
      <c r="JY114" s="13"/>
      <c r="JZ114" s="13"/>
      <c r="KA114" s="13"/>
      <c r="KB114" s="13"/>
      <c r="KC114" s="13"/>
      <c r="KD114" s="13"/>
      <c r="KE114" s="13"/>
      <c r="KF114" s="13"/>
      <c r="KG114" s="13"/>
      <c r="KH114" s="13"/>
      <c r="KI114" s="13"/>
      <c r="KJ114" s="13"/>
      <c r="KK114" s="13"/>
      <c r="KL114" s="13"/>
      <c r="KM114" s="13"/>
      <c r="KN114" s="13"/>
      <c r="KO114" s="13"/>
      <c r="KP114" s="13"/>
      <c r="KQ114" s="13"/>
      <c r="KR114" s="13"/>
      <c r="KS114" s="13"/>
      <c r="KT114" s="13"/>
      <c r="KU114" s="13"/>
      <c r="KV114" s="13"/>
      <c r="KW114" s="13"/>
      <c r="KX114" s="13"/>
      <c r="KY114" s="13"/>
      <c r="KZ114" s="13"/>
      <c r="LA114" s="13"/>
      <c r="LB114" s="13"/>
      <c r="LC114" s="13"/>
      <c r="LD114" s="13"/>
      <c r="LE114" s="13"/>
      <c r="LF114" s="13"/>
      <c r="LG114" s="13"/>
      <c r="LH114" s="13"/>
      <c r="LI114" s="13"/>
      <c r="LJ114" s="13"/>
      <c r="LK114" s="13"/>
      <c r="LL114" s="13"/>
      <c r="LM114" s="13"/>
      <c r="LN114" s="13"/>
      <c r="LO114" s="13"/>
      <c r="LP114" s="13"/>
      <c r="LQ114" s="13"/>
      <c r="LR114" s="13"/>
      <c r="LS114" s="13"/>
      <c r="LT114" s="13"/>
      <c r="LU114" s="13"/>
      <c r="LV114" s="13"/>
      <c r="LW114" s="13"/>
      <c r="LX114" s="13"/>
      <c r="LY114" s="13"/>
      <c r="LZ114" s="13"/>
      <c r="MA114" s="13"/>
      <c r="MB114" s="13"/>
      <c r="MC114" s="13"/>
      <c r="MD114" s="13"/>
      <c r="ME114" s="13"/>
      <c r="MF114" s="13"/>
      <c r="MG114" s="13"/>
      <c r="MH114" s="13"/>
      <c r="MI114" s="13"/>
      <c r="MJ114" s="13"/>
      <c r="MK114" s="13"/>
      <c r="ML114" s="13"/>
      <c r="MM114" s="13"/>
      <c r="MN114" s="13"/>
      <c r="MO114" s="13"/>
      <c r="MP114" s="13"/>
      <c r="MQ114" s="13"/>
      <c r="MR114" s="13"/>
      <c r="MS114" s="13"/>
      <c r="MT114" s="13"/>
      <c r="MU114" s="13"/>
      <c r="MV114" s="13"/>
      <c r="MW114" s="13"/>
      <c r="MX114" s="13"/>
      <c r="MY114" s="13"/>
      <c r="MZ114" s="13"/>
      <c r="NA114" s="13"/>
      <c r="NB114" s="13"/>
      <c r="NC114" s="13"/>
      <c r="ND114" s="13"/>
      <c r="NE114" s="13"/>
      <c r="NF114" s="13"/>
      <c r="NG114" s="13"/>
      <c r="NH114" s="13"/>
      <c r="NI114" s="13"/>
      <c r="NJ114" s="13"/>
      <c r="NK114" s="13"/>
      <c r="NL114" s="13"/>
      <c r="NM114" s="13"/>
      <c r="NN114" s="13"/>
      <c r="NO114" s="13"/>
      <c r="NP114" s="13"/>
      <c r="NQ114" s="13"/>
      <c r="NR114" s="13"/>
      <c r="NS114" s="13"/>
      <c r="NT114" s="13"/>
      <c r="NU114" s="13"/>
      <c r="NV114" s="13"/>
      <c r="NW114" s="13"/>
      <c r="NX114" s="13"/>
      <c r="NY114" s="13"/>
      <c r="NZ114" s="13"/>
      <c r="OA114" s="13"/>
      <c r="OB114" s="13"/>
      <c r="OC114" s="13"/>
      <c r="OD114" s="13"/>
      <c r="OE114" s="13"/>
      <c r="OF114" s="13"/>
      <c r="OG114" s="13"/>
      <c r="OH114" s="13"/>
      <c r="OI114" s="13"/>
      <c r="OJ114" s="13"/>
      <c r="OK114" s="13"/>
      <c r="OL114" s="13"/>
      <c r="OM114" s="13"/>
      <c r="ON114" s="13"/>
      <c r="OO114" s="13"/>
      <c r="OP114" s="13"/>
      <c r="OQ114" s="13"/>
      <c r="OR114" s="13"/>
      <c r="OS114" s="13"/>
      <c r="OT114" s="13"/>
      <c r="OU114" s="13"/>
      <c r="OV114" s="13"/>
      <c r="OW114" s="13"/>
      <c r="OX114" s="13"/>
      <c r="OY114" s="13"/>
      <c r="OZ114" s="13"/>
      <c r="PA114" s="13"/>
      <c r="PB114" s="13"/>
      <c r="PC114" s="13"/>
      <c r="PD114" s="13"/>
      <c r="PE114" s="13"/>
      <c r="PF114" s="13"/>
      <c r="PG114" s="13"/>
      <c r="PH114" s="13"/>
      <c r="PI114" s="13"/>
      <c r="PJ114" s="13"/>
      <c r="PK114" s="13"/>
      <c r="PL114" s="13"/>
      <c r="PM114" s="13"/>
      <c r="PN114" s="13"/>
      <c r="PO114" s="13"/>
      <c r="PP114" s="13"/>
      <c r="PQ114" s="13"/>
      <c r="PR114" s="13"/>
      <c r="PS114" s="13"/>
      <c r="PT114" s="13"/>
      <c r="PU114" s="13"/>
      <c r="PV114" s="13"/>
      <c r="PW114" s="13"/>
      <c r="PX114" s="13"/>
      <c r="PY114" s="13"/>
      <c r="PZ114" s="13"/>
      <c r="QA114" s="13"/>
      <c r="QB114" s="13"/>
      <c r="QC114" s="13"/>
      <c r="QD114" s="13"/>
      <c r="QE114" s="13"/>
      <c r="QF114" s="13"/>
      <c r="QG114" s="13"/>
      <c r="QH114" s="13"/>
      <c r="QI114" s="13"/>
      <c r="QJ114" s="13"/>
      <c r="QK114" s="13"/>
      <c r="QL114" s="13"/>
      <c r="QM114" s="13"/>
      <c r="QN114" s="13"/>
      <c r="QO114" s="13"/>
      <c r="QP114" s="13"/>
      <c r="QQ114" s="13"/>
      <c r="QR114" s="13"/>
      <c r="QS114" s="13"/>
      <c r="QT114" s="13"/>
      <c r="QU114" s="13"/>
      <c r="QV114" s="13"/>
      <c r="QW114" s="13"/>
      <c r="QX114" s="13"/>
      <c r="QY114" s="13"/>
      <c r="QZ114" s="13"/>
      <c r="RA114" s="13"/>
      <c r="RB114" s="13"/>
      <c r="RC114" s="13"/>
      <c r="RD114" s="13"/>
      <c r="RE114" s="13"/>
      <c r="RF114" s="13"/>
      <c r="RG114" s="13"/>
      <c r="RH114" s="13"/>
      <c r="RI114" s="13"/>
      <c r="RJ114" s="13"/>
      <c r="RK114" s="13"/>
      <c r="RL114" s="13"/>
      <c r="RM114" s="13"/>
      <c r="RN114" s="13"/>
      <c r="RO114" s="13"/>
      <c r="RP114" s="13"/>
      <c r="RQ114" s="13"/>
      <c r="RR114" s="13"/>
      <c r="RS114" s="13"/>
      <c r="RT114" s="13"/>
      <c r="RU114" s="13"/>
      <c r="RV114" s="13"/>
      <c r="RW114" s="13"/>
      <c r="RX114" s="13"/>
      <c r="RY114" s="13"/>
      <c r="RZ114" s="13"/>
      <c r="SA114" s="13"/>
      <c r="SB114" s="13"/>
      <c r="SC114" s="13"/>
      <c r="SD114" s="13"/>
      <c r="SE114" s="13"/>
      <c r="SF114" s="13"/>
      <c r="SG114" s="13"/>
      <c r="SH114" s="13"/>
      <c r="SI114" s="13"/>
      <c r="SJ114" s="13"/>
      <c r="SK114" s="13"/>
      <c r="SL114" s="13"/>
      <c r="SM114" s="13"/>
      <c r="SN114" s="13"/>
      <c r="SO114" s="13"/>
      <c r="SP114" s="13"/>
      <c r="SQ114" s="13"/>
      <c r="SR114" s="13"/>
      <c r="SS114" s="13"/>
      <c r="ST114" s="13"/>
      <c r="SU114" s="13"/>
      <c r="SV114" s="13"/>
      <c r="SW114" s="13"/>
      <c r="SX114" s="13"/>
      <c r="SY114" s="13"/>
      <c r="SZ114" s="13"/>
      <c r="TA114" s="13"/>
      <c r="TB114" s="13"/>
      <c r="TC114" s="13"/>
      <c r="TD114" s="13"/>
      <c r="TE114" s="13"/>
      <c r="TF114" s="13"/>
      <c r="TG114" s="13"/>
      <c r="TH114" s="13"/>
      <c r="TI114" s="13"/>
      <c r="TJ114" s="13"/>
      <c r="TK114" s="13"/>
      <c r="TL114" s="13"/>
      <c r="TM114" s="13"/>
      <c r="TN114" s="13"/>
      <c r="TO114" s="13"/>
      <c r="TP114" s="13"/>
      <c r="TQ114" s="13"/>
      <c r="TR114" s="13"/>
      <c r="TS114" s="13"/>
      <c r="TT114" s="13"/>
      <c r="TU114" s="13"/>
      <c r="TV114" s="13"/>
      <c r="TW114" s="13"/>
      <c r="TX114" s="13"/>
      <c r="TY114" s="13"/>
      <c r="TZ114" s="13"/>
      <c r="UA114" s="13"/>
      <c r="UB114" s="13"/>
      <c r="UC114" s="13"/>
      <c r="UD114" s="13"/>
      <c r="UE114" s="13"/>
      <c r="UF114" s="13"/>
      <c r="UG114" s="13"/>
      <c r="UH114" s="13"/>
      <c r="UI114" s="13"/>
      <c r="UJ114" s="13"/>
      <c r="UK114" s="13"/>
    </row>
    <row r="115" spans="2:557" ht="15" x14ac:dyDescent="0.25">
      <c r="B115"/>
      <c r="C115"/>
      <c r="D115"/>
      <c r="E115"/>
      <c r="F115"/>
      <c r="G115"/>
      <c r="H115"/>
      <c r="I115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  <c r="IU115" s="13"/>
      <c r="IV115" s="13"/>
      <c r="IW115" s="13"/>
      <c r="IX115" s="13"/>
      <c r="IY115" s="13"/>
      <c r="IZ115" s="13"/>
      <c r="JA115" s="13"/>
      <c r="JB115" s="13"/>
      <c r="JC115" s="13"/>
      <c r="JD115" s="13"/>
      <c r="JE115" s="13"/>
      <c r="JF115" s="13"/>
      <c r="JG115" s="13"/>
      <c r="JH115" s="13"/>
      <c r="JI115" s="13"/>
      <c r="JJ115" s="13"/>
      <c r="JK115" s="13"/>
      <c r="JL115" s="13"/>
      <c r="JM115" s="13"/>
      <c r="JN115" s="13"/>
      <c r="JO115" s="13"/>
      <c r="JP115" s="13"/>
      <c r="JQ115" s="13"/>
      <c r="JR115" s="13"/>
      <c r="JS115" s="13"/>
      <c r="JT115" s="13"/>
      <c r="JU115" s="13"/>
      <c r="JV115" s="13"/>
      <c r="JW115" s="13"/>
      <c r="JX115" s="13"/>
      <c r="JY115" s="13"/>
      <c r="JZ115" s="13"/>
      <c r="KA115" s="13"/>
      <c r="KB115" s="13"/>
      <c r="KC115" s="13"/>
      <c r="KD115" s="13"/>
      <c r="KE115" s="13"/>
      <c r="KF115" s="13"/>
      <c r="KG115" s="13"/>
      <c r="KH115" s="13"/>
      <c r="KI115" s="13"/>
      <c r="KJ115" s="13"/>
      <c r="KK115" s="13"/>
      <c r="KL115" s="13"/>
      <c r="KM115" s="13"/>
      <c r="KN115" s="13"/>
      <c r="KO115" s="13"/>
      <c r="KP115" s="13"/>
      <c r="KQ115" s="13"/>
      <c r="KR115" s="13"/>
      <c r="KS115" s="13"/>
      <c r="KT115" s="13"/>
      <c r="KU115" s="13"/>
      <c r="KV115" s="13"/>
      <c r="KW115" s="13"/>
      <c r="KX115" s="13"/>
      <c r="KY115" s="13"/>
      <c r="KZ115" s="13"/>
      <c r="LA115" s="13"/>
      <c r="LB115" s="13"/>
      <c r="LC115" s="13"/>
      <c r="LD115" s="13"/>
      <c r="LE115" s="13"/>
      <c r="LF115" s="13"/>
      <c r="LG115" s="13"/>
      <c r="LH115" s="13"/>
      <c r="LI115" s="13"/>
      <c r="LJ115" s="13"/>
      <c r="LK115" s="13"/>
      <c r="LL115" s="13"/>
      <c r="LM115" s="13"/>
      <c r="LN115" s="13"/>
      <c r="LO115" s="13"/>
      <c r="LP115" s="13"/>
      <c r="LQ115" s="13"/>
      <c r="LR115" s="13"/>
      <c r="LS115" s="13"/>
      <c r="LT115" s="13"/>
      <c r="LU115" s="13"/>
      <c r="LV115" s="13"/>
      <c r="LW115" s="13"/>
      <c r="LX115" s="13"/>
      <c r="LY115" s="13"/>
      <c r="LZ115" s="13"/>
      <c r="MA115" s="13"/>
      <c r="MB115" s="13"/>
      <c r="MC115" s="13"/>
      <c r="MD115" s="13"/>
      <c r="ME115" s="13"/>
      <c r="MF115" s="13"/>
      <c r="MG115" s="13"/>
      <c r="MH115" s="13"/>
      <c r="MI115" s="13"/>
      <c r="MJ115" s="13"/>
      <c r="MK115" s="13"/>
      <c r="ML115" s="13"/>
      <c r="MM115" s="13"/>
      <c r="MN115" s="13"/>
      <c r="MO115" s="13"/>
      <c r="MP115" s="13"/>
      <c r="MQ115" s="13"/>
      <c r="MR115" s="13"/>
      <c r="MS115" s="13"/>
      <c r="MT115" s="13"/>
      <c r="MU115" s="13"/>
      <c r="MV115" s="13"/>
      <c r="MW115" s="13"/>
      <c r="MX115" s="13"/>
      <c r="MY115" s="13"/>
      <c r="MZ115" s="13"/>
      <c r="NA115" s="13"/>
      <c r="NB115" s="13"/>
      <c r="NC115" s="13"/>
      <c r="ND115" s="13"/>
      <c r="NE115" s="13"/>
      <c r="NF115" s="13"/>
      <c r="NG115" s="13"/>
      <c r="NH115" s="13"/>
      <c r="NI115" s="13"/>
      <c r="NJ115" s="13"/>
      <c r="NK115" s="13"/>
      <c r="NL115" s="13"/>
      <c r="NM115" s="13"/>
      <c r="NN115" s="13"/>
      <c r="NO115" s="13"/>
      <c r="NP115" s="13"/>
      <c r="NQ115" s="13"/>
      <c r="NR115" s="13"/>
      <c r="NS115" s="13"/>
      <c r="NT115" s="13"/>
      <c r="NU115" s="13"/>
      <c r="NV115" s="13"/>
      <c r="NW115" s="13"/>
      <c r="NX115" s="13"/>
      <c r="NY115" s="13"/>
      <c r="NZ115" s="13"/>
      <c r="OA115" s="13"/>
      <c r="OB115" s="13"/>
      <c r="OC115" s="13"/>
      <c r="OD115" s="13"/>
      <c r="OE115" s="13"/>
      <c r="OF115" s="13"/>
      <c r="OG115" s="13"/>
      <c r="OH115" s="13"/>
      <c r="OI115" s="13"/>
      <c r="OJ115" s="13"/>
      <c r="OK115" s="13"/>
      <c r="OL115" s="13"/>
      <c r="OM115" s="13"/>
      <c r="ON115" s="13"/>
      <c r="OO115" s="13"/>
      <c r="OP115" s="13"/>
      <c r="OQ115" s="13"/>
      <c r="OR115" s="13"/>
      <c r="OS115" s="13"/>
      <c r="OT115" s="13"/>
      <c r="OU115" s="13"/>
      <c r="OV115" s="13"/>
      <c r="OW115" s="13"/>
      <c r="OX115" s="13"/>
      <c r="OY115" s="13"/>
      <c r="OZ115" s="13"/>
      <c r="PA115" s="13"/>
      <c r="PB115" s="13"/>
      <c r="PC115" s="13"/>
      <c r="PD115" s="13"/>
      <c r="PE115" s="13"/>
      <c r="PF115" s="13"/>
      <c r="PG115" s="13"/>
      <c r="PH115" s="13"/>
      <c r="PI115" s="13"/>
      <c r="PJ115" s="13"/>
      <c r="PK115" s="13"/>
      <c r="PL115" s="13"/>
      <c r="PM115" s="13"/>
      <c r="PN115" s="13"/>
      <c r="PO115" s="13"/>
      <c r="PP115" s="13"/>
      <c r="PQ115" s="13"/>
      <c r="PR115" s="13"/>
      <c r="PS115" s="13"/>
      <c r="PT115" s="13"/>
      <c r="PU115" s="13"/>
      <c r="PV115" s="13"/>
      <c r="PW115" s="13"/>
      <c r="PX115" s="13"/>
      <c r="PY115" s="13"/>
      <c r="PZ115" s="13"/>
      <c r="QA115" s="13"/>
      <c r="QB115" s="13"/>
      <c r="QC115" s="13"/>
      <c r="QD115" s="13"/>
      <c r="QE115" s="13"/>
      <c r="QF115" s="13"/>
      <c r="QG115" s="13"/>
      <c r="QH115" s="13"/>
      <c r="QI115" s="13"/>
      <c r="QJ115" s="13"/>
      <c r="QK115" s="13"/>
      <c r="QL115" s="13"/>
      <c r="QM115" s="13"/>
      <c r="QN115" s="13"/>
      <c r="QO115" s="13"/>
      <c r="QP115" s="13"/>
      <c r="QQ115" s="13"/>
      <c r="QR115" s="13"/>
      <c r="QS115" s="13"/>
      <c r="QT115" s="13"/>
      <c r="QU115" s="13"/>
      <c r="QV115" s="13"/>
      <c r="QW115" s="13"/>
      <c r="QX115" s="13"/>
      <c r="QY115" s="13"/>
      <c r="QZ115" s="13"/>
      <c r="RA115" s="13"/>
      <c r="RB115" s="13"/>
      <c r="RC115" s="13"/>
      <c r="RD115" s="13"/>
      <c r="RE115" s="13"/>
      <c r="RF115" s="13"/>
      <c r="RG115" s="13"/>
      <c r="RH115" s="13"/>
      <c r="RI115" s="13"/>
      <c r="RJ115" s="13"/>
      <c r="RK115" s="13"/>
      <c r="RL115" s="13"/>
      <c r="RM115" s="13"/>
      <c r="RN115" s="13"/>
      <c r="RO115" s="13"/>
      <c r="RP115" s="13"/>
      <c r="RQ115" s="13"/>
      <c r="RR115" s="13"/>
      <c r="RS115" s="13"/>
      <c r="RT115" s="13"/>
      <c r="RU115" s="13"/>
      <c r="RV115" s="13"/>
      <c r="RW115" s="13"/>
      <c r="RX115" s="13"/>
      <c r="RY115" s="13"/>
      <c r="RZ115" s="13"/>
      <c r="SA115" s="13"/>
      <c r="SB115" s="13"/>
      <c r="SC115" s="13"/>
      <c r="SD115" s="13"/>
      <c r="SE115" s="13"/>
      <c r="SF115" s="13"/>
      <c r="SG115" s="13"/>
      <c r="SH115" s="13"/>
      <c r="SI115" s="13"/>
      <c r="SJ115" s="13"/>
      <c r="SK115" s="13"/>
      <c r="SL115" s="13"/>
      <c r="SM115" s="13"/>
      <c r="SN115" s="13"/>
      <c r="SO115" s="13"/>
      <c r="SP115" s="13"/>
      <c r="SQ115" s="13"/>
      <c r="SR115" s="13"/>
      <c r="SS115" s="13"/>
      <c r="ST115" s="13"/>
      <c r="SU115" s="13"/>
      <c r="SV115" s="13"/>
      <c r="SW115" s="13"/>
      <c r="SX115" s="13"/>
      <c r="SY115" s="13"/>
      <c r="SZ115" s="13"/>
      <c r="TA115" s="13"/>
      <c r="TB115" s="13"/>
      <c r="TC115" s="13"/>
      <c r="TD115" s="13"/>
      <c r="TE115" s="13"/>
      <c r="TF115" s="13"/>
      <c r="TG115" s="13"/>
      <c r="TH115" s="13"/>
      <c r="TI115" s="13"/>
      <c r="TJ115" s="13"/>
      <c r="TK115" s="13"/>
      <c r="TL115" s="13"/>
      <c r="TM115" s="13"/>
      <c r="TN115" s="13"/>
      <c r="TO115" s="13"/>
      <c r="TP115" s="13"/>
      <c r="TQ115" s="13"/>
      <c r="TR115" s="13"/>
      <c r="TS115" s="13"/>
      <c r="TT115" s="13"/>
      <c r="TU115" s="13"/>
      <c r="TV115" s="13"/>
      <c r="TW115" s="13"/>
      <c r="TX115" s="13"/>
      <c r="TY115" s="13"/>
      <c r="TZ115" s="13"/>
      <c r="UA115" s="13"/>
      <c r="UB115" s="13"/>
      <c r="UC115" s="13"/>
      <c r="UD115" s="13"/>
      <c r="UE115" s="13"/>
      <c r="UF115" s="13"/>
      <c r="UG115" s="13"/>
      <c r="UH115" s="13"/>
      <c r="UI115" s="13"/>
      <c r="UJ115" s="13"/>
      <c r="UK115" s="13"/>
    </row>
    <row r="116" spans="2:557" ht="15" x14ac:dyDescent="0.25">
      <c r="B116"/>
      <c r="C116"/>
      <c r="D116"/>
      <c r="E116"/>
      <c r="F116"/>
      <c r="G116"/>
      <c r="H116"/>
      <c r="I116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  <c r="IS116" s="13"/>
      <c r="IT116" s="13"/>
      <c r="IU116" s="13"/>
      <c r="IV116" s="13"/>
      <c r="IW116" s="13"/>
      <c r="IX116" s="13"/>
      <c r="IY116" s="13"/>
      <c r="IZ116" s="13"/>
      <c r="JA116" s="13"/>
      <c r="JB116" s="13"/>
      <c r="JC116" s="13"/>
      <c r="JD116" s="13"/>
      <c r="JE116" s="13"/>
      <c r="JF116" s="13"/>
      <c r="JG116" s="13"/>
      <c r="JH116" s="13"/>
      <c r="JI116" s="13"/>
      <c r="JJ116" s="13"/>
      <c r="JK116" s="13"/>
      <c r="JL116" s="13"/>
      <c r="JM116" s="13"/>
      <c r="JN116" s="13"/>
      <c r="JO116" s="13"/>
      <c r="JP116" s="13"/>
      <c r="JQ116" s="13"/>
      <c r="JR116" s="13"/>
      <c r="JS116" s="13"/>
      <c r="JT116" s="13"/>
      <c r="JU116" s="13"/>
      <c r="JV116" s="13"/>
      <c r="JW116" s="13"/>
      <c r="JX116" s="13"/>
      <c r="JY116" s="13"/>
      <c r="JZ116" s="13"/>
      <c r="KA116" s="13"/>
      <c r="KB116" s="13"/>
      <c r="KC116" s="13"/>
      <c r="KD116" s="13"/>
      <c r="KE116" s="13"/>
      <c r="KF116" s="13"/>
      <c r="KG116" s="13"/>
      <c r="KH116" s="13"/>
      <c r="KI116" s="13"/>
      <c r="KJ116" s="13"/>
      <c r="KK116" s="13"/>
      <c r="KL116" s="13"/>
      <c r="KM116" s="13"/>
      <c r="KN116" s="13"/>
      <c r="KO116" s="13"/>
      <c r="KP116" s="13"/>
      <c r="KQ116" s="13"/>
      <c r="KR116" s="13"/>
      <c r="KS116" s="13"/>
      <c r="KT116" s="13"/>
      <c r="KU116" s="13"/>
      <c r="KV116" s="13"/>
      <c r="KW116" s="13"/>
      <c r="KX116" s="13"/>
      <c r="KY116" s="13"/>
      <c r="KZ116" s="13"/>
      <c r="LA116" s="13"/>
      <c r="LB116" s="13"/>
      <c r="LC116" s="13"/>
      <c r="LD116" s="13"/>
      <c r="LE116" s="13"/>
      <c r="LF116" s="13"/>
      <c r="LG116" s="13"/>
      <c r="LH116" s="13"/>
      <c r="LI116" s="13"/>
      <c r="LJ116" s="13"/>
      <c r="LK116" s="13"/>
      <c r="LL116" s="13"/>
      <c r="LM116" s="13"/>
      <c r="LN116" s="13"/>
      <c r="LO116" s="13"/>
      <c r="LP116" s="13"/>
      <c r="LQ116" s="13"/>
      <c r="LR116" s="13"/>
      <c r="LS116" s="13"/>
      <c r="LT116" s="13"/>
      <c r="LU116" s="13"/>
      <c r="LV116" s="13"/>
      <c r="LW116" s="13"/>
      <c r="LX116" s="13"/>
      <c r="LY116" s="13"/>
      <c r="LZ116" s="13"/>
      <c r="MA116" s="13"/>
      <c r="MB116" s="13"/>
      <c r="MC116" s="13"/>
      <c r="MD116" s="13"/>
      <c r="ME116" s="13"/>
      <c r="MF116" s="13"/>
      <c r="MG116" s="13"/>
      <c r="MH116" s="13"/>
      <c r="MI116" s="13"/>
      <c r="MJ116" s="13"/>
      <c r="MK116" s="13"/>
      <c r="ML116" s="13"/>
      <c r="MM116" s="13"/>
      <c r="MN116" s="13"/>
      <c r="MO116" s="13"/>
      <c r="MP116" s="13"/>
      <c r="MQ116" s="13"/>
      <c r="MR116" s="13"/>
      <c r="MS116" s="13"/>
      <c r="MT116" s="13"/>
      <c r="MU116" s="13"/>
      <c r="MV116" s="13"/>
      <c r="MW116" s="13"/>
      <c r="MX116" s="13"/>
      <c r="MY116" s="13"/>
      <c r="MZ116" s="13"/>
      <c r="NA116" s="13"/>
      <c r="NB116" s="13"/>
      <c r="NC116" s="13"/>
      <c r="ND116" s="13"/>
      <c r="NE116" s="13"/>
      <c r="NF116" s="13"/>
      <c r="NG116" s="13"/>
      <c r="NH116" s="13"/>
      <c r="NI116" s="13"/>
      <c r="NJ116" s="13"/>
      <c r="NK116" s="13"/>
      <c r="NL116" s="13"/>
      <c r="NM116" s="13"/>
      <c r="NN116" s="13"/>
      <c r="NO116" s="13"/>
      <c r="NP116" s="13"/>
      <c r="NQ116" s="13"/>
      <c r="NR116" s="13"/>
      <c r="NS116" s="13"/>
      <c r="NT116" s="13"/>
      <c r="NU116" s="13"/>
      <c r="NV116" s="13"/>
      <c r="NW116" s="13"/>
      <c r="NX116" s="13"/>
      <c r="NY116" s="13"/>
      <c r="NZ116" s="13"/>
      <c r="OA116" s="13"/>
      <c r="OB116" s="13"/>
      <c r="OC116" s="13"/>
      <c r="OD116" s="13"/>
      <c r="OE116" s="13"/>
      <c r="OF116" s="13"/>
      <c r="OG116" s="13"/>
      <c r="OH116" s="13"/>
      <c r="OI116" s="13"/>
      <c r="OJ116" s="13"/>
      <c r="OK116" s="13"/>
      <c r="OL116" s="13"/>
      <c r="OM116" s="13"/>
      <c r="ON116" s="13"/>
      <c r="OO116" s="13"/>
      <c r="OP116" s="13"/>
      <c r="OQ116" s="13"/>
      <c r="OR116" s="13"/>
      <c r="OS116" s="13"/>
      <c r="OT116" s="13"/>
      <c r="OU116" s="13"/>
      <c r="OV116" s="13"/>
      <c r="OW116" s="13"/>
      <c r="OX116" s="13"/>
      <c r="OY116" s="13"/>
      <c r="OZ116" s="13"/>
      <c r="PA116" s="13"/>
      <c r="PB116" s="13"/>
      <c r="PC116" s="13"/>
      <c r="PD116" s="13"/>
      <c r="PE116" s="13"/>
      <c r="PF116" s="13"/>
      <c r="PG116" s="13"/>
      <c r="PH116" s="13"/>
      <c r="PI116" s="13"/>
      <c r="PJ116" s="13"/>
      <c r="PK116" s="13"/>
      <c r="PL116" s="13"/>
      <c r="PM116" s="13"/>
      <c r="PN116" s="13"/>
      <c r="PO116" s="13"/>
      <c r="PP116" s="13"/>
      <c r="PQ116" s="13"/>
      <c r="PR116" s="13"/>
      <c r="PS116" s="13"/>
      <c r="PT116" s="13"/>
      <c r="PU116" s="13"/>
      <c r="PV116" s="13"/>
      <c r="PW116" s="13"/>
      <c r="PX116" s="13"/>
      <c r="PY116" s="13"/>
      <c r="PZ116" s="13"/>
      <c r="QA116" s="13"/>
      <c r="QB116" s="13"/>
      <c r="QC116" s="13"/>
      <c r="QD116" s="13"/>
      <c r="QE116" s="13"/>
      <c r="QF116" s="13"/>
      <c r="QG116" s="13"/>
      <c r="QH116" s="13"/>
      <c r="QI116" s="13"/>
      <c r="QJ116" s="13"/>
      <c r="QK116" s="13"/>
      <c r="QL116" s="13"/>
      <c r="QM116" s="13"/>
      <c r="QN116" s="13"/>
      <c r="QO116" s="13"/>
      <c r="QP116" s="13"/>
      <c r="QQ116" s="13"/>
      <c r="QR116" s="13"/>
      <c r="QS116" s="13"/>
      <c r="QT116" s="13"/>
      <c r="QU116" s="13"/>
      <c r="QV116" s="13"/>
      <c r="QW116" s="13"/>
      <c r="QX116" s="13"/>
      <c r="QY116" s="13"/>
      <c r="QZ116" s="13"/>
      <c r="RA116" s="13"/>
      <c r="RB116" s="13"/>
      <c r="RC116" s="13"/>
      <c r="RD116" s="13"/>
      <c r="RE116" s="13"/>
      <c r="RF116" s="13"/>
      <c r="RG116" s="13"/>
      <c r="RH116" s="13"/>
      <c r="RI116" s="13"/>
      <c r="RJ116" s="13"/>
      <c r="RK116" s="13"/>
      <c r="RL116" s="13"/>
      <c r="RM116" s="13"/>
      <c r="RN116" s="13"/>
      <c r="RO116" s="13"/>
      <c r="RP116" s="13"/>
      <c r="RQ116" s="13"/>
      <c r="RR116" s="13"/>
      <c r="RS116" s="13"/>
      <c r="RT116" s="13"/>
      <c r="RU116" s="13"/>
      <c r="RV116" s="13"/>
      <c r="RW116" s="13"/>
      <c r="RX116" s="13"/>
      <c r="RY116" s="13"/>
      <c r="RZ116" s="13"/>
      <c r="SA116" s="13"/>
      <c r="SB116" s="13"/>
      <c r="SC116" s="13"/>
      <c r="SD116" s="13"/>
      <c r="SE116" s="13"/>
      <c r="SF116" s="13"/>
      <c r="SG116" s="13"/>
      <c r="SH116" s="13"/>
      <c r="SI116" s="13"/>
      <c r="SJ116" s="13"/>
      <c r="SK116" s="13"/>
      <c r="SL116" s="13"/>
      <c r="SM116" s="13"/>
      <c r="SN116" s="13"/>
      <c r="SO116" s="13"/>
      <c r="SP116" s="13"/>
      <c r="SQ116" s="13"/>
      <c r="SR116" s="13"/>
      <c r="SS116" s="13"/>
      <c r="ST116" s="13"/>
      <c r="SU116" s="13"/>
      <c r="SV116" s="13"/>
      <c r="SW116" s="13"/>
      <c r="SX116" s="13"/>
      <c r="SY116" s="13"/>
      <c r="SZ116" s="13"/>
      <c r="TA116" s="13"/>
      <c r="TB116" s="13"/>
      <c r="TC116" s="13"/>
      <c r="TD116" s="13"/>
      <c r="TE116" s="13"/>
      <c r="TF116" s="13"/>
      <c r="TG116" s="13"/>
      <c r="TH116" s="13"/>
      <c r="TI116" s="13"/>
      <c r="TJ116" s="13"/>
      <c r="TK116" s="13"/>
      <c r="TL116" s="13"/>
      <c r="TM116" s="13"/>
      <c r="TN116" s="13"/>
      <c r="TO116" s="13"/>
      <c r="TP116" s="13"/>
      <c r="TQ116" s="13"/>
      <c r="TR116" s="13"/>
      <c r="TS116" s="13"/>
      <c r="TT116" s="13"/>
      <c r="TU116" s="13"/>
      <c r="TV116" s="13"/>
      <c r="TW116" s="13"/>
      <c r="TX116" s="13"/>
      <c r="TY116" s="13"/>
      <c r="TZ116" s="13"/>
      <c r="UA116" s="13"/>
      <c r="UB116" s="13"/>
      <c r="UC116" s="13"/>
      <c r="UD116" s="13"/>
      <c r="UE116" s="13"/>
      <c r="UF116" s="13"/>
      <c r="UG116" s="13"/>
      <c r="UH116" s="13"/>
      <c r="UI116" s="13"/>
      <c r="UJ116" s="13"/>
      <c r="UK116" s="13"/>
    </row>
    <row r="117" spans="2:557" ht="15" x14ac:dyDescent="0.25">
      <c r="B117"/>
      <c r="C117"/>
      <c r="D117"/>
      <c r="E117"/>
      <c r="F117"/>
      <c r="G117"/>
      <c r="H117"/>
      <c r="I117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  <c r="IS117" s="13"/>
      <c r="IT117" s="13"/>
      <c r="IU117" s="13"/>
      <c r="IV117" s="13"/>
      <c r="IW117" s="13"/>
      <c r="IX117" s="13"/>
      <c r="IY117" s="13"/>
      <c r="IZ117" s="13"/>
      <c r="JA117" s="13"/>
      <c r="JB117" s="13"/>
      <c r="JC117" s="13"/>
      <c r="JD117" s="13"/>
      <c r="JE117" s="13"/>
      <c r="JF117" s="13"/>
      <c r="JG117" s="13"/>
      <c r="JH117" s="13"/>
      <c r="JI117" s="13"/>
      <c r="JJ117" s="13"/>
      <c r="JK117" s="13"/>
      <c r="JL117" s="13"/>
      <c r="JM117" s="13"/>
      <c r="JN117" s="13"/>
      <c r="JO117" s="13"/>
      <c r="JP117" s="13"/>
      <c r="JQ117" s="13"/>
      <c r="JR117" s="13"/>
      <c r="JS117" s="13"/>
      <c r="JT117" s="13"/>
      <c r="JU117" s="13"/>
      <c r="JV117" s="13"/>
      <c r="JW117" s="13"/>
      <c r="JX117" s="13"/>
      <c r="JY117" s="13"/>
      <c r="JZ117" s="13"/>
      <c r="KA117" s="13"/>
      <c r="KB117" s="13"/>
      <c r="KC117" s="13"/>
      <c r="KD117" s="13"/>
      <c r="KE117" s="13"/>
      <c r="KF117" s="13"/>
      <c r="KG117" s="13"/>
      <c r="KH117" s="13"/>
      <c r="KI117" s="13"/>
      <c r="KJ117" s="13"/>
      <c r="KK117" s="13"/>
      <c r="KL117" s="13"/>
      <c r="KM117" s="13"/>
      <c r="KN117" s="13"/>
      <c r="KO117" s="13"/>
      <c r="KP117" s="13"/>
      <c r="KQ117" s="13"/>
      <c r="KR117" s="13"/>
      <c r="KS117" s="13"/>
      <c r="KT117" s="13"/>
      <c r="KU117" s="13"/>
      <c r="KV117" s="13"/>
      <c r="KW117" s="13"/>
      <c r="KX117" s="13"/>
      <c r="KY117" s="13"/>
      <c r="KZ117" s="13"/>
      <c r="LA117" s="13"/>
      <c r="LB117" s="13"/>
      <c r="LC117" s="13"/>
      <c r="LD117" s="13"/>
      <c r="LE117" s="13"/>
      <c r="LF117" s="13"/>
      <c r="LG117" s="13"/>
      <c r="LH117" s="13"/>
      <c r="LI117" s="13"/>
      <c r="LJ117" s="13"/>
      <c r="LK117" s="13"/>
      <c r="LL117" s="13"/>
      <c r="LM117" s="13"/>
      <c r="LN117" s="13"/>
      <c r="LO117" s="13"/>
      <c r="LP117" s="13"/>
      <c r="LQ117" s="13"/>
      <c r="LR117" s="13"/>
      <c r="LS117" s="13"/>
      <c r="LT117" s="13"/>
      <c r="LU117" s="13"/>
      <c r="LV117" s="13"/>
      <c r="LW117" s="13"/>
      <c r="LX117" s="13"/>
      <c r="LY117" s="13"/>
      <c r="LZ117" s="13"/>
      <c r="MA117" s="13"/>
      <c r="MB117" s="13"/>
      <c r="MC117" s="13"/>
      <c r="MD117" s="13"/>
      <c r="ME117" s="13"/>
      <c r="MF117" s="13"/>
      <c r="MG117" s="13"/>
      <c r="MH117" s="13"/>
      <c r="MI117" s="13"/>
      <c r="MJ117" s="13"/>
      <c r="MK117" s="13"/>
      <c r="ML117" s="13"/>
      <c r="MM117" s="13"/>
      <c r="MN117" s="13"/>
      <c r="MO117" s="13"/>
      <c r="MP117" s="13"/>
      <c r="MQ117" s="13"/>
      <c r="MR117" s="13"/>
      <c r="MS117" s="13"/>
      <c r="MT117" s="13"/>
      <c r="MU117" s="13"/>
      <c r="MV117" s="13"/>
      <c r="MW117" s="13"/>
      <c r="MX117" s="13"/>
      <c r="MY117" s="13"/>
      <c r="MZ117" s="13"/>
      <c r="NA117" s="13"/>
      <c r="NB117" s="13"/>
      <c r="NC117" s="13"/>
      <c r="ND117" s="13"/>
      <c r="NE117" s="13"/>
      <c r="NF117" s="13"/>
      <c r="NG117" s="13"/>
      <c r="NH117" s="13"/>
      <c r="NI117" s="13"/>
      <c r="NJ117" s="13"/>
      <c r="NK117" s="13"/>
      <c r="NL117" s="13"/>
      <c r="NM117" s="13"/>
      <c r="NN117" s="13"/>
      <c r="NO117" s="13"/>
      <c r="NP117" s="13"/>
      <c r="NQ117" s="13"/>
      <c r="NR117" s="13"/>
      <c r="NS117" s="13"/>
      <c r="NT117" s="13"/>
      <c r="NU117" s="13"/>
      <c r="NV117" s="13"/>
      <c r="NW117" s="13"/>
      <c r="NX117" s="13"/>
      <c r="NY117" s="13"/>
      <c r="NZ117" s="13"/>
      <c r="OA117" s="13"/>
      <c r="OB117" s="13"/>
      <c r="OC117" s="13"/>
      <c r="OD117" s="13"/>
      <c r="OE117" s="13"/>
      <c r="OF117" s="13"/>
      <c r="OG117" s="13"/>
      <c r="OH117" s="13"/>
      <c r="OI117" s="13"/>
      <c r="OJ117" s="13"/>
      <c r="OK117" s="13"/>
      <c r="OL117" s="13"/>
      <c r="OM117" s="13"/>
      <c r="ON117" s="13"/>
      <c r="OO117" s="13"/>
      <c r="OP117" s="13"/>
      <c r="OQ117" s="13"/>
      <c r="OR117" s="13"/>
      <c r="OS117" s="13"/>
      <c r="OT117" s="13"/>
      <c r="OU117" s="13"/>
      <c r="OV117" s="13"/>
      <c r="OW117" s="13"/>
      <c r="OX117" s="13"/>
      <c r="OY117" s="13"/>
      <c r="OZ117" s="13"/>
      <c r="PA117" s="13"/>
      <c r="PB117" s="13"/>
      <c r="PC117" s="13"/>
      <c r="PD117" s="13"/>
      <c r="PE117" s="13"/>
      <c r="PF117" s="13"/>
      <c r="PG117" s="13"/>
      <c r="PH117" s="13"/>
      <c r="PI117" s="13"/>
      <c r="PJ117" s="13"/>
      <c r="PK117" s="13"/>
      <c r="PL117" s="13"/>
      <c r="PM117" s="13"/>
      <c r="PN117" s="13"/>
      <c r="PO117" s="13"/>
      <c r="PP117" s="13"/>
      <c r="PQ117" s="13"/>
      <c r="PR117" s="13"/>
      <c r="PS117" s="13"/>
      <c r="PT117" s="13"/>
      <c r="PU117" s="13"/>
      <c r="PV117" s="13"/>
      <c r="PW117" s="13"/>
      <c r="PX117" s="13"/>
      <c r="PY117" s="13"/>
      <c r="PZ117" s="13"/>
      <c r="QA117" s="13"/>
      <c r="QB117" s="13"/>
      <c r="QC117" s="13"/>
      <c r="QD117" s="13"/>
      <c r="QE117" s="13"/>
      <c r="QF117" s="13"/>
      <c r="QG117" s="13"/>
      <c r="QH117" s="13"/>
      <c r="QI117" s="13"/>
      <c r="QJ117" s="13"/>
      <c r="QK117" s="13"/>
      <c r="QL117" s="13"/>
      <c r="QM117" s="13"/>
      <c r="QN117" s="13"/>
      <c r="QO117" s="13"/>
      <c r="QP117" s="13"/>
      <c r="QQ117" s="13"/>
      <c r="QR117" s="13"/>
      <c r="QS117" s="13"/>
      <c r="QT117" s="13"/>
      <c r="QU117" s="13"/>
      <c r="QV117" s="13"/>
      <c r="QW117" s="13"/>
      <c r="QX117" s="13"/>
      <c r="QY117" s="13"/>
      <c r="QZ117" s="13"/>
      <c r="RA117" s="13"/>
      <c r="RB117" s="13"/>
      <c r="RC117" s="13"/>
      <c r="RD117" s="13"/>
      <c r="RE117" s="13"/>
      <c r="RF117" s="13"/>
      <c r="RG117" s="13"/>
      <c r="RH117" s="13"/>
      <c r="RI117" s="13"/>
      <c r="RJ117" s="13"/>
      <c r="RK117" s="13"/>
      <c r="RL117" s="13"/>
      <c r="RM117" s="13"/>
      <c r="RN117" s="13"/>
      <c r="RO117" s="13"/>
      <c r="RP117" s="13"/>
      <c r="RQ117" s="13"/>
      <c r="RR117" s="13"/>
      <c r="RS117" s="13"/>
      <c r="RT117" s="13"/>
      <c r="RU117" s="13"/>
      <c r="RV117" s="13"/>
      <c r="RW117" s="13"/>
      <c r="RX117" s="13"/>
      <c r="RY117" s="13"/>
      <c r="RZ117" s="13"/>
      <c r="SA117" s="13"/>
      <c r="SB117" s="13"/>
      <c r="SC117" s="13"/>
      <c r="SD117" s="13"/>
      <c r="SE117" s="13"/>
      <c r="SF117" s="13"/>
      <c r="SG117" s="13"/>
      <c r="SH117" s="13"/>
      <c r="SI117" s="13"/>
      <c r="SJ117" s="13"/>
      <c r="SK117" s="13"/>
      <c r="SL117" s="13"/>
      <c r="SM117" s="13"/>
      <c r="SN117" s="13"/>
      <c r="SO117" s="13"/>
      <c r="SP117" s="13"/>
      <c r="SQ117" s="13"/>
      <c r="SR117" s="13"/>
      <c r="SS117" s="13"/>
      <c r="ST117" s="13"/>
      <c r="SU117" s="13"/>
      <c r="SV117" s="13"/>
      <c r="SW117" s="13"/>
      <c r="SX117" s="13"/>
      <c r="SY117" s="13"/>
      <c r="SZ117" s="13"/>
      <c r="TA117" s="13"/>
      <c r="TB117" s="13"/>
      <c r="TC117" s="13"/>
      <c r="TD117" s="13"/>
      <c r="TE117" s="13"/>
      <c r="TF117" s="13"/>
      <c r="TG117" s="13"/>
      <c r="TH117" s="13"/>
      <c r="TI117" s="13"/>
      <c r="TJ117" s="13"/>
      <c r="TK117" s="13"/>
      <c r="TL117" s="13"/>
      <c r="TM117" s="13"/>
      <c r="TN117" s="13"/>
      <c r="TO117" s="13"/>
      <c r="TP117" s="13"/>
      <c r="TQ117" s="13"/>
      <c r="TR117" s="13"/>
      <c r="TS117" s="13"/>
      <c r="TT117" s="13"/>
      <c r="TU117" s="13"/>
      <c r="TV117" s="13"/>
      <c r="TW117" s="13"/>
      <c r="TX117" s="13"/>
      <c r="TY117" s="13"/>
      <c r="TZ117" s="13"/>
      <c r="UA117" s="13"/>
      <c r="UB117" s="13"/>
      <c r="UC117" s="13"/>
      <c r="UD117" s="13"/>
      <c r="UE117" s="13"/>
      <c r="UF117" s="13"/>
      <c r="UG117" s="13"/>
      <c r="UH117" s="13"/>
      <c r="UI117" s="13"/>
      <c r="UJ117" s="13"/>
      <c r="UK117" s="13"/>
    </row>
    <row r="118" spans="2:557" ht="15" x14ac:dyDescent="0.25">
      <c r="B118"/>
      <c r="C118"/>
      <c r="D118"/>
      <c r="E118"/>
      <c r="F118"/>
      <c r="G118"/>
      <c r="H118"/>
      <c r="I118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  <c r="IS118" s="13"/>
      <c r="IT118" s="13"/>
      <c r="IU118" s="13"/>
      <c r="IV118" s="13"/>
      <c r="IW118" s="13"/>
      <c r="IX118" s="13"/>
      <c r="IY118" s="13"/>
      <c r="IZ118" s="13"/>
      <c r="JA118" s="13"/>
      <c r="JB118" s="13"/>
      <c r="JC118" s="13"/>
      <c r="JD118" s="13"/>
      <c r="JE118" s="13"/>
      <c r="JF118" s="13"/>
      <c r="JG118" s="13"/>
      <c r="JH118" s="13"/>
      <c r="JI118" s="13"/>
      <c r="JJ118" s="13"/>
      <c r="JK118" s="13"/>
      <c r="JL118" s="13"/>
      <c r="JM118" s="13"/>
      <c r="JN118" s="13"/>
      <c r="JO118" s="13"/>
      <c r="JP118" s="13"/>
      <c r="JQ118" s="13"/>
      <c r="JR118" s="13"/>
      <c r="JS118" s="13"/>
      <c r="JT118" s="13"/>
      <c r="JU118" s="13"/>
      <c r="JV118" s="13"/>
      <c r="JW118" s="13"/>
      <c r="JX118" s="13"/>
      <c r="JY118" s="13"/>
      <c r="JZ118" s="13"/>
      <c r="KA118" s="13"/>
      <c r="KB118" s="13"/>
      <c r="KC118" s="13"/>
      <c r="KD118" s="13"/>
      <c r="KE118" s="13"/>
      <c r="KF118" s="13"/>
      <c r="KG118" s="13"/>
      <c r="KH118" s="13"/>
      <c r="KI118" s="13"/>
      <c r="KJ118" s="13"/>
      <c r="KK118" s="13"/>
      <c r="KL118" s="13"/>
      <c r="KM118" s="13"/>
      <c r="KN118" s="13"/>
      <c r="KO118" s="13"/>
      <c r="KP118" s="13"/>
      <c r="KQ118" s="13"/>
      <c r="KR118" s="13"/>
      <c r="KS118" s="13"/>
      <c r="KT118" s="13"/>
      <c r="KU118" s="13"/>
      <c r="KV118" s="13"/>
      <c r="KW118" s="13"/>
      <c r="KX118" s="13"/>
      <c r="KY118" s="13"/>
      <c r="KZ118" s="13"/>
      <c r="LA118" s="13"/>
      <c r="LB118" s="13"/>
      <c r="LC118" s="13"/>
      <c r="LD118" s="13"/>
      <c r="LE118" s="13"/>
      <c r="LF118" s="13"/>
      <c r="LG118" s="13"/>
      <c r="LH118" s="13"/>
      <c r="LI118" s="13"/>
      <c r="LJ118" s="13"/>
      <c r="LK118" s="13"/>
      <c r="LL118" s="13"/>
      <c r="LM118" s="13"/>
      <c r="LN118" s="13"/>
      <c r="LO118" s="13"/>
      <c r="LP118" s="13"/>
      <c r="LQ118" s="13"/>
      <c r="LR118" s="13"/>
      <c r="LS118" s="13"/>
      <c r="LT118" s="13"/>
      <c r="LU118" s="13"/>
      <c r="LV118" s="13"/>
      <c r="LW118" s="13"/>
      <c r="LX118" s="13"/>
      <c r="LY118" s="13"/>
      <c r="LZ118" s="13"/>
      <c r="MA118" s="13"/>
      <c r="MB118" s="13"/>
      <c r="MC118" s="13"/>
      <c r="MD118" s="13"/>
      <c r="ME118" s="13"/>
      <c r="MF118" s="13"/>
      <c r="MG118" s="13"/>
      <c r="MH118" s="13"/>
      <c r="MI118" s="13"/>
      <c r="MJ118" s="13"/>
      <c r="MK118" s="13"/>
      <c r="ML118" s="13"/>
      <c r="MM118" s="13"/>
      <c r="MN118" s="13"/>
      <c r="MO118" s="13"/>
      <c r="MP118" s="13"/>
      <c r="MQ118" s="13"/>
      <c r="MR118" s="13"/>
      <c r="MS118" s="13"/>
      <c r="MT118" s="13"/>
      <c r="MU118" s="13"/>
      <c r="MV118" s="13"/>
      <c r="MW118" s="13"/>
      <c r="MX118" s="13"/>
      <c r="MY118" s="13"/>
      <c r="MZ118" s="13"/>
      <c r="NA118" s="13"/>
      <c r="NB118" s="13"/>
      <c r="NC118" s="13"/>
      <c r="ND118" s="13"/>
      <c r="NE118" s="13"/>
      <c r="NF118" s="13"/>
      <c r="NG118" s="13"/>
      <c r="NH118" s="13"/>
      <c r="NI118" s="13"/>
      <c r="NJ118" s="13"/>
      <c r="NK118" s="13"/>
      <c r="NL118" s="13"/>
      <c r="NM118" s="13"/>
      <c r="NN118" s="13"/>
      <c r="NO118" s="13"/>
      <c r="NP118" s="13"/>
      <c r="NQ118" s="13"/>
      <c r="NR118" s="13"/>
      <c r="NS118" s="13"/>
      <c r="NT118" s="13"/>
      <c r="NU118" s="13"/>
      <c r="NV118" s="13"/>
      <c r="NW118" s="13"/>
      <c r="NX118" s="13"/>
      <c r="NY118" s="13"/>
      <c r="NZ118" s="13"/>
      <c r="OA118" s="13"/>
      <c r="OB118" s="13"/>
      <c r="OC118" s="13"/>
      <c r="OD118" s="13"/>
      <c r="OE118" s="13"/>
      <c r="OF118" s="13"/>
      <c r="OG118" s="13"/>
      <c r="OH118" s="13"/>
      <c r="OI118" s="13"/>
      <c r="OJ118" s="13"/>
      <c r="OK118" s="13"/>
      <c r="OL118" s="13"/>
      <c r="OM118" s="13"/>
      <c r="ON118" s="13"/>
      <c r="OO118" s="13"/>
      <c r="OP118" s="13"/>
      <c r="OQ118" s="13"/>
      <c r="OR118" s="13"/>
      <c r="OS118" s="13"/>
      <c r="OT118" s="13"/>
      <c r="OU118" s="13"/>
      <c r="OV118" s="13"/>
      <c r="OW118" s="13"/>
      <c r="OX118" s="13"/>
      <c r="OY118" s="13"/>
      <c r="OZ118" s="13"/>
      <c r="PA118" s="13"/>
      <c r="PB118" s="13"/>
      <c r="PC118" s="13"/>
      <c r="PD118" s="13"/>
      <c r="PE118" s="13"/>
      <c r="PF118" s="13"/>
      <c r="PG118" s="13"/>
      <c r="PH118" s="13"/>
      <c r="PI118" s="13"/>
      <c r="PJ118" s="13"/>
      <c r="PK118" s="13"/>
      <c r="PL118" s="13"/>
      <c r="PM118" s="13"/>
      <c r="PN118" s="13"/>
      <c r="PO118" s="13"/>
      <c r="PP118" s="13"/>
      <c r="PQ118" s="13"/>
      <c r="PR118" s="13"/>
      <c r="PS118" s="13"/>
      <c r="PT118" s="13"/>
      <c r="PU118" s="13"/>
      <c r="PV118" s="13"/>
      <c r="PW118" s="13"/>
      <c r="PX118" s="13"/>
      <c r="PY118" s="13"/>
      <c r="PZ118" s="13"/>
      <c r="QA118" s="13"/>
      <c r="QB118" s="13"/>
      <c r="QC118" s="13"/>
      <c r="QD118" s="13"/>
      <c r="QE118" s="13"/>
      <c r="QF118" s="13"/>
      <c r="QG118" s="13"/>
      <c r="QH118" s="13"/>
      <c r="QI118" s="13"/>
      <c r="QJ118" s="13"/>
      <c r="QK118" s="13"/>
      <c r="QL118" s="13"/>
      <c r="QM118" s="13"/>
      <c r="QN118" s="13"/>
      <c r="QO118" s="13"/>
      <c r="QP118" s="13"/>
      <c r="QQ118" s="13"/>
      <c r="QR118" s="13"/>
      <c r="QS118" s="13"/>
      <c r="QT118" s="13"/>
      <c r="QU118" s="13"/>
      <c r="QV118" s="13"/>
      <c r="QW118" s="13"/>
      <c r="QX118" s="13"/>
      <c r="QY118" s="13"/>
      <c r="QZ118" s="13"/>
      <c r="RA118" s="13"/>
      <c r="RB118" s="13"/>
      <c r="RC118" s="13"/>
      <c r="RD118" s="13"/>
      <c r="RE118" s="13"/>
      <c r="RF118" s="13"/>
      <c r="RG118" s="13"/>
      <c r="RH118" s="13"/>
      <c r="RI118" s="13"/>
      <c r="RJ118" s="13"/>
      <c r="RK118" s="13"/>
      <c r="RL118" s="13"/>
      <c r="RM118" s="13"/>
      <c r="RN118" s="13"/>
      <c r="RO118" s="13"/>
      <c r="RP118" s="13"/>
      <c r="RQ118" s="13"/>
      <c r="RR118" s="13"/>
      <c r="RS118" s="13"/>
      <c r="RT118" s="13"/>
      <c r="RU118" s="13"/>
      <c r="RV118" s="13"/>
      <c r="RW118" s="13"/>
      <c r="RX118" s="13"/>
      <c r="RY118" s="13"/>
      <c r="RZ118" s="13"/>
      <c r="SA118" s="13"/>
      <c r="SB118" s="13"/>
      <c r="SC118" s="13"/>
      <c r="SD118" s="13"/>
      <c r="SE118" s="13"/>
      <c r="SF118" s="13"/>
      <c r="SG118" s="13"/>
      <c r="SH118" s="13"/>
      <c r="SI118" s="13"/>
      <c r="SJ118" s="13"/>
      <c r="SK118" s="13"/>
      <c r="SL118" s="13"/>
      <c r="SM118" s="13"/>
      <c r="SN118" s="13"/>
      <c r="SO118" s="13"/>
      <c r="SP118" s="13"/>
      <c r="SQ118" s="13"/>
      <c r="SR118" s="13"/>
      <c r="SS118" s="13"/>
      <c r="ST118" s="13"/>
      <c r="SU118" s="13"/>
      <c r="SV118" s="13"/>
      <c r="SW118" s="13"/>
      <c r="SX118" s="13"/>
      <c r="SY118" s="13"/>
      <c r="SZ118" s="13"/>
      <c r="TA118" s="13"/>
      <c r="TB118" s="13"/>
      <c r="TC118" s="13"/>
      <c r="TD118" s="13"/>
      <c r="TE118" s="13"/>
      <c r="TF118" s="13"/>
      <c r="TG118" s="13"/>
      <c r="TH118" s="13"/>
      <c r="TI118" s="13"/>
      <c r="TJ118" s="13"/>
      <c r="TK118" s="13"/>
      <c r="TL118" s="13"/>
      <c r="TM118" s="13"/>
      <c r="TN118" s="13"/>
      <c r="TO118" s="13"/>
      <c r="TP118" s="13"/>
      <c r="TQ118" s="13"/>
      <c r="TR118" s="13"/>
      <c r="TS118" s="13"/>
      <c r="TT118" s="13"/>
      <c r="TU118" s="13"/>
      <c r="TV118" s="13"/>
      <c r="TW118" s="13"/>
      <c r="TX118" s="13"/>
      <c r="TY118" s="13"/>
      <c r="TZ118" s="13"/>
      <c r="UA118" s="13"/>
      <c r="UB118" s="13"/>
      <c r="UC118" s="13"/>
      <c r="UD118" s="13"/>
      <c r="UE118" s="13"/>
      <c r="UF118" s="13"/>
      <c r="UG118" s="13"/>
      <c r="UH118" s="13"/>
      <c r="UI118" s="13"/>
      <c r="UJ118" s="13"/>
      <c r="UK118" s="13"/>
    </row>
    <row r="119" spans="2:557" ht="15" x14ac:dyDescent="0.25">
      <c r="B119"/>
      <c r="C119"/>
      <c r="D119"/>
      <c r="E119"/>
      <c r="F119"/>
      <c r="G119"/>
      <c r="H119"/>
      <c r="I119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  <c r="IS119" s="13"/>
      <c r="IT119" s="13"/>
      <c r="IU119" s="13"/>
      <c r="IV119" s="13"/>
      <c r="IW119" s="13"/>
      <c r="IX119" s="13"/>
      <c r="IY119" s="13"/>
      <c r="IZ119" s="13"/>
      <c r="JA119" s="13"/>
      <c r="JB119" s="13"/>
      <c r="JC119" s="13"/>
      <c r="JD119" s="13"/>
      <c r="JE119" s="13"/>
      <c r="JF119" s="13"/>
      <c r="JG119" s="13"/>
      <c r="JH119" s="13"/>
      <c r="JI119" s="13"/>
      <c r="JJ119" s="13"/>
      <c r="JK119" s="13"/>
      <c r="JL119" s="13"/>
      <c r="JM119" s="13"/>
      <c r="JN119" s="13"/>
      <c r="JO119" s="13"/>
      <c r="JP119" s="13"/>
      <c r="JQ119" s="13"/>
      <c r="JR119" s="13"/>
      <c r="JS119" s="13"/>
      <c r="JT119" s="13"/>
      <c r="JU119" s="13"/>
      <c r="JV119" s="13"/>
      <c r="JW119" s="13"/>
      <c r="JX119" s="13"/>
      <c r="JY119" s="13"/>
      <c r="JZ119" s="13"/>
      <c r="KA119" s="13"/>
      <c r="KB119" s="13"/>
      <c r="KC119" s="13"/>
      <c r="KD119" s="13"/>
      <c r="KE119" s="13"/>
      <c r="KF119" s="13"/>
      <c r="KG119" s="13"/>
      <c r="KH119" s="13"/>
      <c r="KI119" s="13"/>
      <c r="KJ119" s="13"/>
      <c r="KK119" s="13"/>
      <c r="KL119" s="13"/>
      <c r="KM119" s="13"/>
      <c r="KN119" s="13"/>
      <c r="KO119" s="13"/>
      <c r="KP119" s="13"/>
      <c r="KQ119" s="13"/>
      <c r="KR119" s="13"/>
      <c r="KS119" s="13"/>
      <c r="KT119" s="13"/>
      <c r="KU119" s="13"/>
      <c r="KV119" s="13"/>
      <c r="KW119" s="13"/>
      <c r="KX119" s="13"/>
      <c r="KY119" s="13"/>
      <c r="KZ119" s="13"/>
      <c r="LA119" s="13"/>
      <c r="LB119" s="13"/>
      <c r="LC119" s="13"/>
      <c r="LD119" s="13"/>
      <c r="LE119" s="13"/>
      <c r="LF119" s="13"/>
      <c r="LG119" s="13"/>
      <c r="LH119" s="13"/>
      <c r="LI119" s="13"/>
      <c r="LJ119" s="13"/>
      <c r="LK119" s="13"/>
      <c r="LL119" s="13"/>
      <c r="LM119" s="13"/>
      <c r="LN119" s="13"/>
      <c r="LO119" s="13"/>
      <c r="LP119" s="13"/>
      <c r="LQ119" s="13"/>
      <c r="LR119" s="13"/>
      <c r="LS119" s="13"/>
      <c r="LT119" s="13"/>
      <c r="LU119" s="13"/>
      <c r="LV119" s="13"/>
      <c r="LW119" s="13"/>
      <c r="LX119" s="13"/>
      <c r="LY119" s="13"/>
      <c r="LZ119" s="13"/>
      <c r="MA119" s="13"/>
      <c r="MB119" s="13"/>
      <c r="MC119" s="13"/>
      <c r="MD119" s="13"/>
      <c r="ME119" s="13"/>
      <c r="MF119" s="13"/>
      <c r="MG119" s="13"/>
      <c r="MH119" s="13"/>
      <c r="MI119" s="13"/>
      <c r="MJ119" s="13"/>
      <c r="MK119" s="13"/>
      <c r="ML119" s="13"/>
      <c r="MM119" s="13"/>
      <c r="MN119" s="13"/>
      <c r="MO119" s="13"/>
      <c r="MP119" s="13"/>
      <c r="MQ119" s="13"/>
      <c r="MR119" s="13"/>
      <c r="MS119" s="13"/>
      <c r="MT119" s="13"/>
      <c r="MU119" s="13"/>
      <c r="MV119" s="13"/>
      <c r="MW119" s="13"/>
      <c r="MX119" s="13"/>
      <c r="MY119" s="13"/>
      <c r="MZ119" s="13"/>
      <c r="NA119" s="13"/>
      <c r="NB119" s="13"/>
      <c r="NC119" s="13"/>
      <c r="ND119" s="13"/>
      <c r="NE119" s="13"/>
      <c r="NF119" s="13"/>
      <c r="NG119" s="13"/>
      <c r="NH119" s="13"/>
      <c r="NI119" s="13"/>
      <c r="NJ119" s="13"/>
      <c r="NK119" s="13"/>
      <c r="NL119" s="13"/>
      <c r="NM119" s="13"/>
      <c r="NN119" s="13"/>
      <c r="NO119" s="13"/>
      <c r="NP119" s="13"/>
      <c r="NQ119" s="13"/>
      <c r="NR119" s="13"/>
      <c r="NS119" s="13"/>
      <c r="NT119" s="13"/>
      <c r="NU119" s="13"/>
      <c r="NV119" s="13"/>
      <c r="NW119" s="13"/>
      <c r="NX119" s="13"/>
      <c r="NY119" s="13"/>
      <c r="NZ119" s="13"/>
      <c r="OA119" s="13"/>
      <c r="OB119" s="13"/>
      <c r="OC119" s="13"/>
      <c r="OD119" s="13"/>
      <c r="OE119" s="13"/>
      <c r="OF119" s="13"/>
      <c r="OG119" s="13"/>
      <c r="OH119" s="13"/>
      <c r="OI119" s="13"/>
      <c r="OJ119" s="13"/>
      <c r="OK119" s="13"/>
      <c r="OL119" s="13"/>
      <c r="OM119" s="13"/>
      <c r="ON119" s="13"/>
      <c r="OO119" s="13"/>
      <c r="OP119" s="13"/>
      <c r="OQ119" s="13"/>
      <c r="OR119" s="13"/>
      <c r="OS119" s="13"/>
      <c r="OT119" s="13"/>
      <c r="OU119" s="13"/>
      <c r="OV119" s="13"/>
      <c r="OW119" s="13"/>
      <c r="OX119" s="13"/>
      <c r="OY119" s="13"/>
      <c r="OZ119" s="13"/>
      <c r="PA119" s="13"/>
      <c r="PB119" s="13"/>
      <c r="PC119" s="13"/>
      <c r="PD119" s="13"/>
      <c r="PE119" s="13"/>
      <c r="PF119" s="13"/>
      <c r="PG119" s="13"/>
      <c r="PH119" s="13"/>
      <c r="PI119" s="13"/>
      <c r="PJ119" s="13"/>
      <c r="PK119" s="13"/>
      <c r="PL119" s="13"/>
      <c r="PM119" s="13"/>
      <c r="PN119" s="13"/>
      <c r="PO119" s="13"/>
      <c r="PP119" s="13"/>
      <c r="PQ119" s="13"/>
      <c r="PR119" s="13"/>
      <c r="PS119" s="13"/>
      <c r="PT119" s="13"/>
      <c r="PU119" s="13"/>
      <c r="PV119" s="13"/>
      <c r="PW119" s="13"/>
      <c r="PX119" s="13"/>
      <c r="PY119" s="13"/>
      <c r="PZ119" s="13"/>
      <c r="QA119" s="13"/>
      <c r="QB119" s="13"/>
      <c r="QC119" s="13"/>
      <c r="QD119" s="13"/>
      <c r="QE119" s="13"/>
      <c r="QF119" s="13"/>
      <c r="QG119" s="13"/>
      <c r="QH119" s="13"/>
      <c r="QI119" s="13"/>
      <c r="QJ119" s="13"/>
      <c r="QK119" s="13"/>
      <c r="QL119" s="13"/>
      <c r="QM119" s="13"/>
      <c r="QN119" s="13"/>
      <c r="QO119" s="13"/>
      <c r="QP119" s="13"/>
      <c r="QQ119" s="13"/>
      <c r="QR119" s="13"/>
      <c r="QS119" s="13"/>
      <c r="QT119" s="13"/>
      <c r="QU119" s="13"/>
      <c r="QV119" s="13"/>
      <c r="QW119" s="13"/>
      <c r="QX119" s="13"/>
      <c r="QY119" s="13"/>
      <c r="QZ119" s="13"/>
      <c r="RA119" s="13"/>
      <c r="RB119" s="13"/>
      <c r="RC119" s="13"/>
      <c r="RD119" s="13"/>
      <c r="RE119" s="13"/>
      <c r="RF119" s="13"/>
      <c r="RG119" s="13"/>
      <c r="RH119" s="13"/>
      <c r="RI119" s="13"/>
      <c r="RJ119" s="13"/>
      <c r="RK119" s="13"/>
      <c r="RL119" s="13"/>
      <c r="RM119" s="13"/>
      <c r="RN119" s="13"/>
      <c r="RO119" s="13"/>
      <c r="RP119" s="13"/>
      <c r="RQ119" s="13"/>
      <c r="RR119" s="13"/>
      <c r="RS119" s="13"/>
      <c r="RT119" s="13"/>
      <c r="RU119" s="13"/>
      <c r="RV119" s="13"/>
      <c r="RW119" s="13"/>
      <c r="RX119" s="13"/>
      <c r="RY119" s="13"/>
      <c r="RZ119" s="13"/>
      <c r="SA119" s="13"/>
      <c r="SB119" s="13"/>
      <c r="SC119" s="13"/>
      <c r="SD119" s="13"/>
      <c r="SE119" s="13"/>
      <c r="SF119" s="13"/>
      <c r="SG119" s="13"/>
      <c r="SH119" s="13"/>
      <c r="SI119" s="13"/>
      <c r="SJ119" s="13"/>
      <c r="SK119" s="13"/>
      <c r="SL119" s="13"/>
      <c r="SM119" s="13"/>
      <c r="SN119" s="13"/>
      <c r="SO119" s="13"/>
      <c r="SP119" s="13"/>
      <c r="SQ119" s="13"/>
      <c r="SR119" s="13"/>
      <c r="SS119" s="13"/>
      <c r="ST119" s="13"/>
      <c r="SU119" s="13"/>
      <c r="SV119" s="13"/>
      <c r="SW119" s="13"/>
      <c r="SX119" s="13"/>
      <c r="SY119" s="13"/>
      <c r="SZ119" s="13"/>
      <c r="TA119" s="13"/>
      <c r="TB119" s="13"/>
      <c r="TC119" s="13"/>
      <c r="TD119" s="13"/>
      <c r="TE119" s="13"/>
      <c r="TF119" s="13"/>
      <c r="TG119" s="13"/>
      <c r="TH119" s="13"/>
      <c r="TI119" s="13"/>
      <c r="TJ119" s="13"/>
      <c r="TK119" s="13"/>
      <c r="TL119" s="13"/>
      <c r="TM119" s="13"/>
      <c r="TN119" s="13"/>
      <c r="TO119" s="13"/>
      <c r="TP119" s="13"/>
      <c r="TQ119" s="13"/>
      <c r="TR119" s="13"/>
      <c r="TS119" s="13"/>
      <c r="TT119" s="13"/>
      <c r="TU119" s="13"/>
      <c r="TV119" s="13"/>
      <c r="TW119" s="13"/>
      <c r="TX119" s="13"/>
      <c r="TY119" s="13"/>
      <c r="TZ119" s="13"/>
      <c r="UA119" s="13"/>
      <c r="UB119" s="13"/>
      <c r="UC119" s="13"/>
      <c r="UD119" s="13"/>
      <c r="UE119" s="13"/>
      <c r="UF119" s="13"/>
      <c r="UG119" s="13"/>
      <c r="UH119" s="13"/>
      <c r="UI119" s="13"/>
      <c r="UJ119" s="13"/>
      <c r="UK119" s="13"/>
    </row>
    <row r="120" spans="2:557" ht="15" x14ac:dyDescent="0.25">
      <c r="B120"/>
      <c r="C120"/>
      <c r="D120"/>
      <c r="E120"/>
      <c r="F120"/>
      <c r="G120"/>
      <c r="H120"/>
      <c r="I120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  <c r="IV120" s="13"/>
      <c r="IW120" s="13"/>
      <c r="IX120" s="13"/>
      <c r="IY120" s="13"/>
      <c r="IZ120" s="13"/>
      <c r="JA120" s="13"/>
      <c r="JB120" s="13"/>
      <c r="JC120" s="13"/>
      <c r="JD120" s="13"/>
      <c r="JE120" s="13"/>
      <c r="JF120" s="13"/>
      <c r="JG120" s="13"/>
      <c r="JH120" s="13"/>
      <c r="JI120" s="13"/>
      <c r="JJ120" s="13"/>
      <c r="JK120" s="13"/>
      <c r="JL120" s="13"/>
      <c r="JM120" s="13"/>
      <c r="JN120" s="13"/>
      <c r="JO120" s="13"/>
      <c r="JP120" s="13"/>
      <c r="JQ120" s="13"/>
      <c r="JR120" s="13"/>
      <c r="JS120" s="13"/>
      <c r="JT120" s="13"/>
      <c r="JU120" s="13"/>
      <c r="JV120" s="13"/>
      <c r="JW120" s="13"/>
      <c r="JX120" s="13"/>
      <c r="JY120" s="13"/>
      <c r="JZ120" s="13"/>
      <c r="KA120" s="13"/>
      <c r="KB120" s="13"/>
      <c r="KC120" s="13"/>
      <c r="KD120" s="13"/>
      <c r="KE120" s="13"/>
      <c r="KF120" s="13"/>
      <c r="KG120" s="13"/>
      <c r="KH120" s="13"/>
      <c r="KI120" s="13"/>
      <c r="KJ120" s="13"/>
      <c r="KK120" s="13"/>
      <c r="KL120" s="13"/>
      <c r="KM120" s="13"/>
      <c r="KN120" s="13"/>
      <c r="KO120" s="13"/>
      <c r="KP120" s="13"/>
      <c r="KQ120" s="13"/>
      <c r="KR120" s="13"/>
      <c r="KS120" s="13"/>
      <c r="KT120" s="13"/>
      <c r="KU120" s="13"/>
      <c r="KV120" s="13"/>
      <c r="KW120" s="13"/>
      <c r="KX120" s="13"/>
      <c r="KY120" s="13"/>
      <c r="KZ120" s="13"/>
      <c r="LA120" s="13"/>
      <c r="LB120" s="13"/>
      <c r="LC120" s="13"/>
      <c r="LD120" s="13"/>
      <c r="LE120" s="13"/>
      <c r="LF120" s="13"/>
      <c r="LG120" s="13"/>
      <c r="LH120" s="13"/>
      <c r="LI120" s="13"/>
      <c r="LJ120" s="13"/>
      <c r="LK120" s="13"/>
      <c r="LL120" s="13"/>
      <c r="LM120" s="13"/>
      <c r="LN120" s="13"/>
      <c r="LO120" s="13"/>
      <c r="LP120" s="13"/>
      <c r="LQ120" s="13"/>
      <c r="LR120" s="13"/>
      <c r="LS120" s="13"/>
      <c r="LT120" s="13"/>
      <c r="LU120" s="13"/>
      <c r="LV120" s="13"/>
      <c r="LW120" s="13"/>
      <c r="LX120" s="13"/>
      <c r="LY120" s="13"/>
      <c r="LZ120" s="13"/>
      <c r="MA120" s="13"/>
      <c r="MB120" s="13"/>
      <c r="MC120" s="13"/>
      <c r="MD120" s="13"/>
      <c r="ME120" s="13"/>
      <c r="MF120" s="13"/>
      <c r="MG120" s="13"/>
      <c r="MH120" s="13"/>
      <c r="MI120" s="13"/>
      <c r="MJ120" s="13"/>
      <c r="MK120" s="13"/>
      <c r="ML120" s="13"/>
      <c r="MM120" s="13"/>
      <c r="MN120" s="13"/>
      <c r="MO120" s="13"/>
      <c r="MP120" s="13"/>
      <c r="MQ120" s="13"/>
      <c r="MR120" s="13"/>
      <c r="MS120" s="13"/>
      <c r="MT120" s="13"/>
      <c r="MU120" s="13"/>
      <c r="MV120" s="13"/>
      <c r="MW120" s="13"/>
      <c r="MX120" s="13"/>
      <c r="MY120" s="13"/>
      <c r="MZ120" s="13"/>
      <c r="NA120" s="13"/>
      <c r="NB120" s="13"/>
      <c r="NC120" s="13"/>
      <c r="ND120" s="13"/>
      <c r="NE120" s="13"/>
      <c r="NF120" s="13"/>
      <c r="NG120" s="13"/>
      <c r="NH120" s="13"/>
      <c r="NI120" s="13"/>
      <c r="NJ120" s="13"/>
      <c r="NK120" s="13"/>
      <c r="NL120" s="13"/>
      <c r="NM120" s="13"/>
      <c r="NN120" s="13"/>
      <c r="NO120" s="13"/>
      <c r="NP120" s="13"/>
      <c r="NQ120" s="13"/>
      <c r="NR120" s="13"/>
      <c r="NS120" s="13"/>
      <c r="NT120" s="13"/>
      <c r="NU120" s="13"/>
      <c r="NV120" s="13"/>
      <c r="NW120" s="13"/>
      <c r="NX120" s="13"/>
      <c r="NY120" s="13"/>
      <c r="NZ120" s="13"/>
      <c r="OA120" s="13"/>
      <c r="OB120" s="13"/>
      <c r="OC120" s="13"/>
      <c r="OD120" s="13"/>
      <c r="OE120" s="13"/>
      <c r="OF120" s="13"/>
      <c r="OG120" s="13"/>
      <c r="OH120" s="13"/>
      <c r="OI120" s="13"/>
      <c r="OJ120" s="13"/>
      <c r="OK120" s="13"/>
      <c r="OL120" s="13"/>
      <c r="OM120" s="13"/>
      <c r="ON120" s="13"/>
      <c r="OO120" s="13"/>
      <c r="OP120" s="13"/>
      <c r="OQ120" s="13"/>
      <c r="OR120" s="13"/>
      <c r="OS120" s="13"/>
      <c r="OT120" s="13"/>
      <c r="OU120" s="13"/>
      <c r="OV120" s="13"/>
      <c r="OW120" s="13"/>
      <c r="OX120" s="13"/>
      <c r="OY120" s="13"/>
      <c r="OZ120" s="13"/>
      <c r="PA120" s="13"/>
      <c r="PB120" s="13"/>
      <c r="PC120" s="13"/>
      <c r="PD120" s="13"/>
      <c r="PE120" s="13"/>
      <c r="PF120" s="13"/>
      <c r="PG120" s="13"/>
      <c r="PH120" s="13"/>
      <c r="PI120" s="13"/>
      <c r="PJ120" s="13"/>
      <c r="PK120" s="13"/>
      <c r="PL120" s="13"/>
      <c r="PM120" s="13"/>
      <c r="PN120" s="13"/>
      <c r="PO120" s="13"/>
      <c r="PP120" s="13"/>
      <c r="PQ120" s="13"/>
      <c r="PR120" s="13"/>
      <c r="PS120" s="13"/>
      <c r="PT120" s="13"/>
      <c r="PU120" s="13"/>
      <c r="PV120" s="13"/>
      <c r="PW120" s="13"/>
      <c r="PX120" s="13"/>
      <c r="PY120" s="13"/>
      <c r="PZ120" s="13"/>
      <c r="QA120" s="13"/>
      <c r="QB120" s="13"/>
      <c r="QC120" s="13"/>
      <c r="QD120" s="13"/>
      <c r="QE120" s="13"/>
      <c r="QF120" s="13"/>
      <c r="QG120" s="13"/>
      <c r="QH120" s="13"/>
      <c r="QI120" s="13"/>
      <c r="QJ120" s="13"/>
      <c r="QK120" s="13"/>
      <c r="QL120" s="13"/>
      <c r="QM120" s="13"/>
      <c r="QN120" s="13"/>
      <c r="QO120" s="13"/>
      <c r="QP120" s="13"/>
      <c r="QQ120" s="13"/>
      <c r="QR120" s="13"/>
      <c r="QS120" s="13"/>
      <c r="QT120" s="13"/>
      <c r="QU120" s="13"/>
      <c r="QV120" s="13"/>
      <c r="QW120" s="13"/>
      <c r="QX120" s="13"/>
      <c r="QY120" s="13"/>
      <c r="QZ120" s="13"/>
      <c r="RA120" s="13"/>
      <c r="RB120" s="13"/>
      <c r="RC120" s="13"/>
      <c r="RD120" s="13"/>
      <c r="RE120" s="13"/>
      <c r="RF120" s="13"/>
      <c r="RG120" s="13"/>
      <c r="RH120" s="13"/>
      <c r="RI120" s="13"/>
      <c r="RJ120" s="13"/>
      <c r="RK120" s="13"/>
      <c r="RL120" s="13"/>
      <c r="RM120" s="13"/>
      <c r="RN120" s="13"/>
      <c r="RO120" s="13"/>
      <c r="RP120" s="13"/>
      <c r="RQ120" s="13"/>
      <c r="RR120" s="13"/>
      <c r="RS120" s="13"/>
      <c r="RT120" s="13"/>
      <c r="RU120" s="13"/>
      <c r="RV120" s="13"/>
      <c r="RW120" s="13"/>
      <c r="RX120" s="13"/>
      <c r="RY120" s="13"/>
      <c r="RZ120" s="13"/>
      <c r="SA120" s="13"/>
      <c r="SB120" s="13"/>
      <c r="SC120" s="13"/>
      <c r="SD120" s="13"/>
      <c r="SE120" s="13"/>
      <c r="SF120" s="13"/>
      <c r="SG120" s="13"/>
      <c r="SH120" s="13"/>
      <c r="SI120" s="13"/>
      <c r="SJ120" s="13"/>
      <c r="SK120" s="13"/>
      <c r="SL120" s="13"/>
      <c r="SM120" s="13"/>
      <c r="SN120" s="13"/>
      <c r="SO120" s="13"/>
      <c r="SP120" s="13"/>
      <c r="SQ120" s="13"/>
      <c r="SR120" s="13"/>
      <c r="SS120" s="13"/>
      <c r="ST120" s="13"/>
      <c r="SU120" s="13"/>
      <c r="SV120" s="13"/>
      <c r="SW120" s="13"/>
      <c r="SX120" s="13"/>
      <c r="SY120" s="13"/>
      <c r="SZ120" s="13"/>
      <c r="TA120" s="13"/>
      <c r="TB120" s="13"/>
      <c r="TC120" s="13"/>
      <c r="TD120" s="13"/>
      <c r="TE120" s="13"/>
      <c r="TF120" s="13"/>
      <c r="TG120" s="13"/>
      <c r="TH120" s="13"/>
      <c r="TI120" s="13"/>
      <c r="TJ120" s="13"/>
      <c r="TK120" s="13"/>
      <c r="TL120" s="13"/>
      <c r="TM120" s="13"/>
      <c r="TN120" s="13"/>
      <c r="TO120" s="13"/>
      <c r="TP120" s="13"/>
      <c r="TQ120" s="13"/>
      <c r="TR120" s="13"/>
      <c r="TS120" s="13"/>
      <c r="TT120" s="13"/>
      <c r="TU120" s="13"/>
      <c r="TV120" s="13"/>
      <c r="TW120" s="13"/>
      <c r="TX120" s="13"/>
      <c r="TY120" s="13"/>
      <c r="TZ120" s="13"/>
      <c r="UA120" s="13"/>
      <c r="UB120" s="13"/>
      <c r="UC120" s="13"/>
      <c r="UD120" s="13"/>
      <c r="UE120" s="13"/>
      <c r="UF120" s="13"/>
      <c r="UG120" s="13"/>
      <c r="UH120" s="13"/>
      <c r="UI120" s="13"/>
      <c r="UJ120" s="13"/>
      <c r="UK120" s="13"/>
    </row>
    <row r="121" spans="2:557" ht="15" x14ac:dyDescent="0.25">
      <c r="B121"/>
      <c r="C121"/>
      <c r="D121"/>
      <c r="E121"/>
      <c r="F121"/>
      <c r="G121"/>
      <c r="H121"/>
      <c r="I121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  <c r="IS121" s="13"/>
      <c r="IT121" s="13"/>
      <c r="IU121" s="13"/>
      <c r="IV121" s="13"/>
      <c r="IW121" s="13"/>
      <c r="IX121" s="13"/>
      <c r="IY121" s="13"/>
      <c r="IZ121" s="13"/>
      <c r="JA121" s="13"/>
      <c r="JB121" s="13"/>
      <c r="JC121" s="13"/>
      <c r="JD121" s="13"/>
      <c r="JE121" s="13"/>
      <c r="JF121" s="13"/>
      <c r="JG121" s="13"/>
      <c r="JH121" s="13"/>
      <c r="JI121" s="13"/>
      <c r="JJ121" s="13"/>
      <c r="JK121" s="13"/>
      <c r="JL121" s="13"/>
      <c r="JM121" s="13"/>
      <c r="JN121" s="13"/>
      <c r="JO121" s="13"/>
      <c r="JP121" s="13"/>
      <c r="JQ121" s="13"/>
      <c r="JR121" s="13"/>
      <c r="JS121" s="13"/>
      <c r="JT121" s="13"/>
      <c r="JU121" s="13"/>
      <c r="JV121" s="13"/>
      <c r="JW121" s="13"/>
      <c r="JX121" s="13"/>
      <c r="JY121" s="13"/>
      <c r="JZ121" s="13"/>
      <c r="KA121" s="13"/>
      <c r="KB121" s="13"/>
      <c r="KC121" s="13"/>
      <c r="KD121" s="13"/>
      <c r="KE121" s="13"/>
      <c r="KF121" s="13"/>
      <c r="KG121" s="13"/>
      <c r="KH121" s="13"/>
      <c r="KI121" s="13"/>
      <c r="KJ121" s="13"/>
      <c r="KK121" s="13"/>
      <c r="KL121" s="13"/>
      <c r="KM121" s="13"/>
      <c r="KN121" s="13"/>
      <c r="KO121" s="13"/>
      <c r="KP121" s="13"/>
      <c r="KQ121" s="13"/>
      <c r="KR121" s="13"/>
      <c r="KS121" s="13"/>
      <c r="KT121" s="13"/>
      <c r="KU121" s="13"/>
      <c r="KV121" s="13"/>
      <c r="KW121" s="13"/>
      <c r="KX121" s="13"/>
      <c r="KY121" s="13"/>
      <c r="KZ121" s="13"/>
      <c r="LA121" s="13"/>
      <c r="LB121" s="13"/>
      <c r="LC121" s="13"/>
      <c r="LD121" s="13"/>
      <c r="LE121" s="13"/>
      <c r="LF121" s="13"/>
      <c r="LG121" s="13"/>
      <c r="LH121" s="13"/>
      <c r="LI121" s="13"/>
      <c r="LJ121" s="13"/>
      <c r="LK121" s="13"/>
      <c r="LL121" s="13"/>
      <c r="LM121" s="13"/>
      <c r="LN121" s="13"/>
      <c r="LO121" s="13"/>
      <c r="LP121" s="13"/>
      <c r="LQ121" s="13"/>
      <c r="LR121" s="13"/>
      <c r="LS121" s="13"/>
      <c r="LT121" s="13"/>
      <c r="LU121" s="13"/>
      <c r="LV121" s="13"/>
      <c r="LW121" s="13"/>
      <c r="LX121" s="13"/>
      <c r="LY121" s="13"/>
      <c r="LZ121" s="13"/>
      <c r="MA121" s="13"/>
      <c r="MB121" s="13"/>
      <c r="MC121" s="13"/>
      <c r="MD121" s="13"/>
      <c r="ME121" s="13"/>
      <c r="MF121" s="13"/>
      <c r="MG121" s="13"/>
      <c r="MH121" s="13"/>
      <c r="MI121" s="13"/>
      <c r="MJ121" s="13"/>
      <c r="MK121" s="13"/>
      <c r="ML121" s="13"/>
      <c r="MM121" s="13"/>
      <c r="MN121" s="13"/>
      <c r="MO121" s="13"/>
      <c r="MP121" s="13"/>
      <c r="MQ121" s="13"/>
      <c r="MR121" s="13"/>
      <c r="MS121" s="13"/>
      <c r="MT121" s="13"/>
      <c r="MU121" s="13"/>
      <c r="MV121" s="13"/>
      <c r="MW121" s="13"/>
      <c r="MX121" s="13"/>
      <c r="MY121" s="13"/>
      <c r="MZ121" s="13"/>
      <c r="NA121" s="13"/>
      <c r="NB121" s="13"/>
      <c r="NC121" s="13"/>
      <c r="ND121" s="13"/>
      <c r="NE121" s="13"/>
      <c r="NF121" s="13"/>
      <c r="NG121" s="13"/>
      <c r="NH121" s="13"/>
      <c r="NI121" s="13"/>
      <c r="NJ121" s="13"/>
      <c r="NK121" s="13"/>
      <c r="NL121" s="13"/>
      <c r="NM121" s="13"/>
      <c r="NN121" s="13"/>
      <c r="NO121" s="13"/>
      <c r="NP121" s="13"/>
      <c r="NQ121" s="13"/>
      <c r="NR121" s="13"/>
      <c r="NS121" s="13"/>
      <c r="NT121" s="13"/>
      <c r="NU121" s="13"/>
      <c r="NV121" s="13"/>
      <c r="NW121" s="13"/>
      <c r="NX121" s="13"/>
      <c r="NY121" s="13"/>
      <c r="NZ121" s="13"/>
      <c r="OA121" s="13"/>
      <c r="OB121" s="13"/>
      <c r="OC121" s="13"/>
      <c r="OD121" s="13"/>
      <c r="OE121" s="13"/>
      <c r="OF121" s="13"/>
      <c r="OG121" s="13"/>
      <c r="OH121" s="13"/>
      <c r="OI121" s="13"/>
      <c r="OJ121" s="13"/>
      <c r="OK121" s="13"/>
      <c r="OL121" s="13"/>
      <c r="OM121" s="13"/>
      <c r="ON121" s="13"/>
      <c r="OO121" s="13"/>
      <c r="OP121" s="13"/>
      <c r="OQ121" s="13"/>
      <c r="OR121" s="13"/>
      <c r="OS121" s="13"/>
      <c r="OT121" s="13"/>
      <c r="OU121" s="13"/>
      <c r="OV121" s="13"/>
      <c r="OW121" s="13"/>
      <c r="OX121" s="13"/>
      <c r="OY121" s="13"/>
      <c r="OZ121" s="13"/>
      <c r="PA121" s="13"/>
      <c r="PB121" s="13"/>
      <c r="PC121" s="13"/>
      <c r="PD121" s="13"/>
      <c r="PE121" s="13"/>
      <c r="PF121" s="13"/>
      <c r="PG121" s="13"/>
      <c r="PH121" s="13"/>
      <c r="PI121" s="13"/>
      <c r="PJ121" s="13"/>
      <c r="PK121" s="13"/>
      <c r="PL121" s="13"/>
      <c r="PM121" s="13"/>
      <c r="PN121" s="13"/>
      <c r="PO121" s="13"/>
      <c r="PP121" s="13"/>
      <c r="PQ121" s="13"/>
      <c r="PR121" s="13"/>
      <c r="PS121" s="13"/>
      <c r="PT121" s="13"/>
      <c r="PU121" s="13"/>
      <c r="PV121" s="13"/>
      <c r="PW121" s="13"/>
      <c r="PX121" s="13"/>
      <c r="PY121" s="13"/>
      <c r="PZ121" s="13"/>
      <c r="QA121" s="13"/>
      <c r="QB121" s="13"/>
      <c r="QC121" s="13"/>
      <c r="QD121" s="13"/>
      <c r="QE121" s="13"/>
      <c r="QF121" s="13"/>
      <c r="QG121" s="13"/>
      <c r="QH121" s="13"/>
      <c r="QI121" s="13"/>
      <c r="QJ121" s="13"/>
      <c r="QK121" s="13"/>
      <c r="QL121" s="13"/>
      <c r="QM121" s="13"/>
      <c r="QN121" s="13"/>
      <c r="QO121" s="13"/>
      <c r="QP121" s="13"/>
      <c r="QQ121" s="13"/>
      <c r="QR121" s="13"/>
      <c r="QS121" s="13"/>
      <c r="QT121" s="13"/>
      <c r="QU121" s="13"/>
      <c r="QV121" s="13"/>
      <c r="QW121" s="13"/>
      <c r="QX121" s="13"/>
      <c r="QY121" s="13"/>
      <c r="QZ121" s="13"/>
      <c r="RA121" s="13"/>
      <c r="RB121" s="13"/>
      <c r="RC121" s="13"/>
      <c r="RD121" s="13"/>
      <c r="RE121" s="13"/>
      <c r="RF121" s="13"/>
      <c r="RG121" s="13"/>
      <c r="RH121" s="13"/>
      <c r="RI121" s="13"/>
      <c r="RJ121" s="13"/>
      <c r="RK121" s="13"/>
      <c r="RL121" s="13"/>
      <c r="RM121" s="13"/>
      <c r="RN121" s="13"/>
      <c r="RO121" s="13"/>
      <c r="RP121" s="13"/>
      <c r="RQ121" s="13"/>
      <c r="RR121" s="13"/>
      <c r="RS121" s="13"/>
      <c r="RT121" s="13"/>
      <c r="RU121" s="13"/>
      <c r="RV121" s="13"/>
      <c r="RW121" s="13"/>
      <c r="RX121" s="13"/>
      <c r="RY121" s="13"/>
      <c r="RZ121" s="13"/>
      <c r="SA121" s="13"/>
      <c r="SB121" s="13"/>
      <c r="SC121" s="13"/>
      <c r="SD121" s="13"/>
      <c r="SE121" s="13"/>
      <c r="SF121" s="13"/>
      <c r="SG121" s="13"/>
      <c r="SH121" s="13"/>
      <c r="SI121" s="13"/>
      <c r="SJ121" s="13"/>
      <c r="SK121" s="13"/>
      <c r="SL121" s="13"/>
      <c r="SM121" s="13"/>
      <c r="SN121" s="13"/>
      <c r="SO121" s="13"/>
      <c r="SP121" s="13"/>
      <c r="SQ121" s="13"/>
      <c r="SR121" s="13"/>
      <c r="SS121" s="13"/>
      <c r="ST121" s="13"/>
      <c r="SU121" s="13"/>
      <c r="SV121" s="13"/>
      <c r="SW121" s="13"/>
      <c r="SX121" s="13"/>
      <c r="SY121" s="13"/>
      <c r="SZ121" s="13"/>
      <c r="TA121" s="13"/>
      <c r="TB121" s="13"/>
      <c r="TC121" s="13"/>
      <c r="TD121" s="13"/>
      <c r="TE121" s="13"/>
      <c r="TF121" s="13"/>
      <c r="TG121" s="13"/>
      <c r="TH121" s="13"/>
      <c r="TI121" s="13"/>
      <c r="TJ121" s="13"/>
      <c r="TK121" s="13"/>
      <c r="TL121" s="13"/>
      <c r="TM121" s="13"/>
      <c r="TN121" s="13"/>
      <c r="TO121" s="13"/>
      <c r="TP121" s="13"/>
      <c r="TQ121" s="13"/>
      <c r="TR121" s="13"/>
      <c r="TS121" s="13"/>
      <c r="TT121" s="13"/>
      <c r="TU121" s="13"/>
      <c r="TV121" s="13"/>
      <c r="TW121" s="13"/>
      <c r="TX121" s="13"/>
      <c r="TY121" s="13"/>
      <c r="TZ121" s="13"/>
      <c r="UA121" s="13"/>
      <c r="UB121" s="13"/>
      <c r="UC121" s="13"/>
      <c r="UD121" s="13"/>
      <c r="UE121" s="13"/>
      <c r="UF121" s="13"/>
      <c r="UG121" s="13"/>
      <c r="UH121" s="13"/>
      <c r="UI121" s="13"/>
      <c r="UJ121" s="13"/>
      <c r="UK121" s="13"/>
    </row>
    <row r="122" spans="2:557" ht="15" x14ac:dyDescent="0.25">
      <c r="B122"/>
      <c r="C122"/>
      <c r="D122"/>
      <c r="E122"/>
      <c r="F122"/>
      <c r="G122"/>
      <c r="H122"/>
      <c r="I122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  <c r="IS122" s="13"/>
      <c r="IT122" s="13"/>
      <c r="IU122" s="13"/>
      <c r="IV122" s="13"/>
      <c r="IW122" s="13"/>
      <c r="IX122" s="13"/>
      <c r="IY122" s="13"/>
      <c r="IZ122" s="13"/>
      <c r="JA122" s="13"/>
      <c r="JB122" s="13"/>
      <c r="JC122" s="13"/>
      <c r="JD122" s="13"/>
      <c r="JE122" s="13"/>
      <c r="JF122" s="13"/>
      <c r="JG122" s="13"/>
      <c r="JH122" s="13"/>
      <c r="JI122" s="13"/>
      <c r="JJ122" s="13"/>
      <c r="JK122" s="13"/>
      <c r="JL122" s="13"/>
      <c r="JM122" s="13"/>
      <c r="JN122" s="13"/>
      <c r="JO122" s="13"/>
      <c r="JP122" s="13"/>
      <c r="JQ122" s="13"/>
      <c r="JR122" s="13"/>
      <c r="JS122" s="13"/>
      <c r="JT122" s="13"/>
      <c r="JU122" s="13"/>
      <c r="JV122" s="13"/>
      <c r="JW122" s="13"/>
      <c r="JX122" s="13"/>
      <c r="JY122" s="13"/>
      <c r="JZ122" s="13"/>
      <c r="KA122" s="13"/>
      <c r="KB122" s="13"/>
      <c r="KC122" s="13"/>
      <c r="KD122" s="13"/>
      <c r="KE122" s="13"/>
      <c r="KF122" s="13"/>
      <c r="KG122" s="13"/>
      <c r="KH122" s="13"/>
      <c r="KI122" s="13"/>
      <c r="KJ122" s="13"/>
      <c r="KK122" s="13"/>
      <c r="KL122" s="13"/>
      <c r="KM122" s="13"/>
      <c r="KN122" s="13"/>
      <c r="KO122" s="13"/>
      <c r="KP122" s="13"/>
      <c r="KQ122" s="13"/>
      <c r="KR122" s="13"/>
      <c r="KS122" s="13"/>
      <c r="KT122" s="13"/>
      <c r="KU122" s="13"/>
      <c r="KV122" s="13"/>
      <c r="KW122" s="13"/>
      <c r="KX122" s="13"/>
      <c r="KY122" s="13"/>
      <c r="KZ122" s="13"/>
      <c r="LA122" s="13"/>
      <c r="LB122" s="13"/>
      <c r="LC122" s="13"/>
      <c r="LD122" s="13"/>
      <c r="LE122" s="13"/>
      <c r="LF122" s="13"/>
      <c r="LG122" s="13"/>
      <c r="LH122" s="13"/>
      <c r="LI122" s="13"/>
      <c r="LJ122" s="13"/>
      <c r="LK122" s="13"/>
      <c r="LL122" s="13"/>
      <c r="LM122" s="13"/>
      <c r="LN122" s="13"/>
      <c r="LO122" s="13"/>
      <c r="LP122" s="13"/>
      <c r="LQ122" s="13"/>
      <c r="LR122" s="13"/>
      <c r="LS122" s="13"/>
      <c r="LT122" s="13"/>
      <c r="LU122" s="13"/>
      <c r="LV122" s="13"/>
      <c r="LW122" s="13"/>
      <c r="LX122" s="13"/>
      <c r="LY122" s="13"/>
      <c r="LZ122" s="13"/>
      <c r="MA122" s="13"/>
      <c r="MB122" s="13"/>
      <c r="MC122" s="13"/>
      <c r="MD122" s="13"/>
      <c r="ME122" s="13"/>
      <c r="MF122" s="13"/>
      <c r="MG122" s="13"/>
      <c r="MH122" s="13"/>
      <c r="MI122" s="13"/>
      <c r="MJ122" s="13"/>
      <c r="MK122" s="13"/>
      <c r="ML122" s="13"/>
      <c r="MM122" s="13"/>
      <c r="MN122" s="13"/>
      <c r="MO122" s="13"/>
      <c r="MP122" s="13"/>
      <c r="MQ122" s="13"/>
      <c r="MR122" s="13"/>
      <c r="MS122" s="13"/>
      <c r="MT122" s="13"/>
      <c r="MU122" s="13"/>
      <c r="MV122" s="13"/>
      <c r="MW122" s="13"/>
      <c r="MX122" s="13"/>
      <c r="MY122" s="13"/>
      <c r="MZ122" s="13"/>
      <c r="NA122" s="13"/>
      <c r="NB122" s="13"/>
      <c r="NC122" s="13"/>
      <c r="ND122" s="13"/>
      <c r="NE122" s="13"/>
      <c r="NF122" s="13"/>
      <c r="NG122" s="13"/>
      <c r="NH122" s="13"/>
      <c r="NI122" s="13"/>
      <c r="NJ122" s="13"/>
      <c r="NK122" s="13"/>
      <c r="NL122" s="13"/>
      <c r="NM122" s="13"/>
      <c r="NN122" s="13"/>
      <c r="NO122" s="13"/>
      <c r="NP122" s="13"/>
      <c r="NQ122" s="13"/>
      <c r="NR122" s="13"/>
      <c r="NS122" s="13"/>
      <c r="NT122" s="13"/>
      <c r="NU122" s="13"/>
      <c r="NV122" s="13"/>
      <c r="NW122" s="13"/>
      <c r="NX122" s="13"/>
      <c r="NY122" s="13"/>
      <c r="NZ122" s="13"/>
      <c r="OA122" s="13"/>
      <c r="OB122" s="13"/>
      <c r="OC122" s="13"/>
      <c r="OD122" s="13"/>
      <c r="OE122" s="13"/>
      <c r="OF122" s="13"/>
      <c r="OG122" s="13"/>
      <c r="OH122" s="13"/>
      <c r="OI122" s="13"/>
      <c r="OJ122" s="13"/>
      <c r="OK122" s="13"/>
      <c r="OL122" s="13"/>
      <c r="OM122" s="13"/>
      <c r="ON122" s="13"/>
      <c r="OO122" s="13"/>
      <c r="OP122" s="13"/>
      <c r="OQ122" s="13"/>
      <c r="OR122" s="13"/>
      <c r="OS122" s="13"/>
      <c r="OT122" s="13"/>
      <c r="OU122" s="13"/>
      <c r="OV122" s="13"/>
      <c r="OW122" s="13"/>
      <c r="OX122" s="13"/>
      <c r="OY122" s="13"/>
      <c r="OZ122" s="13"/>
      <c r="PA122" s="13"/>
      <c r="PB122" s="13"/>
      <c r="PC122" s="13"/>
      <c r="PD122" s="13"/>
      <c r="PE122" s="13"/>
      <c r="PF122" s="13"/>
      <c r="PG122" s="13"/>
      <c r="PH122" s="13"/>
      <c r="PI122" s="13"/>
      <c r="PJ122" s="13"/>
      <c r="PK122" s="13"/>
      <c r="PL122" s="13"/>
      <c r="PM122" s="13"/>
      <c r="PN122" s="13"/>
      <c r="PO122" s="13"/>
      <c r="PP122" s="13"/>
      <c r="PQ122" s="13"/>
      <c r="PR122" s="13"/>
      <c r="PS122" s="13"/>
      <c r="PT122" s="13"/>
      <c r="PU122" s="13"/>
      <c r="PV122" s="13"/>
      <c r="PW122" s="13"/>
      <c r="PX122" s="13"/>
      <c r="PY122" s="13"/>
      <c r="PZ122" s="13"/>
      <c r="QA122" s="13"/>
      <c r="QB122" s="13"/>
      <c r="QC122" s="13"/>
      <c r="QD122" s="13"/>
      <c r="QE122" s="13"/>
      <c r="QF122" s="13"/>
      <c r="QG122" s="13"/>
      <c r="QH122" s="13"/>
      <c r="QI122" s="13"/>
      <c r="QJ122" s="13"/>
      <c r="QK122" s="13"/>
      <c r="QL122" s="13"/>
      <c r="QM122" s="13"/>
      <c r="QN122" s="13"/>
      <c r="QO122" s="13"/>
      <c r="QP122" s="13"/>
      <c r="QQ122" s="13"/>
      <c r="QR122" s="13"/>
      <c r="QS122" s="13"/>
      <c r="QT122" s="13"/>
      <c r="QU122" s="13"/>
      <c r="QV122" s="13"/>
      <c r="QW122" s="13"/>
      <c r="QX122" s="13"/>
      <c r="QY122" s="13"/>
      <c r="QZ122" s="13"/>
      <c r="RA122" s="13"/>
      <c r="RB122" s="13"/>
      <c r="RC122" s="13"/>
      <c r="RD122" s="13"/>
      <c r="RE122" s="13"/>
      <c r="RF122" s="13"/>
      <c r="RG122" s="13"/>
      <c r="RH122" s="13"/>
      <c r="RI122" s="13"/>
      <c r="RJ122" s="13"/>
      <c r="RK122" s="13"/>
      <c r="RL122" s="13"/>
      <c r="RM122" s="13"/>
      <c r="RN122" s="13"/>
      <c r="RO122" s="13"/>
      <c r="RP122" s="13"/>
      <c r="RQ122" s="13"/>
      <c r="RR122" s="13"/>
      <c r="RS122" s="13"/>
      <c r="RT122" s="13"/>
      <c r="RU122" s="13"/>
      <c r="RV122" s="13"/>
      <c r="RW122" s="13"/>
      <c r="RX122" s="13"/>
      <c r="RY122" s="13"/>
      <c r="RZ122" s="13"/>
      <c r="SA122" s="13"/>
      <c r="SB122" s="13"/>
      <c r="SC122" s="13"/>
      <c r="SD122" s="13"/>
      <c r="SE122" s="13"/>
      <c r="SF122" s="13"/>
      <c r="SG122" s="13"/>
      <c r="SH122" s="13"/>
      <c r="SI122" s="13"/>
      <c r="SJ122" s="13"/>
      <c r="SK122" s="13"/>
      <c r="SL122" s="13"/>
      <c r="SM122" s="13"/>
      <c r="SN122" s="13"/>
      <c r="SO122" s="13"/>
      <c r="SP122" s="13"/>
      <c r="SQ122" s="13"/>
      <c r="SR122" s="13"/>
      <c r="SS122" s="13"/>
      <c r="ST122" s="13"/>
      <c r="SU122" s="13"/>
      <c r="SV122" s="13"/>
      <c r="SW122" s="13"/>
      <c r="SX122" s="13"/>
      <c r="SY122" s="13"/>
      <c r="SZ122" s="13"/>
      <c r="TA122" s="13"/>
      <c r="TB122" s="13"/>
      <c r="TC122" s="13"/>
      <c r="TD122" s="13"/>
      <c r="TE122" s="13"/>
      <c r="TF122" s="13"/>
      <c r="TG122" s="13"/>
      <c r="TH122" s="13"/>
      <c r="TI122" s="13"/>
      <c r="TJ122" s="13"/>
      <c r="TK122" s="13"/>
      <c r="TL122" s="13"/>
      <c r="TM122" s="13"/>
      <c r="TN122" s="13"/>
      <c r="TO122" s="13"/>
      <c r="TP122" s="13"/>
      <c r="TQ122" s="13"/>
      <c r="TR122" s="13"/>
      <c r="TS122" s="13"/>
      <c r="TT122" s="13"/>
      <c r="TU122" s="13"/>
      <c r="TV122" s="13"/>
      <c r="TW122" s="13"/>
      <c r="TX122" s="13"/>
      <c r="TY122" s="13"/>
      <c r="TZ122" s="13"/>
      <c r="UA122" s="13"/>
      <c r="UB122" s="13"/>
      <c r="UC122" s="13"/>
      <c r="UD122" s="13"/>
      <c r="UE122" s="13"/>
      <c r="UF122" s="13"/>
      <c r="UG122" s="13"/>
      <c r="UH122" s="13"/>
      <c r="UI122" s="13"/>
      <c r="UJ122" s="13"/>
      <c r="UK122" s="13"/>
    </row>
    <row r="123" spans="2:557" ht="15" x14ac:dyDescent="0.25">
      <c r="B123"/>
      <c r="C123"/>
      <c r="D123"/>
      <c r="E123"/>
      <c r="F123"/>
      <c r="G123"/>
      <c r="H123"/>
      <c r="I12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  <c r="IS123" s="13"/>
      <c r="IT123" s="13"/>
      <c r="IU123" s="13"/>
      <c r="IV123" s="13"/>
      <c r="IW123" s="13"/>
      <c r="IX123" s="13"/>
      <c r="IY123" s="13"/>
      <c r="IZ123" s="13"/>
      <c r="JA123" s="13"/>
      <c r="JB123" s="13"/>
      <c r="JC123" s="13"/>
      <c r="JD123" s="13"/>
      <c r="JE123" s="13"/>
      <c r="JF123" s="13"/>
      <c r="JG123" s="13"/>
      <c r="JH123" s="13"/>
      <c r="JI123" s="13"/>
      <c r="JJ123" s="13"/>
      <c r="JK123" s="13"/>
      <c r="JL123" s="13"/>
      <c r="JM123" s="13"/>
      <c r="JN123" s="13"/>
      <c r="JO123" s="13"/>
      <c r="JP123" s="13"/>
      <c r="JQ123" s="13"/>
      <c r="JR123" s="13"/>
      <c r="JS123" s="13"/>
      <c r="JT123" s="13"/>
      <c r="JU123" s="13"/>
      <c r="JV123" s="13"/>
      <c r="JW123" s="13"/>
      <c r="JX123" s="13"/>
      <c r="JY123" s="13"/>
      <c r="JZ123" s="13"/>
      <c r="KA123" s="13"/>
      <c r="KB123" s="13"/>
      <c r="KC123" s="13"/>
      <c r="KD123" s="13"/>
      <c r="KE123" s="13"/>
      <c r="KF123" s="13"/>
      <c r="KG123" s="13"/>
      <c r="KH123" s="13"/>
      <c r="KI123" s="13"/>
      <c r="KJ123" s="13"/>
      <c r="KK123" s="13"/>
      <c r="KL123" s="13"/>
      <c r="KM123" s="13"/>
      <c r="KN123" s="13"/>
      <c r="KO123" s="13"/>
      <c r="KP123" s="13"/>
      <c r="KQ123" s="13"/>
      <c r="KR123" s="13"/>
      <c r="KS123" s="13"/>
      <c r="KT123" s="13"/>
      <c r="KU123" s="13"/>
      <c r="KV123" s="13"/>
      <c r="KW123" s="13"/>
      <c r="KX123" s="13"/>
      <c r="KY123" s="13"/>
      <c r="KZ123" s="13"/>
      <c r="LA123" s="13"/>
      <c r="LB123" s="13"/>
      <c r="LC123" s="13"/>
      <c r="LD123" s="13"/>
      <c r="LE123" s="13"/>
      <c r="LF123" s="13"/>
      <c r="LG123" s="13"/>
      <c r="LH123" s="13"/>
      <c r="LI123" s="13"/>
      <c r="LJ123" s="13"/>
      <c r="LK123" s="13"/>
      <c r="LL123" s="13"/>
      <c r="LM123" s="13"/>
      <c r="LN123" s="13"/>
      <c r="LO123" s="13"/>
      <c r="LP123" s="13"/>
      <c r="LQ123" s="13"/>
      <c r="LR123" s="13"/>
      <c r="LS123" s="13"/>
      <c r="LT123" s="13"/>
      <c r="LU123" s="13"/>
      <c r="LV123" s="13"/>
      <c r="LW123" s="13"/>
      <c r="LX123" s="13"/>
      <c r="LY123" s="13"/>
      <c r="LZ123" s="13"/>
      <c r="MA123" s="13"/>
      <c r="MB123" s="13"/>
      <c r="MC123" s="13"/>
      <c r="MD123" s="13"/>
      <c r="ME123" s="13"/>
      <c r="MF123" s="13"/>
      <c r="MG123" s="13"/>
      <c r="MH123" s="13"/>
      <c r="MI123" s="13"/>
      <c r="MJ123" s="13"/>
      <c r="MK123" s="13"/>
      <c r="ML123" s="13"/>
      <c r="MM123" s="13"/>
      <c r="MN123" s="13"/>
      <c r="MO123" s="13"/>
      <c r="MP123" s="13"/>
      <c r="MQ123" s="13"/>
      <c r="MR123" s="13"/>
      <c r="MS123" s="13"/>
      <c r="MT123" s="13"/>
      <c r="MU123" s="13"/>
      <c r="MV123" s="13"/>
      <c r="MW123" s="13"/>
      <c r="MX123" s="13"/>
      <c r="MY123" s="13"/>
      <c r="MZ123" s="13"/>
      <c r="NA123" s="13"/>
      <c r="NB123" s="13"/>
      <c r="NC123" s="13"/>
      <c r="ND123" s="13"/>
      <c r="NE123" s="13"/>
      <c r="NF123" s="13"/>
      <c r="NG123" s="13"/>
      <c r="NH123" s="13"/>
      <c r="NI123" s="13"/>
      <c r="NJ123" s="13"/>
      <c r="NK123" s="13"/>
      <c r="NL123" s="13"/>
      <c r="NM123" s="13"/>
      <c r="NN123" s="13"/>
      <c r="NO123" s="13"/>
      <c r="NP123" s="13"/>
      <c r="NQ123" s="13"/>
      <c r="NR123" s="13"/>
      <c r="NS123" s="13"/>
      <c r="NT123" s="13"/>
      <c r="NU123" s="13"/>
      <c r="NV123" s="13"/>
      <c r="NW123" s="13"/>
      <c r="NX123" s="13"/>
      <c r="NY123" s="13"/>
      <c r="NZ123" s="13"/>
      <c r="OA123" s="13"/>
      <c r="OB123" s="13"/>
      <c r="OC123" s="13"/>
      <c r="OD123" s="13"/>
      <c r="OE123" s="13"/>
      <c r="OF123" s="13"/>
      <c r="OG123" s="13"/>
      <c r="OH123" s="13"/>
      <c r="OI123" s="13"/>
      <c r="OJ123" s="13"/>
      <c r="OK123" s="13"/>
      <c r="OL123" s="13"/>
      <c r="OM123" s="13"/>
      <c r="ON123" s="13"/>
      <c r="OO123" s="13"/>
      <c r="OP123" s="13"/>
      <c r="OQ123" s="13"/>
      <c r="OR123" s="13"/>
      <c r="OS123" s="13"/>
      <c r="OT123" s="13"/>
      <c r="OU123" s="13"/>
      <c r="OV123" s="13"/>
      <c r="OW123" s="13"/>
      <c r="OX123" s="13"/>
      <c r="OY123" s="13"/>
      <c r="OZ123" s="13"/>
      <c r="PA123" s="13"/>
      <c r="PB123" s="13"/>
      <c r="PC123" s="13"/>
      <c r="PD123" s="13"/>
      <c r="PE123" s="13"/>
      <c r="PF123" s="13"/>
      <c r="PG123" s="13"/>
      <c r="PH123" s="13"/>
      <c r="PI123" s="13"/>
      <c r="PJ123" s="13"/>
      <c r="PK123" s="13"/>
      <c r="PL123" s="13"/>
      <c r="PM123" s="13"/>
      <c r="PN123" s="13"/>
      <c r="PO123" s="13"/>
      <c r="PP123" s="13"/>
      <c r="PQ123" s="13"/>
      <c r="PR123" s="13"/>
      <c r="PS123" s="13"/>
      <c r="PT123" s="13"/>
      <c r="PU123" s="13"/>
      <c r="PV123" s="13"/>
      <c r="PW123" s="13"/>
      <c r="PX123" s="13"/>
      <c r="PY123" s="13"/>
      <c r="PZ123" s="13"/>
      <c r="QA123" s="13"/>
      <c r="QB123" s="13"/>
      <c r="QC123" s="13"/>
      <c r="QD123" s="13"/>
      <c r="QE123" s="13"/>
      <c r="QF123" s="13"/>
      <c r="QG123" s="13"/>
      <c r="QH123" s="13"/>
      <c r="QI123" s="13"/>
      <c r="QJ123" s="13"/>
      <c r="QK123" s="13"/>
      <c r="QL123" s="13"/>
      <c r="QM123" s="13"/>
      <c r="QN123" s="13"/>
      <c r="QO123" s="13"/>
      <c r="QP123" s="13"/>
      <c r="QQ123" s="13"/>
      <c r="QR123" s="13"/>
      <c r="QS123" s="13"/>
      <c r="QT123" s="13"/>
      <c r="QU123" s="13"/>
      <c r="QV123" s="13"/>
      <c r="QW123" s="13"/>
      <c r="QX123" s="13"/>
      <c r="QY123" s="13"/>
      <c r="QZ123" s="13"/>
      <c r="RA123" s="13"/>
      <c r="RB123" s="13"/>
      <c r="RC123" s="13"/>
      <c r="RD123" s="13"/>
      <c r="RE123" s="13"/>
      <c r="RF123" s="13"/>
      <c r="RG123" s="13"/>
      <c r="RH123" s="13"/>
      <c r="RI123" s="13"/>
      <c r="RJ123" s="13"/>
      <c r="RK123" s="13"/>
      <c r="RL123" s="13"/>
      <c r="RM123" s="13"/>
      <c r="RN123" s="13"/>
      <c r="RO123" s="13"/>
      <c r="RP123" s="13"/>
      <c r="RQ123" s="13"/>
      <c r="RR123" s="13"/>
      <c r="RS123" s="13"/>
      <c r="RT123" s="13"/>
      <c r="RU123" s="13"/>
      <c r="RV123" s="13"/>
      <c r="RW123" s="13"/>
      <c r="RX123" s="13"/>
      <c r="RY123" s="13"/>
      <c r="RZ123" s="13"/>
      <c r="SA123" s="13"/>
      <c r="SB123" s="13"/>
      <c r="SC123" s="13"/>
      <c r="SD123" s="13"/>
      <c r="SE123" s="13"/>
      <c r="SF123" s="13"/>
      <c r="SG123" s="13"/>
      <c r="SH123" s="13"/>
      <c r="SI123" s="13"/>
      <c r="SJ123" s="13"/>
      <c r="SK123" s="13"/>
      <c r="SL123" s="13"/>
      <c r="SM123" s="13"/>
      <c r="SN123" s="13"/>
      <c r="SO123" s="13"/>
      <c r="SP123" s="13"/>
      <c r="SQ123" s="13"/>
      <c r="SR123" s="13"/>
      <c r="SS123" s="13"/>
      <c r="ST123" s="13"/>
      <c r="SU123" s="13"/>
      <c r="SV123" s="13"/>
      <c r="SW123" s="13"/>
      <c r="SX123" s="13"/>
      <c r="SY123" s="13"/>
      <c r="SZ123" s="13"/>
      <c r="TA123" s="13"/>
      <c r="TB123" s="13"/>
      <c r="TC123" s="13"/>
      <c r="TD123" s="13"/>
      <c r="TE123" s="13"/>
      <c r="TF123" s="13"/>
      <c r="TG123" s="13"/>
      <c r="TH123" s="13"/>
      <c r="TI123" s="13"/>
      <c r="TJ123" s="13"/>
      <c r="TK123" s="13"/>
      <c r="TL123" s="13"/>
      <c r="TM123" s="13"/>
      <c r="TN123" s="13"/>
      <c r="TO123" s="13"/>
      <c r="TP123" s="13"/>
      <c r="TQ123" s="13"/>
      <c r="TR123" s="13"/>
      <c r="TS123" s="13"/>
      <c r="TT123" s="13"/>
      <c r="TU123" s="13"/>
      <c r="TV123" s="13"/>
      <c r="TW123" s="13"/>
      <c r="TX123" s="13"/>
      <c r="TY123" s="13"/>
      <c r="TZ123" s="13"/>
      <c r="UA123" s="13"/>
      <c r="UB123" s="13"/>
      <c r="UC123" s="13"/>
      <c r="UD123" s="13"/>
      <c r="UE123" s="13"/>
      <c r="UF123" s="13"/>
      <c r="UG123" s="13"/>
      <c r="UH123" s="13"/>
      <c r="UI123" s="13"/>
      <c r="UJ123" s="13"/>
      <c r="UK123" s="13"/>
    </row>
    <row r="124" spans="2:557" ht="15" x14ac:dyDescent="0.25">
      <c r="B124"/>
      <c r="C124"/>
      <c r="D124"/>
      <c r="E124"/>
      <c r="F124"/>
      <c r="G124"/>
      <c r="H124"/>
      <c r="I124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  <c r="IS124" s="13"/>
      <c r="IT124" s="13"/>
      <c r="IU124" s="13"/>
      <c r="IV124" s="13"/>
      <c r="IW124" s="13"/>
      <c r="IX124" s="13"/>
      <c r="IY124" s="13"/>
      <c r="IZ124" s="13"/>
      <c r="JA124" s="13"/>
      <c r="JB124" s="13"/>
      <c r="JC124" s="13"/>
      <c r="JD124" s="13"/>
      <c r="JE124" s="13"/>
      <c r="JF124" s="13"/>
      <c r="JG124" s="13"/>
      <c r="JH124" s="13"/>
      <c r="JI124" s="13"/>
      <c r="JJ124" s="13"/>
      <c r="JK124" s="13"/>
      <c r="JL124" s="13"/>
      <c r="JM124" s="13"/>
      <c r="JN124" s="13"/>
      <c r="JO124" s="13"/>
      <c r="JP124" s="13"/>
      <c r="JQ124" s="13"/>
      <c r="JR124" s="13"/>
      <c r="JS124" s="13"/>
      <c r="JT124" s="13"/>
      <c r="JU124" s="13"/>
      <c r="JV124" s="13"/>
      <c r="JW124" s="13"/>
      <c r="JX124" s="13"/>
      <c r="JY124" s="13"/>
      <c r="JZ124" s="13"/>
      <c r="KA124" s="13"/>
      <c r="KB124" s="13"/>
      <c r="KC124" s="13"/>
      <c r="KD124" s="13"/>
      <c r="KE124" s="13"/>
      <c r="KF124" s="13"/>
      <c r="KG124" s="13"/>
      <c r="KH124" s="13"/>
      <c r="KI124" s="13"/>
      <c r="KJ124" s="13"/>
      <c r="KK124" s="13"/>
      <c r="KL124" s="13"/>
      <c r="KM124" s="13"/>
      <c r="KN124" s="13"/>
      <c r="KO124" s="13"/>
      <c r="KP124" s="13"/>
      <c r="KQ124" s="13"/>
      <c r="KR124" s="13"/>
      <c r="KS124" s="13"/>
      <c r="KT124" s="13"/>
      <c r="KU124" s="13"/>
      <c r="KV124" s="13"/>
      <c r="KW124" s="13"/>
      <c r="KX124" s="13"/>
      <c r="KY124" s="13"/>
      <c r="KZ124" s="13"/>
      <c r="LA124" s="13"/>
      <c r="LB124" s="13"/>
      <c r="LC124" s="13"/>
      <c r="LD124" s="13"/>
      <c r="LE124" s="13"/>
      <c r="LF124" s="13"/>
      <c r="LG124" s="13"/>
      <c r="LH124" s="13"/>
      <c r="LI124" s="13"/>
      <c r="LJ124" s="13"/>
      <c r="LK124" s="13"/>
      <c r="LL124" s="13"/>
      <c r="LM124" s="13"/>
      <c r="LN124" s="13"/>
      <c r="LO124" s="13"/>
      <c r="LP124" s="13"/>
      <c r="LQ124" s="13"/>
      <c r="LR124" s="13"/>
      <c r="LS124" s="13"/>
      <c r="LT124" s="13"/>
      <c r="LU124" s="13"/>
      <c r="LV124" s="13"/>
      <c r="LW124" s="13"/>
      <c r="LX124" s="13"/>
      <c r="LY124" s="13"/>
      <c r="LZ124" s="13"/>
      <c r="MA124" s="13"/>
      <c r="MB124" s="13"/>
      <c r="MC124" s="13"/>
      <c r="MD124" s="13"/>
      <c r="ME124" s="13"/>
      <c r="MF124" s="13"/>
      <c r="MG124" s="13"/>
      <c r="MH124" s="13"/>
      <c r="MI124" s="13"/>
      <c r="MJ124" s="13"/>
      <c r="MK124" s="13"/>
      <c r="ML124" s="13"/>
      <c r="MM124" s="13"/>
      <c r="MN124" s="13"/>
      <c r="MO124" s="13"/>
      <c r="MP124" s="13"/>
      <c r="MQ124" s="13"/>
      <c r="MR124" s="13"/>
      <c r="MS124" s="13"/>
      <c r="MT124" s="13"/>
      <c r="MU124" s="13"/>
      <c r="MV124" s="13"/>
      <c r="MW124" s="13"/>
      <c r="MX124" s="13"/>
      <c r="MY124" s="13"/>
      <c r="MZ124" s="13"/>
      <c r="NA124" s="13"/>
      <c r="NB124" s="13"/>
      <c r="NC124" s="13"/>
      <c r="ND124" s="13"/>
      <c r="NE124" s="13"/>
      <c r="NF124" s="13"/>
      <c r="NG124" s="13"/>
      <c r="NH124" s="13"/>
      <c r="NI124" s="13"/>
      <c r="NJ124" s="13"/>
      <c r="NK124" s="13"/>
      <c r="NL124" s="13"/>
      <c r="NM124" s="13"/>
      <c r="NN124" s="13"/>
      <c r="NO124" s="13"/>
      <c r="NP124" s="13"/>
      <c r="NQ124" s="13"/>
      <c r="NR124" s="13"/>
      <c r="NS124" s="13"/>
      <c r="NT124" s="13"/>
      <c r="NU124" s="13"/>
      <c r="NV124" s="13"/>
      <c r="NW124" s="13"/>
      <c r="NX124" s="13"/>
      <c r="NY124" s="13"/>
      <c r="NZ124" s="13"/>
      <c r="OA124" s="13"/>
      <c r="OB124" s="13"/>
      <c r="OC124" s="13"/>
      <c r="OD124" s="13"/>
      <c r="OE124" s="13"/>
      <c r="OF124" s="13"/>
      <c r="OG124" s="13"/>
      <c r="OH124" s="13"/>
      <c r="OI124" s="13"/>
      <c r="OJ124" s="13"/>
      <c r="OK124" s="13"/>
      <c r="OL124" s="13"/>
      <c r="OM124" s="13"/>
      <c r="ON124" s="13"/>
      <c r="OO124" s="13"/>
      <c r="OP124" s="13"/>
      <c r="OQ124" s="13"/>
      <c r="OR124" s="13"/>
      <c r="OS124" s="13"/>
      <c r="OT124" s="13"/>
      <c r="OU124" s="13"/>
      <c r="OV124" s="13"/>
      <c r="OW124" s="13"/>
      <c r="OX124" s="13"/>
      <c r="OY124" s="13"/>
      <c r="OZ124" s="13"/>
      <c r="PA124" s="13"/>
      <c r="PB124" s="13"/>
      <c r="PC124" s="13"/>
      <c r="PD124" s="13"/>
      <c r="PE124" s="13"/>
      <c r="PF124" s="13"/>
      <c r="PG124" s="13"/>
      <c r="PH124" s="13"/>
      <c r="PI124" s="13"/>
      <c r="PJ124" s="13"/>
      <c r="PK124" s="13"/>
      <c r="PL124" s="13"/>
      <c r="PM124" s="13"/>
      <c r="PN124" s="13"/>
      <c r="PO124" s="13"/>
      <c r="PP124" s="13"/>
      <c r="PQ124" s="13"/>
      <c r="PR124" s="13"/>
      <c r="PS124" s="13"/>
      <c r="PT124" s="13"/>
      <c r="PU124" s="13"/>
      <c r="PV124" s="13"/>
      <c r="PW124" s="13"/>
      <c r="PX124" s="13"/>
      <c r="PY124" s="13"/>
      <c r="PZ124" s="13"/>
      <c r="QA124" s="13"/>
      <c r="QB124" s="13"/>
      <c r="QC124" s="13"/>
      <c r="QD124" s="13"/>
      <c r="QE124" s="13"/>
      <c r="QF124" s="13"/>
      <c r="QG124" s="13"/>
      <c r="QH124" s="13"/>
      <c r="QI124" s="13"/>
      <c r="QJ124" s="13"/>
      <c r="QK124" s="13"/>
      <c r="QL124" s="13"/>
      <c r="QM124" s="13"/>
      <c r="QN124" s="13"/>
      <c r="QO124" s="13"/>
      <c r="QP124" s="13"/>
      <c r="QQ124" s="13"/>
      <c r="QR124" s="13"/>
      <c r="QS124" s="13"/>
      <c r="QT124" s="13"/>
      <c r="QU124" s="13"/>
      <c r="QV124" s="13"/>
      <c r="QW124" s="13"/>
      <c r="QX124" s="13"/>
      <c r="QY124" s="13"/>
      <c r="QZ124" s="13"/>
      <c r="RA124" s="13"/>
      <c r="RB124" s="13"/>
      <c r="RC124" s="13"/>
      <c r="RD124" s="13"/>
      <c r="RE124" s="13"/>
      <c r="RF124" s="13"/>
      <c r="RG124" s="13"/>
      <c r="RH124" s="13"/>
      <c r="RI124" s="13"/>
      <c r="RJ124" s="13"/>
      <c r="RK124" s="13"/>
      <c r="RL124" s="13"/>
      <c r="RM124" s="13"/>
      <c r="RN124" s="13"/>
      <c r="RO124" s="13"/>
      <c r="RP124" s="13"/>
      <c r="RQ124" s="13"/>
      <c r="RR124" s="13"/>
      <c r="RS124" s="13"/>
      <c r="RT124" s="13"/>
      <c r="RU124" s="13"/>
      <c r="RV124" s="13"/>
      <c r="RW124" s="13"/>
      <c r="RX124" s="13"/>
      <c r="RY124" s="13"/>
      <c r="RZ124" s="13"/>
      <c r="SA124" s="13"/>
      <c r="SB124" s="13"/>
      <c r="SC124" s="13"/>
      <c r="SD124" s="13"/>
      <c r="SE124" s="13"/>
      <c r="SF124" s="13"/>
      <c r="SG124" s="13"/>
      <c r="SH124" s="13"/>
      <c r="SI124" s="13"/>
      <c r="SJ124" s="13"/>
      <c r="SK124" s="13"/>
      <c r="SL124" s="13"/>
      <c r="SM124" s="13"/>
      <c r="SN124" s="13"/>
      <c r="SO124" s="13"/>
      <c r="SP124" s="13"/>
      <c r="SQ124" s="13"/>
      <c r="SR124" s="13"/>
      <c r="SS124" s="13"/>
      <c r="ST124" s="13"/>
      <c r="SU124" s="13"/>
      <c r="SV124" s="13"/>
      <c r="SW124" s="13"/>
      <c r="SX124" s="13"/>
      <c r="SY124" s="13"/>
      <c r="SZ124" s="13"/>
      <c r="TA124" s="13"/>
      <c r="TB124" s="13"/>
      <c r="TC124" s="13"/>
      <c r="TD124" s="13"/>
      <c r="TE124" s="13"/>
      <c r="TF124" s="13"/>
      <c r="TG124" s="13"/>
      <c r="TH124" s="13"/>
      <c r="TI124" s="13"/>
      <c r="TJ124" s="13"/>
      <c r="TK124" s="13"/>
      <c r="TL124" s="13"/>
      <c r="TM124" s="13"/>
      <c r="TN124" s="13"/>
      <c r="TO124" s="13"/>
      <c r="TP124" s="13"/>
      <c r="TQ124" s="13"/>
      <c r="TR124" s="13"/>
      <c r="TS124" s="13"/>
      <c r="TT124" s="13"/>
      <c r="TU124" s="13"/>
      <c r="TV124" s="13"/>
      <c r="TW124" s="13"/>
      <c r="TX124" s="13"/>
      <c r="TY124" s="13"/>
      <c r="TZ124" s="13"/>
      <c r="UA124" s="13"/>
      <c r="UB124" s="13"/>
      <c r="UC124" s="13"/>
      <c r="UD124" s="13"/>
      <c r="UE124" s="13"/>
      <c r="UF124" s="13"/>
      <c r="UG124" s="13"/>
      <c r="UH124" s="13"/>
      <c r="UI124" s="13"/>
      <c r="UJ124" s="13"/>
      <c r="UK124" s="13"/>
    </row>
    <row r="125" spans="2:557" ht="15" x14ac:dyDescent="0.25">
      <c r="B125"/>
      <c r="C125"/>
      <c r="D125"/>
      <c r="E125"/>
      <c r="F125"/>
      <c r="G125"/>
      <c r="H125"/>
      <c r="I125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  <c r="IS125" s="13"/>
      <c r="IT125" s="13"/>
      <c r="IU125" s="13"/>
      <c r="IV125" s="13"/>
      <c r="IW125" s="13"/>
      <c r="IX125" s="13"/>
      <c r="IY125" s="13"/>
      <c r="IZ125" s="13"/>
      <c r="JA125" s="13"/>
      <c r="JB125" s="13"/>
      <c r="JC125" s="13"/>
      <c r="JD125" s="13"/>
      <c r="JE125" s="13"/>
      <c r="JF125" s="13"/>
      <c r="JG125" s="13"/>
      <c r="JH125" s="13"/>
      <c r="JI125" s="13"/>
      <c r="JJ125" s="13"/>
      <c r="JK125" s="13"/>
      <c r="JL125" s="13"/>
      <c r="JM125" s="13"/>
      <c r="JN125" s="13"/>
      <c r="JO125" s="13"/>
      <c r="JP125" s="13"/>
      <c r="JQ125" s="13"/>
      <c r="JR125" s="13"/>
      <c r="JS125" s="13"/>
      <c r="JT125" s="13"/>
      <c r="JU125" s="13"/>
      <c r="JV125" s="13"/>
      <c r="JW125" s="13"/>
      <c r="JX125" s="13"/>
      <c r="JY125" s="13"/>
      <c r="JZ125" s="13"/>
      <c r="KA125" s="13"/>
      <c r="KB125" s="13"/>
      <c r="KC125" s="13"/>
      <c r="KD125" s="13"/>
      <c r="KE125" s="13"/>
      <c r="KF125" s="13"/>
      <c r="KG125" s="13"/>
      <c r="KH125" s="13"/>
      <c r="KI125" s="13"/>
      <c r="KJ125" s="13"/>
      <c r="KK125" s="13"/>
      <c r="KL125" s="13"/>
      <c r="KM125" s="13"/>
      <c r="KN125" s="13"/>
      <c r="KO125" s="13"/>
      <c r="KP125" s="13"/>
      <c r="KQ125" s="13"/>
      <c r="KR125" s="13"/>
      <c r="KS125" s="13"/>
      <c r="KT125" s="13"/>
      <c r="KU125" s="13"/>
      <c r="KV125" s="13"/>
      <c r="KW125" s="13"/>
      <c r="KX125" s="13"/>
      <c r="KY125" s="13"/>
      <c r="KZ125" s="13"/>
      <c r="LA125" s="13"/>
      <c r="LB125" s="13"/>
      <c r="LC125" s="13"/>
      <c r="LD125" s="13"/>
      <c r="LE125" s="13"/>
      <c r="LF125" s="13"/>
      <c r="LG125" s="13"/>
      <c r="LH125" s="13"/>
      <c r="LI125" s="13"/>
      <c r="LJ125" s="13"/>
      <c r="LK125" s="13"/>
      <c r="LL125" s="13"/>
      <c r="LM125" s="13"/>
      <c r="LN125" s="13"/>
      <c r="LO125" s="13"/>
      <c r="LP125" s="13"/>
      <c r="LQ125" s="13"/>
      <c r="LR125" s="13"/>
      <c r="LS125" s="13"/>
      <c r="LT125" s="13"/>
      <c r="LU125" s="13"/>
      <c r="LV125" s="13"/>
      <c r="LW125" s="13"/>
      <c r="LX125" s="13"/>
      <c r="LY125" s="13"/>
      <c r="LZ125" s="13"/>
      <c r="MA125" s="13"/>
      <c r="MB125" s="13"/>
      <c r="MC125" s="13"/>
      <c r="MD125" s="13"/>
      <c r="ME125" s="13"/>
      <c r="MF125" s="13"/>
      <c r="MG125" s="13"/>
      <c r="MH125" s="13"/>
      <c r="MI125" s="13"/>
      <c r="MJ125" s="13"/>
      <c r="MK125" s="13"/>
      <c r="ML125" s="13"/>
      <c r="MM125" s="13"/>
      <c r="MN125" s="13"/>
      <c r="MO125" s="13"/>
      <c r="MP125" s="13"/>
      <c r="MQ125" s="13"/>
      <c r="MR125" s="13"/>
      <c r="MS125" s="13"/>
      <c r="MT125" s="13"/>
      <c r="MU125" s="13"/>
      <c r="MV125" s="13"/>
      <c r="MW125" s="13"/>
      <c r="MX125" s="13"/>
      <c r="MY125" s="13"/>
      <c r="MZ125" s="13"/>
      <c r="NA125" s="13"/>
      <c r="NB125" s="13"/>
      <c r="NC125" s="13"/>
      <c r="ND125" s="13"/>
      <c r="NE125" s="13"/>
      <c r="NF125" s="13"/>
      <c r="NG125" s="13"/>
      <c r="NH125" s="13"/>
      <c r="NI125" s="13"/>
      <c r="NJ125" s="13"/>
      <c r="NK125" s="13"/>
      <c r="NL125" s="13"/>
      <c r="NM125" s="13"/>
      <c r="NN125" s="13"/>
      <c r="NO125" s="13"/>
      <c r="NP125" s="13"/>
      <c r="NQ125" s="13"/>
      <c r="NR125" s="13"/>
      <c r="NS125" s="13"/>
      <c r="NT125" s="13"/>
      <c r="NU125" s="13"/>
      <c r="NV125" s="13"/>
      <c r="NW125" s="13"/>
      <c r="NX125" s="13"/>
      <c r="NY125" s="13"/>
      <c r="NZ125" s="13"/>
      <c r="OA125" s="13"/>
      <c r="OB125" s="13"/>
      <c r="OC125" s="13"/>
      <c r="OD125" s="13"/>
      <c r="OE125" s="13"/>
      <c r="OF125" s="13"/>
      <c r="OG125" s="13"/>
      <c r="OH125" s="13"/>
      <c r="OI125" s="13"/>
      <c r="OJ125" s="13"/>
      <c r="OK125" s="13"/>
      <c r="OL125" s="13"/>
      <c r="OM125" s="13"/>
      <c r="ON125" s="13"/>
      <c r="OO125" s="13"/>
      <c r="OP125" s="13"/>
      <c r="OQ125" s="13"/>
      <c r="OR125" s="13"/>
      <c r="OS125" s="13"/>
      <c r="OT125" s="13"/>
      <c r="OU125" s="13"/>
      <c r="OV125" s="13"/>
      <c r="OW125" s="13"/>
      <c r="OX125" s="13"/>
      <c r="OY125" s="13"/>
      <c r="OZ125" s="13"/>
      <c r="PA125" s="13"/>
      <c r="PB125" s="13"/>
      <c r="PC125" s="13"/>
      <c r="PD125" s="13"/>
      <c r="PE125" s="13"/>
      <c r="PF125" s="13"/>
      <c r="PG125" s="13"/>
      <c r="PH125" s="13"/>
      <c r="PI125" s="13"/>
      <c r="PJ125" s="13"/>
      <c r="PK125" s="13"/>
      <c r="PL125" s="13"/>
      <c r="PM125" s="13"/>
      <c r="PN125" s="13"/>
      <c r="PO125" s="13"/>
      <c r="PP125" s="13"/>
      <c r="PQ125" s="13"/>
      <c r="PR125" s="13"/>
      <c r="PS125" s="13"/>
      <c r="PT125" s="13"/>
      <c r="PU125" s="13"/>
      <c r="PV125" s="13"/>
      <c r="PW125" s="13"/>
      <c r="PX125" s="13"/>
      <c r="PY125" s="13"/>
      <c r="PZ125" s="13"/>
      <c r="QA125" s="13"/>
      <c r="QB125" s="13"/>
      <c r="QC125" s="13"/>
      <c r="QD125" s="13"/>
      <c r="QE125" s="13"/>
      <c r="QF125" s="13"/>
      <c r="QG125" s="13"/>
      <c r="QH125" s="13"/>
      <c r="QI125" s="13"/>
      <c r="QJ125" s="13"/>
      <c r="QK125" s="13"/>
      <c r="QL125" s="13"/>
      <c r="QM125" s="13"/>
      <c r="QN125" s="13"/>
      <c r="QO125" s="13"/>
      <c r="QP125" s="13"/>
      <c r="QQ125" s="13"/>
      <c r="QR125" s="13"/>
      <c r="QS125" s="13"/>
      <c r="QT125" s="13"/>
      <c r="QU125" s="13"/>
      <c r="QV125" s="13"/>
      <c r="QW125" s="13"/>
      <c r="QX125" s="13"/>
      <c r="QY125" s="13"/>
      <c r="QZ125" s="13"/>
      <c r="RA125" s="13"/>
      <c r="RB125" s="13"/>
      <c r="RC125" s="13"/>
      <c r="RD125" s="13"/>
      <c r="RE125" s="13"/>
      <c r="RF125" s="13"/>
      <c r="RG125" s="13"/>
      <c r="RH125" s="13"/>
      <c r="RI125" s="13"/>
      <c r="RJ125" s="13"/>
      <c r="RK125" s="13"/>
      <c r="RL125" s="13"/>
      <c r="RM125" s="13"/>
      <c r="RN125" s="13"/>
      <c r="RO125" s="13"/>
      <c r="RP125" s="13"/>
      <c r="RQ125" s="13"/>
      <c r="RR125" s="13"/>
      <c r="RS125" s="13"/>
      <c r="RT125" s="13"/>
      <c r="RU125" s="13"/>
      <c r="RV125" s="13"/>
      <c r="RW125" s="13"/>
      <c r="RX125" s="13"/>
      <c r="RY125" s="13"/>
      <c r="RZ125" s="13"/>
      <c r="SA125" s="13"/>
      <c r="SB125" s="13"/>
      <c r="SC125" s="13"/>
      <c r="SD125" s="13"/>
      <c r="SE125" s="13"/>
      <c r="SF125" s="13"/>
      <c r="SG125" s="13"/>
      <c r="SH125" s="13"/>
      <c r="SI125" s="13"/>
      <c r="SJ125" s="13"/>
      <c r="SK125" s="13"/>
      <c r="SL125" s="13"/>
      <c r="SM125" s="13"/>
      <c r="SN125" s="13"/>
      <c r="SO125" s="13"/>
      <c r="SP125" s="13"/>
      <c r="SQ125" s="13"/>
      <c r="SR125" s="13"/>
      <c r="SS125" s="13"/>
      <c r="ST125" s="13"/>
      <c r="SU125" s="13"/>
      <c r="SV125" s="13"/>
      <c r="SW125" s="13"/>
      <c r="SX125" s="13"/>
      <c r="SY125" s="13"/>
      <c r="SZ125" s="13"/>
      <c r="TA125" s="13"/>
      <c r="TB125" s="13"/>
      <c r="TC125" s="13"/>
      <c r="TD125" s="13"/>
      <c r="TE125" s="13"/>
      <c r="TF125" s="13"/>
      <c r="TG125" s="13"/>
      <c r="TH125" s="13"/>
      <c r="TI125" s="13"/>
      <c r="TJ125" s="13"/>
      <c r="TK125" s="13"/>
      <c r="TL125" s="13"/>
      <c r="TM125" s="13"/>
      <c r="TN125" s="13"/>
      <c r="TO125" s="13"/>
      <c r="TP125" s="13"/>
      <c r="TQ125" s="13"/>
      <c r="TR125" s="13"/>
      <c r="TS125" s="13"/>
      <c r="TT125" s="13"/>
      <c r="TU125" s="13"/>
      <c r="TV125" s="13"/>
      <c r="TW125" s="13"/>
      <c r="TX125" s="13"/>
      <c r="TY125" s="13"/>
      <c r="TZ125" s="13"/>
      <c r="UA125" s="13"/>
      <c r="UB125" s="13"/>
      <c r="UC125" s="13"/>
      <c r="UD125" s="13"/>
      <c r="UE125" s="13"/>
      <c r="UF125" s="13"/>
      <c r="UG125" s="13"/>
      <c r="UH125" s="13"/>
      <c r="UI125" s="13"/>
      <c r="UJ125" s="13"/>
      <c r="UK125" s="13"/>
    </row>
    <row r="126" spans="2:557" ht="15" x14ac:dyDescent="0.25">
      <c r="B126"/>
      <c r="C126"/>
      <c r="D126"/>
      <c r="E126"/>
      <c r="F126"/>
      <c r="G126"/>
      <c r="H126"/>
      <c r="I126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  <c r="IV126" s="13"/>
      <c r="IW126" s="13"/>
      <c r="IX126" s="13"/>
      <c r="IY126" s="13"/>
      <c r="IZ126" s="13"/>
      <c r="JA126" s="13"/>
      <c r="JB126" s="13"/>
      <c r="JC126" s="13"/>
      <c r="JD126" s="13"/>
      <c r="JE126" s="13"/>
      <c r="JF126" s="13"/>
      <c r="JG126" s="13"/>
      <c r="JH126" s="13"/>
      <c r="JI126" s="13"/>
      <c r="JJ126" s="13"/>
      <c r="JK126" s="13"/>
      <c r="JL126" s="13"/>
      <c r="JM126" s="13"/>
      <c r="JN126" s="13"/>
      <c r="JO126" s="13"/>
      <c r="JP126" s="13"/>
      <c r="JQ126" s="13"/>
      <c r="JR126" s="13"/>
      <c r="JS126" s="13"/>
      <c r="JT126" s="13"/>
      <c r="JU126" s="13"/>
      <c r="JV126" s="13"/>
      <c r="JW126" s="13"/>
      <c r="JX126" s="13"/>
      <c r="JY126" s="13"/>
      <c r="JZ126" s="13"/>
      <c r="KA126" s="13"/>
      <c r="KB126" s="13"/>
      <c r="KC126" s="13"/>
      <c r="KD126" s="13"/>
      <c r="KE126" s="13"/>
      <c r="KF126" s="13"/>
      <c r="KG126" s="13"/>
      <c r="KH126" s="13"/>
      <c r="KI126" s="13"/>
      <c r="KJ126" s="13"/>
      <c r="KK126" s="13"/>
      <c r="KL126" s="13"/>
      <c r="KM126" s="13"/>
      <c r="KN126" s="13"/>
      <c r="KO126" s="13"/>
      <c r="KP126" s="13"/>
      <c r="KQ126" s="13"/>
      <c r="KR126" s="13"/>
      <c r="KS126" s="13"/>
      <c r="KT126" s="13"/>
      <c r="KU126" s="13"/>
      <c r="KV126" s="13"/>
      <c r="KW126" s="13"/>
      <c r="KX126" s="13"/>
      <c r="KY126" s="13"/>
      <c r="KZ126" s="13"/>
      <c r="LA126" s="13"/>
      <c r="LB126" s="13"/>
      <c r="LC126" s="13"/>
      <c r="LD126" s="13"/>
      <c r="LE126" s="13"/>
      <c r="LF126" s="13"/>
      <c r="LG126" s="13"/>
      <c r="LH126" s="13"/>
      <c r="LI126" s="13"/>
      <c r="LJ126" s="13"/>
      <c r="LK126" s="13"/>
      <c r="LL126" s="13"/>
      <c r="LM126" s="13"/>
      <c r="LN126" s="13"/>
      <c r="LO126" s="13"/>
      <c r="LP126" s="13"/>
      <c r="LQ126" s="13"/>
      <c r="LR126" s="13"/>
      <c r="LS126" s="13"/>
      <c r="LT126" s="13"/>
      <c r="LU126" s="13"/>
      <c r="LV126" s="13"/>
      <c r="LW126" s="13"/>
      <c r="LX126" s="13"/>
      <c r="LY126" s="13"/>
      <c r="LZ126" s="13"/>
      <c r="MA126" s="13"/>
      <c r="MB126" s="13"/>
      <c r="MC126" s="13"/>
      <c r="MD126" s="13"/>
      <c r="ME126" s="13"/>
      <c r="MF126" s="13"/>
      <c r="MG126" s="13"/>
      <c r="MH126" s="13"/>
      <c r="MI126" s="13"/>
      <c r="MJ126" s="13"/>
      <c r="MK126" s="13"/>
      <c r="ML126" s="13"/>
      <c r="MM126" s="13"/>
      <c r="MN126" s="13"/>
      <c r="MO126" s="13"/>
      <c r="MP126" s="13"/>
      <c r="MQ126" s="13"/>
      <c r="MR126" s="13"/>
      <c r="MS126" s="13"/>
      <c r="MT126" s="13"/>
      <c r="MU126" s="13"/>
      <c r="MV126" s="13"/>
      <c r="MW126" s="13"/>
      <c r="MX126" s="13"/>
      <c r="MY126" s="13"/>
      <c r="MZ126" s="13"/>
      <c r="NA126" s="13"/>
      <c r="NB126" s="13"/>
      <c r="NC126" s="13"/>
      <c r="ND126" s="13"/>
      <c r="NE126" s="13"/>
      <c r="NF126" s="13"/>
      <c r="NG126" s="13"/>
      <c r="NH126" s="13"/>
      <c r="NI126" s="13"/>
      <c r="NJ126" s="13"/>
      <c r="NK126" s="13"/>
      <c r="NL126" s="13"/>
      <c r="NM126" s="13"/>
      <c r="NN126" s="13"/>
      <c r="NO126" s="13"/>
      <c r="NP126" s="13"/>
      <c r="NQ126" s="13"/>
      <c r="NR126" s="13"/>
      <c r="NS126" s="13"/>
      <c r="NT126" s="13"/>
      <c r="NU126" s="13"/>
      <c r="NV126" s="13"/>
      <c r="NW126" s="13"/>
      <c r="NX126" s="13"/>
      <c r="NY126" s="13"/>
      <c r="NZ126" s="13"/>
      <c r="OA126" s="13"/>
      <c r="OB126" s="13"/>
      <c r="OC126" s="13"/>
      <c r="OD126" s="13"/>
      <c r="OE126" s="13"/>
      <c r="OF126" s="13"/>
      <c r="OG126" s="13"/>
      <c r="OH126" s="13"/>
      <c r="OI126" s="13"/>
      <c r="OJ126" s="13"/>
      <c r="OK126" s="13"/>
      <c r="OL126" s="13"/>
      <c r="OM126" s="13"/>
      <c r="ON126" s="13"/>
      <c r="OO126" s="13"/>
      <c r="OP126" s="13"/>
      <c r="OQ126" s="13"/>
      <c r="OR126" s="13"/>
      <c r="OS126" s="13"/>
      <c r="OT126" s="13"/>
      <c r="OU126" s="13"/>
      <c r="OV126" s="13"/>
      <c r="OW126" s="13"/>
      <c r="OX126" s="13"/>
      <c r="OY126" s="13"/>
      <c r="OZ126" s="13"/>
      <c r="PA126" s="13"/>
      <c r="PB126" s="13"/>
      <c r="PC126" s="13"/>
      <c r="PD126" s="13"/>
      <c r="PE126" s="13"/>
      <c r="PF126" s="13"/>
      <c r="PG126" s="13"/>
      <c r="PH126" s="13"/>
      <c r="PI126" s="13"/>
      <c r="PJ126" s="13"/>
      <c r="PK126" s="13"/>
      <c r="PL126" s="13"/>
      <c r="PM126" s="13"/>
      <c r="PN126" s="13"/>
      <c r="PO126" s="13"/>
      <c r="PP126" s="13"/>
      <c r="PQ126" s="13"/>
      <c r="PR126" s="13"/>
      <c r="PS126" s="13"/>
      <c r="PT126" s="13"/>
      <c r="PU126" s="13"/>
      <c r="PV126" s="13"/>
      <c r="PW126" s="13"/>
      <c r="PX126" s="13"/>
      <c r="PY126" s="13"/>
      <c r="PZ126" s="13"/>
      <c r="QA126" s="13"/>
      <c r="QB126" s="13"/>
      <c r="QC126" s="13"/>
      <c r="QD126" s="13"/>
      <c r="QE126" s="13"/>
      <c r="QF126" s="13"/>
      <c r="QG126" s="13"/>
      <c r="QH126" s="13"/>
      <c r="QI126" s="13"/>
      <c r="QJ126" s="13"/>
      <c r="QK126" s="13"/>
      <c r="QL126" s="13"/>
      <c r="QM126" s="13"/>
      <c r="QN126" s="13"/>
      <c r="QO126" s="13"/>
      <c r="QP126" s="13"/>
      <c r="QQ126" s="13"/>
      <c r="QR126" s="13"/>
      <c r="QS126" s="13"/>
      <c r="QT126" s="13"/>
      <c r="QU126" s="13"/>
      <c r="QV126" s="13"/>
      <c r="QW126" s="13"/>
      <c r="QX126" s="13"/>
      <c r="QY126" s="13"/>
      <c r="QZ126" s="13"/>
      <c r="RA126" s="13"/>
      <c r="RB126" s="13"/>
      <c r="RC126" s="13"/>
      <c r="RD126" s="13"/>
      <c r="RE126" s="13"/>
      <c r="RF126" s="13"/>
      <c r="RG126" s="13"/>
      <c r="RH126" s="13"/>
      <c r="RI126" s="13"/>
      <c r="RJ126" s="13"/>
      <c r="RK126" s="13"/>
      <c r="RL126" s="13"/>
      <c r="RM126" s="13"/>
      <c r="RN126" s="13"/>
      <c r="RO126" s="13"/>
      <c r="RP126" s="13"/>
      <c r="RQ126" s="13"/>
      <c r="RR126" s="13"/>
      <c r="RS126" s="13"/>
      <c r="RT126" s="13"/>
      <c r="RU126" s="13"/>
      <c r="RV126" s="13"/>
      <c r="RW126" s="13"/>
      <c r="RX126" s="13"/>
      <c r="RY126" s="13"/>
      <c r="RZ126" s="13"/>
      <c r="SA126" s="13"/>
      <c r="SB126" s="13"/>
      <c r="SC126" s="13"/>
      <c r="SD126" s="13"/>
      <c r="SE126" s="13"/>
      <c r="SF126" s="13"/>
      <c r="SG126" s="13"/>
      <c r="SH126" s="13"/>
      <c r="SI126" s="13"/>
      <c r="SJ126" s="13"/>
      <c r="SK126" s="13"/>
      <c r="SL126" s="13"/>
      <c r="SM126" s="13"/>
      <c r="SN126" s="13"/>
      <c r="SO126" s="13"/>
      <c r="SP126" s="13"/>
      <c r="SQ126" s="13"/>
      <c r="SR126" s="13"/>
      <c r="SS126" s="13"/>
      <c r="ST126" s="13"/>
      <c r="SU126" s="13"/>
      <c r="SV126" s="13"/>
      <c r="SW126" s="13"/>
      <c r="SX126" s="13"/>
      <c r="SY126" s="13"/>
      <c r="SZ126" s="13"/>
      <c r="TA126" s="13"/>
      <c r="TB126" s="13"/>
      <c r="TC126" s="13"/>
      <c r="TD126" s="13"/>
      <c r="TE126" s="13"/>
      <c r="TF126" s="13"/>
      <c r="TG126" s="13"/>
      <c r="TH126" s="13"/>
      <c r="TI126" s="13"/>
      <c r="TJ126" s="13"/>
      <c r="TK126" s="13"/>
      <c r="TL126" s="13"/>
      <c r="TM126" s="13"/>
      <c r="TN126" s="13"/>
      <c r="TO126" s="13"/>
      <c r="TP126" s="13"/>
      <c r="TQ126" s="13"/>
      <c r="TR126" s="13"/>
      <c r="TS126" s="13"/>
      <c r="TT126" s="13"/>
      <c r="TU126" s="13"/>
      <c r="TV126" s="13"/>
      <c r="TW126" s="13"/>
      <c r="TX126" s="13"/>
      <c r="TY126" s="13"/>
      <c r="TZ126" s="13"/>
      <c r="UA126" s="13"/>
      <c r="UB126" s="13"/>
      <c r="UC126" s="13"/>
      <c r="UD126" s="13"/>
      <c r="UE126" s="13"/>
      <c r="UF126" s="13"/>
      <c r="UG126" s="13"/>
      <c r="UH126" s="13"/>
      <c r="UI126" s="13"/>
      <c r="UJ126" s="13"/>
      <c r="UK126" s="13"/>
    </row>
    <row r="127" spans="2:557" ht="15" x14ac:dyDescent="0.25">
      <c r="B127"/>
      <c r="C127"/>
      <c r="D127"/>
      <c r="E127"/>
      <c r="F127"/>
      <c r="G127"/>
      <c r="H127"/>
      <c r="I127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  <c r="IS127" s="13"/>
      <c r="IT127" s="13"/>
      <c r="IU127" s="13"/>
      <c r="IV127" s="13"/>
      <c r="IW127" s="13"/>
      <c r="IX127" s="13"/>
      <c r="IY127" s="13"/>
      <c r="IZ127" s="13"/>
      <c r="JA127" s="13"/>
      <c r="JB127" s="13"/>
      <c r="JC127" s="13"/>
      <c r="JD127" s="13"/>
      <c r="JE127" s="13"/>
      <c r="JF127" s="13"/>
      <c r="JG127" s="13"/>
      <c r="JH127" s="13"/>
      <c r="JI127" s="13"/>
      <c r="JJ127" s="13"/>
      <c r="JK127" s="13"/>
      <c r="JL127" s="13"/>
      <c r="JM127" s="13"/>
      <c r="JN127" s="13"/>
      <c r="JO127" s="13"/>
      <c r="JP127" s="13"/>
      <c r="JQ127" s="13"/>
      <c r="JR127" s="13"/>
      <c r="JS127" s="13"/>
      <c r="JT127" s="13"/>
      <c r="JU127" s="13"/>
      <c r="JV127" s="13"/>
      <c r="JW127" s="13"/>
      <c r="JX127" s="13"/>
      <c r="JY127" s="13"/>
      <c r="JZ127" s="13"/>
      <c r="KA127" s="13"/>
      <c r="KB127" s="13"/>
      <c r="KC127" s="13"/>
      <c r="KD127" s="13"/>
      <c r="KE127" s="13"/>
      <c r="KF127" s="13"/>
      <c r="KG127" s="13"/>
      <c r="KH127" s="13"/>
      <c r="KI127" s="13"/>
      <c r="KJ127" s="13"/>
      <c r="KK127" s="13"/>
      <c r="KL127" s="13"/>
      <c r="KM127" s="13"/>
      <c r="KN127" s="13"/>
      <c r="KO127" s="13"/>
      <c r="KP127" s="13"/>
      <c r="KQ127" s="13"/>
      <c r="KR127" s="13"/>
      <c r="KS127" s="13"/>
      <c r="KT127" s="13"/>
      <c r="KU127" s="13"/>
      <c r="KV127" s="13"/>
      <c r="KW127" s="13"/>
      <c r="KX127" s="13"/>
      <c r="KY127" s="13"/>
      <c r="KZ127" s="13"/>
      <c r="LA127" s="13"/>
      <c r="LB127" s="13"/>
      <c r="LC127" s="13"/>
      <c r="LD127" s="13"/>
      <c r="LE127" s="13"/>
      <c r="LF127" s="13"/>
      <c r="LG127" s="13"/>
      <c r="LH127" s="13"/>
      <c r="LI127" s="13"/>
      <c r="LJ127" s="13"/>
      <c r="LK127" s="13"/>
      <c r="LL127" s="13"/>
      <c r="LM127" s="13"/>
      <c r="LN127" s="13"/>
      <c r="LO127" s="13"/>
      <c r="LP127" s="13"/>
      <c r="LQ127" s="13"/>
      <c r="LR127" s="13"/>
      <c r="LS127" s="13"/>
      <c r="LT127" s="13"/>
      <c r="LU127" s="13"/>
      <c r="LV127" s="13"/>
      <c r="LW127" s="13"/>
      <c r="LX127" s="13"/>
      <c r="LY127" s="13"/>
      <c r="LZ127" s="13"/>
      <c r="MA127" s="13"/>
      <c r="MB127" s="13"/>
      <c r="MC127" s="13"/>
      <c r="MD127" s="13"/>
      <c r="ME127" s="13"/>
      <c r="MF127" s="13"/>
      <c r="MG127" s="13"/>
      <c r="MH127" s="13"/>
      <c r="MI127" s="13"/>
      <c r="MJ127" s="13"/>
      <c r="MK127" s="13"/>
      <c r="ML127" s="13"/>
      <c r="MM127" s="13"/>
      <c r="MN127" s="13"/>
      <c r="MO127" s="13"/>
      <c r="MP127" s="13"/>
      <c r="MQ127" s="13"/>
      <c r="MR127" s="13"/>
      <c r="MS127" s="13"/>
      <c r="MT127" s="13"/>
      <c r="MU127" s="13"/>
      <c r="MV127" s="13"/>
      <c r="MW127" s="13"/>
      <c r="MX127" s="13"/>
      <c r="MY127" s="13"/>
      <c r="MZ127" s="13"/>
      <c r="NA127" s="13"/>
      <c r="NB127" s="13"/>
      <c r="NC127" s="13"/>
      <c r="ND127" s="13"/>
      <c r="NE127" s="13"/>
      <c r="NF127" s="13"/>
      <c r="NG127" s="13"/>
      <c r="NH127" s="13"/>
      <c r="NI127" s="13"/>
      <c r="NJ127" s="13"/>
      <c r="NK127" s="13"/>
      <c r="NL127" s="13"/>
      <c r="NM127" s="13"/>
      <c r="NN127" s="13"/>
      <c r="NO127" s="13"/>
      <c r="NP127" s="13"/>
      <c r="NQ127" s="13"/>
      <c r="NR127" s="13"/>
      <c r="NS127" s="13"/>
      <c r="NT127" s="13"/>
      <c r="NU127" s="13"/>
      <c r="NV127" s="13"/>
      <c r="NW127" s="13"/>
      <c r="NX127" s="13"/>
      <c r="NY127" s="13"/>
      <c r="NZ127" s="13"/>
      <c r="OA127" s="13"/>
      <c r="OB127" s="13"/>
      <c r="OC127" s="13"/>
      <c r="OD127" s="13"/>
      <c r="OE127" s="13"/>
      <c r="OF127" s="13"/>
      <c r="OG127" s="13"/>
      <c r="OH127" s="13"/>
      <c r="OI127" s="13"/>
      <c r="OJ127" s="13"/>
      <c r="OK127" s="13"/>
      <c r="OL127" s="13"/>
      <c r="OM127" s="13"/>
      <c r="ON127" s="13"/>
      <c r="OO127" s="13"/>
      <c r="OP127" s="13"/>
      <c r="OQ127" s="13"/>
      <c r="OR127" s="13"/>
      <c r="OS127" s="13"/>
      <c r="OT127" s="13"/>
      <c r="OU127" s="13"/>
      <c r="OV127" s="13"/>
      <c r="OW127" s="13"/>
      <c r="OX127" s="13"/>
      <c r="OY127" s="13"/>
      <c r="OZ127" s="13"/>
      <c r="PA127" s="13"/>
      <c r="PB127" s="13"/>
      <c r="PC127" s="13"/>
      <c r="PD127" s="13"/>
      <c r="PE127" s="13"/>
      <c r="PF127" s="13"/>
      <c r="PG127" s="13"/>
      <c r="PH127" s="13"/>
      <c r="PI127" s="13"/>
      <c r="PJ127" s="13"/>
      <c r="PK127" s="13"/>
      <c r="PL127" s="13"/>
      <c r="PM127" s="13"/>
      <c r="PN127" s="13"/>
      <c r="PO127" s="13"/>
      <c r="PP127" s="13"/>
      <c r="PQ127" s="13"/>
      <c r="PR127" s="13"/>
      <c r="PS127" s="13"/>
      <c r="PT127" s="13"/>
      <c r="PU127" s="13"/>
      <c r="PV127" s="13"/>
      <c r="PW127" s="13"/>
      <c r="PX127" s="13"/>
      <c r="PY127" s="13"/>
      <c r="PZ127" s="13"/>
      <c r="QA127" s="13"/>
      <c r="QB127" s="13"/>
      <c r="QC127" s="13"/>
      <c r="QD127" s="13"/>
      <c r="QE127" s="13"/>
      <c r="QF127" s="13"/>
      <c r="QG127" s="13"/>
      <c r="QH127" s="13"/>
      <c r="QI127" s="13"/>
      <c r="QJ127" s="13"/>
      <c r="QK127" s="13"/>
      <c r="QL127" s="13"/>
      <c r="QM127" s="13"/>
      <c r="QN127" s="13"/>
      <c r="QO127" s="13"/>
      <c r="QP127" s="13"/>
      <c r="QQ127" s="13"/>
      <c r="QR127" s="13"/>
      <c r="QS127" s="13"/>
      <c r="QT127" s="13"/>
      <c r="QU127" s="13"/>
      <c r="QV127" s="13"/>
      <c r="QW127" s="13"/>
      <c r="QX127" s="13"/>
      <c r="QY127" s="13"/>
      <c r="QZ127" s="13"/>
      <c r="RA127" s="13"/>
      <c r="RB127" s="13"/>
      <c r="RC127" s="13"/>
      <c r="RD127" s="13"/>
      <c r="RE127" s="13"/>
      <c r="RF127" s="13"/>
      <c r="RG127" s="13"/>
      <c r="RH127" s="13"/>
      <c r="RI127" s="13"/>
      <c r="RJ127" s="13"/>
      <c r="RK127" s="13"/>
      <c r="RL127" s="13"/>
      <c r="RM127" s="13"/>
      <c r="RN127" s="13"/>
      <c r="RO127" s="13"/>
      <c r="RP127" s="13"/>
      <c r="RQ127" s="13"/>
      <c r="RR127" s="13"/>
      <c r="RS127" s="13"/>
      <c r="RT127" s="13"/>
      <c r="RU127" s="13"/>
      <c r="RV127" s="13"/>
      <c r="RW127" s="13"/>
      <c r="RX127" s="13"/>
      <c r="RY127" s="13"/>
      <c r="RZ127" s="13"/>
      <c r="SA127" s="13"/>
      <c r="SB127" s="13"/>
      <c r="SC127" s="13"/>
      <c r="SD127" s="13"/>
      <c r="SE127" s="13"/>
      <c r="SF127" s="13"/>
      <c r="SG127" s="13"/>
      <c r="SH127" s="13"/>
      <c r="SI127" s="13"/>
      <c r="SJ127" s="13"/>
      <c r="SK127" s="13"/>
      <c r="SL127" s="13"/>
      <c r="SM127" s="13"/>
      <c r="SN127" s="13"/>
      <c r="SO127" s="13"/>
      <c r="SP127" s="13"/>
      <c r="SQ127" s="13"/>
      <c r="SR127" s="13"/>
      <c r="SS127" s="13"/>
      <c r="ST127" s="13"/>
      <c r="SU127" s="13"/>
      <c r="SV127" s="13"/>
      <c r="SW127" s="13"/>
      <c r="SX127" s="13"/>
      <c r="SY127" s="13"/>
      <c r="SZ127" s="13"/>
      <c r="TA127" s="13"/>
      <c r="TB127" s="13"/>
      <c r="TC127" s="13"/>
      <c r="TD127" s="13"/>
      <c r="TE127" s="13"/>
      <c r="TF127" s="13"/>
      <c r="TG127" s="13"/>
      <c r="TH127" s="13"/>
      <c r="TI127" s="13"/>
      <c r="TJ127" s="13"/>
      <c r="TK127" s="13"/>
      <c r="TL127" s="13"/>
      <c r="TM127" s="13"/>
      <c r="TN127" s="13"/>
      <c r="TO127" s="13"/>
      <c r="TP127" s="13"/>
      <c r="TQ127" s="13"/>
      <c r="TR127" s="13"/>
      <c r="TS127" s="13"/>
      <c r="TT127" s="13"/>
      <c r="TU127" s="13"/>
      <c r="TV127" s="13"/>
      <c r="TW127" s="13"/>
      <c r="TX127" s="13"/>
      <c r="TY127" s="13"/>
      <c r="TZ127" s="13"/>
      <c r="UA127" s="13"/>
      <c r="UB127" s="13"/>
      <c r="UC127" s="13"/>
      <c r="UD127" s="13"/>
      <c r="UE127" s="13"/>
      <c r="UF127" s="13"/>
      <c r="UG127" s="13"/>
      <c r="UH127" s="13"/>
      <c r="UI127" s="13"/>
      <c r="UJ127" s="13"/>
      <c r="UK127" s="13"/>
    </row>
    <row r="128" spans="2:557" ht="15" x14ac:dyDescent="0.25">
      <c r="B128"/>
      <c r="C128"/>
      <c r="D128"/>
      <c r="E128"/>
      <c r="F128"/>
      <c r="G128"/>
      <c r="H128"/>
      <c r="I128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  <c r="IV128" s="13"/>
      <c r="IW128" s="13"/>
      <c r="IX128" s="13"/>
      <c r="IY128" s="13"/>
      <c r="IZ128" s="13"/>
      <c r="JA128" s="13"/>
      <c r="JB128" s="13"/>
      <c r="JC128" s="13"/>
      <c r="JD128" s="13"/>
      <c r="JE128" s="13"/>
      <c r="JF128" s="13"/>
      <c r="JG128" s="13"/>
      <c r="JH128" s="13"/>
      <c r="JI128" s="13"/>
      <c r="JJ128" s="13"/>
      <c r="JK128" s="13"/>
      <c r="JL128" s="13"/>
      <c r="JM128" s="13"/>
      <c r="JN128" s="13"/>
      <c r="JO128" s="13"/>
      <c r="JP128" s="13"/>
      <c r="JQ128" s="13"/>
      <c r="JR128" s="13"/>
      <c r="JS128" s="13"/>
      <c r="JT128" s="13"/>
      <c r="JU128" s="13"/>
      <c r="JV128" s="13"/>
      <c r="JW128" s="13"/>
      <c r="JX128" s="13"/>
      <c r="JY128" s="13"/>
      <c r="JZ128" s="13"/>
      <c r="KA128" s="13"/>
      <c r="KB128" s="13"/>
      <c r="KC128" s="13"/>
      <c r="KD128" s="13"/>
      <c r="KE128" s="13"/>
      <c r="KF128" s="13"/>
      <c r="KG128" s="13"/>
      <c r="KH128" s="13"/>
      <c r="KI128" s="13"/>
      <c r="KJ128" s="13"/>
      <c r="KK128" s="13"/>
      <c r="KL128" s="13"/>
      <c r="KM128" s="13"/>
      <c r="KN128" s="13"/>
      <c r="KO128" s="13"/>
      <c r="KP128" s="13"/>
      <c r="KQ128" s="13"/>
      <c r="KR128" s="13"/>
      <c r="KS128" s="13"/>
      <c r="KT128" s="13"/>
      <c r="KU128" s="13"/>
      <c r="KV128" s="13"/>
      <c r="KW128" s="13"/>
      <c r="KX128" s="13"/>
      <c r="KY128" s="13"/>
      <c r="KZ128" s="13"/>
      <c r="LA128" s="13"/>
      <c r="LB128" s="13"/>
      <c r="LC128" s="13"/>
      <c r="LD128" s="13"/>
      <c r="LE128" s="13"/>
      <c r="LF128" s="13"/>
      <c r="LG128" s="13"/>
      <c r="LH128" s="13"/>
      <c r="LI128" s="13"/>
      <c r="LJ128" s="13"/>
      <c r="LK128" s="13"/>
      <c r="LL128" s="13"/>
      <c r="LM128" s="13"/>
      <c r="LN128" s="13"/>
      <c r="LO128" s="13"/>
      <c r="LP128" s="13"/>
      <c r="LQ128" s="13"/>
      <c r="LR128" s="13"/>
      <c r="LS128" s="13"/>
      <c r="LT128" s="13"/>
      <c r="LU128" s="13"/>
      <c r="LV128" s="13"/>
      <c r="LW128" s="13"/>
      <c r="LX128" s="13"/>
      <c r="LY128" s="13"/>
      <c r="LZ128" s="13"/>
      <c r="MA128" s="13"/>
      <c r="MB128" s="13"/>
      <c r="MC128" s="13"/>
      <c r="MD128" s="13"/>
      <c r="ME128" s="13"/>
      <c r="MF128" s="13"/>
      <c r="MG128" s="13"/>
      <c r="MH128" s="13"/>
      <c r="MI128" s="13"/>
      <c r="MJ128" s="13"/>
      <c r="MK128" s="13"/>
      <c r="ML128" s="13"/>
      <c r="MM128" s="13"/>
      <c r="MN128" s="13"/>
      <c r="MO128" s="13"/>
      <c r="MP128" s="13"/>
      <c r="MQ128" s="13"/>
      <c r="MR128" s="13"/>
      <c r="MS128" s="13"/>
      <c r="MT128" s="13"/>
      <c r="MU128" s="13"/>
      <c r="MV128" s="13"/>
      <c r="MW128" s="13"/>
      <c r="MX128" s="13"/>
      <c r="MY128" s="13"/>
      <c r="MZ128" s="13"/>
      <c r="NA128" s="13"/>
      <c r="NB128" s="13"/>
      <c r="NC128" s="13"/>
      <c r="ND128" s="13"/>
      <c r="NE128" s="13"/>
      <c r="NF128" s="13"/>
      <c r="NG128" s="13"/>
      <c r="NH128" s="13"/>
      <c r="NI128" s="13"/>
      <c r="NJ128" s="13"/>
      <c r="NK128" s="13"/>
      <c r="NL128" s="13"/>
      <c r="NM128" s="13"/>
      <c r="NN128" s="13"/>
      <c r="NO128" s="13"/>
      <c r="NP128" s="13"/>
      <c r="NQ128" s="13"/>
      <c r="NR128" s="13"/>
      <c r="NS128" s="13"/>
      <c r="NT128" s="13"/>
      <c r="NU128" s="13"/>
      <c r="NV128" s="13"/>
      <c r="NW128" s="13"/>
      <c r="NX128" s="13"/>
      <c r="NY128" s="13"/>
      <c r="NZ128" s="13"/>
      <c r="OA128" s="13"/>
      <c r="OB128" s="13"/>
      <c r="OC128" s="13"/>
      <c r="OD128" s="13"/>
      <c r="OE128" s="13"/>
      <c r="OF128" s="13"/>
      <c r="OG128" s="13"/>
      <c r="OH128" s="13"/>
      <c r="OI128" s="13"/>
      <c r="OJ128" s="13"/>
      <c r="OK128" s="13"/>
      <c r="OL128" s="13"/>
      <c r="OM128" s="13"/>
      <c r="ON128" s="13"/>
      <c r="OO128" s="13"/>
      <c r="OP128" s="13"/>
      <c r="OQ128" s="13"/>
      <c r="OR128" s="13"/>
      <c r="OS128" s="13"/>
      <c r="OT128" s="13"/>
      <c r="OU128" s="13"/>
      <c r="OV128" s="13"/>
      <c r="OW128" s="13"/>
      <c r="OX128" s="13"/>
      <c r="OY128" s="13"/>
      <c r="OZ128" s="13"/>
      <c r="PA128" s="13"/>
      <c r="PB128" s="13"/>
      <c r="PC128" s="13"/>
      <c r="PD128" s="13"/>
      <c r="PE128" s="13"/>
      <c r="PF128" s="13"/>
      <c r="PG128" s="13"/>
      <c r="PH128" s="13"/>
      <c r="PI128" s="13"/>
      <c r="PJ128" s="13"/>
      <c r="PK128" s="13"/>
      <c r="PL128" s="13"/>
      <c r="PM128" s="13"/>
      <c r="PN128" s="13"/>
      <c r="PO128" s="13"/>
      <c r="PP128" s="13"/>
      <c r="PQ128" s="13"/>
      <c r="PR128" s="13"/>
      <c r="PS128" s="13"/>
      <c r="PT128" s="13"/>
      <c r="PU128" s="13"/>
      <c r="PV128" s="13"/>
      <c r="PW128" s="13"/>
      <c r="PX128" s="13"/>
      <c r="PY128" s="13"/>
      <c r="PZ128" s="13"/>
      <c r="QA128" s="13"/>
      <c r="QB128" s="13"/>
      <c r="QC128" s="13"/>
      <c r="QD128" s="13"/>
      <c r="QE128" s="13"/>
      <c r="QF128" s="13"/>
      <c r="QG128" s="13"/>
      <c r="QH128" s="13"/>
      <c r="QI128" s="13"/>
      <c r="QJ128" s="13"/>
      <c r="QK128" s="13"/>
      <c r="QL128" s="13"/>
      <c r="QM128" s="13"/>
      <c r="QN128" s="13"/>
      <c r="QO128" s="13"/>
      <c r="QP128" s="13"/>
      <c r="QQ128" s="13"/>
      <c r="QR128" s="13"/>
      <c r="QS128" s="13"/>
      <c r="QT128" s="13"/>
      <c r="QU128" s="13"/>
      <c r="QV128" s="13"/>
      <c r="QW128" s="13"/>
      <c r="QX128" s="13"/>
      <c r="QY128" s="13"/>
      <c r="QZ128" s="13"/>
      <c r="RA128" s="13"/>
      <c r="RB128" s="13"/>
      <c r="RC128" s="13"/>
      <c r="RD128" s="13"/>
      <c r="RE128" s="13"/>
      <c r="RF128" s="13"/>
      <c r="RG128" s="13"/>
      <c r="RH128" s="13"/>
      <c r="RI128" s="13"/>
      <c r="RJ128" s="13"/>
      <c r="RK128" s="13"/>
      <c r="RL128" s="13"/>
      <c r="RM128" s="13"/>
      <c r="RN128" s="13"/>
      <c r="RO128" s="13"/>
      <c r="RP128" s="13"/>
      <c r="RQ128" s="13"/>
      <c r="RR128" s="13"/>
      <c r="RS128" s="13"/>
      <c r="RT128" s="13"/>
      <c r="RU128" s="13"/>
      <c r="RV128" s="13"/>
      <c r="RW128" s="13"/>
      <c r="RX128" s="13"/>
      <c r="RY128" s="13"/>
      <c r="RZ128" s="13"/>
      <c r="SA128" s="13"/>
      <c r="SB128" s="13"/>
      <c r="SC128" s="13"/>
      <c r="SD128" s="13"/>
      <c r="SE128" s="13"/>
      <c r="SF128" s="13"/>
      <c r="SG128" s="13"/>
      <c r="SH128" s="13"/>
      <c r="SI128" s="13"/>
      <c r="SJ128" s="13"/>
      <c r="SK128" s="13"/>
      <c r="SL128" s="13"/>
      <c r="SM128" s="13"/>
      <c r="SN128" s="13"/>
      <c r="SO128" s="13"/>
      <c r="SP128" s="13"/>
      <c r="SQ128" s="13"/>
      <c r="SR128" s="13"/>
      <c r="SS128" s="13"/>
      <c r="ST128" s="13"/>
      <c r="SU128" s="13"/>
      <c r="SV128" s="13"/>
      <c r="SW128" s="13"/>
      <c r="SX128" s="13"/>
      <c r="SY128" s="13"/>
      <c r="SZ128" s="13"/>
      <c r="TA128" s="13"/>
      <c r="TB128" s="13"/>
      <c r="TC128" s="13"/>
      <c r="TD128" s="13"/>
      <c r="TE128" s="13"/>
      <c r="TF128" s="13"/>
      <c r="TG128" s="13"/>
      <c r="TH128" s="13"/>
      <c r="TI128" s="13"/>
      <c r="TJ128" s="13"/>
      <c r="TK128" s="13"/>
      <c r="TL128" s="13"/>
      <c r="TM128" s="13"/>
      <c r="TN128" s="13"/>
      <c r="TO128" s="13"/>
      <c r="TP128" s="13"/>
      <c r="TQ128" s="13"/>
      <c r="TR128" s="13"/>
      <c r="TS128" s="13"/>
      <c r="TT128" s="13"/>
      <c r="TU128" s="13"/>
      <c r="TV128" s="13"/>
      <c r="TW128" s="13"/>
      <c r="TX128" s="13"/>
      <c r="TY128" s="13"/>
      <c r="TZ128" s="13"/>
      <c r="UA128" s="13"/>
      <c r="UB128" s="13"/>
      <c r="UC128" s="13"/>
      <c r="UD128" s="13"/>
      <c r="UE128" s="13"/>
      <c r="UF128" s="13"/>
      <c r="UG128" s="13"/>
      <c r="UH128" s="13"/>
      <c r="UI128" s="13"/>
      <c r="UJ128" s="13"/>
      <c r="UK128" s="13"/>
    </row>
    <row r="129" spans="2:557" ht="15" x14ac:dyDescent="0.25">
      <c r="B129"/>
      <c r="C129"/>
      <c r="D129"/>
      <c r="E129"/>
      <c r="F129"/>
      <c r="G129"/>
      <c r="H129"/>
      <c r="I129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  <c r="IS129" s="13"/>
      <c r="IT129" s="13"/>
      <c r="IU129" s="13"/>
      <c r="IV129" s="13"/>
      <c r="IW129" s="13"/>
      <c r="IX129" s="13"/>
      <c r="IY129" s="13"/>
      <c r="IZ129" s="13"/>
      <c r="JA129" s="13"/>
      <c r="JB129" s="13"/>
      <c r="JC129" s="13"/>
      <c r="JD129" s="13"/>
      <c r="JE129" s="13"/>
      <c r="JF129" s="13"/>
      <c r="JG129" s="13"/>
      <c r="JH129" s="13"/>
      <c r="JI129" s="13"/>
      <c r="JJ129" s="13"/>
      <c r="JK129" s="13"/>
      <c r="JL129" s="13"/>
      <c r="JM129" s="13"/>
      <c r="JN129" s="13"/>
      <c r="JO129" s="13"/>
      <c r="JP129" s="13"/>
      <c r="JQ129" s="13"/>
      <c r="JR129" s="13"/>
      <c r="JS129" s="13"/>
      <c r="JT129" s="13"/>
      <c r="JU129" s="13"/>
      <c r="JV129" s="13"/>
      <c r="JW129" s="13"/>
      <c r="JX129" s="13"/>
      <c r="JY129" s="13"/>
      <c r="JZ129" s="13"/>
      <c r="KA129" s="13"/>
      <c r="KB129" s="13"/>
      <c r="KC129" s="13"/>
      <c r="KD129" s="13"/>
      <c r="KE129" s="13"/>
      <c r="KF129" s="13"/>
      <c r="KG129" s="13"/>
      <c r="KH129" s="13"/>
      <c r="KI129" s="13"/>
      <c r="KJ129" s="13"/>
      <c r="KK129" s="13"/>
      <c r="KL129" s="13"/>
      <c r="KM129" s="13"/>
      <c r="KN129" s="13"/>
      <c r="KO129" s="13"/>
      <c r="KP129" s="13"/>
      <c r="KQ129" s="13"/>
      <c r="KR129" s="13"/>
      <c r="KS129" s="13"/>
      <c r="KT129" s="13"/>
      <c r="KU129" s="13"/>
      <c r="KV129" s="13"/>
      <c r="KW129" s="13"/>
      <c r="KX129" s="13"/>
      <c r="KY129" s="13"/>
      <c r="KZ129" s="13"/>
      <c r="LA129" s="13"/>
      <c r="LB129" s="13"/>
      <c r="LC129" s="13"/>
      <c r="LD129" s="13"/>
      <c r="LE129" s="13"/>
      <c r="LF129" s="13"/>
      <c r="LG129" s="13"/>
      <c r="LH129" s="13"/>
      <c r="LI129" s="13"/>
      <c r="LJ129" s="13"/>
      <c r="LK129" s="13"/>
      <c r="LL129" s="13"/>
      <c r="LM129" s="13"/>
      <c r="LN129" s="13"/>
      <c r="LO129" s="13"/>
      <c r="LP129" s="13"/>
      <c r="LQ129" s="13"/>
      <c r="LR129" s="13"/>
      <c r="LS129" s="13"/>
      <c r="LT129" s="13"/>
      <c r="LU129" s="13"/>
      <c r="LV129" s="13"/>
      <c r="LW129" s="13"/>
      <c r="LX129" s="13"/>
      <c r="LY129" s="13"/>
      <c r="LZ129" s="13"/>
      <c r="MA129" s="13"/>
      <c r="MB129" s="13"/>
      <c r="MC129" s="13"/>
      <c r="MD129" s="13"/>
      <c r="ME129" s="13"/>
      <c r="MF129" s="13"/>
      <c r="MG129" s="13"/>
      <c r="MH129" s="13"/>
      <c r="MI129" s="13"/>
      <c r="MJ129" s="13"/>
      <c r="MK129" s="13"/>
      <c r="ML129" s="13"/>
      <c r="MM129" s="13"/>
      <c r="MN129" s="13"/>
      <c r="MO129" s="13"/>
      <c r="MP129" s="13"/>
      <c r="MQ129" s="13"/>
      <c r="MR129" s="13"/>
      <c r="MS129" s="13"/>
      <c r="MT129" s="13"/>
      <c r="MU129" s="13"/>
      <c r="MV129" s="13"/>
      <c r="MW129" s="13"/>
      <c r="MX129" s="13"/>
      <c r="MY129" s="13"/>
      <c r="MZ129" s="13"/>
      <c r="NA129" s="13"/>
      <c r="NB129" s="13"/>
      <c r="NC129" s="13"/>
      <c r="ND129" s="13"/>
      <c r="NE129" s="13"/>
      <c r="NF129" s="13"/>
      <c r="NG129" s="13"/>
      <c r="NH129" s="13"/>
      <c r="NI129" s="13"/>
      <c r="NJ129" s="13"/>
      <c r="NK129" s="13"/>
      <c r="NL129" s="13"/>
      <c r="NM129" s="13"/>
      <c r="NN129" s="13"/>
      <c r="NO129" s="13"/>
      <c r="NP129" s="13"/>
      <c r="NQ129" s="13"/>
      <c r="NR129" s="13"/>
      <c r="NS129" s="13"/>
      <c r="NT129" s="13"/>
      <c r="NU129" s="13"/>
      <c r="NV129" s="13"/>
      <c r="NW129" s="13"/>
      <c r="NX129" s="13"/>
      <c r="NY129" s="13"/>
      <c r="NZ129" s="13"/>
      <c r="OA129" s="13"/>
      <c r="OB129" s="13"/>
      <c r="OC129" s="13"/>
      <c r="OD129" s="13"/>
      <c r="OE129" s="13"/>
      <c r="OF129" s="13"/>
      <c r="OG129" s="13"/>
      <c r="OH129" s="13"/>
      <c r="OI129" s="13"/>
      <c r="OJ129" s="13"/>
      <c r="OK129" s="13"/>
      <c r="OL129" s="13"/>
      <c r="OM129" s="13"/>
      <c r="ON129" s="13"/>
      <c r="OO129" s="13"/>
      <c r="OP129" s="13"/>
      <c r="OQ129" s="13"/>
      <c r="OR129" s="13"/>
      <c r="OS129" s="13"/>
      <c r="OT129" s="13"/>
      <c r="OU129" s="13"/>
      <c r="OV129" s="13"/>
      <c r="OW129" s="13"/>
      <c r="OX129" s="13"/>
      <c r="OY129" s="13"/>
      <c r="OZ129" s="13"/>
      <c r="PA129" s="13"/>
      <c r="PB129" s="13"/>
      <c r="PC129" s="13"/>
      <c r="PD129" s="13"/>
      <c r="PE129" s="13"/>
      <c r="PF129" s="13"/>
      <c r="PG129" s="13"/>
      <c r="PH129" s="13"/>
      <c r="PI129" s="13"/>
      <c r="PJ129" s="13"/>
      <c r="PK129" s="13"/>
      <c r="PL129" s="13"/>
      <c r="PM129" s="13"/>
      <c r="PN129" s="13"/>
      <c r="PO129" s="13"/>
      <c r="PP129" s="13"/>
      <c r="PQ129" s="13"/>
      <c r="PR129" s="13"/>
      <c r="PS129" s="13"/>
      <c r="PT129" s="13"/>
      <c r="PU129" s="13"/>
      <c r="PV129" s="13"/>
      <c r="PW129" s="13"/>
      <c r="PX129" s="13"/>
      <c r="PY129" s="13"/>
      <c r="PZ129" s="13"/>
      <c r="QA129" s="13"/>
      <c r="QB129" s="13"/>
      <c r="QC129" s="13"/>
      <c r="QD129" s="13"/>
      <c r="QE129" s="13"/>
      <c r="QF129" s="13"/>
      <c r="QG129" s="13"/>
      <c r="QH129" s="13"/>
      <c r="QI129" s="13"/>
      <c r="QJ129" s="13"/>
      <c r="QK129" s="13"/>
      <c r="QL129" s="13"/>
      <c r="QM129" s="13"/>
      <c r="QN129" s="13"/>
      <c r="QO129" s="13"/>
      <c r="QP129" s="13"/>
      <c r="QQ129" s="13"/>
      <c r="QR129" s="13"/>
      <c r="QS129" s="13"/>
      <c r="QT129" s="13"/>
      <c r="QU129" s="13"/>
      <c r="QV129" s="13"/>
      <c r="QW129" s="13"/>
      <c r="QX129" s="13"/>
      <c r="QY129" s="13"/>
      <c r="QZ129" s="13"/>
      <c r="RA129" s="13"/>
      <c r="RB129" s="13"/>
      <c r="RC129" s="13"/>
      <c r="RD129" s="13"/>
      <c r="RE129" s="13"/>
      <c r="RF129" s="13"/>
      <c r="RG129" s="13"/>
      <c r="RH129" s="13"/>
      <c r="RI129" s="13"/>
      <c r="RJ129" s="13"/>
      <c r="RK129" s="13"/>
      <c r="RL129" s="13"/>
      <c r="RM129" s="13"/>
      <c r="RN129" s="13"/>
      <c r="RO129" s="13"/>
      <c r="RP129" s="13"/>
      <c r="RQ129" s="13"/>
      <c r="RR129" s="13"/>
      <c r="RS129" s="13"/>
      <c r="RT129" s="13"/>
      <c r="RU129" s="13"/>
      <c r="RV129" s="13"/>
      <c r="RW129" s="13"/>
      <c r="RX129" s="13"/>
      <c r="RY129" s="13"/>
      <c r="RZ129" s="13"/>
      <c r="SA129" s="13"/>
      <c r="SB129" s="13"/>
      <c r="SC129" s="13"/>
      <c r="SD129" s="13"/>
      <c r="SE129" s="13"/>
      <c r="SF129" s="13"/>
      <c r="SG129" s="13"/>
      <c r="SH129" s="13"/>
      <c r="SI129" s="13"/>
      <c r="SJ129" s="13"/>
      <c r="SK129" s="13"/>
      <c r="SL129" s="13"/>
      <c r="SM129" s="13"/>
      <c r="SN129" s="13"/>
      <c r="SO129" s="13"/>
      <c r="SP129" s="13"/>
      <c r="SQ129" s="13"/>
      <c r="SR129" s="13"/>
      <c r="SS129" s="13"/>
      <c r="ST129" s="13"/>
      <c r="SU129" s="13"/>
      <c r="SV129" s="13"/>
      <c r="SW129" s="13"/>
      <c r="SX129" s="13"/>
      <c r="SY129" s="13"/>
      <c r="SZ129" s="13"/>
      <c r="TA129" s="13"/>
      <c r="TB129" s="13"/>
      <c r="TC129" s="13"/>
      <c r="TD129" s="13"/>
      <c r="TE129" s="13"/>
      <c r="TF129" s="13"/>
      <c r="TG129" s="13"/>
      <c r="TH129" s="13"/>
      <c r="TI129" s="13"/>
      <c r="TJ129" s="13"/>
      <c r="TK129" s="13"/>
      <c r="TL129" s="13"/>
      <c r="TM129" s="13"/>
      <c r="TN129" s="13"/>
      <c r="TO129" s="13"/>
      <c r="TP129" s="13"/>
      <c r="TQ129" s="13"/>
      <c r="TR129" s="13"/>
      <c r="TS129" s="13"/>
      <c r="TT129" s="13"/>
      <c r="TU129" s="13"/>
      <c r="TV129" s="13"/>
      <c r="TW129" s="13"/>
      <c r="TX129" s="13"/>
      <c r="TY129" s="13"/>
      <c r="TZ129" s="13"/>
      <c r="UA129" s="13"/>
      <c r="UB129" s="13"/>
      <c r="UC129" s="13"/>
      <c r="UD129" s="13"/>
      <c r="UE129" s="13"/>
      <c r="UF129" s="13"/>
      <c r="UG129" s="13"/>
      <c r="UH129" s="13"/>
      <c r="UI129" s="13"/>
      <c r="UJ129" s="13"/>
      <c r="UK129" s="13"/>
    </row>
    <row r="130" spans="2:557" ht="15" x14ac:dyDescent="0.25">
      <c r="B130"/>
      <c r="C130"/>
      <c r="D130"/>
      <c r="E130"/>
      <c r="F130"/>
      <c r="G130"/>
      <c r="H130"/>
      <c r="I130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  <c r="IV130" s="13"/>
      <c r="IW130" s="13"/>
      <c r="IX130" s="13"/>
      <c r="IY130" s="13"/>
      <c r="IZ130" s="13"/>
      <c r="JA130" s="13"/>
      <c r="JB130" s="13"/>
      <c r="JC130" s="13"/>
      <c r="JD130" s="13"/>
      <c r="JE130" s="13"/>
      <c r="JF130" s="13"/>
      <c r="JG130" s="13"/>
      <c r="JH130" s="13"/>
      <c r="JI130" s="13"/>
      <c r="JJ130" s="13"/>
      <c r="JK130" s="13"/>
      <c r="JL130" s="13"/>
      <c r="JM130" s="13"/>
      <c r="JN130" s="13"/>
      <c r="JO130" s="13"/>
      <c r="JP130" s="13"/>
      <c r="JQ130" s="13"/>
      <c r="JR130" s="13"/>
      <c r="JS130" s="13"/>
      <c r="JT130" s="13"/>
      <c r="JU130" s="13"/>
      <c r="JV130" s="13"/>
      <c r="JW130" s="13"/>
      <c r="JX130" s="13"/>
      <c r="JY130" s="13"/>
      <c r="JZ130" s="13"/>
      <c r="KA130" s="13"/>
      <c r="KB130" s="13"/>
      <c r="KC130" s="13"/>
      <c r="KD130" s="13"/>
      <c r="KE130" s="13"/>
      <c r="KF130" s="13"/>
      <c r="KG130" s="13"/>
      <c r="KH130" s="13"/>
      <c r="KI130" s="13"/>
      <c r="KJ130" s="13"/>
      <c r="KK130" s="13"/>
      <c r="KL130" s="13"/>
      <c r="KM130" s="13"/>
      <c r="KN130" s="13"/>
      <c r="KO130" s="13"/>
      <c r="KP130" s="13"/>
      <c r="KQ130" s="13"/>
      <c r="KR130" s="13"/>
      <c r="KS130" s="13"/>
      <c r="KT130" s="13"/>
      <c r="KU130" s="13"/>
      <c r="KV130" s="13"/>
      <c r="KW130" s="13"/>
      <c r="KX130" s="13"/>
      <c r="KY130" s="13"/>
      <c r="KZ130" s="13"/>
      <c r="LA130" s="13"/>
      <c r="LB130" s="13"/>
      <c r="LC130" s="13"/>
      <c r="LD130" s="13"/>
      <c r="LE130" s="13"/>
      <c r="LF130" s="13"/>
      <c r="LG130" s="13"/>
      <c r="LH130" s="13"/>
      <c r="LI130" s="13"/>
      <c r="LJ130" s="13"/>
      <c r="LK130" s="13"/>
      <c r="LL130" s="13"/>
      <c r="LM130" s="13"/>
      <c r="LN130" s="13"/>
      <c r="LO130" s="13"/>
      <c r="LP130" s="13"/>
      <c r="LQ130" s="13"/>
      <c r="LR130" s="13"/>
      <c r="LS130" s="13"/>
      <c r="LT130" s="13"/>
      <c r="LU130" s="13"/>
      <c r="LV130" s="13"/>
      <c r="LW130" s="13"/>
      <c r="LX130" s="13"/>
      <c r="LY130" s="13"/>
      <c r="LZ130" s="13"/>
      <c r="MA130" s="13"/>
      <c r="MB130" s="13"/>
      <c r="MC130" s="13"/>
      <c r="MD130" s="13"/>
      <c r="ME130" s="13"/>
      <c r="MF130" s="13"/>
      <c r="MG130" s="13"/>
      <c r="MH130" s="13"/>
      <c r="MI130" s="13"/>
      <c r="MJ130" s="13"/>
      <c r="MK130" s="13"/>
      <c r="ML130" s="13"/>
      <c r="MM130" s="13"/>
      <c r="MN130" s="13"/>
      <c r="MO130" s="13"/>
      <c r="MP130" s="13"/>
      <c r="MQ130" s="13"/>
      <c r="MR130" s="13"/>
      <c r="MS130" s="13"/>
      <c r="MT130" s="13"/>
      <c r="MU130" s="13"/>
      <c r="MV130" s="13"/>
      <c r="MW130" s="13"/>
      <c r="MX130" s="13"/>
      <c r="MY130" s="13"/>
      <c r="MZ130" s="13"/>
      <c r="NA130" s="13"/>
      <c r="NB130" s="13"/>
      <c r="NC130" s="13"/>
      <c r="ND130" s="13"/>
      <c r="NE130" s="13"/>
      <c r="NF130" s="13"/>
      <c r="NG130" s="13"/>
      <c r="NH130" s="13"/>
      <c r="NI130" s="13"/>
      <c r="NJ130" s="13"/>
      <c r="NK130" s="13"/>
      <c r="NL130" s="13"/>
      <c r="NM130" s="13"/>
      <c r="NN130" s="13"/>
      <c r="NO130" s="13"/>
      <c r="NP130" s="13"/>
      <c r="NQ130" s="13"/>
      <c r="NR130" s="13"/>
      <c r="NS130" s="13"/>
      <c r="NT130" s="13"/>
      <c r="NU130" s="13"/>
      <c r="NV130" s="13"/>
      <c r="NW130" s="13"/>
      <c r="NX130" s="13"/>
      <c r="NY130" s="13"/>
      <c r="NZ130" s="13"/>
      <c r="OA130" s="13"/>
      <c r="OB130" s="13"/>
      <c r="OC130" s="13"/>
      <c r="OD130" s="13"/>
      <c r="OE130" s="13"/>
      <c r="OF130" s="13"/>
      <c r="OG130" s="13"/>
      <c r="OH130" s="13"/>
      <c r="OI130" s="13"/>
      <c r="OJ130" s="13"/>
      <c r="OK130" s="13"/>
      <c r="OL130" s="13"/>
      <c r="OM130" s="13"/>
      <c r="ON130" s="13"/>
      <c r="OO130" s="13"/>
      <c r="OP130" s="13"/>
      <c r="OQ130" s="13"/>
      <c r="OR130" s="13"/>
      <c r="OS130" s="13"/>
      <c r="OT130" s="13"/>
      <c r="OU130" s="13"/>
      <c r="OV130" s="13"/>
      <c r="OW130" s="13"/>
      <c r="OX130" s="13"/>
      <c r="OY130" s="13"/>
      <c r="OZ130" s="13"/>
      <c r="PA130" s="13"/>
      <c r="PB130" s="13"/>
      <c r="PC130" s="13"/>
      <c r="PD130" s="13"/>
      <c r="PE130" s="13"/>
      <c r="PF130" s="13"/>
      <c r="PG130" s="13"/>
      <c r="PH130" s="13"/>
      <c r="PI130" s="13"/>
      <c r="PJ130" s="13"/>
      <c r="PK130" s="13"/>
      <c r="PL130" s="13"/>
      <c r="PM130" s="13"/>
      <c r="PN130" s="13"/>
      <c r="PO130" s="13"/>
      <c r="PP130" s="13"/>
      <c r="PQ130" s="13"/>
      <c r="PR130" s="13"/>
      <c r="PS130" s="13"/>
      <c r="PT130" s="13"/>
      <c r="PU130" s="13"/>
      <c r="PV130" s="13"/>
      <c r="PW130" s="13"/>
      <c r="PX130" s="13"/>
      <c r="PY130" s="13"/>
      <c r="PZ130" s="13"/>
      <c r="QA130" s="13"/>
      <c r="QB130" s="13"/>
      <c r="QC130" s="13"/>
      <c r="QD130" s="13"/>
      <c r="QE130" s="13"/>
      <c r="QF130" s="13"/>
      <c r="QG130" s="13"/>
      <c r="QH130" s="13"/>
      <c r="QI130" s="13"/>
      <c r="QJ130" s="13"/>
      <c r="QK130" s="13"/>
      <c r="QL130" s="13"/>
      <c r="QM130" s="13"/>
      <c r="QN130" s="13"/>
      <c r="QO130" s="13"/>
      <c r="QP130" s="13"/>
      <c r="QQ130" s="13"/>
      <c r="QR130" s="13"/>
      <c r="QS130" s="13"/>
      <c r="QT130" s="13"/>
      <c r="QU130" s="13"/>
      <c r="QV130" s="13"/>
      <c r="QW130" s="13"/>
      <c r="QX130" s="13"/>
      <c r="QY130" s="13"/>
      <c r="QZ130" s="13"/>
      <c r="RA130" s="13"/>
      <c r="RB130" s="13"/>
      <c r="RC130" s="13"/>
      <c r="RD130" s="13"/>
      <c r="RE130" s="13"/>
      <c r="RF130" s="13"/>
      <c r="RG130" s="13"/>
      <c r="RH130" s="13"/>
      <c r="RI130" s="13"/>
      <c r="RJ130" s="13"/>
      <c r="RK130" s="13"/>
      <c r="RL130" s="13"/>
      <c r="RM130" s="13"/>
      <c r="RN130" s="13"/>
      <c r="RO130" s="13"/>
      <c r="RP130" s="13"/>
      <c r="RQ130" s="13"/>
      <c r="RR130" s="13"/>
      <c r="RS130" s="13"/>
      <c r="RT130" s="13"/>
      <c r="RU130" s="13"/>
      <c r="RV130" s="13"/>
      <c r="RW130" s="13"/>
      <c r="RX130" s="13"/>
      <c r="RY130" s="13"/>
      <c r="RZ130" s="13"/>
      <c r="SA130" s="13"/>
      <c r="SB130" s="13"/>
      <c r="SC130" s="13"/>
      <c r="SD130" s="13"/>
      <c r="SE130" s="13"/>
      <c r="SF130" s="13"/>
      <c r="SG130" s="13"/>
      <c r="SH130" s="13"/>
      <c r="SI130" s="13"/>
      <c r="SJ130" s="13"/>
      <c r="SK130" s="13"/>
      <c r="SL130" s="13"/>
      <c r="SM130" s="13"/>
      <c r="SN130" s="13"/>
      <c r="SO130" s="13"/>
      <c r="SP130" s="13"/>
      <c r="SQ130" s="13"/>
      <c r="SR130" s="13"/>
      <c r="SS130" s="13"/>
      <c r="ST130" s="13"/>
      <c r="SU130" s="13"/>
      <c r="SV130" s="13"/>
      <c r="SW130" s="13"/>
      <c r="SX130" s="13"/>
      <c r="SY130" s="13"/>
      <c r="SZ130" s="13"/>
      <c r="TA130" s="13"/>
      <c r="TB130" s="13"/>
      <c r="TC130" s="13"/>
      <c r="TD130" s="13"/>
      <c r="TE130" s="13"/>
      <c r="TF130" s="13"/>
      <c r="TG130" s="13"/>
      <c r="TH130" s="13"/>
      <c r="TI130" s="13"/>
      <c r="TJ130" s="13"/>
      <c r="TK130" s="13"/>
      <c r="TL130" s="13"/>
      <c r="TM130" s="13"/>
      <c r="TN130" s="13"/>
      <c r="TO130" s="13"/>
      <c r="TP130" s="13"/>
      <c r="TQ130" s="13"/>
      <c r="TR130" s="13"/>
      <c r="TS130" s="13"/>
      <c r="TT130" s="13"/>
      <c r="TU130" s="13"/>
      <c r="TV130" s="13"/>
      <c r="TW130" s="13"/>
      <c r="TX130" s="13"/>
      <c r="TY130" s="13"/>
      <c r="TZ130" s="13"/>
      <c r="UA130" s="13"/>
      <c r="UB130" s="13"/>
      <c r="UC130" s="13"/>
      <c r="UD130" s="13"/>
      <c r="UE130" s="13"/>
      <c r="UF130" s="13"/>
      <c r="UG130" s="13"/>
      <c r="UH130" s="13"/>
      <c r="UI130" s="13"/>
      <c r="UJ130" s="13"/>
      <c r="UK130" s="13"/>
    </row>
    <row r="131" spans="2:557" ht="15" x14ac:dyDescent="0.25">
      <c r="B131"/>
      <c r="C131"/>
      <c r="D131"/>
      <c r="E131"/>
      <c r="F131"/>
      <c r="G131"/>
      <c r="H131"/>
      <c r="I131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  <c r="IS131" s="13"/>
      <c r="IT131" s="13"/>
      <c r="IU131" s="13"/>
      <c r="IV131" s="13"/>
      <c r="IW131" s="13"/>
      <c r="IX131" s="13"/>
      <c r="IY131" s="13"/>
      <c r="IZ131" s="13"/>
      <c r="JA131" s="13"/>
      <c r="JB131" s="13"/>
      <c r="JC131" s="13"/>
      <c r="JD131" s="13"/>
      <c r="JE131" s="13"/>
      <c r="JF131" s="13"/>
      <c r="JG131" s="13"/>
      <c r="JH131" s="13"/>
      <c r="JI131" s="13"/>
      <c r="JJ131" s="13"/>
      <c r="JK131" s="13"/>
      <c r="JL131" s="13"/>
      <c r="JM131" s="13"/>
      <c r="JN131" s="13"/>
      <c r="JO131" s="13"/>
      <c r="JP131" s="13"/>
      <c r="JQ131" s="13"/>
      <c r="JR131" s="13"/>
      <c r="JS131" s="13"/>
      <c r="JT131" s="13"/>
      <c r="JU131" s="13"/>
      <c r="JV131" s="13"/>
      <c r="JW131" s="13"/>
      <c r="JX131" s="13"/>
      <c r="JY131" s="13"/>
      <c r="JZ131" s="13"/>
      <c r="KA131" s="13"/>
      <c r="KB131" s="13"/>
      <c r="KC131" s="13"/>
      <c r="KD131" s="13"/>
      <c r="KE131" s="13"/>
      <c r="KF131" s="13"/>
      <c r="KG131" s="13"/>
      <c r="KH131" s="13"/>
      <c r="KI131" s="13"/>
      <c r="KJ131" s="13"/>
      <c r="KK131" s="13"/>
      <c r="KL131" s="13"/>
      <c r="KM131" s="13"/>
      <c r="KN131" s="13"/>
      <c r="KO131" s="13"/>
      <c r="KP131" s="13"/>
      <c r="KQ131" s="13"/>
      <c r="KR131" s="13"/>
      <c r="KS131" s="13"/>
      <c r="KT131" s="13"/>
      <c r="KU131" s="13"/>
      <c r="KV131" s="13"/>
      <c r="KW131" s="13"/>
      <c r="KX131" s="13"/>
      <c r="KY131" s="13"/>
      <c r="KZ131" s="13"/>
      <c r="LA131" s="13"/>
      <c r="LB131" s="13"/>
      <c r="LC131" s="13"/>
      <c r="LD131" s="13"/>
      <c r="LE131" s="13"/>
      <c r="LF131" s="13"/>
      <c r="LG131" s="13"/>
      <c r="LH131" s="13"/>
      <c r="LI131" s="13"/>
      <c r="LJ131" s="13"/>
      <c r="LK131" s="13"/>
      <c r="LL131" s="13"/>
      <c r="LM131" s="13"/>
      <c r="LN131" s="13"/>
      <c r="LO131" s="13"/>
      <c r="LP131" s="13"/>
      <c r="LQ131" s="13"/>
      <c r="LR131" s="13"/>
      <c r="LS131" s="13"/>
      <c r="LT131" s="13"/>
      <c r="LU131" s="13"/>
      <c r="LV131" s="13"/>
      <c r="LW131" s="13"/>
      <c r="LX131" s="13"/>
      <c r="LY131" s="13"/>
      <c r="LZ131" s="13"/>
      <c r="MA131" s="13"/>
      <c r="MB131" s="13"/>
      <c r="MC131" s="13"/>
      <c r="MD131" s="13"/>
      <c r="ME131" s="13"/>
      <c r="MF131" s="13"/>
      <c r="MG131" s="13"/>
      <c r="MH131" s="13"/>
      <c r="MI131" s="13"/>
      <c r="MJ131" s="13"/>
      <c r="MK131" s="13"/>
      <c r="ML131" s="13"/>
      <c r="MM131" s="13"/>
      <c r="MN131" s="13"/>
      <c r="MO131" s="13"/>
      <c r="MP131" s="13"/>
      <c r="MQ131" s="13"/>
      <c r="MR131" s="13"/>
      <c r="MS131" s="13"/>
      <c r="MT131" s="13"/>
      <c r="MU131" s="13"/>
      <c r="MV131" s="13"/>
      <c r="MW131" s="13"/>
      <c r="MX131" s="13"/>
      <c r="MY131" s="13"/>
      <c r="MZ131" s="13"/>
      <c r="NA131" s="13"/>
      <c r="NB131" s="13"/>
      <c r="NC131" s="13"/>
      <c r="ND131" s="13"/>
      <c r="NE131" s="13"/>
      <c r="NF131" s="13"/>
      <c r="NG131" s="13"/>
      <c r="NH131" s="13"/>
      <c r="NI131" s="13"/>
      <c r="NJ131" s="13"/>
      <c r="NK131" s="13"/>
      <c r="NL131" s="13"/>
      <c r="NM131" s="13"/>
      <c r="NN131" s="13"/>
      <c r="NO131" s="13"/>
      <c r="NP131" s="13"/>
      <c r="NQ131" s="13"/>
      <c r="NR131" s="13"/>
      <c r="NS131" s="13"/>
      <c r="NT131" s="13"/>
      <c r="NU131" s="13"/>
      <c r="NV131" s="13"/>
      <c r="NW131" s="13"/>
      <c r="NX131" s="13"/>
      <c r="NY131" s="13"/>
      <c r="NZ131" s="13"/>
      <c r="OA131" s="13"/>
      <c r="OB131" s="13"/>
      <c r="OC131" s="13"/>
      <c r="OD131" s="13"/>
      <c r="OE131" s="13"/>
      <c r="OF131" s="13"/>
      <c r="OG131" s="13"/>
      <c r="OH131" s="13"/>
      <c r="OI131" s="13"/>
      <c r="OJ131" s="13"/>
      <c r="OK131" s="13"/>
      <c r="OL131" s="13"/>
      <c r="OM131" s="13"/>
      <c r="ON131" s="13"/>
      <c r="OO131" s="13"/>
      <c r="OP131" s="13"/>
      <c r="OQ131" s="13"/>
      <c r="OR131" s="13"/>
      <c r="OS131" s="13"/>
      <c r="OT131" s="13"/>
      <c r="OU131" s="13"/>
      <c r="OV131" s="13"/>
      <c r="OW131" s="13"/>
      <c r="OX131" s="13"/>
      <c r="OY131" s="13"/>
      <c r="OZ131" s="13"/>
      <c r="PA131" s="13"/>
      <c r="PB131" s="13"/>
      <c r="PC131" s="13"/>
      <c r="PD131" s="13"/>
      <c r="PE131" s="13"/>
      <c r="PF131" s="13"/>
      <c r="PG131" s="13"/>
      <c r="PH131" s="13"/>
      <c r="PI131" s="13"/>
      <c r="PJ131" s="13"/>
      <c r="PK131" s="13"/>
      <c r="PL131" s="13"/>
      <c r="PM131" s="13"/>
      <c r="PN131" s="13"/>
      <c r="PO131" s="13"/>
      <c r="PP131" s="13"/>
      <c r="PQ131" s="13"/>
      <c r="PR131" s="13"/>
      <c r="PS131" s="13"/>
      <c r="PT131" s="13"/>
      <c r="PU131" s="13"/>
      <c r="PV131" s="13"/>
      <c r="PW131" s="13"/>
      <c r="PX131" s="13"/>
      <c r="PY131" s="13"/>
      <c r="PZ131" s="13"/>
      <c r="QA131" s="13"/>
      <c r="QB131" s="13"/>
      <c r="QC131" s="13"/>
      <c r="QD131" s="13"/>
      <c r="QE131" s="13"/>
      <c r="QF131" s="13"/>
      <c r="QG131" s="13"/>
      <c r="QH131" s="13"/>
      <c r="QI131" s="13"/>
      <c r="QJ131" s="13"/>
      <c r="QK131" s="13"/>
      <c r="QL131" s="13"/>
      <c r="QM131" s="13"/>
      <c r="QN131" s="13"/>
      <c r="QO131" s="13"/>
      <c r="QP131" s="13"/>
      <c r="QQ131" s="13"/>
      <c r="QR131" s="13"/>
      <c r="QS131" s="13"/>
      <c r="QT131" s="13"/>
      <c r="QU131" s="13"/>
      <c r="QV131" s="13"/>
      <c r="QW131" s="13"/>
      <c r="QX131" s="13"/>
      <c r="QY131" s="13"/>
      <c r="QZ131" s="13"/>
      <c r="RA131" s="13"/>
      <c r="RB131" s="13"/>
      <c r="RC131" s="13"/>
      <c r="RD131" s="13"/>
      <c r="RE131" s="13"/>
      <c r="RF131" s="13"/>
      <c r="RG131" s="13"/>
      <c r="RH131" s="13"/>
      <c r="RI131" s="13"/>
      <c r="RJ131" s="13"/>
      <c r="RK131" s="13"/>
      <c r="RL131" s="13"/>
      <c r="RM131" s="13"/>
      <c r="RN131" s="13"/>
      <c r="RO131" s="13"/>
      <c r="RP131" s="13"/>
      <c r="RQ131" s="13"/>
      <c r="RR131" s="13"/>
      <c r="RS131" s="13"/>
      <c r="RT131" s="13"/>
      <c r="RU131" s="13"/>
      <c r="RV131" s="13"/>
      <c r="RW131" s="13"/>
      <c r="RX131" s="13"/>
      <c r="RY131" s="13"/>
      <c r="RZ131" s="13"/>
      <c r="SA131" s="13"/>
      <c r="SB131" s="13"/>
      <c r="SC131" s="13"/>
      <c r="SD131" s="13"/>
      <c r="SE131" s="13"/>
      <c r="SF131" s="13"/>
      <c r="SG131" s="13"/>
      <c r="SH131" s="13"/>
      <c r="SI131" s="13"/>
      <c r="SJ131" s="13"/>
      <c r="SK131" s="13"/>
      <c r="SL131" s="13"/>
      <c r="SM131" s="13"/>
      <c r="SN131" s="13"/>
      <c r="SO131" s="13"/>
      <c r="SP131" s="13"/>
      <c r="SQ131" s="13"/>
      <c r="SR131" s="13"/>
      <c r="SS131" s="13"/>
      <c r="ST131" s="13"/>
      <c r="SU131" s="13"/>
      <c r="SV131" s="13"/>
      <c r="SW131" s="13"/>
      <c r="SX131" s="13"/>
      <c r="SY131" s="13"/>
      <c r="SZ131" s="13"/>
      <c r="TA131" s="13"/>
      <c r="TB131" s="13"/>
      <c r="TC131" s="13"/>
      <c r="TD131" s="13"/>
      <c r="TE131" s="13"/>
      <c r="TF131" s="13"/>
      <c r="TG131" s="13"/>
      <c r="TH131" s="13"/>
      <c r="TI131" s="13"/>
      <c r="TJ131" s="13"/>
      <c r="TK131" s="13"/>
      <c r="TL131" s="13"/>
      <c r="TM131" s="13"/>
      <c r="TN131" s="13"/>
      <c r="TO131" s="13"/>
      <c r="TP131" s="13"/>
      <c r="TQ131" s="13"/>
      <c r="TR131" s="13"/>
      <c r="TS131" s="13"/>
      <c r="TT131" s="13"/>
      <c r="TU131" s="13"/>
      <c r="TV131" s="13"/>
      <c r="TW131" s="13"/>
      <c r="TX131" s="13"/>
      <c r="TY131" s="13"/>
      <c r="TZ131" s="13"/>
      <c r="UA131" s="13"/>
      <c r="UB131" s="13"/>
      <c r="UC131" s="13"/>
      <c r="UD131" s="13"/>
      <c r="UE131" s="13"/>
      <c r="UF131" s="13"/>
      <c r="UG131" s="13"/>
      <c r="UH131" s="13"/>
      <c r="UI131" s="13"/>
      <c r="UJ131" s="13"/>
      <c r="UK131" s="13"/>
    </row>
    <row r="132" spans="2:557" ht="15" x14ac:dyDescent="0.25">
      <c r="B132"/>
      <c r="C132"/>
      <c r="D132"/>
      <c r="E132"/>
      <c r="F132"/>
      <c r="G132"/>
      <c r="H132"/>
      <c r="I132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  <c r="IS132" s="13"/>
      <c r="IT132" s="13"/>
      <c r="IU132" s="13"/>
      <c r="IV132" s="13"/>
      <c r="IW132" s="13"/>
      <c r="IX132" s="13"/>
      <c r="IY132" s="13"/>
      <c r="IZ132" s="13"/>
      <c r="JA132" s="13"/>
      <c r="JB132" s="13"/>
      <c r="JC132" s="13"/>
      <c r="JD132" s="13"/>
      <c r="JE132" s="13"/>
      <c r="JF132" s="13"/>
      <c r="JG132" s="13"/>
      <c r="JH132" s="13"/>
      <c r="JI132" s="13"/>
      <c r="JJ132" s="13"/>
      <c r="JK132" s="13"/>
      <c r="JL132" s="13"/>
      <c r="JM132" s="13"/>
      <c r="JN132" s="13"/>
      <c r="JO132" s="13"/>
      <c r="JP132" s="13"/>
      <c r="JQ132" s="13"/>
      <c r="JR132" s="13"/>
      <c r="JS132" s="13"/>
      <c r="JT132" s="13"/>
      <c r="JU132" s="13"/>
      <c r="JV132" s="13"/>
      <c r="JW132" s="13"/>
      <c r="JX132" s="13"/>
      <c r="JY132" s="13"/>
      <c r="JZ132" s="13"/>
      <c r="KA132" s="13"/>
      <c r="KB132" s="13"/>
      <c r="KC132" s="13"/>
      <c r="KD132" s="13"/>
      <c r="KE132" s="13"/>
      <c r="KF132" s="13"/>
      <c r="KG132" s="13"/>
      <c r="KH132" s="13"/>
      <c r="KI132" s="13"/>
      <c r="KJ132" s="13"/>
      <c r="KK132" s="13"/>
      <c r="KL132" s="13"/>
      <c r="KM132" s="13"/>
      <c r="KN132" s="13"/>
      <c r="KO132" s="13"/>
      <c r="KP132" s="13"/>
      <c r="KQ132" s="13"/>
      <c r="KR132" s="13"/>
      <c r="KS132" s="13"/>
      <c r="KT132" s="13"/>
      <c r="KU132" s="13"/>
      <c r="KV132" s="13"/>
      <c r="KW132" s="13"/>
      <c r="KX132" s="13"/>
      <c r="KY132" s="13"/>
      <c r="KZ132" s="13"/>
      <c r="LA132" s="13"/>
      <c r="LB132" s="13"/>
      <c r="LC132" s="13"/>
      <c r="LD132" s="13"/>
      <c r="LE132" s="13"/>
      <c r="LF132" s="13"/>
      <c r="LG132" s="13"/>
      <c r="LH132" s="13"/>
      <c r="LI132" s="13"/>
      <c r="LJ132" s="13"/>
      <c r="LK132" s="13"/>
      <c r="LL132" s="13"/>
      <c r="LM132" s="13"/>
      <c r="LN132" s="13"/>
      <c r="LO132" s="13"/>
      <c r="LP132" s="13"/>
      <c r="LQ132" s="13"/>
      <c r="LR132" s="13"/>
      <c r="LS132" s="13"/>
      <c r="LT132" s="13"/>
      <c r="LU132" s="13"/>
      <c r="LV132" s="13"/>
      <c r="LW132" s="13"/>
      <c r="LX132" s="13"/>
      <c r="LY132" s="13"/>
      <c r="LZ132" s="13"/>
      <c r="MA132" s="13"/>
      <c r="MB132" s="13"/>
      <c r="MC132" s="13"/>
      <c r="MD132" s="13"/>
      <c r="ME132" s="13"/>
      <c r="MF132" s="13"/>
      <c r="MG132" s="13"/>
      <c r="MH132" s="13"/>
      <c r="MI132" s="13"/>
      <c r="MJ132" s="13"/>
      <c r="MK132" s="13"/>
      <c r="ML132" s="13"/>
      <c r="MM132" s="13"/>
      <c r="MN132" s="13"/>
      <c r="MO132" s="13"/>
      <c r="MP132" s="13"/>
      <c r="MQ132" s="13"/>
      <c r="MR132" s="13"/>
      <c r="MS132" s="13"/>
      <c r="MT132" s="13"/>
      <c r="MU132" s="13"/>
      <c r="MV132" s="13"/>
      <c r="MW132" s="13"/>
      <c r="MX132" s="13"/>
      <c r="MY132" s="13"/>
      <c r="MZ132" s="13"/>
      <c r="NA132" s="13"/>
      <c r="NB132" s="13"/>
      <c r="NC132" s="13"/>
      <c r="ND132" s="13"/>
      <c r="NE132" s="13"/>
      <c r="NF132" s="13"/>
      <c r="NG132" s="13"/>
      <c r="NH132" s="13"/>
      <c r="NI132" s="13"/>
      <c r="NJ132" s="13"/>
      <c r="NK132" s="13"/>
      <c r="NL132" s="13"/>
      <c r="NM132" s="13"/>
      <c r="NN132" s="13"/>
      <c r="NO132" s="13"/>
      <c r="NP132" s="13"/>
      <c r="NQ132" s="13"/>
      <c r="NR132" s="13"/>
      <c r="NS132" s="13"/>
      <c r="NT132" s="13"/>
      <c r="NU132" s="13"/>
      <c r="NV132" s="13"/>
      <c r="NW132" s="13"/>
      <c r="NX132" s="13"/>
      <c r="NY132" s="13"/>
      <c r="NZ132" s="13"/>
      <c r="OA132" s="13"/>
      <c r="OB132" s="13"/>
      <c r="OC132" s="13"/>
      <c r="OD132" s="13"/>
      <c r="OE132" s="13"/>
      <c r="OF132" s="13"/>
      <c r="OG132" s="13"/>
      <c r="OH132" s="13"/>
      <c r="OI132" s="13"/>
      <c r="OJ132" s="13"/>
      <c r="OK132" s="13"/>
      <c r="OL132" s="13"/>
      <c r="OM132" s="13"/>
      <c r="ON132" s="13"/>
      <c r="OO132" s="13"/>
      <c r="OP132" s="13"/>
      <c r="OQ132" s="13"/>
      <c r="OR132" s="13"/>
      <c r="OS132" s="13"/>
      <c r="OT132" s="13"/>
      <c r="OU132" s="13"/>
      <c r="OV132" s="13"/>
      <c r="OW132" s="13"/>
      <c r="OX132" s="13"/>
      <c r="OY132" s="13"/>
      <c r="OZ132" s="13"/>
      <c r="PA132" s="13"/>
      <c r="PB132" s="13"/>
      <c r="PC132" s="13"/>
      <c r="PD132" s="13"/>
      <c r="PE132" s="13"/>
      <c r="PF132" s="13"/>
      <c r="PG132" s="13"/>
      <c r="PH132" s="13"/>
      <c r="PI132" s="13"/>
      <c r="PJ132" s="13"/>
      <c r="PK132" s="13"/>
      <c r="PL132" s="13"/>
      <c r="PM132" s="13"/>
      <c r="PN132" s="13"/>
      <c r="PO132" s="13"/>
      <c r="PP132" s="13"/>
      <c r="PQ132" s="13"/>
      <c r="PR132" s="13"/>
      <c r="PS132" s="13"/>
      <c r="PT132" s="13"/>
      <c r="PU132" s="13"/>
      <c r="PV132" s="13"/>
      <c r="PW132" s="13"/>
      <c r="PX132" s="13"/>
      <c r="PY132" s="13"/>
      <c r="PZ132" s="13"/>
      <c r="QA132" s="13"/>
      <c r="QB132" s="13"/>
      <c r="QC132" s="13"/>
      <c r="QD132" s="13"/>
      <c r="QE132" s="13"/>
      <c r="QF132" s="13"/>
      <c r="QG132" s="13"/>
      <c r="QH132" s="13"/>
      <c r="QI132" s="13"/>
      <c r="QJ132" s="13"/>
      <c r="QK132" s="13"/>
      <c r="QL132" s="13"/>
      <c r="QM132" s="13"/>
      <c r="QN132" s="13"/>
      <c r="QO132" s="13"/>
      <c r="QP132" s="13"/>
      <c r="QQ132" s="13"/>
      <c r="QR132" s="13"/>
      <c r="QS132" s="13"/>
      <c r="QT132" s="13"/>
      <c r="QU132" s="13"/>
      <c r="QV132" s="13"/>
      <c r="QW132" s="13"/>
      <c r="QX132" s="13"/>
      <c r="QY132" s="13"/>
      <c r="QZ132" s="13"/>
      <c r="RA132" s="13"/>
      <c r="RB132" s="13"/>
      <c r="RC132" s="13"/>
      <c r="RD132" s="13"/>
      <c r="RE132" s="13"/>
      <c r="RF132" s="13"/>
      <c r="RG132" s="13"/>
      <c r="RH132" s="13"/>
      <c r="RI132" s="13"/>
      <c r="RJ132" s="13"/>
      <c r="RK132" s="13"/>
      <c r="RL132" s="13"/>
      <c r="RM132" s="13"/>
      <c r="RN132" s="13"/>
      <c r="RO132" s="13"/>
      <c r="RP132" s="13"/>
      <c r="RQ132" s="13"/>
      <c r="RR132" s="13"/>
      <c r="RS132" s="13"/>
      <c r="RT132" s="13"/>
      <c r="RU132" s="13"/>
      <c r="RV132" s="13"/>
      <c r="RW132" s="13"/>
      <c r="RX132" s="13"/>
      <c r="RY132" s="13"/>
      <c r="RZ132" s="13"/>
      <c r="SA132" s="13"/>
      <c r="SB132" s="13"/>
      <c r="SC132" s="13"/>
      <c r="SD132" s="13"/>
      <c r="SE132" s="13"/>
      <c r="SF132" s="13"/>
      <c r="SG132" s="13"/>
      <c r="SH132" s="13"/>
      <c r="SI132" s="13"/>
      <c r="SJ132" s="13"/>
      <c r="SK132" s="13"/>
      <c r="SL132" s="13"/>
      <c r="SM132" s="13"/>
      <c r="SN132" s="13"/>
      <c r="SO132" s="13"/>
      <c r="SP132" s="13"/>
      <c r="SQ132" s="13"/>
      <c r="SR132" s="13"/>
      <c r="SS132" s="13"/>
      <c r="ST132" s="13"/>
      <c r="SU132" s="13"/>
      <c r="SV132" s="13"/>
      <c r="SW132" s="13"/>
      <c r="SX132" s="13"/>
      <c r="SY132" s="13"/>
      <c r="SZ132" s="13"/>
      <c r="TA132" s="13"/>
      <c r="TB132" s="13"/>
      <c r="TC132" s="13"/>
      <c r="TD132" s="13"/>
      <c r="TE132" s="13"/>
      <c r="TF132" s="13"/>
      <c r="TG132" s="13"/>
      <c r="TH132" s="13"/>
      <c r="TI132" s="13"/>
      <c r="TJ132" s="13"/>
      <c r="TK132" s="13"/>
      <c r="TL132" s="13"/>
      <c r="TM132" s="13"/>
      <c r="TN132" s="13"/>
      <c r="TO132" s="13"/>
      <c r="TP132" s="13"/>
      <c r="TQ132" s="13"/>
      <c r="TR132" s="13"/>
      <c r="TS132" s="13"/>
      <c r="TT132" s="13"/>
      <c r="TU132" s="13"/>
      <c r="TV132" s="13"/>
      <c r="TW132" s="13"/>
      <c r="TX132" s="13"/>
      <c r="TY132" s="13"/>
      <c r="TZ132" s="13"/>
      <c r="UA132" s="13"/>
      <c r="UB132" s="13"/>
      <c r="UC132" s="13"/>
      <c r="UD132" s="13"/>
      <c r="UE132" s="13"/>
      <c r="UF132" s="13"/>
      <c r="UG132" s="13"/>
      <c r="UH132" s="13"/>
      <c r="UI132" s="13"/>
      <c r="UJ132" s="13"/>
      <c r="UK132" s="13"/>
    </row>
    <row r="133" spans="2:557" ht="15" x14ac:dyDescent="0.25">
      <c r="B133"/>
      <c r="C133"/>
      <c r="D133"/>
      <c r="E133"/>
      <c r="F133"/>
      <c r="G133"/>
      <c r="H133"/>
      <c r="I13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  <c r="IS133" s="13"/>
      <c r="IT133" s="13"/>
      <c r="IU133" s="13"/>
      <c r="IV133" s="13"/>
      <c r="IW133" s="13"/>
      <c r="IX133" s="13"/>
      <c r="IY133" s="13"/>
      <c r="IZ133" s="13"/>
      <c r="JA133" s="13"/>
      <c r="JB133" s="13"/>
      <c r="JC133" s="13"/>
      <c r="JD133" s="13"/>
      <c r="JE133" s="13"/>
      <c r="JF133" s="13"/>
      <c r="JG133" s="13"/>
      <c r="JH133" s="13"/>
      <c r="JI133" s="13"/>
      <c r="JJ133" s="13"/>
      <c r="JK133" s="13"/>
      <c r="JL133" s="13"/>
      <c r="JM133" s="13"/>
      <c r="JN133" s="13"/>
      <c r="JO133" s="13"/>
      <c r="JP133" s="13"/>
      <c r="JQ133" s="13"/>
      <c r="JR133" s="13"/>
      <c r="JS133" s="13"/>
      <c r="JT133" s="13"/>
      <c r="JU133" s="13"/>
      <c r="JV133" s="13"/>
      <c r="JW133" s="13"/>
      <c r="JX133" s="13"/>
      <c r="JY133" s="13"/>
      <c r="JZ133" s="13"/>
      <c r="KA133" s="13"/>
      <c r="KB133" s="13"/>
      <c r="KC133" s="13"/>
      <c r="KD133" s="13"/>
      <c r="KE133" s="13"/>
      <c r="KF133" s="13"/>
      <c r="KG133" s="13"/>
      <c r="KH133" s="13"/>
      <c r="KI133" s="13"/>
      <c r="KJ133" s="13"/>
      <c r="KK133" s="13"/>
      <c r="KL133" s="13"/>
      <c r="KM133" s="13"/>
      <c r="KN133" s="13"/>
      <c r="KO133" s="13"/>
      <c r="KP133" s="13"/>
      <c r="KQ133" s="13"/>
      <c r="KR133" s="13"/>
      <c r="KS133" s="13"/>
      <c r="KT133" s="13"/>
      <c r="KU133" s="13"/>
      <c r="KV133" s="13"/>
      <c r="KW133" s="13"/>
      <c r="KX133" s="13"/>
      <c r="KY133" s="13"/>
      <c r="KZ133" s="13"/>
      <c r="LA133" s="13"/>
      <c r="LB133" s="13"/>
      <c r="LC133" s="13"/>
      <c r="LD133" s="13"/>
      <c r="LE133" s="13"/>
      <c r="LF133" s="13"/>
      <c r="LG133" s="13"/>
      <c r="LH133" s="13"/>
      <c r="LI133" s="13"/>
      <c r="LJ133" s="13"/>
      <c r="LK133" s="13"/>
      <c r="LL133" s="13"/>
      <c r="LM133" s="13"/>
      <c r="LN133" s="13"/>
      <c r="LO133" s="13"/>
      <c r="LP133" s="13"/>
      <c r="LQ133" s="13"/>
      <c r="LR133" s="13"/>
      <c r="LS133" s="13"/>
      <c r="LT133" s="13"/>
      <c r="LU133" s="13"/>
      <c r="LV133" s="13"/>
      <c r="LW133" s="13"/>
      <c r="LX133" s="13"/>
      <c r="LY133" s="13"/>
      <c r="LZ133" s="13"/>
      <c r="MA133" s="13"/>
      <c r="MB133" s="13"/>
      <c r="MC133" s="13"/>
      <c r="MD133" s="13"/>
      <c r="ME133" s="13"/>
      <c r="MF133" s="13"/>
      <c r="MG133" s="13"/>
      <c r="MH133" s="13"/>
      <c r="MI133" s="13"/>
      <c r="MJ133" s="13"/>
      <c r="MK133" s="13"/>
      <c r="ML133" s="13"/>
      <c r="MM133" s="13"/>
      <c r="MN133" s="13"/>
      <c r="MO133" s="13"/>
      <c r="MP133" s="13"/>
      <c r="MQ133" s="13"/>
      <c r="MR133" s="13"/>
      <c r="MS133" s="13"/>
      <c r="MT133" s="13"/>
      <c r="MU133" s="13"/>
      <c r="MV133" s="13"/>
      <c r="MW133" s="13"/>
      <c r="MX133" s="13"/>
      <c r="MY133" s="13"/>
      <c r="MZ133" s="13"/>
      <c r="NA133" s="13"/>
      <c r="NB133" s="13"/>
      <c r="NC133" s="13"/>
      <c r="ND133" s="13"/>
      <c r="NE133" s="13"/>
      <c r="NF133" s="13"/>
      <c r="NG133" s="13"/>
      <c r="NH133" s="13"/>
      <c r="NI133" s="13"/>
      <c r="NJ133" s="13"/>
      <c r="NK133" s="13"/>
      <c r="NL133" s="13"/>
      <c r="NM133" s="13"/>
      <c r="NN133" s="13"/>
      <c r="NO133" s="13"/>
      <c r="NP133" s="13"/>
      <c r="NQ133" s="13"/>
      <c r="NR133" s="13"/>
      <c r="NS133" s="13"/>
      <c r="NT133" s="13"/>
      <c r="NU133" s="13"/>
      <c r="NV133" s="13"/>
      <c r="NW133" s="13"/>
      <c r="NX133" s="13"/>
      <c r="NY133" s="13"/>
      <c r="NZ133" s="13"/>
      <c r="OA133" s="13"/>
      <c r="OB133" s="13"/>
      <c r="OC133" s="13"/>
      <c r="OD133" s="13"/>
      <c r="OE133" s="13"/>
      <c r="OF133" s="13"/>
      <c r="OG133" s="13"/>
      <c r="OH133" s="13"/>
      <c r="OI133" s="13"/>
      <c r="OJ133" s="13"/>
      <c r="OK133" s="13"/>
      <c r="OL133" s="13"/>
      <c r="OM133" s="13"/>
      <c r="ON133" s="13"/>
      <c r="OO133" s="13"/>
      <c r="OP133" s="13"/>
      <c r="OQ133" s="13"/>
      <c r="OR133" s="13"/>
      <c r="OS133" s="13"/>
      <c r="OT133" s="13"/>
      <c r="OU133" s="13"/>
      <c r="OV133" s="13"/>
      <c r="OW133" s="13"/>
      <c r="OX133" s="13"/>
      <c r="OY133" s="13"/>
      <c r="OZ133" s="13"/>
      <c r="PA133" s="13"/>
      <c r="PB133" s="13"/>
      <c r="PC133" s="13"/>
      <c r="PD133" s="13"/>
      <c r="PE133" s="13"/>
      <c r="PF133" s="13"/>
      <c r="PG133" s="13"/>
      <c r="PH133" s="13"/>
      <c r="PI133" s="13"/>
      <c r="PJ133" s="13"/>
      <c r="PK133" s="13"/>
      <c r="PL133" s="13"/>
      <c r="PM133" s="13"/>
      <c r="PN133" s="13"/>
      <c r="PO133" s="13"/>
      <c r="PP133" s="13"/>
      <c r="PQ133" s="13"/>
      <c r="PR133" s="13"/>
      <c r="PS133" s="13"/>
      <c r="PT133" s="13"/>
      <c r="PU133" s="13"/>
      <c r="PV133" s="13"/>
      <c r="PW133" s="13"/>
      <c r="PX133" s="13"/>
      <c r="PY133" s="13"/>
      <c r="PZ133" s="13"/>
      <c r="QA133" s="13"/>
      <c r="QB133" s="13"/>
      <c r="QC133" s="13"/>
      <c r="QD133" s="13"/>
      <c r="QE133" s="13"/>
      <c r="QF133" s="13"/>
      <c r="QG133" s="13"/>
      <c r="QH133" s="13"/>
      <c r="QI133" s="13"/>
      <c r="QJ133" s="13"/>
      <c r="QK133" s="13"/>
      <c r="QL133" s="13"/>
      <c r="QM133" s="13"/>
      <c r="QN133" s="13"/>
      <c r="QO133" s="13"/>
      <c r="QP133" s="13"/>
      <c r="QQ133" s="13"/>
      <c r="QR133" s="13"/>
      <c r="QS133" s="13"/>
      <c r="QT133" s="13"/>
      <c r="QU133" s="13"/>
      <c r="QV133" s="13"/>
      <c r="QW133" s="13"/>
      <c r="QX133" s="13"/>
      <c r="QY133" s="13"/>
      <c r="QZ133" s="13"/>
      <c r="RA133" s="13"/>
      <c r="RB133" s="13"/>
      <c r="RC133" s="13"/>
      <c r="RD133" s="13"/>
      <c r="RE133" s="13"/>
      <c r="RF133" s="13"/>
      <c r="RG133" s="13"/>
      <c r="RH133" s="13"/>
      <c r="RI133" s="13"/>
      <c r="RJ133" s="13"/>
      <c r="RK133" s="13"/>
      <c r="RL133" s="13"/>
      <c r="RM133" s="13"/>
      <c r="RN133" s="13"/>
      <c r="RO133" s="13"/>
      <c r="RP133" s="13"/>
      <c r="RQ133" s="13"/>
      <c r="RR133" s="13"/>
      <c r="RS133" s="13"/>
      <c r="RT133" s="13"/>
      <c r="RU133" s="13"/>
      <c r="RV133" s="13"/>
      <c r="RW133" s="13"/>
      <c r="RX133" s="13"/>
      <c r="RY133" s="13"/>
      <c r="RZ133" s="13"/>
      <c r="SA133" s="13"/>
      <c r="SB133" s="13"/>
      <c r="SC133" s="13"/>
      <c r="SD133" s="13"/>
      <c r="SE133" s="13"/>
      <c r="SF133" s="13"/>
      <c r="SG133" s="13"/>
      <c r="SH133" s="13"/>
      <c r="SI133" s="13"/>
      <c r="SJ133" s="13"/>
      <c r="SK133" s="13"/>
      <c r="SL133" s="13"/>
      <c r="SM133" s="13"/>
      <c r="SN133" s="13"/>
      <c r="SO133" s="13"/>
      <c r="SP133" s="13"/>
      <c r="SQ133" s="13"/>
      <c r="SR133" s="13"/>
      <c r="SS133" s="13"/>
      <c r="ST133" s="13"/>
      <c r="SU133" s="13"/>
      <c r="SV133" s="13"/>
      <c r="SW133" s="13"/>
      <c r="SX133" s="13"/>
      <c r="SY133" s="13"/>
      <c r="SZ133" s="13"/>
      <c r="TA133" s="13"/>
      <c r="TB133" s="13"/>
      <c r="TC133" s="13"/>
      <c r="TD133" s="13"/>
      <c r="TE133" s="13"/>
      <c r="TF133" s="13"/>
      <c r="TG133" s="13"/>
      <c r="TH133" s="13"/>
      <c r="TI133" s="13"/>
      <c r="TJ133" s="13"/>
      <c r="TK133" s="13"/>
      <c r="TL133" s="13"/>
      <c r="TM133" s="13"/>
      <c r="TN133" s="13"/>
      <c r="TO133" s="13"/>
      <c r="TP133" s="13"/>
      <c r="TQ133" s="13"/>
      <c r="TR133" s="13"/>
      <c r="TS133" s="13"/>
      <c r="TT133" s="13"/>
      <c r="TU133" s="13"/>
      <c r="TV133" s="13"/>
      <c r="TW133" s="13"/>
      <c r="TX133" s="13"/>
      <c r="TY133" s="13"/>
      <c r="TZ133" s="13"/>
      <c r="UA133" s="13"/>
      <c r="UB133" s="13"/>
      <c r="UC133" s="13"/>
      <c r="UD133" s="13"/>
      <c r="UE133" s="13"/>
      <c r="UF133" s="13"/>
      <c r="UG133" s="13"/>
      <c r="UH133" s="13"/>
      <c r="UI133" s="13"/>
      <c r="UJ133" s="13"/>
      <c r="UK133" s="13"/>
    </row>
    <row r="134" spans="2:557" ht="15" x14ac:dyDescent="0.25">
      <c r="B134"/>
      <c r="C134"/>
      <c r="D134"/>
      <c r="E134"/>
      <c r="F134"/>
      <c r="G134"/>
      <c r="H134"/>
      <c r="I134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  <c r="IS134" s="13"/>
      <c r="IT134" s="13"/>
      <c r="IU134" s="13"/>
      <c r="IV134" s="13"/>
      <c r="IW134" s="13"/>
      <c r="IX134" s="13"/>
      <c r="IY134" s="13"/>
      <c r="IZ134" s="13"/>
      <c r="JA134" s="13"/>
      <c r="JB134" s="13"/>
      <c r="JC134" s="13"/>
      <c r="JD134" s="13"/>
      <c r="JE134" s="13"/>
      <c r="JF134" s="13"/>
      <c r="JG134" s="13"/>
      <c r="JH134" s="13"/>
      <c r="JI134" s="13"/>
      <c r="JJ134" s="13"/>
      <c r="JK134" s="13"/>
      <c r="JL134" s="13"/>
      <c r="JM134" s="13"/>
      <c r="JN134" s="13"/>
      <c r="JO134" s="13"/>
      <c r="JP134" s="13"/>
      <c r="JQ134" s="13"/>
      <c r="JR134" s="13"/>
      <c r="JS134" s="13"/>
      <c r="JT134" s="13"/>
      <c r="JU134" s="13"/>
      <c r="JV134" s="13"/>
      <c r="JW134" s="13"/>
      <c r="JX134" s="13"/>
      <c r="JY134" s="13"/>
      <c r="JZ134" s="13"/>
      <c r="KA134" s="13"/>
      <c r="KB134" s="13"/>
      <c r="KC134" s="13"/>
      <c r="KD134" s="13"/>
      <c r="KE134" s="13"/>
      <c r="KF134" s="13"/>
      <c r="KG134" s="13"/>
      <c r="KH134" s="13"/>
      <c r="KI134" s="13"/>
      <c r="KJ134" s="13"/>
      <c r="KK134" s="13"/>
      <c r="KL134" s="13"/>
      <c r="KM134" s="13"/>
      <c r="KN134" s="13"/>
      <c r="KO134" s="13"/>
      <c r="KP134" s="13"/>
      <c r="KQ134" s="13"/>
      <c r="KR134" s="13"/>
      <c r="KS134" s="13"/>
      <c r="KT134" s="13"/>
      <c r="KU134" s="13"/>
      <c r="KV134" s="13"/>
      <c r="KW134" s="13"/>
      <c r="KX134" s="13"/>
      <c r="KY134" s="13"/>
      <c r="KZ134" s="13"/>
      <c r="LA134" s="13"/>
      <c r="LB134" s="13"/>
      <c r="LC134" s="13"/>
      <c r="LD134" s="13"/>
      <c r="LE134" s="13"/>
      <c r="LF134" s="13"/>
      <c r="LG134" s="13"/>
      <c r="LH134" s="13"/>
      <c r="LI134" s="13"/>
      <c r="LJ134" s="13"/>
      <c r="LK134" s="13"/>
      <c r="LL134" s="13"/>
      <c r="LM134" s="13"/>
      <c r="LN134" s="13"/>
      <c r="LO134" s="13"/>
      <c r="LP134" s="13"/>
      <c r="LQ134" s="13"/>
      <c r="LR134" s="13"/>
      <c r="LS134" s="13"/>
      <c r="LT134" s="13"/>
      <c r="LU134" s="13"/>
      <c r="LV134" s="13"/>
      <c r="LW134" s="13"/>
      <c r="LX134" s="13"/>
      <c r="LY134" s="13"/>
      <c r="LZ134" s="13"/>
      <c r="MA134" s="13"/>
      <c r="MB134" s="13"/>
      <c r="MC134" s="13"/>
      <c r="MD134" s="13"/>
      <c r="ME134" s="13"/>
      <c r="MF134" s="13"/>
      <c r="MG134" s="13"/>
      <c r="MH134" s="13"/>
      <c r="MI134" s="13"/>
      <c r="MJ134" s="13"/>
      <c r="MK134" s="13"/>
      <c r="ML134" s="13"/>
      <c r="MM134" s="13"/>
      <c r="MN134" s="13"/>
      <c r="MO134" s="13"/>
      <c r="MP134" s="13"/>
      <c r="MQ134" s="13"/>
      <c r="MR134" s="13"/>
      <c r="MS134" s="13"/>
      <c r="MT134" s="13"/>
      <c r="MU134" s="13"/>
      <c r="MV134" s="13"/>
      <c r="MW134" s="13"/>
      <c r="MX134" s="13"/>
      <c r="MY134" s="13"/>
      <c r="MZ134" s="13"/>
      <c r="NA134" s="13"/>
      <c r="NB134" s="13"/>
      <c r="NC134" s="13"/>
      <c r="ND134" s="13"/>
      <c r="NE134" s="13"/>
      <c r="NF134" s="13"/>
      <c r="NG134" s="13"/>
      <c r="NH134" s="13"/>
      <c r="NI134" s="13"/>
      <c r="NJ134" s="13"/>
      <c r="NK134" s="13"/>
      <c r="NL134" s="13"/>
      <c r="NM134" s="13"/>
      <c r="NN134" s="13"/>
      <c r="NO134" s="13"/>
      <c r="NP134" s="13"/>
      <c r="NQ134" s="13"/>
      <c r="NR134" s="13"/>
      <c r="NS134" s="13"/>
      <c r="NT134" s="13"/>
      <c r="NU134" s="13"/>
      <c r="NV134" s="13"/>
      <c r="NW134" s="13"/>
      <c r="NX134" s="13"/>
      <c r="NY134" s="13"/>
      <c r="NZ134" s="13"/>
      <c r="OA134" s="13"/>
      <c r="OB134" s="13"/>
      <c r="OC134" s="13"/>
      <c r="OD134" s="13"/>
      <c r="OE134" s="13"/>
      <c r="OF134" s="13"/>
      <c r="OG134" s="13"/>
      <c r="OH134" s="13"/>
      <c r="OI134" s="13"/>
      <c r="OJ134" s="13"/>
      <c r="OK134" s="13"/>
      <c r="OL134" s="13"/>
      <c r="OM134" s="13"/>
      <c r="ON134" s="13"/>
      <c r="OO134" s="13"/>
      <c r="OP134" s="13"/>
      <c r="OQ134" s="13"/>
      <c r="OR134" s="13"/>
      <c r="OS134" s="13"/>
      <c r="OT134" s="13"/>
      <c r="OU134" s="13"/>
      <c r="OV134" s="13"/>
      <c r="OW134" s="13"/>
      <c r="OX134" s="13"/>
      <c r="OY134" s="13"/>
      <c r="OZ134" s="13"/>
      <c r="PA134" s="13"/>
      <c r="PB134" s="13"/>
      <c r="PC134" s="13"/>
      <c r="PD134" s="13"/>
      <c r="PE134" s="13"/>
      <c r="PF134" s="13"/>
      <c r="PG134" s="13"/>
      <c r="PH134" s="13"/>
      <c r="PI134" s="13"/>
      <c r="PJ134" s="13"/>
      <c r="PK134" s="13"/>
      <c r="PL134" s="13"/>
      <c r="PM134" s="13"/>
      <c r="PN134" s="13"/>
      <c r="PO134" s="13"/>
      <c r="PP134" s="13"/>
      <c r="PQ134" s="13"/>
      <c r="PR134" s="13"/>
      <c r="PS134" s="13"/>
      <c r="PT134" s="13"/>
      <c r="PU134" s="13"/>
      <c r="PV134" s="13"/>
      <c r="PW134" s="13"/>
      <c r="PX134" s="13"/>
      <c r="PY134" s="13"/>
      <c r="PZ134" s="13"/>
      <c r="QA134" s="13"/>
      <c r="QB134" s="13"/>
      <c r="QC134" s="13"/>
      <c r="QD134" s="13"/>
      <c r="QE134" s="13"/>
      <c r="QF134" s="13"/>
      <c r="QG134" s="13"/>
      <c r="QH134" s="13"/>
      <c r="QI134" s="13"/>
      <c r="QJ134" s="13"/>
      <c r="QK134" s="13"/>
      <c r="QL134" s="13"/>
      <c r="QM134" s="13"/>
      <c r="QN134" s="13"/>
      <c r="QO134" s="13"/>
      <c r="QP134" s="13"/>
      <c r="QQ134" s="13"/>
      <c r="QR134" s="13"/>
      <c r="QS134" s="13"/>
      <c r="QT134" s="13"/>
      <c r="QU134" s="13"/>
      <c r="QV134" s="13"/>
      <c r="QW134" s="13"/>
      <c r="QX134" s="13"/>
      <c r="QY134" s="13"/>
      <c r="QZ134" s="13"/>
      <c r="RA134" s="13"/>
      <c r="RB134" s="13"/>
      <c r="RC134" s="13"/>
      <c r="RD134" s="13"/>
      <c r="RE134" s="13"/>
      <c r="RF134" s="13"/>
      <c r="RG134" s="13"/>
      <c r="RH134" s="13"/>
      <c r="RI134" s="13"/>
      <c r="RJ134" s="13"/>
      <c r="RK134" s="13"/>
      <c r="RL134" s="13"/>
      <c r="RM134" s="13"/>
      <c r="RN134" s="13"/>
      <c r="RO134" s="13"/>
      <c r="RP134" s="13"/>
      <c r="RQ134" s="13"/>
      <c r="RR134" s="13"/>
      <c r="RS134" s="13"/>
      <c r="RT134" s="13"/>
      <c r="RU134" s="13"/>
      <c r="RV134" s="13"/>
      <c r="RW134" s="13"/>
      <c r="RX134" s="13"/>
      <c r="RY134" s="13"/>
      <c r="RZ134" s="13"/>
      <c r="SA134" s="13"/>
      <c r="SB134" s="13"/>
      <c r="SC134" s="13"/>
      <c r="SD134" s="13"/>
      <c r="SE134" s="13"/>
      <c r="SF134" s="13"/>
      <c r="SG134" s="13"/>
      <c r="SH134" s="13"/>
      <c r="SI134" s="13"/>
      <c r="SJ134" s="13"/>
      <c r="SK134" s="13"/>
      <c r="SL134" s="13"/>
      <c r="SM134" s="13"/>
      <c r="SN134" s="13"/>
      <c r="SO134" s="13"/>
      <c r="SP134" s="13"/>
      <c r="SQ134" s="13"/>
      <c r="SR134" s="13"/>
      <c r="SS134" s="13"/>
      <c r="ST134" s="13"/>
      <c r="SU134" s="13"/>
      <c r="SV134" s="13"/>
      <c r="SW134" s="13"/>
      <c r="SX134" s="13"/>
      <c r="SY134" s="13"/>
      <c r="SZ134" s="13"/>
      <c r="TA134" s="13"/>
      <c r="TB134" s="13"/>
      <c r="TC134" s="13"/>
      <c r="TD134" s="13"/>
      <c r="TE134" s="13"/>
      <c r="TF134" s="13"/>
      <c r="TG134" s="13"/>
      <c r="TH134" s="13"/>
      <c r="TI134" s="13"/>
      <c r="TJ134" s="13"/>
      <c r="TK134" s="13"/>
      <c r="TL134" s="13"/>
      <c r="TM134" s="13"/>
      <c r="TN134" s="13"/>
      <c r="TO134" s="13"/>
      <c r="TP134" s="13"/>
      <c r="TQ134" s="13"/>
      <c r="TR134" s="13"/>
      <c r="TS134" s="13"/>
      <c r="TT134" s="13"/>
      <c r="TU134" s="13"/>
      <c r="TV134" s="13"/>
      <c r="TW134" s="13"/>
      <c r="TX134" s="13"/>
      <c r="TY134" s="13"/>
      <c r="TZ134" s="13"/>
      <c r="UA134" s="13"/>
      <c r="UB134" s="13"/>
      <c r="UC134" s="13"/>
      <c r="UD134" s="13"/>
      <c r="UE134" s="13"/>
      <c r="UF134" s="13"/>
      <c r="UG134" s="13"/>
      <c r="UH134" s="13"/>
      <c r="UI134" s="13"/>
      <c r="UJ134" s="13"/>
      <c r="UK134" s="13"/>
    </row>
    <row r="135" spans="2:557" ht="15" x14ac:dyDescent="0.25">
      <c r="B135"/>
      <c r="C135"/>
      <c r="D135"/>
      <c r="E135"/>
      <c r="F135"/>
      <c r="G135"/>
      <c r="H135"/>
      <c r="I135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  <c r="IV135" s="13"/>
      <c r="IW135" s="13"/>
      <c r="IX135" s="13"/>
      <c r="IY135" s="13"/>
      <c r="IZ135" s="13"/>
      <c r="JA135" s="13"/>
      <c r="JB135" s="13"/>
      <c r="JC135" s="13"/>
      <c r="JD135" s="13"/>
      <c r="JE135" s="13"/>
      <c r="JF135" s="13"/>
      <c r="JG135" s="13"/>
      <c r="JH135" s="13"/>
      <c r="JI135" s="13"/>
      <c r="JJ135" s="13"/>
      <c r="JK135" s="13"/>
      <c r="JL135" s="13"/>
      <c r="JM135" s="13"/>
      <c r="JN135" s="13"/>
      <c r="JO135" s="13"/>
      <c r="JP135" s="13"/>
      <c r="JQ135" s="13"/>
      <c r="JR135" s="13"/>
      <c r="JS135" s="13"/>
      <c r="JT135" s="13"/>
      <c r="JU135" s="13"/>
      <c r="JV135" s="13"/>
      <c r="JW135" s="13"/>
      <c r="JX135" s="13"/>
      <c r="JY135" s="13"/>
      <c r="JZ135" s="13"/>
      <c r="KA135" s="13"/>
      <c r="KB135" s="13"/>
      <c r="KC135" s="13"/>
      <c r="KD135" s="13"/>
      <c r="KE135" s="13"/>
      <c r="KF135" s="13"/>
      <c r="KG135" s="13"/>
      <c r="KH135" s="13"/>
      <c r="KI135" s="13"/>
      <c r="KJ135" s="13"/>
      <c r="KK135" s="13"/>
      <c r="KL135" s="13"/>
      <c r="KM135" s="13"/>
      <c r="KN135" s="13"/>
      <c r="KO135" s="13"/>
      <c r="KP135" s="13"/>
      <c r="KQ135" s="13"/>
      <c r="KR135" s="13"/>
      <c r="KS135" s="13"/>
      <c r="KT135" s="13"/>
      <c r="KU135" s="13"/>
      <c r="KV135" s="13"/>
      <c r="KW135" s="13"/>
      <c r="KX135" s="13"/>
      <c r="KY135" s="13"/>
      <c r="KZ135" s="13"/>
      <c r="LA135" s="13"/>
      <c r="LB135" s="13"/>
      <c r="LC135" s="13"/>
      <c r="LD135" s="13"/>
      <c r="LE135" s="13"/>
      <c r="LF135" s="13"/>
      <c r="LG135" s="13"/>
      <c r="LH135" s="13"/>
      <c r="LI135" s="13"/>
      <c r="LJ135" s="13"/>
      <c r="LK135" s="13"/>
      <c r="LL135" s="13"/>
      <c r="LM135" s="13"/>
      <c r="LN135" s="13"/>
      <c r="LO135" s="13"/>
      <c r="LP135" s="13"/>
      <c r="LQ135" s="13"/>
      <c r="LR135" s="13"/>
      <c r="LS135" s="13"/>
      <c r="LT135" s="13"/>
      <c r="LU135" s="13"/>
      <c r="LV135" s="13"/>
      <c r="LW135" s="13"/>
      <c r="LX135" s="13"/>
      <c r="LY135" s="13"/>
      <c r="LZ135" s="13"/>
      <c r="MA135" s="13"/>
      <c r="MB135" s="13"/>
      <c r="MC135" s="13"/>
      <c r="MD135" s="13"/>
      <c r="ME135" s="13"/>
      <c r="MF135" s="13"/>
      <c r="MG135" s="13"/>
      <c r="MH135" s="13"/>
      <c r="MI135" s="13"/>
      <c r="MJ135" s="13"/>
      <c r="MK135" s="13"/>
      <c r="ML135" s="13"/>
      <c r="MM135" s="13"/>
      <c r="MN135" s="13"/>
      <c r="MO135" s="13"/>
      <c r="MP135" s="13"/>
      <c r="MQ135" s="13"/>
      <c r="MR135" s="13"/>
      <c r="MS135" s="13"/>
      <c r="MT135" s="13"/>
      <c r="MU135" s="13"/>
      <c r="MV135" s="13"/>
      <c r="MW135" s="13"/>
      <c r="MX135" s="13"/>
      <c r="MY135" s="13"/>
      <c r="MZ135" s="13"/>
      <c r="NA135" s="13"/>
      <c r="NB135" s="13"/>
      <c r="NC135" s="13"/>
      <c r="ND135" s="13"/>
      <c r="NE135" s="13"/>
      <c r="NF135" s="13"/>
      <c r="NG135" s="13"/>
      <c r="NH135" s="13"/>
      <c r="NI135" s="13"/>
      <c r="NJ135" s="13"/>
      <c r="NK135" s="13"/>
      <c r="NL135" s="13"/>
      <c r="NM135" s="13"/>
      <c r="NN135" s="13"/>
      <c r="NO135" s="13"/>
      <c r="NP135" s="13"/>
      <c r="NQ135" s="13"/>
      <c r="NR135" s="13"/>
      <c r="NS135" s="13"/>
      <c r="NT135" s="13"/>
      <c r="NU135" s="13"/>
      <c r="NV135" s="13"/>
      <c r="NW135" s="13"/>
      <c r="NX135" s="13"/>
      <c r="NY135" s="13"/>
      <c r="NZ135" s="13"/>
      <c r="OA135" s="13"/>
      <c r="OB135" s="13"/>
      <c r="OC135" s="13"/>
      <c r="OD135" s="13"/>
      <c r="OE135" s="13"/>
      <c r="OF135" s="13"/>
      <c r="OG135" s="13"/>
      <c r="OH135" s="13"/>
      <c r="OI135" s="13"/>
      <c r="OJ135" s="13"/>
      <c r="OK135" s="13"/>
      <c r="OL135" s="13"/>
      <c r="OM135" s="13"/>
      <c r="ON135" s="13"/>
      <c r="OO135" s="13"/>
      <c r="OP135" s="13"/>
      <c r="OQ135" s="13"/>
      <c r="OR135" s="13"/>
      <c r="OS135" s="13"/>
      <c r="OT135" s="13"/>
      <c r="OU135" s="13"/>
      <c r="OV135" s="13"/>
      <c r="OW135" s="13"/>
      <c r="OX135" s="13"/>
      <c r="OY135" s="13"/>
      <c r="OZ135" s="13"/>
      <c r="PA135" s="13"/>
      <c r="PB135" s="13"/>
      <c r="PC135" s="13"/>
      <c r="PD135" s="13"/>
      <c r="PE135" s="13"/>
      <c r="PF135" s="13"/>
      <c r="PG135" s="13"/>
      <c r="PH135" s="13"/>
      <c r="PI135" s="13"/>
      <c r="PJ135" s="13"/>
      <c r="PK135" s="13"/>
      <c r="PL135" s="13"/>
      <c r="PM135" s="13"/>
      <c r="PN135" s="13"/>
      <c r="PO135" s="13"/>
      <c r="PP135" s="13"/>
      <c r="PQ135" s="13"/>
      <c r="PR135" s="13"/>
      <c r="PS135" s="13"/>
      <c r="PT135" s="13"/>
      <c r="PU135" s="13"/>
      <c r="PV135" s="13"/>
      <c r="PW135" s="13"/>
      <c r="PX135" s="13"/>
      <c r="PY135" s="13"/>
      <c r="PZ135" s="13"/>
      <c r="QA135" s="13"/>
      <c r="QB135" s="13"/>
      <c r="QC135" s="13"/>
      <c r="QD135" s="13"/>
      <c r="QE135" s="13"/>
      <c r="QF135" s="13"/>
      <c r="QG135" s="13"/>
      <c r="QH135" s="13"/>
      <c r="QI135" s="13"/>
      <c r="QJ135" s="13"/>
      <c r="QK135" s="13"/>
      <c r="QL135" s="13"/>
      <c r="QM135" s="13"/>
      <c r="QN135" s="13"/>
      <c r="QO135" s="13"/>
      <c r="QP135" s="13"/>
      <c r="QQ135" s="13"/>
      <c r="QR135" s="13"/>
      <c r="QS135" s="13"/>
      <c r="QT135" s="13"/>
      <c r="QU135" s="13"/>
      <c r="QV135" s="13"/>
      <c r="QW135" s="13"/>
      <c r="QX135" s="13"/>
      <c r="QY135" s="13"/>
      <c r="QZ135" s="13"/>
      <c r="RA135" s="13"/>
      <c r="RB135" s="13"/>
      <c r="RC135" s="13"/>
      <c r="RD135" s="13"/>
      <c r="RE135" s="13"/>
      <c r="RF135" s="13"/>
      <c r="RG135" s="13"/>
      <c r="RH135" s="13"/>
      <c r="RI135" s="13"/>
      <c r="RJ135" s="13"/>
      <c r="RK135" s="13"/>
      <c r="RL135" s="13"/>
      <c r="RM135" s="13"/>
      <c r="RN135" s="13"/>
      <c r="RO135" s="13"/>
      <c r="RP135" s="13"/>
      <c r="RQ135" s="13"/>
      <c r="RR135" s="13"/>
      <c r="RS135" s="13"/>
      <c r="RT135" s="13"/>
      <c r="RU135" s="13"/>
      <c r="RV135" s="13"/>
      <c r="RW135" s="13"/>
      <c r="RX135" s="13"/>
      <c r="RY135" s="13"/>
      <c r="RZ135" s="13"/>
      <c r="SA135" s="13"/>
      <c r="SB135" s="13"/>
      <c r="SC135" s="13"/>
      <c r="SD135" s="13"/>
      <c r="SE135" s="13"/>
      <c r="SF135" s="13"/>
      <c r="SG135" s="13"/>
      <c r="SH135" s="13"/>
      <c r="SI135" s="13"/>
      <c r="SJ135" s="13"/>
      <c r="SK135" s="13"/>
      <c r="SL135" s="13"/>
      <c r="SM135" s="13"/>
      <c r="SN135" s="13"/>
      <c r="SO135" s="13"/>
      <c r="SP135" s="13"/>
      <c r="SQ135" s="13"/>
      <c r="SR135" s="13"/>
      <c r="SS135" s="13"/>
      <c r="ST135" s="13"/>
      <c r="SU135" s="13"/>
      <c r="SV135" s="13"/>
      <c r="SW135" s="13"/>
      <c r="SX135" s="13"/>
      <c r="SY135" s="13"/>
      <c r="SZ135" s="13"/>
      <c r="TA135" s="13"/>
      <c r="TB135" s="13"/>
      <c r="TC135" s="13"/>
      <c r="TD135" s="13"/>
      <c r="TE135" s="13"/>
      <c r="TF135" s="13"/>
      <c r="TG135" s="13"/>
      <c r="TH135" s="13"/>
      <c r="TI135" s="13"/>
      <c r="TJ135" s="13"/>
      <c r="TK135" s="13"/>
      <c r="TL135" s="13"/>
      <c r="TM135" s="13"/>
      <c r="TN135" s="13"/>
      <c r="TO135" s="13"/>
      <c r="TP135" s="13"/>
      <c r="TQ135" s="13"/>
      <c r="TR135" s="13"/>
      <c r="TS135" s="13"/>
      <c r="TT135" s="13"/>
      <c r="TU135" s="13"/>
      <c r="TV135" s="13"/>
      <c r="TW135" s="13"/>
      <c r="TX135" s="13"/>
      <c r="TY135" s="13"/>
      <c r="TZ135" s="13"/>
      <c r="UA135" s="13"/>
      <c r="UB135" s="13"/>
      <c r="UC135" s="13"/>
      <c r="UD135" s="13"/>
      <c r="UE135" s="13"/>
      <c r="UF135" s="13"/>
      <c r="UG135" s="13"/>
      <c r="UH135" s="13"/>
      <c r="UI135" s="13"/>
      <c r="UJ135" s="13"/>
      <c r="UK135" s="13"/>
    </row>
    <row r="136" spans="2:557" ht="15" x14ac:dyDescent="0.25">
      <c r="B136"/>
      <c r="C136"/>
      <c r="D136"/>
      <c r="E136"/>
      <c r="F136"/>
      <c r="G136"/>
      <c r="H136"/>
      <c r="I136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  <c r="IS136" s="13"/>
      <c r="IT136" s="13"/>
      <c r="IU136" s="13"/>
      <c r="IV136" s="13"/>
      <c r="IW136" s="13"/>
      <c r="IX136" s="13"/>
      <c r="IY136" s="13"/>
      <c r="IZ136" s="13"/>
      <c r="JA136" s="13"/>
      <c r="JB136" s="13"/>
      <c r="JC136" s="13"/>
      <c r="JD136" s="13"/>
      <c r="JE136" s="13"/>
      <c r="JF136" s="13"/>
      <c r="JG136" s="13"/>
      <c r="JH136" s="13"/>
      <c r="JI136" s="13"/>
      <c r="JJ136" s="13"/>
      <c r="JK136" s="13"/>
      <c r="JL136" s="13"/>
      <c r="JM136" s="13"/>
      <c r="JN136" s="13"/>
      <c r="JO136" s="13"/>
      <c r="JP136" s="13"/>
      <c r="JQ136" s="13"/>
      <c r="JR136" s="13"/>
      <c r="JS136" s="13"/>
      <c r="JT136" s="13"/>
      <c r="JU136" s="13"/>
      <c r="JV136" s="13"/>
      <c r="JW136" s="13"/>
      <c r="JX136" s="13"/>
      <c r="JY136" s="13"/>
      <c r="JZ136" s="13"/>
      <c r="KA136" s="13"/>
      <c r="KB136" s="13"/>
      <c r="KC136" s="13"/>
      <c r="KD136" s="13"/>
      <c r="KE136" s="13"/>
      <c r="KF136" s="13"/>
      <c r="KG136" s="13"/>
      <c r="KH136" s="13"/>
      <c r="KI136" s="13"/>
      <c r="KJ136" s="13"/>
      <c r="KK136" s="13"/>
      <c r="KL136" s="13"/>
      <c r="KM136" s="13"/>
      <c r="KN136" s="13"/>
      <c r="KO136" s="13"/>
      <c r="KP136" s="13"/>
      <c r="KQ136" s="13"/>
      <c r="KR136" s="13"/>
      <c r="KS136" s="13"/>
      <c r="KT136" s="13"/>
      <c r="KU136" s="13"/>
      <c r="KV136" s="13"/>
      <c r="KW136" s="13"/>
      <c r="KX136" s="13"/>
      <c r="KY136" s="13"/>
      <c r="KZ136" s="13"/>
      <c r="LA136" s="13"/>
      <c r="LB136" s="13"/>
      <c r="LC136" s="13"/>
      <c r="LD136" s="13"/>
      <c r="LE136" s="13"/>
      <c r="LF136" s="13"/>
      <c r="LG136" s="13"/>
      <c r="LH136" s="13"/>
      <c r="LI136" s="13"/>
      <c r="LJ136" s="13"/>
      <c r="LK136" s="13"/>
      <c r="LL136" s="13"/>
      <c r="LM136" s="13"/>
      <c r="LN136" s="13"/>
      <c r="LO136" s="13"/>
      <c r="LP136" s="13"/>
      <c r="LQ136" s="13"/>
      <c r="LR136" s="13"/>
      <c r="LS136" s="13"/>
      <c r="LT136" s="13"/>
      <c r="LU136" s="13"/>
      <c r="LV136" s="13"/>
      <c r="LW136" s="13"/>
      <c r="LX136" s="13"/>
      <c r="LY136" s="13"/>
      <c r="LZ136" s="13"/>
      <c r="MA136" s="13"/>
      <c r="MB136" s="13"/>
      <c r="MC136" s="13"/>
      <c r="MD136" s="13"/>
      <c r="ME136" s="13"/>
      <c r="MF136" s="13"/>
      <c r="MG136" s="13"/>
      <c r="MH136" s="13"/>
      <c r="MI136" s="13"/>
      <c r="MJ136" s="13"/>
      <c r="MK136" s="13"/>
      <c r="ML136" s="13"/>
      <c r="MM136" s="13"/>
      <c r="MN136" s="13"/>
      <c r="MO136" s="13"/>
      <c r="MP136" s="13"/>
      <c r="MQ136" s="13"/>
      <c r="MR136" s="13"/>
      <c r="MS136" s="13"/>
      <c r="MT136" s="13"/>
      <c r="MU136" s="13"/>
      <c r="MV136" s="13"/>
      <c r="MW136" s="13"/>
      <c r="MX136" s="13"/>
      <c r="MY136" s="13"/>
      <c r="MZ136" s="13"/>
      <c r="NA136" s="13"/>
      <c r="NB136" s="13"/>
      <c r="NC136" s="13"/>
      <c r="ND136" s="13"/>
      <c r="NE136" s="13"/>
      <c r="NF136" s="13"/>
      <c r="NG136" s="13"/>
      <c r="NH136" s="13"/>
      <c r="NI136" s="13"/>
      <c r="NJ136" s="13"/>
      <c r="NK136" s="13"/>
      <c r="NL136" s="13"/>
      <c r="NM136" s="13"/>
      <c r="NN136" s="13"/>
      <c r="NO136" s="13"/>
      <c r="NP136" s="13"/>
      <c r="NQ136" s="13"/>
      <c r="NR136" s="13"/>
      <c r="NS136" s="13"/>
      <c r="NT136" s="13"/>
      <c r="NU136" s="13"/>
      <c r="NV136" s="13"/>
      <c r="NW136" s="13"/>
      <c r="NX136" s="13"/>
      <c r="NY136" s="13"/>
      <c r="NZ136" s="13"/>
      <c r="OA136" s="13"/>
      <c r="OB136" s="13"/>
      <c r="OC136" s="13"/>
      <c r="OD136" s="13"/>
      <c r="OE136" s="13"/>
      <c r="OF136" s="13"/>
      <c r="OG136" s="13"/>
      <c r="OH136" s="13"/>
      <c r="OI136" s="13"/>
      <c r="OJ136" s="13"/>
      <c r="OK136" s="13"/>
      <c r="OL136" s="13"/>
      <c r="OM136" s="13"/>
      <c r="ON136" s="13"/>
      <c r="OO136" s="13"/>
      <c r="OP136" s="13"/>
      <c r="OQ136" s="13"/>
      <c r="OR136" s="13"/>
      <c r="OS136" s="13"/>
      <c r="OT136" s="13"/>
      <c r="OU136" s="13"/>
      <c r="OV136" s="13"/>
      <c r="OW136" s="13"/>
      <c r="OX136" s="13"/>
      <c r="OY136" s="13"/>
      <c r="OZ136" s="13"/>
      <c r="PA136" s="13"/>
      <c r="PB136" s="13"/>
      <c r="PC136" s="13"/>
      <c r="PD136" s="13"/>
      <c r="PE136" s="13"/>
      <c r="PF136" s="13"/>
      <c r="PG136" s="13"/>
      <c r="PH136" s="13"/>
      <c r="PI136" s="13"/>
      <c r="PJ136" s="13"/>
      <c r="PK136" s="13"/>
      <c r="PL136" s="13"/>
      <c r="PM136" s="13"/>
      <c r="PN136" s="13"/>
      <c r="PO136" s="13"/>
      <c r="PP136" s="13"/>
      <c r="PQ136" s="13"/>
      <c r="PR136" s="13"/>
      <c r="PS136" s="13"/>
      <c r="PT136" s="13"/>
      <c r="PU136" s="13"/>
      <c r="PV136" s="13"/>
      <c r="PW136" s="13"/>
      <c r="PX136" s="13"/>
      <c r="PY136" s="13"/>
      <c r="PZ136" s="13"/>
      <c r="QA136" s="13"/>
      <c r="QB136" s="13"/>
      <c r="QC136" s="13"/>
      <c r="QD136" s="13"/>
      <c r="QE136" s="13"/>
      <c r="QF136" s="13"/>
      <c r="QG136" s="13"/>
      <c r="QH136" s="13"/>
      <c r="QI136" s="13"/>
      <c r="QJ136" s="13"/>
      <c r="QK136" s="13"/>
      <c r="QL136" s="13"/>
      <c r="QM136" s="13"/>
      <c r="QN136" s="13"/>
      <c r="QO136" s="13"/>
      <c r="QP136" s="13"/>
      <c r="QQ136" s="13"/>
      <c r="QR136" s="13"/>
      <c r="QS136" s="13"/>
      <c r="QT136" s="13"/>
      <c r="QU136" s="13"/>
      <c r="QV136" s="13"/>
      <c r="QW136" s="13"/>
      <c r="QX136" s="13"/>
      <c r="QY136" s="13"/>
      <c r="QZ136" s="13"/>
      <c r="RA136" s="13"/>
      <c r="RB136" s="13"/>
      <c r="RC136" s="13"/>
      <c r="RD136" s="13"/>
      <c r="RE136" s="13"/>
      <c r="RF136" s="13"/>
      <c r="RG136" s="13"/>
      <c r="RH136" s="13"/>
      <c r="RI136" s="13"/>
      <c r="RJ136" s="13"/>
      <c r="RK136" s="13"/>
      <c r="RL136" s="13"/>
      <c r="RM136" s="13"/>
      <c r="RN136" s="13"/>
      <c r="RO136" s="13"/>
      <c r="RP136" s="13"/>
      <c r="RQ136" s="13"/>
      <c r="RR136" s="13"/>
      <c r="RS136" s="13"/>
      <c r="RT136" s="13"/>
      <c r="RU136" s="13"/>
      <c r="RV136" s="13"/>
      <c r="RW136" s="13"/>
      <c r="RX136" s="13"/>
      <c r="RY136" s="13"/>
      <c r="RZ136" s="13"/>
      <c r="SA136" s="13"/>
      <c r="SB136" s="13"/>
      <c r="SC136" s="13"/>
      <c r="SD136" s="13"/>
      <c r="SE136" s="13"/>
      <c r="SF136" s="13"/>
      <c r="SG136" s="13"/>
      <c r="SH136" s="13"/>
      <c r="SI136" s="13"/>
      <c r="SJ136" s="13"/>
      <c r="SK136" s="13"/>
      <c r="SL136" s="13"/>
      <c r="SM136" s="13"/>
      <c r="SN136" s="13"/>
      <c r="SO136" s="13"/>
      <c r="SP136" s="13"/>
      <c r="SQ136" s="13"/>
      <c r="SR136" s="13"/>
      <c r="SS136" s="13"/>
      <c r="ST136" s="13"/>
      <c r="SU136" s="13"/>
      <c r="SV136" s="13"/>
      <c r="SW136" s="13"/>
      <c r="SX136" s="13"/>
      <c r="SY136" s="13"/>
      <c r="SZ136" s="13"/>
      <c r="TA136" s="13"/>
      <c r="TB136" s="13"/>
      <c r="TC136" s="13"/>
      <c r="TD136" s="13"/>
      <c r="TE136" s="13"/>
      <c r="TF136" s="13"/>
      <c r="TG136" s="13"/>
      <c r="TH136" s="13"/>
      <c r="TI136" s="13"/>
      <c r="TJ136" s="13"/>
      <c r="TK136" s="13"/>
      <c r="TL136" s="13"/>
      <c r="TM136" s="13"/>
      <c r="TN136" s="13"/>
      <c r="TO136" s="13"/>
      <c r="TP136" s="13"/>
      <c r="TQ136" s="13"/>
      <c r="TR136" s="13"/>
      <c r="TS136" s="13"/>
      <c r="TT136" s="13"/>
      <c r="TU136" s="13"/>
      <c r="TV136" s="13"/>
      <c r="TW136" s="13"/>
      <c r="TX136" s="13"/>
      <c r="TY136" s="13"/>
      <c r="TZ136" s="13"/>
      <c r="UA136" s="13"/>
      <c r="UB136" s="13"/>
      <c r="UC136" s="13"/>
      <c r="UD136" s="13"/>
      <c r="UE136" s="13"/>
      <c r="UF136" s="13"/>
      <c r="UG136" s="13"/>
      <c r="UH136" s="13"/>
      <c r="UI136" s="13"/>
      <c r="UJ136" s="13"/>
      <c r="UK136" s="13"/>
    </row>
    <row r="137" spans="2:557" ht="15" x14ac:dyDescent="0.25">
      <c r="B137"/>
      <c r="C137"/>
      <c r="D137"/>
      <c r="E137"/>
      <c r="F137"/>
      <c r="G137"/>
      <c r="H137"/>
      <c r="I137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  <c r="IS137" s="13"/>
      <c r="IT137" s="13"/>
      <c r="IU137" s="13"/>
      <c r="IV137" s="13"/>
      <c r="IW137" s="13"/>
      <c r="IX137" s="13"/>
      <c r="IY137" s="13"/>
      <c r="IZ137" s="13"/>
      <c r="JA137" s="13"/>
      <c r="JB137" s="13"/>
      <c r="JC137" s="13"/>
      <c r="JD137" s="13"/>
      <c r="JE137" s="13"/>
      <c r="JF137" s="13"/>
      <c r="JG137" s="13"/>
      <c r="JH137" s="13"/>
      <c r="JI137" s="13"/>
      <c r="JJ137" s="13"/>
      <c r="JK137" s="13"/>
      <c r="JL137" s="13"/>
      <c r="JM137" s="13"/>
      <c r="JN137" s="13"/>
      <c r="JO137" s="13"/>
      <c r="JP137" s="13"/>
      <c r="JQ137" s="13"/>
      <c r="JR137" s="13"/>
      <c r="JS137" s="13"/>
      <c r="JT137" s="13"/>
      <c r="JU137" s="13"/>
      <c r="JV137" s="13"/>
      <c r="JW137" s="13"/>
      <c r="JX137" s="13"/>
      <c r="JY137" s="13"/>
      <c r="JZ137" s="13"/>
      <c r="KA137" s="13"/>
      <c r="KB137" s="13"/>
      <c r="KC137" s="13"/>
      <c r="KD137" s="13"/>
      <c r="KE137" s="13"/>
      <c r="KF137" s="13"/>
      <c r="KG137" s="13"/>
      <c r="KH137" s="13"/>
      <c r="KI137" s="13"/>
      <c r="KJ137" s="13"/>
      <c r="KK137" s="13"/>
      <c r="KL137" s="13"/>
      <c r="KM137" s="13"/>
      <c r="KN137" s="13"/>
      <c r="KO137" s="13"/>
      <c r="KP137" s="13"/>
      <c r="KQ137" s="13"/>
      <c r="KR137" s="13"/>
      <c r="KS137" s="13"/>
      <c r="KT137" s="13"/>
      <c r="KU137" s="13"/>
      <c r="KV137" s="13"/>
      <c r="KW137" s="13"/>
      <c r="KX137" s="13"/>
      <c r="KY137" s="13"/>
      <c r="KZ137" s="13"/>
      <c r="LA137" s="13"/>
      <c r="LB137" s="13"/>
      <c r="LC137" s="13"/>
      <c r="LD137" s="13"/>
      <c r="LE137" s="13"/>
      <c r="LF137" s="13"/>
      <c r="LG137" s="13"/>
      <c r="LH137" s="13"/>
      <c r="LI137" s="13"/>
      <c r="LJ137" s="13"/>
      <c r="LK137" s="13"/>
      <c r="LL137" s="13"/>
      <c r="LM137" s="13"/>
      <c r="LN137" s="13"/>
      <c r="LO137" s="13"/>
      <c r="LP137" s="13"/>
      <c r="LQ137" s="13"/>
      <c r="LR137" s="13"/>
      <c r="LS137" s="13"/>
      <c r="LT137" s="13"/>
      <c r="LU137" s="13"/>
      <c r="LV137" s="13"/>
      <c r="LW137" s="13"/>
      <c r="LX137" s="13"/>
      <c r="LY137" s="13"/>
      <c r="LZ137" s="13"/>
      <c r="MA137" s="13"/>
      <c r="MB137" s="13"/>
      <c r="MC137" s="13"/>
      <c r="MD137" s="13"/>
      <c r="ME137" s="13"/>
      <c r="MF137" s="13"/>
      <c r="MG137" s="13"/>
      <c r="MH137" s="13"/>
      <c r="MI137" s="13"/>
      <c r="MJ137" s="13"/>
      <c r="MK137" s="13"/>
      <c r="ML137" s="13"/>
      <c r="MM137" s="13"/>
      <c r="MN137" s="13"/>
      <c r="MO137" s="13"/>
      <c r="MP137" s="13"/>
      <c r="MQ137" s="13"/>
      <c r="MR137" s="13"/>
      <c r="MS137" s="13"/>
      <c r="MT137" s="13"/>
      <c r="MU137" s="13"/>
      <c r="MV137" s="13"/>
      <c r="MW137" s="13"/>
      <c r="MX137" s="13"/>
      <c r="MY137" s="13"/>
      <c r="MZ137" s="13"/>
      <c r="NA137" s="13"/>
      <c r="NB137" s="13"/>
      <c r="NC137" s="13"/>
      <c r="ND137" s="13"/>
      <c r="NE137" s="13"/>
      <c r="NF137" s="13"/>
      <c r="NG137" s="13"/>
      <c r="NH137" s="13"/>
      <c r="NI137" s="13"/>
      <c r="NJ137" s="13"/>
      <c r="NK137" s="13"/>
      <c r="NL137" s="13"/>
      <c r="NM137" s="13"/>
      <c r="NN137" s="13"/>
      <c r="NO137" s="13"/>
      <c r="NP137" s="13"/>
      <c r="NQ137" s="13"/>
      <c r="NR137" s="13"/>
      <c r="NS137" s="13"/>
      <c r="NT137" s="13"/>
      <c r="NU137" s="13"/>
      <c r="NV137" s="13"/>
      <c r="NW137" s="13"/>
      <c r="NX137" s="13"/>
      <c r="NY137" s="13"/>
      <c r="NZ137" s="13"/>
      <c r="OA137" s="13"/>
      <c r="OB137" s="13"/>
      <c r="OC137" s="13"/>
      <c r="OD137" s="13"/>
      <c r="OE137" s="13"/>
      <c r="OF137" s="13"/>
      <c r="OG137" s="13"/>
      <c r="OH137" s="13"/>
      <c r="OI137" s="13"/>
      <c r="OJ137" s="13"/>
      <c r="OK137" s="13"/>
      <c r="OL137" s="13"/>
      <c r="OM137" s="13"/>
      <c r="ON137" s="13"/>
      <c r="OO137" s="13"/>
      <c r="OP137" s="13"/>
      <c r="OQ137" s="13"/>
      <c r="OR137" s="13"/>
      <c r="OS137" s="13"/>
      <c r="OT137" s="13"/>
      <c r="OU137" s="13"/>
      <c r="OV137" s="13"/>
      <c r="OW137" s="13"/>
      <c r="OX137" s="13"/>
      <c r="OY137" s="13"/>
      <c r="OZ137" s="13"/>
      <c r="PA137" s="13"/>
      <c r="PB137" s="13"/>
      <c r="PC137" s="13"/>
      <c r="PD137" s="13"/>
      <c r="PE137" s="13"/>
      <c r="PF137" s="13"/>
      <c r="PG137" s="13"/>
      <c r="PH137" s="13"/>
      <c r="PI137" s="13"/>
      <c r="PJ137" s="13"/>
      <c r="PK137" s="13"/>
      <c r="PL137" s="13"/>
      <c r="PM137" s="13"/>
      <c r="PN137" s="13"/>
      <c r="PO137" s="13"/>
      <c r="PP137" s="13"/>
      <c r="PQ137" s="13"/>
      <c r="PR137" s="13"/>
      <c r="PS137" s="13"/>
      <c r="PT137" s="13"/>
      <c r="PU137" s="13"/>
      <c r="PV137" s="13"/>
      <c r="PW137" s="13"/>
      <c r="PX137" s="13"/>
      <c r="PY137" s="13"/>
      <c r="PZ137" s="13"/>
      <c r="QA137" s="13"/>
      <c r="QB137" s="13"/>
      <c r="QC137" s="13"/>
      <c r="QD137" s="13"/>
      <c r="QE137" s="13"/>
      <c r="QF137" s="13"/>
      <c r="QG137" s="13"/>
      <c r="QH137" s="13"/>
      <c r="QI137" s="13"/>
      <c r="QJ137" s="13"/>
      <c r="QK137" s="13"/>
      <c r="QL137" s="13"/>
      <c r="QM137" s="13"/>
      <c r="QN137" s="13"/>
      <c r="QO137" s="13"/>
      <c r="QP137" s="13"/>
      <c r="QQ137" s="13"/>
      <c r="QR137" s="13"/>
      <c r="QS137" s="13"/>
      <c r="QT137" s="13"/>
      <c r="QU137" s="13"/>
      <c r="QV137" s="13"/>
      <c r="QW137" s="13"/>
      <c r="QX137" s="13"/>
      <c r="QY137" s="13"/>
      <c r="QZ137" s="13"/>
      <c r="RA137" s="13"/>
      <c r="RB137" s="13"/>
      <c r="RC137" s="13"/>
      <c r="RD137" s="13"/>
      <c r="RE137" s="13"/>
      <c r="RF137" s="13"/>
      <c r="RG137" s="13"/>
      <c r="RH137" s="13"/>
      <c r="RI137" s="13"/>
      <c r="RJ137" s="13"/>
      <c r="RK137" s="13"/>
      <c r="RL137" s="13"/>
      <c r="RM137" s="13"/>
      <c r="RN137" s="13"/>
      <c r="RO137" s="13"/>
      <c r="RP137" s="13"/>
      <c r="RQ137" s="13"/>
      <c r="RR137" s="13"/>
      <c r="RS137" s="13"/>
      <c r="RT137" s="13"/>
      <c r="RU137" s="13"/>
      <c r="RV137" s="13"/>
      <c r="RW137" s="13"/>
      <c r="RX137" s="13"/>
      <c r="RY137" s="13"/>
      <c r="RZ137" s="13"/>
      <c r="SA137" s="13"/>
      <c r="SB137" s="13"/>
      <c r="SC137" s="13"/>
      <c r="SD137" s="13"/>
      <c r="SE137" s="13"/>
      <c r="SF137" s="13"/>
      <c r="SG137" s="13"/>
      <c r="SH137" s="13"/>
      <c r="SI137" s="13"/>
      <c r="SJ137" s="13"/>
      <c r="SK137" s="13"/>
      <c r="SL137" s="13"/>
      <c r="SM137" s="13"/>
      <c r="SN137" s="13"/>
      <c r="SO137" s="13"/>
      <c r="SP137" s="13"/>
      <c r="SQ137" s="13"/>
      <c r="SR137" s="13"/>
      <c r="SS137" s="13"/>
      <c r="ST137" s="13"/>
      <c r="SU137" s="13"/>
      <c r="SV137" s="13"/>
      <c r="SW137" s="13"/>
      <c r="SX137" s="13"/>
      <c r="SY137" s="13"/>
      <c r="SZ137" s="13"/>
      <c r="TA137" s="13"/>
      <c r="TB137" s="13"/>
      <c r="TC137" s="13"/>
      <c r="TD137" s="13"/>
      <c r="TE137" s="13"/>
      <c r="TF137" s="13"/>
      <c r="TG137" s="13"/>
      <c r="TH137" s="13"/>
      <c r="TI137" s="13"/>
      <c r="TJ137" s="13"/>
      <c r="TK137" s="13"/>
      <c r="TL137" s="13"/>
      <c r="TM137" s="13"/>
      <c r="TN137" s="13"/>
      <c r="TO137" s="13"/>
      <c r="TP137" s="13"/>
      <c r="TQ137" s="13"/>
      <c r="TR137" s="13"/>
      <c r="TS137" s="13"/>
      <c r="TT137" s="13"/>
      <c r="TU137" s="13"/>
      <c r="TV137" s="13"/>
      <c r="TW137" s="13"/>
      <c r="TX137" s="13"/>
      <c r="TY137" s="13"/>
      <c r="TZ137" s="13"/>
      <c r="UA137" s="13"/>
      <c r="UB137" s="13"/>
      <c r="UC137" s="13"/>
      <c r="UD137" s="13"/>
      <c r="UE137" s="13"/>
      <c r="UF137" s="13"/>
      <c r="UG137" s="13"/>
      <c r="UH137" s="13"/>
      <c r="UI137" s="13"/>
      <c r="UJ137" s="13"/>
      <c r="UK137" s="13"/>
    </row>
    <row r="138" spans="2:557" ht="15" x14ac:dyDescent="0.25">
      <c r="B138"/>
      <c r="C138"/>
      <c r="D138"/>
      <c r="E138"/>
      <c r="F138"/>
      <c r="G138"/>
      <c r="H138"/>
      <c r="I138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  <c r="IS138" s="13"/>
      <c r="IT138" s="13"/>
      <c r="IU138" s="13"/>
      <c r="IV138" s="13"/>
      <c r="IW138" s="13"/>
      <c r="IX138" s="13"/>
      <c r="IY138" s="13"/>
      <c r="IZ138" s="13"/>
      <c r="JA138" s="13"/>
      <c r="JB138" s="13"/>
      <c r="JC138" s="13"/>
      <c r="JD138" s="13"/>
      <c r="JE138" s="13"/>
      <c r="JF138" s="13"/>
      <c r="JG138" s="13"/>
      <c r="JH138" s="13"/>
      <c r="JI138" s="13"/>
      <c r="JJ138" s="13"/>
      <c r="JK138" s="13"/>
      <c r="JL138" s="13"/>
      <c r="JM138" s="13"/>
      <c r="JN138" s="13"/>
      <c r="JO138" s="13"/>
      <c r="JP138" s="13"/>
      <c r="JQ138" s="13"/>
      <c r="JR138" s="13"/>
      <c r="JS138" s="13"/>
      <c r="JT138" s="13"/>
      <c r="JU138" s="13"/>
      <c r="JV138" s="13"/>
      <c r="JW138" s="13"/>
      <c r="JX138" s="13"/>
      <c r="JY138" s="13"/>
      <c r="JZ138" s="13"/>
      <c r="KA138" s="13"/>
      <c r="KB138" s="13"/>
      <c r="KC138" s="13"/>
      <c r="KD138" s="13"/>
      <c r="KE138" s="13"/>
      <c r="KF138" s="13"/>
      <c r="KG138" s="13"/>
      <c r="KH138" s="13"/>
      <c r="KI138" s="13"/>
      <c r="KJ138" s="13"/>
      <c r="KK138" s="13"/>
      <c r="KL138" s="13"/>
      <c r="KM138" s="13"/>
      <c r="KN138" s="13"/>
      <c r="KO138" s="13"/>
      <c r="KP138" s="13"/>
      <c r="KQ138" s="13"/>
      <c r="KR138" s="13"/>
      <c r="KS138" s="13"/>
      <c r="KT138" s="13"/>
      <c r="KU138" s="13"/>
      <c r="KV138" s="13"/>
      <c r="KW138" s="13"/>
      <c r="KX138" s="13"/>
      <c r="KY138" s="13"/>
      <c r="KZ138" s="13"/>
      <c r="LA138" s="13"/>
      <c r="LB138" s="13"/>
      <c r="LC138" s="13"/>
      <c r="LD138" s="13"/>
      <c r="LE138" s="13"/>
      <c r="LF138" s="13"/>
      <c r="LG138" s="13"/>
      <c r="LH138" s="13"/>
      <c r="LI138" s="13"/>
      <c r="LJ138" s="13"/>
      <c r="LK138" s="13"/>
      <c r="LL138" s="13"/>
      <c r="LM138" s="13"/>
      <c r="LN138" s="13"/>
      <c r="LO138" s="13"/>
      <c r="LP138" s="13"/>
      <c r="LQ138" s="13"/>
      <c r="LR138" s="13"/>
      <c r="LS138" s="13"/>
      <c r="LT138" s="13"/>
      <c r="LU138" s="13"/>
      <c r="LV138" s="13"/>
      <c r="LW138" s="13"/>
      <c r="LX138" s="13"/>
      <c r="LY138" s="13"/>
      <c r="LZ138" s="13"/>
      <c r="MA138" s="13"/>
      <c r="MB138" s="13"/>
      <c r="MC138" s="13"/>
      <c r="MD138" s="13"/>
      <c r="ME138" s="13"/>
      <c r="MF138" s="13"/>
      <c r="MG138" s="13"/>
      <c r="MH138" s="13"/>
      <c r="MI138" s="13"/>
      <c r="MJ138" s="13"/>
      <c r="MK138" s="13"/>
      <c r="ML138" s="13"/>
      <c r="MM138" s="13"/>
      <c r="MN138" s="13"/>
      <c r="MO138" s="13"/>
      <c r="MP138" s="13"/>
      <c r="MQ138" s="13"/>
      <c r="MR138" s="13"/>
      <c r="MS138" s="13"/>
      <c r="MT138" s="13"/>
      <c r="MU138" s="13"/>
      <c r="MV138" s="13"/>
      <c r="MW138" s="13"/>
      <c r="MX138" s="13"/>
      <c r="MY138" s="13"/>
      <c r="MZ138" s="13"/>
      <c r="NA138" s="13"/>
      <c r="NB138" s="13"/>
      <c r="NC138" s="13"/>
      <c r="ND138" s="13"/>
      <c r="NE138" s="13"/>
      <c r="NF138" s="13"/>
      <c r="NG138" s="13"/>
      <c r="NH138" s="13"/>
      <c r="NI138" s="13"/>
      <c r="NJ138" s="13"/>
      <c r="NK138" s="13"/>
      <c r="NL138" s="13"/>
      <c r="NM138" s="13"/>
      <c r="NN138" s="13"/>
      <c r="NO138" s="13"/>
      <c r="NP138" s="13"/>
      <c r="NQ138" s="13"/>
      <c r="NR138" s="13"/>
      <c r="NS138" s="13"/>
      <c r="NT138" s="13"/>
      <c r="NU138" s="13"/>
      <c r="NV138" s="13"/>
      <c r="NW138" s="13"/>
      <c r="NX138" s="13"/>
      <c r="NY138" s="13"/>
      <c r="NZ138" s="13"/>
      <c r="OA138" s="13"/>
      <c r="OB138" s="13"/>
      <c r="OC138" s="13"/>
      <c r="OD138" s="13"/>
      <c r="OE138" s="13"/>
      <c r="OF138" s="13"/>
      <c r="OG138" s="13"/>
      <c r="OH138" s="13"/>
      <c r="OI138" s="13"/>
      <c r="OJ138" s="13"/>
      <c r="OK138" s="13"/>
      <c r="OL138" s="13"/>
      <c r="OM138" s="13"/>
      <c r="ON138" s="13"/>
      <c r="OO138" s="13"/>
      <c r="OP138" s="13"/>
      <c r="OQ138" s="13"/>
      <c r="OR138" s="13"/>
      <c r="OS138" s="13"/>
      <c r="OT138" s="13"/>
      <c r="OU138" s="13"/>
      <c r="OV138" s="13"/>
      <c r="OW138" s="13"/>
      <c r="OX138" s="13"/>
      <c r="OY138" s="13"/>
      <c r="OZ138" s="13"/>
      <c r="PA138" s="13"/>
      <c r="PB138" s="13"/>
      <c r="PC138" s="13"/>
      <c r="PD138" s="13"/>
      <c r="PE138" s="13"/>
      <c r="PF138" s="13"/>
      <c r="PG138" s="13"/>
      <c r="PH138" s="13"/>
      <c r="PI138" s="13"/>
      <c r="PJ138" s="13"/>
      <c r="PK138" s="13"/>
      <c r="PL138" s="13"/>
      <c r="PM138" s="13"/>
      <c r="PN138" s="13"/>
      <c r="PO138" s="13"/>
      <c r="PP138" s="13"/>
      <c r="PQ138" s="13"/>
      <c r="PR138" s="13"/>
      <c r="PS138" s="13"/>
      <c r="PT138" s="13"/>
      <c r="PU138" s="13"/>
      <c r="PV138" s="13"/>
      <c r="PW138" s="13"/>
      <c r="PX138" s="13"/>
      <c r="PY138" s="13"/>
      <c r="PZ138" s="13"/>
      <c r="QA138" s="13"/>
      <c r="QB138" s="13"/>
      <c r="QC138" s="13"/>
      <c r="QD138" s="13"/>
      <c r="QE138" s="13"/>
      <c r="QF138" s="13"/>
      <c r="QG138" s="13"/>
      <c r="QH138" s="13"/>
      <c r="QI138" s="13"/>
      <c r="QJ138" s="13"/>
      <c r="QK138" s="13"/>
      <c r="QL138" s="13"/>
      <c r="QM138" s="13"/>
      <c r="QN138" s="13"/>
      <c r="QO138" s="13"/>
      <c r="QP138" s="13"/>
      <c r="QQ138" s="13"/>
      <c r="QR138" s="13"/>
      <c r="QS138" s="13"/>
      <c r="QT138" s="13"/>
      <c r="QU138" s="13"/>
      <c r="QV138" s="13"/>
      <c r="QW138" s="13"/>
      <c r="QX138" s="13"/>
      <c r="QY138" s="13"/>
      <c r="QZ138" s="13"/>
      <c r="RA138" s="13"/>
      <c r="RB138" s="13"/>
      <c r="RC138" s="13"/>
      <c r="RD138" s="13"/>
      <c r="RE138" s="13"/>
      <c r="RF138" s="13"/>
      <c r="RG138" s="13"/>
      <c r="RH138" s="13"/>
      <c r="RI138" s="13"/>
      <c r="RJ138" s="13"/>
      <c r="RK138" s="13"/>
      <c r="RL138" s="13"/>
      <c r="RM138" s="13"/>
      <c r="RN138" s="13"/>
      <c r="RO138" s="13"/>
      <c r="RP138" s="13"/>
      <c r="RQ138" s="13"/>
      <c r="RR138" s="13"/>
      <c r="RS138" s="13"/>
      <c r="RT138" s="13"/>
      <c r="RU138" s="13"/>
      <c r="RV138" s="13"/>
      <c r="RW138" s="13"/>
      <c r="RX138" s="13"/>
      <c r="RY138" s="13"/>
      <c r="RZ138" s="13"/>
      <c r="SA138" s="13"/>
      <c r="SB138" s="13"/>
      <c r="SC138" s="13"/>
      <c r="SD138" s="13"/>
      <c r="SE138" s="13"/>
      <c r="SF138" s="13"/>
      <c r="SG138" s="13"/>
      <c r="SH138" s="13"/>
      <c r="SI138" s="13"/>
      <c r="SJ138" s="13"/>
      <c r="SK138" s="13"/>
      <c r="SL138" s="13"/>
      <c r="SM138" s="13"/>
      <c r="SN138" s="13"/>
      <c r="SO138" s="13"/>
      <c r="SP138" s="13"/>
      <c r="SQ138" s="13"/>
      <c r="SR138" s="13"/>
      <c r="SS138" s="13"/>
      <c r="ST138" s="13"/>
      <c r="SU138" s="13"/>
      <c r="SV138" s="13"/>
      <c r="SW138" s="13"/>
      <c r="SX138" s="13"/>
      <c r="SY138" s="13"/>
      <c r="SZ138" s="13"/>
      <c r="TA138" s="13"/>
      <c r="TB138" s="13"/>
      <c r="TC138" s="13"/>
      <c r="TD138" s="13"/>
      <c r="TE138" s="13"/>
      <c r="TF138" s="13"/>
      <c r="TG138" s="13"/>
      <c r="TH138" s="13"/>
      <c r="TI138" s="13"/>
      <c r="TJ138" s="13"/>
      <c r="TK138" s="13"/>
      <c r="TL138" s="13"/>
      <c r="TM138" s="13"/>
      <c r="TN138" s="13"/>
      <c r="TO138" s="13"/>
      <c r="TP138" s="13"/>
      <c r="TQ138" s="13"/>
      <c r="TR138" s="13"/>
      <c r="TS138" s="13"/>
      <c r="TT138" s="13"/>
      <c r="TU138" s="13"/>
      <c r="TV138" s="13"/>
      <c r="TW138" s="13"/>
      <c r="TX138" s="13"/>
      <c r="TY138" s="13"/>
      <c r="TZ138" s="13"/>
      <c r="UA138" s="13"/>
      <c r="UB138" s="13"/>
      <c r="UC138" s="13"/>
      <c r="UD138" s="13"/>
      <c r="UE138" s="13"/>
      <c r="UF138" s="13"/>
      <c r="UG138" s="13"/>
      <c r="UH138" s="13"/>
      <c r="UI138" s="13"/>
      <c r="UJ138" s="13"/>
      <c r="UK138" s="13"/>
    </row>
    <row r="139" spans="2:557" ht="15" x14ac:dyDescent="0.25">
      <c r="B139"/>
      <c r="C139"/>
      <c r="D139"/>
      <c r="E139"/>
      <c r="F139"/>
      <c r="G139"/>
      <c r="H139"/>
      <c r="I139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  <c r="IS139" s="13"/>
      <c r="IT139" s="13"/>
      <c r="IU139" s="13"/>
      <c r="IV139" s="13"/>
      <c r="IW139" s="13"/>
      <c r="IX139" s="13"/>
      <c r="IY139" s="13"/>
      <c r="IZ139" s="13"/>
      <c r="JA139" s="13"/>
      <c r="JB139" s="13"/>
      <c r="JC139" s="13"/>
      <c r="JD139" s="13"/>
      <c r="JE139" s="13"/>
      <c r="JF139" s="13"/>
      <c r="JG139" s="13"/>
      <c r="JH139" s="13"/>
      <c r="JI139" s="13"/>
      <c r="JJ139" s="13"/>
      <c r="JK139" s="13"/>
      <c r="JL139" s="13"/>
      <c r="JM139" s="13"/>
      <c r="JN139" s="13"/>
      <c r="JO139" s="13"/>
      <c r="JP139" s="13"/>
      <c r="JQ139" s="13"/>
      <c r="JR139" s="13"/>
      <c r="JS139" s="13"/>
      <c r="JT139" s="13"/>
      <c r="JU139" s="13"/>
      <c r="JV139" s="13"/>
      <c r="JW139" s="13"/>
      <c r="JX139" s="13"/>
      <c r="JY139" s="13"/>
      <c r="JZ139" s="13"/>
      <c r="KA139" s="13"/>
      <c r="KB139" s="13"/>
      <c r="KC139" s="13"/>
      <c r="KD139" s="13"/>
      <c r="KE139" s="13"/>
      <c r="KF139" s="13"/>
      <c r="KG139" s="13"/>
      <c r="KH139" s="13"/>
      <c r="KI139" s="13"/>
      <c r="KJ139" s="13"/>
      <c r="KK139" s="13"/>
      <c r="KL139" s="13"/>
      <c r="KM139" s="13"/>
      <c r="KN139" s="13"/>
      <c r="KO139" s="13"/>
      <c r="KP139" s="13"/>
      <c r="KQ139" s="13"/>
      <c r="KR139" s="13"/>
      <c r="KS139" s="13"/>
      <c r="KT139" s="13"/>
      <c r="KU139" s="13"/>
      <c r="KV139" s="13"/>
      <c r="KW139" s="13"/>
      <c r="KX139" s="13"/>
      <c r="KY139" s="13"/>
      <c r="KZ139" s="13"/>
      <c r="LA139" s="13"/>
      <c r="LB139" s="13"/>
      <c r="LC139" s="13"/>
      <c r="LD139" s="13"/>
      <c r="LE139" s="13"/>
      <c r="LF139" s="13"/>
      <c r="LG139" s="13"/>
      <c r="LH139" s="13"/>
      <c r="LI139" s="13"/>
      <c r="LJ139" s="13"/>
      <c r="LK139" s="13"/>
      <c r="LL139" s="13"/>
      <c r="LM139" s="13"/>
      <c r="LN139" s="13"/>
      <c r="LO139" s="13"/>
      <c r="LP139" s="13"/>
      <c r="LQ139" s="13"/>
      <c r="LR139" s="13"/>
      <c r="LS139" s="13"/>
      <c r="LT139" s="13"/>
      <c r="LU139" s="13"/>
      <c r="LV139" s="13"/>
      <c r="LW139" s="13"/>
      <c r="LX139" s="13"/>
      <c r="LY139" s="13"/>
      <c r="LZ139" s="13"/>
      <c r="MA139" s="13"/>
      <c r="MB139" s="13"/>
      <c r="MC139" s="13"/>
      <c r="MD139" s="13"/>
      <c r="ME139" s="13"/>
      <c r="MF139" s="13"/>
      <c r="MG139" s="13"/>
      <c r="MH139" s="13"/>
      <c r="MI139" s="13"/>
      <c r="MJ139" s="13"/>
      <c r="MK139" s="13"/>
      <c r="ML139" s="13"/>
      <c r="MM139" s="13"/>
      <c r="MN139" s="13"/>
      <c r="MO139" s="13"/>
      <c r="MP139" s="13"/>
      <c r="MQ139" s="13"/>
      <c r="MR139" s="13"/>
      <c r="MS139" s="13"/>
      <c r="MT139" s="13"/>
      <c r="MU139" s="13"/>
      <c r="MV139" s="13"/>
      <c r="MW139" s="13"/>
      <c r="MX139" s="13"/>
      <c r="MY139" s="13"/>
      <c r="MZ139" s="13"/>
      <c r="NA139" s="13"/>
      <c r="NB139" s="13"/>
      <c r="NC139" s="13"/>
      <c r="ND139" s="13"/>
      <c r="NE139" s="13"/>
      <c r="NF139" s="13"/>
      <c r="NG139" s="13"/>
      <c r="NH139" s="13"/>
      <c r="NI139" s="13"/>
      <c r="NJ139" s="13"/>
      <c r="NK139" s="13"/>
      <c r="NL139" s="13"/>
      <c r="NM139" s="13"/>
      <c r="NN139" s="13"/>
      <c r="NO139" s="13"/>
      <c r="NP139" s="13"/>
      <c r="NQ139" s="13"/>
      <c r="NR139" s="13"/>
      <c r="NS139" s="13"/>
      <c r="NT139" s="13"/>
      <c r="NU139" s="13"/>
      <c r="NV139" s="13"/>
      <c r="NW139" s="13"/>
      <c r="NX139" s="13"/>
      <c r="NY139" s="13"/>
      <c r="NZ139" s="13"/>
      <c r="OA139" s="13"/>
      <c r="OB139" s="13"/>
      <c r="OC139" s="13"/>
      <c r="OD139" s="13"/>
      <c r="OE139" s="13"/>
      <c r="OF139" s="13"/>
      <c r="OG139" s="13"/>
      <c r="OH139" s="13"/>
      <c r="OI139" s="13"/>
      <c r="OJ139" s="13"/>
      <c r="OK139" s="13"/>
      <c r="OL139" s="13"/>
      <c r="OM139" s="13"/>
      <c r="ON139" s="13"/>
      <c r="OO139" s="13"/>
      <c r="OP139" s="13"/>
      <c r="OQ139" s="13"/>
      <c r="OR139" s="13"/>
      <c r="OS139" s="13"/>
      <c r="OT139" s="13"/>
      <c r="OU139" s="13"/>
      <c r="OV139" s="13"/>
      <c r="OW139" s="13"/>
      <c r="OX139" s="13"/>
      <c r="OY139" s="13"/>
      <c r="OZ139" s="13"/>
      <c r="PA139" s="13"/>
      <c r="PB139" s="13"/>
      <c r="PC139" s="13"/>
      <c r="PD139" s="13"/>
      <c r="PE139" s="13"/>
      <c r="PF139" s="13"/>
      <c r="PG139" s="13"/>
      <c r="PH139" s="13"/>
      <c r="PI139" s="13"/>
      <c r="PJ139" s="13"/>
      <c r="PK139" s="13"/>
      <c r="PL139" s="13"/>
      <c r="PM139" s="13"/>
      <c r="PN139" s="13"/>
      <c r="PO139" s="13"/>
      <c r="PP139" s="13"/>
      <c r="PQ139" s="13"/>
      <c r="PR139" s="13"/>
      <c r="PS139" s="13"/>
      <c r="PT139" s="13"/>
      <c r="PU139" s="13"/>
      <c r="PV139" s="13"/>
      <c r="PW139" s="13"/>
      <c r="PX139" s="13"/>
      <c r="PY139" s="13"/>
      <c r="PZ139" s="13"/>
      <c r="QA139" s="13"/>
      <c r="QB139" s="13"/>
      <c r="QC139" s="13"/>
      <c r="QD139" s="13"/>
      <c r="QE139" s="13"/>
      <c r="QF139" s="13"/>
      <c r="QG139" s="13"/>
      <c r="QH139" s="13"/>
      <c r="QI139" s="13"/>
      <c r="QJ139" s="13"/>
      <c r="QK139" s="13"/>
      <c r="QL139" s="13"/>
      <c r="QM139" s="13"/>
      <c r="QN139" s="13"/>
      <c r="QO139" s="13"/>
      <c r="QP139" s="13"/>
      <c r="QQ139" s="13"/>
      <c r="QR139" s="13"/>
      <c r="QS139" s="13"/>
      <c r="QT139" s="13"/>
      <c r="QU139" s="13"/>
      <c r="QV139" s="13"/>
      <c r="QW139" s="13"/>
      <c r="QX139" s="13"/>
      <c r="QY139" s="13"/>
      <c r="QZ139" s="13"/>
      <c r="RA139" s="13"/>
      <c r="RB139" s="13"/>
      <c r="RC139" s="13"/>
      <c r="RD139" s="13"/>
      <c r="RE139" s="13"/>
      <c r="RF139" s="13"/>
      <c r="RG139" s="13"/>
      <c r="RH139" s="13"/>
      <c r="RI139" s="13"/>
      <c r="RJ139" s="13"/>
      <c r="RK139" s="13"/>
      <c r="RL139" s="13"/>
      <c r="RM139" s="13"/>
      <c r="RN139" s="13"/>
      <c r="RO139" s="13"/>
      <c r="RP139" s="13"/>
      <c r="RQ139" s="13"/>
      <c r="RR139" s="13"/>
      <c r="RS139" s="13"/>
      <c r="RT139" s="13"/>
      <c r="RU139" s="13"/>
      <c r="RV139" s="13"/>
      <c r="RW139" s="13"/>
      <c r="RX139" s="13"/>
      <c r="RY139" s="13"/>
      <c r="RZ139" s="13"/>
      <c r="SA139" s="13"/>
      <c r="SB139" s="13"/>
      <c r="SC139" s="13"/>
      <c r="SD139" s="13"/>
      <c r="SE139" s="13"/>
      <c r="SF139" s="13"/>
      <c r="SG139" s="13"/>
      <c r="SH139" s="13"/>
      <c r="SI139" s="13"/>
      <c r="SJ139" s="13"/>
      <c r="SK139" s="13"/>
      <c r="SL139" s="13"/>
      <c r="SM139" s="13"/>
      <c r="SN139" s="13"/>
      <c r="SO139" s="13"/>
      <c r="SP139" s="13"/>
      <c r="SQ139" s="13"/>
      <c r="SR139" s="13"/>
      <c r="SS139" s="13"/>
      <c r="ST139" s="13"/>
      <c r="SU139" s="13"/>
      <c r="SV139" s="13"/>
      <c r="SW139" s="13"/>
      <c r="SX139" s="13"/>
      <c r="SY139" s="13"/>
      <c r="SZ139" s="13"/>
      <c r="TA139" s="13"/>
      <c r="TB139" s="13"/>
      <c r="TC139" s="13"/>
      <c r="TD139" s="13"/>
      <c r="TE139" s="13"/>
      <c r="TF139" s="13"/>
      <c r="TG139" s="13"/>
      <c r="TH139" s="13"/>
      <c r="TI139" s="13"/>
      <c r="TJ139" s="13"/>
      <c r="TK139" s="13"/>
      <c r="TL139" s="13"/>
      <c r="TM139" s="13"/>
      <c r="TN139" s="13"/>
      <c r="TO139" s="13"/>
      <c r="TP139" s="13"/>
      <c r="TQ139" s="13"/>
      <c r="TR139" s="13"/>
      <c r="TS139" s="13"/>
      <c r="TT139" s="13"/>
      <c r="TU139" s="13"/>
      <c r="TV139" s="13"/>
      <c r="TW139" s="13"/>
      <c r="TX139" s="13"/>
      <c r="TY139" s="13"/>
      <c r="TZ139" s="13"/>
      <c r="UA139" s="13"/>
      <c r="UB139" s="13"/>
      <c r="UC139" s="13"/>
      <c r="UD139" s="13"/>
      <c r="UE139" s="13"/>
      <c r="UF139" s="13"/>
      <c r="UG139" s="13"/>
      <c r="UH139" s="13"/>
      <c r="UI139" s="13"/>
      <c r="UJ139" s="13"/>
      <c r="UK139" s="13"/>
    </row>
    <row r="140" spans="2:557" ht="15" x14ac:dyDescent="0.25">
      <c r="B140"/>
      <c r="C140"/>
      <c r="D140"/>
      <c r="E140"/>
      <c r="F140"/>
      <c r="G140"/>
      <c r="H140"/>
      <c r="I140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  <c r="IV140" s="13"/>
      <c r="IW140" s="13"/>
      <c r="IX140" s="13"/>
      <c r="IY140" s="13"/>
      <c r="IZ140" s="13"/>
      <c r="JA140" s="13"/>
      <c r="JB140" s="13"/>
      <c r="JC140" s="13"/>
      <c r="JD140" s="13"/>
      <c r="JE140" s="13"/>
      <c r="JF140" s="13"/>
      <c r="JG140" s="13"/>
      <c r="JH140" s="13"/>
      <c r="JI140" s="13"/>
      <c r="JJ140" s="13"/>
      <c r="JK140" s="13"/>
      <c r="JL140" s="13"/>
      <c r="JM140" s="13"/>
      <c r="JN140" s="13"/>
      <c r="JO140" s="13"/>
      <c r="JP140" s="13"/>
      <c r="JQ140" s="13"/>
      <c r="JR140" s="13"/>
      <c r="JS140" s="13"/>
      <c r="JT140" s="13"/>
      <c r="JU140" s="13"/>
      <c r="JV140" s="13"/>
      <c r="JW140" s="13"/>
      <c r="JX140" s="13"/>
      <c r="JY140" s="13"/>
      <c r="JZ140" s="13"/>
      <c r="KA140" s="13"/>
      <c r="KB140" s="13"/>
      <c r="KC140" s="13"/>
      <c r="KD140" s="13"/>
      <c r="KE140" s="13"/>
      <c r="KF140" s="13"/>
      <c r="KG140" s="13"/>
      <c r="KH140" s="13"/>
      <c r="KI140" s="13"/>
      <c r="KJ140" s="13"/>
      <c r="KK140" s="13"/>
      <c r="KL140" s="13"/>
      <c r="KM140" s="13"/>
      <c r="KN140" s="13"/>
      <c r="KO140" s="13"/>
      <c r="KP140" s="13"/>
      <c r="KQ140" s="13"/>
      <c r="KR140" s="13"/>
      <c r="KS140" s="13"/>
      <c r="KT140" s="13"/>
      <c r="KU140" s="13"/>
      <c r="KV140" s="13"/>
      <c r="KW140" s="13"/>
      <c r="KX140" s="13"/>
      <c r="KY140" s="13"/>
      <c r="KZ140" s="13"/>
      <c r="LA140" s="13"/>
      <c r="LB140" s="13"/>
      <c r="LC140" s="13"/>
      <c r="LD140" s="13"/>
      <c r="LE140" s="13"/>
      <c r="LF140" s="13"/>
      <c r="LG140" s="13"/>
      <c r="LH140" s="13"/>
      <c r="LI140" s="13"/>
      <c r="LJ140" s="13"/>
      <c r="LK140" s="13"/>
      <c r="LL140" s="13"/>
      <c r="LM140" s="13"/>
      <c r="LN140" s="13"/>
      <c r="LO140" s="13"/>
      <c r="LP140" s="13"/>
      <c r="LQ140" s="13"/>
      <c r="LR140" s="13"/>
      <c r="LS140" s="13"/>
      <c r="LT140" s="13"/>
      <c r="LU140" s="13"/>
      <c r="LV140" s="13"/>
      <c r="LW140" s="13"/>
      <c r="LX140" s="13"/>
      <c r="LY140" s="13"/>
      <c r="LZ140" s="13"/>
      <c r="MA140" s="13"/>
      <c r="MB140" s="13"/>
      <c r="MC140" s="13"/>
      <c r="MD140" s="13"/>
      <c r="ME140" s="13"/>
      <c r="MF140" s="13"/>
      <c r="MG140" s="13"/>
      <c r="MH140" s="13"/>
      <c r="MI140" s="13"/>
      <c r="MJ140" s="13"/>
      <c r="MK140" s="13"/>
      <c r="ML140" s="13"/>
      <c r="MM140" s="13"/>
      <c r="MN140" s="13"/>
      <c r="MO140" s="13"/>
      <c r="MP140" s="13"/>
      <c r="MQ140" s="13"/>
      <c r="MR140" s="13"/>
      <c r="MS140" s="13"/>
      <c r="MT140" s="13"/>
      <c r="MU140" s="13"/>
      <c r="MV140" s="13"/>
      <c r="MW140" s="13"/>
      <c r="MX140" s="13"/>
      <c r="MY140" s="13"/>
      <c r="MZ140" s="13"/>
      <c r="NA140" s="13"/>
      <c r="NB140" s="13"/>
      <c r="NC140" s="13"/>
      <c r="ND140" s="13"/>
      <c r="NE140" s="13"/>
      <c r="NF140" s="13"/>
      <c r="NG140" s="13"/>
      <c r="NH140" s="13"/>
      <c r="NI140" s="13"/>
      <c r="NJ140" s="13"/>
      <c r="NK140" s="13"/>
      <c r="NL140" s="13"/>
      <c r="NM140" s="13"/>
      <c r="NN140" s="13"/>
      <c r="NO140" s="13"/>
      <c r="NP140" s="13"/>
      <c r="NQ140" s="13"/>
      <c r="NR140" s="13"/>
      <c r="NS140" s="13"/>
      <c r="NT140" s="13"/>
      <c r="NU140" s="13"/>
      <c r="NV140" s="13"/>
      <c r="NW140" s="13"/>
      <c r="NX140" s="13"/>
      <c r="NY140" s="13"/>
      <c r="NZ140" s="13"/>
      <c r="OA140" s="13"/>
      <c r="OB140" s="13"/>
      <c r="OC140" s="13"/>
      <c r="OD140" s="13"/>
      <c r="OE140" s="13"/>
      <c r="OF140" s="13"/>
      <c r="OG140" s="13"/>
      <c r="OH140" s="13"/>
      <c r="OI140" s="13"/>
      <c r="OJ140" s="13"/>
      <c r="OK140" s="13"/>
      <c r="OL140" s="13"/>
      <c r="OM140" s="13"/>
      <c r="ON140" s="13"/>
      <c r="OO140" s="13"/>
      <c r="OP140" s="13"/>
      <c r="OQ140" s="13"/>
      <c r="OR140" s="13"/>
      <c r="OS140" s="13"/>
      <c r="OT140" s="13"/>
      <c r="OU140" s="13"/>
      <c r="OV140" s="13"/>
      <c r="OW140" s="13"/>
      <c r="OX140" s="13"/>
      <c r="OY140" s="13"/>
      <c r="OZ140" s="13"/>
      <c r="PA140" s="13"/>
      <c r="PB140" s="13"/>
      <c r="PC140" s="13"/>
      <c r="PD140" s="13"/>
      <c r="PE140" s="13"/>
      <c r="PF140" s="13"/>
      <c r="PG140" s="13"/>
      <c r="PH140" s="13"/>
      <c r="PI140" s="13"/>
      <c r="PJ140" s="13"/>
      <c r="PK140" s="13"/>
      <c r="PL140" s="13"/>
      <c r="PM140" s="13"/>
      <c r="PN140" s="13"/>
      <c r="PO140" s="13"/>
      <c r="PP140" s="13"/>
      <c r="PQ140" s="13"/>
      <c r="PR140" s="13"/>
      <c r="PS140" s="13"/>
      <c r="PT140" s="13"/>
      <c r="PU140" s="13"/>
      <c r="PV140" s="13"/>
      <c r="PW140" s="13"/>
      <c r="PX140" s="13"/>
      <c r="PY140" s="13"/>
      <c r="PZ140" s="13"/>
      <c r="QA140" s="13"/>
      <c r="QB140" s="13"/>
      <c r="QC140" s="13"/>
      <c r="QD140" s="13"/>
      <c r="QE140" s="13"/>
      <c r="QF140" s="13"/>
      <c r="QG140" s="13"/>
      <c r="QH140" s="13"/>
      <c r="QI140" s="13"/>
      <c r="QJ140" s="13"/>
      <c r="QK140" s="13"/>
      <c r="QL140" s="13"/>
      <c r="QM140" s="13"/>
      <c r="QN140" s="13"/>
      <c r="QO140" s="13"/>
      <c r="QP140" s="13"/>
      <c r="QQ140" s="13"/>
      <c r="QR140" s="13"/>
      <c r="QS140" s="13"/>
      <c r="QT140" s="13"/>
      <c r="QU140" s="13"/>
      <c r="QV140" s="13"/>
      <c r="QW140" s="13"/>
      <c r="QX140" s="13"/>
      <c r="QY140" s="13"/>
      <c r="QZ140" s="13"/>
      <c r="RA140" s="13"/>
      <c r="RB140" s="13"/>
      <c r="RC140" s="13"/>
      <c r="RD140" s="13"/>
      <c r="RE140" s="13"/>
      <c r="RF140" s="13"/>
      <c r="RG140" s="13"/>
      <c r="RH140" s="13"/>
      <c r="RI140" s="13"/>
      <c r="RJ140" s="13"/>
      <c r="RK140" s="13"/>
      <c r="RL140" s="13"/>
      <c r="RM140" s="13"/>
      <c r="RN140" s="13"/>
      <c r="RO140" s="13"/>
      <c r="RP140" s="13"/>
      <c r="RQ140" s="13"/>
      <c r="RR140" s="13"/>
      <c r="RS140" s="13"/>
      <c r="RT140" s="13"/>
      <c r="RU140" s="13"/>
      <c r="RV140" s="13"/>
      <c r="RW140" s="13"/>
      <c r="RX140" s="13"/>
      <c r="RY140" s="13"/>
      <c r="RZ140" s="13"/>
      <c r="SA140" s="13"/>
      <c r="SB140" s="13"/>
      <c r="SC140" s="13"/>
      <c r="SD140" s="13"/>
      <c r="SE140" s="13"/>
      <c r="SF140" s="13"/>
      <c r="SG140" s="13"/>
      <c r="SH140" s="13"/>
      <c r="SI140" s="13"/>
      <c r="SJ140" s="13"/>
      <c r="SK140" s="13"/>
      <c r="SL140" s="13"/>
      <c r="SM140" s="13"/>
      <c r="SN140" s="13"/>
      <c r="SO140" s="13"/>
      <c r="SP140" s="13"/>
      <c r="SQ140" s="13"/>
      <c r="SR140" s="13"/>
      <c r="SS140" s="13"/>
      <c r="ST140" s="13"/>
      <c r="SU140" s="13"/>
      <c r="SV140" s="13"/>
      <c r="SW140" s="13"/>
      <c r="SX140" s="13"/>
      <c r="SY140" s="13"/>
      <c r="SZ140" s="13"/>
      <c r="TA140" s="13"/>
      <c r="TB140" s="13"/>
      <c r="TC140" s="13"/>
      <c r="TD140" s="13"/>
      <c r="TE140" s="13"/>
      <c r="TF140" s="13"/>
      <c r="TG140" s="13"/>
      <c r="TH140" s="13"/>
      <c r="TI140" s="13"/>
      <c r="TJ140" s="13"/>
      <c r="TK140" s="13"/>
      <c r="TL140" s="13"/>
      <c r="TM140" s="13"/>
      <c r="TN140" s="13"/>
      <c r="TO140" s="13"/>
      <c r="TP140" s="13"/>
      <c r="TQ140" s="13"/>
      <c r="TR140" s="13"/>
      <c r="TS140" s="13"/>
      <c r="TT140" s="13"/>
      <c r="TU140" s="13"/>
      <c r="TV140" s="13"/>
      <c r="TW140" s="13"/>
      <c r="TX140" s="13"/>
      <c r="TY140" s="13"/>
      <c r="TZ140" s="13"/>
      <c r="UA140" s="13"/>
      <c r="UB140" s="13"/>
      <c r="UC140" s="13"/>
      <c r="UD140" s="13"/>
      <c r="UE140" s="13"/>
      <c r="UF140" s="13"/>
      <c r="UG140" s="13"/>
      <c r="UH140" s="13"/>
      <c r="UI140" s="13"/>
      <c r="UJ140" s="13"/>
      <c r="UK140" s="13"/>
    </row>
    <row r="141" spans="2:557" ht="15" x14ac:dyDescent="0.25">
      <c r="B141"/>
      <c r="C141"/>
      <c r="D141"/>
      <c r="E141"/>
      <c r="F141"/>
      <c r="G141"/>
      <c r="H141"/>
      <c r="I141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  <c r="IS141" s="13"/>
      <c r="IT141" s="13"/>
      <c r="IU141" s="13"/>
      <c r="IV141" s="13"/>
      <c r="IW141" s="13"/>
      <c r="IX141" s="13"/>
      <c r="IY141" s="13"/>
      <c r="IZ141" s="13"/>
      <c r="JA141" s="13"/>
      <c r="JB141" s="13"/>
      <c r="JC141" s="13"/>
      <c r="JD141" s="13"/>
      <c r="JE141" s="13"/>
      <c r="JF141" s="13"/>
      <c r="JG141" s="13"/>
      <c r="JH141" s="13"/>
      <c r="JI141" s="13"/>
      <c r="JJ141" s="13"/>
      <c r="JK141" s="13"/>
      <c r="JL141" s="13"/>
      <c r="JM141" s="13"/>
      <c r="JN141" s="13"/>
      <c r="JO141" s="13"/>
      <c r="JP141" s="13"/>
      <c r="JQ141" s="13"/>
      <c r="JR141" s="13"/>
      <c r="JS141" s="13"/>
      <c r="JT141" s="13"/>
      <c r="JU141" s="13"/>
      <c r="JV141" s="13"/>
      <c r="JW141" s="13"/>
      <c r="JX141" s="13"/>
      <c r="JY141" s="13"/>
      <c r="JZ141" s="13"/>
      <c r="KA141" s="13"/>
      <c r="KB141" s="13"/>
      <c r="KC141" s="13"/>
      <c r="KD141" s="13"/>
      <c r="KE141" s="13"/>
      <c r="KF141" s="13"/>
      <c r="KG141" s="13"/>
      <c r="KH141" s="13"/>
      <c r="KI141" s="13"/>
      <c r="KJ141" s="13"/>
      <c r="KK141" s="13"/>
      <c r="KL141" s="13"/>
      <c r="KM141" s="13"/>
      <c r="KN141" s="13"/>
      <c r="KO141" s="13"/>
      <c r="KP141" s="13"/>
      <c r="KQ141" s="13"/>
      <c r="KR141" s="13"/>
      <c r="KS141" s="13"/>
      <c r="KT141" s="13"/>
      <c r="KU141" s="13"/>
      <c r="KV141" s="13"/>
      <c r="KW141" s="13"/>
      <c r="KX141" s="13"/>
      <c r="KY141" s="13"/>
      <c r="KZ141" s="13"/>
      <c r="LA141" s="13"/>
      <c r="LB141" s="13"/>
      <c r="LC141" s="13"/>
      <c r="LD141" s="13"/>
      <c r="LE141" s="13"/>
      <c r="LF141" s="13"/>
      <c r="LG141" s="13"/>
      <c r="LH141" s="13"/>
      <c r="LI141" s="13"/>
      <c r="LJ141" s="13"/>
      <c r="LK141" s="13"/>
      <c r="LL141" s="13"/>
      <c r="LM141" s="13"/>
      <c r="LN141" s="13"/>
      <c r="LO141" s="13"/>
      <c r="LP141" s="13"/>
      <c r="LQ141" s="13"/>
      <c r="LR141" s="13"/>
      <c r="LS141" s="13"/>
      <c r="LT141" s="13"/>
      <c r="LU141" s="13"/>
      <c r="LV141" s="13"/>
      <c r="LW141" s="13"/>
      <c r="LX141" s="13"/>
      <c r="LY141" s="13"/>
      <c r="LZ141" s="13"/>
      <c r="MA141" s="13"/>
      <c r="MB141" s="13"/>
      <c r="MC141" s="13"/>
      <c r="MD141" s="13"/>
      <c r="ME141" s="13"/>
      <c r="MF141" s="13"/>
      <c r="MG141" s="13"/>
      <c r="MH141" s="13"/>
      <c r="MI141" s="13"/>
      <c r="MJ141" s="13"/>
      <c r="MK141" s="13"/>
      <c r="ML141" s="13"/>
      <c r="MM141" s="13"/>
      <c r="MN141" s="13"/>
      <c r="MO141" s="13"/>
      <c r="MP141" s="13"/>
      <c r="MQ141" s="13"/>
      <c r="MR141" s="13"/>
      <c r="MS141" s="13"/>
      <c r="MT141" s="13"/>
      <c r="MU141" s="13"/>
      <c r="MV141" s="13"/>
      <c r="MW141" s="13"/>
      <c r="MX141" s="13"/>
      <c r="MY141" s="13"/>
      <c r="MZ141" s="13"/>
      <c r="NA141" s="13"/>
      <c r="NB141" s="13"/>
      <c r="NC141" s="13"/>
      <c r="ND141" s="13"/>
      <c r="NE141" s="13"/>
      <c r="NF141" s="13"/>
      <c r="NG141" s="13"/>
      <c r="NH141" s="13"/>
      <c r="NI141" s="13"/>
      <c r="NJ141" s="13"/>
      <c r="NK141" s="13"/>
      <c r="NL141" s="13"/>
      <c r="NM141" s="13"/>
      <c r="NN141" s="13"/>
      <c r="NO141" s="13"/>
      <c r="NP141" s="13"/>
      <c r="NQ141" s="13"/>
      <c r="NR141" s="13"/>
      <c r="NS141" s="13"/>
      <c r="NT141" s="13"/>
      <c r="NU141" s="13"/>
      <c r="NV141" s="13"/>
      <c r="NW141" s="13"/>
      <c r="NX141" s="13"/>
      <c r="NY141" s="13"/>
      <c r="NZ141" s="13"/>
      <c r="OA141" s="13"/>
      <c r="OB141" s="13"/>
      <c r="OC141" s="13"/>
      <c r="OD141" s="13"/>
      <c r="OE141" s="13"/>
      <c r="OF141" s="13"/>
      <c r="OG141" s="13"/>
      <c r="OH141" s="13"/>
      <c r="OI141" s="13"/>
      <c r="OJ141" s="13"/>
      <c r="OK141" s="13"/>
      <c r="OL141" s="13"/>
      <c r="OM141" s="13"/>
      <c r="ON141" s="13"/>
      <c r="OO141" s="13"/>
      <c r="OP141" s="13"/>
      <c r="OQ141" s="13"/>
      <c r="OR141" s="13"/>
      <c r="OS141" s="13"/>
      <c r="OT141" s="13"/>
      <c r="OU141" s="13"/>
      <c r="OV141" s="13"/>
      <c r="OW141" s="13"/>
      <c r="OX141" s="13"/>
      <c r="OY141" s="13"/>
      <c r="OZ141" s="13"/>
      <c r="PA141" s="13"/>
      <c r="PB141" s="13"/>
      <c r="PC141" s="13"/>
      <c r="PD141" s="13"/>
      <c r="PE141" s="13"/>
      <c r="PF141" s="13"/>
      <c r="PG141" s="13"/>
      <c r="PH141" s="13"/>
      <c r="PI141" s="13"/>
      <c r="PJ141" s="13"/>
      <c r="PK141" s="13"/>
      <c r="PL141" s="13"/>
      <c r="PM141" s="13"/>
      <c r="PN141" s="13"/>
      <c r="PO141" s="13"/>
      <c r="PP141" s="13"/>
      <c r="PQ141" s="13"/>
      <c r="PR141" s="13"/>
      <c r="PS141" s="13"/>
      <c r="PT141" s="13"/>
      <c r="PU141" s="13"/>
      <c r="PV141" s="13"/>
      <c r="PW141" s="13"/>
      <c r="PX141" s="13"/>
      <c r="PY141" s="13"/>
      <c r="PZ141" s="13"/>
      <c r="QA141" s="13"/>
      <c r="QB141" s="13"/>
      <c r="QC141" s="13"/>
      <c r="QD141" s="13"/>
      <c r="QE141" s="13"/>
      <c r="QF141" s="13"/>
      <c r="QG141" s="13"/>
      <c r="QH141" s="13"/>
      <c r="QI141" s="13"/>
      <c r="QJ141" s="13"/>
      <c r="QK141" s="13"/>
      <c r="QL141" s="13"/>
      <c r="QM141" s="13"/>
      <c r="QN141" s="13"/>
      <c r="QO141" s="13"/>
      <c r="QP141" s="13"/>
      <c r="QQ141" s="13"/>
      <c r="QR141" s="13"/>
      <c r="QS141" s="13"/>
      <c r="QT141" s="13"/>
      <c r="QU141" s="13"/>
      <c r="QV141" s="13"/>
      <c r="QW141" s="13"/>
      <c r="QX141" s="13"/>
      <c r="QY141" s="13"/>
      <c r="QZ141" s="13"/>
      <c r="RA141" s="13"/>
      <c r="RB141" s="13"/>
      <c r="RC141" s="13"/>
      <c r="RD141" s="13"/>
      <c r="RE141" s="13"/>
      <c r="RF141" s="13"/>
      <c r="RG141" s="13"/>
      <c r="RH141" s="13"/>
      <c r="RI141" s="13"/>
      <c r="RJ141" s="13"/>
      <c r="RK141" s="13"/>
      <c r="RL141" s="13"/>
      <c r="RM141" s="13"/>
      <c r="RN141" s="13"/>
      <c r="RO141" s="13"/>
      <c r="RP141" s="13"/>
      <c r="RQ141" s="13"/>
      <c r="RR141" s="13"/>
      <c r="RS141" s="13"/>
      <c r="RT141" s="13"/>
      <c r="RU141" s="13"/>
      <c r="RV141" s="13"/>
      <c r="RW141" s="13"/>
      <c r="RX141" s="13"/>
      <c r="RY141" s="13"/>
      <c r="RZ141" s="13"/>
      <c r="SA141" s="13"/>
      <c r="SB141" s="13"/>
      <c r="SC141" s="13"/>
      <c r="SD141" s="13"/>
      <c r="SE141" s="13"/>
      <c r="SF141" s="13"/>
      <c r="SG141" s="13"/>
      <c r="SH141" s="13"/>
      <c r="SI141" s="13"/>
      <c r="SJ141" s="13"/>
      <c r="SK141" s="13"/>
      <c r="SL141" s="13"/>
      <c r="SM141" s="13"/>
      <c r="SN141" s="13"/>
      <c r="SO141" s="13"/>
      <c r="SP141" s="13"/>
      <c r="SQ141" s="13"/>
      <c r="SR141" s="13"/>
      <c r="SS141" s="13"/>
      <c r="ST141" s="13"/>
      <c r="SU141" s="13"/>
      <c r="SV141" s="13"/>
      <c r="SW141" s="13"/>
      <c r="SX141" s="13"/>
      <c r="SY141" s="13"/>
      <c r="SZ141" s="13"/>
      <c r="TA141" s="13"/>
      <c r="TB141" s="13"/>
      <c r="TC141" s="13"/>
      <c r="TD141" s="13"/>
      <c r="TE141" s="13"/>
      <c r="TF141" s="13"/>
      <c r="TG141" s="13"/>
      <c r="TH141" s="13"/>
      <c r="TI141" s="13"/>
      <c r="TJ141" s="13"/>
      <c r="TK141" s="13"/>
      <c r="TL141" s="13"/>
      <c r="TM141" s="13"/>
      <c r="TN141" s="13"/>
      <c r="TO141" s="13"/>
      <c r="TP141" s="13"/>
      <c r="TQ141" s="13"/>
      <c r="TR141" s="13"/>
      <c r="TS141" s="13"/>
      <c r="TT141" s="13"/>
      <c r="TU141" s="13"/>
      <c r="TV141" s="13"/>
      <c r="TW141" s="13"/>
      <c r="TX141" s="13"/>
      <c r="TY141" s="13"/>
      <c r="TZ141" s="13"/>
      <c r="UA141" s="13"/>
      <c r="UB141" s="13"/>
      <c r="UC141" s="13"/>
      <c r="UD141" s="13"/>
      <c r="UE141" s="13"/>
      <c r="UF141" s="13"/>
      <c r="UG141" s="13"/>
      <c r="UH141" s="13"/>
      <c r="UI141" s="13"/>
      <c r="UJ141" s="13"/>
      <c r="UK141" s="13"/>
    </row>
    <row r="142" spans="2:557" ht="15" x14ac:dyDescent="0.25">
      <c r="B142"/>
      <c r="C142"/>
      <c r="D142"/>
      <c r="E142"/>
      <c r="F142"/>
      <c r="G142"/>
      <c r="H142"/>
      <c r="I142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  <c r="IS142" s="13"/>
      <c r="IT142" s="13"/>
      <c r="IU142" s="13"/>
      <c r="IV142" s="13"/>
      <c r="IW142" s="13"/>
      <c r="IX142" s="13"/>
      <c r="IY142" s="13"/>
      <c r="IZ142" s="13"/>
      <c r="JA142" s="13"/>
      <c r="JB142" s="13"/>
      <c r="JC142" s="13"/>
      <c r="JD142" s="13"/>
      <c r="JE142" s="13"/>
      <c r="JF142" s="13"/>
      <c r="JG142" s="13"/>
      <c r="JH142" s="13"/>
      <c r="JI142" s="13"/>
      <c r="JJ142" s="13"/>
      <c r="JK142" s="13"/>
      <c r="JL142" s="13"/>
      <c r="JM142" s="13"/>
      <c r="JN142" s="13"/>
      <c r="JO142" s="13"/>
      <c r="JP142" s="13"/>
      <c r="JQ142" s="13"/>
      <c r="JR142" s="13"/>
      <c r="JS142" s="13"/>
      <c r="JT142" s="13"/>
      <c r="JU142" s="13"/>
      <c r="JV142" s="13"/>
      <c r="JW142" s="13"/>
      <c r="JX142" s="13"/>
      <c r="JY142" s="13"/>
      <c r="JZ142" s="13"/>
      <c r="KA142" s="13"/>
      <c r="KB142" s="13"/>
      <c r="KC142" s="13"/>
      <c r="KD142" s="13"/>
      <c r="KE142" s="13"/>
      <c r="KF142" s="13"/>
      <c r="KG142" s="13"/>
      <c r="KH142" s="13"/>
      <c r="KI142" s="13"/>
      <c r="KJ142" s="13"/>
      <c r="KK142" s="13"/>
      <c r="KL142" s="13"/>
      <c r="KM142" s="13"/>
      <c r="KN142" s="13"/>
      <c r="KO142" s="13"/>
      <c r="KP142" s="13"/>
      <c r="KQ142" s="13"/>
      <c r="KR142" s="13"/>
      <c r="KS142" s="13"/>
      <c r="KT142" s="13"/>
      <c r="KU142" s="13"/>
      <c r="KV142" s="13"/>
      <c r="KW142" s="13"/>
      <c r="KX142" s="13"/>
      <c r="KY142" s="13"/>
      <c r="KZ142" s="13"/>
      <c r="LA142" s="13"/>
      <c r="LB142" s="13"/>
      <c r="LC142" s="13"/>
      <c r="LD142" s="13"/>
      <c r="LE142" s="13"/>
      <c r="LF142" s="13"/>
      <c r="LG142" s="13"/>
      <c r="LH142" s="13"/>
      <c r="LI142" s="13"/>
      <c r="LJ142" s="13"/>
      <c r="LK142" s="13"/>
      <c r="LL142" s="13"/>
      <c r="LM142" s="13"/>
      <c r="LN142" s="13"/>
      <c r="LO142" s="13"/>
      <c r="LP142" s="13"/>
      <c r="LQ142" s="13"/>
      <c r="LR142" s="13"/>
      <c r="LS142" s="13"/>
      <c r="LT142" s="13"/>
      <c r="LU142" s="13"/>
      <c r="LV142" s="13"/>
      <c r="LW142" s="13"/>
      <c r="LX142" s="13"/>
      <c r="LY142" s="13"/>
      <c r="LZ142" s="13"/>
      <c r="MA142" s="13"/>
      <c r="MB142" s="13"/>
      <c r="MC142" s="13"/>
      <c r="MD142" s="13"/>
      <c r="ME142" s="13"/>
      <c r="MF142" s="13"/>
      <c r="MG142" s="13"/>
      <c r="MH142" s="13"/>
      <c r="MI142" s="13"/>
      <c r="MJ142" s="13"/>
      <c r="MK142" s="13"/>
      <c r="ML142" s="13"/>
      <c r="MM142" s="13"/>
      <c r="MN142" s="13"/>
      <c r="MO142" s="13"/>
      <c r="MP142" s="13"/>
      <c r="MQ142" s="13"/>
      <c r="MR142" s="13"/>
      <c r="MS142" s="13"/>
      <c r="MT142" s="13"/>
      <c r="MU142" s="13"/>
      <c r="MV142" s="13"/>
      <c r="MW142" s="13"/>
      <c r="MX142" s="13"/>
      <c r="MY142" s="13"/>
      <c r="MZ142" s="13"/>
      <c r="NA142" s="13"/>
      <c r="NB142" s="13"/>
      <c r="NC142" s="13"/>
      <c r="ND142" s="13"/>
      <c r="NE142" s="13"/>
      <c r="NF142" s="13"/>
      <c r="NG142" s="13"/>
      <c r="NH142" s="13"/>
      <c r="NI142" s="13"/>
      <c r="NJ142" s="13"/>
      <c r="NK142" s="13"/>
      <c r="NL142" s="13"/>
      <c r="NM142" s="13"/>
      <c r="NN142" s="13"/>
      <c r="NO142" s="13"/>
      <c r="NP142" s="13"/>
      <c r="NQ142" s="13"/>
      <c r="NR142" s="13"/>
      <c r="NS142" s="13"/>
      <c r="NT142" s="13"/>
      <c r="NU142" s="13"/>
      <c r="NV142" s="13"/>
      <c r="NW142" s="13"/>
      <c r="NX142" s="13"/>
      <c r="NY142" s="13"/>
      <c r="NZ142" s="13"/>
      <c r="OA142" s="13"/>
      <c r="OB142" s="13"/>
      <c r="OC142" s="13"/>
      <c r="OD142" s="13"/>
      <c r="OE142" s="13"/>
      <c r="OF142" s="13"/>
      <c r="OG142" s="13"/>
      <c r="OH142" s="13"/>
      <c r="OI142" s="13"/>
      <c r="OJ142" s="13"/>
      <c r="OK142" s="13"/>
      <c r="OL142" s="13"/>
      <c r="OM142" s="13"/>
      <c r="ON142" s="13"/>
      <c r="OO142" s="13"/>
      <c r="OP142" s="13"/>
      <c r="OQ142" s="13"/>
      <c r="OR142" s="13"/>
      <c r="OS142" s="13"/>
      <c r="OT142" s="13"/>
      <c r="OU142" s="13"/>
      <c r="OV142" s="13"/>
      <c r="OW142" s="13"/>
      <c r="OX142" s="13"/>
      <c r="OY142" s="13"/>
      <c r="OZ142" s="13"/>
      <c r="PA142" s="13"/>
      <c r="PB142" s="13"/>
      <c r="PC142" s="13"/>
      <c r="PD142" s="13"/>
      <c r="PE142" s="13"/>
      <c r="PF142" s="13"/>
      <c r="PG142" s="13"/>
      <c r="PH142" s="13"/>
      <c r="PI142" s="13"/>
      <c r="PJ142" s="13"/>
      <c r="PK142" s="13"/>
      <c r="PL142" s="13"/>
      <c r="PM142" s="13"/>
      <c r="PN142" s="13"/>
      <c r="PO142" s="13"/>
      <c r="PP142" s="13"/>
      <c r="PQ142" s="13"/>
      <c r="PR142" s="13"/>
      <c r="PS142" s="13"/>
      <c r="PT142" s="13"/>
      <c r="PU142" s="13"/>
      <c r="PV142" s="13"/>
      <c r="PW142" s="13"/>
      <c r="PX142" s="13"/>
      <c r="PY142" s="13"/>
      <c r="PZ142" s="13"/>
      <c r="QA142" s="13"/>
      <c r="QB142" s="13"/>
      <c r="QC142" s="13"/>
      <c r="QD142" s="13"/>
      <c r="QE142" s="13"/>
      <c r="QF142" s="13"/>
      <c r="QG142" s="13"/>
      <c r="QH142" s="13"/>
      <c r="QI142" s="13"/>
      <c r="QJ142" s="13"/>
      <c r="QK142" s="13"/>
      <c r="QL142" s="13"/>
      <c r="QM142" s="13"/>
      <c r="QN142" s="13"/>
      <c r="QO142" s="13"/>
      <c r="QP142" s="13"/>
      <c r="QQ142" s="13"/>
      <c r="QR142" s="13"/>
      <c r="QS142" s="13"/>
      <c r="QT142" s="13"/>
      <c r="QU142" s="13"/>
      <c r="QV142" s="13"/>
      <c r="QW142" s="13"/>
      <c r="QX142" s="13"/>
      <c r="QY142" s="13"/>
      <c r="QZ142" s="13"/>
      <c r="RA142" s="13"/>
      <c r="RB142" s="13"/>
      <c r="RC142" s="13"/>
      <c r="RD142" s="13"/>
      <c r="RE142" s="13"/>
      <c r="RF142" s="13"/>
      <c r="RG142" s="13"/>
      <c r="RH142" s="13"/>
      <c r="RI142" s="13"/>
      <c r="RJ142" s="13"/>
      <c r="RK142" s="13"/>
      <c r="RL142" s="13"/>
      <c r="RM142" s="13"/>
      <c r="RN142" s="13"/>
      <c r="RO142" s="13"/>
      <c r="RP142" s="13"/>
      <c r="RQ142" s="13"/>
      <c r="RR142" s="13"/>
      <c r="RS142" s="13"/>
      <c r="RT142" s="13"/>
      <c r="RU142" s="13"/>
      <c r="RV142" s="13"/>
      <c r="RW142" s="13"/>
      <c r="RX142" s="13"/>
      <c r="RY142" s="13"/>
      <c r="RZ142" s="13"/>
      <c r="SA142" s="13"/>
      <c r="SB142" s="13"/>
      <c r="SC142" s="13"/>
      <c r="SD142" s="13"/>
      <c r="SE142" s="13"/>
      <c r="SF142" s="13"/>
      <c r="SG142" s="13"/>
      <c r="SH142" s="13"/>
      <c r="SI142" s="13"/>
      <c r="SJ142" s="13"/>
      <c r="SK142" s="13"/>
      <c r="SL142" s="13"/>
      <c r="SM142" s="13"/>
      <c r="SN142" s="13"/>
      <c r="SO142" s="13"/>
      <c r="SP142" s="13"/>
      <c r="SQ142" s="13"/>
      <c r="SR142" s="13"/>
      <c r="SS142" s="13"/>
      <c r="ST142" s="13"/>
      <c r="SU142" s="13"/>
      <c r="SV142" s="13"/>
      <c r="SW142" s="13"/>
      <c r="SX142" s="13"/>
      <c r="SY142" s="13"/>
      <c r="SZ142" s="13"/>
      <c r="TA142" s="13"/>
      <c r="TB142" s="13"/>
      <c r="TC142" s="13"/>
      <c r="TD142" s="13"/>
      <c r="TE142" s="13"/>
      <c r="TF142" s="13"/>
      <c r="TG142" s="13"/>
      <c r="TH142" s="13"/>
      <c r="TI142" s="13"/>
      <c r="TJ142" s="13"/>
      <c r="TK142" s="13"/>
      <c r="TL142" s="13"/>
      <c r="TM142" s="13"/>
      <c r="TN142" s="13"/>
      <c r="TO142" s="13"/>
      <c r="TP142" s="13"/>
      <c r="TQ142" s="13"/>
      <c r="TR142" s="13"/>
      <c r="TS142" s="13"/>
      <c r="TT142" s="13"/>
      <c r="TU142" s="13"/>
      <c r="TV142" s="13"/>
      <c r="TW142" s="13"/>
      <c r="TX142" s="13"/>
      <c r="TY142" s="13"/>
      <c r="TZ142" s="13"/>
      <c r="UA142" s="13"/>
      <c r="UB142" s="13"/>
      <c r="UC142" s="13"/>
      <c r="UD142" s="13"/>
      <c r="UE142" s="13"/>
      <c r="UF142" s="13"/>
      <c r="UG142" s="13"/>
      <c r="UH142" s="13"/>
      <c r="UI142" s="13"/>
      <c r="UJ142" s="13"/>
      <c r="UK142" s="13"/>
    </row>
    <row r="143" spans="2:557" ht="15" x14ac:dyDescent="0.25">
      <c r="B143"/>
      <c r="C143"/>
      <c r="D143"/>
      <c r="E143"/>
      <c r="F143"/>
      <c r="G143"/>
      <c r="H143"/>
      <c r="I14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  <c r="IS143" s="13"/>
      <c r="IT143" s="13"/>
      <c r="IU143" s="13"/>
      <c r="IV143" s="13"/>
      <c r="IW143" s="13"/>
      <c r="IX143" s="13"/>
      <c r="IY143" s="13"/>
      <c r="IZ143" s="13"/>
      <c r="JA143" s="13"/>
      <c r="JB143" s="13"/>
      <c r="JC143" s="13"/>
      <c r="JD143" s="13"/>
      <c r="JE143" s="13"/>
      <c r="JF143" s="13"/>
      <c r="JG143" s="13"/>
      <c r="JH143" s="13"/>
      <c r="JI143" s="13"/>
      <c r="JJ143" s="13"/>
      <c r="JK143" s="13"/>
      <c r="JL143" s="13"/>
      <c r="JM143" s="13"/>
      <c r="JN143" s="13"/>
      <c r="JO143" s="13"/>
      <c r="JP143" s="13"/>
      <c r="JQ143" s="13"/>
      <c r="JR143" s="13"/>
      <c r="JS143" s="13"/>
      <c r="JT143" s="13"/>
      <c r="JU143" s="13"/>
      <c r="JV143" s="13"/>
      <c r="JW143" s="13"/>
      <c r="JX143" s="13"/>
      <c r="JY143" s="13"/>
      <c r="JZ143" s="13"/>
      <c r="KA143" s="13"/>
      <c r="KB143" s="13"/>
      <c r="KC143" s="13"/>
      <c r="KD143" s="13"/>
      <c r="KE143" s="13"/>
      <c r="KF143" s="13"/>
      <c r="KG143" s="13"/>
      <c r="KH143" s="13"/>
      <c r="KI143" s="13"/>
      <c r="KJ143" s="13"/>
      <c r="KK143" s="13"/>
      <c r="KL143" s="13"/>
      <c r="KM143" s="13"/>
      <c r="KN143" s="13"/>
      <c r="KO143" s="13"/>
      <c r="KP143" s="13"/>
      <c r="KQ143" s="13"/>
      <c r="KR143" s="13"/>
      <c r="KS143" s="13"/>
      <c r="KT143" s="13"/>
      <c r="KU143" s="13"/>
      <c r="KV143" s="13"/>
      <c r="KW143" s="13"/>
      <c r="KX143" s="13"/>
      <c r="KY143" s="13"/>
      <c r="KZ143" s="13"/>
      <c r="LA143" s="13"/>
      <c r="LB143" s="13"/>
      <c r="LC143" s="13"/>
      <c r="LD143" s="13"/>
      <c r="LE143" s="13"/>
      <c r="LF143" s="13"/>
      <c r="LG143" s="13"/>
      <c r="LH143" s="13"/>
      <c r="LI143" s="13"/>
      <c r="LJ143" s="13"/>
      <c r="LK143" s="13"/>
      <c r="LL143" s="13"/>
      <c r="LM143" s="13"/>
      <c r="LN143" s="13"/>
      <c r="LO143" s="13"/>
      <c r="LP143" s="13"/>
      <c r="LQ143" s="13"/>
      <c r="LR143" s="13"/>
      <c r="LS143" s="13"/>
      <c r="LT143" s="13"/>
      <c r="LU143" s="13"/>
      <c r="LV143" s="13"/>
      <c r="LW143" s="13"/>
      <c r="LX143" s="13"/>
      <c r="LY143" s="13"/>
      <c r="LZ143" s="13"/>
      <c r="MA143" s="13"/>
      <c r="MB143" s="13"/>
      <c r="MC143" s="13"/>
      <c r="MD143" s="13"/>
      <c r="ME143" s="13"/>
      <c r="MF143" s="13"/>
      <c r="MG143" s="13"/>
      <c r="MH143" s="13"/>
      <c r="MI143" s="13"/>
      <c r="MJ143" s="13"/>
      <c r="MK143" s="13"/>
      <c r="ML143" s="13"/>
      <c r="MM143" s="13"/>
      <c r="MN143" s="13"/>
      <c r="MO143" s="13"/>
      <c r="MP143" s="13"/>
      <c r="MQ143" s="13"/>
      <c r="MR143" s="13"/>
      <c r="MS143" s="13"/>
      <c r="MT143" s="13"/>
      <c r="MU143" s="13"/>
      <c r="MV143" s="13"/>
      <c r="MW143" s="13"/>
      <c r="MX143" s="13"/>
      <c r="MY143" s="13"/>
      <c r="MZ143" s="13"/>
      <c r="NA143" s="13"/>
      <c r="NB143" s="13"/>
      <c r="NC143" s="13"/>
      <c r="ND143" s="13"/>
      <c r="NE143" s="13"/>
      <c r="NF143" s="13"/>
      <c r="NG143" s="13"/>
      <c r="NH143" s="13"/>
      <c r="NI143" s="13"/>
      <c r="NJ143" s="13"/>
      <c r="NK143" s="13"/>
      <c r="NL143" s="13"/>
      <c r="NM143" s="13"/>
      <c r="NN143" s="13"/>
      <c r="NO143" s="13"/>
      <c r="NP143" s="13"/>
      <c r="NQ143" s="13"/>
      <c r="NR143" s="13"/>
      <c r="NS143" s="13"/>
      <c r="NT143" s="13"/>
      <c r="NU143" s="13"/>
      <c r="NV143" s="13"/>
      <c r="NW143" s="13"/>
      <c r="NX143" s="13"/>
      <c r="NY143" s="13"/>
      <c r="NZ143" s="13"/>
      <c r="OA143" s="13"/>
      <c r="OB143" s="13"/>
      <c r="OC143" s="13"/>
      <c r="OD143" s="13"/>
      <c r="OE143" s="13"/>
      <c r="OF143" s="13"/>
      <c r="OG143" s="13"/>
      <c r="OH143" s="13"/>
      <c r="OI143" s="13"/>
      <c r="OJ143" s="13"/>
      <c r="OK143" s="13"/>
      <c r="OL143" s="13"/>
      <c r="OM143" s="13"/>
      <c r="ON143" s="13"/>
      <c r="OO143" s="13"/>
      <c r="OP143" s="13"/>
      <c r="OQ143" s="13"/>
      <c r="OR143" s="13"/>
      <c r="OS143" s="13"/>
      <c r="OT143" s="13"/>
      <c r="OU143" s="13"/>
      <c r="OV143" s="13"/>
      <c r="OW143" s="13"/>
      <c r="OX143" s="13"/>
      <c r="OY143" s="13"/>
      <c r="OZ143" s="13"/>
      <c r="PA143" s="13"/>
      <c r="PB143" s="13"/>
      <c r="PC143" s="13"/>
      <c r="PD143" s="13"/>
      <c r="PE143" s="13"/>
      <c r="PF143" s="13"/>
      <c r="PG143" s="13"/>
      <c r="PH143" s="13"/>
      <c r="PI143" s="13"/>
      <c r="PJ143" s="13"/>
      <c r="PK143" s="13"/>
      <c r="PL143" s="13"/>
      <c r="PM143" s="13"/>
      <c r="PN143" s="13"/>
      <c r="PO143" s="13"/>
      <c r="PP143" s="13"/>
      <c r="PQ143" s="13"/>
      <c r="PR143" s="13"/>
      <c r="PS143" s="13"/>
      <c r="PT143" s="13"/>
      <c r="PU143" s="13"/>
      <c r="PV143" s="13"/>
      <c r="PW143" s="13"/>
      <c r="PX143" s="13"/>
      <c r="PY143" s="13"/>
      <c r="PZ143" s="13"/>
      <c r="QA143" s="13"/>
      <c r="QB143" s="13"/>
      <c r="QC143" s="13"/>
      <c r="QD143" s="13"/>
      <c r="QE143" s="13"/>
      <c r="QF143" s="13"/>
      <c r="QG143" s="13"/>
      <c r="QH143" s="13"/>
      <c r="QI143" s="13"/>
      <c r="QJ143" s="13"/>
      <c r="QK143" s="13"/>
      <c r="QL143" s="13"/>
      <c r="QM143" s="13"/>
      <c r="QN143" s="13"/>
      <c r="QO143" s="13"/>
      <c r="QP143" s="13"/>
      <c r="QQ143" s="13"/>
      <c r="QR143" s="13"/>
      <c r="QS143" s="13"/>
      <c r="QT143" s="13"/>
      <c r="QU143" s="13"/>
      <c r="QV143" s="13"/>
      <c r="QW143" s="13"/>
      <c r="QX143" s="13"/>
      <c r="QY143" s="13"/>
      <c r="QZ143" s="13"/>
      <c r="RA143" s="13"/>
      <c r="RB143" s="13"/>
      <c r="RC143" s="13"/>
      <c r="RD143" s="13"/>
      <c r="RE143" s="13"/>
      <c r="RF143" s="13"/>
      <c r="RG143" s="13"/>
      <c r="RH143" s="13"/>
      <c r="RI143" s="13"/>
      <c r="RJ143" s="13"/>
      <c r="RK143" s="13"/>
      <c r="RL143" s="13"/>
      <c r="RM143" s="13"/>
      <c r="RN143" s="13"/>
      <c r="RO143" s="13"/>
      <c r="RP143" s="13"/>
      <c r="RQ143" s="13"/>
      <c r="RR143" s="13"/>
      <c r="RS143" s="13"/>
      <c r="RT143" s="13"/>
      <c r="RU143" s="13"/>
      <c r="RV143" s="13"/>
      <c r="RW143" s="13"/>
      <c r="RX143" s="13"/>
      <c r="RY143" s="13"/>
      <c r="RZ143" s="13"/>
      <c r="SA143" s="13"/>
      <c r="SB143" s="13"/>
      <c r="SC143" s="13"/>
      <c r="SD143" s="13"/>
      <c r="SE143" s="13"/>
      <c r="SF143" s="13"/>
      <c r="SG143" s="13"/>
      <c r="SH143" s="13"/>
      <c r="SI143" s="13"/>
      <c r="SJ143" s="13"/>
      <c r="SK143" s="13"/>
      <c r="SL143" s="13"/>
      <c r="SM143" s="13"/>
      <c r="SN143" s="13"/>
      <c r="SO143" s="13"/>
      <c r="SP143" s="13"/>
      <c r="SQ143" s="13"/>
      <c r="SR143" s="13"/>
      <c r="SS143" s="13"/>
      <c r="ST143" s="13"/>
      <c r="SU143" s="13"/>
      <c r="SV143" s="13"/>
      <c r="SW143" s="13"/>
      <c r="SX143" s="13"/>
      <c r="SY143" s="13"/>
      <c r="SZ143" s="13"/>
      <c r="TA143" s="13"/>
      <c r="TB143" s="13"/>
      <c r="TC143" s="13"/>
      <c r="TD143" s="13"/>
      <c r="TE143" s="13"/>
      <c r="TF143" s="13"/>
      <c r="TG143" s="13"/>
      <c r="TH143" s="13"/>
      <c r="TI143" s="13"/>
      <c r="TJ143" s="13"/>
      <c r="TK143" s="13"/>
      <c r="TL143" s="13"/>
      <c r="TM143" s="13"/>
      <c r="TN143" s="13"/>
      <c r="TO143" s="13"/>
      <c r="TP143" s="13"/>
      <c r="TQ143" s="13"/>
      <c r="TR143" s="13"/>
      <c r="TS143" s="13"/>
      <c r="TT143" s="13"/>
      <c r="TU143" s="13"/>
      <c r="TV143" s="13"/>
      <c r="TW143" s="13"/>
      <c r="TX143" s="13"/>
      <c r="TY143" s="13"/>
      <c r="TZ143" s="13"/>
      <c r="UA143" s="13"/>
      <c r="UB143" s="13"/>
      <c r="UC143" s="13"/>
      <c r="UD143" s="13"/>
      <c r="UE143" s="13"/>
      <c r="UF143" s="13"/>
      <c r="UG143" s="13"/>
      <c r="UH143" s="13"/>
      <c r="UI143" s="13"/>
      <c r="UJ143" s="13"/>
      <c r="UK143" s="13"/>
    </row>
    <row r="144" spans="2:557" ht="15" x14ac:dyDescent="0.25">
      <c r="B144"/>
      <c r="C144"/>
      <c r="D144"/>
      <c r="E144"/>
      <c r="F144"/>
      <c r="G144"/>
      <c r="H144"/>
      <c r="I144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  <c r="IS144" s="13"/>
      <c r="IT144" s="13"/>
      <c r="IU144" s="13"/>
      <c r="IV144" s="13"/>
      <c r="IW144" s="13"/>
      <c r="IX144" s="13"/>
      <c r="IY144" s="13"/>
      <c r="IZ144" s="13"/>
      <c r="JA144" s="13"/>
      <c r="JB144" s="13"/>
      <c r="JC144" s="13"/>
      <c r="JD144" s="13"/>
      <c r="JE144" s="13"/>
      <c r="JF144" s="13"/>
      <c r="JG144" s="13"/>
      <c r="JH144" s="13"/>
      <c r="JI144" s="13"/>
      <c r="JJ144" s="13"/>
      <c r="JK144" s="13"/>
      <c r="JL144" s="13"/>
      <c r="JM144" s="13"/>
      <c r="JN144" s="13"/>
      <c r="JO144" s="13"/>
      <c r="JP144" s="13"/>
      <c r="JQ144" s="13"/>
      <c r="JR144" s="13"/>
      <c r="JS144" s="13"/>
      <c r="JT144" s="13"/>
      <c r="JU144" s="13"/>
      <c r="JV144" s="13"/>
      <c r="JW144" s="13"/>
      <c r="JX144" s="13"/>
      <c r="JY144" s="13"/>
      <c r="JZ144" s="13"/>
      <c r="KA144" s="13"/>
      <c r="KB144" s="13"/>
      <c r="KC144" s="13"/>
      <c r="KD144" s="13"/>
      <c r="KE144" s="13"/>
      <c r="KF144" s="13"/>
      <c r="KG144" s="13"/>
      <c r="KH144" s="13"/>
      <c r="KI144" s="13"/>
      <c r="KJ144" s="13"/>
      <c r="KK144" s="13"/>
      <c r="KL144" s="13"/>
      <c r="KM144" s="13"/>
      <c r="KN144" s="13"/>
      <c r="KO144" s="13"/>
      <c r="KP144" s="13"/>
      <c r="KQ144" s="13"/>
      <c r="KR144" s="13"/>
      <c r="KS144" s="13"/>
      <c r="KT144" s="13"/>
      <c r="KU144" s="13"/>
      <c r="KV144" s="13"/>
      <c r="KW144" s="13"/>
      <c r="KX144" s="13"/>
      <c r="KY144" s="13"/>
      <c r="KZ144" s="13"/>
      <c r="LA144" s="13"/>
      <c r="LB144" s="13"/>
      <c r="LC144" s="13"/>
      <c r="LD144" s="13"/>
      <c r="LE144" s="13"/>
      <c r="LF144" s="13"/>
      <c r="LG144" s="13"/>
      <c r="LH144" s="13"/>
      <c r="LI144" s="13"/>
      <c r="LJ144" s="13"/>
      <c r="LK144" s="13"/>
      <c r="LL144" s="13"/>
      <c r="LM144" s="13"/>
      <c r="LN144" s="13"/>
      <c r="LO144" s="13"/>
      <c r="LP144" s="13"/>
      <c r="LQ144" s="13"/>
      <c r="LR144" s="13"/>
      <c r="LS144" s="13"/>
      <c r="LT144" s="13"/>
      <c r="LU144" s="13"/>
      <c r="LV144" s="13"/>
      <c r="LW144" s="13"/>
      <c r="LX144" s="13"/>
      <c r="LY144" s="13"/>
      <c r="LZ144" s="13"/>
      <c r="MA144" s="13"/>
      <c r="MB144" s="13"/>
      <c r="MC144" s="13"/>
      <c r="MD144" s="13"/>
      <c r="ME144" s="13"/>
      <c r="MF144" s="13"/>
      <c r="MG144" s="13"/>
      <c r="MH144" s="13"/>
      <c r="MI144" s="13"/>
      <c r="MJ144" s="13"/>
      <c r="MK144" s="13"/>
      <c r="ML144" s="13"/>
      <c r="MM144" s="13"/>
      <c r="MN144" s="13"/>
      <c r="MO144" s="13"/>
      <c r="MP144" s="13"/>
      <c r="MQ144" s="13"/>
      <c r="MR144" s="13"/>
      <c r="MS144" s="13"/>
      <c r="MT144" s="13"/>
      <c r="MU144" s="13"/>
      <c r="MV144" s="13"/>
      <c r="MW144" s="13"/>
      <c r="MX144" s="13"/>
      <c r="MY144" s="13"/>
      <c r="MZ144" s="13"/>
      <c r="NA144" s="13"/>
      <c r="NB144" s="13"/>
      <c r="NC144" s="13"/>
      <c r="ND144" s="13"/>
      <c r="NE144" s="13"/>
      <c r="NF144" s="13"/>
      <c r="NG144" s="13"/>
      <c r="NH144" s="13"/>
      <c r="NI144" s="13"/>
      <c r="NJ144" s="13"/>
      <c r="NK144" s="13"/>
      <c r="NL144" s="13"/>
      <c r="NM144" s="13"/>
      <c r="NN144" s="13"/>
      <c r="NO144" s="13"/>
      <c r="NP144" s="13"/>
      <c r="NQ144" s="13"/>
      <c r="NR144" s="13"/>
      <c r="NS144" s="13"/>
      <c r="NT144" s="13"/>
      <c r="NU144" s="13"/>
      <c r="NV144" s="13"/>
      <c r="NW144" s="13"/>
      <c r="NX144" s="13"/>
      <c r="NY144" s="13"/>
      <c r="NZ144" s="13"/>
      <c r="OA144" s="13"/>
      <c r="OB144" s="13"/>
      <c r="OC144" s="13"/>
      <c r="OD144" s="13"/>
      <c r="OE144" s="13"/>
      <c r="OF144" s="13"/>
      <c r="OG144" s="13"/>
      <c r="OH144" s="13"/>
      <c r="OI144" s="13"/>
      <c r="OJ144" s="13"/>
      <c r="OK144" s="13"/>
      <c r="OL144" s="13"/>
      <c r="OM144" s="13"/>
      <c r="ON144" s="13"/>
      <c r="OO144" s="13"/>
      <c r="OP144" s="13"/>
      <c r="OQ144" s="13"/>
      <c r="OR144" s="13"/>
      <c r="OS144" s="13"/>
      <c r="OT144" s="13"/>
      <c r="OU144" s="13"/>
      <c r="OV144" s="13"/>
      <c r="OW144" s="13"/>
      <c r="OX144" s="13"/>
      <c r="OY144" s="13"/>
      <c r="OZ144" s="13"/>
      <c r="PA144" s="13"/>
      <c r="PB144" s="13"/>
      <c r="PC144" s="13"/>
      <c r="PD144" s="13"/>
      <c r="PE144" s="13"/>
      <c r="PF144" s="13"/>
      <c r="PG144" s="13"/>
      <c r="PH144" s="13"/>
      <c r="PI144" s="13"/>
      <c r="PJ144" s="13"/>
      <c r="PK144" s="13"/>
      <c r="PL144" s="13"/>
      <c r="PM144" s="13"/>
      <c r="PN144" s="13"/>
      <c r="PO144" s="13"/>
      <c r="PP144" s="13"/>
      <c r="PQ144" s="13"/>
      <c r="PR144" s="13"/>
      <c r="PS144" s="13"/>
      <c r="PT144" s="13"/>
      <c r="PU144" s="13"/>
      <c r="PV144" s="13"/>
      <c r="PW144" s="13"/>
      <c r="PX144" s="13"/>
      <c r="PY144" s="13"/>
      <c r="PZ144" s="13"/>
      <c r="QA144" s="13"/>
      <c r="QB144" s="13"/>
      <c r="QC144" s="13"/>
      <c r="QD144" s="13"/>
      <c r="QE144" s="13"/>
      <c r="QF144" s="13"/>
      <c r="QG144" s="13"/>
      <c r="QH144" s="13"/>
      <c r="QI144" s="13"/>
      <c r="QJ144" s="13"/>
      <c r="QK144" s="13"/>
      <c r="QL144" s="13"/>
      <c r="QM144" s="13"/>
      <c r="QN144" s="13"/>
      <c r="QO144" s="13"/>
      <c r="QP144" s="13"/>
      <c r="QQ144" s="13"/>
      <c r="QR144" s="13"/>
      <c r="QS144" s="13"/>
      <c r="QT144" s="13"/>
      <c r="QU144" s="13"/>
      <c r="QV144" s="13"/>
      <c r="QW144" s="13"/>
      <c r="QX144" s="13"/>
      <c r="QY144" s="13"/>
      <c r="QZ144" s="13"/>
      <c r="RA144" s="13"/>
      <c r="RB144" s="13"/>
      <c r="RC144" s="13"/>
      <c r="RD144" s="13"/>
      <c r="RE144" s="13"/>
      <c r="RF144" s="13"/>
      <c r="RG144" s="13"/>
      <c r="RH144" s="13"/>
      <c r="RI144" s="13"/>
      <c r="RJ144" s="13"/>
      <c r="RK144" s="13"/>
      <c r="RL144" s="13"/>
      <c r="RM144" s="13"/>
      <c r="RN144" s="13"/>
      <c r="RO144" s="13"/>
      <c r="RP144" s="13"/>
      <c r="RQ144" s="13"/>
      <c r="RR144" s="13"/>
      <c r="RS144" s="13"/>
      <c r="RT144" s="13"/>
      <c r="RU144" s="13"/>
      <c r="RV144" s="13"/>
      <c r="RW144" s="13"/>
      <c r="RX144" s="13"/>
      <c r="RY144" s="13"/>
      <c r="RZ144" s="13"/>
      <c r="SA144" s="13"/>
      <c r="SB144" s="13"/>
      <c r="SC144" s="13"/>
      <c r="SD144" s="13"/>
      <c r="SE144" s="13"/>
      <c r="SF144" s="13"/>
      <c r="SG144" s="13"/>
      <c r="SH144" s="13"/>
      <c r="SI144" s="13"/>
      <c r="SJ144" s="13"/>
      <c r="SK144" s="13"/>
      <c r="SL144" s="13"/>
      <c r="SM144" s="13"/>
      <c r="SN144" s="13"/>
      <c r="SO144" s="13"/>
      <c r="SP144" s="13"/>
      <c r="SQ144" s="13"/>
      <c r="SR144" s="13"/>
      <c r="SS144" s="13"/>
      <c r="ST144" s="13"/>
      <c r="SU144" s="13"/>
      <c r="SV144" s="13"/>
      <c r="SW144" s="13"/>
      <c r="SX144" s="13"/>
      <c r="SY144" s="13"/>
      <c r="SZ144" s="13"/>
      <c r="TA144" s="13"/>
      <c r="TB144" s="13"/>
      <c r="TC144" s="13"/>
      <c r="TD144" s="13"/>
      <c r="TE144" s="13"/>
      <c r="TF144" s="13"/>
      <c r="TG144" s="13"/>
      <c r="TH144" s="13"/>
      <c r="TI144" s="13"/>
      <c r="TJ144" s="13"/>
      <c r="TK144" s="13"/>
      <c r="TL144" s="13"/>
      <c r="TM144" s="13"/>
      <c r="TN144" s="13"/>
      <c r="TO144" s="13"/>
      <c r="TP144" s="13"/>
      <c r="TQ144" s="13"/>
      <c r="TR144" s="13"/>
      <c r="TS144" s="13"/>
      <c r="TT144" s="13"/>
      <c r="TU144" s="13"/>
      <c r="TV144" s="13"/>
      <c r="TW144" s="13"/>
      <c r="TX144" s="13"/>
      <c r="TY144" s="13"/>
      <c r="TZ144" s="13"/>
      <c r="UA144" s="13"/>
      <c r="UB144" s="13"/>
      <c r="UC144" s="13"/>
      <c r="UD144" s="13"/>
      <c r="UE144" s="13"/>
      <c r="UF144" s="13"/>
      <c r="UG144" s="13"/>
      <c r="UH144" s="13"/>
      <c r="UI144" s="13"/>
      <c r="UJ144" s="13"/>
      <c r="UK144" s="13"/>
    </row>
    <row r="145" spans="2:557" ht="15" x14ac:dyDescent="0.25">
      <c r="B145"/>
      <c r="C145"/>
      <c r="D145"/>
      <c r="E145"/>
      <c r="F145"/>
      <c r="G145"/>
      <c r="H145"/>
      <c r="I145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  <c r="IW145" s="13"/>
      <c r="IX145" s="13"/>
      <c r="IY145" s="13"/>
      <c r="IZ145" s="13"/>
      <c r="JA145" s="13"/>
      <c r="JB145" s="13"/>
      <c r="JC145" s="13"/>
      <c r="JD145" s="13"/>
      <c r="JE145" s="13"/>
      <c r="JF145" s="13"/>
      <c r="JG145" s="13"/>
      <c r="JH145" s="13"/>
      <c r="JI145" s="13"/>
      <c r="JJ145" s="13"/>
      <c r="JK145" s="13"/>
      <c r="JL145" s="13"/>
      <c r="JM145" s="13"/>
      <c r="JN145" s="13"/>
      <c r="JO145" s="13"/>
      <c r="JP145" s="13"/>
      <c r="JQ145" s="13"/>
      <c r="JR145" s="13"/>
      <c r="JS145" s="13"/>
      <c r="JT145" s="13"/>
      <c r="JU145" s="13"/>
      <c r="JV145" s="13"/>
      <c r="JW145" s="13"/>
      <c r="JX145" s="13"/>
      <c r="JY145" s="13"/>
      <c r="JZ145" s="13"/>
      <c r="KA145" s="13"/>
      <c r="KB145" s="13"/>
      <c r="KC145" s="13"/>
      <c r="KD145" s="13"/>
      <c r="KE145" s="13"/>
      <c r="KF145" s="13"/>
      <c r="KG145" s="13"/>
      <c r="KH145" s="13"/>
      <c r="KI145" s="13"/>
      <c r="KJ145" s="13"/>
      <c r="KK145" s="13"/>
      <c r="KL145" s="13"/>
      <c r="KM145" s="13"/>
      <c r="KN145" s="13"/>
      <c r="KO145" s="13"/>
      <c r="KP145" s="13"/>
      <c r="KQ145" s="13"/>
      <c r="KR145" s="13"/>
      <c r="KS145" s="13"/>
      <c r="KT145" s="13"/>
      <c r="KU145" s="13"/>
      <c r="KV145" s="13"/>
      <c r="KW145" s="13"/>
      <c r="KX145" s="13"/>
      <c r="KY145" s="13"/>
      <c r="KZ145" s="13"/>
      <c r="LA145" s="13"/>
      <c r="LB145" s="13"/>
      <c r="LC145" s="13"/>
      <c r="LD145" s="13"/>
      <c r="LE145" s="13"/>
      <c r="LF145" s="13"/>
      <c r="LG145" s="13"/>
      <c r="LH145" s="13"/>
      <c r="LI145" s="13"/>
      <c r="LJ145" s="13"/>
      <c r="LK145" s="13"/>
      <c r="LL145" s="13"/>
      <c r="LM145" s="13"/>
      <c r="LN145" s="13"/>
      <c r="LO145" s="13"/>
      <c r="LP145" s="13"/>
      <c r="LQ145" s="13"/>
      <c r="LR145" s="13"/>
      <c r="LS145" s="13"/>
      <c r="LT145" s="13"/>
      <c r="LU145" s="13"/>
      <c r="LV145" s="13"/>
      <c r="LW145" s="13"/>
      <c r="LX145" s="13"/>
      <c r="LY145" s="13"/>
      <c r="LZ145" s="13"/>
      <c r="MA145" s="13"/>
      <c r="MB145" s="13"/>
      <c r="MC145" s="13"/>
      <c r="MD145" s="13"/>
      <c r="ME145" s="13"/>
      <c r="MF145" s="13"/>
      <c r="MG145" s="13"/>
      <c r="MH145" s="13"/>
      <c r="MI145" s="13"/>
      <c r="MJ145" s="13"/>
      <c r="MK145" s="13"/>
      <c r="ML145" s="13"/>
      <c r="MM145" s="13"/>
      <c r="MN145" s="13"/>
      <c r="MO145" s="13"/>
      <c r="MP145" s="13"/>
      <c r="MQ145" s="13"/>
      <c r="MR145" s="13"/>
      <c r="MS145" s="13"/>
      <c r="MT145" s="13"/>
      <c r="MU145" s="13"/>
      <c r="MV145" s="13"/>
      <c r="MW145" s="13"/>
      <c r="MX145" s="13"/>
      <c r="MY145" s="13"/>
      <c r="MZ145" s="13"/>
      <c r="NA145" s="13"/>
      <c r="NB145" s="13"/>
      <c r="NC145" s="13"/>
      <c r="ND145" s="13"/>
      <c r="NE145" s="13"/>
      <c r="NF145" s="13"/>
      <c r="NG145" s="13"/>
      <c r="NH145" s="13"/>
      <c r="NI145" s="13"/>
      <c r="NJ145" s="13"/>
      <c r="NK145" s="13"/>
      <c r="NL145" s="13"/>
      <c r="NM145" s="13"/>
      <c r="NN145" s="13"/>
      <c r="NO145" s="13"/>
      <c r="NP145" s="13"/>
      <c r="NQ145" s="13"/>
      <c r="NR145" s="13"/>
      <c r="NS145" s="13"/>
      <c r="NT145" s="13"/>
      <c r="NU145" s="13"/>
      <c r="NV145" s="13"/>
      <c r="NW145" s="13"/>
      <c r="NX145" s="13"/>
      <c r="NY145" s="13"/>
      <c r="NZ145" s="13"/>
      <c r="OA145" s="13"/>
      <c r="OB145" s="13"/>
      <c r="OC145" s="13"/>
      <c r="OD145" s="13"/>
      <c r="OE145" s="13"/>
      <c r="OF145" s="13"/>
      <c r="OG145" s="13"/>
      <c r="OH145" s="13"/>
      <c r="OI145" s="13"/>
      <c r="OJ145" s="13"/>
      <c r="OK145" s="13"/>
      <c r="OL145" s="13"/>
      <c r="OM145" s="13"/>
      <c r="ON145" s="13"/>
      <c r="OO145" s="13"/>
      <c r="OP145" s="13"/>
      <c r="OQ145" s="13"/>
      <c r="OR145" s="13"/>
      <c r="OS145" s="13"/>
      <c r="OT145" s="13"/>
      <c r="OU145" s="13"/>
      <c r="OV145" s="13"/>
      <c r="OW145" s="13"/>
      <c r="OX145" s="13"/>
      <c r="OY145" s="13"/>
      <c r="OZ145" s="13"/>
      <c r="PA145" s="13"/>
      <c r="PB145" s="13"/>
      <c r="PC145" s="13"/>
      <c r="PD145" s="13"/>
      <c r="PE145" s="13"/>
      <c r="PF145" s="13"/>
      <c r="PG145" s="13"/>
      <c r="PH145" s="13"/>
      <c r="PI145" s="13"/>
      <c r="PJ145" s="13"/>
      <c r="PK145" s="13"/>
      <c r="PL145" s="13"/>
      <c r="PM145" s="13"/>
      <c r="PN145" s="13"/>
      <c r="PO145" s="13"/>
      <c r="PP145" s="13"/>
      <c r="PQ145" s="13"/>
      <c r="PR145" s="13"/>
      <c r="PS145" s="13"/>
      <c r="PT145" s="13"/>
      <c r="PU145" s="13"/>
      <c r="PV145" s="13"/>
      <c r="PW145" s="13"/>
      <c r="PX145" s="13"/>
      <c r="PY145" s="13"/>
      <c r="PZ145" s="13"/>
      <c r="QA145" s="13"/>
      <c r="QB145" s="13"/>
      <c r="QC145" s="13"/>
      <c r="QD145" s="13"/>
      <c r="QE145" s="13"/>
      <c r="QF145" s="13"/>
      <c r="QG145" s="13"/>
      <c r="QH145" s="13"/>
      <c r="QI145" s="13"/>
      <c r="QJ145" s="13"/>
      <c r="QK145" s="13"/>
      <c r="QL145" s="13"/>
      <c r="QM145" s="13"/>
      <c r="QN145" s="13"/>
      <c r="QO145" s="13"/>
      <c r="QP145" s="13"/>
      <c r="QQ145" s="13"/>
      <c r="QR145" s="13"/>
      <c r="QS145" s="13"/>
      <c r="QT145" s="13"/>
      <c r="QU145" s="13"/>
      <c r="QV145" s="13"/>
      <c r="QW145" s="13"/>
      <c r="QX145" s="13"/>
      <c r="QY145" s="13"/>
      <c r="QZ145" s="13"/>
      <c r="RA145" s="13"/>
      <c r="RB145" s="13"/>
      <c r="RC145" s="13"/>
      <c r="RD145" s="13"/>
      <c r="RE145" s="13"/>
      <c r="RF145" s="13"/>
      <c r="RG145" s="13"/>
      <c r="RH145" s="13"/>
      <c r="RI145" s="13"/>
      <c r="RJ145" s="13"/>
      <c r="RK145" s="13"/>
      <c r="RL145" s="13"/>
      <c r="RM145" s="13"/>
      <c r="RN145" s="13"/>
      <c r="RO145" s="13"/>
      <c r="RP145" s="13"/>
      <c r="RQ145" s="13"/>
      <c r="RR145" s="13"/>
      <c r="RS145" s="13"/>
      <c r="RT145" s="13"/>
      <c r="RU145" s="13"/>
      <c r="RV145" s="13"/>
      <c r="RW145" s="13"/>
      <c r="RX145" s="13"/>
      <c r="RY145" s="13"/>
      <c r="RZ145" s="13"/>
      <c r="SA145" s="13"/>
      <c r="SB145" s="13"/>
      <c r="SC145" s="13"/>
      <c r="SD145" s="13"/>
      <c r="SE145" s="13"/>
      <c r="SF145" s="13"/>
      <c r="SG145" s="13"/>
      <c r="SH145" s="13"/>
      <c r="SI145" s="13"/>
      <c r="SJ145" s="13"/>
      <c r="SK145" s="13"/>
      <c r="SL145" s="13"/>
      <c r="SM145" s="13"/>
      <c r="SN145" s="13"/>
      <c r="SO145" s="13"/>
      <c r="SP145" s="13"/>
      <c r="SQ145" s="13"/>
      <c r="SR145" s="13"/>
      <c r="SS145" s="13"/>
      <c r="ST145" s="13"/>
      <c r="SU145" s="13"/>
      <c r="SV145" s="13"/>
      <c r="SW145" s="13"/>
      <c r="SX145" s="13"/>
      <c r="SY145" s="13"/>
      <c r="SZ145" s="13"/>
      <c r="TA145" s="13"/>
      <c r="TB145" s="13"/>
      <c r="TC145" s="13"/>
      <c r="TD145" s="13"/>
      <c r="TE145" s="13"/>
      <c r="TF145" s="13"/>
      <c r="TG145" s="13"/>
      <c r="TH145" s="13"/>
      <c r="TI145" s="13"/>
      <c r="TJ145" s="13"/>
      <c r="TK145" s="13"/>
      <c r="TL145" s="13"/>
      <c r="TM145" s="13"/>
      <c r="TN145" s="13"/>
      <c r="TO145" s="13"/>
      <c r="TP145" s="13"/>
      <c r="TQ145" s="13"/>
      <c r="TR145" s="13"/>
      <c r="TS145" s="13"/>
      <c r="TT145" s="13"/>
      <c r="TU145" s="13"/>
      <c r="TV145" s="13"/>
      <c r="TW145" s="13"/>
      <c r="TX145" s="13"/>
      <c r="TY145" s="13"/>
      <c r="TZ145" s="13"/>
      <c r="UA145" s="13"/>
      <c r="UB145" s="13"/>
      <c r="UC145" s="13"/>
      <c r="UD145" s="13"/>
      <c r="UE145" s="13"/>
      <c r="UF145" s="13"/>
      <c r="UG145" s="13"/>
      <c r="UH145" s="13"/>
      <c r="UI145" s="13"/>
      <c r="UJ145" s="13"/>
      <c r="UK145" s="13"/>
    </row>
    <row r="146" spans="2:557" ht="15" x14ac:dyDescent="0.25">
      <c r="B146"/>
      <c r="C146"/>
      <c r="D146"/>
      <c r="E146"/>
      <c r="F146"/>
      <c r="G146"/>
      <c r="H146"/>
      <c r="I146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  <c r="IU146" s="13"/>
      <c r="IV146" s="13"/>
      <c r="IW146" s="13"/>
      <c r="IX146" s="13"/>
      <c r="IY146" s="13"/>
      <c r="IZ146" s="13"/>
      <c r="JA146" s="13"/>
      <c r="JB146" s="13"/>
      <c r="JC146" s="13"/>
      <c r="JD146" s="13"/>
      <c r="JE146" s="13"/>
      <c r="JF146" s="13"/>
      <c r="JG146" s="13"/>
      <c r="JH146" s="13"/>
      <c r="JI146" s="13"/>
      <c r="JJ146" s="13"/>
      <c r="JK146" s="13"/>
      <c r="JL146" s="13"/>
      <c r="JM146" s="13"/>
      <c r="JN146" s="13"/>
      <c r="JO146" s="13"/>
      <c r="JP146" s="13"/>
      <c r="JQ146" s="13"/>
      <c r="JR146" s="13"/>
      <c r="JS146" s="13"/>
      <c r="JT146" s="13"/>
      <c r="JU146" s="13"/>
      <c r="JV146" s="13"/>
      <c r="JW146" s="13"/>
      <c r="JX146" s="13"/>
      <c r="JY146" s="13"/>
      <c r="JZ146" s="13"/>
      <c r="KA146" s="13"/>
      <c r="KB146" s="13"/>
      <c r="KC146" s="13"/>
      <c r="KD146" s="13"/>
      <c r="KE146" s="13"/>
      <c r="KF146" s="13"/>
      <c r="KG146" s="13"/>
      <c r="KH146" s="13"/>
      <c r="KI146" s="13"/>
      <c r="KJ146" s="13"/>
      <c r="KK146" s="13"/>
      <c r="KL146" s="13"/>
      <c r="KM146" s="13"/>
      <c r="KN146" s="13"/>
      <c r="KO146" s="13"/>
      <c r="KP146" s="13"/>
      <c r="KQ146" s="13"/>
      <c r="KR146" s="13"/>
      <c r="KS146" s="13"/>
      <c r="KT146" s="13"/>
      <c r="KU146" s="13"/>
      <c r="KV146" s="13"/>
      <c r="KW146" s="13"/>
      <c r="KX146" s="13"/>
      <c r="KY146" s="13"/>
      <c r="KZ146" s="13"/>
      <c r="LA146" s="13"/>
      <c r="LB146" s="13"/>
      <c r="LC146" s="13"/>
      <c r="LD146" s="13"/>
      <c r="LE146" s="13"/>
      <c r="LF146" s="13"/>
      <c r="LG146" s="13"/>
      <c r="LH146" s="13"/>
      <c r="LI146" s="13"/>
      <c r="LJ146" s="13"/>
      <c r="LK146" s="13"/>
      <c r="LL146" s="13"/>
      <c r="LM146" s="13"/>
      <c r="LN146" s="13"/>
      <c r="LO146" s="13"/>
      <c r="LP146" s="13"/>
      <c r="LQ146" s="13"/>
      <c r="LR146" s="13"/>
      <c r="LS146" s="13"/>
      <c r="LT146" s="13"/>
      <c r="LU146" s="13"/>
      <c r="LV146" s="13"/>
      <c r="LW146" s="13"/>
      <c r="LX146" s="13"/>
      <c r="LY146" s="13"/>
      <c r="LZ146" s="13"/>
      <c r="MA146" s="13"/>
      <c r="MB146" s="13"/>
      <c r="MC146" s="13"/>
      <c r="MD146" s="13"/>
      <c r="ME146" s="13"/>
      <c r="MF146" s="13"/>
      <c r="MG146" s="13"/>
      <c r="MH146" s="13"/>
      <c r="MI146" s="13"/>
      <c r="MJ146" s="13"/>
      <c r="MK146" s="13"/>
      <c r="ML146" s="13"/>
      <c r="MM146" s="13"/>
      <c r="MN146" s="13"/>
      <c r="MO146" s="13"/>
      <c r="MP146" s="13"/>
      <c r="MQ146" s="13"/>
      <c r="MR146" s="13"/>
      <c r="MS146" s="13"/>
      <c r="MT146" s="13"/>
      <c r="MU146" s="13"/>
      <c r="MV146" s="13"/>
      <c r="MW146" s="13"/>
      <c r="MX146" s="13"/>
      <c r="MY146" s="13"/>
      <c r="MZ146" s="13"/>
      <c r="NA146" s="13"/>
      <c r="NB146" s="13"/>
      <c r="NC146" s="13"/>
      <c r="ND146" s="13"/>
      <c r="NE146" s="13"/>
      <c r="NF146" s="13"/>
      <c r="NG146" s="13"/>
      <c r="NH146" s="13"/>
      <c r="NI146" s="13"/>
      <c r="NJ146" s="13"/>
      <c r="NK146" s="13"/>
      <c r="NL146" s="13"/>
      <c r="NM146" s="13"/>
      <c r="NN146" s="13"/>
      <c r="NO146" s="13"/>
      <c r="NP146" s="13"/>
      <c r="NQ146" s="13"/>
      <c r="NR146" s="13"/>
      <c r="NS146" s="13"/>
      <c r="NT146" s="13"/>
      <c r="NU146" s="13"/>
      <c r="NV146" s="13"/>
      <c r="NW146" s="13"/>
      <c r="NX146" s="13"/>
      <c r="NY146" s="13"/>
      <c r="NZ146" s="13"/>
      <c r="OA146" s="13"/>
      <c r="OB146" s="13"/>
      <c r="OC146" s="13"/>
      <c r="OD146" s="13"/>
      <c r="OE146" s="13"/>
      <c r="OF146" s="13"/>
      <c r="OG146" s="13"/>
      <c r="OH146" s="13"/>
      <c r="OI146" s="13"/>
      <c r="OJ146" s="13"/>
      <c r="OK146" s="13"/>
      <c r="OL146" s="13"/>
      <c r="OM146" s="13"/>
      <c r="ON146" s="13"/>
      <c r="OO146" s="13"/>
      <c r="OP146" s="13"/>
      <c r="OQ146" s="13"/>
      <c r="OR146" s="13"/>
      <c r="OS146" s="13"/>
      <c r="OT146" s="13"/>
      <c r="OU146" s="13"/>
      <c r="OV146" s="13"/>
      <c r="OW146" s="13"/>
      <c r="OX146" s="13"/>
      <c r="OY146" s="13"/>
      <c r="OZ146" s="13"/>
      <c r="PA146" s="13"/>
      <c r="PB146" s="13"/>
      <c r="PC146" s="13"/>
      <c r="PD146" s="13"/>
      <c r="PE146" s="13"/>
      <c r="PF146" s="13"/>
      <c r="PG146" s="13"/>
      <c r="PH146" s="13"/>
      <c r="PI146" s="13"/>
      <c r="PJ146" s="13"/>
      <c r="PK146" s="13"/>
      <c r="PL146" s="13"/>
      <c r="PM146" s="13"/>
      <c r="PN146" s="13"/>
      <c r="PO146" s="13"/>
      <c r="PP146" s="13"/>
      <c r="PQ146" s="13"/>
      <c r="PR146" s="13"/>
      <c r="PS146" s="13"/>
      <c r="PT146" s="13"/>
      <c r="PU146" s="13"/>
      <c r="PV146" s="13"/>
      <c r="PW146" s="13"/>
      <c r="PX146" s="13"/>
      <c r="PY146" s="13"/>
      <c r="PZ146" s="13"/>
      <c r="QA146" s="13"/>
      <c r="QB146" s="13"/>
      <c r="QC146" s="13"/>
      <c r="QD146" s="13"/>
      <c r="QE146" s="13"/>
      <c r="QF146" s="13"/>
      <c r="QG146" s="13"/>
      <c r="QH146" s="13"/>
      <c r="QI146" s="13"/>
      <c r="QJ146" s="13"/>
      <c r="QK146" s="13"/>
      <c r="QL146" s="13"/>
      <c r="QM146" s="13"/>
      <c r="QN146" s="13"/>
      <c r="QO146" s="13"/>
      <c r="QP146" s="13"/>
      <c r="QQ146" s="13"/>
      <c r="QR146" s="13"/>
      <c r="QS146" s="13"/>
      <c r="QT146" s="13"/>
      <c r="QU146" s="13"/>
      <c r="QV146" s="13"/>
      <c r="QW146" s="13"/>
      <c r="QX146" s="13"/>
      <c r="QY146" s="13"/>
      <c r="QZ146" s="13"/>
      <c r="RA146" s="13"/>
      <c r="RB146" s="13"/>
      <c r="RC146" s="13"/>
      <c r="RD146" s="13"/>
      <c r="RE146" s="13"/>
      <c r="RF146" s="13"/>
      <c r="RG146" s="13"/>
      <c r="RH146" s="13"/>
      <c r="RI146" s="13"/>
      <c r="RJ146" s="13"/>
      <c r="RK146" s="13"/>
      <c r="RL146" s="13"/>
      <c r="RM146" s="13"/>
      <c r="RN146" s="13"/>
      <c r="RO146" s="13"/>
      <c r="RP146" s="13"/>
      <c r="RQ146" s="13"/>
      <c r="RR146" s="13"/>
      <c r="RS146" s="13"/>
      <c r="RT146" s="13"/>
      <c r="RU146" s="13"/>
      <c r="RV146" s="13"/>
      <c r="RW146" s="13"/>
      <c r="RX146" s="13"/>
      <c r="RY146" s="13"/>
      <c r="RZ146" s="13"/>
      <c r="SA146" s="13"/>
      <c r="SB146" s="13"/>
      <c r="SC146" s="13"/>
      <c r="SD146" s="13"/>
      <c r="SE146" s="13"/>
      <c r="SF146" s="13"/>
      <c r="SG146" s="13"/>
      <c r="SH146" s="13"/>
      <c r="SI146" s="13"/>
      <c r="SJ146" s="13"/>
      <c r="SK146" s="13"/>
      <c r="SL146" s="13"/>
      <c r="SM146" s="13"/>
      <c r="SN146" s="13"/>
      <c r="SO146" s="13"/>
      <c r="SP146" s="13"/>
      <c r="SQ146" s="13"/>
      <c r="SR146" s="13"/>
      <c r="SS146" s="13"/>
      <c r="ST146" s="13"/>
      <c r="SU146" s="13"/>
      <c r="SV146" s="13"/>
      <c r="SW146" s="13"/>
      <c r="SX146" s="13"/>
      <c r="SY146" s="13"/>
      <c r="SZ146" s="13"/>
      <c r="TA146" s="13"/>
      <c r="TB146" s="13"/>
      <c r="TC146" s="13"/>
      <c r="TD146" s="13"/>
      <c r="TE146" s="13"/>
      <c r="TF146" s="13"/>
      <c r="TG146" s="13"/>
      <c r="TH146" s="13"/>
      <c r="TI146" s="13"/>
      <c r="TJ146" s="13"/>
      <c r="TK146" s="13"/>
      <c r="TL146" s="13"/>
      <c r="TM146" s="13"/>
      <c r="TN146" s="13"/>
      <c r="TO146" s="13"/>
      <c r="TP146" s="13"/>
      <c r="TQ146" s="13"/>
      <c r="TR146" s="13"/>
      <c r="TS146" s="13"/>
      <c r="TT146" s="13"/>
      <c r="TU146" s="13"/>
      <c r="TV146" s="13"/>
      <c r="TW146" s="13"/>
      <c r="TX146" s="13"/>
      <c r="TY146" s="13"/>
      <c r="TZ146" s="13"/>
      <c r="UA146" s="13"/>
      <c r="UB146" s="13"/>
      <c r="UC146" s="13"/>
      <c r="UD146" s="13"/>
      <c r="UE146" s="13"/>
      <c r="UF146" s="13"/>
      <c r="UG146" s="13"/>
      <c r="UH146" s="13"/>
      <c r="UI146" s="13"/>
      <c r="UJ146" s="13"/>
      <c r="UK146" s="13"/>
    </row>
    <row r="147" spans="2:557" ht="15" x14ac:dyDescent="0.25">
      <c r="B147"/>
      <c r="C147"/>
      <c r="D147"/>
      <c r="E147"/>
      <c r="F147"/>
      <c r="G147"/>
      <c r="H147"/>
      <c r="I147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  <c r="IU147" s="13"/>
      <c r="IV147" s="13"/>
      <c r="IW147" s="13"/>
      <c r="IX147" s="13"/>
      <c r="IY147" s="13"/>
      <c r="IZ147" s="13"/>
      <c r="JA147" s="13"/>
      <c r="JB147" s="13"/>
      <c r="JC147" s="13"/>
      <c r="JD147" s="13"/>
      <c r="JE147" s="13"/>
      <c r="JF147" s="13"/>
      <c r="JG147" s="13"/>
      <c r="JH147" s="13"/>
      <c r="JI147" s="13"/>
      <c r="JJ147" s="13"/>
      <c r="JK147" s="13"/>
      <c r="JL147" s="13"/>
      <c r="JM147" s="13"/>
      <c r="JN147" s="13"/>
      <c r="JO147" s="13"/>
      <c r="JP147" s="13"/>
      <c r="JQ147" s="13"/>
      <c r="JR147" s="13"/>
      <c r="JS147" s="13"/>
      <c r="JT147" s="13"/>
      <c r="JU147" s="13"/>
      <c r="JV147" s="13"/>
      <c r="JW147" s="13"/>
      <c r="JX147" s="13"/>
      <c r="JY147" s="13"/>
      <c r="JZ147" s="13"/>
      <c r="KA147" s="13"/>
      <c r="KB147" s="13"/>
      <c r="KC147" s="13"/>
      <c r="KD147" s="13"/>
      <c r="KE147" s="13"/>
      <c r="KF147" s="13"/>
      <c r="KG147" s="13"/>
      <c r="KH147" s="13"/>
      <c r="KI147" s="13"/>
      <c r="KJ147" s="13"/>
      <c r="KK147" s="13"/>
      <c r="KL147" s="13"/>
      <c r="KM147" s="13"/>
      <c r="KN147" s="13"/>
      <c r="KO147" s="13"/>
      <c r="KP147" s="13"/>
      <c r="KQ147" s="13"/>
      <c r="KR147" s="13"/>
      <c r="KS147" s="13"/>
      <c r="KT147" s="13"/>
      <c r="KU147" s="13"/>
      <c r="KV147" s="13"/>
      <c r="KW147" s="13"/>
      <c r="KX147" s="13"/>
      <c r="KY147" s="13"/>
      <c r="KZ147" s="13"/>
      <c r="LA147" s="13"/>
      <c r="LB147" s="13"/>
      <c r="LC147" s="13"/>
      <c r="LD147" s="13"/>
      <c r="LE147" s="13"/>
      <c r="LF147" s="13"/>
      <c r="LG147" s="13"/>
      <c r="LH147" s="13"/>
      <c r="LI147" s="13"/>
      <c r="LJ147" s="13"/>
      <c r="LK147" s="13"/>
      <c r="LL147" s="13"/>
      <c r="LM147" s="13"/>
      <c r="LN147" s="13"/>
      <c r="LO147" s="13"/>
      <c r="LP147" s="13"/>
      <c r="LQ147" s="13"/>
      <c r="LR147" s="13"/>
      <c r="LS147" s="13"/>
      <c r="LT147" s="13"/>
      <c r="LU147" s="13"/>
      <c r="LV147" s="13"/>
      <c r="LW147" s="13"/>
      <c r="LX147" s="13"/>
      <c r="LY147" s="13"/>
      <c r="LZ147" s="13"/>
      <c r="MA147" s="13"/>
      <c r="MB147" s="13"/>
      <c r="MC147" s="13"/>
      <c r="MD147" s="13"/>
      <c r="ME147" s="13"/>
      <c r="MF147" s="13"/>
      <c r="MG147" s="13"/>
      <c r="MH147" s="13"/>
      <c r="MI147" s="13"/>
      <c r="MJ147" s="13"/>
      <c r="MK147" s="13"/>
      <c r="ML147" s="13"/>
      <c r="MM147" s="13"/>
      <c r="MN147" s="13"/>
      <c r="MO147" s="13"/>
      <c r="MP147" s="13"/>
      <c r="MQ147" s="13"/>
      <c r="MR147" s="13"/>
      <c r="MS147" s="13"/>
      <c r="MT147" s="13"/>
      <c r="MU147" s="13"/>
      <c r="MV147" s="13"/>
      <c r="MW147" s="13"/>
      <c r="MX147" s="13"/>
      <c r="MY147" s="13"/>
      <c r="MZ147" s="13"/>
      <c r="NA147" s="13"/>
      <c r="NB147" s="13"/>
      <c r="NC147" s="13"/>
      <c r="ND147" s="13"/>
      <c r="NE147" s="13"/>
      <c r="NF147" s="13"/>
      <c r="NG147" s="13"/>
      <c r="NH147" s="13"/>
      <c r="NI147" s="13"/>
      <c r="NJ147" s="13"/>
      <c r="NK147" s="13"/>
      <c r="NL147" s="13"/>
      <c r="NM147" s="13"/>
      <c r="NN147" s="13"/>
      <c r="NO147" s="13"/>
      <c r="NP147" s="13"/>
      <c r="NQ147" s="13"/>
      <c r="NR147" s="13"/>
      <c r="NS147" s="13"/>
      <c r="NT147" s="13"/>
      <c r="NU147" s="13"/>
      <c r="NV147" s="13"/>
      <c r="NW147" s="13"/>
      <c r="NX147" s="13"/>
      <c r="NY147" s="13"/>
      <c r="NZ147" s="13"/>
      <c r="OA147" s="13"/>
      <c r="OB147" s="13"/>
      <c r="OC147" s="13"/>
      <c r="OD147" s="13"/>
      <c r="OE147" s="13"/>
      <c r="OF147" s="13"/>
      <c r="OG147" s="13"/>
      <c r="OH147" s="13"/>
      <c r="OI147" s="13"/>
      <c r="OJ147" s="13"/>
      <c r="OK147" s="13"/>
      <c r="OL147" s="13"/>
      <c r="OM147" s="13"/>
      <c r="ON147" s="13"/>
      <c r="OO147" s="13"/>
      <c r="OP147" s="13"/>
      <c r="OQ147" s="13"/>
      <c r="OR147" s="13"/>
      <c r="OS147" s="13"/>
      <c r="OT147" s="13"/>
      <c r="OU147" s="13"/>
      <c r="OV147" s="13"/>
      <c r="OW147" s="13"/>
      <c r="OX147" s="13"/>
      <c r="OY147" s="13"/>
      <c r="OZ147" s="13"/>
      <c r="PA147" s="13"/>
      <c r="PB147" s="13"/>
      <c r="PC147" s="13"/>
      <c r="PD147" s="13"/>
      <c r="PE147" s="13"/>
      <c r="PF147" s="13"/>
      <c r="PG147" s="13"/>
      <c r="PH147" s="13"/>
      <c r="PI147" s="13"/>
      <c r="PJ147" s="13"/>
      <c r="PK147" s="13"/>
      <c r="PL147" s="13"/>
      <c r="PM147" s="13"/>
      <c r="PN147" s="13"/>
      <c r="PO147" s="13"/>
      <c r="PP147" s="13"/>
      <c r="PQ147" s="13"/>
      <c r="PR147" s="13"/>
      <c r="PS147" s="13"/>
      <c r="PT147" s="13"/>
      <c r="PU147" s="13"/>
      <c r="PV147" s="13"/>
      <c r="PW147" s="13"/>
      <c r="PX147" s="13"/>
      <c r="PY147" s="13"/>
      <c r="PZ147" s="13"/>
      <c r="QA147" s="13"/>
      <c r="QB147" s="13"/>
      <c r="QC147" s="13"/>
      <c r="QD147" s="13"/>
      <c r="QE147" s="13"/>
      <c r="QF147" s="13"/>
      <c r="QG147" s="13"/>
      <c r="QH147" s="13"/>
      <c r="QI147" s="13"/>
      <c r="QJ147" s="13"/>
      <c r="QK147" s="13"/>
      <c r="QL147" s="13"/>
      <c r="QM147" s="13"/>
      <c r="QN147" s="13"/>
      <c r="QO147" s="13"/>
      <c r="QP147" s="13"/>
      <c r="QQ147" s="13"/>
      <c r="QR147" s="13"/>
      <c r="QS147" s="13"/>
      <c r="QT147" s="13"/>
      <c r="QU147" s="13"/>
      <c r="QV147" s="13"/>
      <c r="QW147" s="13"/>
      <c r="QX147" s="13"/>
      <c r="QY147" s="13"/>
      <c r="QZ147" s="13"/>
      <c r="RA147" s="13"/>
      <c r="RB147" s="13"/>
      <c r="RC147" s="13"/>
      <c r="RD147" s="13"/>
      <c r="RE147" s="13"/>
      <c r="RF147" s="13"/>
      <c r="RG147" s="13"/>
      <c r="RH147" s="13"/>
      <c r="RI147" s="13"/>
      <c r="RJ147" s="13"/>
      <c r="RK147" s="13"/>
      <c r="RL147" s="13"/>
      <c r="RM147" s="13"/>
      <c r="RN147" s="13"/>
      <c r="RO147" s="13"/>
      <c r="RP147" s="13"/>
      <c r="RQ147" s="13"/>
      <c r="RR147" s="13"/>
      <c r="RS147" s="13"/>
      <c r="RT147" s="13"/>
      <c r="RU147" s="13"/>
      <c r="RV147" s="13"/>
      <c r="RW147" s="13"/>
      <c r="RX147" s="13"/>
      <c r="RY147" s="13"/>
      <c r="RZ147" s="13"/>
      <c r="SA147" s="13"/>
      <c r="SB147" s="13"/>
      <c r="SC147" s="13"/>
      <c r="SD147" s="13"/>
      <c r="SE147" s="13"/>
      <c r="SF147" s="13"/>
      <c r="SG147" s="13"/>
      <c r="SH147" s="13"/>
      <c r="SI147" s="13"/>
      <c r="SJ147" s="13"/>
      <c r="SK147" s="13"/>
      <c r="SL147" s="13"/>
      <c r="SM147" s="13"/>
      <c r="SN147" s="13"/>
      <c r="SO147" s="13"/>
      <c r="SP147" s="13"/>
      <c r="SQ147" s="13"/>
      <c r="SR147" s="13"/>
      <c r="SS147" s="13"/>
      <c r="ST147" s="13"/>
      <c r="SU147" s="13"/>
      <c r="SV147" s="13"/>
      <c r="SW147" s="13"/>
      <c r="SX147" s="13"/>
      <c r="SY147" s="13"/>
      <c r="SZ147" s="13"/>
      <c r="TA147" s="13"/>
      <c r="TB147" s="13"/>
      <c r="TC147" s="13"/>
      <c r="TD147" s="13"/>
      <c r="TE147" s="13"/>
      <c r="TF147" s="13"/>
      <c r="TG147" s="13"/>
      <c r="TH147" s="13"/>
      <c r="TI147" s="13"/>
      <c r="TJ147" s="13"/>
      <c r="TK147" s="13"/>
      <c r="TL147" s="13"/>
      <c r="TM147" s="13"/>
      <c r="TN147" s="13"/>
      <c r="TO147" s="13"/>
      <c r="TP147" s="13"/>
      <c r="TQ147" s="13"/>
      <c r="TR147" s="13"/>
      <c r="TS147" s="13"/>
      <c r="TT147" s="13"/>
      <c r="TU147" s="13"/>
      <c r="TV147" s="13"/>
      <c r="TW147" s="13"/>
      <c r="TX147" s="13"/>
      <c r="TY147" s="13"/>
      <c r="TZ147" s="13"/>
      <c r="UA147" s="13"/>
      <c r="UB147" s="13"/>
      <c r="UC147" s="13"/>
      <c r="UD147" s="13"/>
      <c r="UE147" s="13"/>
      <c r="UF147" s="13"/>
      <c r="UG147" s="13"/>
      <c r="UH147" s="13"/>
      <c r="UI147" s="13"/>
      <c r="UJ147" s="13"/>
      <c r="UK147" s="13"/>
    </row>
    <row r="148" spans="2:557" ht="15" x14ac:dyDescent="0.25">
      <c r="B148"/>
      <c r="C148"/>
      <c r="D148"/>
      <c r="E148"/>
      <c r="F148"/>
      <c r="G148"/>
      <c r="H148"/>
      <c r="I148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  <c r="IU148" s="13"/>
      <c r="IV148" s="13"/>
      <c r="IW148" s="13"/>
      <c r="IX148" s="13"/>
      <c r="IY148" s="13"/>
      <c r="IZ148" s="13"/>
      <c r="JA148" s="13"/>
      <c r="JB148" s="13"/>
      <c r="JC148" s="13"/>
      <c r="JD148" s="13"/>
      <c r="JE148" s="13"/>
      <c r="JF148" s="13"/>
      <c r="JG148" s="13"/>
      <c r="JH148" s="13"/>
      <c r="JI148" s="13"/>
      <c r="JJ148" s="13"/>
      <c r="JK148" s="13"/>
      <c r="JL148" s="13"/>
      <c r="JM148" s="13"/>
      <c r="JN148" s="13"/>
      <c r="JO148" s="13"/>
      <c r="JP148" s="13"/>
      <c r="JQ148" s="13"/>
      <c r="JR148" s="13"/>
      <c r="JS148" s="13"/>
      <c r="JT148" s="13"/>
      <c r="JU148" s="13"/>
      <c r="JV148" s="13"/>
      <c r="JW148" s="13"/>
      <c r="JX148" s="13"/>
      <c r="JY148" s="13"/>
      <c r="JZ148" s="13"/>
      <c r="KA148" s="13"/>
      <c r="KB148" s="13"/>
      <c r="KC148" s="13"/>
      <c r="KD148" s="13"/>
      <c r="KE148" s="13"/>
      <c r="KF148" s="13"/>
      <c r="KG148" s="13"/>
      <c r="KH148" s="13"/>
      <c r="KI148" s="13"/>
      <c r="KJ148" s="13"/>
      <c r="KK148" s="13"/>
      <c r="KL148" s="13"/>
      <c r="KM148" s="13"/>
      <c r="KN148" s="13"/>
      <c r="KO148" s="13"/>
      <c r="KP148" s="13"/>
      <c r="KQ148" s="13"/>
      <c r="KR148" s="13"/>
      <c r="KS148" s="13"/>
      <c r="KT148" s="13"/>
      <c r="KU148" s="13"/>
      <c r="KV148" s="13"/>
      <c r="KW148" s="13"/>
      <c r="KX148" s="13"/>
      <c r="KY148" s="13"/>
      <c r="KZ148" s="13"/>
      <c r="LA148" s="13"/>
      <c r="LB148" s="13"/>
      <c r="LC148" s="13"/>
      <c r="LD148" s="13"/>
      <c r="LE148" s="13"/>
      <c r="LF148" s="13"/>
      <c r="LG148" s="13"/>
      <c r="LH148" s="13"/>
      <c r="LI148" s="13"/>
      <c r="LJ148" s="13"/>
      <c r="LK148" s="13"/>
      <c r="LL148" s="13"/>
      <c r="LM148" s="13"/>
      <c r="LN148" s="13"/>
      <c r="LO148" s="13"/>
      <c r="LP148" s="13"/>
      <c r="LQ148" s="13"/>
      <c r="LR148" s="13"/>
      <c r="LS148" s="13"/>
      <c r="LT148" s="13"/>
      <c r="LU148" s="13"/>
      <c r="LV148" s="13"/>
      <c r="LW148" s="13"/>
      <c r="LX148" s="13"/>
      <c r="LY148" s="13"/>
      <c r="LZ148" s="13"/>
      <c r="MA148" s="13"/>
      <c r="MB148" s="13"/>
      <c r="MC148" s="13"/>
      <c r="MD148" s="13"/>
      <c r="ME148" s="13"/>
      <c r="MF148" s="13"/>
      <c r="MG148" s="13"/>
      <c r="MH148" s="13"/>
      <c r="MI148" s="13"/>
      <c r="MJ148" s="13"/>
      <c r="MK148" s="13"/>
      <c r="ML148" s="13"/>
      <c r="MM148" s="13"/>
      <c r="MN148" s="13"/>
      <c r="MO148" s="13"/>
      <c r="MP148" s="13"/>
      <c r="MQ148" s="13"/>
      <c r="MR148" s="13"/>
      <c r="MS148" s="13"/>
      <c r="MT148" s="13"/>
      <c r="MU148" s="13"/>
      <c r="MV148" s="13"/>
      <c r="MW148" s="13"/>
      <c r="MX148" s="13"/>
      <c r="MY148" s="13"/>
      <c r="MZ148" s="13"/>
      <c r="NA148" s="13"/>
      <c r="NB148" s="13"/>
      <c r="NC148" s="13"/>
      <c r="ND148" s="13"/>
      <c r="NE148" s="13"/>
      <c r="NF148" s="13"/>
      <c r="NG148" s="13"/>
      <c r="NH148" s="13"/>
      <c r="NI148" s="13"/>
      <c r="NJ148" s="13"/>
      <c r="NK148" s="13"/>
      <c r="NL148" s="13"/>
      <c r="NM148" s="13"/>
      <c r="NN148" s="13"/>
      <c r="NO148" s="13"/>
      <c r="NP148" s="13"/>
      <c r="NQ148" s="13"/>
      <c r="NR148" s="13"/>
      <c r="NS148" s="13"/>
      <c r="NT148" s="13"/>
      <c r="NU148" s="13"/>
      <c r="NV148" s="13"/>
      <c r="NW148" s="13"/>
      <c r="NX148" s="13"/>
      <c r="NY148" s="13"/>
      <c r="NZ148" s="13"/>
      <c r="OA148" s="13"/>
      <c r="OB148" s="13"/>
      <c r="OC148" s="13"/>
      <c r="OD148" s="13"/>
      <c r="OE148" s="13"/>
      <c r="OF148" s="13"/>
      <c r="OG148" s="13"/>
      <c r="OH148" s="13"/>
      <c r="OI148" s="13"/>
      <c r="OJ148" s="13"/>
      <c r="OK148" s="13"/>
      <c r="OL148" s="13"/>
      <c r="OM148" s="13"/>
      <c r="ON148" s="13"/>
      <c r="OO148" s="13"/>
      <c r="OP148" s="13"/>
      <c r="OQ148" s="13"/>
      <c r="OR148" s="13"/>
      <c r="OS148" s="13"/>
      <c r="OT148" s="13"/>
      <c r="OU148" s="13"/>
      <c r="OV148" s="13"/>
      <c r="OW148" s="13"/>
      <c r="OX148" s="13"/>
      <c r="OY148" s="13"/>
      <c r="OZ148" s="13"/>
      <c r="PA148" s="13"/>
      <c r="PB148" s="13"/>
      <c r="PC148" s="13"/>
      <c r="PD148" s="13"/>
      <c r="PE148" s="13"/>
      <c r="PF148" s="13"/>
      <c r="PG148" s="13"/>
      <c r="PH148" s="13"/>
      <c r="PI148" s="13"/>
      <c r="PJ148" s="13"/>
      <c r="PK148" s="13"/>
      <c r="PL148" s="13"/>
      <c r="PM148" s="13"/>
      <c r="PN148" s="13"/>
      <c r="PO148" s="13"/>
      <c r="PP148" s="13"/>
      <c r="PQ148" s="13"/>
      <c r="PR148" s="13"/>
      <c r="PS148" s="13"/>
      <c r="PT148" s="13"/>
      <c r="PU148" s="13"/>
      <c r="PV148" s="13"/>
      <c r="PW148" s="13"/>
      <c r="PX148" s="13"/>
      <c r="PY148" s="13"/>
      <c r="PZ148" s="13"/>
      <c r="QA148" s="13"/>
      <c r="QB148" s="13"/>
      <c r="QC148" s="13"/>
      <c r="QD148" s="13"/>
      <c r="QE148" s="13"/>
      <c r="QF148" s="13"/>
      <c r="QG148" s="13"/>
      <c r="QH148" s="13"/>
      <c r="QI148" s="13"/>
      <c r="QJ148" s="13"/>
      <c r="QK148" s="13"/>
      <c r="QL148" s="13"/>
      <c r="QM148" s="13"/>
      <c r="QN148" s="13"/>
      <c r="QO148" s="13"/>
      <c r="QP148" s="13"/>
      <c r="QQ148" s="13"/>
      <c r="QR148" s="13"/>
      <c r="QS148" s="13"/>
      <c r="QT148" s="13"/>
      <c r="QU148" s="13"/>
      <c r="QV148" s="13"/>
      <c r="QW148" s="13"/>
      <c r="QX148" s="13"/>
      <c r="QY148" s="13"/>
      <c r="QZ148" s="13"/>
      <c r="RA148" s="13"/>
      <c r="RB148" s="13"/>
      <c r="RC148" s="13"/>
      <c r="RD148" s="13"/>
      <c r="RE148" s="13"/>
      <c r="RF148" s="13"/>
      <c r="RG148" s="13"/>
      <c r="RH148" s="13"/>
      <c r="RI148" s="13"/>
      <c r="RJ148" s="13"/>
      <c r="RK148" s="13"/>
      <c r="RL148" s="13"/>
      <c r="RM148" s="13"/>
      <c r="RN148" s="13"/>
      <c r="RO148" s="13"/>
      <c r="RP148" s="13"/>
      <c r="RQ148" s="13"/>
      <c r="RR148" s="13"/>
      <c r="RS148" s="13"/>
      <c r="RT148" s="13"/>
      <c r="RU148" s="13"/>
      <c r="RV148" s="13"/>
      <c r="RW148" s="13"/>
      <c r="RX148" s="13"/>
      <c r="RY148" s="13"/>
      <c r="RZ148" s="13"/>
      <c r="SA148" s="13"/>
      <c r="SB148" s="13"/>
      <c r="SC148" s="13"/>
      <c r="SD148" s="13"/>
      <c r="SE148" s="13"/>
      <c r="SF148" s="13"/>
      <c r="SG148" s="13"/>
      <c r="SH148" s="13"/>
      <c r="SI148" s="13"/>
      <c r="SJ148" s="13"/>
      <c r="SK148" s="13"/>
      <c r="SL148" s="13"/>
      <c r="SM148" s="13"/>
      <c r="SN148" s="13"/>
      <c r="SO148" s="13"/>
      <c r="SP148" s="13"/>
      <c r="SQ148" s="13"/>
      <c r="SR148" s="13"/>
      <c r="SS148" s="13"/>
      <c r="ST148" s="13"/>
      <c r="SU148" s="13"/>
      <c r="SV148" s="13"/>
      <c r="SW148" s="13"/>
      <c r="SX148" s="13"/>
      <c r="SY148" s="13"/>
      <c r="SZ148" s="13"/>
      <c r="TA148" s="13"/>
      <c r="TB148" s="13"/>
      <c r="TC148" s="13"/>
      <c r="TD148" s="13"/>
      <c r="TE148" s="13"/>
      <c r="TF148" s="13"/>
      <c r="TG148" s="13"/>
      <c r="TH148" s="13"/>
      <c r="TI148" s="13"/>
      <c r="TJ148" s="13"/>
      <c r="TK148" s="13"/>
      <c r="TL148" s="13"/>
      <c r="TM148" s="13"/>
      <c r="TN148" s="13"/>
      <c r="TO148" s="13"/>
      <c r="TP148" s="13"/>
      <c r="TQ148" s="13"/>
      <c r="TR148" s="13"/>
      <c r="TS148" s="13"/>
      <c r="TT148" s="13"/>
      <c r="TU148" s="13"/>
      <c r="TV148" s="13"/>
      <c r="TW148" s="13"/>
      <c r="TX148" s="13"/>
      <c r="TY148" s="13"/>
      <c r="TZ148" s="13"/>
      <c r="UA148" s="13"/>
      <c r="UB148" s="13"/>
      <c r="UC148" s="13"/>
      <c r="UD148" s="13"/>
      <c r="UE148" s="13"/>
      <c r="UF148" s="13"/>
      <c r="UG148" s="13"/>
      <c r="UH148" s="13"/>
      <c r="UI148" s="13"/>
      <c r="UJ148" s="13"/>
      <c r="UK148" s="13"/>
    </row>
    <row r="149" spans="2:557" ht="15" x14ac:dyDescent="0.25">
      <c r="B149"/>
      <c r="C149"/>
      <c r="D149"/>
      <c r="E149"/>
      <c r="F149"/>
      <c r="G149"/>
      <c r="H149"/>
      <c r="I149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  <c r="IU149" s="13"/>
      <c r="IV149" s="13"/>
      <c r="IW149" s="13"/>
      <c r="IX149" s="13"/>
      <c r="IY149" s="13"/>
      <c r="IZ149" s="13"/>
      <c r="JA149" s="13"/>
      <c r="JB149" s="13"/>
      <c r="JC149" s="13"/>
      <c r="JD149" s="13"/>
      <c r="JE149" s="13"/>
      <c r="JF149" s="13"/>
      <c r="JG149" s="13"/>
      <c r="JH149" s="13"/>
      <c r="JI149" s="13"/>
      <c r="JJ149" s="13"/>
      <c r="JK149" s="13"/>
      <c r="JL149" s="13"/>
      <c r="JM149" s="13"/>
      <c r="JN149" s="13"/>
      <c r="JO149" s="13"/>
      <c r="JP149" s="13"/>
      <c r="JQ149" s="13"/>
      <c r="JR149" s="13"/>
      <c r="JS149" s="13"/>
      <c r="JT149" s="13"/>
      <c r="JU149" s="13"/>
      <c r="JV149" s="13"/>
      <c r="JW149" s="13"/>
      <c r="JX149" s="13"/>
      <c r="JY149" s="13"/>
      <c r="JZ149" s="13"/>
      <c r="KA149" s="13"/>
      <c r="KB149" s="13"/>
      <c r="KC149" s="13"/>
      <c r="KD149" s="13"/>
      <c r="KE149" s="13"/>
      <c r="KF149" s="13"/>
      <c r="KG149" s="13"/>
      <c r="KH149" s="13"/>
      <c r="KI149" s="13"/>
      <c r="KJ149" s="13"/>
      <c r="KK149" s="13"/>
      <c r="KL149" s="13"/>
      <c r="KM149" s="13"/>
      <c r="KN149" s="13"/>
      <c r="KO149" s="13"/>
      <c r="KP149" s="13"/>
      <c r="KQ149" s="13"/>
      <c r="KR149" s="13"/>
      <c r="KS149" s="13"/>
      <c r="KT149" s="13"/>
      <c r="KU149" s="13"/>
      <c r="KV149" s="13"/>
      <c r="KW149" s="13"/>
      <c r="KX149" s="13"/>
      <c r="KY149" s="13"/>
      <c r="KZ149" s="13"/>
      <c r="LA149" s="13"/>
      <c r="LB149" s="13"/>
      <c r="LC149" s="13"/>
      <c r="LD149" s="13"/>
      <c r="LE149" s="13"/>
      <c r="LF149" s="13"/>
      <c r="LG149" s="13"/>
      <c r="LH149" s="13"/>
      <c r="LI149" s="13"/>
      <c r="LJ149" s="13"/>
      <c r="LK149" s="13"/>
      <c r="LL149" s="13"/>
      <c r="LM149" s="13"/>
      <c r="LN149" s="13"/>
      <c r="LO149" s="13"/>
      <c r="LP149" s="13"/>
      <c r="LQ149" s="13"/>
      <c r="LR149" s="13"/>
      <c r="LS149" s="13"/>
      <c r="LT149" s="13"/>
      <c r="LU149" s="13"/>
      <c r="LV149" s="13"/>
      <c r="LW149" s="13"/>
      <c r="LX149" s="13"/>
      <c r="LY149" s="13"/>
      <c r="LZ149" s="13"/>
      <c r="MA149" s="13"/>
      <c r="MB149" s="13"/>
      <c r="MC149" s="13"/>
      <c r="MD149" s="13"/>
      <c r="ME149" s="13"/>
      <c r="MF149" s="13"/>
      <c r="MG149" s="13"/>
      <c r="MH149" s="13"/>
      <c r="MI149" s="13"/>
      <c r="MJ149" s="13"/>
      <c r="MK149" s="13"/>
      <c r="ML149" s="13"/>
      <c r="MM149" s="13"/>
      <c r="MN149" s="13"/>
      <c r="MO149" s="13"/>
      <c r="MP149" s="13"/>
      <c r="MQ149" s="13"/>
      <c r="MR149" s="13"/>
      <c r="MS149" s="13"/>
      <c r="MT149" s="13"/>
      <c r="MU149" s="13"/>
      <c r="MV149" s="13"/>
      <c r="MW149" s="13"/>
      <c r="MX149" s="13"/>
      <c r="MY149" s="13"/>
      <c r="MZ149" s="13"/>
      <c r="NA149" s="13"/>
      <c r="NB149" s="13"/>
      <c r="NC149" s="13"/>
      <c r="ND149" s="13"/>
      <c r="NE149" s="13"/>
      <c r="NF149" s="13"/>
      <c r="NG149" s="13"/>
      <c r="NH149" s="13"/>
      <c r="NI149" s="13"/>
      <c r="NJ149" s="13"/>
      <c r="NK149" s="13"/>
      <c r="NL149" s="13"/>
      <c r="NM149" s="13"/>
      <c r="NN149" s="13"/>
      <c r="NO149" s="13"/>
      <c r="NP149" s="13"/>
      <c r="NQ149" s="13"/>
      <c r="NR149" s="13"/>
      <c r="NS149" s="13"/>
      <c r="NT149" s="13"/>
      <c r="NU149" s="13"/>
      <c r="NV149" s="13"/>
      <c r="NW149" s="13"/>
      <c r="NX149" s="13"/>
      <c r="NY149" s="13"/>
      <c r="NZ149" s="13"/>
      <c r="OA149" s="13"/>
      <c r="OB149" s="13"/>
      <c r="OC149" s="13"/>
      <c r="OD149" s="13"/>
      <c r="OE149" s="13"/>
      <c r="OF149" s="13"/>
      <c r="OG149" s="13"/>
      <c r="OH149" s="13"/>
      <c r="OI149" s="13"/>
      <c r="OJ149" s="13"/>
      <c r="OK149" s="13"/>
      <c r="OL149" s="13"/>
      <c r="OM149" s="13"/>
      <c r="ON149" s="13"/>
      <c r="OO149" s="13"/>
      <c r="OP149" s="13"/>
      <c r="OQ149" s="13"/>
      <c r="OR149" s="13"/>
      <c r="OS149" s="13"/>
      <c r="OT149" s="13"/>
      <c r="OU149" s="13"/>
      <c r="OV149" s="13"/>
      <c r="OW149" s="13"/>
      <c r="OX149" s="13"/>
      <c r="OY149" s="13"/>
      <c r="OZ149" s="13"/>
      <c r="PA149" s="13"/>
      <c r="PB149" s="13"/>
      <c r="PC149" s="13"/>
      <c r="PD149" s="13"/>
      <c r="PE149" s="13"/>
      <c r="PF149" s="13"/>
      <c r="PG149" s="13"/>
      <c r="PH149" s="13"/>
      <c r="PI149" s="13"/>
      <c r="PJ149" s="13"/>
      <c r="PK149" s="13"/>
      <c r="PL149" s="13"/>
      <c r="PM149" s="13"/>
      <c r="PN149" s="13"/>
      <c r="PO149" s="13"/>
      <c r="PP149" s="13"/>
      <c r="PQ149" s="13"/>
      <c r="PR149" s="13"/>
      <c r="PS149" s="13"/>
      <c r="PT149" s="13"/>
      <c r="PU149" s="13"/>
      <c r="PV149" s="13"/>
      <c r="PW149" s="13"/>
      <c r="PX149" s="13"/>
      <c r="PY149" s="13"/>
      <c r="PZ149" s="13"/>
      <c r="QA149" s="13"/>
      <c r="QB149" s="13"/>
      <c r="QC149" s="13"/>
      <c r="QD149" s="13"/>
      <c r="QE149" s="13"/>
      <c r="QF149" s="13"/>
      <c r="QG149" s="13"/>
      <c r="QH149" s="13"/>
      <c r="QI149" s="13"/>
      <c r="QJ149" s="13"/>
      <c r="QK149" s="13"/>
      <c r="QL149" s="13"/>
      <c r="QM149" s="13"/>
      <c r="QN149" s="13"/>
      <c r="QO149" s="13"/>
      <c r="QP149" s="13"/>
      <c r="QQ149" s="13"/>
      <c r="QR149" s="13"/>
      <c r="QS149" s="13"/>
      <c r="QT149" s="13"/>
      <c r="QU149" s="13"/>
      <c r="QV149" s="13"/>
      <c r="QW149" s="13"/>
      <c r="QX149" s="13"/>
      <c r="QY149" s="13"/>
      <c r="QZ149" s="13"/>
      <c r="RA149" s="13"/>
      <c r="RB149" s="13"/>
      <c r="RC149" s="13"/>
      <c r="RD149" s="13"/>
      <c r="RE149" s="13"/>
      <c r="RF149" s="13"/>
      <c r="RG149" s="13"/>
      <c r="RH149" s="13"/>
      <c r="RI149" s="13"/>
      <c r="RJ149" s="13"/>
      <c r="RK149" s="13"/>
      <c r="RL149" s="13"/>
      <c r="RM149" s="13"/>
      <c r="RN149" s="13"/>
      <c r="RO149" s="13"/>
      <c r="RP149" s="13"/>
      <c r="RQ149" s="13"/>
      <c r="RR149" s="13"/>
      <c r="RS149" s="13"/>
      <c r="RT149" s="13"/>
      <c r="RU149" s="13"/>
      <c r="RV149" s="13"/>
      <c r="RW149" s="13"/>
      <c r="RX149" s="13"/>
      <c r="RY149" s="13"/>
      <c r="RZ149" s="13"/>
      <c r="SA149" s="13"/>
      <c r="SB149" s="13"/>
      <c r="SC149" s="13"/>
      <c r="SD149" s="13"/>
      <c r="SE149" s="13"/>
      <c r="SF149" s="13"/>
      <c r="SG149" s="13"/>
      <c r="SH149" s="13"/>
      <c r="SI149" s="13"/>
      <c r="SJ149" s="13"/>
      <c r="SK149" s="13"/>
      <c r="SL149" s="13"/>
      <c r="SM149" s="13"/>
      <c r="SN149" s="13"/>
      <c r="SO149" s="13"/>
      <c r="SP149" s="13"/>
      <c r="SQ149" s="13"/>
      <c r="SR149" s="13"/>
      <c r="SS149" s="13"/>
      <c r="ST149" s="13"/>
      <c r="SU149" s="13"/>
      <c r="SV149" s="13"/>
      <c r="SW149" s="13"/>
      <c r="SX149" s="13"/>
      <c r="SY149" s="13"/>
      <c r="SZ149" s="13"/>
      <c r="TA149" s="13"/>
      <c r="TB149" s="13"/>
      <c r="TC149" s="13"/>
      <c r="TD149" s="13"/>
      <c r="TE149" s="13"/>
      <c r="TF149" s="13"/>
      <c r="TG149" s="13"/>
      <c r="TH149" s="13"/>
      <c r="TI149" s="13"/>
      <c r="TJ149" s="13"/>
      <c r="TK149" s="13"/>
      <c r="TL149" s="13"/>
      <c r="TM149" s="13"/>
      <c r="TN149" s="13"/>
      <c r="TO149" s="13"/>
      <c r="TP149" s="13"/>
      <c r="TQ149" s="13"/>
      <c r="TR149" s="13"/>
      <c r="TS149" s="13"/>
      <c r="TT149" s="13"/>
      <c r="TU149" s="13"/>
      <c r="TV149" s="13"/>
      <c r="TW149" s="13"/>
      <c r="TX149" s="13"/>
      <c r="TY149" s="13"/>
      <c r="TZ149" s="13"/>
      <c r="UA149" s="13"/>
      <c r="UB149" s="13"/>
      <c r="UC149" s="13"/>
      <c r="UD149" s="13"/>
      <c r="UE149" s="13"/>
      <c r="UF149" s="13"/>
      <c r="UG149" s="13"/>
      <c r="UH149" s="13"/>
      <c r="UI149" s="13"/>
      <c r="UJ149" s="13"/>
      <c r="UK149" s="13"/>
    </row>
    <row r="150" spans="2:557" ht="15" x14ac:dyDescent="0.25">
      <c r="B150"/>
      <c r="C150"/>
      <c r="D150"/>
      <c r="E150"/>
      <c r="F150"/>
      <c r="G150"/>
      <c r="H150"/>
      <c r="I150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  <c r="IS150" s="13"/>
      <c r="IT150" s="13"/>
      <c r="IU150" s="13"/>
      <c r="IV150" s="13"/>
      <c r="IW150" s="13"/>
      <c r="IX150" s="13"/>
      <c r="IY150" s="13"/>
      <c r="IZ150" s="13"/>
      <c r="JA150" s="13"/>
      <c r="JB150" s="13"/>
      <c r="JC150" s="13"/>
      <c r="JD150" s="13"/>
      <c r="JE150" s="13"/>
      <c r="JF150" s="13"/>
      <c r="JG150" s="13"/>
      <c r="JH150" s="13"/>
      <c r="JI150" s="13"/>
      <c r="JJ150" s="13"/>
      <c r="JK150" s="13"/>
      <c r="JL150" s="13"/>
      <c r="JM150" s="13"/>
      <c r="JN150" s="13"/>
      <c r="JO150" s="13"/>
      <c r="JP150" s="13"/>
      <c r="JQ150" s="13"/>
      <c r="JR150" s="13"/>
      <c r="JS150" s="13"/>
      <c r="JT150" s="13"/>
      <c r="JU150" s="13"/>
      <c r="JV150" s="13"/>
      <c r="JW150" s="13"/>
      <c r="JX150" s="13"/>
      <c r="JY150" s="13"/>
      <c r="JZ150" s="13"/>
      <c r="KA150" s="13"/>
      <c r="KB150" s="13"/>
      <c r="KC150" s="13"/>
      <c r="KD150" s="13"/>
      <c r="KE150" s="13"/>
      <c r="KF150" s="13"/>
      <c r="KG150" s="13"/>
      <c r="KH150" s="13"/>
      <c r="KI150" s="13"/>
      <c r="KJ150" s="13"/>
      <c r="KK150" s="13"/>
      <c r="KL150" s="13"/>
      <c r="KM150" s="13"/>
      <c r="KN150" s="13"/>
      <c r="KO150" s="13"/>
      <c r="KP150" s="13"/>
      <c r="KQ150" s="13"/>
      <c r="KR150" s="13"/>
      <c r="KS150" s="13"/>
      <c r="KT150" s="13"/>
      <c r="KU150" s="13"/>
      <c r="KV150" s="13"/>
      <c r="KW150" s="13"/>
      <c r="KX150" s="13"/>
      <c r="KY150" s="13"/>
      <c r="KZ150" s="13"/>
      <c r="LA150" s="13"/>
      <c r="LB150" s="13"/>
      <c r="LC150" s="13"/>
      <c r="LD150" s="13"/>
      <c r="LE150" s="13"/>
      <c r="LF150" s="13"/>
      <c r="LG150" s="13"/>
      <c r="LH150" s="13"/>
      <c r="LI150" s="13"/>
      <c r="LJ150" s="13"/>
      <c r="LK150" s="13"/>
      <c r="LL150" s="13"/>
      <c r="LM150" s="13"/>
      <c r="LN150" s="13"/>
      <c r="LO150" s="13"/>
      <c r="LP150" s="13"/>
      <c r="LQ150" s="13"/>
      <c r="LR150" s="13"/>
      <c r="LS150" s="13"/>
      <c r="LT150" s="13"/>
      <c r="LU150" s="13"/>
      <c r="LV150" s="13"/>
      <c r="LW150" s="13"/>
      <c r="LX150" s="13"/>
      <c r="LY150" s="13"/>
      <c r="LZ150" s="13"/>
      <c r="MA150" s="13"/>
      <c r="MB150" s="13"/>
      <c r="MC150" s="13"/>
      <c r="MD150" s="13"/>
      <c r="ME150" s="13"/>
      <c r="MF150" s="13"/>
      <c r="MG150" s="13"/>
      <c r="MH150" s="13"/>
      <c r="MI150" s="13"/>
      <c r="MJ150" s="13"/>
      <c r="MK150" s="13"/>
      <c r="ML150" s="13"/>
      <c r="MM150" s="13"/>
      <c r="MN150" s="13"/>
      <c r="MO150" s="13"/>
      <c r="MP150" s="13"/>
      <c r="MQ150" s="13"/>
      <c r="MR150" s="13"/>
      <c r="MS150" s="13"/>
      <c r="MT150" s="13"/>
      <c r="MU150" s="13"/>
      <c r="MV150" s="13"/>
      <c r="MW150" s="13"/>
      <c r="MX150" s="13"/>
      <c r="MY150" s="13"/>
      <c r="MZ150" s="13"/>
      <c r="NA150" s="13"/>
      <c r="NB150" s="13"/>
      <c r="NC150" s="13"/>
      <c r="ND150" s="13"/>
      <c r="NE150" s="13"/>
      <c r="NF150" s="13"/>
      <c r="NG150" s="13"/>
      <c r="NH150" s="13"/>
      <c r="NI150" s="13"/>
      <c r="NJ150" s="13"/>
      <c r="NK150" s="13"/>
      <c r="NL150" s="13"/>
      <c r="NM150" s="13"/>
      <c r="NN150" s="13"/>
      <c r="NO150" s="13"/>
      <c r="NP150" s="13"/>
      <c r="NQ150" s="13"/>
      <c r="NR150" s="13"/>
      <c r="NS150" s="13"/>
      <c r="NT150" s="13"/>
      <c r="NU150" s="13"/>
      <c r="NV150" s="13"/>
      <c r="NW150" s="13"/>
      <c r="NX150" s="13"/>
      <c r="NY150" s="13"/>
      <c r="NZ150" s="13"/>
      <c r="OA150" s="13"/>
      <c r="OB150" s="13"/>
      <c r="OC150" s="13"/>
      <c r="OD150" s="13"/>
      <c r="OE150" s="13"/>
      <c r="OF150" s="13"/>
      <c r="OG150" s="13"/>
      <c r="OH150" s="13"/>
      <c r="OI150" s="13"/>
      <c r="OJ150" s="13"/>
      <c r="OK150" s="13"/>
      <c r="OL150" s="13"/>
      <c r="OM150" s="13"/>
      <c r="ON150" s="13"/>
      <c r="OO150" s="13"/>
      <c r="OP150" s="13"/>
      <c r="OQ150" s="13"/>
      <c r="OR150" s="13"/>
      <c r="OS150" s="13"/>
      <c r="OT150" s="13"/>
      <c r="OU150" s="13"/>
      <c r="OV150" s="13"/>
      <c r="OW150" s="13"/>
      <c r="OX150" s="13"/>
      <c r="OY150" s="13"/>
      <c r="OZ150" s="13"/>
      <c r="PA150" s="13"/>
      <c r="PB150" s="13"/>
      <c r="PC150" s="13"/>
      <c r="PD150" s="13"/>
      <c r="PE150" s="13"/>
      <c r="PF150" s="13"/>
      <c r="PG150" s="13"/>
      <c r="PH150" s="13"/>
      <c r="PI150" s="13"/>
      <c r="PJ150" s="13"/>
      <c r="PK150" s="13"/>
      <c r="PL150" s="13"/>
      <c r="PM150" s="13"/>
      <c r="PN150" s="13"/>
      <c r="PO150" s="13"/>
      <c r="PP150" s="13"/>
      <c r="PQ150" s="13"/>
      <c r="PR150" s="13"/>
      <c r="PS150" s="13"/>
      <c r="PT150" s="13"/>
      <c r="PU150" s="13"/>
      <c r="PV150" s="13"/>
      <c r="PW150" s="13"/>
      <c r="PX150" s="13"/>
      <c r="PY150" s="13"/>
      <c r="PZ150" s="13"/>
      <c r="QA150" s="13"/>
      <c r="QB150" s="13"/>
      <c r="QC150" s="13"/>
      <c r="QD150" s="13"/>
      <c r="QE150" s="13"/>
      <c r="QF150" s="13"/>
      <c r="QG150" s="13"/>
      <c r="QH150" s="13"/>
      <c r="QI150" s="13"/>
      <c r="QJ150" s="13"/>
      <c r="QK150" s="13"/>
      <c r="QL150" s="13"/>
      <c r="QM150" s="13"/>
      <c r="QN150" s="13"/>
      <c r="QO150" s="13"/>
      <c r="QP150" s="13"/>
      <c r="QQ150" s="13"/>
      <c r="QR150" s="13"/>
      <c r="QS150" s="13"/>
      <c r="QT150" s="13"/>
      <c r="QU150" s="13"/>
      <c r="QV150" s="13"/>
      <c r="QW150" s="13"/>
      <c r="QX150" s="13"/>
      <c r="QY150" s="13"/>
      <c r="QZ150" s="13"/>
      <c r="RA150" s="13"/>
      <c r="RB150" s="13"/>
      <c r="RC150" s="13"/>
      <c r="RD150" s="13"/>
      <c r="RE150" s="13"/>
      <c r="RF150" s="13"/>
      <c r="RG150" s="13"/>
      <c r="RH150" s="13"/>
      <c r="RI150" s="13"/>
      <c r="RJ150" s="13"/>
      <c r="RK150" s="13"/>
      <c r="RL150" s="13"/>
      <c r="RM150" s="13"/>
      <c r="RN150" s="13"/>
      <c r="RO150" s="13"/>
      <c r="RP150" s="13"/>
      <c r="RQ150" s="13"/>
      <c r="RR150" s="13"/>
      <c r="RS150" s="13"/>
      <c r="RT150" s="13"/>
      <c r="RU150" s="13"/>
      <c r="RV150" s="13"/>
      <c r="RW150" s="13"/>
      <c r="RX150" s="13"/>
      <c r="RY150" s="13"/>
      <c r="RZ150" s="13"/>
      <c r="SA150" s="13"/>
      <c r="SB150" s="13"/>
      <c r="SC150" s="13"/>
      <c r="SD150" s="13"/>
      <c r="SE150" s="13"/>
      <c r="SF150" s="13"/>
      <c r="SG150" s="13"/>
      <c r="SH150" s="13"/>
      <c r="SI150" s="13"/>
      <c r="SJ150" s="13"/>
      <c r="SK150" s="13"/>
      <c r="SL150" s="13"/>
      <c r="SM150" s="13"/>
      <c r="SN150" s="13"/>
      <c r="SO150" s="13"/>
      <c r="SP150" s="13"/>
      <c r="SQ150" s="13"/>
      <c r="SR150" s="13"/>
      <c r="SS150" s="13"/>
      <c r="ST150" s="13"/>
      <c r="SU150" s="13"/>
      <c r="SV150" s="13"/>
      <c r="SW150" s="13"/>
      <c r="SX150" s="13"/>
      <c r="SY150" s="13"/>
      <c r="SZ150" s="13"/>
      <c r="TA150" s="13"/>
      <c r="TB150" s="13"/>
      <c r="TC150" s="13"/>
      <c r="TD150" s="13"/>
      <c r="TE150" s="13"/>
      <c r="TF150" s="13"/>
      <c r="TG150" s="13"/>
      <c r="TH150" s="13"/>
      <c r="TI150" s="13"/>
      <c r="TJ150" s="13"/>
      <c r="TK150" s="13"/>
      <c r="TL150" s="13"/>
      <c r="TM150" s="13"/>
      <c r="TN150" s="13"/>
      <c r="TO150" s="13"/>
      <c r="TP150" s="13"/>
      <c r="TQ150" s="13"/>
      <c r="TR150" s="13"/>
      <c r="TS150" s="13"/>
      <c r="TT150" s="13"/>
      <c r="TU150" s="13"/>
      <c r="TV150" s="13"/>
      <c r="TW150" s="13"/>
      <c r="TX150" s="13"/>
      <c r="TY150" s="13"/>
      <c r="TZ150" s="13"/>
      <c r="UA150" s="13"/>
      <c r="UB150" s="13"/>
      <c r="UC150" s="13"/>
      <c r="UD150" s="13"/>
      <c r="UE150" s="13"/>
      <c r="UF150" s="13"/>
      <c r="UG150" s="13"/>
      <c r="UH150" s="13"/>
      <c r="UI150" s="13"/>
      <c r="UJ150" s="13"/>
      <c r="UK150" s="13"/>
    </row>
    <row r="151" spans="2:557" ht="15" x14ac:dyDescent="0.25">
      <c r="B151"/>
      <c r="C151"/>
      <c r="D151"/>
      <c r="E151"/>
      <c r="F151"/>
      <c r="G151"/>
      <c r="H151"/>
      <c r="I151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  <c r="IS151" s="13"/>
      <c r="IT151" s="13"/>
      <c r="IU151" s="13"/>
      <c r="IV151" s="13"/>
      <c r="IW151" s="13"/>
      <c r="IX151" s="13"/>
      <c r="IY151" s="13"/>
      <c r="IZ151" s="13"/>
      <c r="JA151" s="13"/>
      <c r="JB151" s="13"/>
      <c r="JC151" s="13"/>
      <c r="JD151" s="13"/>
      <c r="JE151" s="13"/>
      <c r="JF151" s="13"/>
      <c r="JG151" s="13"/>
      <c r="JH151" s="13"/>
      <c r="JI151" s="13"/>
      <c r="JJ151" s="13"/>
      <c r="JK151" s="13"/>
      <c r="JL151" s="13"/>
      <c r="JM151" s="13"/>
      <c r="JN151" s="13"/>
      <c r="JO151" s="13"/>
      <c r="JP151" s="13"/>
      <c r="JQ151" s="13"/>
      <c r="JR151" s="13"/>
      <c r="JS151" s="13"/>
      <c r="JT151" s="13"/>
      <c r="JU151" s="13"/>
      <c r="JV151" s="13"/>
      <c r="JW151" s="13"/>
      <c r="JX151" s="13"/>
      <c r="JY151" s="13"/>
      <c r="JZ151" s="13"/>
      <c r="KA151" s="13"/>
      <c r="KB151" s="13"/>
      <c r="KC151" s="13"/>
      <c r="KD151" s="13"/>
      <c r="KE151" s="13"/>
      <c r="KF151" s="13"/>
      <c r="KG151" s="13"/>
      <c r="KH151" s="13"/>
      <c r="KI151" s="13"/>
      <c r="KJ151" s="13"/>
      <c r="KK151" s="13"/>
      <c r="KL151" s="13"/>
      <c r="KM151" s="13"/>
      <c r="KN151" s="13"/>
      <c r="KO151" s="13"/>
      <c r="KP151" s="13"/>
      <c r="KQ151" s="13"/>
      <c r="KR151" s="13"/>
      <c r="KS151" s="13"/>
      <c r="KT151" s="13"/>
      <c r="KU151" s="13"/>
      <c r="KV151" s="13"/>
      <c r="KW151" s="13"/>
      <c r="KX151" s="13"/>
      <c r="KY151" s="13"/>
      <c r="KZ151" s="13"/>
      <c r="LA151" s="13"/>
      <c r="LB151" s="13"/>
      <c r="LC151" s="13"/>
      <c r="LD151" s="13"/>
      <c r="LE151" s="13"/>
      <c r="LF151" s="13"/>
      <c r="LG151" s="13"/>
      <c r="LH151" s="13"/>
      <c r="LI151" s="13"/>
      <c r="LJ151" s="13"/>
      <c r="LK151" s="13"/>
      <c r="LL151" s="13"/>
      <c r="LM151" s="13"/>
      <c r="LN151" s="13"/>
      <c r="LO151" s="13"/>
      <c r="LP151" s="13"/>
      <c r="LQ151" s="13"/>
      <c r="LR151" s="13"/>
      <c r="LS151" s="13"/>
      <c r="LT151" s="13"/>
      <c r="LU151" s="13"/>
      <c r="LV151" s="13"/>
      <c r="LW151" s="13"/>
      <c r="LX151" s="13"/>
      <c r="LY151" s="13"/>
      <c r="LZ151" s="13"/>
      <c r="MA151" s="13"/>
      <c r="MB151" s="13"/>
      <c r="MC151" s="13"/>
      <c r="MD151" s="13"/>
      <c r="ME151" s="13"/>
      <c r="MF151" s="13"/>
      <c r="MG151" s="13"/>
      <c r="MH151" s="13"/>
      <c r="MI151" s="13"/>
      <c r="MJ151" s="13"/>
      <c r="MK151" s="13"/>
      <c r="ML151" s="13"/>
      <c r="MM151" s="13"/>
      <c r="MN151" s="13"/>
      <c r="MO151" s="13"/>
      <c r="MP151" s="13"/>
      <c r="MQ151" s="13"/>
      <c r="MR151" s="13"/>
      <c r="MS151" s="13"/>
      <c r="MT151" s="13"/>
      <c r="MU151" s="13"/>
      <c r="MV151" s="13"/>
      <c r="MW151" s="13"/>
      <c r="MX151" s="13"/>
      <c r="MY151" s="13"/>
      <c r="MZ151" s="13"/>
      <c r="NA151" s="13"/>
      <c r="NB151" s="13"/>
      <c r="NC151" s="13"/>
      <c r="ND151" s="13"/>
      <c r="NE151" s="13"/>
      <c r="NF151" s="13"/>
      <c r="NG151" s="13"/>
      <c r="NH151" s="13"/>
      <c r="NI151" s="13"/>
      <c r="NJ151" s="13"/>
      <c r="NK151" s="13"/>
      <c r="NL151" s="13"/>
      <c r="NM151" s="13"/>
      <c r="NN151" s="13"/>
      <c r="NO151" s="13"/>
      <c r="NP151" s="13"/>
      <c r="NQ151" s="13"/>
      <c r="NR151" s="13"/>
      <c r="NS151" s="13"/>
      <c r="NT151" s="13"/>
      <c r="NU151" s="13"/>
      <c r="NV151" s="13"/>
      <c r="NW151" s="13"/>
      <c r="NX151" s="13"/>
      <c r="NY151" s="13"/>
      <c r="NZ151" s="13"/>
      <c r="OA151" s="13"/>
      <c r="OB151" s="13"/>
      <c r="OC151" s="13"/>
      <c r="OD151" s="13"/>
      <c r="OE151" s="13"/>
      <c r="OF151" s="13"/>
      <c r="OG151" s="13"/>
      <c r="OH151" s="13"/>
      <c r="OI151" s="13"/>
      <c r="OJ151" s="13"/>
      <c r="OK151" s="13"/>
      <c r="OL151" s="13"/>
      <c r="OM151" s="13"/>
      <c r="ON151" s="13"/>
      <c r="OO151" s="13"/>
      <c r="OP151" s="13"/>
      <c r="OQ151" s="13"/>
      <c r="OR151" s="13"/>
      <c r="OS151" s="13"/>
      <c r="OT151" s="13"/>
      <c r="OU151" s="13"/>
      <c r="OV151" s="13"/>
      <c r="OW151" s="13"/>
      <c r="OX151" s="13"/>
      <c r="OY151" s="13"/>
      <c r="OZ151" s="13"/>
      <c r="PA151" s="13"/>
      <c r="PB151" s="13"/>
      <c r="PC151" s="13"/>
      <c r="PD151" s="13"/>
      <c r="PE151" s="13"/>
      <c r="PF151" s="13"/>
      <c r="PG151" s="13"/>
      <c r="PH151" s="13"/>
      <c r="PI151" s="13"/>
      <c r="PJ151" s="13"/>
      <c r="PK151" s="13"/>
      <c r="PL151" s="13"/>
      <c r="PM151" s="13"/>
      <c r="PN151" s="13"/>
      <c r="PO151" s="13"/>
      <c r="PP151" s="13"/>
      <c r="PQ151" s="13"/>
      <c r="PR151" s="13"/>
      <c r="PS151" s="13"/>
      <c r="PT151" s="13"/>
      <c r="PU151" s="13"/>
      <c r="PV151" s="13"/>
      <c r="PW151" s="13"/>
      <c r="PX151" s="13"/>
      <c r="PY151" s="13"/>
      <c r="PZ151" s="13"/>
      <c r="QA151" s="13"/>
      <c r="QB151" s="13"/>
      <c r="QC151" s="13"/>
      <c r="QD151" s="13"/>
      <c r="QE151" s="13"/>
      <c r="QF151" s="13"/>
      <c r="QG151" s="13"/>
      <c r="QH151" s="13"/>
      <c r="QI151" s="13"/>
      <c r="QJ151" s="13"/>
      <c r="QK151" s="13"/>
      <c r="QL151" s="13"/>
      <c r="QM151" s="13"/>
      <c r="QN151" s="13"/>
      <c r="QO151" s="13"/>
      <c r="QP151" s="13"/>
      <c r="QQ151" s="13"/>
      <c r="QR151" s="13"/>
      <c r="QS151" s="13"/>
      <c r="QT151" s="13"/>
      <c r="QU151" s="13"/>
      <c r="QV151" s="13"/>
      <c r="QW151" s="13"/>
      <c r="QX151" s="13"/>
      <c r="QY151" s="13"/>
      <c r="QZ151" s="13"/>
      <c r="RA151" s="13"/>
      <c r="RB151" s="13"/>
      <c r="RC151" s="13"/>
      <c r="RD151" s="13"/>
      <c r="RE151" s="13"/>
      <c r="RF151" s="13"/>
      <c r="RG151" s="13"/>
      <c r="RH151" s="13"/>
      <c r="RI151" s="13"/>
      <c r="RJ151" s="13"/>
      <c r="RK151" s="13"/>
      <c r="RL151" s="13"/>
      <c r="RM151" s="13"/>
      <c r="RN151" s="13"/>
      <c r="RO151" s="13"/>
      <c r="RP151" s="13"/>
      <c r="RQ151" s="13"/>
      <c r="RR151" s="13"/>
      <c r="RS151" s="13"/>
      <c r="RT151" s="13"/>
      <c r="RU151" s="13"/>
      <c r="RV151" s="13"/>
      <c r="RW151" s="13"/>
      <c r="RX151" s="13"/>
      <c r="RY151" s="13"/>
      <c r="RZ151" s="13"/>
      <c r="SA151" s="13"/>
      <c r="SB151" s="13"/>
      <c r="SC151" s="13"/>
      <c r="SD151" s="13"/>
      <c r="SE151" s="13"/>
      <c r="SF151" s="13"/>
      <c r="SG151" s="13"/>
      <c r="SH151" s="13"/>
      <c r="SI151" s="13"/>
      <c r="SJ151" s="13"/>
      <c r="SK151" s="13"/>
      <c r="SL151" s="13"/>
      <c r="SM151" s="13"/>
      <c r="SN151" s="13"/>
      <c r="SO151" s="13"/>
      <c r="SP151" s="13"/>
      <c r="SQ151" s="13"/>
      <c r="SR151" s="13"/>
      <c r="SS151" s="13"/>
      <c r="ST151" s="13"/>
      <c r="SU151" s="13"/>
      <c r="SV151" s="13"/>
      <c r="SW151" s="13"/>
      <c r="SX151" s="13"/>
      <c r="SY151" s="13"/>
      <c r="SZ151" s="13"/>
      <c r="TA151" s="13"/>
      <c r="TB151" s="13"/>
      <c r="TC151" s="13"/>
      <c r="TD151" s="13"/>
      <c r="TE151" s="13"/>
      <c r="TF151" s="13"/>
      <c r="TG151" s="13"/>
      <c r="TH151" s="13"/>
      <c r="TI151" s="13"/>
      <c r="TJ151" s="13"/>
      <c r="TK151" s="13"/>
      <c r="TL151" s="13"/>
      <c r="TM151" s="13"/>
      <c r="TN151" s="13"/>
      <c r="TO151" s="13"/>
      <c r="TP151" s="13"/>
      <c r="TQ151" s="13"/>
      <c r="TR151" s="13"/>
      <c r="TS151" s="13"/>
      <c r="TT151" s="13"/>
      <c r="TU151" s="13"/>
      <c r="TV151" s="13"/>
      <c r="TW151" s="13"/>
      <c r="TX151" s="13"/>
      <c r="TY151" s="13"/>
      <c r="TZ151" s="13"/>
      <c r="UA151" s="13"/>
      <c r="UB151" s="13"/>
      <c r="UC151" s="13"/>
      <c r="UD151" s="13"/>
      <c r="UE151" s="13"/>
      <c r="UF151" s="13"/>
      <c r="UG151" s="13"/>
      <c r="UH151" s="13"/>
      <c r="UI151" s="13"/>
      <c r="UJ151" s="13"/>
      <c r="UK151" s="13"/>
    </row>
    <row r="152" spans="2:557" ht="15" x14ac:dyDescent="0.25">
      <c r="B152"/>
      <c r="C152"/>
      <c r="D152"/>
      <c r="E152"/>
      <c r="F152"/>
      <c r="G152"/>
      <c r="H152"/>
      <c r="I152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  <c r="IS152" s="13"/>
      <c r="IT152" s="13"/>
      <c r="IU152" s="13"/>
      <c r="IV152" s="13"/>
      <c r="IW152" s="13"/>
      <c r="IX152" s="13"/>
      <c r="IY152" s="13"/>
      <c r="IZ152" s="13"/>
      <c r="JA152" s="13"/>
      <c r="JB152" s="13"/>
      <c r="JC152" s="13"/>
      <c r="JD152" s="13"/>
      <c r="JE152" s="13"/>
      <c r="JF152" s="13"/>
      <c r="JG152" s="13"/>
      <c r="JH152" s="13"/>
      <c r="JI152" s="13"/>
      <c r="JJ152" s="13"/>
      <c r="JK152" s="13"/>
      <c r="JL152" s="13"/>
      <c r="JM152" s="13"/>
      <c r="JN152" s="13"/>
      <c r="JO152" s="13"/>
      <c r="JP152" s="13"/>
      <c r="JQ152" s="13"/>
      <c r="JR152" s="13"/>
      <c r="JS152" s="13"/>
      <c r="JT152" s="13"/>
      <c r="JU152" s="13"/>
      <c r="JV152" s="13"/>
      <c r="JW152" s="13"/>
      <c r="JX152" s="13"/>
      <c r="JY152" s="13"/>
      <c r="JZ152" s="13"/>
      <c r="KA152" s="13"/>
      <c r="KB152" s="13"/>
      <c r="KC152" s="13"/>
      <c r="KD152" s="13"/>
      <c r="KE152" s="13"/>
      <c r="KF152" s="13"/>
      <c r="KG152" s="13"/>
      <c r="KH152" s="13"/>
      <c r="KI152" s="13"/>
      <c r="KJ152" s="13"/>
      <c r="KK152" s="13"/>
      <c r="KL152" s="13"/>
      <c r="KM152" s="13"/>
      <c r="KN152" s="13"/>
      <c r="KO152" s="13"/>
      <c r="KP152" s="13"/>
      <c r="KQ152" s="13"/>
      <c r="KR152" s="13"/>
      <c r="KS152" s="13"/>
      <c r="KT152" s="13"/>
      <c r="KU152" s="13"/>
      <c r="KV152" s="13"/>
      <c r="KW152" s="13"/>
      <c r="KX152" s="13"/>
      <c r="KY152" s="13"/>
      <c r="KZ152" s="13"/>
      <c r="LA152" s="13"/>
      <c r="LB152" s="13"/>
      <c r="LC152" s="13"/>
      <c r="LD152" s="13"/>
      <c r="LE152" s="13"/>
      <c r="LF152" s="13"/>
      <c r="LG152" s="13"/>
      <c r="LH152" s="13"/>
      <c r="LI152" s="13"/>
      <c r="LJ152" s="13"/>
      <c r="LK152" s="13"/>
      <c r="LL152" s="13"/>
      <c r="LM152" s="13"/>
      <c r="LN152" s="13"/>
      <c r="LO152" s="13"/>
      <c r="LP152" s="13"/>
      <c r="LQ152" s="13"/>
      <c r="LR152" s="13"/>
      <c r="LS152" s="13"/>
      <c r="LT152" s="13"/>
      <c r="LU152" s="13"/>
      <c r="LV152" s="13"/>
      <c r="LW152" s="13"/>
      <c r="LX152" s="13"/>
      <c r="LY152" s="13"/>
      <c r="LZ152" s="13"/>
      <c r="MA152" s="13"/>
      <c r="MB152" s="13"/>
      <c r="MC152" s="13"/>
      <c r="MD152" s="13"/>
      <c r="ME152" s="13"/>
      <c r="MF152" s="13"/>
      <c r="MG152" s="13"/>
      <c r="MH152" s="13"/>
      <c r="MI152" s="13"/>
      <c r="MJ152" s="13"/>
      <c r="MK152" s="13"/>
      <c r="ML152" s="13"/>
      <c r="MM152" s="13"/>
      <c r="MN152" s="13"/>
      <c r="MO152" s="13"/>
      <c r="MP152" s="13"/>
      <c r="MQ152" s="13"/>
      <c r="MR152" s="13"/>
      <c r="MS152" s="13"/>
      <c r="MT152" s="13"/>
      <c r="MU152" s="13"/>
      <c r="MV152" s="13"/>
      <c r="MW152" s="13"/>
      <c r="MX152" s="13"/>
      <c r="MY152" s="13"/>
      <c r="MZ152" s="13"/>
      <c r="NA152" s="13"/>
      <c r="NB152" s="13"/>
      <c r="NC152" s="13"/>
      <c r="ND152" s="13"/>
      <c r="NE152" s="13"/>
      <c r="NF152" s="13"/>
      <c r="NG152" s="13"/>
      <c r="NH152" s="13"/>
      <c r="NI152" s="13"/>
      <c r="NJ152" s="13"/>
      <c r="NK152" s="13"/>
      <c r="NL152" s="13"/>
      <c r="NM152" s="13"/>
      <c r="NN152" s="13"/>
      <c r="NO152" s="13"/>
      <c r="NP152" s="13"/>
      <c r="NQ152" s="13"/>
      <c r="NR152" s="13"/>
      <c r="NS152" s="13"/>
      <c r="NT152" s="13"/>
      <c r="NU152" s="13"/>
      <c r="NV152" s="13"/>
      <c r="NW152" s="13"/>
      <c r="NX152" s="13"/>
      <c r="NY152" s="13"/>
      <c r="NZ152" s="13"/>
      <c r="OA152" s="13"/>
      <c r="OB152" s="13"/>
      <c r="OC152" s="13"/>
      <c r="OD152" s="13"/>
      <c r="OE152" s="13"/>
      <c r="OF152" s="13"/>
      <c r="OG152" s="13"/>
      <c r="OH152" s="13"/>
      <c r="OI152" s="13"/>
      <c r="OJ152" s="13"/>
      <c r="OK152" s="13"/>
      <c r="OL152" s="13"/>
      <c r="OM152" s="13"/>
      <c r="ON152" s="13"/>
      <c r="OO152" s="13"/>
      <c r="OP152" s="13"/>
      <c r="OQ152" s="13"/>
      <c r="OR152" s="13"/>
      <c r="OS152" s="13"/>
      <c r="OT152" s="13"/>
      <c r="OU152" s="13"/>
      <c r="OV152" s="13"/>
      <c r="OW152" s="13"/>
      <c r="OX152" s="13"/>
      <c r="OY152" s="13"/>
      <c r="OZ152" s="13"/>
      <c r="PA152" s="13"/>
      <c r="PB152" s="13"/>
      <c r="PC152" s="13"/>
      <c r="PD152" s="13"/>
      <c r="PE152" s="13"/>
      <c r="PF152" s="13"/>
      <c r="PG152" s="13"/>
      <c r="PH152" s="13"/>
      <c r="PI152" s="13"/>
      <c r="PJ152" s="13"/>
      <c r="PK152" s="13"/>
      <c r="PL152" s="13"/>
      <c r="PM152" s="13"/>
      <c r="PN152" s="13"/>
      <c r="PO152" s="13"/>
      <c r="PP152" s="13"/>
      <c r="PQ152" s="13"/>
      <c r="PR152" s="13"/>
      <c r="PS152" s="13"/>
      <c r="PT152" s="13"/>
      <c r="PU152" s="13"/>
      <c r="PV152" s="13"/>
      <c r="PW152" s="13"/>
      <c r="PX152" s="13"/>
      <c r="PY152" s="13"/>
      <c r="PZ152" s="13"/>
      <c r="QA152" s="13"/>
      <c r="QB152" s="13"/>
      <c r="QC152" s="13"/>
      <c r="QD152" s="13"/>
      <c r="QE152" s="13"/>
      <c r="QF152" s="13"/>
      <c r="QG152" s="13"/>
      <c r="QH152" s="13"/>
      <c r="QI152" s="13"/>
      <c r="QJ152" s="13"/>
      <c r="QK152" s="13"/>
      <c r="QL152" s="13"/>
      <c r="QM152" s="13"/>
      <c r="QN152" s="13"/>
      <c r="QO152" s="13"/>
      <c r="QP152" s="13"/>
      <c r="QQ152" s="13"/>
      <c r="QR152" s="13"/>
      <c r="QS152" s="13"/>
      <c r="QT152" s="13"/>
      <c r="QU152" s="13"/>
      <c r="QV152" s="13"/>
      <c r="QW152" s="13"/>
      <c r="QX152" s="13"/>
      <c r="QY152" s="13"/>
      <c r="QZ152" s="13"/>
      <c r="RA152" s="13"/>
      <c r="RB152" s="13"/>
      <c r="RC152" s="13"/>
      <c r="RD152" s="13"/>
      <c r="RE152" s="13"/>
      <c r="RF152" s="13"/>
      <c r="RG152" s="13"/>
      <c r="RH152" s="13"/>
      <c r="RI152" s="13"/>
      <c r="RJ152" s="13"/>
      <c r="RK152" s="13"/>
      <c r="RL152" s="13"/>
      <c r="RM152" s="13"/>
      <c r="RN152" s="13"/>
      <c r="RO152" s="13"/>
      <c r="RP152" s="13"/>
      <c r="RQ152" s="13"/>
      <c r="RR152" s="13"/>
      <c r="RS152" s="13"/>
      <c r="RT152" s="13"/>
      <c r="RU152" s="13"/>
      <c r="RV152" s="13"/>
      <c r="RW152" s="13"/>
      <c r="RX152" s="13"/>
      <c r="RY152" s="13"/>
      <c r="RZ152" s="13"/>
      <c r="SA152" s="13"/>
      <c r="SB152" s="13"/>
      <c r="SC152" s="13"/>
      <c r="SD152" s="13"/>
      <c r="SE152" s="13"/>
      <c r="SF152" s="13"/>
      <c r="SG152" s="13"/>
      <c r="SH152" s="13"/>
      <c r="SI152" s="13"/>
      <c r="SJ152" s="13"/>
      <c r="SK152" s="13"/>
      <c r="SL152" s="13"/>
      <c r="SM152" s="13"/>
      <c r="SN152" s="13"/>
      <c r="SO152" s="13"/>
      <c r="SP152" s="13"/>
      <c r="SQ152" s="13"/>
      <c r="SR152" s="13"/>
      <c r="SS152" s="13"/>
      <c r="ST152" s="13"/>
      <c r="SU152" s="13"/>
      <c r="SV152" s="13"/>
      <c r="SW152" s="13"/>
      <c r="SX152" s="13"/>
      <c r="SY152" s="13"/>
      <c r="SZ152" s="13"/>
      <c r="TA152" s="13"/>
      <c r="TB152" s="13"/>
      <c r="TC152" s="13"/>
      <c r="TD152" s="13"/>
      <c r="TE152" s="13"/>
      <c r="TF152" s="13"/>
      <c r="TG152" s="13"/>
      <c r="TH152" s="13"/>
      <c r="TI152" s="13"/>
      <c r="TJ152" s="13"/>
      <c r="TK152" s="13"/>
      <c r="TL152" s="13"/>
      <c r="TM152" s="13"/>
      <c r="TN152" s="13"/>
      <c r="TO152" s="13"/>
      <c r="TP152" s="13"/>
      <c r="TQ152" s="13"/>
      <c r="TR152" s="13"/>
      <c r="TS152" s="13"/>
      <c r="TT152" s="13"/>
      <c r="TU152" s="13"/>
      <c r="TV152" s="13"/>
      <c r="TW152" s="13"/>
      <c r="TX152" s="13"/>
      <c r="TY152" s="13"/>
      <c r="TZ152" s="13"/>
      <c r="UA152" s="13"/>
      <c r="UB152" s="13"/>
      <c r="UC152" s="13"/>
      <c r="UD152" s="13"/>
      <c r="UE152" s="13"/>
      <c r="UF152" s="13"/>
      <c r="UG152" s="13"/>
      <c r="UH152" s="13"/>
      <c r="UI152" s="13"/>
      <c r="UJ152" s="13"/>
      <c r="UK152" s="13"/>
    </row>
    <row r="153" spans="2:557" ht="15" x14ac:dyDescent="0.25">
      <c r="B153"/>
      <c r="C153"/>
      <c r="D153"/>
      <c r="E153"/>
      <c r="F153"/>
      <c r="G153"/>
      <c r="H153"/>
      <c r="I15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  <c r="IL153" s="13"/>
      <c r="IM153" s="13"/>
      <c r="IN153" s="13"/>
      <c r="IO153" s="13"/>
      <c r="IP153" s="13"/>
      <c r="IQ153" s="13"/>
      <c r="IR153" s="13"/>
      <c r="IS153" s="13"/>
      <c r="IT153" s="13"/>
      <c r="IU153" s="13"/>
      <c r="IV153" s="13"/>
      <c r="IW153" s="13"/>
      <c r="IX153" s="13"/>
      <c r="IY153" s="13"/>
      <c r="IZ153" s="13"/>
      <c r="JA153" s="13"/>
      <c r="JB153" s="13"/>
      <c r="JC153" s="13"/>
      <c r="JD153" s="13"/>
      <c r="JE153" s="13"/>
      <c r="JF153" s="13"/>
      <c r="JG153" s="13"/>
      <c r="JH153" s="13"/>
      <c r="JI153" s="13"/>
      <c r="JJ153" s="13"/>
      <c r="JK153" s="13"/>
      <c r="JL153" s="13"/>
      <c r="JM153" s="13"/>
      <c r="JN153" s="13"/>
      <c r="JO153" s="13"/>
      <c r="JP153" s="13"/>
      <c r="JQ153" s="13"/>
      <c r="JR153" s="13"/>
      <c r="JS153" s="13"/>
      <c r="JT153" s="13"/>
      <c r="JU153" s="13"/>
      <c r="JV153" s="13"/>
      <c r="JW153" s="13"/>
      <c r="JX153" s="13"/>
      <c r="JY153" s="13"/>
      <c r="JZ153" s="13"/>
      <c r="KA153" s="13"/>
      <c r="KB153" s="13"/>
      <c r="KC153" s="13"/>
      <c r="KD153" s="13"/>
      <c r="KE153" s="13"/>
      <c r="KF153" s="13"/>
      <c r="KG153" s="13"/>
      <c r="KH153" s="13"/>
      <c r="KI153" s="13"/>
      <c r="KJ153" s="13"/>
      <c r="KK153" s="13"/>
      <c r="KL153" s="13"/>
      <c r="KM153" s="13"/>
      <c r="KN153" s="13"/>
      <c r="KO153" s="13"/>
      <c r="KP153" s="13"/>
      <c r="KQ153" s="13"/>
      <c r="KR153" s="13"/>
      <c r="KS153" s="13"/>
      <c r="KT153" s="13"/>
      <c r="KU153" s="13"/>
      <c r="KV153" s="13"/>
      <c r="KW153" s="13"/>
      <c r="KX153" s="13"/>
      <c r="KY153" s="13"/>
      <c r="KZ153" s="13"/>
      <c r="LA153" s="13"/>
      <c r="LB153" s="13"/>
      <c r="LC153" s="13"/>
      <c r="LD153" s="13"/>
      <c r="LE153" s="13"/>
      <c r="LF153" s="13"/>
      <c r="LG153" s="13"/>
      <c r="LH153" s="13"/>
      <c r="LI153" s="13"/>
      <c r="LJ153" s="13"/>
      <c r="LK153" s="13"/>
      <c r="LL153" s="13"/>
      <c r="LM153" s="13"/>
      <c r="LN153" s="13"/>
      <c r="LO153" s="13"/>
      <c r="LP153" s="13"/>
      <c r="LQ153" s="13"/>
      <c r="LR153" s="13"/>
      <c r="LS153" s="13"/>
      <c r="LT153" s="13"/>
      <c r="LU153" s="13"/>
      <c r="LV153" s="13"/>
      <c r="LW153" s="13"/>
      <c r="LX153" s="13"/>
      <c r="LY153" s="13"/>
      <c r="LZ153" s="13"/>
      <c r="MA153" s="13"/>
      <c r="MB153" s="13"/>
      <c r="MC153" s="13"/>
      <c r="MD153" s="13"/>
      <c r="ME153" s="13"/>
      <c r="MF153" s="13"/>
      <c r="MG153" s="13"/>
      <c r="MH153" s="13"/>
      <c r="MI153" s="13"/>
      <c r="MJ153" s="13"/>
      <c r="MK153" s="13"/>
      <c r="ML153" s="13"/>
      <c r="MM153" s="13"/>
      <c r="MN153" s="13"/>
      <c r="MO153" s="13"/>
      <c r="MP153" s="13"/>
      <c r="MQ153" s="13"/>
      <c r="MR153" s="13"/>
      <c r="MS153" s="13"/>
      <c r="MT153" s="13"/>
      <c r="MU153" s="13"/>
      <c r="MV153" s="13"/>
      <c r="MW153" s="13"/>
      <c r="MX153" s="13"/>
      <c r="MY153" s="13"/>
      <c r="MZ153" s="13"/>
      <c r="NA153" s="13"/>
      <c r="NB153" s="13"/>
      <c r="NC153" s="13"/>
      <c r="ND153" s="13"/>
      <c r="NE153" s="13"/>
      <c r="NF153" s="13"/>
      <c r="NG153" s="13"/>
      <c r="NH153" s="13"/>
      <c r="NI153" s="13"/>
      <c r="NJ153" s="13"/>
      <c r="NK153" s="13"/>
      <c r="NL153" s="13"/>
      <c r="NM153" s="13"/>
      <c r="NN153" s="13"/>
      <c r="NO153" s="13"/>
      <c r="NP153" s="13"/>
      <c r="NQ153" s="13"/>
      <c r="NR153" s="13"/>
      <c r="NS153" s="13"/>
      <c r="NT153" s="13"/>
      <c r="NU153" s="13"/>
      <c r="NV153" s="13"/>
      <c r="NW153" s="13"/>
      <c r="NX153" s="13"/>
      <c r="NY153" s="13"/>
      <c r="NZ153" s="13"/>
      <c r="OA153" s="13"/>
      <c r="OB153" s="13"/>
      <c r="OC153" s="13"/>
      <c r="OD153" s="13"/>
      <c r="OE153" s="13"/>
      <c r="OF153" s="13"/>
      <c r="OG153" s="13"/>
      <c r="OH153" s="13"/>
      <c r="OI153" s="13"/>
      <c r="OJ153" s="13"/>
      <c r="OK153" s="13"/>
      <c r="OL153" s="13"/>
      <c r="OM153" s="13"/>
      <c r="ON153" s="13"/>
      <c r="OO153" s="13"/>
      <c r="OP153" s="13"/>
      <c r="OQ153" s="13"/>
      <c r="OR153" s="13"/>
      <c r="OS153" s="13"/>
      <c r="OT153" s="13"/>
      <c r="OU153" s="13"/>
      <c r="OV153" s="13"/>
      <c r="OW153" s="13"/>
      <c r="OX153" s="13"/>
      <c r="OY153" s="13"/>
      <c r="OZ153" s="13"/>
      <c r="PA153" s="13"/>
      <c r="PB153" s="13"/>
      <c r="PC153" s="13"/>
      <c r="PD153" s="13"/>
      <c r="PE153" s="13"/>
      <c r="PF153" s="13"/>
      <c r="PG153" s="13"/>
      <c r="PH153" s="13"/>
      <c r="PI153" s="13"/>
      <c r="PJ153" s="13"/>
      <c r="PK153" s="13"/>
      <c r="PL153" s="13"/>
      <c r="PM153" s="13"/>
      <c r="PN153" s="13"/>
      <c r="PO153" s="13"/>
      <c r="PP153" s="13"/>
      <c r="PQ153" s="13"/>
      <c r="PR153" s="13"/>
      <c r="PS153" s="13"/>
      <c r="PT153" s="13"/>
      <c r="PU153" s="13"/>
      <c r="PV153" s="13"/>
      <c r="PW153" s="13"/>
      <c r="PX153" s="13"/>
      <c r="PY153" s="13"/>
      <c r="PZ153" s="13"/>
      <c r="QA153" s="13"/>
      <c r="QB153" s="13"/>
      <c r="QC153" s="13"/>
      <c r="QD153" s="13"/>
      <c r="QE153" s="13"/>
      <c r="QF153" s="13"/>
      <c r="QG153" s="13"/>
      <c r="QH153" s="13"/>
      <c r="QI153" s="13"/>
      <c r="QJ153" s="13"/>
      <c r="QK153" s="13"/>
      <c r="QL153" s="13"/>
      <c r="QM153" s="13"/>
      <c r="QN153" s="13"/>
      <c r="QO153" s="13"/>
      <c r="QP153" s="13"/>
      <c r="QQ153" s="13"/>
      <c r="QR153" s="13"/>
      <c r="QS153" s="13"/>
      <c r="QT153" s="13"/>
      <c r="QU153" s="13"/>
      <c r="QV153" s="13"/>
      <c r="QW153" s="13"/>
      <c r="QX153" s="13"/>
      <c r="QY153" s="13"/>
      <c r="QZ153" s="13"/>
      <c r="RA153" s="13"/>
      <c r="RB153" s="13"/>
      <c r="RC153" s="13"/>
      <c r="RD153" s="13"/>
      <c r="RE153" s="13"/>
      <c r="RF153" s="13"/>
      <c r="RG153" s="13"/>
      <c r="RH153" s="13"/>
      <c r="RI153" s="13"/>
      <c r="RJ153" s="13"/>
      <c r="RK153" s="13"/>
      <c r="RL153" s="13"/>
      <c r="RM153" s="13"/>
      <c r="RN153" s="13"/>
      <c r="RO153" s="13"/>
      <c r="RP153" s="13"/>
      <c r="RQ153" s="13"/>
      <c r="RR153" s="13"/>
      <c r="RS153" s="13"/>
      <c r="RT153" s="13"/>
      <c r="RU153" s="13"/>
      <c r="RV153" s="13"/>
      <c r="RW153" s="13"/>
      <c r="RX153" s="13"/>
      <c r="RY153" s="13"/>
      <c r="RZ153" s="13"/>
      <c r="SA153" s="13"/>
      <c r="SB153" s="13"/>
      <c r="SC153" s="13"/>
      <c r="SD153" s="13"/>
      <c r="SE153" s="13"/>
      <c r="SF153" s="13"/>
      <c r="SG153" s="13"/>
      <c r="SH153" s="13"/>
      <c r="SI153" s="13"/>
      <c r="SJ153" s="13"/>
      <c r="SK153" s="13"/>
      <c r="SL153" s="13"/>
      <c r="SM153" s="13"/>
      <c r="SN153" s="13"/>
      <c r="SO153" s="13"/>
      <c r="SP153" s="13"/>
      <c r="SQ153" s="13"/>
      <c r="SR153" s="13"/>
      <c r="SS153" s="13"/>
      <c r="ST153" s="13"/>
      <c r="SU153" s="13"/>
      <c r="SV153" s="13"/>
      <c r="SW153" s="13"/>
      <c r="SX153" s="13"/>
      <c r="SY153" s="13"/>
      <c r="SZ153" s="13"/>
      <c r="TA153" s="13"/>
      <c r="TB153" s="13"/>
      <c r="TC153" s="13"/>
      <c r="TD153" s="13"/>
      <c r="TE153" s="13"/>
      <c r="TF153" s="13"/>
      <c r="TG153" s="13"/>
      <c r="TH153" s="13"/>
      <c r="TI153" s="13"/>
      <c r="TJ153" s="13"/>
      <c r="TK153" s="13"/>
      <c r="TL153" s="13"/>
      <c r="TM153" s="13"/>
      <c r="TN153" s="13"/>
      <c r="TO153" s="13"/>
      <c r="TP153" s="13"/>
      <c r="TQ153" s="13"/>
      <c r="TR153" s="13"/>
      <c r="TS153" s="13"/>
      <c r="TT153" s="13"/>
      <c r="TU153" s="13"/>
      <c r="TV153" s="13"/>
      <c r="TW153" s="13"/>
      <c r="TX153" s="13"/>
      <c r="TY153" s="13"/>
      <c r="TZ153" s="13"/>
      <c r="UA153" s="13"/>
      <c r="UB153" s="13"/>
      <c r="UC153" s="13"/>
      <c r="UD153" s="13"/>
      <c r="UE153" s="13"/>
      <c r="UF153" s="13"/>
      <c r="UG153" s="13"/>
      <c r="UH153" s="13"/>
      <c r="UI153" s="13"/>
      <c r="UJ153" s="13"/>
      <c r="UK153" s="13"/>
    </row>
    <row r="154" spans="2:557" ht="15" x14ac:dyDescent="0.25">
      <c r="B154"/>
      <c r="C154"/>
      <c r="D154"/>
      <c r="E154"/>
      <c r="F154"/>
      <c r="G154"/>
      <c r="H154"/>
      <c r="I154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  <c r="IV154" s="13"/>
      <c r="IW154" s="13"/>
      <c r="IX154" s="13"/>
      <c r="IY154" s="13"/>
      <c r="IZ154" s="13"/>
      <c r="JA154" s="13"/>
      <c r="JB154" s="13"/>
      <c r="JC154" s="13"/>
      <c r="JD154" s="13"/>
      <c r="JE154" s="13"/>
      <c r="JF154" s="13"/>
      <c r="JG154" s="13"/>
      <c r="JH154" s="13"/>
      <c r="JI154" s="13"/>
      <c r="JJ154" s="13"/>
      <c r="JK154" s="13"/>
      <c r="JL154" s="13"/>
      <c r="JM154" s="13"/>
      <c r="JN154" s="13"/>
      <c r="JO154" s="13"/>
      <c r="JP154" s="13"/>
      <c r="JQ154" s="13"/>
      <c r="JR154" s="13"/>
      <c r="JS154" s="13"/>
      <c r="JT154" s="13"/>
      <c r="JU154" s="13"/>
      <c r="JV154" s="13"/>
      <c r="JW154" s="13"/>
      <c r="JX154" s="13"/>
      <c r="JY154" s="13"/>
      <c r="JZ154" s="13"/>
      <c r="KA154" s="13"/>
      <c r="KB154" s="13"/>
      <c r="KC154" s="13"/>
      <c r="KD154" s="13"/>
      <c r="KE154" s="13"/>
      <c r="KF154" s="13"/>
      <c r="KG154" s="13"/>
      <c r="KH154" s="13"/>
      <c r="KI154" s="13"/>
      <c r="KJ154" s="13"/>
      <c r="KK154" s="13"/>
      <c r="KL154" s="13"/>
      <c r="KM154" s="13"/>
      <c r="KN154" s="13"/>
      <c r="KO154" s="13"/>
      <c r="KP154" s="13"/>
      <c r="KQ154" s="13"/>
      <c r="KR154" s="13"/>
      <c r="KS154" s="13"/>
      <c r="KT154" s="13"/>
      <c r="KU154" s="13"/>
      <c r="KV154" s="13"/>
      <c r="KW154" s="13"/>
      <c r="KX154" s="13"/>
      <c r="KY154" s="13"/>
      <c r="KZ154" s="13"/>
      <c r="LA154" s="13"/>
      <c r="LB154" s="13"/>
      <c r="LC154" s="13"/>
      <c r="LD154" s="13"/>
      <c r="LE154" s="13"/>
      <c r="LF154" s="13"/>
      <c r="LG154" s="13"/>
      <c r="LH154" s="13"/>
      <c r="LI154" s="13"/>
      <c r="LJ154" s="13"/>
      <c r="LK154" s="13"/>
      <c r="LL154" s="13"/>
      <c r="LM154" s="13"/>
      <c r="LN154" s="13"/>
      <c r="LO154" s="13"/>
      <c r="LP154" s="13"/>
      <c r="LQ154" s="13"/>
      <c r="LR154" s="13"/>
      <c r="LS154" s="13"/>
      <c r="LT154" s="13"/>
      <c r="LU154" s="13"/>
      <c r="LV154" s="13"/>
      <c r="LW154" s="13"/>
      <c r="LX154" s="13"/>
      <c r="LY154" s="13"/>
      <c r="LZ154" s="13"/>
      <c r="MA154" s="13"/>
      <c r="MB154" s="13"/>
      <c r="MC154" s="13"/>
      <c r="MD154" s="13"/>
      <c r="ME154" s="13"/>
      <c r="MF154" s="13"/>
      <c r="MG154" s="13"/>
      <c r="MH154" s="13"/>
      <c r="MI154" s="13"/>
      <c r="MJ154" s="13"/>
      <c r="MK154" s="13"/>
      <c r="ML154" s="13"/>
      <c r="MM154" s="13"/>
      <c r="MN154" s="13"/>
      <c r="MO154" s="13"/>
      <c r="MP154" s="13"/>
      <c r="MQ154" s="13"/>
      <c r="MR154" s="13"/>
      <c r="MS154" s="13"/>
      <c r="MT154" s="13"/>
      <c r="MU154" s="13"/>
      <c r="MV154" s="13"/>
      <c r="MW154" s="13"/>
      <c r="MX154" s="13"/>
      <c r="MY154" s="13"/>
      <c r="MZ154" s="13"/>
      <c r="NA154" s="13"/>
      <c r="NB154" s="13"/>
      <c r="NC154" s="13"/>
      <c r="ND154" s="13"/>
      <c r="NE154" s="13"/>
      <c r="NF154" s="13"/>
      <c r="NG154" s="13"/>
      <c r="NH154" s="13"/>
      <c r="NI154" s="13"/>
      <c r="NJ154" s="13"/>
      <c r="NK154" s="13"/>
      <c r="NL154" s="13"/>
      <c r="NM154" s="13"/>
      <c r="NN154" s="13"/>
      <c r="NO154" s="13"/>
      <c r="NP154" s="13"/>
      <c r="NQ154" s="13"/>
      <c r="NR154" s="13"/>
      <c r="NS154" s="13"/>
      <c r="NT154" s="13"/>
      <c r="NU154" s="13"/>
      <c r="NV154" s="13"/>
      <c r="NW154" s="13"/>
      <c r="NX154" s="13"/>
      <c r="NY154" s="13"/>
      <c r="NZ154" s="13"/>
      <c r="OA154" s="13"/>
      <c r="OB154" s="13"/>
      <c r="OC154" s="13"/>
      <c r="OD154" s="13"/>
      <c r="OE154" s="13"/>
      <c r="OF154" s="13"/>
      <c r="OG154" s="13"/>
      <c r="OH154" s="13"/>
      <c r="OI154" s="13"/>
      <c r="OJ154" s="13"/>
      <c r="OK154" s="13"/>
      <c r="OL154" s="13"/>
      <c r="OM154" s="13"/>
      <c r="ON154" s="13"/>
      <c r="OO154" s="13"/>
      <c r="OP154" s="13"/>
      <c r="OQ154" s="13"/>
      <c r="OR154" s="13"/>
      <c r="OS154" s="13"/>
      <c r="OT154" s="13"/>
      <c r="OU154" s="13"/>
      <c r="OV154" s="13"/>
      <c r="OW154" s="13"/>
      <c r="OX154" s="13"/>
      <c r="OY154" s="13"/>
      <c r="OZ154" s="13"/>
      <c r="PA154" s="13"/>
      <c r="PB154" s="13"/>
      <c r="PC154" s="13"/>
      <c r="PD154" s="13"/>
      <c r="PE154" s="13"/>
      <c r="PF154" s="13"/>
      <c r="PG154" s="13"/>
      <c r="PH154" s="13"/>
      <c r="PI154" s="13"/>
      <c r="PJ154" s="13"/>
      <c r="PK154" s="13"/>
      <c r="PL154" s="13"/>
      <c r="PM154" s="13"/>
      <c r="PN154" s="13"/>
      <c r="PO154" s="13"/>
      <c r="PP154" s="13"/>
      <c r="PQ154" s="13"/>
      <c r="PR154" s="13"/>
      <c r="PS154" s="13"/>
      <c r="PT154" s="13"/>
      <c r="PU154" s="13"/>
      <c r="PV154" s="13"/>
      <c r="PW154" s="13"/>
      <c r="PX154" s="13"/>
      <c r="PY154" s="13"/>
      <c r="PZ154" s="13"/>
      <c r="QA154" s="13"/>
      <c r="QB154" s="13"/>
      <c r="QC154" s="13"/>
      <c r="QD154" s="13"/>
      <c r="QE154" s="13"/>
      <c r="QF154" s="13"/>
      <c r="QG154" s="13"/>
      <c r="QH154" s="13"/>
      <c r="QI154" s="13"/>
      <c r="QJ154" s="13"/>
      <c r="QK154" s="13"/>
      <c r="QL154" s="13"/>
      <c r="QM154" s="13"/>
      <c r="QN154" s="13"/>
      <c r="QO154" s="13"/>
      <c r="QP154" s="13"/>
      <c r="QQ154" s="13"/>
      <c r="QR154" s="13"/>
      <c r="QS154" s="13"/>
      <c r="QT154" s="13"/>
      <c r="QU154" s="13"/>
      <c r="QV154" s="13"/>
      <c r="QW154" s="13"/>
      <c r="QX154" s="13"/>
      <c r="QY154" s="13"/>
      <c r="QZ154" s="13"/>
      <c r="RA154" s="13"/>
      <c r="RB154" s="13"/>
      <c r="RC154" s="13"/>
      <c r="RD154" s="13"/>
      <c r="RE154" s="13"/>
      <c r="RF154" s="13"/>
      <c r="RG154" s="13"/>
      <c r="RH154" s="13"/>
      <c r="RI154" s="13"/>
      <c r="RJ154" s="13"/>
      <c r="RK154" s="13"/>
      <c r="RL154" s="13"/>
      <c r="RM154" s="13"/>
      <c r="RN154" s="13"/>
      <c r="RO154" s="13"/>
      <c r="RP154" s="13"/>
      <c r="RQ154" s="13"/>
      <c r="RR154" s="13"/>
      <c r="RS154" s="13"/>
      <c r="RT154" s="13"/>
      <c r="RU154" s="13"/>
      <c r="RV154" s="13"/>
      <c r="RW154" s="13"/>
      <c r="RX154" s="13"/>
      <c r="RY154" s="13"/>
      <c r="RZ154" s="13"/>
      <c r="SA154" s="13"/>
      <c r="SB154" s="13"/>
      <c r="SC154" s="13"/>
      <c r="SD154" s="13"/>
      <c r="SE154" s="13"/>
      <c r="SF154" s="13"/>
      <c r="SG154" s="13"/>
      <c r="SH154" s="13"/>
      <c r="SI154" s="13"/>
      <c r="SJ154" s="13"/>
      <c r="SK154" s="13"/>
      <c r="SL154" s="13"/>
      <c r="SM154" s="13"/>
      <c r="SN154" s="13"/>
      <c r="SO154" s="13"/>
      <c r="SP154" s="13"/>
      <c r="SQ154" s="13"/>
      <c r="SR154" s="13"/>
      <c r="SS154" s="13"/>
      <c r="ST154" s="13"/>
      <c r="SU154" s="13"/>
      <c r="SV154" s="13"/>
      <c r="SW154" s="13"/>
      <c r="SX154" s="13"/>
      <c r="SY154" s="13"/>
      <c r="SZ154" s="13"/>
      <c r="TA154" s="13"/>
      <c r="TB154" s="13"/>
      <c r="TC154" s="13"/>
      <c r="TD154" s="13"/>
      <c r="TE154" s="13"/>
      <c r="TF154" s="13"/>
      <c r="TG154" s="13"/>
      <c r="TH154" s="13"/>
      <c r="TI154" s="13"/>
      <c r="TJ154" s="13"/>
      <c r="TK154" s="13"/>
      <c r="TL154" s="13"/>
      <c r="TM154" s="13"/>
      <c r="TN154" s="13"/>
      <c r="TO154" s="13"/>
      <c r="TP154" s="13"/>
      <c r="TQ154" s="13"/>
      <c r="TR154" s="13"/>
      <c r="TS154" s="13"/>
      <c r="TT154" s="13"/>
      <c r="TU154" s="13"/>
      <c r="TV154" s="13"/>
      <c r="TW154" s="13"/>
      <c r="TX154" s="13"/>
      <c r="TY154" s="13"/>
      <c r="TZ154" s="13"/>
      <c r="UA154" s="13"/>
      <c r="UB154" s="13"/>
      <c r="UC154" s="13"/>
      <c r="UD154" s="13"/>
      <c r="UE154" s="13"/>
      <c r="UF154" s="13"/>
      <c r="UG154" s="13"/>
      <c r="UH154" s="13"/>
      <c r="UI154" s="13"/>
      <c r="UJ154" s="13"/>
      <c r="UK154" s="13"/>
    </row>
    <row r="155" spans="2:557" ht="15" x14ac:dyDescent="0.25">
      <c r="B155"/>
      <c r="C155"/>
      <c r="D155"/>
      <c r="E155"/>
      <c r="F155"/>
      <c r="G155"/>
      <c r="H155"/>
      <c r="I155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  <c r="IV155" s="13"/>
      <c r="IW155" s="13"/>
      <c r="IX155" s="13"/>
      <c r="IY155" s="13"/>
      <c r="IZ155" s="13"/>
      <c r="JA155" s="13"/>
      <c r="JB155" s="13"/>
      <c r="JC155" s="13"/>
      <c r="JD155" s="13"/>
      <c r="JE155" s="13"/>
      <c r="JF155" s="13"/>
      <c r="JG155" s="13"/>
      <c r="JH155" s="13"/>
      <c r="JI155" s="13"/>
      <c r="JJ155" s="13"/>
      <c r="JK155" s="13"/>
      <c r="JL155" s="13"/>
      <c r="JM155" s="13"/>
      <c r="JN155" s="13"/>
      <c r="JO155" s="13"/>
      <c r="JP155" s="13"/>
      <c r="JQ155" s="13"/>
      <c r="JR155" s="13"/>
      <c r="JS155" s="13"/>
      <c r="JT155" s="13"/>
      <c r="JU155" s="13"/>
      <c r="JV155" s="13"/>
      <c r="JW155" s="13"/>
      <c r="JX155" s="13"/>
      <c r="JY155" s="13"/>
      <c r="JZ155" s="13"/>
      <c r="KA155" s="13"/>
      <c r="KB155" s="13"/>
      <c r="KC155" s="13"/>
      <c r="KD155" s="13"/>
      <c r="KE155" s="13"/>
      <c r="KF155" s="13"/>
      <c r="KG155" s="13"/>
      <c r="KH155" s="13"/>
      <c r="KI155" s="13"/>
      <c r="KJ155" s="13"/>
      <c r="KK155" s="13"/>
      <c r="KL155" s="13"/>
      <c r="KM155" s="13"/>
      <c r="KN155" s="13"/>
      <c r="KO155" s="13"/>
      <c r="KP155" s="13"/>
      <c r="KQ155" s="13"/>
      <c r="KR155" s="13"/>
      <c r="KS155" s="13"/>
      <c r="KT155" s="13"/>
      <c r="KU155" s="13"/>
      <c r="KV155" s="13"/>
      <c r="KW155" s="13"/>
      <c r="KX155" s="13"/>
      <c r="KY155" s="13"/>
      <c r="KZ155" s="13"/>
      <c r="LA155" s="13"/>
      <c r="LB155" s="13"/>
      <c r="LC155" s="13"/>
      <c r="LD155" s="13"/>
      <c r="LE155" s="13"/>
      <c r="LF155" s="13"/>
      <c r="LG155" s="13"/>
      <c r="LH155" s="13"/>
      <c r="LI155" s="13"/>
      <c r="LJ155" s="13"/>
      <c r="LK155" s="13"/>
      <c r="LL155" s="13"/>
      <c r="LM155" s="13"/>
      <c r="LN155" s="13"/>
      <c r="LO155" s="13"/>
      <c r="LP155" s="13"/>
      <c r="LQ155" s="13"/>
      <c r="LR155" s="13"/>
      <c r="LS155" s="13"/>
      <c r="LT155" s="13"/>
      <c r="LU155" s="13"/>
      <c r="LV155" s="13"/>
      <c r="LW155" s="13"/>
      <c r="LX155" s="13"/>
      <c r="LY155" s="13"/>
      <c r="LZ155" s="13"/>
      <c r="MA155" s="13"/>
      <c r="MB155" s="13"/>
      <c r="MC155" s="13"/>
      <c r="MD155" s="13"/>
      <c r="ME155" s="13"/>
      <c r="MF155" s="13"/>
      <c r="MG155" s="13"/>
      <c r="MH155" s="13"/>
      <c r="MI155" s="13"/>
      <c r="MJ155" s="13"/>
      <c r="MK155" s="13"/>
      <c r="ML155" s="13"/>
      <c r="MM155" s="13"/>
      <c r="MN155" s="13"/>
      <c r="MO155" s="13"/>
      <c r="MP155" s="13"/>
      <c r="MQ155" s="13"/>
      <c r="MR155" s="13"/>
      <c r="MS155" s="13"/>
      <c r="MT155" s="13"/>
      <c r="MU155" s="13"/>
      <c r="MV155" s="13"/>
      <c r="MW155" s="13"/>
      <c r="MX155" s="13"/>
      <c r="MY155" s="13"/>
      <c r="MZ155" s="13"/>
      <c r="NA155" s="13"/>
      <c r="NB155" s="13"/>
      <c r="NC155" s="13"/>
      <c r="ND155" s="13"/>
      <c r="NE155" s="13"/>
      <c r="NF155" s="13"/>
      <c r="NG155" s="13"/>
      <c r="NH155" s="13"/>
      <c r="NI155" s="13"/>
      <c r="NJ155" s="13"/>
      <c r="NK155" s="13"/>
      <c r="NL155" s="13"/>
      <c r="NM155" s="13"/>
      <c r="NN155" s="13"/>
      <c r="NO155" s="13"/>
      <c r="NP155" s="13"/>
      <c r="NQ155" s="13"/>
      <c r="NR155" s="13"/>
      <c r="NS155" s="13"/>
      <c r="NT155" s="13"/>
      <c r="NU155" s="13"/>
      <c r="NV155" s="13"/>
      <c r="NW155" s="13"/>
      <c r="NX155" s="13"/>
      <c r="NY155" s="13"/>
      <c r="NZ155" s="13"/>
      <c r="OA155" s="13"/>
      <c r="OB155" s="13"/>
      <c r="OC155" s="13"/>
      <c r="OD155" s="13"/>
      <c r="OE155" s="13"/>
      <c r="OF155" s="13"/>
      <c r="OG155" s="13"/>
      <c r="OH155" s="13"/>
      <c r="OI155" s="13"/>
      <c r="OJ155" s="13"/>
      <c r="OK155" s="13"/>
      <c r="OL155" s="13"/>
      <c r="OM155" s="13"/>
      <c r="ON155" s="13"/>
      <c r="OO155" s="13"/>
      <c r="OP155" s="13"/>
      <c r="OQ155" s="13"/>
      <c r="OR155" s="13"/>
      <c r="OS155" s="13"/>
      <c r="OT155" s="13"/>
      <c r="OU155" s="13"/>
      <c r="OV155" s="13"/>
      <c r="OW155" s="13"/>
      <c r="OX155" s="13"/>
      <c r="OY155" s="13"/>
      <c r="OZ155" s="13"/>
      <c r="PA155" s="13"/>
      <c r="PB155" s="13"/>
      <c r="PC155" s="13"/>
      <c r="PD155" s="13"/>
      <c r="PE155" s="13"/>
      <c r="PF155" s="13"/>
      <c r="PG155" s="13"/>
      <c r="PH155" s="13"/>
      <c r="PI155" s="13"/>
      <c r="PJ155" s="13"/>
      <c r="PK155" s="13"/>
      <c r="PL155" s="13"/>
      <c r="PM155" s="13"/>
      <c r="PN155" s="13"/>
      <c r="PO155" s="13"/>
      <c r="PP155" s="13"/>
      <c r="PQ155" s="13"/>
      <c r="PR155" s="13"/>
      <c r="PS155" s="13"/>
      <c r="PT155" s="13"/>
      <c r="PU155" s="13"/>
      <c r="PV155" s="13"/>
      <c r="PW155" s="13"/>
      <c r="PX155" s="13"/>
      <c r="PY155" s="13"/>
      <c r="PZ155" s="13"/>
      <c r="QA155" s="13"/>
      <c r="QB155" s="13"/>
      <c r="QC155" s="13"/>
      <c r="QD155" s="13"/>
      <c r="QE155" s="13"/>
      <c r="QF155" s="13"/>
      <c r="QG155" s="13"/>
      <c r="QH155" s="13"/>
      <c r="QI155" s="13"/>
      <c r="QJ155" s="13"/>
      <c r="QK155" s="13"/>
      <c r="QL155" s="13"/>
      <c r="QM155" s="13"/>
      <c r="QN155" s="13"/>
      <c r="QO155" s="13"/>
      <c r="QP155" s="13"/>
      <c r="QQ155" s="13"/>
      <c r="QR155" s="13"/>
      <c r="QS155" s="13"/>
      <c r="QT155" s="13"/>
      <c r="QU155" s="13"/>
      <c r="QV155" s="13"/>
      <c r="QW155" s="13"/>
      <c r="QX155" s="13"/>
      <c r="QY155" s="13"/>
      <c r="QZ155" s="13"/>
      <c r="RA155" s="13"/>
      <c r="RB155" s="13"/>
      <c r="RC155" s="13"/>
      <c r="RD155" s="13"/>
      <c r="RE155" s="13"/>
      <c r="RF155" s="13"/>
      <c r="RG155" s="13"/>
      <c r="RH155" s="13"/>
      <c r="RI155" s="13"/>
      <c r="RJ155" s="13"/>
      <c r="RK155" s="13"/>
      <c r="RL155" s="13"/>
      <c r="RM155" s="13"/>
      <c r="RN155" s="13"/>
      <c r="RO155" s="13"/>
      <c r="RP155" s="13"/>
      <c r="RQ155" s="13"/>
      <c r="RR155" s="13"/>
      <c r="RS155" s="13"/>
      <c r="RT155" s="13"/>
      <c r="RU155" s="13"/>
      <c r="RV155" s="13"/>
      <c r="RW155" s="13"/>
      <c r="RX155" s="13"/>
      <c r="RY155" s="13"/>
      <c r="RZ155" s="13"/>
      <c r="SA155" s="13"/>
      <c r="SB155" s="13"/>
      <c r="SC155" s="13"/>
      <c r="SD155" s="13"/>
      <c r="SE155" s="13"/>
      <c r="SF155" s="13"/>
      <c r="SG155" s="13"/>
      <c r="SH155" s="13"/>
      <c r="SI155" s="13"/>
      <c r="SJ155" s="13"/>
      <c r="SK155" s="13"/>
      <c r="SL155" s="13"/>
      <c r="SM155" s="13"/>
      <c r="SN155" s="13"/>
      <c r="SO155" s="13"/>
      <c r="SP155" s="13"/>
      <c r="SQ155" s="13"/>
      <c r="SR155" s="13"/>
      <c r="SS155" s="13"/>
      <c r="ST155" s="13"/>
      <c r="SU155" s="13"/>
      <c r="SV155" s="13"/>
      <c r="SW155" s="13"/>
      <c r="SX155" s="13"/>
      <c r="SY155" s="13"/>
      <c r="SZ155" s="13"/>
      <c r="TA155" s="13"/>
      <c r="TB155" s="13"/>
      <c r="TC155" s="13"/>
      <c r="TD155" s="13"/>
      <c r="TE155" s="13"/>
      <c r="TF155" s="13"/>
      <c r="TG155" s="13"/>
      <c r="TH155" s="13"/>
      <c r="TI155" s="13"/>
      <c r="TJ155" s="13"/>
      <c r="TK155" s="13"/>
      <c r="TL155" s="13"/>
      <c r="TM155" s="13"/>
      <c r="TN155" s="13"/>
      <c r="TO155" s="13"/>
      <c r="TP155" s="13"/>
      <c r="TQ155" s="13"/>
      <c r="TR155" s="13"/>
      <c r="TS155" s="13"/>
      <c r="TT155" s="13"/>
      <c r="TU155" s="13"/>
      <c r="TV155" s="13"/>
      <c r="TW155" s="13"/>
      <c r="TX155" s="13"/>
      <c r="TY155" s="13"/>
      <c r="TZ155" s="13"/>
      <c r="UA155" s="13"/>
      <c r="UB155" s="13"/>
      <c r="UC155" s="13"/>
      <c r="UD155" s="13"/>
      <c r="UE155" s="13"/>
      <c r="UF155" s="13"/>
      <c r="UG155" s="13"/>
      <c r="UH155" s="13"/>
      <c r="UI155" s="13"/>
      <c r="UJ155" s="13"/>
      <c r="UK155" s="13"/>
    </row>
    <row r="156" spans="2:557" ht="15" x14ac:dyDescent="0.25">
      <c r="B156"/>
      <c r="C156"/>
      <c r="D156"/>
      <c r="E156"/>
      <c r="F156"/>
      <c r="G156"/>
      <c r="H156"/>
      <c r="I156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  <c r="IL156" s="13"/>
      <c r="IM156" s="13"/>
      <c r="IN156" s="13"/>
      <c r="IO156" s="13"/>
      <c r="IP156" s="13"/>
      <c r="IQ156" s="13"/>
      <c r="IR156" s="13"/>
      <c r="IS156" s="13"/>
      <c r="IT156" s="13"/>
      <c r="IU156" s="13"/>
      <c r="IV156" s="13"/>
      <c r="IW156" s="13"/>
      <c r="IX156" s="13"/>
      <c r="IY156" s="13"/>
      <c r="IZ156" s="13"/>
      <c r="JA156" s="13"/>
      <c r="JB156" s="13"/>
      <c r="JC156" s="13"/>
      <c r="JD156" s="13"/>
      <c r="JE156" s="13"/>
      <c r="JF156" s="13"/>
      <c r="JG156" s="13"/>
      <c r="JH156" s="13"/>
      <c r="JI156" s="13"/>
      <c r="JJ156" s="13"/>
      <c r="JK156" s="13"/>
      <c r="JL156" s="13"/>
      <c r="JM156" s="13"/>
      <c r="JN156" s="13"/>
      <c r="JO156" s="13"/>
      <c r="JP156" s="13"/>
      <c r="JQ156" s="13"/>
      <c r="JR156" s="13"/>
      <c r="JS156" s="13"/>
      <c r="JT156" s="13"/>
      <c r="JU156" s="13"/>
      <c r="JV156" s="13"/>
      <c r="JW156" s="13"/>
      <c r="JX156" s="13"/>
      <c r="JY156" s="13"/>
      <c r="JZ156" s="13"/>
      <c r="KA156" s="13"/>
      <c r="KB156" s="13"/>
      <c r="KC156" s="13"/>
      <c r="KD156" s="13"/>
      <c r="KE156" s="13"/>
      <c r="KF156" s="13"/>
      <c r="KG156" s="13"/>
      <c r="KH156" s="13"/>
      <c r="KI156" s="13"/>
      <c r="KJ156" s="13"/>
      <c r="KK156" s="13"/>
      <c r="KL156" s="13"/>
      <c r="KM156" s="13"/>
      <c r="KN156" s="13"/>
      <c r="KO156" s="13"/>
      <c r="KP156" s="13"/>
      <c r="KQ156" s="13"/>
      <c r="KR156" s="13"/>
      <c r="KS156" s="13"/>
      <c r="KT156" s="13"/>
      <c r="KU156" s="13"/>
      <c r="KV156" s="13"/>
      <c r="KW156" s="13"/>
      <c r="KX156" s="13"/>
      <c r="KY156" s="13"/>
      <c r="KZ156" s="13"/>
      <c r="LA156" s="13"/>
      <c r="LB156" s="13"/>
      <c r="LC156" s="13"/>
      <c r="LD156" s="13"/>
      <c r="LE156" s="13"/>
      <c r="LF156" s="13"/>
      <c r="LG156" s="13"/>
      <c r="LH156" s="13"/>
      <c r="LI156" s="13"/>
      <c r="LJ156" s="13"/>
      <c r="LK156" s="13"/>
      <c r="LL156" s="13"/>
      <c r="LM156" s="13"/>
      <c r="LN156" s="13"/>
      <c r="LO156" s="13"/>
      <c r="LP156" s="13"/>
      <c r="LQ156" s="13"/>
      <c r="LR156" s="13"/>
      <c r="LS156" s="13"/>
      <c r="LT156" s="13"/>
      <c r="LU156" s="13"/>
      <c r="LV156" s="13"/>
      <c r="LW156" s="13"/>
      <c r="LX156" s="13"/>
      <c r="LY156" s="13"/>
      <c r="LZ156" s="13"/>
      <c r="MA156" s="13"/>
      <c r="MB156" s="13"/>
      <c r="MC156" s="13"/>
      <c r="MD156" s="13"/>
      <c r="ME156" s="13"/>
      <c r="MF156" s="13"/>
      <c r="MG156" s="13"/>
      <c r="MH156" s="13"/>
      <c r="MI156" s="13"/>
      <c r="MJ156" s="13"/>
      <c r="MK156" s="13"/>
      <c r="ML156" s="13"/>
      <c r="MM156" s="13"/>
      <c r="MN156" s="13"/>
      <c r="MO156" s="13"/>
      <c r="MP156" s="13"/>
      <c r="MQ156" s="13"/>
      <c r="MR156" s="13"/>
      <c r="MS156" s="13"/>
      <c r="MT156" s="13"/>
      <c r="MU156" s="13"/>
      <c r="MV156" s="13"/>
      <c r="MW156" s="13"/>
      <c r="MX156" s="13"/>
      <c r="MY156" s="13"/>
      <c r="MZ156" s="13"/>
      <c r="NA156" s="13"/>
      <c r="NB156" s="13"/>
      <c r="NC156" s="13"/>
      <c r="ND156" s="13"/>
      <c r="NE156" s="13"/>
      <c r="NF156" s="13"/>
      <c r="NG156" s="13"/>
      <c r="NH156" s="13"/>
      <c r="NI156" s="13"/>
      <c r="NJ156" s="13"/>
      <c r="NK156" s="13"/>
      <c r="NL156" s="13"/>
      <c r="NM156" s="13"/>
      <c r="NN156" s="13"/>
      <c r="NO156" s="13"/>
      <c r="NP156" s="13"/>
      <c r="NQ156" s="13"/>
      <c r="NR156" s="13"/>
      <c r="NS156" s="13"/>
      <c r="NT156" s="13"/>
      <c r="NU156" s="13"/>
      <c r="NV156" s="13"/>
      <c r="NW156" s="13"/>
      <c r="NX156" s="13"/>
      <c r="NY156" s="13"/>
      <c r="NZ156" s="13"/>
      <c r="OA156" s="13"/>
      <c r="OB156" s="13"/>
      <c r="OC156" s="13"/>
      <c r="OD156" s="13"/>
      <c r="OE156" s="13"/>
      <c r="OF156" s="13"/>
      <c r="OG156" s="13"/>
      <c r="OH156" s="13"/>
      <c r="OI156" s="13"/>
      <c r="OJ156" s="13"/>
      <c r="OK156" s="13"/>
      <c r="OL156" s="13"/>
      <c r="OM156" s="13"/>
      <c r="ON156" s="13"/>
      <c r="OO156" s="13"/>
      <c r="OP156" s="13"/>
      <c r="OQ156" s="13"/>
      <c r="OR156" s="13"/>
      <c r="OS156" s="13"/>
      <c r="OT156" s="13"/>
      <c r="OU156" s="13"/>
      <c r="OV156" s="13"/>
      <c r="OW156" s="13"/>
      <c r="OX156" s="13"/>
      <c r="OY156" s="13"/>
      <c r="OZ156" s="13"/>
      <c r="PA156" s="13"/>
      <c r="PB156" s="13"/>
      <c r="PC156" s="13"/>
      <c r="PD156" s="13"/>
      <c r="PE156" s="13"/>
      <c r="PF156" s="13"/>
      <c r="PG156" s="13"/>
      <c r="PH156" s="13"/>
      <c r="PI156" s="13"/>
      <c r="PJ156" s="13"/>
      <c r="PK156" s="13"/>
      <c r="PL156" s="13"/>
      <c r="PM156" s="13"/>
      <c r="PN156" s="13"/>
      <c r="PO156" s="13"/>
      <c r="PP156" s="13"/>
      <c r="PQ156" s="13"/>
      <c r="PR156" s="13"/>
      <c r="PS156" s="13"/>
      <c r="PT156" s="13"/>
      <c r="PU156" s="13"/>
      <c r="PV156" s="13"/>
      <c r="PW156" s="13"/>
      <c r="PX156" s="13"/>
      <c r="PY156" s="13"/>
      <c r="PZ156" s="13"/>
      <c r="QA156" s="13"/>
      <c r="QB156" s="13"/>
      <c r="QC156" s="13"/>
      <c r="QD156" s="13"/>
      <c r="QE156" s="13"/>
      <c r="QF156" s="13"/>
      <c r="QG156" s="13"/>
      <c r="QH156" s="13"/>
      <c r="QI156" s="13"/>
      <c r="QJ156" s="13"/>
      <c r="QK156" s="13"/>
      <c r="QL156" s="13"/>
      <c r="QM156" s="13"/>
      <c r="QN156" s="13"/>
      <c r="QO156" s="13"/>
      <c r="QP156" s="13"/>
      <c r="QQ156" s="13"/>
      <c r="QR156" s="13"/>
      <c r="QS156" s="13"/>
      <c r="QT156" s="13"/>
      <c r="QU156" s="13"/>
      <c r="QV156" s="13"/>
      <c r="QW156" s="13"/>
      <c r="QX156" s="13"/>
      <c r="QY156" s="13"/>
      <c r="QZ156" s="13"/>
      <c r="RA156" s="13"/>
      <c r="RB156" s="13"/>
      <c r="RC156" s="13"/>
      <c r="RD156" s="13"/>
      <c r="RE156" s="13"/>
      <c r="RF156" s="13"/>
      <c r="RG156" s="13"/>
      <c r="RH156" s="13"/>
      <c r="RI156" s="13"/>
      <c r="RJ156" s="13"/>
      <c r="RK156" s="13"/>
      <c r="RL156" s="13"/>
      <c r="RM156" s="13"/>
      <c r="RN156" s="13"/>
      <c r="RO156" s="13"/>
      <c r="RP156" s="13"/>
      <c r="RQ156" s="13"/>
      <c r="RR156" s="13"/>
      <c r="RS156" s="13"/>
      <c r="RT156" s="13"/>
      <c r="RU156" s="13"/>
      <c r="RV156" s="13"/>
      <c r="RW156" s="13"/>
      <c r="RX156" s="13"/>
      <c r="RY156" s="13"/>
      <c r="RZ156" s="13"/>
      <c r="SA156" s="13"/>
      <c r="SB156" s="13"/>
      <c r="SC156" s="13"/>
      <c r="SD156" s="13"/>
      <c r="SE156" s="13"/>
      <c r="SF156" s="13"/>
      <c r="SG156" s="13"/>
      <c r="SH156" s="13"/>
      <c r="SI156" s="13"/>
      <c r="SJ156" s="13"/>
      <c r="SK156" s="13"/>
      <c r="SL156" s="13"/>
      <c r="SM156" s="13"/>
      <c r="SN156" s="13"/>
      <c r="SO156" s="13"/>
      <c r="SP156" s="13"/>
      <c r="SQ156" s="13"/>
      <c r="SR156" s="13"/>
      <c r="SS156" s="13"/>
      <c r="ST156" s="13"/>
      <c r="SU156" s="13"/>
      <c r="SV156" s="13"/>
      <c r="SW156" s="13"/>
      <c r="SX156" s="13"/>
      <c r="SY156" s="13"/>
      <c r="SZ156" s="13"/>
      <c r="TA156" s="13"/>
      <c r="TB156" s="13"/>
      <c r="TC156" s="13"/>
      <c r="TD156" s="13"/>
      <c r="TE156" s="13"/>
      <c r="TF156" s="13"/>
      <c r="TG156" s="13"/>
      <c r="TH156" s="13"/>
      <c r="TI156" s="13"/>
      <c r="TJ156" s="13"/>
      <c r="TK156" s="13"/>
      <c r="TL156" s="13"/>
      <c r="TM156" s="13"/>
      <c r="TN156" s="13"/>
      <c r="TO156" s="13"/>
      <c r="TP156" s="13"/>
      <c r="TQ156" s="13"/>
      <c r="TR156" s="13"/>
      <c r="TS156" s="13"/>
      <c r="TT156" s="13"/>
      <c r="TU156" s="13"/>
      <c r="TV156" s="13"/>
      <c r="TW156" s="13"/>
      <c r="TX156" s="13"/>
      <c r="TY156" s="13"/>
      <c r="TZ156" s="13"/>
      <c r="UA156" s="13"/>
      <c r="UB156" s="13"/>
      <c r="UC156" s="13"/>
      <c r="UD156" s="13"/>
      <c r="UE156" s="13"/>
      <c r="UF156" s="13"/>
      <c r="UG156" s="13"/>
      <c r="UH156" s="13"/>
      <c r="UI156" s="13"/>
      <c r="UJ156" s="13"/>
      <c r="UK156" s="13"/>
    </row>
    <row r="157" spans="2:557" ht="15" x14ac:dyDescent="0.25">
      <c r="B157"/>
      <c r="C157"/>
      <c r="D157"/>
      <c r="E157"/>
      <c r="F157"/>
      <c r="G157"/>
      <c r="H157"/>
      <c r="I157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  <c r="IL157" s="13"/>
      <c r="IM157" s="13"/>
      <c r="IN157" s="13"/>
      <c r="IO157" s="13"/>
      <c r="IP157" s="13"/>
      <c r="IQ157" s="13"/>
      <c r="IR157" s="13"/>
      <c r="IS157" s="13"/>
      <c r="IT157" s="13"/>
      <c r="IU157" s="13"/>
      <c r="IV157" s="13"/>
      <c r="IW157" s="13"/>
      <c r="IX157" s="13"/>
      <c r="IY157" s="13"/>
      <c r="IZ157" s="13"/>
      <c r="JA157" s="13"/>
      <c r="JB157" s="13"/>
      <c r="JC157" s="13"/>
      <c r="JD157" s="13"/>
      <c r="JE157" s="13"/>
      <c r="JF157" s="13"/>
      <c r="JG157" s="13"/>
      <c r="JH157" s="13"/>
      <c r="JI157" s="13"/>
      <c r="JJ157" s="13"/>
      <c r="JK157" s="13"/>
      <c r="JL157" s="13"/>
      <c r="JM157" s="13"/>
      <c r="JN157" s="13"/>
      <c r="JO157" s="13"/>
      <c r="JP157" s="13"/>
      <c r="JQ157" s="13"/>
      <c r="JR157" s="13"/>
      <c r="JS157" s="13"/>
      <c r="JT157" s="13"/>
      <c r="JU157" s="13"/>
      <c r="JV157" s="13"/>
      <c r="JW157" s="13"/>
      <c r="JX157" s="13"/>
      <c r="JY157" s="13"/>
      <c r="JZ157" s="13"/>
      <c r="KA157" s="13"/>
      <c r="KB157" s="13"/>
      <c r="KC157" s="13"/>
      <c r="KD157" s="13"/>
      <c r="KE157" s="13"/>
      <c r="KF157" s="13"/>
      <c r="KG157" s="13"/>
      <c r="KH157" s="13"/>
      <c r="KI157" s="13"/>
      <c r="KJ157" s="13"/>
      <c r="KK157" s="13"/>
      <c r="KL157" s="13"/>
      <c r="KM157" s="13"/>
      <c r="KN157" s="13"/>
      <c r="KO157" s="13"/>
      <c r="KP157" s="13"/>
      <c r="KQ157" s="13"/>
      <c r="KR157" s="13"/>
      <c r="KS157" s="13"/>
      <c r="KT157" s="13"/>
      <c r="KU157" s="13"/>
      <c r="KV157" s="13"/>
      <c r="KW157" s="13"/>
      <c r="KX157" s="13"/>
      <c r="KY157" s="13"/>
      <c r="KZ157" s="13"/>
      <c r="LA157" s="13"/>
      <c r="LB157" s="13"/>
      <c r="LC157" s="13"/>
      <c r="LD157" s="13"/>
      <c r="LE157" s="13"/>
      <c r="LF157" s="13"/>
      <c r="LG157" s="13"/>
      <c r="LH157" s="13"/>
      <c r="LI157" s="13"/>
      <c r="LJ157" s="13"/>
      <c r="LK157" s="13"/>
      <c r="LL157" s="13"/>
      <c r="LM157" s="13"/>
      <c r="LN157" s="13"/>
      <c r="LO157" s="13"/>
      <c r="LP157" s="13"/>
      <c r="LQ157" s="13"/>
      <c r="LR157" s="13"/>
      <c r="LS157" s="13"/>
      <c r="LT157" s="13"/>
      <c r="LU157" s="13"/>
      <c r="LV157" s="13"/>
      <c r="LW157" s="13"/>
      <c r="LX157" s="13"/>
      <c r="LY157" s="13"/>
      <c r="LZ157" s="13"/>
      <c r="MA157" s="13"/>
      <c r="MB157" s="13"/>
      <c r="MC157" s="13"/>
      <c r="MD157" s="13"/>
      <c r="ME157" s="13"/>
      <c r="MF157" s="13"/>
      <c r="MG157" s="13"/>
      <c r="MH157" s="13"/>
      <c r="MI157" s="13"/>
      <c r="MJ157" s="13"/>
      <c r="MK157" s="13"/>
      <c r="ML157" s="13"/>
      <c r="MM157" s="13"/>
      <c r="MN157" s="13"/>
      <c r="MO157" s="13"/>
      <c r="MP157" s="13"/>
      <c r="MQ157" s="13"/>
      <c r="MR157" s="13"/>
      <c r="MS157" s="13"/>
      <c r="MT157" s="13"/>
      <c r="MU157" s="13"/>
      <c r="MV157" s="13"/>
      <c r="MW157" s="13"/>
      <c r="MX157" s="13"/>
      <c r="MY157" s="13"/>
      <c r="MZ157" s="13"/>
      <c r="NA157" s="13"/>
      <c r="NB157" s="13"/>
      <c r="NC157" s="13"/>
      <c r="ND157" s="13"/>
      <c r="NE157" s="13"/>
      <c r="NF157" s="13"/>
      <c r="NG157" s="13"/>
      <c r="NH157" s="13"/>
      <c r="NI157" s="13"/>
      <c r="NJ157" s="13"/>
      <c r="NK157" s="13"/>
      <c r="NL157" s="13"/>
      <c r="NM157" s="13"/>
      <c r="NN157" s="13"/>
      <c r="NO157" s="13"/>
      <c r="NP157" s="13"/>
      <c r="NQ157" s="13"/>
      <c r="NR157" s="13"/>
      <c r="NS157" s="13"/>
      <c r="NT157" s="13"/>
      <c r="NU157" s="13"/>
      <c r="NV157" s="13"/>
      <c r="NW157" s="13"/>
      <c r="NX157" s="13"/>
      <c r="NY157" s="13"/>
      <c r="NZ157" s="13"/>
      <c r="OA157" s="13"/>
      <c r="OB157" s="13"/>
      <c r="OC157" s="13"/>
      <c r="OD157" s="13"/>
      <c r="OE157" s="13"/>
      <c r="OF157" s="13"/>
      <c r="OG157" s="13"/>
      <c r="OH157" s="13"/>
      <c r="OI157" s="13"/>
      <c r="OJ157" s="13"/>
      <c r="OK157" s="13"/>
      <c r="OL157" s="13"/>
      <c r="OM157" s="13"/>
      <c r="ON157" s="13"/>
      <c r="OO157" s="13"/>
      <c r="OP157" s="13"/>
      <c r="OQ157" s="13"/>
      <c r="OR157" s="13"/>
      <c r="OS157" s="13"/>
      <c r="OT157" s="13"/>
      <c r="OU157" s="13"/>
      <c r="OV157" s="13"/>
      <c r="OW157" s="13"/>
      <c r="OX157" s="13"/>
      <c r="OY157" s="13"/>
      <c r="OZ157" s="13"/>
      <c r="PA157" s="13"/>
      <c r="PB157" s="13"/>
      <c r="PC157" s="13"/>
      <c r="PD157" s="13"/>
      <c r="PE157" s="13"/>
      <c r="PF157" s="13"/>
      <c r="PG157" s="13"/>
      <c r="PH157" s="13"/>
      <c r="PI157" s="13"/>
      <c r="PJ157" s="13"/>
      <c r="PK157" s="13"/>
      <c r="PL157" s="13"/>
      <c r="PM157" s="13"/>
      <c r="PN157" s="13"/>
      <c r="PO157" s="13"/>
      <c r="PP157" s="13"/>
      <c r="PQ157" s="13"/>
      <c r="PR157" s="13"/>
      <c r="PS157" s="13"/>
      <c r="PT157" s="13"/>
      <c r="PU157" s="13"/>
      <c r="PV157" s="13"/>
      <c r="PW157" s="13"/>
      <c r="PX157" s="13"/>
      <c r="PY157" s="13"/>
      <c r="PZ157" s="13"/>
      <c r="QA157" s="13"/>
      <c r="QB157" s="13"/>
      <c r="QC157" s="13"/>
      <c r="QD157" s="13"/>
      <c r="QE157" s="13"/>
      <c r="QF157" s="13"/>
      <c r="QG157" s="13"/>
      <c r="QH157" s="13"/>
      <c r="QI157" s="13"/>
      <c r="QJ157" s="13"/>
      <c r="QK157" s="13"/>
      <c r="QL157" s="13"/>
      <c r="QM157" s="13"/>
      <c r="QN157" s="13"/>
      <c r="QO157" s="13"/>
      <c r="QP157" s="13"/>
      <c r="QQ157" s="13"/>
      <c r="QR157" s="13"/>
      <c r="QS157" s="13"/>
      <c r="QT157" s="13"/>
      <c r="QU157" s="13"/>
      <c r="QV157" s="13"/>
      <c r="QW157" s="13"/>
      <c r="QX157" s="13"/>
      <c r="QY157" s="13"/>
      <c r="QZ157" s="13"/>
      <c r="RA157" s="13"/>
      <c r="RB157" s="13"/>
      <c r="RC157" s="13"/>
      <c r="RD157" s="13"/>
      <c r="RE157" s="13"/>
      <c r="RF157" s="13"/>
      <c r="RG157" s="13"/>
      <c r="RH157" s="13"/>
      <c r="RI157" s="13"/>
      <c r="RJ157" s="13"/>
      <c r="RK157" s="13"/>
      <c r="RL157" s="13"/>
      <c r="RM157" s="13"/>
      <c r="RN157" s="13"/>
      <c r="RO157" s="13"/>
      <c r="RP157" s="13"/>
      <c r="RQ157" s="13"/>
      <c r="RR157" s="13"/>
      <c r="RS157" s="13"/>
      <c r="RT157" s="13"/>
      <c r="RU157" s="13"/>
      <c r="RV157" s="13"/>
      <c r="RW157" s="13"/>
      <c r="RX157" s="13"/>
      <c r="RY157" s="13"/>
      <c r="RZ157" s="13"/>
      <c r="SA157" s="13"/>
      <c r="SB157" s="13"/>
      <c r="SC157" s="13"/>
      <c r="SD157" s="13"/>
      <c r="SE157" s="13"/>
      <c r="SF157" s="13"/>
      <c r="SG157" s="13"/>
      <c r="SH157" s="13"/>
      <c r="SI157" s="13"/>
      <c r="SJ157" s="13"/>
      <c r="SK157" s="13"/>
      <c r="SL157" s="13"/>
      <c r="SM157" s="13"/>
      <c r="SN157" s="13"/>
      <c r="SO157" s="13"/>
      <c r="SP157" s="13"/>
      <c r="SQ157" s="13"/>
      <c r="SR157" s="13"/>
      <c r="SS157" s="13"/>
      <c r="ST157" s="13"/>
      <c r="SU157" s="13"/>
      <c r="SV157" s="13"/>
      <c r="SW157" s="13"/>
      <c r="SX157" s="13"/>
      <c r="SY157" s="13"/>
      <c r="SZ157" s="13"/>
      <c r="TA157" s="13"/>
      <c r="TB157" s="13"/>
      <c r="TC157" s="13"/>
      <c r="TD157" s="13"/>
      <c r="TE157" s="13"/>
      <c r="TF157" s="13"/>
      <c r="TG157" s="13"/>
      <c r="TH157" s="13"/>
      <c r="TI157" s="13"/>
      <c r="TJ157" s="13"/>
      <c r="TK157" s="13"/>
      <c r="TL157" s="13"/>
      <c r="TM157" s="13"/>
      <c r="TN157" s="13"/>
      <c r="TO157" s="13"/>
      <c r="TP157" s="13"/>
      <c r="TQ157" s="13"/>
      <c r="TR157" s="13"/>
      <c r="TS157" s="13"/>
      <c r="TT157" s="13"/>
      <c r="TU157" s="13"/>
      <c r="TV157" s="13"/>
      <c r="TW157" s="13"/>
      <c r="TX157" s="13"/>
      <c r="TY157" s="13"/>
      <c r="TZ157" s="13"/>
      <c r="UA157" s="13"/>
      <c r="UB157" s="13"/>
      <c r="UC157" s="13"/>
      <c r="UD157" s="13"/>
      <c r="UE157" s="13"/>
      <c r="UF157" s="13"/>
      <c r="UG157" s="13"/>
      <c r="UH157" s="13"/>
      <c r="UI157" s="13"/>
      <c r="UJ157" s="13"/>
      <c r="UK157" s="13"/>
    </row>
    <row r="158" spans="2:557" ht="15" x14ac:dyDescent="0.25">
      <c r="B158"/>
      <c r="C158"/>
      <c r="D158"/>
      <c r="E158"/>
      <c r="F158"/>
      <c r="G158"/>
      <c r="H158"/>
      <c r="I158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  <c r="IL158" s="13"/>
      <c r="IM158" s="13"/>
      <c r="IN158" s="13"/>
      <c r="IO158" s="13"/>
      <c r="IP158" s="13"/>
      <c r="IQ158" s="13"/>
      <c r="IR158" s="13"/>
      <c r="IS158" s="13"/>
      <c r="IT158" s="13"/>
      <c r="IU158" s="13"/>
      <c r="IV158" s="13"/>
      <c r="IW158" s="13"/>
      <c r="IX158" s="13"/>
      <c r="IY158" s="13"/>
      <c r="IZ158" s="13"/>
      <c r="JA158" s="13"/>
      <c r="JB158" s="13"/>
      <c r="JC158" s="13"/>
      <c r="JD158" s="13"/>
      <c r="JE158" s="13"/>
      <c r="JF158" s="13"/>
      <c r="JG158" s="13"/>
      <c r="JH158" s="13"/>
      <c r="JI158" s="13"/>
      <c r="JJ158" s="13"/>
      <c r="JK158" s="13"/>
      <c r="JL158" s="13"/>
      <c r="JM158" s="13"/>
      <c r="JN158" s="13"/>
      <c r="JO158" s="13"/>
      <c r="JP158" s="13"/>
      <c r="JQ158" s="13"/>
      <c r="JR158" s="13"/>
      <c r="JS158" s="13"/>
      <c r="JT158" s="13"/>
      <c r="JU158" s="13"/>
      <c r="JV158" s="13"/>
      <c r="JW158" s="13"/>
      <c r="JX158" s="13"/>
      <c r="JY158" s="13"/>
      <c r="JZ158" s="13"/>
      <c r="KA158" s="13"/>
      <c r="KB158" s="13"/>
      <c r="KC158" s="13"/>
      <c r="KD158" s="13"/>
      <c r="KE158" s="13"/>
      <c r="KF158" s="13"/>
      <c r="KG158" s="13"/>
      <c r="KH158" s="13"/>
      <c r="KI158" s="13"/>
      <c r="KJ158" s="13"/>
      <c r="KK158" s="13"/>
      <c r="KL158" s="13"/>
      <c r="KM158" s="13"/>
      <c r="KN158" s="13"/>
      <c r="KO158" s="13"/>
      <c r="KP158" s="13"/>
      <c r="KQ158" s="13"/>
      <c r="KR158" s="13"/>
      <c r="KS158" s="13"/>
      <c r="KT158" s="13"/>
      <c r="KU158" s="13"/>
      <c r="KV158" s="13"/>
      <c r="KW158" s="13"/>
      <c r="KX158" s="13"/>
      <c r="KY158" s="13"/>
      <c r="KZ158" s="13"/>
      <c r="LA158" s="13"/>
      <c r="LB158" s="13"/>
      <c r="LC158" s="13"/>
      <c r="LD158" s="13"/>
      <c r="LE158" s="13"/>
      <c r="LF158" s="13"/>
      <c r="LG158" s="13"/>
      <c r="LH158" s="13"/>
      <c r="LI158" s="13"/>
      <c r="LJ158" s="13"/>
      <c r="LK158" s="13"/>
      <c r="LL158" s="13"/>
      <c r="LM158" s="13"/>
      <c r="LN158" s="13"/>
      <c r="LO158" s="13"/>
      <c r="LP158" s="13"/>
      <c r="LQ158" s="13"/>
      <c r="LR158" s="13"/>
      <c r="LS158" s="13"/>
      <c r="LT158" s="13"/>
      <c r="LU158" s="13"/>
      <c r="LV158" s="13"/>
      <c r="LW158" s="13"/>
      <c r="LX158" s="13"/>
      <c r="LY158" s="13"/>
      <c r="LZ158" s="13"/>
      <c r="MA158" s="13"/>
      <c r="MB158" s="13"/>
      <c r="MC158" s="13"/>
      <c r="MD158" s="13"/>
      <c r="ME158" s="13"/>
      <c r="MF158" s="13"/>
      <c r="MG158" s="13"/>
      <c r="MH158" s="13"/>
      <c r="MI158" s="13"/>
      <c r="MJ158" s="13"/>
      <c r="MK158" s="13"/>
      <c r="ML158" s="13"/>
      <c r="MM158" s="13"/>
      <c r="MN158" s="13"/>
      <c r="MO158" s="13"/>
      <c r="MP158" s="13"/>
      <c r="MQ158" s="13"/>
      <c r="MR158" s="13"/>
      <c r="MS158" s="13"/>
      <c r="MT158" s="13"/>
      <c r="MU158" s="13"/>
      <c r="MV158" s="13"/>
      <c r="MW158" s="13"/>
      <c r="MX158" s="13"/>
      <c r="MY158" s="13"/>
      <c r="MZ158" s="13"/>
      <c r="NA158" s="13"/>
      <c r="NB158" s="13"/>
      <c r="NC158" s="13"/>
      <c r="ND158" s="13"/>
      <c r="NE158" s="13"/>
      <c r="NF158" s="13"/>
      <c r="NG158" s="13"/>
      <c r="NH158" s="13"/>
      <c r="NI158" s="13"/>
      <c r="NJ158" s="13"/>
      <c r="NK158" s="13"/>
      <c r="NL158" s="13"/>
      <c r="NM158" s="13"/>
      <c r="NN158" s="13"/>
      <c r="NO158" s="13"/>
      <c r="NP158" s="13"/>
      <c r="NQ158" s="13"/>
      <c r="NR158" s="13"/>
      <c r="NS158" s="13"/>
      <c r="NT158" s="13"/>
      <c r="NU158" s="13"/>
      <c r="NV158" s="13"/>
      <c r="NW158" s="13"/>
      <c r="NX158" s="13"/>
      <c r="NY158" s="13"/>
      <c r="NZ158" s="13"/>
      <c r="OA158" s="13"/>
      <c r="OB158" s="13"/>
      <c r="OC158" s="13"/>
      <c r="OD158" s="13"/>
      <c r="OE158" s="13"/>
      <c r="OF158" s="13"/>
      <c r="OG158" s="13"/>
      <c r="OH158" s="13"/>
      <c r="OI158" s="13"/>
      <c r="OJ158" s="13"/>
      <c r="OK158" s="13"/>
      <c r="OL158" s="13"/>
      <c r="OM158" s="13"/>
      <c r="ON158" s="13"/>
      <c r="OO158" s="13"/>
      <c r="OP158" s="13"/>
      <c r="OQ158" s="13"/>
      <c r="OR158" s="13"/>
      <c r="OS158" s="13"/>
      <c r="OT158" s="13"/>
      <c r="OU158" s="13"/>
      <c r="OV158" s="13"/>
      <c r="OW158" s="13"/>
      <c r="OX158" s="13"/>
      <c r="OY158" s="13"/>
      <c r="OZ158" s="13"/>
      <c r="PA158" s="13"/>
      <c r="PB158" s="13"/>
      <c r="PC158" s="13"/>
      <c r="PD158" s="13"/>
      <c r="PE158" s="13"/>
      <c r="PF158" s="13"/>
      <c r="PG158" s="13"/>
      <c r="PH158" s="13"/>
      <c r="PI158" s="13"/>
      <c r="PJ158" s="13"/>
      <c r="PK158" s="13"/>
      <c r="PL158" s="13"/>
      <c r="PM158" s="13"/>
      <c r="PN158" s="13"/>
      <c r="PO158" s="13"/>
      <c r="PP158" s="13"/>
      <c r="PQ158" s="13"/>
      <c r="PR158" s="13"/>
      <c r="PS158" s="13"/>
      <c r="PT158" s="13"/>
      <c r="PU158" s="13"/>
      <c r="PV158" s="13"/>
      <c r="PW158" s="13"/>
      <c r="PX158" s="13"/>
      <c r="PY158" s="13"/>
      <c r="PZ158" s="13"/>
      <c r="QA158" s="13"/>
      <c r="QB158" s="13"/>
      <c r="QC158" s="13"/>
      <c r="QD158" s="13"/>
      <c r="QE158" s="13"/>
      <c r="QF158" s="13"/>
      <c r="QG158" s="13"/>
      <c r="QH158" s="13"/>
      <c r="QI158" s="13"/>
      <c r="QJ158" s="13"/>
      <c r="QK158" s="13"/>
      <c r="QL158" s="13"/>
      <c r="QM158" s="13"/>
      <c r="QN158" s="13"/>
      <c r="QO158" s="13"/>
      <c r="QP158" s="13"/>
      <c r="QQ158" s="13"/>
      <c r="QR158" s="13"/>
      <c r="QS158" s="13"/>
      <c r="QT158" s="13"/>
      <c r="QU158" s="13"/>
      <c r="QV158" s="13"/>
      <c r="QW158" s="13"/>
      <c r="QX158" s="13"/>
      <c r="QY158" s="13"/>
      <c r="QZ158" s="13"/>
      <c r="RA158" s="13"/>
      <c r="RB158" s="13"/>
      <c r="RC158" s="13"/>
      <c r="RD158" s="13"/>
      <c r="RE158" s="13"/>
      <c r="RF158" s="13"/>
      <c r="RG158" s="13"/>
      <c r="RH158" s="13"/>
      <c r="RI158" s="13"/>
      <c r="RJ158" s="13"/>
      <c r="RK158" s="13"/>
      <c r="RL158" s="13"/>
      <c r="RM158" s="13"/>
      <c r="RN158" s="13"/>
      <c r="RO158" s="13"/>
      <c r="RP158" s="13"/>
      <c r="RQ158" s="13"/>
      <c r="RR158" s="13"/>
      <c r="RS158" s="13"/>
      <c r="RT158" s="13"/>
      <c r="RU158" s="13"/>
      <c r="RV158" s="13"/>
      <c r="RW158" s="13"/>
      <c r="RX158" s="13"/>
      <c r="RY158" s="13"/>
      <c r="RZ158" s="13"/>
      <c r="SA158" s="13"/>
      <c r="SB158" s="13"/>
      <c r="SC158" s="13"/>
      <c r="SD158" s="13"/>
      <c r="SE158" s="13"/>
      <c r="SF158" s="13"/>
      <c r="SG158" s="13"/>
      <c r="SH158" s="13"/>
      <c r="SI158" s="13"/>
      <c r="SJ158" s="13"/>
      <c r="SK158" s="13"/>
      <c r="SL158" s="13"/>
      <c r="SM158" s="13"/>
      <c r="SN158" s="13"/>
      <c r="SO158" s="13"/>
      <c r="SP158" s="13"/>
      <c r="SQ158" s="13"/>
      <c r="SR158" s="13"/>
      <c r="SS158" s="13"/>
      <c r="ST158" s="13"/>
      <c r="SU158" s="13"/>
      <c r="SV158" s="13"/>
      <c r="SW158" s="13"/>
      <c r="SX158" s="13"/>
      <c r="SY158" s="13"/>
      <c r="SZ158" s="13"/>
      <c r="TA158" s="13"/>
      <c r="TB158" s="13"/>
      <c r="TC158" s="13"/>
      <c r="TD158" s="13"/>
      <c r="TE158" s="13"/>
      <c r="TF158" s="13"/>
      <c r="TG158" s="13"/>
      <c r="TH158" s="13"/>
      <c r="TI158" s="13"/>
      <c r="TJ158" s="13"/>
      <c r="TK158" s="13"/>
      <c r="TL158" s="13"/>
      <c r="TM158" s="13"/>
      <c r="TN158" s="13"/>
      <c r="TO158" s="13"/>
      <c r="TP158" s="13"/>
      <c r="TQ158" s="13"/>
      <c r="TR158" s="13"/>
      <c r="TS158" s="13"/>
      <c r="TT158" s="13"/>
      <c r="TU158" s="13"/>
      <c r="TV158" s="13"/>
      <c r="TW158" s="13"/>
      <c r="TX158" s="13"/>
      <c r="TY158" s="13"/>
      <c r="TZ158" s="13"/>
      <c r="UA158" s="13"/>
      <c r="UB158" s="13"/>
      <c r="UC158" s="13"/>
      <c r="UD158" s="13"/>
      <c r="UE158" s="13"/>
      <c r="UF158" s="13"/>
      <c r="UG158" s="13"/>
      <c r="UH158" s="13"/>
      <c r="UI158" s="13"/>
      <c r="UJ158" s="13"/>
      <c r="UK158" s="13"/>
    </row>
    <row r="159" spans="2:557" ht="15" x14ac:dyDescent="0.25">
      <c r="B159"/>
      <c r="C159"/>
      <c r="D159"/>
      <c r="E159"/>
      <c r="F159"/>
      <c r="G159"/>
      <c r="H159"/>
      <c r="I159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  <c r="IL159" s="13"/>
      <c r="IM159" s="13"/>
      <c r="IN159" s="13"/>
      <c r="IO159" s="13"/>
      <c r="IP159" s="13"/>
      <c r="IQ159" s="13"/>
      <c r="IR159" s="13"/>
      <c r="IS159" s="13"/>
      <c r="IT159" s="13"/>
      <c r="IU159" s="13"/>
      <c r="IV159" s="13"/>
      <c r="IW159" s="13"/>
      <c r="IX159" s="13"/>
      <c r="IY159" s="13"/>
      <c r="IZ159" s="13"/>
      <c r="JA159" s="13"/>
      <c r="JB159" s="13"/>
      <c r="JC159" s="13"/>
      <c r="JD159" s="13"/>
      <c r="JE159" s="13"/>
      <c r="JF159" s="13"/>
      <c r="JG159" s="13"/>
      <c r="JH159" s="13"/>
      <c r="JI159" s="13"/>
      <c r="JJ159" s="13"/>
      <c r="JK159" s="13"/>
      <c r="JL159" s="13"/>
      <c r="JM159" s="13"/>
      <c r="JN159" s="13"/>
      <c r="JO159" s="13"/>
      <c r="JP159" s="13"/>
      <c r="JQ159" s="13"/>
      <c r="JR159" s="13"/>
      <c r="JS159" s="13"/>
      <c r="JT159" s="13"/>
      <c r="JU159" s="13"/>
      <c r="JV159" s="13"/>
      <c r="JW159" s="13"/>
      <c r="JX159" s="13"/>
      <c r="JY159" s="13"/>
      <c r="JZ159" s="13"/>
      <c r="KA159" s="13"/>
      <c r="KB159" s="13"/>
      <c r="KC159" s="13"/>
      <c r="KD159" s="13"/>
      <c r="KE159" s="13"/>
      <c r="KF159" s="13"/>
      <c r="KG159" s="13"/>
      <c r="KH159" s="13"/>
      <c r="KI159" s="13"/>
      <c r="KJ159" s="13"/>
      <c r="KK159" s="13"/>
      <c r="KL159" s="13"/>
      <c r="KM159" s="13"/>
      <c r="KN159" s="13"/>
      <c r="KO159" s="13"/>
      <c r="KP159" s="13"/>
      <c r="KQ159" s="13"/>
      <c r="KR159" s="13"/>
      <c r="KS159" s="13"/>
      <c r="KT159" s="13"/>
      <c r="KU159" s="13"/>
      <c r="KV159" s="13"/>
      <c r="KW159" s="13"/>
      <c r="KX159" s="13"/>
      <c r="KY159" s="13"/>
      <c r="KZ159" s="13"/>
      <c r="LA159" s="13"/>
      <c r="LB159" s="13"/>
      <c r="LC159" s="13"/>
      <c r="LD159" s="13"/>
      <c r="LE159" s="13"/>
      <c r="LF159" s="13"/>
      <c r="LG159" s="13"/>
      <c r="LH159" s="13"/>
      <c r="LI159" s="13"/>
      <c r="LJ159" s="13"/>
      <c r="LK159" s="13"/>
      <c r="LL159" s="13"/>
      <c r="LM159" s="13"/>
      <c r="LN159" s="13"/>
      <c r="LO159" s="13"/>
      <c r="LP159" s="13"/>
      <c r="LQ159" s="13"/>
      <c r="LR159" s="13"/>
      <c r="LS159" s="13"/>
      <c r="LT159" s="13"/>
      <c r="LU159" s="13"/>
      <c r="LV159" s="13"/>
      <c r="LW159" s="13"/>
      <c r="LX159" s="13"/>
      <c r="LY159" s="13"/>
      <c r="LZ159" s="13"/>
      <c r="MA159" s="13"/>
      <c r="MB159" s="13"/>
      <c r="MC159" s="13"/>
      <c r="MD159" s="13"/>
      <c r="ME159" s="13"/>
      <c r="MF159" s="13"/>
      <c r="MG159" s="13"/>
      <c r="MH159" s="13"/>
      <c r="MI159" s="13"/>
      <c r="MJ159" s="13"/>
      <c r="MK159" s="13"/>
      <c r="ML159" s="13"/>
      <c r="MM159" s="13"/>
      <c r="MN159" s="13"/>
      <c r="MO159" s="13"/>
      <c r="MP159" s="13"/>
      <c r="MQ159" s="13"/>
      <c r="MR159" s="13"/>
      <c r="MS159" s="13"/>
      <c r="MT159" s="13"/>
      <c r="MU159" s="13"/>
      <c r="MV159" s="13"/>
      <c r="MW159" s="13"/>
      <c r="MX159" s="13"/>
      <c r="MY159" s="13"/>
      <c r="MZ159" s="13"/>
      <c r="NA159" s="13"/>
      <c r="NB159" s="13"/>
      <c r="NC159" s="13"/>
      <c r="ND159" s="13"/>
      <c r="NE159" s="13"/>
      <c r="NF159" s="13"/>
      <c r="NG159" s="13"/>
      <c r="NH159" s="13"/>
      <c r="NI159" s="13"/>
      <c r="NJ159" s="13"/>
      <c r="NK159" s="13"/>
      <c r="NL159" s="13"/>
      <c r="NM159" s="13"/>
      <c r="NN159" s="13"/>
      <c r="NO159" s="13"/>
      <c r="NP159" s="13"/>
      <c r="NQ159" s="13"/>
      <c r="NR159" s="13"/>
      <c r="NS159" s="13"/>
      <c r="NT159" s="13"/>
      <c r="NU159" s="13"/>
      <c r="NV159" s="13"/>
      <c r="NW159" s="13"/>
      <c r="NX159" s="13"/>
      <c r="NY159" s="13"/>
      <c r="NZ159" s="13"/>
      <c r="OA159" s="13"/>
      <c r="OB159" s="13"/>
      <c r="OC159" s="13"/>
      <c r="OD159" s="13"/>
      <c r="OE159" s="13"/>
      <c r="OF159" s="13"/>
      <c r="OG159" s="13"/>
      <c r="OH159" s="13"/>
      <c r="OI159" s="13"/>
      <c r="OJ159" s="13"/>
      <c r="OK159" s="13"/>
      <c r="OL159" s="13"/>
      <c r="OM159" s="13"/>
      <c r="ON159" s="13"/>
      <c r="OO159" s="13"/>
      <c r="OP159" s="13"/>
      <c r="OQ159" s="13"/>
      <c r="OR159" s="13"/>
      <c r="OS159" s="13"/>
      <c r="OT159" s="13"/>
      <c r="OU159" s="13"/>
      <c r="OV159" s="13"/>
      <c r="OW159" s="13"/>
      <c r="OX159" s="13"/>
      <c r="OY159" s="13"/>
      <c r="OZ159" s="13"/>
      <c r="PA159" s="13"/>
      <c r="PB159" s="13"/>
      <c r="PC159" s="13"/>
      <c r="PD159" s="13"/>
      <c r="PE159" s="13"/>
      <c r="PF159" s="13"/>
      <c r="PG159" s="13"/>
      <c r="PH159" s="13"/>
      <c r="PI159" s="13"/>
      <c r="PJ159" s="13"/>
      <c r="PK159" s="13"/>
      <c r="PL159" s="13"/>
      <c r="PM159" s="13"/>
      <c r="PN159" s="13"/>
      <c r="PO159" s="13"/>
      <c r="PP159" s="13"/>
      <c r="PQ159" s="13"/>
      <c r="PR159" s="13"/>
      <c r="PS159" s="13"/>
      <c r="PT159" s="13"/>
      <c r="PU159" s="13"/>
      <c r="PV159" s="13"/>
      <c r="PW159" s="13"/>
      <c r="PX159" s="13"/>
      <c r="PY159" s="13"/>
      <c r="PZ159" s="13"/>
      <c r="QA159" s="13"/>
      <c r="QB159" s="13"/>
      <c r="QC159" s="13"/>
      <c r="QD159" s="13"/>
      <c r="QE159" s="13"/>
      <c r="QF159" s="13"/>
      <c r="QG159" s="13"/>
      <c r="QH159" s="13"/>
      <c r="QI159" s="13"/>
      <c r="QJ159" s="13"/>
      <c r="QK159" s="13"/>
      <c r="QL159" s="13"/>
      <c r="QM159" s="13"/>
      <c r="QN159" s="13"/>
      <c r="QO159" s="13"/>
      <c r="QP159" s="13"/>
      <c r="QQ159" s="13"/>
      <c r="QR159" s="13"/>
      <c r="QS159" s="13"/>
      <c r="QT159" s="13"/>
      <c r="QU159" s="13"/>
      <c r="QV159" s="13"/>
      <c r="QW159" s="13"/>
      <c r="QX159" s="13"/>
      <c r="QY159" s="13"/>
      <c r="QZ159" s="13"/>
      <c r="RA159" s="13"/>
      <c r="RB159" s="13"/>
      <c r="RC159" s="13"/>
      <c r="RD159" s="13"/>
      <c r="RE159" s="13"/>
      <c r="RF159" s="13"/>
      <c r="RG159" s="13"/>
      <c r="RH159" s="13"/>
      <c r="RI159" s="13"/>
      <c r="RJ159" s="13"/>
      <c r="RK159" s="13"/>
      <c r="RL159" s="13"/>
      <c r="RM159" s="13"/>
      <c r="RN159" s="13"/>
      <c r="RO159" s="13"/>
      <c r="RP159" s="13"/>
      <c r="RQ159" s="13"/>
      <c r="RR159" s="13"/>
      <c r="RS159" s="13"/>
      <c r="RT159" s="13"/>
      <c r="RU159" s="13"/>
      <c r="RV159" s="13"/>
      <c r="RW159" s="13"/>
      <c r="RX159" s="13"/>
      <c r="RY159" s="13"/>
      <c r="RZ159" s="13"/>
      <c r="SA159" s="13"/>
      <c r="SB159" s="13"/>
      <c r="SC159" s="13"/>
      <c r="SD159" s="13"/>
      <c r="SE159" s="13"/>
      <c r="SF159" s="13"/>
      <c r="SG159" s="13"/>
      <c r="SH159" s="13"/>
      <c r="SI159" s="13"/>
      <c r="SJ159" s="13"/>
      <c r="SK159" s="13"/>
      <c r="SL159" s="13"/>
      <c r="SM159" s="13"/>
      <c r="SN159" s="13"/>
      <c r="SO159" s="13"/>
      <c r="SP159" s="13"/>
      <c r="SQ159" s="13"/>
      <c r="SR159" s="13"/>
      <c r="SS159" s="13"/>
      <c r="ST159" s="13"/>
      <c r="SU159" s="13"/>
      <c r="SV159" s="13"/>
      <c r="SW159" s="13"/>
      <c r="SX159" s="13"/>
      <c r="SY159" s="13"/>
      <c r="SZ159" s="13"/>
      <c r="TA159" s="13"/>
      <c r="TB159" s="13"/>
      <c r="TC159" s="13"/>
      <c r="TD159" s="13"/>
      <c r="TE159" s="13"/>
      <c r="TF159" s="13"/>
      <c r="TG159" s="13"/>
      <c r="TH159" s="13"/>
      <c r="TI159" s="13"/>
      <c r="TJ159" s="13"/>
      <c r="TK159" s="13"/>
      <c r="TL159" s="13"/>
      <c r="TM159" s="13"/>
      <c r="TN159" s="13"/>
      <c r="TO159" s="13"/>
      <c r="TP159" s="13"/>
      <c r="TQ159" s="13"/>
      <c r="TR159" s="13"/>
      <c r="TS159" s="13"/>
      <c r="TT159" s="13"/>
      <c r="TU159" s="13"/>
      <c r="TV159" s="13"/>
      <c r="TW159" s="13"/>
      <c r="TX159" s="13"/>
      <c r="TY159" s="13"/>
      <c r="TZ159" s="13"/>
      <c r="UA159" s="13"/>
      <c r="UB159" s="13"/>
      <c r="UC159" s="13"/>
      <c r="UD159" s="13"/>
      <c r="UE159" s="13"/>
      <c r="UF159" s="13"/>
      <c r="UG159" s="13"/>
      <c r="UH159" s="13"/>
      <c r="UI159" s="13"/>
      <c r="UJ159" s="13"/>
      <c r="UK159" s="13"/>
    </row>
    <row r="160" spans="2:557" ht="15" x14ac:dyDescent="0.25">
      <c r="B160"/>
      <c r="C160"/>
      <c r="D160"/>
      <c r="E160"/>
      <c r="F160"/>
      <c r="G160"/>
      <c r="H160"/>
      <c r="I160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  <c r="IL160" s="13"/>
      <c r="IM160" s="13"/>
      <c r="IN160" s="13"/>
      <c r="IO160" s="13"/>
      <c r="IP160" s="13"/>
      <c r="IQ160" s="13"/>
      <c r="IR160" s="13"/>
      <c r="IS160" s="13"/>
      <c r="IT160" s="13"/>
      <c r="IU160" s="13"/>
      <c r="IV160" s="13"/>
      <c r="IW160" s="13"/>
      <c r="IX160" s="13"/>
      <c r="IY160" s="13"/>
      <c r="IZ160" s="13"/>
      <c r="JA160" s="13"/>
      <c r="JB160" s="13"/>
      <c r="JC160" s="13"/>
      <c r="JD160" s="13"/>
      <c r="JE160" s="13"/>
      <c r="JF160" s="13"/>
      <c r="JG160" s="13"/>
      <c r="JH160" s="13"/>
      <c r="JI160" s="13"/>
      <c r="JJ160" s="13"/>
      <c r="JK160" s="13"/>
      <c r="JL160" s="13"/>
      <c r="JM160" s="13"/>
      <c r="JN160" s="13"/>
      <c r="JO160" s="13"/>
      <c r="JP160" s="13"/>
      <c r="JQ160" s="13"/>
      <c r="JR160" s="13"/>
      <c r="JS160" s="13"/>
      <c r="JT160" s="13"/>
      <c r="JU160" s="13"/>
      <c r="JV160" s="13"/>
      <c r="JW160" s="13"/>
      <c r="JX160" s="13"/>
      <c r="JY160" s="13"/>
      <c r="JZ160" s="13"/>
      <c r="KA160" s="13"/>
      <c r="KB160" s="13"/>
      <c r="KC160" s="13"/>
      <c r="KD160" s="13"/>
      <c r="KE160" s="13"/>
      <c r="KF160" s="13"/>
      <c r="KG160" s="13"/>
      <c r="KH160" s="13"/>
      <c r="KI160" s="13"/>
      <c r="KJ160" s="13"/>
      <c r="KK160" s="13"/>
      <c r="KL160" s="13"/>
      <c r="KM160" s="13"/>
      <c r="KN160" s="13"/>
      <c r="KO160" s="13"/>
      <c r="KP160" s="13"/>
      <c r="KQ160" s="13"/>
      <c r="KR160" s="13"/>
      <c r="KS160" s="13"/>
      <c r="KT160" s="13"/>
      <c r="KU160" s="13"/>
      <c r="KV160" s="13"/>
      <c r="KW160" s="13"/>
      <c r="KX160" s="13"/>
      <c r="KY160" s="13"/>
      <c r="KZ160" s="13"/>
      <c r="LA160" s="13"/>
      <c r="LB160" s="13"/>
      <c r="LC160" s="13"/>
      <c r="LD160" s="13"/>
      <c r="LE160" s="13"/>
      <c r="LF160" s="13"/>
      <c r="LG160" s="13"/>
      <c r="LH160" s="13"/>
      <c r="LI160" s="13"/>
      <c r="LJ160" s="13"/>
      <c r="LK160" s="13"/>
      <c r="LL160" s="13"/>
      <c r="LM160" s="13"/>
      <c r="LN160" s="13"/>
      <c r="LO160" s="13"/>
      <c r="LP160" s="13"/>
      <c r="LQ160" s="13"/>
      <c r="LR160" s="13"/>
      <c r="LS160" s="13"/>
      <c r="LT160" s="13"/>
      <c r="LU160" s="13"/>
      <c r="LV160" s="13"/>
      <c r="LW160" s="13"/>
      <c r="LX160" s="13"/>
      <c r="LY160" s="13"/>
      <c r="LZ160" s="13"/>
      <c r="MA160" s="13"/>
      <c r="MB160" s="13"/>
      <c r="MC160" s="13"/>
      <c r="MD160" s="13"/>
      <c r="ME160" s="13"/>
      <c r="MF160" s="13"/>
      <c r="MG160" s="13"/>
      <c r="MH160" s="13"/>
      <c r="MI160" s="13"/>
      <c r="MJ160" s="13"/>
      <c r="MK160" s="13"/>
      <c r="ML160" s="13"/>
      <c r="MM160" s="13"/>
      <c r="MN160" s="13"/>
      <c r="MO160" s="13"/>
      <c r="MP160" s="13"/>
      <c r="MQ160" s="13"/>
      <c r="MR160" s="13"/>
      <c r="MS160" s="13"/>
      <c r="MT160" s="13"/>
      <c r="MU160" s="13"/>
      <c r="MV160" s="13"/>
      <c r="MW160" s="13"/>
      <c r="MX160" s="13"/>
      <c r="MY160" s="13"/>
      <c r="MZ160" s="13"/>
      <c r="NA160" s="13"/>
      <c r="NB160" s="13"/>
      <c r="NC160" s="13"/>
      <c r="ND160" s="13"/>
      <c r="NE160" s="13"/>
      <c r="NF160" s="13"/>
      <c r="NG160" s="13"/>
      <c r="NH160" s="13"/>
      <c r="NI160" s="13"/>
      <c r="NJ160" s="13"/>
      <c r="NK160" s="13"/>
      <c r="NL160" s="13"/>
      <c r="NM160" s="13"/>
      <c r="NN160" s="13"/>
      <c r="NO160" s="13"/>
      <c r="NP160" s="13"/>
      <c r="NQ160" s="13"/>
      <c r="NR160" s="13"/>
      <c r="NS160" s="13"/>
      <c r="NT160" s="13"/>
      <c r="NU160" s="13"/>
      <c r="NV160" s="13"/>
      <c r="NW160" s="13"/>
      <c r="NX160" s="13"/>
      <c r="NY160" s="13"/>
      <c r="NZ160" s="13"/>
      <c r="OA160" s="13"/>
      <c r="OB160" s="13"/>
      <c r="OC160" s="13"/>
      <c r="OD160" s="13"/>
      <c r="OE160" s="13"/>
      <c r="OF160" s="13"/>
      <c r="OG160" s="13"/>
      <c r="OH160" s="13"/>
      <c r="OI160" s="13"/>
      <c r="OJ160" s="13"/>
      <c r="OK160" s="13"/>
      <c r="OL160" s="13"/>
      <c r="OM160" s="13"/>
      <c r="ON160" s="13"/>
      <c r="OO160" s="13"/>
      <c r="OP160" s="13"/>
      <c r="OQ160" s="13"/>
      <c r="OR160" s="13"/>
      <c r="OS160" s="13"/>
      <c r="OT160" s="13"/>
      <c r="OU160" s="13"/>
      <c r="OV160" s="13"/>
      <c r="OW160" s="13"/>
      <c r="OX160" s="13"/>
      <c r="OY160" s="13"/>
      <c r="OZ160" s="13"/>
      <c r="PA160" s="13"/>
      <c r="PB160" s="13"/>
      <c r="PC160" s="13"/>
      <c r="PD160" s="13"/>
      <c r="PE160" s="13"/>
      <c r="PF160" s="13"/>
      <c r="PG160" s="13"/>
      <c r="PH160" s="13"/>
      <c r="PI160" s="13"/>
      <c r="PJ160" s="13"/>
      <c r="PK160" s="13"/>
      <c r="PL160" s="13"/>
      <c r="PM160" s="13"/>
      <c r="PN160" s="13"/>
      <c r="PO160" s="13"/>
      <c r="PP160" s="13"/>
      <c r="PQ160" s="13"/>
      <c r="PR160" s="13"/>
      <c r="PS160" s="13"/>
      <c r="PT160" s="13"/>
      <c r="PU160" s="13"/>
      <c r="PV160" s="13"/>
      <c r="PW160" s="13"/>
      <c r="PX160" s="13"/>
      <c r="PY160" s="13"/>
      <c r="PZ160" s="13"/>
      <c r="QA160" s="13"/>
      <c r="QB160" s="13"/>
      <c r="QC160" s="13"/>
      <c r="QD160" s="13"/>
      <c r="QE160" s="13"/>
      <c r="QF160" s="13"/>
      <c r="QG160" s="13"/>
      <c r="QH160" s="13"/>
      <c r="QI160" s="13"/>
      <c r="QJ160" s="13"/>
      <c r="QK160" s="13"/>
      <c r="QL160" s="13"/>
      <c r="QM160" s="13"/>
      <c r="QN160" s="13"/>
      <c r="QO160" s="13"/>
      <c r="QP160" s="13"/>
      <c r="QQ160" s="13"/>
      <c r="QR160" s="13"/>
      <c r="QS160" s="13"/>
      <c r="QT160" s="13"/>
      <c r="QU160" s="13"/>
      <c r="QV160" s="13"/>
      <c r="QW160" s="13"/>
      <c r="QX160" s="13"/>
      <c r="QY160" s="13"/>
      <c r="QZ160" s="13"/>
      <c r="RA160" s="13"/>
      <c r="RB160" s="13"/>
      <c r="RC160" s="13"/>
      <c r="RD160" s="13"/>
      <c r="RE160" s="13"/>
      <c r="RF160" s="13"/>
      <c r="RG160" s="13"/>
      <c r="RH160" s="13"/>
      <c r="RI160" s="13"/>
      <c r="RJ160" s="13"/>
      <c r="RK160" s="13"/>
      <c r="RL160" s="13"/>
      <c r="RM160" s="13"/>
      <c r="RN160" s="13"/>
      <c r="RO160" s="13"/>
      <c r="RP160" s="13"/>
      <c r="RQ160" s="13"/>
      <c r="RR160" s="13"/>
      <c r="RS160" s="13"/>
      <c r="RT160" s="13"/>
      <c r="RU160" s="13"/>
      <c r="RV160" s="13"/>
      <c r="RW160" s="13"/>
      <c r="RX160" s="13"/>
      <c r="RY160" s="13"/>
      <c r="RZ160" s="13"/>
      <c r="SA160" s="13"/>
      <c r="SB160" s="13"/>
      <c r="SC160" s="13"/>
      <c r="SD160" s="13"/>
      <c r="SE160" s="13"/>
      <c r="SF160" s="13"/>
      <c r="SG160" s="13"/>
      <c r="SH160" s="13"/>
      <c r="SI160" s="13"/>
      <c r="SJ160" s="13"/>
      <c r="SK160" s="13"/>
      <c r="SL160" s="13"/>
      <c r="SM160" s="13"/>
      <c r="SN160" s="13"/>
      <c r="SO160" s="13"/>
      <c r="SP160" s="13"/>
      <c r="SQ160" s="13"/>
      <c r="SR160" s="13"/>
      <c r="SS160" s="13"/>
      <c r="ST160" s="13"/>
      <c r="SU160" s="13"/>
      <c r="SV160" s="13"/>
      <c r="SW160" s="13"/>
      <c r="SX160" s="13"/>
      <c r="SY160" s="13"/>
      <c r="SZ160" s="13"/>
      <c r="TA160" s="13"/>
      <c r="TB160" s="13"/>
      <c r="TC160" s="13"/>
      <c r="TD160" s="13"/>
      <c r="TE160" s="13"/>
      <c r="TF160" s="13"/>
      <c r="TG160" s="13"/>
      <c r="TH160" s="13"/>
      <c r="TI160" s="13"/>
      <c r="TJ160" s="13"/>
      <c r="TK160" s="13"/>
      <c r="TL160" s="13"/>
      <c r="TM160" s="13"/>
      <c r="TN160" s="13"/>
      <c r="TO160" s="13"/>
      <c r="TP160" s="13"/>
      <c r="TQ160" s="13"/>
      <c r="TR160" s="13"/>
      <c r="TS160" s="13"/>
      <c r="TT160" s="13"/>
      <c r="TU160" s="13"/>
      <c r="TV160" s="13"/>
      <c r="TW160" s="13"/>
      <c r="TX160" s="13"/>
      <c r="TY160" s="13"/>
      <c r="TZ160" s="13"/>
      <c r="UA160" s="13"/>
      <c r="UB160" s="13"/>
      <c r="UC160" s="13"/>
      <c r="UD160" s="13"/>
      <c r="UE160" s="13"/>
      <c r="UF160" s="13"/>
      <c r="UG160" s="13"/>
      <c r="UH160" s="13"/>
      <c r="UI160" s="13"/>
      <c r="UJ160" s="13"/>
      <c r="UK160" s="13"/>
    </row>
    <row r="161" spans="2:557" ht="15" x14ac:dyDescent="0.25">
      <c r="B161"/>
      <c r="C161"/>
      <c r="D161"/>
      <c r="E161"/>
      <c r="F161"/>
      <c r="G161"/>
      <c r="H161"/>
      <c r="I161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  <c r="IL161" s="13"/>
      <c r="IM161" s="13"/>
      <c r="IN161" s="13"/>
      <c r="IO161" s="13"/>
      <c r="IP161" s="13"/>
      <c r="IQ161" s="13"/>
      <c r="IR161" s="13"/>
      <c r="IS161" s="13"/>
      <c r="IT161" s="13"/>
      <c r="IU161" s="13"/>
      <c r="IV161" s="13"/>
      <c r="IW161" s="13"/>
      <c r="IX161" s="13"/>
      <c r="IY161" s="13"/>
      <c r="IZ161" s="13"/>
      <c r="JA161" s="13"/>
      <c r="JB161" s="13"/>
      <c r="JC161" s="13"/>
      <c r="JD161" s="13"/>
      <c r="JE161" s="13"/>
      <c r="JF161" s="13"/>
      <c r="JG161" s="13"/>
      <c r="JH161" s="13"/>
      <c r="JI161" s="13"/>
      <c r="JJ161" s="13"/>
      <c r="JK161" s="13"/>
      <c r="JL161" s="13"/>
      <c r="JM161" s="13"/>
      <c r="JN161" s="13"/>
      <c r="JO161" s="13"/>
      <c r="JP161" s="13"/>
      <c r="JQ161" s="13"/>
      <c r="JR161" s="13"/>
      <c r="JS161" s="13"/>
      <c r="JT161" s="13"/>
      <c r="JU161" s="13"/>
      <c r="JV161" s="13"/>
      <c r="JW161" s="13"/>
      <c r="JX161" s="13"/>
      <c r="JY161" s="13"/>
      <c r="JZ161" s="13"/>
      <c r="KA161" s="13"/>
      <c r="KB161" s="13"/>
      <c r="KC161" s="13"/>
      <c r="KD161" s="13"/>
      <c r="KE161" s="13"/>
      <c r="KF161" s="13"/>
      <c r="KG161" s="13"/>
      <c r="KH161" s="13"/>
      <c r="KI161" s="13"/>
      <c r="KJ161" s="13"/>
      <c r="KK161" s="13"/>
      <c r="KL161" s="13"/>
      <c r="KM161" s="13"/>
      <c r="KN161" s="13"/>
      <c r="KO161" s="13"/>
      <c r="KP161" s="13"/>
      <c r="KQ161" s="13"/>
      <c r="KR161" s="13"/>
      <c r="KS161" s="13"/>
      <c r="KT161" s="13"/>
      <c r="KU161" s="13"/>
      <c r="KV161" s="13"/>
      <c r="KW161" s="13"/>
      <c r="KX161" s="13"/>
      <c r="KY161" s="13"/>
      <c r="KZ161" s="13"/>
      <c r="LA161" s="13"/>
      <c r="LB161" s="13"/>
      <c r="LC161" s="13"/>
      <c r="LD161" s="13"/>
      <c r="LE161" s="13"/>
      <c r="LF161" s="13"/>
      <c r="LG161" s="13"/>
      <c r="LH161" s="13"/>
      <c r="LI161" s="13"/>
      <c r="LJ161" s="13"/>
      <c r="LK161" s="13"/>
      <c r="LL161" s="13"/>
      <c r="LM161" s="13"/>
      <c r="LN161" s="13"/>
      <c r="LO161" s="13"/>
      <c r="LP161" s="13"/>
      <c r="LQ161" s="13"/>
      <c r="LR161" s="13"/>
      <c r="LS161" s="13"/>
      <c r="LT161" s="13"/>
      <c r="LU161" s="13"/>
      <c r="LV161" s="13"/>
      <c r="LW161" s="13"/>
      <c r="LX161" s="13"/>
      <c r="LY161" s="13"/>
      <c r="LZ161" s="13"/>
      <c r="MA161" s="13"/>
      <c r="MB161" s="13"/>
      <c r="MC161" s="13"/>
      <c r="MD161" s="13"/>
      <c r="ME161" s="13"/>
      <c r="MF161" s="13"/>
      <c r="MG161" s="13"/>
      <c r="MH161" s="13"/>
      <c r="MI161" s="13"/>
      <c r="MJ161" s="13"/>
      <c r="MK161" s="13"/>
      <c r="ML161" s="13"/>
      <c r="MM161" s="13"/>
      <c r="MN161" s="13"/>
      <c r="MO161" s="13"/>
      <c r="MP161" s="13"/>
      <c r="MQ161" s="13"/>
      <c r="MR161" s="13"/>
      <c r="MS161" s="13"/>
      <c r="MT161" s="13"/>
      <c r="MU161" s="13"/>
      <c r="MV161" s="13"/>
      <c r="MW161" s="13"/>
      <c r="MX161" s="13"/>
      <c r="MY161" s="13"/>
      <c r="MZ161" s="13"/>
      <c r="NA161" s="13"/>
      <c r="NB161" s="13"/>
      <c r="NC161" s="13"/>
      <c r="ND161" s="13"/>
      <c r="NE161" s="13"/>
      <c r="NF161" s="13"/>
      <c r="NG161" s="13"/>
      <c r="NH161" s="13"/>
      <c r="NI161" s="13"/>
      <c r="NJ161" s="13"/>
      <c r="NK161" s="13"/>
      <c r="NL161" s="13"/>
      <c r="NM161" s="13"/>
      <c r="NN161" s="13"/>
      <c r="NO161" s="13"/>
      <c r="NP161" s="13"/>
      <c r="NQ161" s="13"/>
      <c r="NR161" s="13"/>
      <c r="NS161" s="13"/>
      <c r="NT161" s="13"/>
      <c r="NU161" s="13"/>
      <c r="NV161" s="13"/>
      <c r="NW161" s="13"/>
      <c r="NX161" s="13"/>
      <c r="NY161" s="13"/>
      <c r="NZ161" s="13"/>
      <c r="OA161" s="13"/>
      <c r="OB161" s="13"/>
      <c r="OC161" s="13"/>
      <c r="OD161" s="13"/>
      <c r="OE161" s="13"/>
      <c r="OF161" s="13"/>
      <c r="OG161" s="13"/>
      <c r="OH161" s="13"/>
      <c r="OI161" s="13"/>
      <c r="OJ161" s="13"/>
      <c r="OK161" s="13"/>
      <c r="OL161" s="13"/>
      <c r="OM161" s="13"/>
      <c r="ON161" s="13"/>
      <c r="OO161" s="13"/>
      <c r="OP161" s="13"/>
      <c r="OQ161" s="13"/>
      <c r="OR161" s="13"/>
      <c r="OS161" s="13"/>
      <c r="OT161" s="13"/>
      <c r="OU161" s="13"/>
      <c r="OV161" s="13"/>
      <c r="OW161" s="13"/>
      <c r="OX161" s="13"/>
      <c r="OY161" s="13"/>
      <c r="OZ161" s="13"/>
      <c r="PA161" s="13"/>
      <c r="PB161" s="13"/>
      <c r="PC161" s="13"/>
      <c r="PD161" s="13"/>
      <c r="PE161" s="13"/>
      <c r="PF161" s="13"/>
      <c r="PG161" s="13"/>
      <c r="PH161" s="13"/>
      <c r="PI161" s="13"/>
      <c r="PJ161" s="13"/>
      <c r="PK161" s="13"/>
      <c r="PL161" s="13"/>
      <c r="PM161" s="13"/>
      <c r="PN161" s="13"/>
      <c r="PO161" s="13"/>
      <c r="PP161" s="13"/>
      <c r="PQ161" s="13"/>
      <c r="PR161" s="13"/>
      <c r="PS161" s="13"/>
      <c r="PT161" s="13"/>
      <c r="PU161" s="13"/>
      <c r="PV161" s="13"/>
      <c r="PW161" s="13"/>
      <c r="PX161" s="13"/>
      <c r="PY161" s="13"/>
      <c r="PZ161" s="13"/>
      <c r="QA161" s="13"/>
      <c r="QB161" s="13"/>
      <c r="QC161" s="13"/>
      <c r="QD161" s="13"/>
      <c r="QE161" s="13"/>
      <c r="QF161" s="13"/>
      <c r="QG161" s="13"/>
      <c r="QH161" s="13"/>
      <c r="QI161" s="13"/>
      <c r="QJ161" s="13"/>
      <c r="QK161" s="13"/>
      <c r="QL161" s="13"/>
      <c r="QM161" s="13"/>
      <c r="QN161" s="13"/>
      <c r="QO161" s="13"/>
      <c r="QP161" s="13"/>
      <c r="QQ161" s="13"/>
      <c r="QR161" s="13"/>
      <c r="QS161" s="13"/>
      <c r="QT161" s="13"/>
      <c r="QU161" s="13"/>
      <c r="QV161" s="13"/>
      <c r="QW161" s="13"/>
      <c r="QX161" s="13"/>
      <c r="QY161" s="13"/>
      <c r="QZ161" s="13"/>
      <c r="RA161" s="13"/>
      <c r="RB161" s="13"/>
      <c r="RC161" s="13"/>
      <c r="RD161" s="13"/>
      <c r="RE161" s="13"/>
      <c r="RF161" s="13"/>
      <c r="RG161" s="13"/>
      <c r="RH161" s="13"/>
      <c r="RI161" s="13"/>
      <c r="RJ161" s="13"/>
      <c r="RK161" s="13"/>
      <c r="RL161" s="13"/>
      <c r="RM161" s="13"/>
      <c r="RN161" s="13"/>
      <c r="RO161" s="13"/>
      <c r="RP161" s="13"/>
      <c r="RQ161" s="13"/>
      <c r="RR161" s="13"/>
      <c r="RS161" s="13"/>
      <c r="RT161" s="13"/>
      <c r="RU161" s="13"/>
      <c r="RV161" s="13"/>
      <c r="RW161" s="13"/>
      <c r="RX161" s="13"/>
      <c r="RY161" s="13"/>
      <c r="RZ161" s="13"/>
      <c r="SA161" s="13"/>
      <c r="SB161" s="13"/>
      <c r="SC161" s="13"/>
      <c r="SD161" s="13"/>
      <c r="SE161" s="13"/>
      <c r="SF161" s="13"/>
      <c r="SG161" s="13"/>
      <c r="SH161" s="13"/>
      <c r="SI161" s="13"/>
      <c r="SJ161" s="13"/>
      <c r="SK161" s="13"/>
      <c r="SL161" s="13"/>
      <c r="SM161" s="13"/>
      <c r="SN161" s="13"/>
      <c r="SO161" s="13"/>
      <c r="SP161" s="13"/>
      <c r="SQ161" s="13"/>
      <c r="SR161" s="13"/>
      <c r="SS161" s="13"/>
      <c r="ST161" s="13"/>
      <c r="SU161" s="13"/>
      <c r="SV161" s="13"/>
      <c r="SW161" s="13"/>
      <c r="SX161" s="13"/>
      <c r="SY161" s="13"/>
      <c r="SZ161" s="13"/>
      <c r="TA161" s="13"/>
      <c r="TB161" s="13"/>
      <c r="TC161" s="13"/>
      <c r="TD161" s="13"/>
      <c r="TE161" s="13"/>
      <c r="TF161" s="13"/>
      <c r="TG161" s="13"/>
      <c r="TH161" s="13"/>
      <c r="TI161" s="13"/>
      <c r="TJ161" s="13"/>
      <c r="TK161" s="13"/>
      <c r="TL161" s="13"/>
      <c r="TM161" s="13"/>
      <c r="TN161" s="13"/>
      <c r="TO161" s="13"/>
      <c r="TP161" s="13"/>
      <c r="TQ161" s="13"/>
      <c r="TR161" s="13"/>
      <c r="TS161" s="13"/>
      <c r="TT161" s="13"/>
      <c r="TU161" s="13"/>
      <c r="TV161" s="13"/>
      <c r="TW161" s="13"/>
      <c r="TX161" s="13"/>
      <c r="TY161" s="13"/>
      <c r="TZ161" s="13"/>
      <c r="UA161" s="13"/>
      <c r="UB161" s="13"/>
      <c r="UC161" s="13"/>
      <c r="UD161" s="13"/>
      <c r="UE161" s="13"/>
      <c r="UF161" s="13"/>
      <c r="UG161" s="13"/>
      <c r="UH161" s="13"/>
      <c r="UI161" s="13"/>
      <c r="UJ161" s="13"/>
      <c r="UK161" s="13"/>
    </row>
    <row r="162" spans="2:557" ht="15" x14ac:dyDescent="0.25">
      <c r="B162"/>
      <c r="C162"/>
      <c r="D162"/>
      <c r="E162"/>
      <c r="F162"/>
      <c r="G162"/>
      <c r="H162"/>
      <c r="I162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  <c r="IL162" s="13"/>
      <c r="IM162" s="13"/>
      <c r="IN162" s="13"/>
      <c r="IO162" s="13"/>
      <c r="IP162" s="13"/>
      <c r="IQ162" s="13"/>
      <c r="IR162" s="13"/>
      <c r="IS162" s="13"/>
      <c r="IT162" s="13"/>
      <c r="IU162" s="13"/>
      <c r="IV162" s="13"/>
      <c r="IW162" s="13"/>
      <c r="IX162" s="13"/>
      <c r="IY162" s="13"/>
      <c r="IZ162" s="13"/>
      <c r="JA162" s="13"/>
      <c r="JB162" s="13"/>
      <c r="JC162" s="13"/>
      <c r="JD162" s="13"/>
      <c r="JE162" s="13"/>
      <c r="JF162" s="13"/>
      <c r="JG162" s="13"/>
      <c r="JH162" s="13"/>
      <c r="JI162" s="13"/>
      <c r="JJ162" s="13"/>
      <c r="JK162" s="13"/>
      <c r="JL162" s="13"/>
      <c r="JM162" s="13"/>
      <c r="JN162" s="13"/>
      <c r="JO162" s="13"/>
      <c r="JP162" s="13"/>
      <c r="JQ162" s="13"/>
      <c r="JR162" s="13"/>
      <c r="JS162" s="13"/>
      <c r="JT162" s="13"/>
      <c r="JU162" s="13"/>
      <c r="JV162" s="13"/>
      <c r="JW162" s="13"/>
      <c r="JX162" s="13"/>
      <c r="JY162" s="13"/>
      <c r="JZ162" s="13"/>
      <c r="KA162" s="13"/>
      <c r="KB162" s="13"/>
      <c r="KC162" s="13"/>
      <c r="KD162" s="13"/>
      <c r="KE162" s="13"/>
      <c r="KF162" s="13"/>
      <c r="KG162" s="13"/>
      <c r="KH162" s="13"/>
      <c r="KI162" s="13"/>
      <c r="KJ162" s="13"/>
      <c r="KK162" s="13"/>
      <c r="KL162" s="13"/>
      <c r="KM162" s="13"/>
      <c r="KN162" s="13"/>
      <c r="KO162" s="13"/>
      <c r="KP162" s="13"/>
      <c r="KQ162" s="13"/>
      <c r="KR162" s="13"/>
      <c r="KS162" s="13"/>
      <c r="KT162" s="13"/>
      <c r="KU162" s="13"/>
      <c r="KV162" s="13"/>
      <c r="KW162" s="13"/>
      <c r="KX162" s="13"/>
      <c r="KY162" s="13"/>
      <c r="KZ162" s="13"/>
      <c r="LA162" s="13"/>
      <c r="LB162" s="13"/>
      <c r="LC162" s="13"/>
      <c r="LD162" s="13"/>
      <c r="LE162" s="13"/>
      <c r="LF162" s="13"/>
      <c r="LG162" s="13"/>
      <c r="LH162" s="13"/>
      <c r="LI162" s="13"/>
      <c r="LJ162" s="13"/>
      <c r="LK162" s="13"/>
      <c r="LL162" s="13"/>
      <c r="LM162" s="13"/>
      <c r="LN162" s="13"/>
      <c r="LO162" s="13"/>
      <c r="LP162" s="13"/>
      <c r="LQ162" s="13"/>
      <c r="LR162" s="13"/>
      <c r="LS162" s="13"/>
      <c r="LT162" s="13"/>
      <c r="LU162" s="13"/>
      <c r="LV162" s="13"/>
      <c r="LW162" s="13"/>
      <c r="LX162" s="13"/>
      <c r="LY162" s="13"/>
      <c r="LZ162" s="13"/>
      <c r="MA162" s="13"/>
      <c r="MB162" s="13"/>
      <c r="MC162" s="13"/>
      <c r="MD162" s="13"/>
      <c r="ME162" s="13"/>
      <c r="MF162" s="13"/>
      <c r="MG162" s="13"/>
      <c r="MH162" s="13"/>
      <c r="MI162" s="13"/>
      <c r="MJ162" s="13"/>
      <c r="MK162" s="13"/>
      <c r="ML162" s="13"/>
      <c r="MM162" s="13"/>
      <c r="MN162" s="13"/>
      <c r="MO162" s="13"/>
      <c r="MP162" s="13"/>
      <c r="MQ162" s="13"/>
      <c r="MR162" s="13"/>
      <c r="MS162" s="13"/>
      <c r="MT162" s="13"/>
      <c r="MU162" s="13"/>
      <c r="MV162" s="13"/>
      <c r="MW162" s="13"/>
      <c r="MX162" s="13"/>
      <c r="MY162" s="13"/>
      <c r="MZ162" s="13"/>
      <c r="NA162" s="13"/>
      <c r="NB162" s="13"/>
      <c r="NC162" s="13"/>
      <c r="ND162" s="13"/>
      <c r="NE162" s="13"/>
      <c r="NF162" s="13"/>
      <c r="NG162" s="13"/>
      <c r="NH162" s="13"/>
      <c r="NI162" s="13"/>
      <c r="NJ162" s="13"/>
      <c r="NK162" s="13"/>
      <c r="NL162" s="13"/>
      <c r="NM162" s="13"/>
      <c r="NN162" s="13"/>
      <c r="NO162" s="13"/>
      <c r="NP162" s="13"/>
      <c r="NQ162" s="13"/>
      <c r="NR162" s="13"/>
      <c r="NS162" s="13"/>
      <c r="NT162" s="13"/>
      <c r="NU162" s="13"/>
      <c r="NV162" s="13"/>
      <c r="NW162" s="13"/>
      <c r="NX162" s="13"/>
      <c r="NY162" s="13"/>
      <c r="NZ162" s="13"/>
      <c r="OA162" s="13"/>
      <c r="OB162" s="13"/>
      <c r="OC162" s="13"/>
      <c r="OD162" s="13"/>
      <c r="OE162" s="13"/>
      <c r="OF162" s="13"/>
      <c r="OG162" s="13"/>
      <c r="OH162" s="13"/>
      <c r="OI162" s="13"/>
      <c r="OJ162" s="13"/>
      <c r="OK162" s="13"/>
      <c r="OL162" s="13"/>
      <c r="OM162" s="13"/>
      <c r="ON162" s="13"/>
      <c r="OO162" s="13"/>
      <c r="OP162" s="13"/>
      <c r="OQ162" s="13"/>
      <c r="OR162" s="13"/>
      <c r="OS162" s="13"/>
      <c r="OT162" s="13"/>
      <c r="OU162" s="13"/>
      <c r="OV162" s="13"/>
      <c r="OW162" s="13"/>
      <c r="OX162" s="13"/>
      <c r="OY162" s="13"/>
      <c r="OZ162" s="13"/>
      <c r="PA162" s="13"/>
      <c r="PB162" s="13"/>
      <c r="PC162" s="13"/>
      <c r="PD162" s="13"/>
      <c r="PE162" s="13"/>
      <c r="PF162" s="13"/>
      <c r="PG162" s="13"/>
      <c r="PH162" s="13"/>
      <c r="PI162" s="13"/>
      <c r="PJ162" s="13"/>
      <c r="PK162" s="13"/>
      <c r="PL162" s="13"/>
      <c r="PM162" s="13"/>
      <c r="PN162" s="13"/>
      <c r="PO162" s="13"/>
      <c r="PP162" s="13"/>
      <c r="PQ162" s="13"/>
      <c r="PR162" s="13"/>
      <c r="PS162" s="13"/>
      <c r="PT162" s="13"/>
      <c r="PU162" s="13"/>
      <c r="PV162" s="13"/>
      <c r="PW162" s="13"/>
      <c r="PX162" s="13"/>
      <c r="PY162" s="13"/>
      <c r="PZ162" s="13"/>
      <c r="QA162" s="13"/>
      <c r="QB162" s="13"/>
      <c r="QC162" s="13"/>
      <c r="QD162" s="13"/>
      <c r="QE162" s="13"/>
      <c r="QF162" s="13"/>
      <c r="QG162" s="13"/>
      <c r="QH162" s="13"/>
      <c r="QI162" s="13"/>
      <c r="QJ162" s="13"/>
      <c r="QK162" s="13"/>
      <c r="QL162" s="13"/>
      <c r="QM162" s="13"/>
      <c r="QN162" s="13"/>
      <c r="QO162" s="13"/>
      <c r="QP162" s="13"/>
      <c r="QQ162" s="13"/>
      <c r="QR162" s="13"/>
      <c r="QS162" s="13"/>
      <c r="QT162" s="13"/>
      <c r="QU162" s="13"/>
      <c r="QV162" s="13"/>
      <c r="QW162" s="13"/>
      <c r="QX162" s="13"/>
      <c r="QY162" s="13"/>
      <c r="QZ162" s="13"/>
      <c r="RA162" s="13"/>
      <c r="RB162" s="13"/>
      <c r="RC162" s="13"/>
      <c r="RD162" s="13"/>
      <c r="RE162" s="13"/>
      <c r="RF162" s="13"/>
      <c r="RG162" s="13"/>
      <c r="RH162" s="13"/>
      <c r="RI162" s="13"/>
      <c r="RJ162" s="13"/>
      <c r="RK162" s="13"/>
      <c r="RL162" s="13"/>
      <c r="RM162" s="13"/>
      <c r="RN162" s="13"/>
      <c r="RO162" s="13"/>
      <c r="RP162" s="13"/>
      <c r="RQ162" s="13"/>
      <c r="RR162" s="13"/>
      <c r="RS162" s="13"/>
      <c r="RT162" s="13"/>
      <c r="RU162" s="13"/>
      <c r="RV162" s="13"/>
      <c r="RW162" s="13"/>
      <c r="RX162" s="13"/>
      <c r="RY162" s="13"/>
      <c r="RZ162" s="13"/>
      <c r="SA162" s="13"/>
      <c r="SB162" s="13"/>
      <c r="SC162" s="13"/>
      <c r="SD162" s="13"/>
      <c r="SE162" s="13"/>
      <c r="SF162" s="13"/>
      <c r="SG162" s="13"/>
      <c r="SH162" s="13"/>
      <c r="SI162" s="13"/>
      <c r="SJ162" s="13"/>
      <c r="SK162" s="13"/>
      <c r="SL162" s="13"/>
      <c r="SM162" s="13"/>
      <c r="SN162" s="13"/>
      <c r="SO162" s="13"/>
      <c r="SP162" s="13"/>
      <c r="SQ162" s="13"/>
      <c r="SR162" s="13"/>
      <c r="SS162" s="13"/>
      <c r="ST162" s="13"/>
      <c r="SU162" s="13"/>
      <c r="SV162" s="13"/>
      <c r="SW162" s="13"/>
      <c r="SX162" s="13"/>
      <c r="SY162" s="13"/>
      <c r="SZ162" s="13"/>
      <c r="TA162" s="13"/>
      <c r="TB162" s="13"/>
      <c r="TC162" s="13"/>
      <c r="TD162" s="13"/>
      <c r="TE162" s="13"/>
      <c r="TF162" s="13"/>
      <c r="TG162" s="13"/>
      <c r="TH162" s="13"/>
      <c r="TI162" s="13"/>
      <c r="TJ162" s="13"/>
      <c r="TK162" s="13"/>
      <c r="TL162" s="13"/>
      <c r="TM162" s="13"/>
      <c r="TN162" s="13"/>
      <c r="TO162" s="13"/>
      <c r="TP162" s="13"/>
      <c r="TQ162" s="13"/>
      <c r="TR162" s="13"/>
      <c r="TS162" s="13"/>
      <c r="TT162" s="13"/>
      <c r="TU162" s="13"/>
      <c r="TV162" s="13"/>
      <c r="TW162" s="13"/>
      <c r="TX162" s="13"/>
      <c r="TY162" s="13"/>
      <c r="TZ162" s="13"/>
      <c r="UA162" s="13"/>
      <c r="UB162" s="13"/>
      <c r="UC162" s="13"/>
      <c r="UD162" s="13"/>
      <c r="UE162" s="13"/>
      <c r="UF162" s="13"/>
      <c r="UG162" s="13"/>
      <c r="UH162" s="13"/>
      <c r="UI162" s="13"/>
      <c r="UJ162" s="13"/>
      <c r="UK162" s="13"/>
    </row>
    <row r="163" spans="2:557" ht="15" x14ac:dyDescent="0.25">
      <c r="B163"/>
      <c r="C163"/>
      <c r="D163"/>
      <c r="E163"/>
      <c r="F163"/>
      <c r="G163"/>
      <c r="H163"/>
      <c r="I16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  <c r="IL163" s="13"/>
      <c r="IM163" s="13"/>
      <c r="IN163" s="13"/>
      <c r="IO163" s="13"/>
      <c r="IP163" s="13"/>
      <c r="IQ163" s="13"/>
      <c r="IR163" s="13"/>
      <c r="IS163" s="13"/>
      <c r="IT163" s="13"/>
      <c r="IU163" s="13"/>
      <c r="IV163" s="13"/>
      <c r="IW163" s="13"/>
      <c r="IX163" s="13"/>
      <c r="IY163" s="13"/>
      <c r="IZ163" s="13"/>
      <c r="JA163" s="13"/>
      <c r="JB163" s="13"/>
      <c r="JC163" s="13"/>
      <c r="JD163" s="13"/>
      <c r="JE163" s="13"/>
      <c r="JF163" s="13"/>
      <c r="JG163" s="13"/>
      <c r="JH163" s="13"/>
      <c r="JI163" s="13"/>
      <c r="JJ163" s="13"/>
      <c r="JK163" s="13"/>
      <c r="JL163" s="13"/>
      <c r="JM163" s="13"/>
      <c r="JN163" s="13"/>
      <c r="JO163" s="13"/>
      <c r="JP163" s="13"/>
      <c r="JQ163" s="13"/>
      <c r="JR163" s="13"/>
      <c r="JS163" s="13"/>
      <c r="JT163" s="13"/>
      <c r="JU163" s="13"/>
      <c r="JV163" s="13"/>
      <c r="JW163" s="13"/>
      <c r="JX163" s="13"/>
      <c r="JY163" s="13"/>
      <c r="JZ163" s="13"/>
      <c r="KA163" s="13"/>
      <c r="KB163" s="13"/>
      <c r="KC163" s="13"/>
      <c r="KD163" s="13"/>
      <c r="KE163" s="13"/>
      <c r="KF163" s="13"/>
      <c r="KG163" s="13"/>
      <c r="KH163" s="13"/>
      <c r="KI163" s="13"/>
      <c r="KJ163" s="13"/>
      <c r="KK163" s="13"/>
      <c r="KL163" s="13"/>
      <c r="KM163" s="13"/>
      <c r="KN163" s="13"/>
      <c r="KO163" s="13"/>
      <c r="KP163" s="13"/>
      <c r="KQ163" s="13"/>
      <c r="KR163" s="13"/>
      <c r="KS163" s="13"/>
      <c r="KT163" s="13"/>
      <c r="KU163" s="13"/>
      <c r="KV163" s="13"/>
      <c r="KW163" s="13"/>
      <c r="KX163" s="13"/>
      <c r="KY163" s="13"/>
      <c r="KZ163" s="13"/>
      <c r="LA163" s="13"/>
      <c r="LB163" s="13"/>
      <c r="LC163" s="13"/>
      <c r="LD163" s="13"/>
      <c r="LE163" s="13"/>
      <c r="LF163" s="13"/>
      <c r="LG163" s="13"/>
      <c r="LH163" s="13"/>
      <c r="LI163" s="13"/>
      <c r="LJ163" s="13"/>
      <c r="LK163" s="13"/>
      <c r="LL163" s="13"/>
      <c r="LM163" s="13"/>
      <c r="LN163" s="13"/>
      <c r="LO163" s="13"/>
      <c r="LP163" s="13"/>
      <c r="LQ163" s="13"/>
      <c r="LR163" s="13"/>
      <c r="LS163" s="13"/>
      <c r="LT163" s="13"/>
      <c r="LU163" s="13"/>
      <c r="LV163" s="13"/>
      <c r="LW163" s="13"/>
      <c r="LX163" s="13"/>
      <c r="LY163" s="13"/>
      <c r="LZ163" s="13"/>
      <c r="MA163" s="13"/>
      <c r="MB163" s="13"/>
      <c r="MC163" s="13"/>
      <c r="MD163" s="13"/>
      <c r="ME163" s="13"/>
      <c r="MF163" s="13"/>
      <c r="MG163" s="13"/>
      <c r="MH163" s="13"/>
      <c r="MI163" s="13"/>
      <c r="MJ163" s="13"/>
      <c r="MK163" s="13"/>
      <c r="ML163" s="13"/>
      <c r="MM163" s="13"/>
      <c r="MN163" s="13"/>
      <c r="MO163" s="13"/>
      <c r="MP163" s="13"/>
      <c r="MQ163" s="13"/>
      <c r="MR163" s="13"/>
      <c r="MS163" s="13"/>
      <c r="MT163" s="13"/>
      <c r="MU163" s="13"/>
      <c r="MV163" s="13"/>
      <c r="MW163" s="13"/>
      <c r="MX163" s="13"/>
      <c r="MY163" s="13"/>
      <c r="MZ163" s="13"/>
      <c r="NA163" s="13"/>
      <c r="NB163" s="13"/>
      <c r="NC163" s="13"/>
      <c r="ND163" s="13"/>
      <c r="NE163" s="13"/>
      <c r="NF163" s="13"/>
      <c r="NG163" s="13"/>
      <c r="NH163" s="13"/>
      <c r="NI163" s="13"/>
      <c r="NJ163" s="13"/>
      <c r="NK163" s="13"/>
      <c r="NL163" s="13"/>
      <c r="NM163" s="13"/>
      <c r="NN163" s="13"/>
      <c r="NO163" s="13"/>
      <c r="NP163" s="13"/>
      <c r="NQ163" s="13"/>
      <c r="NR163" s="13"/>
      <c r="NS163" s="13"/>
      <c r="NT163" s="13"/>
      <c r="NU163" s="13"/>
      <c r="NV163" s="13"/>
      <c r="NW163" s="13"/>
      <c r="NX163" s="13"/>
      <c r="NY163" s="13"/>
      <c r="NZ163" s="13"/>
      <c r="OA163" s="13"/>
      <c r="OB163" s="13"/>
      <c r="OC163" s="13"/>
      <c r="OD163" s="13"/>
      <c r="OE163" s="13"/>
      <c r="OF163" s="13"/>
      <c r="OG163" s="13"/>
      <c r="OH163" s="13"/>
      <c r="OI163" s="13"/>
      <c r="OJ163" s="13"/>
      <c r="OK163" s="13"/>
      <c r="OL163" s="13"/>
      <c r="OM163" s="13"/>
      <c r="ON163" s="13"/>
      <c r="OO163" s="13"/>
      <c r="OP163" s="13"/>
      <c r="OQ163" s="13"/>
      <c r="OR163" s="13"/>
      <c r="OS163" s="13"/>
      <c r="OT163" s="13"/>
      <c r="OU163" s="13"/>
      <c r="OV163" s="13"/>
      <c r="OW163" s="13"/>
      <c r="OX163" s="13"/>
      <c r="OY163" s="13"/>
      <c r="OZ163" s="13"/>
      <c r="PA163" s="13"/>
      <c r="PB163" s="13"/>
      <c r="PC163" s="13"/>
      <c r="PD163" s="13"/>
      <c r="PE163" s="13"/>
      <c r="PF163" s="13"/>
      <c r="PG163" s="13"/>
      <c r="PH163" s="13"/>
      <c r="PI163" s="13"/>
      <c r="PJ163" s="13"/>
      <c r="PK163" s="13"/>
      <c r="PL163" s="13"/>
      <c r="PM163" s="13"/>
      <c r="PN163" s="13"/>
      <c r="PO163" s="13"/>
      <c r="PP163" s="13"/>
      <c r="PQ163" s="13"/>
      <c r="PR163" s="13"/>
      <c r="PS163" s="13"/>
      <c r="PT163" s="13"/>
      <c r="PU163" s="13"/>
      <c r="PV163" s="13"/>
      <c r="PW163" s="13"/>
      <c r="PX163" s="13"/>
      <c r="PY163" s="13"/>
      <c r="PZ163" s="13"/>
      <c r="QA163" s="13"/>
      <c r="QB163" s="13"/>
      <c r="QC163" s="13"/>
      <c r="QD163" s="13"/>
      <c r="QE163" s="13"/>
      <c r="QF163" s="13"/>
      <c r="QG163" s="13"/>
      <c r="QH163" s="13"/>
      <c r="QI163" s="13"/>
      <c r="QJ163" s="13"/>
      <c r="QK163" s="13"/>
      <c r="QL163" s="13"/>
      <c r="QM163" s="13"/>
      <c r="QN163" s="13"/>
      <c r="QO163" s="13"/>
      <c r="QP163" s="13"/>
      <c r="QQ163" s="13"/>
      <c r="QR163" s="13"/>
      <c r="QS163" s="13"/>
      <c r="QT163" s="13"/>
      <c r="QU163" s="13"/>
      <c r="QV163" s="13"/>
      <c r="QW163" s="13"/>
      <c r="QX163" s="13"/>
      <c r="QY163" s="13"/>
      <c r="QZ163" s="13"/>
      <c r="RA163" s="13"/>
      <c r="RB163" s="13"/>
      <c r="RC163" s="13"/>
      <c r="RD163" s="13"/>
      <c r="RE163" s="13"/>
      <c r="RF163" s="13"/>
      <c r="RG163" s="13"/>
      <c r="RH163" s="13"/>
      <c r="RI163" s="13"/>
      <c r="RJ163" s="13"/>
      <c r="RK163" s="13"/>
      <c r="RL163" s="13"/>
      <c r="RM163" s="13"/>
      <c r="RN163" s="13"/>
      <c r="RO163" s="13"/>
      <c r="RP163" s="13"/>
      <c r="RQ163" s="13"/>
      <c r="RR163" s="13"/>
      <c r="RS163" s="13"/>
      <c r="RT163" s="13"/>
      <c r="RU163" s="13"/>
      <c r="RV163" s="13"/>
      <c r="RW163" s="13"/>
      <c r="RX163" s="13"/>
      <c r="RY163" s="13"/>
      <c r="RZ163" s="13"/>
      <c r="SA163" s="13"/>
      <c r="SB163" s="13"/>
      <c r="SC163" s="13"/>
      <c r="SD163" s="13"/>
      <c r="SE163" s="13"/>
      <c r="SF163" s="13"/>
      <c r="SG163" s="13"/>
      <c r="SH163" s="13"/>
      <c r="SI163" s="13"/>
      <c r="SJ163" s="13"/>
      <c r="SK163" s="13"/>
      <c r="SL163" s="13"/>
      <c r="SM163" s="13"/>
      <c r="SN163" s="13"/>
      <c r="SO163" s="13"/>
      <c r="SP163" s="13"/>
      <c r="SQ163" s="13"/>
      <c r="SR163" s="13"/>
      <c r="SS163" s="13"/>
      <c r="ST163" s="13"/>
      <c r="SU163" s="13"/>
      <c r="SV163" s="13"/>
      <c r="SW163" s="13"/>
      <c r="SX163" s="13"/>
      <c r="SY163" s="13"/>
      <c r="SZ163" s="13"/>
      <c r="TA163" s="13"/>
      <c r="TB163" s="13"/>
      <c r="TC163" s="13"/>
      <c r="TD163" s="13"/>
      <c r="TE163" s="13"/>
      <c r="TF163" s="13"/>
      <c r="TG163" s="13"/>
      <c r="TH163" s="13"/>
      <c r="TI163" s="13"/>
      <c r="TJ163" s="13"/>
      <c r="TK163" s="13"/>
      <c r="TL163" s="13"/>
      <c r="TM163" s="13"/>
      <c r="TN163" s="13"/>
      <c r="TO163" s="13"/>
      <c r="TP163" s="13"/>
      <c r="TQ163" s="13"/>
      <c r="TR163" s="13"/>
      <c r="TS163" s="13"/>
      <c r="TT163" s="13"/>
      <c r="TU163" s="13"/>
      <c r="TV163" s="13"/>
      <c r="TW163" s="13"/>
      <c r="TX163" s="13"/>
      <c r="TY163" s="13"/>
      <c r="TZ163" s="13"/>
      <c r="UA163" s="13"/>
      <c r="UB163" s="13"/>
      <c r="UC163" s="13"/>
      <c r="UD163" s="13"/>
      <c r="UE163" s="13"/>
      <c r="UF163" s="13"/>
      <c r="UG163" s="13"/>
      <c r="UH163" s="13"/>
      <c r="UI163" s="13"/>
      <c r="UJ163" s="13"/>
      <c r="UK163" s="13"/>
    </row>
    <row r="164" spans="2:557" ht="15" x14ac:dyDescent="0.25">
      <c r="B164"/>
      <c r="C164"/>
      <c r="D164"/>
      <c r="E164"/>
      <c r="F164"/>
      <c r="G164"/>
      <c r="H164"/>
      <c r="I164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  <c r="IL164" s="13"/>
      <c r="IM164" s="13"/>
      <c r="IN164" s="13"/>
      <c r="IO164" s="13"/>
      <c r="IP164" s="13"/>
      <c r="IQ164" s="13"/>
      <c r="IR164" s="13"/>
      <c r="IS164" s="13"/>
      <c r="IT164" s="13"/>
      <c r="IU164" s="13"/>
      <c r="IV164" s="13"/>
      <c r="IW164" s="13"/>
      <c r="IX164" s="13"/>
      <c r="IY164" s="13"/>
      <c r="IZ164" s="13"/>
      <c r="JA164" s="13"/>
      <c r="JB164" s="13"/>
      <c r="JC164" s="13"/>
      <c r="JD164" s="13"/>
      <c r="JE164" s="13"/>
      <c r="JF164" s="13"/>
      <c r="JG164" s="13"/>
      <c r="JH164" s="13"/>
      <c r="JI164" s="13"/>
      <c r="JJ164" s="13"/>
      <c r="JK164" s="13"/>
      <c r="JL164" s="13"/>
      <c r="JM164" s="13"/>
      <c r="JN164" s="13"/>
      <c r="JO164" s="13"/>
      <c r="JP164" s="13"/>
      <c r="JQ164" s="13"/>
      <c r="JR164" s="13"/>
      <c r="JS164" s="13"/>
      <c r="JT164" s="13"/>
      <c r="JU164" s="13"/>
      <c r="JV164" s="13"/>
      <c r="JW164" s="13"/>
      <c r="JX164" s="13"/>
      <c r="JY164" s="13"/>
      <c r="JZ164" s="13"/>
      <c r="KA164" s="13"/>
      <c r="KB164" s="13"/>
      <c r="KC164" s="13"/>
      <c r="KD164" s="13"/>
      <c r="KE164" s="13"/>
      <c r="KF164" s="13"/>
      <c r="KG164" s="13"/>
      <c r="KH164" s="13"/>
      <c r="KI164" s="13"/>
      <c r="KJ164" s="13"/>
      <c r="KK164" s="13"/>
      <c r="KL164" s="13"/>
      <c r="KM164" s="13"/>
      <c r="KN164" s="13"/>
      <c r="KO164" s="13"/>
      <c r="KP164" s="13"/>
      <c r="KQ164" s="13"/>
      <c r="KR164" s="13"/>
      <c r="KS164" s="13"/>
      <c r="KT164" s="13"/>
      <c r="KU164" s="13"/>
      <c r="KV164" s="13"/>
      <c r="KW164" s="13"/>
      <c r="KX164" s="13"/>
      <c r="KY164" s="13"/>
      <c r="KZ164" s="13"/>
      <c r="LA164" s="13"/>
      <c r="LB164" s="13"/>
      <c r="LC164" s="13"/>
      <c r="LD164" s="13"/>
      <c r="LE164" s="13"/>
      <c r="LF164" s="13"/>
      <c r="LG164" s="13"/>
      <c r="LH164" s="13"/>
      <c r="LI164" s="13"/>
      <c r="LJ164" s="13"/>
      <c r="LK164" s="13"/>
      <c r="LL164" s="13"/>
      <c r="LM164" s="13"/>
      <c r="LN164" s="13"/>
      <c r="LO164" s="13"/>
      <c r="LP164" s="13"/>
      <c r="LQ164" s="13"/>
      <c r="LR164" s="13"/>
      <c r="LS164" s="13"/>
      <c r="LT164" s="13"/>
      <c r="LU164" s="13"/>
      <c r="LV164" s="13"/>
      <c r="LW164" s="13"/>
      <c r="LX164" s="13"/>
      <c r="LY164" s="13"/>
      <c r="LZ164" s="13"/>
      <c r="MA164" s="13"/>
      <c r="MB164" s="13"/>
      <c r="MC164" s="13"/>
      <c r="MD164" s="13"/>
      <c r="ME164" s="13"/>
      <c r="MF164" s="13"/>
      <c r="MG164" s="13"/>
      <c r="MH164" s="13"/>
      <c r="MI164" s="13"/>
      <c r="MJ164" s="13"/>
      <c r="MK164" s="13"/>
      <c r="ML164" s="13"/>
      <c r="MM164" s="13"/>
      <c r="MN164" s="13"/>
      <c r="MO164" s="13"/>
      <c r="MP164" s="13"/>
      <c r="MQ164" s="13"/>
      <c r="MR164" s="13"/>
      <c r="MS164" s="13"/>
      <c r="MT164" s="13"/>
      <c r="MU164" s="13"/>
      <c r="MV164" s="13"/>
      <c r="MW164" s="13"/>
      <c r="MX164" s="13"/>
      <c r="MY164" s="13"/>
      <c r="MZ164" s="13"/>
      <c r="NA164" s="13"/>
      <c r="NB164" s="13"/>
      <c r="NC164" s="13"/>
      <c r="ND164" s="13"/>
      <c r="NE164" s="13"/>
      <c r="NF164" s="13"/>
      <c r="NG164" s="13"/>
      <c r="NH164" s="13"/>
      <c r="NI164" s="13"/>
      <c r="NJ164" s="13"/>
      <c r="NK164" s="13"/>
      <c r="NL164" s="13"/>
      <c r="NM164" s="13"/>
      <c r="NN164" s="13"/>
      <c r="NO164" s="13"/>
      <c r="NP164" s="13"/>
      <c r="NQ164" s="13"/>
      <c r="NR164" s="13"/>
      <c r="NS164" s="13"/>
      <c r="NT164" s="13"/>
      <c r="NU164" s="13"/>
      <c r="NV164" s="13"/>
      <c r="NW164" s="13"/>
      <c r="NX164" s="13"/>
      <c r="NY164" s="13"/>
      <c r="NZ164" s="13"/>
      <c r="OA164" s="13"/>
      <c r="OB164" s="13"/>
      <c r="OC164" s="13"/>
      <c r="OD164" s="13"/>
      <c r="OE164" s="13"/>
      <c r="OF164" s="13"/>
      <c r="OG164" s="13"/>
      <c r="OH164" s="13"/>
      <c r="OI164" s="13"/>
      <c r="OJ164" s="13"/>
      <c r="OK164" s="13"/>
      <c r="OL164" s="13"/>
      <c r="OM164" s="13"/>
      <c r="ON164" s="13"/>
      <c r="OO164" s="13"/>
      <c r="OP164" s="13"/>
      <c r="OQ164" s="13"/>
      <c r="OR164" s="13"/>
      <c r="OS164" s="13"/>
      <c r="OT164" s="13"/>
      <c r="OU164" s="13"/>
      <c r="OV164" s="13"/>
      <c r="OW164" s="13"/>
      <c r="OX164" s="13"/>
      <c r="OY164" s="13"/>
      <c r="OZ164" s="13"/>
      <c r="PA164" s="13"/>
      <c r="PB164" s="13"/>
      <c r="PC164" s="13"/>
      <c r="PD164" s="13"/>
      <c r="PE164" s="13"/>
      <c r="PF164" s="13"/>
      <c r="PG164" s="13"/>
      <c r="PH164" s="13"/>
      <c r="PI164" s="13"/>
      <c r="PJ164" s="13"/>
      <c r="PK164" s="13"/>
      <c r="PL164" s="13"/>
      <c r="PM164" s="13"/>
      <c r="PN164" s="13"/>
      <c r="PO164" s="13"/>
      <c r="PP164" s="13"/>
      <c r="PQ164" s="13"/>
      <c r="PR164" s="13"/>
      <c r="PS164" s="13"/>
      <c r="PT164" s="13"/>
      <c r="PU164" s="13"/>
      <c r="PV164" s="13"/>
      <c r="PW164" s="13"/>
      <c r="PX164" s="13"/>
      <c r="PY164" s="13"/>
      <c r="PZ164" s="13"/>
      <c r="QA164" s="13"/>
      <c r="QB164" s="13"/>
      <c r="QC164" s="13"/>
      <c r="QD164" s="13"/>
      <c r="QE164" s="13"/>
      <c r="QF164" s="13"/>
      <c r="QG164" s="13"/>
      <c r="QH164" s="13"/>
      <c r="QI164" s="13"/>
      <c r="QJ164" s="13"/>
      <c r="QK164" s="13"/>
      <c r="QL164" s="13"/>
      <c r="QM164" s="13"/>
      <c r="QN164" s="13"/>
      <c r="QO164" s="13"/>
      <c r="QP164" s="13"/>
      <c r="QQ164" s="13"/>
      <c r="QR164" s="13"/>
      <c r="QS164" s="13"/>
      <c r="QT164" s="13"/>
      <c r="QU164" s="13"/>
      <c r="QV164" s="13"/>
      <c r="QW164" s="13"/>
      <c r="QX164" s="13"/>
      <c r="QY164" s="13"/>
      <c r="QZ164" s="13"/>
      <c r="RA164" s="13"/>
      <c r="RB164" s="13"/>
      <c r="RC164" s="13"/>
      <c r="RD164" s="13"/>
      <c r="RE164" s="13"/>
      <c r="RF164" s="13"/>
      <c r="RG164" s="13"/>
      <c r="RH164" s="13"/>
      <c r="RI164" s="13"/>
      <c r="RJ164" s="13"/>
      <c r="RK164" s="13"/>
      <c r="RL164" s="13"/>
      <c r="RM164" s="13"/>
      <c r="RN164" s="13"/>
      <c r="RO164" s="13"/>
      <c r="RP164" s="13"/>
      <c r="RQ164" s="13"/>
      <c r="RR164" s="13"/>
      <c r="RS164" s="13"/>
      <c r="RT164" s="13"/>
      <c r="RU164" s="13"/>
      <c r="RV164" s="13"/>
      <c r="RW164" s="13"/>
      <c r="RX164" s="13"/>
      <c r="RY164" s="13"/>
      <c r="RZ164" s="13"/>
      <c r="SA164" s="13"/>
      <c r="SB164" s="13"/>
      <c r="SC164" s="13"/>
      <c r="SD164" s="13"/>
      <c r="SE164" s="13"/>
      <c r="SF164" s="13"/>
      <c r="SG164" s="13"/>
      <c r="SH164" s="13"/>
      <c r="SI164" s="13"/>
      <c r="SJ164" s="13"/>
      <c r="SK164" s="13"/>
      <c r="SL164" s="13"/>
      <c r="SM164" s="13"/>
      <c r="SN164" s="13"/>
      <c r="SO164" s="13"/>
      <c r="SP164" s="13"/>
      <c r="SQ164" s="13"/>
      <c r="SR164" s="13"/>
      <c r="SS164" s="13"/>
      <c r="ST164" s="13"/>
      <c r="SU164" s="13"/>
      <c r="SV164" s="13"/>
      <c r="SW164" s="13"/>
      <c r="SX164" s="13"/>
      <c r="SY164" s="13"/>
      <c r="SZ164" s="13"/>
      <c r="TA164" s="13"/>
      <c r="TB164" s="13"/>
      <c r="TC164" s="13"/>
      <c r="TD164" s="13"/>
      <c r="TE164" s="13"/>
      <c r="TF164" s="13"/>
      <c r="TG164" s="13"/>
      <c r="TH164" s="13"/>
      <c r="TI164" s="13"/>
      <c r="TJ164" s="13"/>
      <c r="TK164" s="13"/>
      <c r="TL164" s="13"/>
      <c r="TM164" s="13"/>
      <c r="TN164" s="13"/>
      <c r="TO164" s="13"/>
      <c r="TP164" s="13"/>
      <c r="TQ164" s="13"/>
      <c r="TR164" s="13"/>
      <c r="TS164" s="13"/>
      <c r="TT164" s="13"/>
      <c r="TU164" s="13"/>
      <c r="TV164" s="13"/>
      <c r="TW164" s="13"/>
      <c r="TX164" s="13"/>
      <c r="TY164" s="13"/>
      <c r="TZ164" s="13"/>
      <c r="UA164" s="13"/>
      <c r="UB164" s="13"/>
      <c r="UC164" s="13"/>
      <c r="UD164" s="13"/>
      <c r="UE164" s="13"/>
      <c r="UF164" s="13"/>
      <c r="UG164" s="13"/>
      <c r="UH164" s="13"/>
      <c r="UI164" s="13"/>
      <c r="UJ164" s="13"/>
      <c r="UK164" s="13"/>
    </row>
    <row r="165" spans="2:557" ht="15" x14ac:dyDescent="0.25">
      <c r="B165"/>
      <c r="C165"/>
      <c r="D165"/>
      <c r="E165"/>
      <c r="F165"/>
      <c r="G165"/>
      <c r="H165"/>
      <c r="I165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  <c r="IS165" s="13"/>
      <c r="IT165" s="13"/>
      <c r="IU165" s="13"/>
      <c r="IV165" s="13"/>
      <c r="IW165" s="13"/>
      <c r="IX165" s="13"/>
      <c r="IY165" s="13"/>
      <c r="IZ165" s="13"/>
      <c r="JA165" s="13"/>
      <c r="JB165" s="13"/>
      <c r="JC165" s="13"/>
      <c r="JD165" s="13"/>
      <c r="JE165" s="13"/>
      <c r="JF165" s="13"/>
      <c r="JG165" s="13"/>
      <c r="JH165" s="13"/>
      <c r="JI165" s="13"/>
      <c r="JJ165" s="13"/>
      <c r="JK165" s="13"/>
      <c r="JL165" s="13"/>
      <c r="JM165" s="13"/>
      <c r="JN165" s="13"/>
      <c r="JO165" s="13"/>
      <c r="JP165" s="13"/>
      <c r="JQ165" s="13"/>
      <c r="JR165" s="13"/>
      <c r="JS165" s="13"/>
      <c r="JT165" s="13"/>
      <c r="JU165" s="13"/>
      <c r="JV165" s="13"/>
      <c r="JW165" s="13"/>
      <c r="JX165" s="13"/>
      <c r="JY165" s="13"/>
      <c r="JZ165" s="13"/>
      <c r="KA165" s="13"/>
      <c r="KB165" s="13"/>
      <c r="KC165" s="13"/>
      <c r="KD165" s="13"/>
      <c r="KE165" s="13"/>
      <c r="KF165" s="13"/>
      <c r="KG165" s="13"/>
      <c r="KH165" s="13"/>
      <c r="KI165" s="13"/>
      <c r="KJ165" s="13"/>
      <c r="KK165" s="13"/>
      <c r="KL165" s="13"/>
      <c r="KM165" s="13"/>
      <c r="KN165" s="13"/>
      <c r="KO165" s="13"/>
      <c r="KP165" s="13"/>
      <c r="KQ165" s="13"/>
      <c r="KR165" s="13"/>
      <c r="KS165" s="13"/>
      <c r="KT165" s="13"/>
      <c r="KU165" s="13"/>
      <c r="KV165" s="13"/>
      <c r="KW165" s="13"/>
      <c r="KX165" s="13"/>
      <c r="KY165" s="13"/>
      <c r="KZ165" s="13"/>
      <c r="LA165" s="13"/>
      <c r="LB165" s="13"/>
      <c r="LC165" s="13"/>
      <c r="LD165" s="13"/>
      <c r="LE165" s="13"/>
      <c r="LF165" s="13"/>
      <c r="LG165" s="13"/>
      <c r="LH165" s="13"/>
      <c r="LI165" s="13"/>
      <c r="LJ165" s="13"/>
      <c r="LK165" s="13"/>
      <c r="LL165" s="13"/>
      <c r="LM165" s="13"/>
      <c r="LN165" s="13"/>
      <c r="LO165" s="13"/>
      <c r="LP165" s="13"/>
      <c r="LQ165" s="13"/>
      <c r="LR165" s="13"/>
      <c r="LS165" s="13"/>
      <c r="LT165" s="13"/>
      <c r="LU165" s="13"/>
      <c r="LV165" s="13"/>
      <c r="LW165" s="13"/>
      <c r="LX165" s="13"/>
      <c r="LY165" s="13"/>
      <c r="LZ165" s="13"/>
      <c r="MA165" s="13"/>
      <c r="MB165" s="13"/>
      <c r="MC165" s="13"/>
      <c r="MD165" s="13"/>
      <c r="ME165" s="13"/>
      <c r="MF165" s="13"/>
      <c r="MG165" s="13"/>
      <c r="MH165" s="13"/>
      <c r="MI165" s="13"/>
      <c r="MJ165" s="13"/>
      <c r="MK165" s="13"/>
      <c r="ML165" s="13"/>
      <c r="MM165" s="13"/>
      <c r="MN165" s="13"/>
      <c r="MO165" s="13"/>
      <c r="MP165" s="13"/>
      <c r="MQ165" s="13"/>
      <c r="MR165" s="13"/>
      <c r="MS165" s="13"/>
      <c r="MT165" s="13"/>
      <c r="MU165" s="13"/>
      <c r="MV165" s="13"/>
      <c r="MW165" s="13"/>
      <c r="MX165" s="13"/>
      <c r="MY165" s="13"/>
      <c r="MZ165" s="13"/>
      <c r="NA165" s="13"/>
      <c r="NB165" s="13"/>
      <c r="NC165" s="13"/>
      <c r="ND165" s="13"/>
      <c r="NE165" s="13"/>
      <c r="NF165" s="13"/>
      <c r="NG165" s="13"/>
      <c r="NH165" s="13"/>
      <c r="NI165" s="13"/>
      <c r="NJ165" s="13"/>
      <c r="NK165" s="13"/>
      <c r="NL165" s="13"/>
      <c r="NM165" s="13"/>
      <c r="NN165" s="13"/>
      <c r="NO165" s="13"/>
      <c r="NP165" s="13"/>
      <c r="NQ165" s="13"/>
      <c r="NR165" s="13"/>
      <c r="NS165" s="13"/>
      <c r="NT165" s="13"/>
      <c r="NU165" s="13"/>
      <c r="NV165" s="13"/>
      <c r="NW165" s="13"/>
      <c r="NX165" s="13"/>
      <c r="NY165" s="13"/>
      <c r="NZ165" s="13"/>
      <c r="OA165" s="13"/>
      <c r="OB165" s="13"/>
      <c r="OC165" s="13"/>
      <c r="OD165" s="13"/>
      <c r="OE165" s="13"/>
      <c r="OF165" s="13"/>
      <c r="OG165" s="13"/>
      <c r="OH165" s="13"/>
      <c r="OI165" s="13"/>
      <c r="OJ165" s="13"/>
      <c r="OK165" s="13"/>
      <c r="OL165" s="13"/>
      <c r="OM165" s="13"/>
      <c r="ON165" s="13"/>
      <c r="OO165" s="13"/>
      <c r="OP165" s="13"/>
      <c r="OQ165" s="13"/>
      <c r="OR165" s="13"/>
      <c r="OS165" s="13"/>
      <c r="OT165" s="13"/>
      <c r="OU165" s="13"/>
      <c r="OV165" s="13"/>
      <c r="OW165" s="13"/>
      <c r="OX165" s="13"/>
      <c r="OY165" s="13"/>
      <c r="OZ165" s="13"/>
      <c r="PA165" s="13"/>
      <c r="PB165" s="13"/>
      <c r="PC165" s="13"/>
      <c r="PD165" s="13"/>
      <c r="PE165" s="13"/>
      <c r="PF165" s="13"/>
      <c r="PG165" s="13"/>
      <c r="PH165" s="13"/>
      <c r="PI165" s="13"/>
      <c r="PJ165" s="13"/>
      <c r="PK165" s="13"/>
      <c r="PL165" s="13"/>
      <c r="PM165" s="13"/>
      <c r="PN165" s="13"/>
      <c r="PO165" s="13"/>
      <c r="PP165" s="13"/>
      <c r="PQ165" s="13"/>
      <c r="PR165" s="13"/>
      <c r="PS165" s="13"/>
      <c r="PT165" s="13"/>
      <c r="PU165" s="13"/>
      <c r="PV165" s="13"/>
      <c r="PW165" s="13"/>
      <c r="PX165" s="13"/>
      <c r="PY165" s="13"/>
      <c r="PZ165" s="13"/>
      <c r="QA165" s="13"/>
      <c r="QB165" s="13"/>
      <c r="QC165" s="13"/>
      <c r="QD165" s="13"/>
      <c r="QE165" s="13"/>
      <c r="QF165" s="13"/>
      <c r="QG165" s="13"/>
      <c r="QH165" s="13"/>
      <c r="QI165" s="13"/>
      <c r="QJ165" s="13"/>
      <c r="QK165" s="13"/>
      <c r="QL165" s="13"/>
      <c r="QM165" s="13"/>
      <c r="QN165" s="13"/>
      <c r="QO165" s="13"/>
      <c r="QP165" s="13"/>
      <c r="QQ165" s="13"/>
      <c r="QR165" s="13"/>
      <c r="QS165" s="13"/>
      <c r="QT165" s="13"/>
      <c r="QU165" s="13"/>
      <c r="QV165" s="13"/>
      <c r="QW165" s="13"/>
      <c r="QX165" s="13"/>
      <c r="QY165" s="13"/>
      <c r="QZ165" s="13"/>
      <c r="RA165" s="13"/>
      <c r="RB165" s="13"/>
      <c r="RC165" s="13"/>
      <c r="RD165" s="13"/>
      <c r="RE165" s="13"/>
      <c r="RF165" s="13"/>
      <c r="RG165" s="13"/>
      <c r="RH165" s="13"/>
      <c r="RI165" s="13"/>
      <c r="RJ165" s="13"/>
      <c r="RK165" s="13"/>
      <c r="RL165" s="13"/>
      <c r="RM165" s="13"/>
      <c r="RN165" s="13"/>
      <c r="RO165" s="13"/>
      <c r="RP165" s="13"/>
      <c r="RQ165" s="13"/>
      <c r="RR165" s="13"/>
      <c r="RS165" s="13"/>
      <c r="RT165" s="13"/>
      <c r="RU165" s="13"/>
      <c r="RV165" s="13"/>
      <c r="RW165" s="13"/>
      <c r="RX165" s="13"/>
      <c r="RY165" s="13"/>
      <c r="RZ165" s="13"/>
      <c r="SA165" s="13"/>
      <c r="SB165" s="13"/>
      <c r="SC165" s="13"/>
      <c r="SD165" s="13"/>
      <c r="SE165" s="13"/>
      <c r="SF165" s="13"/>
      <c r="SG165" s="13"/>
      <c r="SH165" s="13"/>
      <c r="SI165" s="13"/>
      <c r="SJ165" s="13"/>
      <c r="SK165" s="13"/>
      <c r="SL165" s="13"/>
      <c r="SM165" s="13"/>
      <c r="SN165" s="13"/>
      <c r="SO165" s="13"/>
      <c r="SP165" s="13"/>
      <c r="SQ165" s="13"/>
      <c r="SR165" s="13"/>
      <c r="SS165" s="13"/>
      <c r="ST165" s="13"/>
      <c r="SU165" s="13"/>
      <c r="SV165" s="13"/>
      <c r="SW165" s="13"/>
      <c r="SX165" s="13"/>
      <c r="SY165" s="13"/>
      <c r="SZ165" s="13"/>
      <c r="TA165" s="13"/>
      <c r="TB165" s="13"/>
      <c r="TC165" s="13"/>
      <c r="TD165" s="13"/>
      <c r="TE165" s="13"/>
      <c r="TF165" s="13"/>
      <c r="TG165" s="13"/>
      <c r="TH165" s="13"/>
      <c r="TI165" s="13"/>
      <c r="TJ165" s="13"/>
      <c r="TK165" s="13"/>
      <c r="TL165" s="13"/>
      <c r="TM165" s="13"/>
      <c r="TN165" s="13"/>
      <c r="TO165" s="13"/>
      <c r="TP165" s="13"/>
      <c r="TQ165" s="13"/>
      <c r="TR165" s="13"/>
      <c r="TS165" s="13"/>
      <c r="TT165" s="13"/>
      <c r="TU165" s="13"/>
      <c r="TV165" s="13"/>
      <c r="TW165" s="13"/>
      <c r="TX165" s="13"/>
      <c r="TY165" s="13"/>
      <c r="TZ165" s="13"/>
      <c r="UA165" s="13"/>
      <c r="UB165" s="13"/>
      <c r="UC165" s="13"/>
      <c r="UD165" s="13"/>
      <c r="UE165" s="13"/>
      <c r="UF165" s="13"/>
      <c r="UG165" s="13"/>
      <c r="UH165" s="13"/>
      <c r="UI165" s="13"/>
      <c r="UJ165" s="13"/>
      <c r="UK165" s="13"/>
    </row>
    <row r="166" spans="2:557" ht="15" x14ac:dyDescent="0.25">
      <c r="B166"/>
      <c r="C166"/>
      <c r="D166"/>
      <c r="E166"/>
      <c r="F166"/>
      <c r="G166"/>
      <c r="H166"/>
      <c r="I166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  <c r="IS166" s="13"/>
      <c r="IT166" s="13"/>
      <c r="IU166" s="13"/>
      <c r="IV166" s="13"/>
      <c r="IW166" s="13"/>
      <c r="IX166" s="13"/>
      <c r="IY166" s="13"/>
      <c r="IZ166" s="13"/>
      <c r="JA166" s="13"/>
      <c r="JB166" s="13"/>
      <c r="JC166" s="13"/>
      <c r="JD166" s="13"/>
      <c r="JE166" s="13"/>
      <c r="JF166" s="13"/>
      <c r="JG166" s="13"/>
      <c r="JH166" s="13"/>
      <c r="JI166" s="13"/>
      <c r="JJ166" s="13"/>
      <c r="JK166" s="13"/>
      <c r="JL166" s="13"/>
      <c r="JM166" s="13"/>
      <c r="JN166" s="13"/>
      <c r="JO166" s="13"/>
      <c r="JP166" s="13"/>
      <c r="JQ166" s="13"/>
      <c r="JR166" s="13"/>
      <c r="JS166" s="13"/>
      <c r="JT166" s="13"/>
      <c r="JU166" s="13"/>
      <c r="JV166" s="13"/>
      <c r="JW166" s="13"/>
      <c r="JX166" s="13"/>
      <c r="JY166" s="13"/>
      <c r="JZ166" s="13"/>
      <c r="KA166" s="13"/>
      <c r="KB166" s="13"/>
      <c r="KC166" s="13"/>
      <c r="KD166" s="13"/>
      <c r="KE166" s="13"/>
      <c r="KF166" s="13"/>
      <c r="KG166" s="13"/>
      <c r="KH166" s="13"/>
      <c r="KI166" s="13"/>
      <c r="KJ166" s="13"/>
      <c r="KK166" s="13"/>
      <c r="KL166" s="13"/>
      <c r="KM166" s="13"/>
      <c r="KN166" s="13"/>
      <c r="KO166" s="13"/>
      <c r="KP166" s="13"/>
      <c r="KQ166" s="13"/>
      <c r="KR166" s="13"/>
      <c r="KS166" s="13"/>
      <c r="KT166" s="13"/>
      <c r="KU166" s="13"/>
      <c r="KV166" s="13"/>
      <c r="KW166" s="13"/>
      <c r="KX166" s="13"/>
      <c r="KY166" s="13"/>
      <c r="KZ166" s="13"/>
      <c r="LA166" s="13"/>
      <c r="LB166" s="13"/>
      <c r="LC166" s="13"/>
      <c r="LD166" s="13"/>
      <c r="LE166" s="13"/>
      <c r="LF166" s="13"/>
      <c r="LG166" s="13"/>
      <c r="LH166" s="13"/>
      <c r="LI166" s="13"/>
      <c r="LJ166" s="13"/>
      <c r="LK166" s="13"/>
      <c r="LL166" s="13"/>
      <c r="LM166" s="13"/>
      <c r="LN166" s="13"/>
      <c r="LO166" s="13"/>
      <c r="LP166" s="13"/>
      <c r="LQ166" s="13"/>
      <c r="LR166" s="13"/>
      <c r="LS166" s="13"/>
      <c r="LT166" s="13"/>
      <c r="LU166" s="13"/>
      <c r="LV166" s="13"/>
      <c r="LW166" s="13"/>
      <c r="LX166" s="13"/>
      <c r="LY166" s="13"/>
      <c r="LZ166" s="13"/>
      <c r="MA166" s="13"/>
      <c r="MB166" s="13"/>
      <c r="MC166" s="13"/>
      <c r="MD166" s="13"/>
      <c r="ME166" s="13"/>
      <c r="MF166" s="13"/>
      <c r="MG166" s="13"/>
      <c r="MH166" s="13"/>
      <c r="MI166" s="13"/>
      <c r="MJ166" s="13"/>
      <c r="MK166" s="13"/>
      <c r="ML166" s="13"/>
      <c r="MM166" s="13"/>
      <c r="MN166" s="13"/>
      <c r="MO166" s="13"/>
      <c r="MP166" s="13"/>
      <c r="MQ166" s="13"/>
      <c r="MR166" s="13"/>
      <c r="MS166" s="13"/>
      <c r="MT166" s="13"/>
      <c r="MU166" s="13"/>
      <c r="MV166" s="13"/>
      <c r="MW166" s="13"/>
      <c r="MX166" s="13"/>
      <c r="MY166" s="13"/>
      <c r="MZ166" s="13"/>
      <c r="NA166" s="13"/>
      <c r="NB166" s="13"/>
      <c r="NC166" s="13"/>
      <c r="ND166" s="13"/>
      <c r="NE166" s="13"/>
      <c r="NF166" s="13"/>
      <c r="NG166" s="13"/>
      <c r="NH166" s="13"/>
      <c r="NI166" s="13"/>
      <c r="NJ166" s="13"/>
      <c r="NK166" s="13"/>
      <c r="NL166" s="13"/>
      <c r="NM166" s="13"/>
      <c r="NN166" s="13"/>
      <c r="NO166" s="13"/>
      <c r="NP166" s="13"/>
      <c r="NQ166" s="13"/>
      <c r="NR166" s="13"/>
      <c r="NS166" s="13"/>
      <c r="NT166" s="13"/>
      <c r="NU166" s="13"/>
      <c r="NV166" s="13"/>
      <c r="NW166" s="13"/>
      <c r="NX166" s="13"/>
      <c r="NY166" s="13"/>
      <c r="NZ166" s="13"/>
      <c r="OA166" s="13"/>
      <c r="OB166" s="13"/>
      <c r="OC166" s="13"/>
      <c r="OD166" s="13"/>
      <c r="OE166" s="13"/>
      <c r="OF166" s="13"/>
      <c r="OG166" s="13"/>
      <c r="OH166" s="13"/>
      <c r="OI166" s="13"/>
      <c r="OJ166" s="13"/>
      <c r="OK166" s="13"/>
      <c r="OL166" s="13"/>
      <c r="OM166" s="13"/>
      <c r="ON166" s="13"/>
      <c r="OO166" s="13"/>
      <c r="OP166" s="13"/>
      <c r="OQ166" s="13"/>
      <c r="OR166" s="13"/>
      <c r="OS166" s="13"/>
      <c r="OT166" s="13"/>
      <c r="OU166" s="13"/>
      <c r="OV166" s="13"/>
      <c r="OW166" s="13"/>
      <c r="OX166" s="13"/>
      <c r="OY166" s="13"/>
      <c r="OZ166" s="13"/>
      <c r="PA166" s="13"/>
      <c r="PB166" s="13"/>
      <c r="PC166" s="13"/>
      <c r="PD166" s="13"/>
      <c r="PE166" s="13"/>
      <c r="PF166" s="13"/>
      <c r="PG166" s="13"/>
      <c r="PH166" s="13"/>
      <c r="PI166" s="13"/>
      <c r="PJ166" s="13"/>
      <c r="PK166" s="13"/>
      <c r="PL166" s="13"/>
      <c r="PM166" s="13"/>
      <c r="PN166" s="13"/>
      <c r="PO166" s="13"/>
      <c r="PP166" s="13"/>
      <c r="PQ166" s="13"/>
      <c r="PR166" s="13"/>
      <c r="PS166" s="13"/>
      <c r="PT166" s="13"/>
      <c r="PU166" s="13"/>
      <c r="PV166" s="13"/>
      <c r="PW166" s="13"/>
      <c r="PX166" s="13"/>
      <c r="PY166" s="13"/>
      <c r="PZ166" s="13"/>
      <c r="QA166" s="13"/>
      <c r="QB166" s="13"/>
      <c r="QC166" s="13"/>
      <c r="QD166" s="13"/>
      <c r="QE166" s="13"/>
      <c r="QF166" s="13"/>
      <c r="QG166" s="13"/>
      <c r="QH166" s="13"/>
      <c r="QI166" s="13"/>
      <c r="QJ166" s="13"/>
      <c r="QK166" s="13"/>
      <c r="QL166" s="13"/>
      <c r="QM166" s="13"/>
      <c r="QN166" s="13"/>
      <c r="QO166" s="13"/>
      <c r="QP166" s="13"/>
      <c r="QQ166" s="13"/>
      <c r="QR166" s="13"/>
      <c r="QS166" s="13"/>
      <c r="QT166" s="13"/>
      <c r="QU166" s="13"/>
      <c r="QV166" s="13"/>
      <c r="QW166" s="13"/>
      <c r="QX166" s="13"/>
      <c r="QY166" s="13"/>
      <c r="QZ166" s="13"/>
      <c r="RA166" s="13"/>
      <c r="RB166" s="13"/>
      <c r="RC166" s="13"/>
      <c r="RD166" s="13"/>
      <c r="RE166" s="13"/>
      <c r="RF166" s="13"/>
      <c r="RG166" s="13"/>
      <c r="RH166" s="13"/>
      <c r="RI166" s="13"/>
      <c r="RJ166" s="13"/>
      <c r="RK166" s="13"/>
      <c r="RL166" s="13"/>
      <c r="RM166" s="13"/>
      <c r="RN166" s="13"/>
      <c r="RO166" s="13"/>
      <c r="RP166" s="13"/>
      <c r="RQ166" s="13"/>
      <c r="RR166" s="13"/>
      <c r="RS166" s="13"/>
      <c r="RT166" s="13"/>
      <c r="RU166" s="13"/>
      <c r="RV166" s="13"/>
      <c r="RW166" s="13"/>
      <c r="RX166" s="13"/>
      <c r="RY166" s="13"/>
      <c r="RZ166" s="13"/>
      <c r="SA166" s="13"/>
      <c r="SB166" s="13"/>
      <c r="SC166" s="13"/>
      <c r="SD166" s="13"/>
      <c r="SE166" s="13"/>
      <c r="SF166" s="13"/>
      <c r="SG166" s="13"/>
      <c r="SH166" s="13"/>
      <c r="SI166" s="13"/>
      <c r="SJ166" s="13"/>
      <c r="SK166" s="13"/>
      <c r="SL166" s="13"/>
      <c r="SM166" s="13"/>
      <c r="SN166" s="13"/>
      <c r="SO166" s="13"/>
      <c r="SP166" s="13"/>
      <c r="SQ166" s="13"/>
      <c r="SR166" s="13"/>
      <c r="SS166" s="13"/>
      <c r="ST166" s="13"/>
      <c r="SU166" s="13"/>
      <c r="SV166" s="13"/>
      <c r="SW166" s="13"/>
      <c r="SX166" s="13"/>
      <c r="SY166" s="13"/>
      <c r="SZ166" s="13"/>
      <c r="TA166" s="13"/>
      <c r="TB166" s="13"/>
      <c r="TC166" s="13"/>
      <c r="TD166" s="13"/>
      <c r="TE166" s="13"/>
      <c r="TF166" s="13"/>
      <c r="TG166" s="13"/>
      <c r="TH166" s="13"/>
      <c r="TI166" s="13"/>
      <c r="TJ166" s="13"/>
      <c r="TK166" s="13"/>
      <c r="TL166" s="13"/>
      <c r="TM166" s="13"/>
      <c r="TN166" s="13"/>
      <c r="TO166" s="13"/>
      <c r="TP166" s="13"/>
      <c r="TQ166" s="13"/>
      <c r="TR166" s="13"/>
      <c r="TS166" s="13"/>
      <c r="TT166" s="13"/>
      <c r="TU166" s="13"/>
      <c r="TV166" s="13"/>
      <c r="TW166" s="13"/>
      <c r="TX166" s="13"/>
      <c r="TY166" s="13"/>
      <c r="TZ166" s="13"/>
      <c r="UA166" s="13"/>
      <c r="UB166" s="13"/>
      <c r="UC166" s="13"/>
      <c r="UD166" s="13"/>
      <c r="UE166" s="13"/>
      <c r="UF166" s="13"/>
      <c r="UG166" s="13"/>
      <c r="UH166" s="13"/>
      <c r="UI166" s="13"/>
      <c r="UJ166" s="13"/>
      <c r="UK166" s="13"/>
    </row>
    <row r="167" spans="2:557" ht="15" x14ac:dyDescent="0.25">
      <c r="B167"/>
      <c r="C167"/>
      <c r="D167"/>
      <c r="E167"/>
      <c r="F167"/>
      <c r="G167"/>
      <c r="H167"/>
      <c r="I167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  <c r="IS167" s="13"/>
      <c r="IT167" s="13"/>
      <c r="IU167" s="13"/>
      <c r="IV167" s="13"/>
      <c r="IW167" s="13"/>
      <c r="IX167" s="13"/>
      <c r="IY167" s="13"/>
      <c r="IZ167" s="13"/>
      <c r="JA167" s="13"/>
      <c r="JB167" s="13"/>
      <c r="JC167" s="13"/>
      <c r="JD167" s="13"/>
      <c r="JE167" s="13"/>
      <c r="JF167" s="13"/>
      <c r="JG167" s="13"/>
      <c r="JH167" s="13"/>
      <c r="JI167" s="13"/>
      <c r="JJ167" s="13"/>
      <c r="JK167" s="13"/>
      <c r="JL167" s="13"/>
      <c r="JM167" s="13"/>
      <c r="JN167" s="13"/>
      <c r="JO167" s="13"/>
      <c r="JP167" s="13"/>
      <c r="JQ167" s="13"/>
      <c r="JR167" s="13"/>
      <c r="JS167" s="13"/>
      <c r="JT167" s="13"/>
      <c r="JU167" s="13"/>
      <c r="JV167" s="13"/>
      <c r="JW167" s="13"/>
      <c r="JX167" s="13"/>
      <c r="JY167" s="13"/>
      <c r="JZ167" s="13"/>
      <c r="KA167" s="13"/>
      <c r="KB167" s="13"/>
      <c r="KC167" s="13"/>
      <c r="KD167" s="13"/>
      <c r="KE167" s="13"/>
      <c r="KF167" s="13"/>
      <c r="KG167" s="13"/>
      <c r="KH167" s="13"/>
      <c r="KI167" s="13"/>
      <c r="KJ167" s="13"/>
      <c r="KK167" s="13"/>
      <c r="KL167" s="13"/>
      <c r="KM167" s="13"/>
      <c r="KN167" s="13"/>
      <c r="KO167" s="13"/>
      <c r="KP167" s="13"/>
      <c r="KQ167" s="13"/>
      <c r="KR167" s="13"/>
      <c r="KS167" s="13"/>
      <c r="KT167" s="13"/>
      <c r="KU167" s="13"/>
      <c r="KV167" s="13"/>
      <c r="KW167" s="13"/>
      <c r="KX167" s="13"/>
      <c r="KY167" s="13"/>
      <c r="KZ167" s="13"/>
      <c r="LA167" s="13"/>
      <c r="LB167" s="13"/>
      <c r="LC167" s="13"/>
      <c r="LD167" s="13"/>
      <c r="LE167" s="13"/>
      <c r="LF167" s="13"/>
      <c r="LG167" s="13"/>
      <c r="LH167" s="13"/>
      <c r="LI167" s="13"/>
      <c r="LJ167" s="13"/>
      <c r="LK167" s="13"/>
      <c r="LL167" s="13"/>
      <c r="LM167" s="13"/>
      <c r="LN167" s="13"/>
      <c r="LO167" s="13"/>
      <c r="LP167" s="13"/>
      <c r="LQ167" s="13"/>
      <c r="LR167" s="13"/>
      <c r="LS167" s="13"/>
      <c r="LT167" s="13"/>
      <c r="LU167" s="13"/>
      <c r="LV167" s="13"/>
      <c r="LW167" s="13"/>
      <c r="LX167" s="13"/>
      <c r="LY167" s="13"/>
      <c r="LZ167" s="13"/>
      <c r="MA167" s="13"/>
      <c r="MB167" s="13"/>
      <c r="MC167" s="13"/>
      <c r="MD167" s="13"/>
      <c r="ME167" s="13"/>
      <c r="MF167" s="13"/>
      <c r="MG167" s="13"/>
      <c r="MH167" s="13"/>
      <c r="MI167" s="13"/>
      <c r="MJ167" s="13"/>
      <c r="MK167" s="13"/>
      <c r="ML167" s="13"/>
      <c r="MM167" s="13"/>
      <c r="MN167" s="13"/>
      <c r="MO167" s="13"/>
      <c r="MP167" s="13"/>
      <c r="MQ167" s="13"/>
      <c r="MR167" s="13"/>
      <c r="MS167" s="13"/>
      <c r="MT167" s="13"/>
      <c r="MU167" s="13"/>
      <c r="MV167" s="13"/>
      <c r="MW167" s="13"/>
      <c r="MX167" s="13"/>
      <c r="MY167" s="13"/>
      <c r="MZ167" s="13"/>
      <c r="NA167" s="13"/>
      <c r="NB167" s="13"/>
      <c r="NC167" s="13"/>
      <c r="ND167" s="13"/>
      <c r="NE167" s="13"/>
      <c r="NF167" s="13"/>
      <c r="NG167" s="13"/>
      <c r="NH167" s="13"/>
      <c r="NI167" s="13"/>
      <c r="NJ167" s="13"/>
      <c r="NK167" s="13"/>
      <c r="NL167" s="13"/>
      <c r="NM167" s="13"/>
      <c r="NN167" s="13"/>
      <c r="NO167" s="13"/>
      <c r="NP167" s="13"/>
      <c r="NQ167" s="13"/>
      <c r="NR167" s="13"/>
      <c r="NS167" s="13"/>
      <c r="NT167" s="13"/>
      <c r="NU167" s="13"/>
      <c r="NV167" s="13"/>
      <c r="NW167" s="13"/>
      <c r="NX167" s="13"/>
      <c r="NY167" s="13"/>
      <c r="NZ167" s="13"/>
      <c r="OA167" s="13"/>
      <c r="OB167" s="13"/>
      <c r="OC167" s="13"/>
      <c r="OD167" s="13"/>
      <c r="OE167" s="13"/>
      <c r="OF167" s="13"/>
      <c r="OG167" s="13"/>
      <c r="OH167" s="13"/>
      <c r="OI167" s="13"/>
      <c r="OJ167" s="13"/>
      <c r="OK167" s="13"/>
      <c r="OL167" s="13"/>
      <c r="OM167" s="13"/>
      <c r="ON167" s="13"/>
      <c r="OO167" s="13"/>
      <c r="OP167" s="13"/>
      <c r="OQ167" s="13"/>
      <c r="OR167" s="13"/>
      <c r="OS167" s="13"/>
      <c r="OT167" s="13"/>
      <c r="OU167" s="13"/>
      <c r="OV167" s="13"/>
      <c r="OW167" s="13"/>
      <c r="OX167" s="13"/>
      <c r="OY167" s="13"/>
      <c r="OZ167" s="13"/>
      <c r="PA167" s="13"/>
      <c r="PB167" s="13"/>
      <c r="PC167" s="13"/>
      <c r="PD167" s="13"/>
      <c r="PE167" s="13"/>
      <c r="PF167" s="13"/>
      <c r="PG167" s="13"/>
      <c r="PH167" s="13"/>
      <c r="PI167" s="13"/>
      <c r="PJ167" s="13"/>
      <c r="PK167" s="13"/>
      <c r="PL167" s="13"/>
      <c r="PM167" s="13"/>
      <c r="PN167" s="13"/>
      <c r="PO167" s="13"/>
      <c r="PP167" s="13"/>
      <c r="PQ167" s="13"/>
      <c r="PR167" s="13"/>
      <c r="PS167" s="13"/>
      <c r="PT167" s="13"/>
      <c r="PU167" s="13"/>
      <c r="PV167" s="13"/>
      <c r="PW167" s="13"/>
      <c r="PX167" s="13"/>
      <c r="PY167" s="13"/>
      <c r="PZ167" s="13"/>
      <c r="QA167" s="13"/>
      <c r="QB167" s="13"/>
      <c r="QC167" s="13"/>
      <c r="QD167" s="13"/>
      <c r="QE167" s="13"/>
      <c r="QF167" s="13"/>
      <c r="QG167" s="13"/>
      <c r="QH167" s="13"/>
      <c r="QI167" s="13"/>
      <c r="QJ167" s="13"/>
      <c r="QK167" s="13"/>
      <c r="QL167" s="13"/>
      <c r="QM167" s="13"/>
      <c r="QN167" s="13"/>
      <c r="QO167" s="13"/>
      <c r="QP167" s="13"/>
      <c r="QQ167" s="13"/>
      <c r="QR167" s="13"/>
      <c r="QS167" s="13"/>
      <c r="QT167" s="13"/>
      <c r="QU167" s="13"/>
      <c r="QV167" s="13"/>
      <c r="QW167" s="13"/>
      <c r="QX167" s="13"/>
      <c r="QY167" s="13"/>
      <c r="QZ167" s="13"/>
      <c r="RA167" s="13"/>
      <c r="RB167" s="13"/>
      <c r="RC167" s="13"/>
      <c r="RD167" s="13"/>
      <c r="RE167" s="13"/>
      <c r="RF167" s="13"/>
      <c r="RG167" s="13"/>
      <c r="RH167" s="13"/>
      <c r="RI167" s="13"/>
      <c r="RJ167" s="13"/>
      <c r="RK167" s="13"/>
      <c r="RL167" s="13"/>
      <c r="RM167" s="13"/>
      <c r="RN167" s="13"/>
      <c r="RO167" s="13"/>
      <c r="RP167" s="13"/>
      <c r="RQ167" s="13"/>
      <c r="RR167" s="13"/>
      <c r="RS167" s="13"/>
      <c r="RT167" s="13"/>
      <c r="RU167" s="13"/>
      <c r="RV167" s="13"/>
      <c r="RW167" s="13"/>
      <c r="RX167" s="13"/>
      <c r="RY167" s="13"/>
      <c r="RZ167" s="13"/>
      <c r="SA167" s="13"/>
      <c r="SB167" s="13"/>
      <c r="SC167" s="13"/>
      <c r="SD167" s="13"/>
      <c r="SE167" s="13"/>
      <c r="SF167" s="13"/>
      <c r="SG167" s="13"/>
      <c r="SH167" s="13"/>
      <c r="SI167" s="13"/>
      <c r="SJ167" s="13"/>
      <c r="SK167" s="13"/>
      <c r="SL167" s="13"/>
      <c r="SM167" s="13"/>
      <c r="SN167" s="13"/>
      <c r="SO167" s="13"/>
      <c r="SP167" s="13"/>
      <c r="SQ167" s="13"/>
      <c r="SR167" s="13"/>
      <c r="SS167" s="13"/>
      <c r="ST167" s="13"/>
      <c r="SU167" s="13"/>
      <c r="SV167" s="13"/>
      <c r="SW167" s="13"/>
      <c r="SX167" s="13"/>
      <c r="SY167" s="13"/>
      <c r="SZ167" s="13"/>
      <c r="TA167" s="13"/>
      <c r="TB167" s="13"/>
      <c r="TC167" s="13"/>
      <c r="TD167" s="13"/>
      <c r="TE167" s="13"/>
      <c r="TF167" s="13"/>
      <c r="TG167" s="13"/>
      <c r="TH167" s="13"/>
      <c r="TI167" s="13"/>
      <c r="TJ167" s="13"/>
      <c r="TK167" s="13"/>
      <c r="TL167" s="13"/>
      <c r="TM167" s="13"/>
      <c r="TN167" s="13"/>
      <c r="TO167" s="13"/>
      <c r="TP167" s="13"/>
      <c r="TQ167" s="13"/>
      <c r="TR167" s="13"/>
      <c r="TS167" s="13"/>
      <c r="TT167" s="13"/>
      <c r="TU167" s="13"/>
      <c r="TV167" s="13"/>
      <c r="TW167" s="13"/>
      <c r="TX167" s="13"/>
      <c r="TY167" s="13"/>
      <c r="TZ167" s="13"/>
      <c r="UA167" s="13"/>
      <c r="UB167" s="13"/>
      <c r="UC167" s="13"/>
      <c r="UD167" s="13"/>
      <c r="UE167" s="13"/>
      <c r="UF167" s="13"/>
      <c r="UG167" s="13"/>
      <c r="UH167" s="13"/>
      <c r="UI167" s="13"/>
      <c r="UJ167" s="13"/>
      <c r="UK167" s="13"/>
    </row>
    <row r="168" spans="2:557" ht="15" x14ac:dyDescent="0.25">
      <c r="B168"/>
      <c r="C168"/>
      <c r="D168"/>
      <c r="E168"/>
      <c r="F168"/>
      <c r="G168"/>
      <c r="H168"/>
      <c r="I168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  <c r="IS168" s="13"/>
      <c r="IT168" s="13"/>
      <c r="IU168" s="13"/>
      <c r="IV168" s="13"/>
      <c r="IW168" s="13"/>
      <c r="IX168" s="13"/>
      <c r="IY168" s="13"/>
      <c r="IZ168" s="13"/>
      <c r="JA168" s="13"/>
      <c r="JB168" s="13"/>
      <c r="JC168" s="13"/>
      <c r="JD168" s="13"/>
      <c r="JE168" s="13"/>
      <c r="JF168" s="13"/>
      <c r="JG168" s="13"/>
      <c r="JH168" s="13"/>
      <c r="JI168" s="13"/>
      <c r="JJ168" s="13"/>
      <c r="JK168" s="13"/>
      <c r="JL168" s="13"/>
      <c r="JM168" s="13"/>
      <c r="JN168" s="13"/>
      <c r="JO168" s="13"/>
      <c r="JP168" s="13"/>
      <c r="JQ168" s="13"/>
      <c r="JR168" s="13"/>
      <c r="JS168" s="13"/>
      <c r="JT168" s="13"/>
      <c r="JU168" s="13"/>
      <c r="JV168" s="13"/>
      <c r="JW168" s="13"/>
      <c r="JX168" s="13"/>
      <c r="JY168" s="13"/>
      <c r="JZ168" s="13"/>
      <c r="KA168" s="13"/>
      <c r="KB168" s="13"/>
      <c r="KC168" s="13"/>
      <c r="KD168" s="13"/>
      <c r="KE168" s="13"/>
      <c r="KF168" s="13"/>
      <c r="KG168" s="13"/>
      <c r="KH168" s="13"/>
      <c r="KI168" s="13"/>
      <c r="KJ168" s="13"/>
      <c r="KK168" s="13"/>
      <c r="KL168" s="13"/>
      <c r="KM168" s="13"/>
      <c r="KN168" s="13"/>
      <c r="KO168" s="13"/>
      <c r="KP168" s="13"/>
      <c r="KQ168" s="13"/>
      <c r="KR168" s="13"/>
      <c r="KS168" s="13"/>
      <c r="KT168" s="13"/>
      <c r="KU168" s="13"/>
      <c r="KV168" s="13"/>
      <c r="KW168" s="13"/>
      <c r="KX168" s="13"/>
      <c r="KY168" s="13"/>
      <c r="KZ168" s="13"/>
      <c r="LA168" s="13"/>
      <c r="LB168" s="13"/>
      <c r="LC168" s="13"/>
      <c r="LD168" s="13"/>
      <c r="LE168" s="13"/>
      <c r="LF168" s="13"/>
      <c r="LG168" s="13"/>
      <c r="LH168" s="13"/>
      <c r="LI168" s="13"/>
      <c r="LJ168" s="13"/>
      <c r="LK168" s="13"/>
      <c r="LL168" s="13"/>
      <c r="LM168" s="13"/>
      <c r="LN168" s="13"/>
      <c r="LO168" s="13"/>
      <c r="LP168" s="13"/>
      <c r="LQ168" s="13"/>
      <c r="LR168" s="13"/>
      <c r="LS168" s="13"/>
      <c r="LT168" s="13"/>
      <c r="LU168" s="13"/>
      <c r="LV168" s="13"/>
      <c r="LW168" s="13"/>
      <c r="LX168" s="13"/>
      <c r="LY168" s="13"/>
      <c r="LZ168" s="13"/>
      <c r="MA168" s="13"/>
      <c r="MB168" s="13"/>
      <c r="MC168" s="13"/>
      <c r="MD168" s="13"/>
      <c r="ME168" s="13"/>
      <c r="MF168" s="13"/>
      <c r="MG168" s="13"/>
      <c r="MH168" s="13"/>
      <c r="MI168" s="13"/>
      <c r="MJ168" s="13"/>
      <c r="MK168" s="13"/>
      <c r="ML168" s="13"/>
      <c r="MM168" s="13"/>
      <c r="MN168" s="13"/>
      <c r="MO168" s="13"/>
      <c r="MP168" s="13"/>
      <c r="MQ168" s="13"/>
      <c r="MR168" s="13"/>
      <c r="MS168" s="13"/>
      <c r="MT168" s="13"/>
      <c r="MU168" s="13"/>
      <c r="MV168" s="13"/>
      <c r="MW168" s="13"/>
      <c r="MX168" s="13"/>
      <c r="MY168" s="13"/>
      <c r="MZ168" s="13"/>
      <c r="NA168" s="13"/>
      <c r="NB168" s="13"/>
      <c r="NC168" s="13"/>
      <c r="ND168" s="13"/>
      <c r="NE168" s="13"/>
      <c r="NF168" s="13"/>
      <c r="NG168" s="13"/>
      <c r="NH168" s="13"/>
      <c r="NI168" s="13"/>
      <c r="NJ168" s="13"/>
      <c r="NK168" s="13"/>
      <c r="NL168" s="13"/>
      <c r="NM168" s="13"/>
      <c r="NN168" s="13"/>
      <c r="NO168" s="13"/>
      <c r="NP168" s="13"/>
      <c r="NQ168" s="13"/>
      <c r="NR168" s="13"/>
      <c r="NS168" s="13"/>
      <c r="NT168" s="13"/>
      <c r="NU168" s="13"/>
      <c r="NV168" s="13"/>
      <c r="NW168" s="13"/>
      <c r="NX168" s="13"/>
      <c r="NY168" s="13"/>
      <c r="NZ168" s="13"/>
      <c r="OA168" s="13"/>
      <c r="OB168" s="13"/>
      <c r="OC168" s="13"/>
      <c r="OD168" s="13"/>
      <c r="OE168" s="13"/>
      <c r="OF168" s="13"/>
      <c r="OG168" s="13"/>
      <c r="OH168" s="13"/>
      <c r="OI168" s="13"/>
      <c r="OJ168" s="13"/>
      <c r="OK168" s="13"/>
      <c r="OL168" s="13"/>
      <c r="OM168" s="13"/>
      <c r="ON168" s="13"/>
      <c r="OO168" s="13"/>
      <c r="OP168" s="13"/>
      <c r="OQ168" s="13"/>
      <c r="OR168" s="13"/>
      <c r="OS168" s="13"/>
      <c r="OT168" s="13"/>
      <c r="OU168" s="13"/>
      <c r="OV168" s="13"/>
      <c r="OW168" s="13"/>
      <c r="OX168" s="13"/>
      <c r="OY168" s="13"/>
      <c r="OZ168" s="13"/>
      <c r="PA168" s="13"/>
      <c r="PB168" s="13"/>
      <c r="PC168" s="13"/>
      <c r="PD168" s="13"/>
      <c r="PE168" s="13"/>
      <c r="PF168" s="13"/>
      <c r="PG168" s="13"/>
      <c r="PH168" s="13"/>
      <c r="PI168" s="13"/>
      <c r="PJ168" s="13"/>
      <c r="PK168" s="13"/>
      <c r="PL168" s="13"/>
      <c r="PM168" s="13"/>
      <c r="PN168" s="13"/>
      <c r="PO168" s="13"/>
      <c r="PP168" s="13"/>
      <c r="PQ168" s="13"/>
      <c r="PR168" s="13"/>
      <c r="PS168" s="13"/>
      <c r="PT168" s="13"/>
      <c r="PU168" s="13"/>
      <c r="PV168" s="13"/>
      <c r="PW168" s="13"/>
      <c r="PX168" s="13"/>
      <c r="PY168" s="13"/>
      <c r="PZ168" s="13"/>
      <c r="QA168" s="13"/>
      <c r="QB168" s="13"/>
      <c r="QC168" s="13"/>
      <c r="QD168" s="13"/>
      <c r="QE168" s="13"/>
      <c r="QF168" s="13"/>
      <c r="QG168" s="13"/>
      <c r="QH168" s="13"/>
      <c r="QI168" s="13"/>
      <c r="QJ168" s="13"/>
      <c r="QK168" s="13"/>
      <c r="QL168" s="13"/>
      <c r="QM168" s="13"/>
      <c r="QN168" s="13"/>
      <c r="QO168" s="13"/>
      <c r="QP168" s="13"/>
      <c r="QQ168" s="13"/>
      <c r="QR168" s="13"/>
      <c r="QS168" s="13"/>
      <c r="QT168" s="13"/>
      <c r="QU168" s="13"/>
      <c r="QV168" s="13"/>
      <c r="QW168" s="13"/>
      <c r="QX168" s="13"/>
      <c r="QY168" s="13"/>
      <c r="QZ168" s="13"/>
      <c r="RA168" s="13"/>
      <c r="RB168" s="13"/>
      <c r="RC168" s="13"/>
      <c r="RD168" s="13"/>
      <c r="RE168" s="13"/>
      <c r="RF168" s="13"/>
      <c r="RG168" s="13"/>
      <c r="RH168" s="13"/>
      <c r="RI168" s="13"/>
      <c r="RJ168" s="13"/>
      <c r="RK168" s="13"/>
      <c r="RL168" s="13"/>
      <c r="RM168" s="13"/>
      <c r="RN168" s="13"/>
      <c r="RO168" s="13"/>
      <c r="RP168" s="13"/>
      <c r="RQ168" s="13"/>
      <c r="RR168" s="13"/>
      <c r="RS168" s="13"/>
      <c r="RT168" s="13"/>
      <c r="RU168" s="13"/>
      <c r="RV168" s="13"/>
      <c r="RW168" s="13"/>
      <c r="RX168" s="13"/>
      <c r="RY168" s="13"/>
      <c r="RZ168" s="13"/>
      <c r="SA168" s="13"/>
      <c r="SB168" s="13"/>
      <c r="SC168" s="13"/>
      <c r="SD168" s="13"/>
      <c r="SE168" s="13"/>
      <c r="SF168" s="13"/>
      <c r="SG168" s="13"/>
      <c r="SH168" s="13"/>
      <c r="SI168" s="13"/>
      <c r="SJ168" s="13"/>
      <c r="SK168" s="13"/>
      <c r="SL168" s="13"/>
      <c r="SM168" s="13"/>
      <c r="SN168" s="13"/>
      <c r="SO168" s="13"/>
      <c r="SP168" s="13"/>
      <c r="SQ168" s="13"/>
      <c r="SR168" s="13"/>
      <c r="SS168" s="13"/>
      <c r="ST168" s="13"/>
      <c r="SU168" s="13"/>
      <c r="SV168" s="13"/>
      <c r="SW168" s="13"/>
      <c r="SX168" s="13"/>
      <c r="SY168" s="13"/>
      <c r="SZ168" s="13"/>
      <c r="TA168" s="13"/>
      <c r="TB168" s="13"/>
      <c r="TC168" s="13"/>
      <c r="TD168" s="13"/>
      <c r="TE168" s="13"/>
      <c r="TF168" s="13"/>
      <c r="TG168" s="13"/>
      <c r="TH168" s="13"/>
      <c r="TI168" s="13"/>
      <c r="TJ168" s="13"/>
      <c r="TK168" s="13"/>
      <c r="TL168" s="13"/>
      <c r="TM168" s="13"/>
      <c r="TN168" s="13"/>
      <c r="TO168" s="13"/>
      <c r="TP168" s="13"/>
      <c r="TQ168" s="13"/>
      <c r="TR168" s="13"/>
      <c r="TS168" s="13"/>
      <c r="TT168" s="13"/>
      <c r="TU168" s="13"/>
      <c r="TV168" s="13"/>
      <c r="TW168" s="13"/>
      <c r="TX168" s="13"/>
      <c r="TY168" s="13"/>
      <c r="TZ168" s="13"/>
      <c r="UA168" s="13"/>
      <c r="UB168" s="13"/>
      <c r="UC168" s="13"/>
      <c r="UD168" s="13"/>
      <c r="UE168" s="13"/>
      <c r="UF168" s="13"/>
      <c r="UG168" s="13"/>
      <c r="UH168" s="13"/>
      <c r="UI168" s="13"/>
      <c r="UJ168" s="13"/>
      <c r="UK168" s="13"/>
    </row>
    <row r="169" spans="2:557" ht="15" x14ac:dyDescent="0.25">
      <c r="B169"/>
      <c r="C169"/>
      <c r="D169"/>
      <c r="E169"/>
      <c r="F169"/>
      <c r="G169"/>
      <c r="H169"/>
      <c r="I169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  <c r="IS169" s="13"/>
      <c r="IT169" s="13"/>
      <c r="IU169" s="13"/>
      <c r="IV169" s="13"/>
      <c r="IW169" s="13"/>
      <c r="IX169" s="13"/>
      <c r="IY169" s="13"/>
      <c r="IZ169" s="13"/>
      <c r="JA169" s="13"/>
      <c r="JB169" s="13"/>
      <c r="JC169" s="13"/>
      <c r="JD169" s="13"/>
      <c r="JE169" s="13"/>
      <c r="JF169" s="13"/>
      <c r="JG169" s="13"/>
      <c r="JH169" s="13"/>
      <c r="JI169" s="13"/>
      <c r="JJ169" s="13"/>
      <c r="JK169" s="13"/>
      <c r="JL169" s="13"/>
      <c r="JM169" s="13"/>
      <c r="JN169" s="13"/>
      <c r="JO169" s="13"/>
      <c r="JP169" s="13"/>
      <c r="JQ169" s="13"/>
      <c r="JR169" s="13"/>
      <c r="JS169" s="13"/>
      <c r="JT169" s="13"/>
      <c r="JU169" s="13"/>
      <c r="JV169" s="13"/>
      <c r="JW169" s="13"/>
      <c r="JX169" s="13"/>
      <c r="JY169" s="13"/>
      <c r="JZ169" s="13"/>
      <c r="KA169" s="13"/>
      <c r="KB169" s="13"/>
      <c r="KC169" s="13"/>
      <c r="KD169" s="13"/>
      <c r="KE169" s="13"/>
      <c r="KF169" s="13"/>
      <c r="KG169" s="13"/>
      <c r="KH169" s="13"/>
      <c r="KI169" s="13"/>
      <c r="KJ169" s="13"/>
      <c r="KK169" s="13"/>
      <c r="KL169" s="13"/>
      <c r="KM169" s="13"/>
      <c r="KN169" s="13"/>
      <c r="KO169" s="13"/>
      <c r="KP169" s="13"/>
      <c r="KQ169" s="13"/>
      <c r="KR169" s="13"/>
      <c r="KS169" s="13"/>
      <c r="KT169" s="13"/>
      <c r="KU169" s="13"/>
      <c r="KV169" s="13"/>
      <c r="KW169" s="13"/>
      <c r="KX169" s="13"/>
      <c r="KY169" s="13"/>
      <c r="KZ169" s="13"/>
      <c r="LA169" s="13"/>
      <c r="LB169" s="13"/>
      <c r="LC169" s="13"/>
      <c r="LD169" s="13"/>
      <c r="LE169" s="13"/>
      <c r="LF169" s="13"/>
      <c r="LG169" s="13"/>
      <c r="LH169" s="13"/>
      <c r="LI169" s="13"/>
      <c r="LJ169" s="13"/>
      <c r="LK169" s="13"/>
      <c r="LL169" s="13"/>
      <c r="LM169" s="13"/>
      <c r="LN169" s="13"/>
      <c r="LO169" s="13"/>
      <c r="LP169" s="13"/>
      <c r="LQ169" s="13"/>
      <c r="LR169" s="13"/>
      <c r="LS169" s="13"/>
      <c r="LT169" s="13"/>
      <c r="LU169" s="13"/>
      <c r="LV169" s="13"/>
      <c r="LW169" s="13"/>
      <c r="LX169" s="13"/>
      <c r="LY169" s="13"/>
      <c r="LZ169" s="13"/>
      <c r="MA169" s="13"/>
      <c r="MB169" s="13"/>
      <c r="MC169" s="13"/>
      <c r="MD169" s="13"/>
      <c r="ME169" s="13"/>
      <c r="MF169" s="13"/>
      <c r="MG169" s="13"/>
      <c r="MH169" s="13"/>
      <c r="MI169" s="13"/>
      <c r="MJ169" s="13"/>
      <c r="MK169" s="13"/>
      <c r="ML169" s="13"/>
      <c r="MM169" s="13"/>
      <c r="MN169" s="13"/>
      <c r="MO169" s="13"/>
      <c r="MP169" s="13"/>
      <c r="MQ169" s="13"/>
      <c r="MR169" s="13"/>
      <c r="MS169" s="13"/>
      <c r="MT169" s="13"/>
      <c r="MU169" s="13"/>
      <c r="MV169" s="13"/>
      <c r="MW169" s="13"/>
      <c r="MX169" s="13"/>
      <c r="MY169" s="13"/>
      <c r="MZ169" s="13"/>
      <c r="NA169" s="13"/>
      <c r="NB169" s="13"/>
      <c r="NC169" s="13"/>
      <c r="ND169" s="13"/>
      <c r="NE169" s="13"/>
      <c r="NF169" s="13"/>
      <c r="NG169" s="13"/>
      <c r="NH169" s="13"/>
      <c r="NI169" s="13"/>
      <c r="NJ169" s="13"/>
      <c r="NK169" s="13"/>
      <c r="NL169" s="13"/>
      <c r="NM169" s="13"/>
      <c r="NN169" s="13"/>
      <c r="NO169" s="13"/>
      <c r="NP169" s="13"/>
      <c r="NQ169" s="13"/>
      <c r="NR169" s="13"/>
      <c r="NS169" s="13"/>
      <c r="NT169" s="13"/>
      <c r="NU169" s="13"/>
      <c r="NV169" s="13"/>
      <c r="NW169" s="13"/>
      <c r="NX169" s="13"/>
      <c r="NY169" s="13"/>
      <c r="NZ169" s="13"/>
      <c r="OA169" s="13"/>
      <c r="OB169" s="13"/>
      <c r="OC169" s="13"/>
      <c r="OD169" s="13"/>
      <c r="OE169" s="13"/>
      <c r="OF169" s="13"/>
      <c r="OG169" s="13"/>
      <c r="OH169" s="13"/>
      <c r="OI169" s="13"/>
      <c r="OJ169" s="13"/>
      <c r="OK169" s="13"/>
      <c r="OL169" s="13"/>
      <c r="OM169" s="13"/>
      <c r="ON169" s="13"/>
      <c r="OO169" s="13"/>
      <c r="OP169" s="13"/>
      <c r="OQ169" s="13"/>
      <c r="OR169" s="13"/>
      <c r="OS169" s="13"/>
      <c r="OT169" s="13"/>
      <c r="OU169" s="13"/>
      <c r="OV169" s="13"/>
      <c r="OW169" s="13"/>
      <c r="OX169" s="13"/>
      <c r="OY169" s="13"/>
      <c r="OZ169" s="13"/>
      <c r="PA169" s="13"/>
      <c r="PB169" s="13"/>
      <c r="PC169" s="13"/>
      <c r="PD169" s="13"/>
      <c r="PE169" s="13"/>
      <c r="PF169" s="13"/>
      <c r="PG169" s="13"/>
      <c r="PH169" s="13"/>
      <c r="PI169" s="13"/>
      <c r="PJ169" s="13"/>
      <c r="PK169" s="13"/>
      <c r="PL169" s="13"/>
      <c r="PM169" s="13"/>
      <c r="PN169" s="13"/>
      <c r="PO169" s="13"/>
      <c r="PP169" s="13"/>
      <c r="PQ169" s="13"/>
      <c r="PR169" s="13"/>
      <c r="PS169" s="13"/>
      <c r="PT169" s="13"/>
      <c r="PU169" s="13"/>
      <c r="PV169" s="13"/>
      <c r="PW169" s="13"/>
      <c r="PX169" s="13"/>
      <c r="PY169" s="13"/>
      <c r="PZ169" s="13"/>
      <c r="QA169" s="13"/>
      <c r="QB169" s="13"/>
      <c r="QC169" s="13"/>
      <c r="QD169" s="13"/>
      <c r="QE169" s="13"/>
      <c r="QF169" s="13"/>
      <c r="QG169" s="13"/>
      <c r="QH169" s="13"/>
      <c r="QI169" s="13"/>
      <c r="QJ169" s="13"/>
      <c r="QK169" s="13"/>
      <c r="QL169" s="13"/>
      <c r="QM169" s="13"/>
      <c r="QN169" s="13"/>
      <c r="QO169" s="13"/>
      <c r="QP169" s="13"/>
      <c r="QQ169" s="13"/>
      <c r="QR169" s="13"/>
      <c r="QS169" s="13"/>
      <c r="QT169" s="13"/>
      <c r="QU169" s="13"/>
      <c r="QV169" s="13"/>
      <c r="QW169" s="13"/>
      <c r="QX169" s="13"/>
      <c r="QY169" s="13"/>
      <c r="QZ169" s="13"/>
      <c r="RA169" s="13"/>
      <c r="RB169" s="13"/>
      <c r="RC169" s="13"/>
      <c r="RD169" s="13"/>
      <c r="RE169" s="13"/>
      <c r="RF169" s="13"/>
      <c r="RG169" s="13"/>
      <c r="RH169" s="13"/>
      <c r="RI169" s="13"/>
      <c r="RJ169" s="13"/>
      <c r="RK169" s="13"/>
      <c r="RL169" s="13"/>
      <c r="RM169" s="13"/>
      <c r="RN169" s="13"/>
      <c r="RO169" s="13"/>
      <c r="RP169" s="13"/>
      <c r="RQ169" s="13"/>
      <c r="RR169" s="13"/>
      <c r="RS169" s="13"/>
      <c r="RT169" s="13"/>
      <c r="RU169" s="13"/>
      <c r="RV169" s="13"/>
      <c r="RW169" s="13"/>
      <c r="RX169" s="13"/>
      <c r="RY169" s="13"/>
      <c r="RZ169" s="13"/>
      <c r="SA169" s="13"/>
      <c r="SB169" s="13"/>
      <c r="SC169" s="13"/>
      <c r="SD169" s="13"/>
      <c r="SE169" s="13"/>
      <c r="SF169" s="13"/>
      <c r="SG169" s="13"/>
      <c r="SH169" s="13"/>
      <c r="SI169" s="13"/>
      <c r="SJ169" s="13"/>
      <c r="SK169" s="13"/>
      <c r="SL169" s="13"/>
      <c r="SM169" s="13"/>
      <c r="SN169" s="13"/>
      <c r="SO169" s="13"/>
      <c r="SP169" s="13"/>
      <c r="SQ169" s="13"/>
      <c r="SR169" s="13"/>
      <c r="SS169" s="13"/>
      <c r="ST169" s="13"/>
      <c r="SU169" s="13"/>
      <c r="SV169" s="13"/>
      <c r="SW169" s="13"/>
      <c r="SX169" s="13"/>
      <c r="SY169" s="13"/>
      <c r="SZ169" s="13"/>
      <c r="TA169" s="13"/>
      <c r="TB169" s="13"/>
      <c r="TC169" s="13"/>
      <c r="TD169" s="13"/>
      <c r="TE169" s="13"/>
      <c r="TF169" s="13"/>
      <c r="TG169" s="13"/>
      <c r="TH169" s="13"/>
      <c r="TI169" s="13"/>
      <c r="TJ169" s="13"/>
      <c r="TK169" s="13"/>
      <c r="TL169" s="13"/>
      <c r="TM169" s="13"/>
      <c r="TN169" s="13"/>
      <c r="TO169" s="13"/>
      <c r="TP169" s="13"/>
      <c r="TQ169" s="13"/>
      <c r="TR169" s="13"/>
      <c r="TS169" s="13"/>
      <c r="TT169" s="13"/>
      <c r="TU169" s="13"/>
      <c r="TV169" s="13"/>
      <c r="TW169" s="13"/>
      <c r="TX169" s="13"/>
      <c r="TY169" s="13"/>
      <c r="TZ169" s="13"/>
      <c r="UA169" s="13"/>
      <c r="UB169" s="13"/>
      <c r="UC169" s="13"/>
      <c r="UD169" s="13"/>
      <c r="UE169" s="13"/>
      <c r="UF169" s="13"/>
      <c r="UG169" s="13"/>
      <c r="UH169" s="13"/>
      <c r="UI169" s="13"/>
      <c r="UJ169" s="13"/>
      <c r="UK169" s="13"/>
    </row>
    <row r="170" spans="2:557" ht="15" x14ac:dyDescent="0.25">
      <c r="B170"/>
      <c r="C170"/>
      <c r="D170"/>
      <c r="E170"/>
      <c r="F170"/>
      <c r="G170"/>
      <c r="H170"/>
      <c r="I170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  <c r="IL170" s="13"/>
      <c r="IM170" s="13"/>
      <c r="IN170" s="13"/>
      <c r="IO170" s="13"/>
      <c r="IP170" s="13"/>
      <c r="IQ170" s="13"/>
      <c r="IR170" s="13"/>
      <c r="IS170" s="13"/>
      <c r="IT170" s="13"/>
      <c r="IU170" s="13"/>
      <c r="IV170" s="13"/>
      <c r="IW170" s="13"/>
      <c r="IX170" s="13"/>
      <c r="IY170" s="13"/>
      <c r="IZ170" s="13"/>
      <c r="JA170" s="13"/>
      <c r="JB170" s="13"/>
      <c r="JC170" s="13"/>
      <c r="JD170" s="13"/>
      <c r="JE170" s="13"/>
      <c r="JF170" s="13"/>
      <c r="JG170" s="13"/>
      <c r="JH170" s="13"/>
      <c r="JI170" s="13"/>
      <c r="JJ170" s="13"/>
      <c r="JK170" s="13"/>
      <c r="JL170" s="13"/>
      <c r="JM170" s="13"/>
      <c r="JN170" s="13"/>
      <c r="JO170" s="13"/>
      <c r="JP170" s="13"/>
      <c r="JQ170" s="13"/>
      <c r="JR170" s="13"/>
      <c r="JS170" s="13"/>
      <c r="JT170" s="13"/>
      <c r="JU170" s="13"/>
      <c r="JV170" s="13"/>
      <c r="JW170" s="13"/>
      <c r="JX170" s="13"/>
      <c r="JY170" s="13"/>
      <c r="JZ170" s="13"/>
      <c r="KA170" s="13"/>
      <c r="KB170" s="13"/>
      <c r="KC170" s="13"/>
      <c r="KD170" s="13"/>
      <c r="KE170" s="13"/>
      <c r="KF170" s="13"/>
      <c r="KG170" s="13"/>
      <c r="KH170" s="13"/>
      <c r="KI170" s="13"/>
      <c r="KJ170" s="13"/>
      <c r="KK170" s="13"/>
      <c r="KL170" s="13"/>
      <c r="KM170" s="13"/>
      <c r="KN170" s="13"/>
      <c r="KO170" s="13"/>
      <c r="KP170" s="13"/>
      <c r="KQ170" s="13"/>
      <c r="KR170" s="13"/>
      <c r="KS170" s="13"/>
      <c r="KT170" s="13"/>
      <c r="KU170" s="13"/>
      <c r="KV170" s="13"/>
      <c r="KW170" s="13"/>
      <c r="KX170" s="13"/>
      <c r="KY170" s="13"/>
      <c r="KZ170" s="13"/>
      <c r="LA170" s="13"/>
      <c r="LB170" s="13"/>
      <c r="LC170" s="13"/>
      <c r="LD170" s="13"/>
      <c r="LE170" s="13"/>
      <c r="LF170" s="13"/>
      <c r="LG170" s="13"/>
      <c r="LH170" s="13"/>
      <c r="LI170" s="13"/>
      <c r="LJ170" s="13"/>
      <c r="LK170" s="13"/>
      <c r="LL170" s="13"/>
      <c r="LM170" s="13"/>
      <c r="LN170" s="13"/>
      <c r="LO170" s="13"/>
      <c r="LP170" s="13"/>
      <c r="LQ170" s="13"/>
      <c r="LR170" s="13"/>
      <c r="LS170" s="13"/>
      <c r="LT170" s="13"/>
      <c r="LU170" s="13"/>
      <c r="LV170" s="13"/>
      <c r="LW170" s="13"/>
      <c r="LX170" s="13"/>
      <c r="LY170" s="13"/>
      <c r="LZ170" s="13"/>
      <c r="MA170" s="13"/>
      <c r="MB170" s="13"/>
      <c r="MC170" s="13"/>
      <c r="MD170" s="13"/>
      <c r="ME170" s="13"/>
      <c r="MF170" s="13"/>
      <c r="MG170" s="13"/>
      <c r="MH170" s="13"/>
      <c r="MI170" s="13"/>
      <c r="MJ170" s="13"/>
      <c r="MK170" s="13"/>
      <c r="ML170" s="13"/>
      <c r="MM170" s="13"/>
      <c r="MN170" s="13"/>
      <c r="MO170" s="13"/>
      <c r="MP170" s="13"/>
      <c r="MQ170" s="13"/>
      <c r="MR170" s="13"/>
      <c r="MS170" s="13"/>
      <c r="MT170" s="13"/>
      <c r="MU170" s="13"/>
      <c r="MV170" s="13"/>
      <c r="MW170" s="13"/>
      <c r="MX170" s="13"/>
      <c r="MY170" s="13"/>
      <c r="MZ170" s="13"/>
      <c r="NA170" s="13"/>
      <c r="NB170" s="13"/>
      <c r="NC170" s="13"/>
      <c r="ND170" s="13"/>
      <c r="NE170" s="13"/>
      <c r="NF170" s="13"/>
      <c r="NG170" s="13"/>
      <c r="NH170" s="13"/>
      <c r="NI170" s="13"/>
      <c r="NJ170" s="13"/>
      <c r="NK170" s="13"/>
      <c r="NL170" s="13"/>
      <c r="NM170" s="13"/>
      <c r="NN170" s="13"/>
      <c r="NO170" s="13"/>
      <c r="NP170" s="13"/>
      <c r="NQ170" s="13"/>
      <c r="NR170" s="13"/>
      <c r="NS170" s="13"/>
      <c r="NT170" s="13"/>
      <c r="NU170" s="13"/>
      <c r="NV170" s="13"/>
      <c r="NW170" s="13"/>
      <c r="NX170" s="13"/>
      <c r="NY170" s="13"/>
      <c r="NZ170" s="13"/>
      <c r="OA170" s="13"/>
      <c r="OB170" s="13"/>
      <c r="OC170" s="13"/>
      <c r="OD170" s="13"/>
      <c r="OE170" s="13"/>
      <c r="OF170" s="13"/>
      <c r="OG170" s="13"/>
      <c r="OH170" s="13"/>
      <c r="OI170" s="13"/>
      <c r="OJ170" s="13"/>
      <c r="OK170" s="13"/>
      <c r="OL170" s="13"/>
      <c r="OM170" s="13"/>
      <c r="ON170" s="13"/>
      <c r="OO170" s="13"/>
      <c r="OP170" s="13"/>
      <c r="OQ170" s="13"/>
      <c r="OR170" s="13"/>
      <c r="OS170" s="13"/>
      <c r="OT170" s="13"/>
      <c r="OU170" s="13"/>
      <c r="OV170" s="13"/>
      <c r="OW170" s="13"/>
      <c r="OX170" s="13"/>
      <c r="OY170" s="13"/>
      <c r="OZ170" s="13"/>
      <c r="PA170" s="13"/>
      <c r="PB170" s="13"/>
      <c r="PC170" s="13"/>
      <c r="PD170" s="13"/>
      <c r="PE170" s="13"/>
      <c r="PF170" s="13"/>
      <c r="PG170" s="13"/>
      <c r="PH170" s="13"/>
      <c r="PI170" s="13"/>
      <c r="PJ170" s="13"/>
      <c r="PK170" s="13"/>
      <c r="PL170" s="13"/>
      <c r="PM170" s="13"/>
      <c r="PN170" s="13"/>
      <c r="PO170" s="13"/>
      <c r="PP170" s="13"/>
      <c r="PQ170" s="13"/>
      <c r="PR170" s="13"/>
      <c r="PS170" s="13"/>
      <c r="PT170" s="13"/>
      <c r="PU170" s="13"/>
      <c r="PV170" s="13"/>
      <c r="PW170" s="13"/>
      <c r="PX170" s="13"/>
      <c r="PY170" s="13"/>
      <c r="PZ170" s="13"/>
      <c r="QA170" s="13"/>
      <c r="QB170" s="13"/>
      <c r="QC170" s="13"/>
      <c r="QD170" s="13"/>
      <c r="QE170" s="13"/>
      <c r="QF170" s="13"/>
      <c r="QG170" s="13"/>
      <c r="QH170" s="13"/>
      <c r="QI170" s="13"/>
      <c r="QJ170" s="13"/>
      <c r="QK170" s="13"/>
      <c r="QL170" s="13"/>
      <c r="QM170" s="13"/>
      <c r="QN170" s="13"/>
      <c r="QO170" s="13"/>
      <c r="QP170" s="13"/>
      <c r="QQ170" s="13"/>
      <c r="QR170" s="13"/>
      <c r="QS170" s="13"/>
      <c r="QT170" s="13"/>
      <c r="QU170" s="13"/>
      <c r="QV170" s="13"/>
      <c r="QW170" s="13"/>
      <c r="QX170" s="13"/>
      <c r="QY170" s="13"/>
      <c r="QZ170" s="13"/>
      <c r="RA170" s="13"/>
      <c r="RB170" s="13"/>
      <c r="RC170" s="13"/>
      <c r="RD170" s="13"/>
      <c r="RE170" s="13"/>
      <c r="RF170" s="13"/>
      <c r="RG170" s="13"/>
      <c r="RH170" s="13"/>
      <c r="RI170" s="13"/>
      <c r="RJ170" s="13"/>
      <c r="RK170" s="13"/>
      <c r="RL170" s="13"/>
      <c r="RM170" s="13"/>
      <c r="RN170" s="13"/>
      <c r="RO170" s="13"/>
      <c r="RP170" s="13"/>
      <c r="RQ170" s="13"/>
      <c r="RR170" s="13"/>
      <c r="RS170" s="13"/>
      <c r="RT170" s="13"/>
      <c r="RU170" s="13"/>
      <c r="RV170" s="13"/>
      <c r="RW170" s="13"/>
      <c r="RX170" s="13"/>
      <c r="RY170" s="13"/>
      <c r="RZ170" s="13"/>
      <c r="SA170" s="13"/>
      <c r="SB170" s="13"/>
      <c r="SC170" s="13"/>
      <c r="SD170" s="13"/>
      <c r="SE170" s="13"/>
      <c r="SF170" s="13"/>
      <c r="SG170" s="13"/>
      <c r="SH170" s="13"/>
      <c r="SI170" s="13"/>
      <c r="SJ170" s="13"/>
      <c r="SK170" s="13"/>
      <c r="SL170" s="13"/>
      <c r="SM170" s="13"/>
      <c r="SN170" s="13"/>
      <c r="SO170" s="13"/>
      <c r="SP170" s="13"/>
      <c r="SQ170" s="13"/>
      <c r="SR170" s="13"/>
      <c r="SS170" s="13"/>
      <c r="ST170" s="13"/>
      <c r="SU170" s="13"/>
      <c r="SV170" s="13"/>
      <c r="SW170" s="13"/>
      <c r="SX170" s="13"/>
      <c r="SY170" s="13"/>
      <c r="SZ170" s="13"/>
      <c r="TA170" s="13"/>
      <c r="TB170" s="13"/>
      <c r="TC170" s="13"/>
      <c r="TD170" s="13"/>
      <c r="TE170" s="13"/>
      <c r="TF170" s="13"/>
      <c r="TG170" s="13"/>
      <c r="TH170" s="13"/>
      <c r="TI170" s="13"/>
      <c r="TJ170" s="13"/>
      <c r="TK170" s="13"/>
      <c r="TL170" s="13"/>
      <c r="TM170" s="13"/>
      <c r="TN170" s="13"/>
      <c r="TO170" s="13"/>
      <c r="TP170" s="13"/>
      <c r="TQ170" s="13"/>
      <c r="TR170" s="13"/>
      <c r="TS170" s="13"/>
      <c r="TT170" s="13"/>
      <c r="TU170" s="13"/>
      <c r="TV170" s="13"/>
      <c r="TW170" s="13"/>
      <c r="TX170" s="13"/>
      <c r="TY170" s="13"/>
      <c r="TZ170" s="13"/>
      <c r="UA170" s="13"/>
      <c r="UB170" s="13"/>
      <c r="UC170" s="13"/>
      <c r="UD170" s="13"/>
      <c r="UE170" s="13"/>
      <c r="UF170" s="13"/>
      <c r="UG170" s="13"/>
      <c r="UH170" s="13"/>
      <c r="UI170" s="13"/>
      <c r="UJ170" s="13"/>
      <c r="UK170" s="13"/>
    </row>
    <row r="171" spans="2:557" ht="15" x14ac:dyDescent="0.25">
      <c r="B171"/>
      <c r="C171"/>
      <c r="D171"/>
      <c r="E171"/>
      <c r="F171"/>
      <c r="G171"/>
      <c r="H171"/>
      <c r="I171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  <c r="IP171" s="13"/>
      <c r="IQ171" s="13"/>
      <c r="IR171" s="13"/>
      <c r="IS171" s="13"/>
      <c r="IT171" s="13"/>
      <c r="IU171" s="13"/>
      <c r="IV171" s="13"/>
      <c r="IW171" s="13"/>
      <c r="IX171" s="13"/>
      <c r="IY171" s="13"/>
      <c r="IZ171" s="13"/>
      <c r="JA171" s="13"/>
      <c r="JB171" s="13"/>
      <c r="JC171" s="13"/>
      <c r="JD171" s="13"/>
      <c r="JE171" s="13"/>
      <c r="JF171" s="13"/>
      <c r="JG171" s="13"/>
      <c r="JH171" s="13"/>
      <c r="JI171" s="13"/>
      <c r="JJ171" s="13"/>
      <c r="JK171" s="13"/>
      <c r="JL171" s="13"/>
      <c r="JM171" s="13"/>
      <c r="JN171" s="13"/>
      <c r="JO171" s="13"/>
      <c r="JP171" s="13"/>
      <c r="JQ171" s="13"/>
      <c r="JR171" s="13"/>
      <c r="JS171" s="13"/>
      <c r="JT171" s="13"/>
      <c r="JU171" s="13"/>
      <c r="JV171" s="13"/>
      <c r="JW171" s="13"/>
      <c r="JX171" s="13"/>
      <c r="JY171" s="13"/>
      <c r="JZ171" s="13"/>
      <c r="KA171" s="13"/>
      <c r="KB171" s="13"/>
      <c r="KC171" s="13"/>
      <c r="KD171" s="13"/>
      <c r="KE171" s="13"/>
      <c r="KF171" s="13"/>
      <c r="KG171" s="13"/>
      <c r="KH171" s="13"/>
      <c r="KI171" s="13"/>
      <c r="KJ171" s="13"/>
      <c r="KK171" s="13"/>
      <c r="KL171" s="13"/>
      <c r="KM171" s="13"/>
      <c r="KN171" s="13"/>
      <c r="KO171" s="13"/>
      <c r="KP171" s="13"/>
      <c r="KQ171" s="13"/>
      <c r="KR171" s="13"/>
      <c r="KS171" s="13"/>
      <c r="KT171" s="13"/>
      <c r="KU171" s="13"/>
      <c r="KV171" s="13"/>
      <c r="KW171" s="13"/>
      <c r="KX171" s="13"/>
      <c r="KY171" s="13"/>
      <c r="KZ171" s="13"/>
      <c r="LA171" s="13"/>
      <c r="LB171" s="13"/>
      <c r="LC171" s="13"/>
      <c r="LD171" s="13"/>
      <c r="LE171" s="13"/>
      <c r="LF171" s="13"/>
      <c r="LG171" s="13"/>
      <c r="LH171" s="13"/>
      <c r="LI171" s="13"/>
      <c r="LJ171" s="13"/>
      <c r="LK171" s="13"/>
      <c r="LL171" s="13"/>
      <c r="LM171" s="13"/>
      <c r="LN171" s="13"/>
      <c r="LO171" s="13"/>
      <c r="LP171" s="13"/>
      <c r="LQ171" s="13"/>
      <c r="LR171" s="13"/>
      <c r="LS171" s="13"/>
      <c r="LT171" s="13"/>
      <c r="LU171" s="13"/>
      <c r="LV171" s="13"/>
      <c r="LW171" s="13"/>
      <c r="LX171" s="13"/>
      <c r="LY171" s="13"/>
      <c r="LZ171" s="13"/>
      <c r="MA171" s="13"/>
      <c r="MB171" s="13"/>
      <c r="MC171" s="13"/>
      <c r="MD171" s="13"/>
      <c r="ME171" s="13"/>
      <c r="MF171" s="13"/>
      <c r="MG171" s="13"/>
      <c r="MH171" s="13"/>
      <c r="MI171" s="13"/>
      <c r="MJ171" s="13"/>
      <c r="MK171" s="13"/>
      <c r="ML171" s="13"/>
      <c r="MM171" s="13"/>
      <c r="MN171" s="13"/>
      <c r="MO171" s="13"/>
      <c r="MP171" s="13"/>
      <c r="MQ171" s="13"/>
      <c r="MR171" s="13"/>
      <c r="MS171" s="13"/>
      <c r="MT171" s="13"/>
      <c r="MU171" s="13"/>
      <c r="MV171" s="13"/>
      <c r="MW171" s="13"/>
      <c r="MX171" s="13"/>
      <c r="MY171" s="13"/>
      <c r="MZ171" s="13"/>
      <c r="NA171" s="13"/>
      <c r="NB171" s="13"/>
      <c r="NC171" s="13"/>
      <c r="ND171" s="13"/>
      <c r="NE171" s="13"/>
      <c r="NF171" s="13"/>
      <c r="NG171" s="13"/>
      <c r="NH171" s="13"/>
      <c r="NI171" s="13"/>
      <c r="NJ171" s="13"/>
      <c r="NK171" s="13"/>
      <c r="NL171" s="13"/>
      <c r="NM171" s="13"/>
      <c r="NN171" s="13"/>
      <c r="NO171" s="13"/>
      <c r="NP171" s="13"/>
      <c r="NQ171" s="13"/>
      <c r="NR171" s="13"/>
      <c r="NS171" s="13"/>
      <c r="NT171" s="13"/>
      <c r="NU171" s="13"/>
      <c r="NV171" s="13"/>
      <c r="NW171" s="13"/>
      <c r="NX171" s="13"/>
      <c r="NY171" s="13"/>
      <c r="NZ171" s="13"/>
      <c r="OA171" s="13"/>
      <c r="OB171" s="13"/>
      <c r="OC171" s="13"/>
      <c r="OD171" s="13"/>
      <c r="OE171" s="13"/>
      <c r="OF171" s="13"/>
      <c r="OG171" s="13"/>
      <c r="OH171" s="13"/>
      <c r="OI171" s="13"/>
      <c r="OJ171" s="13"/>
      <c r="OK171" s="13"/>
      <c r="OL171" s="13"/>
      <c r="OM171" s="13"/>
      <c r="ON171" s="13"/>
      <c r="OO171" s="13"/>
      <c r="OP171" s="13"/>
      <c r="OQ171" s="13"/>
      <c r="OR171" s="13"/>
      <c r="OS171" s="13"/>
      <c r="OT171" s="13"/>
      <c r="OU171" s="13"/>
      <c r="OV171" s="13"/>
      <c r="OW171" s="13"/>
      <c r="OX171" s="13"/>
      <c r="OY171" s="13"/>
      <c r="OZ171" s="13"/>
      <c r="PA171" s="13"/>
      <c r="PB171" s="13"/>
      <c r="PC171" s="13"/>
      <c r="PD171" s="13"/>
      <c r="PE171" s="13"/>
      <c r="PF171" s="13"/>
      <c r="PG171" s="13"/>
      <c r="PH171" s="13"/>
      <c r="PI171" s="13"/>
      <c r="PJ171" s="13"/>
      <c r="PK171" s="13"/>
      <c r="PL171" s="13"/>
      <c r="PM171" s="13"/>
      <c r="PN171" s="13"/>
      <c r="PO171" s="13"/>
      <c r="PP171" s="13"/>
      <c r="PQ171" s="13"/>
      <c r="PR171" s="13"/>
      <c r="PS171" s="13"/>
      <c r="PT171" s="13"/>
      <c r="PU171" s="13"/>
      <c r="PV171" s="13"/>
      <c r="PW171" s="13"/>
      <c r="PX171" s="13"/>
      <c r="PY171" s="13"/>
      <c r="PZ171" s="13"/>
      <c r="QA171" s="13"/>
      <c r="QB171" s="13"/>
      <c r="QC171" s="13"/>
      <c r="QD171" s="13"/>
      <c r="QE171" s="13"/>
      <c r="QF171" s="13"/>
      <c r="QG171" s="13"/>
      <c r="QH171" s="13"/>
      <c r="QI171" s="13"/>
      <c r="QJ171" s="13"/>
      <c r="QK171" s="13"/>
      <c r="QL171" s="13"/>
      <c r="QM171" s="13"/>
      <c r="QN171" s="13"/>
      <c r="QO171" s="13"/>
      <c r="QP171" s="13"/>
      <c r="QQ171" s="13"/>
      <c r="QR171" s="13"/>
      <c r="QS171" s="13"/>
      <c r="QT171" s="13"/>
      <c r="QU171" s="13"/>
      <c r="QV171" s="13"/>
      <c r="QW171" s="13"/>
      <c r="QX171" s="13"/>
      <c r="QY171" s="13"/>
      <c r="QZ171" s="13"/>
      <c r="RA171" s="13"/>
      <c r="RB171" s="13"/>
      <c r="RC171" s="13"/>
      <c r="RD171" s="13"/>
      <c r="RE171" s="13"/>
      <c r="RF171" s="13"/>
      <c r="RG171" s="13"/>
      <c r="RH171" s="13"/>
      <c r="RI171" s="13"/>
      <c r="RJ171" s="13"/>
      <c r="RK171" s="13"/>
      <c r="RL171" s="13"/>
      <c r="RM171" s="13"/>
      <c r="RN171" s="13"/>
      <c r="RO171" s="13"/>
      <c r="RP171" s="13"/>
      <c r="RQ171" s="13"/>
      <c r="RR171" s="13"/>
      <c r="RS171" s="13"/>
      <c r="RT171" s="13"/>
      <c r="RU171" s="13"/>
      <c r="RV171" s="13"/>
      <c r="RW171" s="13"/>
      <c r="RX171" s="13"/>
      <c r="RY171" s="13"/>
      <c r="RZ171" s="13"/>
      <c r="SA171" s="13"/>
      <c r="SB171" s="13"/>
      <c r="SC171" s="13"/>
      <c r="SD171" s="13"/>
      <c r="SE171" s="13"/>
      <c r="SF171" s="13"/>
      <c r="SG171" s="13"/>
      <c r="SH171" s="13"/>
      <c r="SI171" s="13"/>
      <c r="SJ171" s="13"/>
      <c r="SK171" s="13"/>
      <c r="SL171" s="13"/>
      <c r="SM171" s="13"/>
      <c r="SN171" s="13"/>
      <c r="SO171" s="13"/>
      <c r="SP171" s="13"/>
      <c r="SQ171" s="13"/>
      <c r="SR171" s="13"/>
      <c r="SS171" s="13"/>
      <c r="ST171" s="13"/>
      <c r="SU171" s="13"/>
      <c r="SV171" s="13"/>
      <c r="SW171" s="13"/>
      <c r="SX171" s="13"/>
      <c r="SY171" s="13"/>
      <c r="SZ171" s="13"/>
      <c r="TA171" s="13"/>
      <c r="TB171" s="13"/>
      <c r="TC171" s="13"/>
      <c r="TD171" s="13"/>
      <c r="TE171" s="13"/>
      <c r="TF171" s="13"/>
      <c r="TG171" s="13"/>
      <c r="TH171" s="13"/>
      <c r="TI171" s="13"/>
      <c r="TJ171" s="13"/>
      <c r="TK171" s="13"/>
      <c r="TL171" s="13"/>
      <c r="TM171" s="13"/>
      <c r="TN171" s="13"/>
      <c r="TO171" s="13"/>
      <c r="TP171" s="13"/>
      <c r="TQ171" s="13"/>
      <c r="TR171" s="13"/>
      <c r="TS171" s="13"/>
      <c r="TT171" s="13"/>
      <c r="TU171" s="13"/>
      <c r="TV171" s="13"/>
      <c r="TW171" s="13"/>
      <c r="TX171" s="13"/>
      <c r="TY171" s="13"/>
      <c r="TZ171" s="13"/>
      <c r="UA171" s="13"/>
      <c r="UB171" s="13"/>
      <c r="UC171" s="13"/>
      <c r="UD171" s="13"/>
      <c r="UE171" s="13"/>
      <c r="UF171" s="13"/>
      <c r="UG171" s="13"/>
      <c r="UH171" s="13"/>
      <c r="UI171" s="13"/>
      <c r="UJ171" s="13"/>
      <c r="UK171" s="13"/>
    </row>
    <row r="172" spans="2:557" ht="15" x14ac:dyDescent="0.25">
      <c r="B172"/>
      <c r="C172"/>
      <c r="D172"/>
      <c r="E172"/>
      <c r="F172"/>
      <c r="G172"/>
      <c r="H172"/>
      <c r="I172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  <c r="IL172" s="13"/>
      <c r="IM172" s="13"/>
      <c r="IN172" s="13"/>
      <c r="IO172" s="13"/>
      <c r="IP172" s="13"/>
      <c r="IQ172" s="13"/>
      <c r="IR172" s="13"/>
      <c r="IS172" s="13"/>
      <c r="IT172" s="13"/>
      <c r="IU172" s="13"/>
      <c r="IV172" s="13"/>
      <c r="IW172" s="13"/>
      <c r="IX172" s="13"/>
      <c r="IY172" s="13"/>
      <c r="IZ172" s="13"/>
      <c r="JA172" s="13"/>
      <c r="JB172" s="13"/>
      <c r="JC172" s="13"/>
      <c r="JD172" s="13"/>
      <c r="JE172" s="13"/>
      <c r="JF172" s="13"/>
      <c r="JG172" s="13"/>
      <c r="JH172" s="13"/>
      <c r="JI172" s="13"/>
      <c r="JJ172" s="13"/>
      <c r="JK172" s="13"/>
      <c r="JL172" s="13"/>
      <c r="JM172" s="13"/>
      <c r="JN172" s="13"/>
      <c r="JO172" s="13"/>
      <c r="JP172" s="13"/>
      <c r="JQ172" s="13"/>
      <c r="JR172" s="13"/>
      <c r="JS172" s="13"/>
      <c r="JT172" s="13"/>
      <c r="JU172" s="13"/>
      <c r="JV172" s="13"/>
      <c r="JW172" s="13"/>
      <c r="JX172" s="13"/>
      <c r="JY172" s="13"/>
      <c r="JZ172" s="13"/>
      <c r="KA172" s="13"/>
      <c r="KB172" s="13"/>
      <c r="KC172" s="13"/>
      <c r="KD172" s="13"/>
      <c r="KE172" s="13"/>
      <c r="KF172" s="13"/>
      <c r="KG172" s="13"/>
      <c r="KH172" s="13"/>
      <c r="KI172" s="13"/>
      <c r="KJ172" s="13"/>
      <c r="KK172" s="13"/>
      <c r="KL172" s="13"/>
      <c r="KM172" s="13"/>
      <c r="KN172" s="13"/>
      <c r="KO172" s="13"/>
      <c r="KP172" s="13"/>
      <c r="KQ172" s="13"/>
      <c r="KR172" s="13"/>
      <c r="KS172" s="13"/>
      <c r="KT172" s="13"/>
      <c r="KU172" s="13"/>
      <c r="KV172" s="13"/>
      <c r="KW172" s="13"/>
      <c r="KX172" s="13"/>
      <c r="KY172" s="13"/>
      <c r="KZ172" s="13"/>
      <c r="LA172" s="13"/>
      <c r="LB172" s="13"/>
      <c r="LC172" s="13"/>
      <c r="LD172" s="13"/>
      <c r="LE172" s="13"/>
      <c r="LF172" s="13"/>
      <c r="LG172" s="13"/>
      <c r="LH172" s="13"/>
      <c r="LI172" s="13"/>
      <c r="LJ172" s="13"/>
      <c r="LK172" s="13"/>
      <c r="LL172" s="13"/>
      <c r="LM172" s="13"/>
      <c r="LN172" s="13"/>
      <c r="LO172" s="13"/>
      <c r="LP172" s="13"/>
      <c r="LQ172" s="13"/>
      <c r="LR172" s="13"/>
      <c r="LS172" s="13"/>
      <c r="LT172" s="13"/>
      <c r="LU172" s="13"/>
      <c r="LV172" s="13"/>
      <c r="LW172" s="13"/>
      <c r="LX172" s="13"/>
      <c r="LY172" s="13"/>
      <c r="LZ172" s="13"/>
      <c r="MA172" s="13"/>
      <c r="MB172" s="13"/>
      <c r="MC172" s="13"/>
      <c r="MD172" s="13"/>
      <c r="ME172" s="13"/>
      <c r="MF172" s="13"/>
      <c r="MG172" s="13"/>
      <c r="MH172" s="13"/>
      <c r="MI172" s="13"/>
      <c r="MJ172" s="13"/>
      <c r="MK172" s="13"/>
      <c r="ML172" s="13"/>
      <c r="MM172" s="13"/>
      <c r="MN172" s="13"/>
      <c r="MO172" s="13"/>
      <c r="MP172" s="13"/>
      <c r="MQ172" s="13"/>
      <c r="MR172" s="13"/>
      <c r="MS172" s="13"/>
      <c r="MT172" s="13"/>
      <c r="MU172" s="13"/>
      <c r="MV172" s="13"/>
      <c r="MW172" s="13"/>
      <c r="MX172" s="13"/>
      <c r="MY172" s="13"/>
      <c r="MZ172" s="13"/>
      <c r="NA172" s="13"/>
      <c r="NB172" s="13"/>
      <c r="NC172" s="13"/>
      <c r="ND172" s="13"/>
      <c r="NE172" s="13"/>
      <c r="NF172" s="13"/>
      <c r="NG172" s="13"/>
      <c r="NH172" s="13"/>
      <c r="NI172" s="13"/>
      <c r="NJ172" s="13"/>
      <c r="NK172" s="13"/>
      <c r="NL172" s="13"/>
      <c r="NM172" s="13"/>
      <c r="NN172" s="13"/>
      <c r="NO172" s="13"/>
      <c r="NP172" s="13"/>
      <c r="NQ172" s="13"/>
      <c r="NR172" s="13"/>
      <c r="NS172" s="13"/>
      <c r="NT172" s="13"/>
      <c r="NU172" s="13"/>
      <c r="NV172" s="13"/>
      <c r="NW172" s="13"/>
      <c r="NX172" s="13"/>
      <c r="NY172" s="13"/>
      <c r="NZ172" s="13"/>
      <c r="OA172" s="13"/>
      <c r="OB172" s="13"/>
      <c r="OC172" s="13"/>
      <c r="OD172" s="13"/>
      <c r="OE172" s="13"/>
      <c r="OF172" s="13"/>
      <c r="OG172" s="13"/>
      <c r="OH172" s="13"/>
      <c r="OI172" s="13"/>
      <c r="OJ172" s="13"/>
      <c r="OK172" s="13"/>
      <c r="OL172" s="13"/>
      <c r="OM172" s="13"/>
      <c r="ON172" s="13"/>
      <c r="OO172" s="13"/>
      <c r="OP172" s="13"/>
      <c r="OQ172" s="13"/>
      <c r="OR172" s="13"/>
      <c r="OS172" s="13"/>
      <c r="OT172" s="13"/>
      <c r="OU172" s="13"/>
      <c r="OV172" s="13"/>
      <c r="OW172" s="13"/>
      <c r="OX172" s="13"/>
      <c r="OY172" s="13"/>
      <c r="OZ172" s="13"/>
      <c r="PA172" s="13"/>
      <c r="PB172" s="13"/>
      <c r="PC172" s="13"/>
      <c r="PD172" s="13"/>
      <c r="PE172" s="13"/>
      <c r="PF172" s="13"/>
      <c r="PG172" s="13"/>
      <c r="PH172" s="13"/>
      <c r="PI172" s="13"/>
      <c r="PJ172" s="13"/>
      <c r="PK172" s="13"/>
      <c r="PL172" s="13"/>
      <c r="PM172" s="13"/>
      <c r="PN172" s="13"/>
      <c r="PO172" s="13"/>
      <c r="PP172" s="13"/>
      <c r="PQ172" s="13"/>
      <c r="PR172" s="13"/>
      <c r="PS172" s="13"/>
      <c r="PT172" s="13"/>
      <c r="PU172" s="13"/>
      <c r="PV172" s="13"/>
      <c r="PW172" s="13"/>
      <c r="PX172" s="13"/>
      <c r="PY172" s="13"/>
      <c r="PZ172" s="13"/>
      <c r="QA172" s="13"/>
      <c r="QB172" s="13"/>
      <c r="QC172" s="13"/>
      <c r="QD172" s="13"/>
      <c r="QE172" s="13"/>
      <c r="QF172" s="13"/>
      <c r="QG172" s="13"/>
      <c r="QH172" s="13"/>
      <c r="QI172" s="13"/>
      <c r="QJ172" s="13"/>
      <c r="QK172" s="13"/>
      <c r="QL172" s="13"/>
      <c r="QM172" s="13"/>
      <c r="QN172" s="13"/>
      <c r="QO172" s="13"/>
      <c r="QP172" s="13"/>
      <c r="QQ172" s="13"/>
      <c r="QR172" s="13"/>
      <c r="QS172" s="13"/>
      <c r="QT172" s="13"/>
      <c r="QU172" s="13"/>
      <c r="QV172" s="13"/>
      <c r="QW172" s="13"/>
      <c r="QX172" s="13"/>
      <c r="QY172" s="13"/>
      <c r="QZ172" s="13"/>
      <c r="RA172" s="13"/>
      <c r="RB172" s="13"/>
      <c r="RC172" s="13"/>
      <c r="RD172" s="13"/>
      <c r="RE172" s="13"/>
      <c r="RF172" s="13"/>
      <c r="RG172" s="13"/>
      <c r="RH172" s="13"/>
      <c r="RI172" s="13"/>
      <c r="RJ172" s="13"/>
      <c r="RK172" s="13"/>
      <c r="RL172" s="13"/>
      <c r="RM172" s="13"/>
      <c r="RN172" s="13"/>
      <c r="RO172" s="13"/>
      <c r="RP172" s="13"/>
      <c r="RQ172" s="13"/>
      <c r="RR172" s="13"/>
      <c r="RS172" s="13"/>
      <c r="RT172" s="13"/>
      <c r="RU172" s="13"/>
      <c r="RV172" s="13"/>
      <c r="RW172" s="13"/>
      <c r="RX172" s="13"/>
      <c r="RY172" s="13"/>
      <c r="RZ172" s="13"/>
      <c r="SA172" s="13"/>
      <c r="SB172" s="13"/>
      <c r="SC172" s="13"/>
      <c r="SD172" s="13"/>
      <c r="SE172" s="13"/>
      <c r="SF172" s="13"/>
      <c r="SG172" s="13"/>
      <c r="SH172" s="13"/>
      <c r="SI172" s="13"/>
      <c r="SJ172" s="13"/>
      <c r="SK172" s="13"/>
      <c r="SL172" s="13"/>
      <c r="SM172" s="13"/>
      <c r="SN172" s="13"/>
      <c r="SO172" s="13"/>
      <c r="SP172" s="13"/>
      <c r="SQ172" s="13"/>
      <c r="SR172" s="13"/>
      <c r="SS172" s="13"/>
      <c r="ST172" s="13"/>
      <c r="SU172" s="13"/>
      <c r="SV172" s="13"/>
      <c r="SW172" s="13"/>
      <c r="SX172" s="13"/>
      <c r="SY172" s="13"/>
      <c r="SZ172" s="13"/>
      <c r="TA172" s="13"/>
      <c r="TB172" s="13"/>
      <c r="TC172" s="13"/>
      <c r="TD172" s="13"/>
      <c r="TE172" s="13"/>
      <c r="TF172" s="13"/>
      <c r="TG172" s="13"/>
      <c r="TH172" s="13"/>
      <c r="TI172" s="13"/>
      <c r="TJ172" s="13"/>
      <c r="TK172" s="13"/>
      <c r="TL172" s="13"/>
      <c r="TM172" s="13"/>
      <c r="TN172" s="13"/>
      <c r="TO172" s="13"/>
      <c r="TP172" s="13"/>
      <c r="TQ172" s="13"/>
      <c r="TR172" s="13"/>
      <c r="TS172" s="13"/>
      <c r="TT172" s="13"/>
      <c r="TU172" s="13"/>
      <c r="TV172" s="13"/>
      <c r="TW172" s="13"/>
      <c r="TX172" s="13"/>
      <c r="TY172" s="13"/>
      <c r="TZ172" s="13"/>
      <c r="UA172" s="13"/>
      <c r="UB172" s="13"/>
      <c r="UC172" s="13"/>
      <c r="UD172" s="13"/>
      <c r="UE172" s="13"/>
      <c r="UF172" s="13"/>
      <c r="UG172" s="13"/>
      <c r="UH172" s="13"/>
      <c r="UI172" s="13"/>
      <c r="UJ172" s="13"/>
      <c r="UK172" s="13"/>
    </row>
    <row r="173" spans="2:557" ht="15" x14ac:dyDescent="0.25">
      <c r="B173"/>
      <c r="C173"/>
      <c r="D173"/>
      <c r="E173"/>
      <c r="F173"/>
      <c r="G173"/>
      <c r="H173"/>
      <c r="I17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  <c r="IL173" s="13"/>
      <c r="IM173" s="13"/>
      <c r="IN173" s="13"/>
      <c r="IO173" s="13"/>
      <c r="IP173" s="13"/>
      <c r="IQ173" s="13"/>
      <c r="IR173" s="13"/>
      <c r="IS173" s="13"/>
      <c r="IT173" s="13"/>
      <c r="IU173" s="13"/>
      <c r="IV173" s="13"/>
      <c r="IW173" s="13"/>
      <c r="IX173" s="13"/>
      <c r="IY173" s="13"/>
      <c r="IZ173" s="13"/>
      <c r="JA173" s="13"/>
      <c r="JB173" s="13"/>
      <c r="JC173" s="13"/>
      <c r="JD173" s="13"/>
      <c r="JE173" s="13"/>
      <c r="JF173" s="13"/>
      <c r="JG173" s="13"/>
      <c r="JH173" s="13"/>
      <c r="JI173" s="13"/>
      <c r="JJ173" s="13"/>
      <c r="JK173" s="13"/>
      <c r="JL173" s="13"/>
      <c r="JM173" s="13"/>
      <c r="JN173" s="13"/>
      <c r="JO173" s="13"/>
      <c r="JP173" s="13"/>
      <c r="JQ173" s="13"/>
      <c r="JR173" s="13"/>
      <c r="JS173" s="13"/>
      <c r="JT173" s="13"/>
      <c r="JU173" s="13"/>
      <c r="JV173" s="13"/>
      <c r="JW173" s="13"/>
      <c r="JX173" s="13"/>
      <c r="JY173" s="13"/>
      <c r="JZ173" s="13"/>
      <c r="KA173" s="13"/>
      <c r="KB173" s="13"/>
      <c r="KC173" s="13"/>
      <c r="KD173" s="13"/>
      <c r="KE173" s="13"/>
      <c r="KF173" s="13"/>
      <c r="KG173" s="13"/>
      <c r="KH173" s="13"/>
      <c r="KI173" s="13"/>
      <c r="KJ173" s="13"/>
      <c r="KK173" s="13"/>
      <c r="KL173" s="13"/>
      <c r="KM173" s="13"/>
      <c r="KN173" s="13"/>
      <c r="KO173" s="13"/>
      <c r="KP173" s="13"/>
      <c r="KQ173" s="13"/>
      <c r="KR173" s="13"/>
      <c r="KS173" s="13"/>
      <c r="KT173" s="13"/>
      <c r="KU173" s="13"/>
      <c r="KV173" s="13"/>
      <c r="KW173" s="13"/>
      <c r="KX173" s="13"/>
      <c r="KY173" s="13"/>
      <c r="KZ173" s="13"/>
      <c r="LA173" s="13"/>
      <c r="LB173" s="13"/>
      <c r="LC173" s="13"/>
      <c r="LD173" s="13"/>
      <c r="LE173" s="13"/>
      <c r="LF173" s="13"/>
      <c r="LG173" s="13"/>
      <c r="LH173" s="13"/>
      <c r="LI173" s="13"/>
      <c r="LJ173" s="13"/>
      <c r="LK173" s="13"/>
      <c r="LL173" s="13"/>
      <c r="LM173" s="13"/>
      <c r="LN173" s="13"/>
      <c r="LO173" s="13"/>
      <c r="LP173" s="13"/>
      <c r="LQ173" s="13"/>
      <c r="LR173" s="13"/>
      <c r="LS173" s="13"/>
      <c r="LT173" s="13"/>
      <c r="LU173" s="13"/>
      <c r="LV173" s="13"/>
      <c r="LW173" s="13"/>
      <c r="LX173" s="13"/>
      <c r="LY173" s="13"/>
      <c r="LZ173" s="13"/>
      <c r="MA173" s="13"/>
      <c r="MB173" s="13"/>
      <c r="MC173" s="13"/>
      <c r="MD173" s="13"/>
      <c r="ME173" s="13"/>
      <c r="MF173" s="13"/>
      <c r="MG173" s="13"/>
      <c r="MH173" s="13"/>
      <c r="MI173" s="13"/>
      <c r="MJ173" s="13"/>
      <c r="MK173" s="13"/>
      <c r="ML173" s="13"/>
      <c r="MM173" s="13"/>
      <c r="MN173" s="13"/>
      <c r="MO173" s="13"/>
      <c r="MP173" s="13"/>
      <c r="MQ173" s="13"/>
      <c r="MR173" s="13"/>
      <c r="MS173" s="13"/>
      <c r="MT173" s="13"/>
      <c r="MU173" s="13"/>
      <c r="MV173" s="13"/>
      <c r="MW173" s="13"/>
      <c r="MX173" s="13"/>
      <c r="MY173" s="13"/>
      <c r="MZ173" s="13"/>
      <c r="NA173" s="13"/>
      <c r="NB173" s="13"/>
      <c r="NC173" s="13"/>
      <c r="ND173" s="13"/>
      <c r="NE173" s="13"/>
      <c r="NF173" s="13"/>
      <c r="NG173" s="13"/>
      <c r="NH173" s="13"/>
      <c r="NI173" s="13"/>
      <c r="NJ173" s="13"/>
      <c r="NK173" s="13"/>
      <c r="NL173" s="13"/>
      <c r="NM173" s="13"/>
      <c r="NN173" s="13"/>
      <c r="NO173" s="13"/>
      <c r="NP173" s="13"/>
      <c r="NQ173" s="13"/>
      <c r="NR173" s="13"/>
      <c r="NS173" s="13"/>
      <c r="NT173" s="13"/>
      <c r="NU173" s="13"/>
      <c r="NV173" s="13"/>
      <c r="NW173" s="13"/>
      <c r="NX173" s="13"/>
      <c r="NY173" s="13"/>
      <c r="NZ173" s="13"/>
      <c r="OA173" s="13"/>
      <c r="OB173" s="13"/>
      <c r="OC173" s="13"/>
      <c r="OD173" s="13"/>
      <c r="OE173" s="13"/>
      <c r="OF173" s="13"/>
      <c r="OG173" s="13"/>
      <c r="OH173" s="13"/>
      <c r="OI173" s="13"/>
      <c r="OJ173" s="13"/>
      <c r="OK173" s="13"/>
      <c r="OL173" s="13"/>
      <c r="OM173" s="13"/>
      <c r="ON173" s="13"/>
      <c r="OO173" s="13"/>
      <c r="OP173" s="13"/>
      <c r="OQ173" s="13"/>
      <c r="OR173" s="13"/>
      <c r="OS173" s="13"/>
      <c r="OT173" s="13"/>
      <c r="OU173" s="13"/>
      <c r="OV173" s="13"/>
      <c r="OW173" s="13"/>
      <c r="OX173" s="13"/>
      <c r="OY173" s="13"/>
      <c r="OZ173" s="13"/>
      <c r="PA173" s="13"/>
      <c r="PB173" s="13"/>
      <c r="PC173" s="13"/>
      <c r="PD173" s="13"/>
      <c r="PE173" s="13"/>
      <c r="PF173" s="13"/>
      <c r="PG173" s="13"/>
      <c r="PH173" s="13"/>
      <c r="PI173" s="13"/>
      <c r="PJ173" s="13"/>
      <c r="PK173" s="13"/>
      <c r="PL173" s="13"/>
      <c r="PM173" s="13"/>
      <c r="PN173" s="13"/>
      <c r="PO173" s="13"/>
      <c r="PP173" s="13"/>
      <c r="PQ173" s="13"/>
      <c r="PR173" s="13"/>
      <c r="PS173" s="13"/>
      <c r="PT173" s="13"/>
      <c r="PU173" s="13"/>
      <c r="PV173" s="13"/>
      <c r="PW173" s="13"/>
      <c r="PX173" s="13"/>
      <c r="PY173" s="13"/>
      <c r="PZ173" s="13"/>
      <c r="QA173" s="13"/>
      <c r="QB173" s="13"/>
      <c r="QC173" s="13"/>
      <c r="QD173" s="13"/>
      <c r="QE173" s="13"/>
      <c r="QF173" s="13"/>
      <c r="QG173" s="13"/>
      <c r="QH173" s="13"/>
      <c r="QI173" s="13"/>
      <c r="QJ173" s="13"/>
      <c r="QK173" s="13"/>
      <c r="QL173" s="13"/>
      <c r="QM173" s="13"/>
      <c r="QN173" s="13"/>
      <c r="QO173" s="13"/>
      <c r="QP173" s="13"/>
      <c r="QQ173" s="13"/>
      <c r="QR173" s="13"/>
      <c r="QS173" s="13"/>
      <c r="QT173" s="13"/>
      <c r="QU173" s="13"/>
      <c r="QV173" s="13"/>
      <c r="QW173" s="13"/>
      <c r="QX173" s="13"/>
      <c r="QY173" s="13"/>
      <c r="QZ173" s="13"/>
      <c r="RA173" s="13"/>
      <c r="RB173" s="13"/>
      <c r="RC173" s="13"/>
      <c r="RD173" s="13"/>
      <c r="RE173" s="13"/>
      <c r="RF173" s="13"/>
      <c r="RG173" s="13"/>
      <c r="RH173" s="13"/>
      <c r="RI173" s="13"/>
      <c r="RJ173" s="13"/>
      <c r="RK173" s="13"/>
      <c r="RL173" s="13"/>
      <c r="RM173" s="13"/>
      <c r="RN173" s="13"/>
      <c r="RO173" s="13"/>
      <c r="RP173" s="13"/>
      <c r="RQ173" s="13"/>
      <c r="RR173" s="13"/>
      <c r="RS173" s="13"/>
      <c r="RT173" s="13"/>
      <c r="RU173" s="13"/>
      <c r="RV173" s="13"/>
      <c r="RW173" s="13"/>
      <c r="RX173" s="13"/>
      <c r="RY173" s="13"/>
      <c r="RZ173" s="13"/>
      <c r="SA173" s="13"/>
      <c r="SB173" s="13"/>
      <c r="SC173" s="13"/>
      <c r="SD173" s="13"/>
      <c r="SE173" s="13"/>
      <c r="SF173" s="13"/>
      <c r="SG173" s="13"/>
      <c r="SH173" s="13"/>
      <c r="SI173" s="13"/>
      <c r="SJ173" s="13"/>
      <c r="SK173" s="13"/>
      <c r="SL173" s="13"/>
      <c r="SM173" s="13"/>
      <c r="SN173" s="13"/>
      <c r="SO173" s="13"/>
      <c r="SP173" s="13"/>
      <c r="SQ173" s="13"/>
      <c r="SR173" s="13"/>
      <c r="SS173" s="13"/>
      <c r="ST173" s="13"/>
      <c r="SU173" s="13"/>
      <c r="SV173" s="13"/>
      <c r="SW173" s="13"/>
      <c r="SX173" s="13"/>
      <c r="SY173" s="13"/>
      <c r="SZ173" s="13"/>
      <c r="TA173" s="13"/>
      <c r="TB173" s="13"/>
      <c r="TC173" s="13"/>
      <c r="TD173" s="13"/>
      <c r="TE173" s="13"/>
      <c r="TF173" s="13"/>
      <c r="TG173" s="13"/>
      <c r="TH173" s="13"/>
      <c r="TI173" s="13"/>
      <c r="TJ173" s="13"/>
      <c r="TK173" s="13"/>
      <c r="TL173" s="13"/>
      <c r="TM173" s="13"/>
      <c r="TN173" s="13"/>
      <c r="TO173" s="13"/>
      <c r="TP173" s="13"/>
      <c r="TQ173" s="13"/>
      <c r="TR173" s="13"/>
      <c r="TS173" s="13"/>
      <c r="TT173" s="13"/>
      <c r="TU173" s="13"/>
      <c r="TV173" s="13"/>
      <c r="TW173" s="13"/>
      <c r="TX173" s="13"/>
      <c r="TY173" s="13"/>
      <c r="TZ173" s="13"/>
      <c r="UA173" s="13"/>
      <c r="UB173" s="13"/>
      <c r="UC173" s="13"/>
      <c r="UD173" s="13"/>
      <c r="UE173" s="13"/>
      <c r="UF173" s="13"/>
      <c r="UG173" s="13"/>
      <c r="UH173" s="13"/>
      <c r="UI173" s="13"/>
      <c r="UJ173" s="13"/>
      <c r="UK173" s="13"/>
    </row>
    <row r="174" spans="2:557" ht="15" x14ac:dyDescent="0.25">
      <c r="B174"/>
      <c r="C174"/>
      <c r="D174"/>
      <c r="E174"/>
      <c r="F174"/>
      <c r="G174"/>
      <c r="H174"/>
      <c r="I174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  <c r="IL174" s="13"/>
      <c r="IM174" s="13"/>
      <c r="IN174" s="13"/>
      <c r="IO174" s="13"/>
      <c r="IP174" s="13"/>
      <c r="IQ174" s="13"/>
      <c r="IR174" s="13"/>
      <c r="IS174" s="13"/>
      <c r="IT174" s="13"/>
      <c r="IU174" s="13"/>
      <c r="IV174" s="13"/>
      <c r="IW174" s="13"/>
      <c r="IX174" s="13"/>
      <c r="IY174" s="13"/>
      <c r="IZ174" s="13"/>
      <c r="JA174" s="13"/>
      <c r="JB174" s="13"/>
      <c r="JC174" s="13"/>
      <c r="JD174" s="13"/>
      <c r="JE174" s="13"/>
      <c r="JF174" s="13"/>
      <c r="JG174" s="13"/>
      <c r="JH174" s="13"/>
      <c r="JI174" s="13"/>
      <c r="JJ174" s="13"/>
      <c r="JK174" s="13"/>
      <c r="JL174" s="13"/>
      <c r="JM174" s="13"/>
      <c r="JN174" s="13"/>
      <c r="JO174" s="13"/>
      <c r="JP174" s="13"/>
      <c r="JQ174" s="13"/>
      <c r="JR174" s="13"/>
      <c r="JS174" s="13"/>
      <c r="JT174" s="13"/>
      <c r="JU174" s="13"/>
      <c r="JV174" s="13"/>
      <c r="JW174" s="13"/>
      <c r="JX174" s="13"/>
      <c r="JY174" s="13"/>
      <c r="JZ174" s="13"/>
      <c r="KA174" s="13"/>
      <c r="KB174" s="13"/>
      <c r="KC174" s="13"/>
      <c r="KD174" s="13"/>
      <c r="KE174" s="13"/>
      <c r="KF174" s="13"/>
      <c r="KG174" s="13"/>
      <c r="KH174" s="13"/>
      <c r="KI174" s="13"/>
      <c r="KJ174" s="13"/>
      <c r="KK174" s="13"/>
      <c r="KL174" s="13"/>
      <c r="KM174" s="13"/>
      <c r="KN174" s="13"/>
      <c r="KO174" s="13"/>
      <c r="KP174" s="13"/>
      <c r="KQ174" s="13"/>
      <c r="KR174" s="13"/>
      <c r="KS174" s="13"/>
      <c r="KT174" s="13"/>
      <c r="KU174" s="13"/>
      <c r="KV174" s="13"/>
      <c r="KW174" s="13"/>
      <c r="KX174" s="13"/>
      <c r="KY174" s="13"/>
      <c r="KZ174" s="13"/>
      <c r="LA174" s="13"/>
      <c r="LB174" s="13"/>
      <c r="LC174" s="13"/>
      <c r="LD174" s="13"/>
      <c r="LE174" s="13"/>
      <c r="LF174" s="13"/>
      <c r="LG174" s="13"/>
      <c r="LH174" s="13"/>
      <c r="LI174" s="13"/>
      <c r="LJ174" s="13"/>
      <c r="LK174" s="13"/>
      <c r="LL174" s="13"/>
      <c r="LM174" s="13"/>
      <c r="LN174" s="13"/>
      <c r="LO174" s="13"/>
      <c r="LP174" s="13"/>
      <c r="LQ174" s="13"/>
      <c r="LR174" s="13"/>
      <c r="LS174" s="13"/>
      <c r="LT174" s="13"/>
      <c r="LU174" s="13"/>
      <c r="LV174" s="13"/>
      <c r="LW174" s="13"/>
      <c r="LX174" s="13"/>
      <c r="LY174" s="13"/>
      <c r="LZ174" s="13"/>
      <c r="MA174" s="13"/>
      <c r="MB174" s="13"/>
      <c r="MC174" s="13"/>
      <c r="MD174" s="13"/>
      <c r="ME174" s="13"/>
      <c r="MF174" s="13"/>
      <c r="MG174" s="13"/>
      <c r="MH174" s="13"/>
      <c r="MI174" s="13"/>
      <c r="MJ174" s="13"/>
      <c r="MK174" s="13"/>
      <c r="ML174" s="13"/>
      <c r="MM174" s="13"/>
      <c r="MN174" s="13"/>
      <c r="MO174" s="13"/>
      <c r="MP174" s="13"/>
      <c r="MQ174" s="13"/>
      <c r="MR174" s="13"/>
      <c r="MS174" s="13"/>
      <c r="MT174" s="13"/>
      <c r="MU174" s="13"/>
      <c r="MV174" s="13"/>
      <c r="MW174" s="13"/>
      <c r="MX174" s="13"/>
      <c r="MY174" s="13"/>
      <c r="MZ174" s="13"/>
      <c r="NA174" s="13"/>
      <c r="NB174" s="13"/>
      <c r="NC174" s="13"/>
      <c r="ND174" s="13"/>
      <c r="NE174" s="13"/>
      <c r="NF174" s="13"/>
      <c r="NG174" s="13"/>
      <c r="NH174" s="13"/>
      <c r="NI174" s="13"/>
      <c r="NJ174" s="13"/>
      <c r="NK174" s="13"/>
      <c r="NL174" s="13"/>
      <c r="NM174" s="13"/>
      <c r="NN174" s="13"/>
      <c r="NO174" s="13"/>
      <c r="NP174" s="13"/>
      <c r="NQ174" s="13"/>
      <c r="NR174" s="13"/>
      <c r="NS174" s="13"/>
      <c r="NT174" s="13"/>
      <c r="NU174" s="13"/>
      <c r="NV174" s="13"/>
      <c r="NW174" s="13"/>
      <c r="NX174" s="13"/>
      <c r="NY174" s="13"/>
      <c r="NZ174" s="13"/>
      <c r="OA174" s="13"/>
      <c r="OB174" s="13"/>
      <c r="OC174" s="13"/>
      <c r="OD174" s="13"/>
      <c r="OE174" s="13"/>
      <c r="OF174" s="13"/>
      <c r="OG174" s="13"/>
      <c r="OH174" s="13"/>
      <c r="OI174" s="13"/>
      <c r="OJ174" s="13"/>
      <c r="OK174" s="13"/>
      <c r="OL174" s="13"/>
      <c r="OM174" s="13"/>
      <c r="ON174" s="13"/>
      <c r="OO174" s="13"/>
      <c r="OP174" s="13"/>
      <c r="OQ174" s="13"/>
      <c r="OR174" s="13"/>
      <c r="OS174" s="13"/>
      <c r="OT174" s="13"/>
      <c r="OU174" s="13"/>
      <c r="OV174" s="13"/>
      <c r="OW174" s="13"/>
      <c r="OX174" s="13"/>
      <c r="OY174" s="13"/>
      <c r="OZ174" s="13"/>
      <c r="PA174" s="13"/>
      <c r="PB174" s="13"/>
      <c r="PC174" s="13"/>
      <c r="PD174" s="13"/>
      <c r="PE174" s="13"/>
      <c r="PF174" s="13"/>
      <c r="PG174" s="13"/>
      <c r="PH174" s="13"/>
      <c r="PI174" s="13"/>
      <c r="PJ174" s="13"/>
      <c r="PK174" s="13"/>
      <c r="PL174" s="13"/>
      <c r="PM174" s="13"/>
      <c r="PN174" s="13"/>
      <c r="PO174" s="13"/>
      <c r="PP174" s="13"/>
      <c r="PQ174" s="13"/>
      <c r="PR174" s="13"/>
      <c r="PS174" s="13"/>
      <c r="PT174" s="13"/>
      <c r="PU174" s="13"/>
      <c r="PV174" s="13"/>
      <c r="PW174" s="13"/>
      <c r="PX174" s="13"/>
      <c r="PY174" s="13"/>
      <c r="PZ174" s="13"/>
      <c r="QA174" s="13"/>
      <c r="QB174" s="13"/>
      <c r="QC174" s="13"/>
      <c r="QD174" s="13"/>
      <c r="QE174" s="13"/>
      <c r="QF174" s="13"/>
      <c r="QG174" s="13"/>
      <c r="QH174" s="13"/>
      <c r="QI174" s="13"/>
      <c r="QJ174" s="13"/>
      <c r="QK174" s="13"/>
      <c r="QL174" s="13"/>
      <c r="QM174" s="13"/>
      <c r="QN174" s="13"/>
      <c r="QO174" s="13"/>
      <c r="QP174" s="13"/>
      <c r="QQ174" s="13"/>
      <c r="QR174" s="13"/>
      <c r="QS174" s="13"/>
      <c r="QT174" s="13"/>
      <c r="QU174" s="13"/>
      <c r="QV174" s="13"/>
      <c r="QW174" s="13"/>
      <c r="QX174" s="13"/>
      <c r="QY174" s="13"/>
      <c r="QZ174" s="13"/>
      <c r="RA174" s="13"/>
      <c r="RB174" s="13"/>
      <c r="RC174" s="13"/>
      <c r="RD174" s="13"/>
      <c r="RE174" s="13"/>
      <c r="RF174" s="13"/>
      <c r="RG174" s="13"/>
      <c r="RH174" s="13"/>
      <c r="RI174" s="13"/>
      <c r="RJ174" s="13"/>
      <c r="RK174" s="13"/>
      <c r="RL174" s="13"/>
      <c r="RM174" s="13"/>
      <c r="RN174" s="13"/>
      <c r="RO174" s="13"/>
      <c r="RP174" s="13"/>
      <c r="RQ174" s="13"/>
      <c r="RR174" s="13"/>
      <c r="RS174" s="13"/>
      <c r="RT174" s="13"/>
      <c r="RU174" s="13"/>
      <c r="RV174" s="13"/>
      <c r="RW174" s="13"/>
      <c r="RX174" s="13"/>
      <c r="RY174" s="13"/>
      <c r="RZ174" s="13"/>
      <c r="SA174" s="13"/>
      <c r="SB174" s="13"/>
      <c r="SC174" s="13"/>
      <c r="SD174" s="13"/>
      <c r="SE174" s="13"/>
      <c r="SF174" s="13"/>
      <c r="SG174" s="13"/>
      <c r="SH174" s="13"/>
      <c r="SI174" s="13"/>
      <c r="SJ174" s="13"/>
      <c r="SK174" s="13"/>
      <c r="SL174" s="13"/>
      <c r="SM174" s="13"/>
      <c r="SN174" s="13"/>
      <c r="SO174" s="13"/>
      <c r="SP174" s="13"/>
      <c r="SQ174" s="13"/>
      <c r="SR174" s="13"/>
      <c r="SS174" s="13"/>
      <c r="ST174" s="13"/>
      <c r="SU174" s="13"/>
      <c r="SV174" s="13"/>
      <c r="SW174" s="13"/>
      <c r="SX174" s="13"/>
      <c r="SY174" s="13"/>
      <c r="SZ174" s="13"/>
      <c r="TA174" s="13"/>
      <c r="TB174" s="13"/>
      <c r="TC174" s="13"/>
      <c r="TD174" s="13"/>
      <c r="TE174" s="13"/>
      <c r="TF174" s="13"/>
      <c r="TG174" s="13"/>
      <c r="TH174" s="13"/>
      <c r="TI174" s="13"/>
      <c r="TJ174" s="13"/>
      <c r="TK174" s="13"/>
      <c r="TL174" s="13"/>
      <c r="TM174" s="13"/>
      <c r="TN174" s="13"/>
      <c r="TO174" s="13"/>
      <c r="TP174" s="13"/>
      <c r="TQ174" s="13"/>
      <c r="TR174" s="13"/>
      <c r="TS174" s="13"/>
      <c r="TT174" s="13"/>
      <c r="TU174" s="13"/>
      <c r="TV174" s="13"/>
      <c r="TW174" s="13"/>
      <c r="TX174" s="13"/>
      <c r="TY174" s="13"/>
      <c r="TZ174" s="13"/>
      <c r="UA174" s="13"/>
      <c r="UB174" s="13"/>
      <c r="UC174" s="13"/>
      <c r="UD174" s="13"/>
      <c r="UE174" s="13"/>
      <c r="UF174" s="13"/>
      <c r="UG174" s="13"/>
      <c r="UH174" s="13"/>
      <c r="UI174" s="13"/>
      <c r="UJ174" s="13"/>
      <c r="UK174" s="13"/>
    </row>
    <row r="175" spans="2:557" ht="15" x14ac:dyDescent="0.25">
      <c r="B175"/>
      <c r="C175"/>
      <c r="D175"/>
      <c r="E175"/>
      <c r="F175"/>
      <c r="G175"/>
      <c r="H175"/>
      <c r="I175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  <c r="IP175" s="13"/>
      <c r="IQ175" s="13"/>
      <c r="IR175" s="13"/>
      <c r="IS175" s="13"/>
      <c r="IT175" s="13"/>
      <c r="IU175" s="13"/>
      <c r="IV175" s="13"/>
      <c r="IW175" s="13"/>
      <c r="IX175" s="13"/>
      <c r="IY175" s="13"/>
      <c r="IZ175" s="13"/>
      <c r="JA175" s="13"/>
      <c r="JB175" s="13"/>
      <c r="JC175" s="13"/>
      <c r="JD175" s="13"/>
      <c r="JE175" s="13"/>
      <c r="JF175" s="13"/>
      <c r="JG175" s="13"/>
      <c r="JH175" s="13"/>
      <c r="JI175" s="13"/>
      <c r="JJ175" s="13"/>
      <c r="JK175" s="13"/>
      <c r="JL175" s="13"/>
      <c r="JM175" s="13"/>
      <c r="JN175" s="13"/>
      <c r="JO175" s="13"/>
      <c r="JP175" s="13"/>
      <c r="JQ175" s="13"/>
      <c r="JR175" s="13"/>
      <c r="JS175" s="13"/>
      <c r="JT175" s="13"/>
      <c r="JU175" s="13"/>
      <c r="JV175" s="13"/>
      <c r="JW175" s="13"/>
      <c r="JX175" s="13"/>
      <c r="JY175" s="13"/>
      <c r="JZ175" s="13"/>
      <c r="KA175" s="13"/>
      <c r="KB175" s="13"/>
      <c r="KC175" s="13"/>
      <c r="KD175" s="13"/>
      <c r="KE175" s="13"/>
      <c r="KF175" s="13"/>
      <c r="KG175" s="13"/>
      <c r="KH175" s="13"/>
      <c r="KI175" s="13"/>
      <c r="KJ175" s="13"/>
      <c r="KK175" s="13"/>
      <c r="KL175" s="13"/>
      <c r="KM175" s="13"/>
      <c r="KN175" s="13"/>
      <c r="KO175" s="13"/>
      <c r="KP175" s="13"/>
      <c r="KQ175" s="13"/>
      <c r="KR175" s="13"/>
      <c r="KS175" s="13"/>
      <c r="KT175" s="13"/>
      <c r="KU175" s="13"/>
      <c r="KV175" s="13"/>
      <c r="KW175" s="13"/>
      <c r="KX175" s="13"/>
      <c r="KY175" s="13"/>
      <c r="KZ175" s="13"/>
      <c r="LA175" s="13"/>
      <c r="LB175" s="13"/>
      <c r="LC175" s="13"/>
      <c r="LD175" s="13"/>
      <c r="LE175" s="13"/>
      <c r="LF175" s="13"/>
      <c r="LG175" s="13"/>
      <c r="LH175" s="13"/>
      <c r="LI175" s="13"/>
      <c r="LJ175" s="13"/>
      <c r="LK175" s="13"/>
      <c r="LL175" s="13"/>
      <c r="LM175" s="13"/>
      <c r="LN175" s="13"/>
      <c r="LO175" s="13"/>
      <c r="LP175" s="13"/>
      <c r="LQ175" s="13"/>
      <c r="LR175" s="13"/>
      <c r="LS175" s="13"/>
      <c r="LT175" s="13"/>
      <c r="LU175" s="13"/>
      <c r="LV175" s="13"/>
      <c r="LW175" s="13"/>
      <c r="LX175" s="13"/>
      <c r="LY175" s="13"/>
      <c r="LZ175" s="13"/>
      <c r="MA175" s="13"/>
      <c r="MB175" s="13"/>
      <c r="MC175" s="13"/>
      <c r="MD175" s="13"/>
      <c r="ME175" s="13"/>
      <c r="MF175" s="13"/>
      <c r="MG175" s="13"/>
      <c r="MH175" s="13"/>
      <c r="MI175" s="13"/>
      <c r="MJ175" s="13"/>
      <c r="MK175" s="13"/>
      <c r="ML175" s="13"/>
      <c r="MM175" s="13"/>
      <c r="MN175" s="13"/>
      <c r="MO175" s="13"/>
      <c r="MP175" s="13"/>
      <c r="MQ175" s="13"/>
      <c r="MR175" s="13"/>
      <c r="MS175" s="13"/>
      <c r="MT175" s="13"/>
      <c r="MU175" s="13"/>
      <c r="MV175" s="13"/>
      <c r="MW175" s="13"/>
      <c r="MX175" s="13"/>
      <c r="MY175" s="13"/>
      <c r="MZ175" s="13"/>
      <c r="NA175" s="13"/>
      <c r="NB175" s="13"/>
      <c r="NC175" s="13"/>
      <c r="ND175" s="13"/>
      <c r="NE175" s="13"/>
      <c r="NF175" s="13"/>
      <c r="NG175" s="13"/>
      <c r="NH175" s="13"/>
      <c r="NI175" s="13"/>
      <c r="NJ175" s="13"/>
      <c r="NK175" s="13"/>
      <c r="NL175" s="13"/>
      <c r="NM175" s="13"/>
      <c r="NN175" s="13"/>
      <c r="NO175" s="13"/>
      <c r="NP175" s="13"/>
      <c r="NQ175" s="13"/>
      <c r="NR175" s="13"/>
      <c r="NS175" s="13"/>
      <c r="NT175" s="13"/>
      <c r="NU175" s="13"/>
      <c r="NV175" s="13"/>
      <c r="NW175" s="13"/>
      <c r="NX175" s="13"/>
      <c r="NY175" s="13"/>
      <c r="NZ175" s="13"/>
      <c r="OA175" s="13"/>
      <c r="OB175" s="13"/>
      <c r="OC175" s="13"/>
      <c r="OD175" s="13"/>
      <c r="OE175" s="13"/>
      <c r="OF175" s="13"/>
      <c r="OG175" s="13"/>
      <c r="OH175" s="13"/>
      <c r="OI175" s="13"/>
      <c r="OJ175" s="13"/>
      <c r="OK175" s="13"/>
      <c r="OL175" s="13"/>
      <c r="OM175" s="13"/>
      <c r="ON175" s="13"/>
      <c r="OO175" s="13"/>
      <c r="OP175" s="13"/>
      <c r="OQ175" s="13"/>
      <c r="OR175" s="13"/>
      <c r="OS175" s="13"/>
      <c r="OT175" s="13"/>
      <c r="OU175" s="13"/>
      <c r="OV175" s="13"/>
      <c r="OW175" s="13"/>
      <c r="OX175" s="13"/>
      <c r="OY175" s="13"/>
      <c r="OZ175" s="13"/>
      <c r="PA175" s="13"/>
      <c r="PB175" s="13"/>
      <c r="PC175" s="13"/>
      <c r="PD175" s="13"/>
      <c r="PE175" s="13"/>
      <c r="PF175" s="13"/>
      <c r="PG175" s="13"/>
      <c r="PH175" s="13"/>
      <c r="PI175" s="13"/>
      <c r="PJ175" s="13"/>
      <c r="PK175" s="13"/>
      <c r="PL175" s="13"/>
      <c r="PM175" s="13"/>
      <c r="PN175" s="13"/>
      <c r="PO175" s="13"/>
      <c r="PP175" s="13"/>
      <c r="PQ175" s="13"/>
      <c r="PR175" s="13"/>
      <c r="PS175" s="13"/>
      <c r="PT175" s="13"/>
      <c r="PU175" s="13"/>
      <c r="PV175" s="13"/>
      <c r="PW175" s="13"/>
      <c r="PX175" s="13"/>
      <c r="PY175" s="13"/>
      <c r="PZ175" s="13"/>
      <c r="QA175" s="13"/>
      <c r="QB175" s="13"/>
      <c r="QC175" s="13"/>
      <c r="QD175" s="13"/>
      <c r="QE175" s="13"/>
      <c r="QF175" s="13"/>
      <c r="QG175" s="13"/>
      <c r="QH175" s="13"/>
      <c r="QI175" s="13"/>
      <c r="QJ175" s="13"/>
      <c r="QK175" s="13"/>
      <c r="QL175" s="13"/>
      <c r="QM175" s="13"/>
      <c r="QN175" s="13"/>
      <c r="QO175" s="13"/>
      <c r="QP175" s="13"/>
      <c r="QQ175" s="13"/>
      <c r="QR175" s="13"/>
      <c r="QS175" s="13"/>
      <c r="QT175" s="13"/>
      <c r="QU175" s="13"/>
      <c r="QV175" s="13"/>
      <c r="QW175" s="13"/>
      <c r="QX175" s="13"/>
      <c r="QY175" s="13"/>
      <c r="QZ175" s="13"/>
      <c r="RA175" s="13"/>
      <c r="RB175" s="13"/>
      <c r="RC175" s="13"/>
      <c r="RD175" s="13"/>
      <c r="RE175" s="13"/>
      <c r="RF175" s="13"/>
      <c r="RG175" s="13"/>
      <c r="RH175" s="13"/>
      <c r="RI175" s="13"/>
      <c r="RJ175" s="13"/>
      <c r="RK175" s="13"/>
      <c r="RL175" s="13"/>
      <c r="RM175" s="13"/>
      <c r="RN175" s="13"/>
      <c r="RO175" s="13"/>
      <c r="RP175" s="13"/>
      <c r="RQ175" s="13"/>
      <c r="RR175" s="13"/>
      <c r="RS175" s="13"/>
      <c r="RT175" s="13"/>
      <c r="RU175" s="13"/>
      <c r="RV175" s="13"/>
      <c r="RW175" s="13"/>
      <c r="RX175" s="13"/>
      <c r="RY175" s="13"/>
      <c r="RZ175" s="13"/>
      <c r="SA175" s="13"/>
      <c r="SB175" s="13"/>
      <c r="SC175" s="13"/>
      <c r="SD175" s="13"/>
      <c r="SE175" s="13"/>
      <c r="SF175" s="13"/>
      <c r="SG175" s="13"/>
      <c r="SH175" s="13"/>
      <c r="SI175" s="13"/>
      <c r="SJ175" s="13"/>
      <c r="SK175" s="13"/>
      <c r="SL175" s="13"/>
      <c r="SM175" s="13"/>
      <c r="SN175" s="13"/>
      <c r="SO175" s="13"/>
      <c r="SP175" s="13"/>
      <c r="SQ175" s="13"/>
      <c r="SR175" s="13"/>
      <c r="SS175" s="13"/>
      <c r="ST175" s="13"/>
      <c r="SU175" s="13"/>
      <c r="SV175" s="13"/>
      <c r="SW175" s="13"/>
      <c r="SX175" s="13"/>
      <c r="SY175" s="13"/>
      <c r="SZ175" s="13"/>
      <c r="TA175" s="13"/>
      <c r="TB175" s="13"/>
      <c r="TC175" s="13"/>
      <c r="TD175" s="13"/>
      <c r="TE175" s="13"/>
      <c r="TF175" s="13"/>
      <c r="TG175" s="13"/>
      <c r="TH175" s="13"/>
      <c r="TI175" s="13"/>
      <c r="TJ175" s="13"/>
      <c r="TK175" s="13"/>
      <c r="TL175" s="13"/>
      <c r="TM175" s="13"/>
      <c r="TN175" s="13"/>
      <c r="TO175" s="13"/>
      <c r="TP175" s="13"/>
      <c r="TQ175" s="13"/>
      <c r="TR175" s="13"/>
      <c r="TS175" s="13"/>
      <c r="TT175" s="13"/>
      <c r="TU175" s="13"/>
      <c r="TV175" s="13"/>
      <c r="TW175" s="13"/>
      <c r="TX175" s="13"/>
      <c r="TY175" s="13"/>
      <c r="TZ175" s="13"/>
      <c r="UA175" s="13"/>
      <c r="UB175" s="13"/>
      <c r="UC175" s="13"/>
      <c r="UD175" s="13"/>
      <c r="UE175" s="13"/>
      <c r="UF175" s="13"/>
      <c r="UG175" s="13"/>
      <c r="UH175" s="13"/>
      <c r="UI175" s="13"/>
      <c r="UJ175" s="13"/>
      <c r="UK175" s="13"/>
    </row>
    <row r="176" spans="2:557" ht="15" x14ac:dyDescent="0.25">
      <c r="B176"/>
      <c r="C176"/>
      <c r="D176"/>
      <c r="E176"/>
      <c r="F176"/>
      <c r="G176"/>
      <c r="H176"/>
      <c r="I176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  <c r="IP176" s="13"/>
      <c r="IQ176" s="13"/>
      <c r="IR176" s="13"/>
      <c r="IS176" s="13"/>
      <c r="IT176" s="13"/>
      <c r="IU176" s="13"/>
      <c r="IV176" s="13"/>
      <c r="IW176" s="13"/>
      <c r="IX176" s="13"/>
      <c r="IY176" s="13"/>
      <c r="IZ176" s="13"/>
      <c r="JA176" s="13"/>
      <c r="JB176" s="13"/>
      <c r="JC176" s="13"/>
      <c r="JD176" s="13"/>
      <c r="JE176" s="13"/>
      <c r="JF176" s="13"/>
      <c r="JG176" s="13"/>
      <c r="JH176" s="13"/>
      <c r="JI176" s="13"/>
      <c r="JJ176" s="13"/>
      <c r="JK176" s="13"/>
      <c r="JL176" s="13"/>
      <c r="JM176" s="13"/>
      <c r="JN176" s="13"/>
      <c r="JO176" s="13"/>
      <c r="JP176" s="13"/>
      <c r="JQ176" s="13"/>
      <c r="JR176" s="13"/>
      <c r="JS176" s="13"/>
      <c r="JT176" s="13"/>
      <c r="JU176" s="13"/>
      <c r="JV176" s="13"/>
      <c r="JW176" s="13"/>
      <c r="JX176" s="13"/>
      <c r="JY176" s="13"/>
      <c r="JZ176" s="13"/>
      <c r="KA176" s="13"/>
      <c r="KB176" s="13"/>
      <c r="KC176" s="13"/>
      <c r="KD176" s="13"/>
      <c r="KE176" s="13"/>
      <c r="KF176" s="13"/>
      <c r="KG176" s="13"/>
      <c r="KH176" s="13"/>
      <c r="KI176" s="13"/>
      <c r="KJ176" s="13"/>
      <c r="KK176" s="13"/>
      <c r="KL176" s="13"/>
      <c r="KM176" s="13"/>
      <c r="KN176" s="13"/>
      <c r="KO176" s="13"/>
      <c r="KP176" s="13"/>
      <c r="KQ176" s="13"/>
      <c r="KR176" s="13"/>
      <c r="KS176" s="13"/>
      <c r="KT176" s="13"/>
      <c r="KU176" s="13"/>
      <c r="KV176" s="13"/>
      <c r="KW176" s="13"/>
      <c r="KX176" s="13"/>
      <c r="KY176" s="13"/>
      <c r="KZ176" s="13"/>
      <c r="LA176" s="13"/>
      <c r="LB176" s="13"/>
      <c r="LC176" s="13"/>
      <c r="LD176" s="13"/>
      <c r="LE176" s="13"/>
      <c r="LF176" s="13"/>
      <c r="LG176" s="13"/>
      <c r="LH176" s="13"/>
      <c r="LI176" s="13"/>
      <c r="LJ176" s="13"/>
      <c r="LK176" s="13"/>
      <c r="LL176" s="13"/>
      <c r="LM176" s="13"/>
      <c r="LN176" s="13"/>
      <c r="LO176" s="13"/>
      <c r="LP176" s="13"/>
      <c r="LQ176" s="13"/>
      <c r="LR176" s="13"/>
      <c r="LS176" s="13"/>
      <c r="LT176" s="13"/>
      <c r="LU176" s="13"/>
      <c r="LV176" s="13"/>
      <c r="LW176" s="13"/>
      <c r="LX176" s="13"/>
      <c r="LY176" s="13"/>
      <c r="LZ176" s="13"/>
      <c r="MA176" s="13"/>
      <c r="MB176" s="13"/>
      <c r="MC176" s="13"/>
      <c r="MD176" s="13"/>
      <c r="ME176" s="13"/>
      <c r="MF176" s="13"/>
      <c r="MG176" s="13"/>
      <c r="MH176" s="13"/>
      <c r="MI176" s="13"/>
      <c r="MJ176" s="13"/>
      <c r="MK176" s="13"/>
      <c r="ML176" s="13"/>
      <c r="MM176" s="13"/>
      <c r="MN176" s="13"/>
      <c r="MO176" s="13"/>
      <c r="MP176" s="13"/>
      <c r="MQ176" s="13"/>
      <c r="MR176" s="13"/>
      <c r="MS176" s="13"/>
      <c r="MT176" s="13"/>
      <c r="MU176" s="13"/>
      <c r="MV176" s="13"/>
      <c r="MW176" s="13"/>
      <c r="MX176" s="13"/>
      <c r="MY176" s="13"/>
      <c r="MZ176" s="13"/>
      <c r="NA176" s="13"/>
      <c r="NB176" s="13"/>
      <c r="NC176" s="13"/>
      <c r="ND176" s="13"/>
      <c r="NE176" s="13"/>
      <c r="NF176" s="13"/>
      <c r="NG176" s="13"/>
      <c r="NH176" s="13"/>
      <c r="NI176" s="13"/>
      <c r="NJ176" s="13"/>
      <c r="NK176" s="13"/>
      <c r="NL176" s="13"/>
      <c r="NM176" s="13"/>
      <c r="NN176" s="13"/>
      <c r="NO176" s="13"/>
      <c r="NP176" s="13"/>
      <c r="NQ176" s="13"/>
      <c r="NR176" s="13"/>
      <c r="NS176" s="13"/>
      <c r="NT176" s="13"/>
      <c r="NU176" s="13"/>
      <c r="NV176" s="13"/>
      <c r="NW176" s="13"/>
      <c r="NX176" s="13"/>
      <c r="NY176" s="13"/>
      <c r="NZ176" s="13"/>
      <c r="OA176" s="13"/>
      <c r="OB176" s="13"/>
      <c r="OC176" s="13"/>
      <c r="OD176" s="13"/>
      <c r="OE176" s="13"/>
      <c r="OF176" s="13"/>
      <c r="OG176" s="13"/>
      <c r="OH176" s="13"/>
      <c r="OI176" s="13"/>
      <c r="OJ176" s="13"/>
      <c r="OK176" s="13"/>
      <c r="OL176" s="13"/>
      <c r="OM176" s="13"/>
      <c r="ON176" s="13"/>
      <c r="OO176" s="13"/>
      <c r="OP176" s="13"/>
      <c r="OQ176" s="13"/>
      <c r="OR176" s="13"/>
      <c r="OS176" s="13"/>
      <c r="OT176" s="13"/>
      <c r="OU176" s="13"/>
      <c r="OV176" s="13"/>
      <c r="OW176" s="13"/>
      <c r="OX176" s="13"/>
      <c r="OY176" s="13"/>
      <c r="OZ176" s="13"/>
      <c r="PA176" s="13"/>
      <c r="PB176" s="13"/>
      <c r="PC176" s="13"/>
      <c r="PD176" s="13"/>
      <c r="PE176" s="13"/>
      <c r="PF176" s="13"/>
      <c r="PG176" s="13"/>
      <c r="PH176" s="13"/>
      <c r="PI176" s="13"/>
      <c r="PJ176" s="13"/>
      <c r="PK176" s="13"/>
      <c r="PL176" s="13"/>
      <c r="PM176" s="13"/>
      <c r="PN176" s="13"/>
      <c r="PO176" s="13"/>
      <c r="PP176" s="13"/>
      <c r="PQ176" s="13"/>
      <c r="PR176" s="13"/>
      <c r="PS176" s="13"/>
      <c r="PT176" s="13"/>
      <c r="PU176" s="13"/>
      <c r="PV176" s="13"/>
      <c r="PW176" s="13"/>
      <c r="PX176" s="13"/>
      <c r="PY176" s="13"/>
      <c r="PZ176" s="13"/>
      <c r="QA176" s="13"/>
      <c r="QB176" s="13"/>
      <c r="QC176" s="13"/>
      <c r="QD176" s="13"/>
      <c r="QE176" s="13"/>
      <c r="QF176" s="13"/>
      <c r="QG176" s="13"/>
      <c r="QH176" s="13"/>
      <c r="QI176" s="13"/>
      <c r="QJ176" s="13"/>
      <c r="QK176" s="13"/>
      <c r="QL176" s="13"/>
      <c r="QM176" s="13"/>
      <c r="QN176" s="13"/>
      <c r="QO176" s="13"/>
      <c r="QP176" s="13"/>
      <c r="QQ176" s="13"/>
      <c r="QR176" s="13"/>
      <c r="QS176" s="13"/>
      <c r="QT176" s="13"/>
      <c r="QU176" s="13"/>
      <c r="QV176" s="13"/>
      <c r="QW176" s="13"/>
      <c r="QX176" s="13"/>
      <c r="QY176" s="13"/>
      <c r="QZ176" s="13"/>
      <c r="RA176" s="13"/>
      <c r="RB176" s="13"/>
      <c r="RC176" s="13"/>
      <c r="RD176" s="13"/>
      <c r="RE176" s="13"/>
      <c r="RF176" s="13"/>
      <c r="RG176" s="13"/>
      <c r="RH176" s="13"/>
      <c r="RI176" s="13"/>
      <c r="RJ176" s="13"/>
      <c r="RK176" s="13"/>
      <c r="RL176" s="13"/>
      <c r="RM176" s="13"/>
      <c r="RN176" s="13"/>
      <c r="RO176" s="13"/>
      <c r="RP176" s="13"/>
      <c r="RQ176" s="13"/>
      <c r="RR176" s="13"/>
      <c r="RS176" s="13"/>
      <c r="RT176" s="13"/>
      <c r="RU176" s="13"/>
      <c r="RV176" s="13"/>
      <c r="RW176" s="13"/>
      <c r="RX176" s="13"/>
      <c r="RY176" s="13"/>
      <c r="RZ176" s="13"/>
      <c r="SA176" s="13"/>
      <c r="SB176" s="13"/>
      <c r="SC176" s="13"/>
      <c r="SD176" s="13"/>
      <c r="SE176" s="13"/>
      <c r="SF176" s="13"/>
      <c r="SG176" s="13"/>
      <c r="SH176" s="13"/>
      <c r="SI176" s="13"/>
      <c r="SJ176" s="13"/>
      <c r="SK176" s="13"/>
      <c r="SL176" s="13"/>
      <c r="SM176" s="13"/>
      <c r="SN176" s="13"/>
      <c r="SO176" s="13"/>
      <c r="SP176" s="13"/>
      <c r="SQ176" s="13"/>
      <c r="SR176" s="13"/>
      <c r="SS176" s="13"/>
      <c r="ST176" s="13"/>
      <c r="SU176" s="13"/>
      <c r="SV176" s="13"/>
      <c r="SW176" s="13"/>
      <c r="SX176" s="13"/>
      <c r="SY176" s="13"/>
      <c r="SZ176" s="13"/>
      <c r="TA176" s="13"/>
      <c r="TB176" s="13"/>
      <c r="TC176" s="13"/>
      <c r="TD176" s="13"/>
      <c r="TE176" s="13"/>
      <c r="TF176" s="13"/>
      <c r="TG176" s="13"/>
      <c r="TH176" s="13"/>
      <c r="TI176" s="13"/>
      <c r="TJ176" s="13"/>
      <c r="TK176" s="13"/>
      <c r="TL176" s="13"/>
      <c r="TM176" s="13"/>
      <c r="TN176" s="13"/>
      <c r="TO176" s="13"/>
      <c r="TP176" s="13"/>
      <c r="TQ176" s="13"/>
      <c r="TR176" s="13"/>
      <c r="TS176" s="13"/>
      <c r="TT176" s="13"/>
      <c r="TU176" s="13"/>
      <c r="TV176" s="13"/>
      <c r="TW176" s="13"/>
      <c r="TX176" s="13"/>
      <c r="TY176" s="13"/>
      <c r="TZ176" s="13"/>
      <c r="UA176" s="13"/>
      <c r="UB176" s="13"/>
      <c r="UC176" s="13"/>
      <c r="UD176" s="13"/>
      <c r="UE176" s="13"/>
      <c r="UF176" s="13"/>
      <c r="UG176" s="13"/>
      <c r="UH176" s="13"/>
      <c r="UI176" s="13"/>
      <c r="UJ176" s="13"/>
      <c r="UK176" s="13"/>
    </row>
    <row r="177" spans="2:557" ht="15" x14ac:dyDescent="0.25">
      <c r="B177"/>
      <c r="C177"/>
      <c r="D177"/>
      <c r="E177"/>
      <c r="F177"/>
      <c r="G177"/>
      <c r="H177"/>
      <c r="I177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  <c r="IP177" s="13"/>
      <c r="IQ177" s="13"/>
      <c r="IR177" s="13"/>
      <c r="IS177" s="13"/>
      <c r="IT177" s="13"/>
      <c r="IU177" s="13"/>
      <c r="IV177" s="13"/>
      <c r="IW177" s="13"/>
      <c r="IX177" s="13"/>
      <c r="IY177" s="13"/>
      <c r="IZ177" s="13"/>
      <c r="JA177" s="13"/>
      <c r="JB177" s="13"/>
      <c r="JC177" s="13"/>
      <c r="JD177" s="13"/>
      <c r="JE177" s="13"/>
      <c r="JF177" s="13"/>
      <c r="JG177" s="13"/>
      <c r="JH177" s="13"/>
      <c r="JI177" s="13"/>
      <c r="JJ177" s="13"/>
      <c r="JK177" s="13"/>
      <c r="JL177" s="13"/>
      <c r="JM177" s="13"/>
      <c r="JN177" s="13"/>
      <c r="JO177" s="13"/>
      <c r="JP177" s="13"/>
      <c r="JQ177" s="13"/>
      <c r="JR177" s="13"/>
      <c r="JS177" s="13"/>
      <c r="JT177" s="13"/>
      <c r="JU177" s="13"/>
      <c r="JV177" s="13"/>
      <c r="JW177" s="13"/>
      <c r="JX177" s="13"/>
      <c r="JY177" s="13"/>
      <c r="JZ177" s="13"/>
      <c r="KA177" s="13"/>
      <c r="KB177" s="13"/>
      <c r="KC177" s="13"/>
      <c r="KD177" s="13"/>
      <c r="KE177" s="13"/>
      <c r="KF177" s="13"/>
      <c r="KG177" s="13"/>
      <c r="KH177" s="13"/>
      <c r="KI177" s="13"/>
      <c r="KJ177" s="13"/>
      <c r="KK177" s="13"/>
      <c r="KL177" s="13"/>
      <c r="KM177" s="13"/>
      <c r="KN177" s="13"/>
      <c r="KO177" s="13"/>
      <c r="KP177" s="13"/>
      <c r="KQ177" s="13"/>
      <c r="KR177" s="13"/>
      <c r="KS177" s="13"/>
      <c r="KT177" s="13"/>
      <c r="KU177" s="13"/>
      <c r="KV177" s="13"/>
      <c r="KW177" s="13"/>
      <c r="KX177" s="13"/>
      <c r="KY177" s="13"/>
      <c r="KZ177" s="13"/>
      <c r="LA177" s="13"/>
      <c r="LB177" s="13"/>
      <c r="LC177" s="13"/>
      <c r="LD177" s="13"/>
      <c r="LE177" s="13"/>
      <c r="LF177" s="13"/>
      <c r="LG177" s="13"/>
      <c r="LH177" s="13"/>
      <c r="LI177" s="13"/>
      <c r="LJ177" s="13"/>
      <c r="LK177" s="13"/>
      <c r="LL177" s="13"/>
      <c r="LM177" s="13"/>
      <c r="LN177" s="13"/>
      <c r="LO177" s="13"/>
      <c r="LP177" s="13"/>
      <c r="LQ177" s="13"/>
      <c r="LR177" s="13"/>
      <c r="LS177" s="13"/>
      <c r="LT177" s="13"/>
      <c r="LU177" s="13"/>
      <c r="LV177" s="13"/>
      <c r="LW177" s="13"/>
      <c r="LX177" s="13"/>
      <c r="LY177" s="13"/>
      <c r="LZ177" s="13"/>
      <c r="MA177" s="13"/>
      <c r="MB177" s="13"/>
      <c r="MC177" s="13"/>
      <c r="MD177" s="13"/>
      <c r="ME177" s="13"/>
      <c r="MF177" s="13"/>
      <c r="MG177" s="13"/>
      <c r="MH177" s="13"/>
      <c r="MI177" s="13"/>
      <c r="MJ177" s="13"/>
      <c r="MK177" s="13"/>
      <c r="ML177" s="13"/>
      <c r="MM177" s="13"/>
      <c r="MN177" s="13"/>
      <c r="MO177" s="13"/>
      <c r="MP177" s="13"/>
      <c r="MQ177" s="13"/>
      <c r="MR177" s="13"/>
      <c r="MS177" s="13"/>
      <c r="MT177" s="13"/>
      <c r="MU177" s="13"/>
      <c r="MV177" s="13"/>
      <c r="MW177" s="13"/>
      <c r="MX177" s="13"/>
      <c r="MY177" s="13"/>
      <c r="MZ177" s="13"/>
      <c r="NA177" s="13"/>
      <c r="NB177" s="13"/>
      <c r="NC177" s="13"/>
      <c r="ND177" s="13"/>
      <c r="NE177" s="13"/>
      <c r="NF177" s="13"/>
      <c r="NG177" s="13"/>
      <c r="NH177" s="13"/>
      <c r="NI177" s="13"/>
      <c r="NJ177" s="13"/>
      <c r="NK177" s="13"/>
      <c r="NL177" s="13"/>
      <c r="NM177" s="13"/>
      <c r="NN177" s="13"/>
      <c r="NO177" s="13"/>
      <c r="NP177" s="13"/>
      <c r="NQ177" s="13"/>
      <c r="NR177" s="13"/>
      <c r="NS177" s="13"/>
      <c r="NT177" s="13"/>
      <c r="NU177" s="13"/>
      <c r="NV177" s="13"/>
      <c r="NW177" s="13"/>
      <c r="NX177" s="13"/>
      <c r="NY177" s="13"/>
      <c r="NZ177" s="13"/>
      <c r="OA177" s="13"/>
      <c r="OB177" s="13"/>
      <c r="OC177" s="13"/>
      <c r="OD177" s="13"/>
      <c r="OE177" s="13"/>
      <c r="OF177" s="13"/>
      <c r="OG177" s="13"/>
      <c r="OH177" s="13"/>
      <c r="OI177" s="13"/>
      <c r="OJ177" s="13"/>
      <c r="OK177" s="13"/>
      <c r="OL177" s="13"/>
      <c r="OM177" s="13"/>
      <c r="ON177" s="13"/>
      <c r="OO177" s="13"/>
      <c r="OP177" s="13"/>
      <c r="OQ177" s="13"/>
      <c r="OR177" s="13"/>
      <c r="OS177" s="13"/>
      <c r="OT177" s="13"/>
      <c r="OU177" s="13"/>
      <c r="OV177" s="13"/>
      <c r="OW177" s="13"/>
      <c r="OX177" s="13"/>
      <c r="OY177" s="13"/>
      <c r="OZ177" s="13"/>
      <c r="PA177" s="13"/>
      <c r="PB177" s="13"/>
      <c r="PC177" s="13"/>
      <c r="PD177" s="13"/>
      <c r="PE177" s="13"/>
      <c r="PF177" s="13"/>
      <c r="PG177" s="13"/>
      <c r="PH177" s="13"/>
      <c r="PI177" s="13"/>
      <c r="PJ177" s="13"/>
      <c r="PK177" s="13"/>
      <c r="PL177" s="13"/>
      <c r="PM177" s="13"/>
      <c r="PN177" s="13"/>
      <c r="PO177" s="13"/>
      <c r="PP177" s="13"/>
      <c r="PQ177" s="13"/>
      <c r="PR177" s="13"/>
      <c r="PS177" s="13"/>
      <c r="PT177" s="13"/>
      <c r="PU177" s="13"/>
      <c r="PV177" s="13"/>
      <c r="PW177" s="13"/>
      <c r="PX177" s="13"/>
      <c r="PY177" s="13"/>
      <c r="PZ177" s="13"/>
      <c r="QA177" s="13"/>
      <c r="QB177" s="13"/>
      <c r="QC177" s="13"/>
      <c r="QD177" s="13"/>
      <c r="QE177" s="13"/>
      <c r="QF177" s="13"/>
      <c r="QG177" s="13"/>
      <c r="QH177" s="13"/>
      <c r="QI177" s="13"/>
      <c r="QJ177" s="13"/>
      <c r="QK177" s="13"/>
      <c r="QL177" s="13"/>
      <c r="QM177" s="13"/>
      <c r="QN177" s="13"/>
      <c r="QO177" s="13"/>
      <c r="QP177" s="13"/>
      <c r="QQ177" s="13"/>
      <c r="QR177" s="13"/>
      <c r="QS177" s="13"/>
      <c r="QT177" s="13"/>
      <c r="QU177" s="13"/>
      <c r="QV177" s="13"/>
      <c r="QW177" s="13"/>
      <c r="QX177" s="13"/>
      <c r="QY177" s="13"/>
      <c r="QZ177" s="13"/>
      <c r="RA177" s="13"/>
      <c r="RB177" s="13"/>
      <c r="RC177" s="13"/>
      <c r="RD177" s="13"/>
      <c r="RE177" s="13"/>
      <c r="RF177" s="13"/>
      <c r="RG177" s="13"/>
      <c r="RH177" s="13"/>
      <c r="RI177" s="13"/>
      <c r="RJ177" s="13"/>
      <c r="RK177" s="13"/>
      <c r="RL177" s="13"/>
      <c r="RM177" s="13"/>
      <c r="RN177" s="13"/>
      <c r="RO177" s="13"/>
      <c r="RP177" s="13"/>
      <c r="RQ177" s="13"/>
      <c r="RR177" s="13"/>
      <c r="RS177" s="13"/>
      <c r="RT177" s="13"/>
      <c r="RU177" s="13"/>
      <c r="RV177" s="13"/>
      <c r="RW177" s="13"/>
      <c r="RX177" s="13"/>
      <c r="RY177" s="13"/>
      <c r="RZ177" s="13"/>
      <c r="SA177" s="13"/>
      <c r="SB177" s="13"/>
      <c r="SC177" s="13"/>
      <c r="SD177" s="13"/>
      <c r="SE177" s="13"/>
      <c r="SF177" s="13"/>
      <c r="SG177" s="13"/>
      <c r="SH177" s="13"/>
      <c r="SI177" s="13"/>
      <c r="SJ177" s="13"/>
      <c r="SK177" s="13"/>
      <c r="SL177" s="13"/>
      <c r="SM177" s="13"/>
      <c r="SN177" s="13"/>
      <c r="SO177" s="13"/>
      <c r="SP177" s="13"/>
      <c r="SQ177" s="13"/>
      <c r="SR177" s="13"/>
      <c r="SS177" s="13"/>
      <c r="ST177" s="13"/>
      <c r="SU177" s="13"/>
      <c r="SV177" s="13"/>
      <c r="SW177" s="13"/>
      <c r="SX177" s="13"/>
      <c r="SY177" s="13"/>
      <c r="SZ177" s="13"/>
      <c r="TA177" s="13"/>
      <c r="TB177" s="13"/>
      <c r="TC177" s="13"/>
      <c r="TD177" s="13"/>
      <c r="TE177" s="13"/>
      <c r="TF177" s="13"/>
      <c r="TG177" s="13"/>
      <c r="TH177" s="13"/>
      <c r="TI177" s="13"/>
      <c r="TJ177" s="13"/>
      <c r="TK177" s="13"/>
      <c r="TL177" s="13"/>
      <c r="TM177" s="13"/>
      <c r="TN177" s="13"/>
      <c r="TO177" s="13"/>
      <c r="TP177" s="13"/>
      <c r="TQ177" s="13"/>
      <c r="TR177" s="13"/>
      <c r="TS177" s="13"/>
      <c r="TT177" s="13"/>
      <c r="TU177" s="13"/>
      <c r="TV177" s="13"/>
      <c r="TW177" s="13"/>
      <c r="TX177" s="13"/>
      <c r="TY177" s="13"/>
      <c r="TZ177" s="13"/>
      <c r="UA177" s="13"/>
      <c r="UB177" s="13"/>
      <c r="UC177" s="13"/>
      <c r="UD177" s="13"/>
      <c r="UE177" s="13"/>
      <c r="UF177" s="13"/>
      <c r="UG177" s="13"/>
      <c r="UH177" s="13"/>
      <c r="UI177" s="13"/>
      <c r="UJ177" s="13"/>
      <c r="UK177" s="13"/>
    </row>
    <row r="178" spans="2:557" ht="15" x14ac:dyDescent="0.25">
      <c r="B178"/>
      <c r="C178"/>
      <c r="D178"/>
      <c r="E178"/>
      <c r="F178"/>
      <c r="G178"/>
      <c r="H178"/>
      <c r="I178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  <c r="IL178" s="13"/>
      <c r="IM178" s="13"/>
      <c r="IN178" s="13"/>
      <c r="IO178" s="13"/>
      <c r="IP178" s="13"/>
      <c r="IQ178" s="13"/>
      <c r="IR178" s="13"/>
      <c r="IS178" s="13"/>
      <c r="IT178" s="13"/>
      <c r="IU178" s="13"/>
      <c r="IV178" s="13"/>
      <c r="IW178" s="13"/>
      <c r="IX178" s="13"/>
      <c r="IY178" s="13"/>
      <c r="IZ178" s="13"/>
      <c r="JA178" s="13"/>
      <c r="JB178" s="13"/>
      <c r="JC178" s="13"/>
      <c r="JD178" s="13"/>
      <c r="JE178" s="13"/>
      <c r="JF178" s="13"/>
      <c r="JG178" s="13"/>
      <c r="JH178" s="13"/>
      <c r="JI178" s="13"/>
      <c r="JJ178" s="13"/>
      <c r="JK178" s="13"/>
      <c r="JL178" s="13"/>
      <c r="JM178" s="13"/>
      <c r="JN178" s="13"/>
      <c r="JO178" s="13"/>
      <c r="JP178" s="13"/>
      <c r="JQ178" s="13"/>
      <c r="JR178" s="13"/>
      <c r="JS178" s="13"/>
      <c r="JT178" s="13"/>
      <c r="JU178" s="13"/>
      <c r="JV178" s="13"/>
      <c r="JW178" s="13"/>
      <c r="JX178" s="13"/>
      <c r="JY178" s="13"/>
      <c r="JZ178" s="13"/>
      <c r="KA178" s="13"/>
      <c r="KB178" s="13"/>
      <c r="KC178" s="13"/>
      <c r="KD178" s="13"/>
      <c r="KE178" s="13"/>
      <c r="KF178" s="13"/>
      <c r="KG178" s="13"/>
      <c r="KH178" s="13"/>
      <c r="KI178" s="13"/>
      <c r="KJ178" s="13"/>
      <c r="KK178" s="13"/>
      <c r="KL178" s="13"/>
      <c r="KM178" s="13"/>
      <c r="KN178" s="13"/>
      <c r="KO178" s="13"/>
      <c r="KP178" s="13"/>
      <c r="KQ178" s="13"/>
      <c r="KR178" s="13"/>
      <c r="KS178" s="13"/>
      <c r="KT178" s="13"/>
      <c r="KU178" s="13"/>
      <c r="KV178" s="13"/>
      <c r="KW178" s="13"/>
      <c r="KX178" s="13"/>
      <c r="KY178" s="13"/>
      <c r="KZ178" s="13"/>
      <c r="LA178" s="13"/>
      <c r="LB178" s="13"/>
      <c r="LC178" s="13"/>
      <c r="LD178" s="13"/>
      <c r="LE178" s="13"/>
      <c r="LF178" s="13"/>
      <c r="LG178" s="13"/>
      <c r="LH178" s="13"/>
      <c r="LI178" s="13"/>
      <c r="LJ178" s="13"/>
      <c r="LK178" s="13"/>
      <c r="LL178" s="13"/>
      <c r="LM178" s="13"/>
      <c r="LN178" s="13"/>
      <c r="LO178" s="13"/>
      <c r="LP178" s="13"/>
      <c r="LQ178" s="13"/>
      <c r="LR178" s="13"/>
      <c r="LS178" s="13"/>
      <c r="LT178" s="13"/>
      <c r="LU178" s="13"/>
      <c r="LV178" s="13"/>
      <c r="LW178" s="13"/>
      <c r="LX178" s="13"/>
      <c r="LY178" s="13"/>
      <c r="LZ178" s="13"/>
      <c r="MA178" s="13"/>
      <c r="MB178" s="13"/>
      <c r="MC178" s="13"/>
      <c r="MD178" s="13"/>
      <c r="ME178" s="13"/>
      <c r="MF178" s="13"/>
      <c r="MG178" s="13"/>
      <c r="MH178" s="13"/>
      <c r="MI178" s="13"/>
      <c r="MJ178" s="13"/>
      <c r="MK178" s="13"/>
      <c r="ML178" s="13"/>
      <c r="MM178" s="13"/>
      <c r="MN178" s="13"/>
      <c r="MO178" s="13"/>
      <c r="MP178" s="13"/>
      <c r="MQ178" s="13"/>
      <c r="MR178" s="13"/>
      <c r="MS178" s="13"/>
      <c r="MT178" s="13"/>
      <c r="MU178" s="13"/>
      <c r="MV178" s="13"/>
      <c r="MW178" s="13"/>
      <c r="MX178" s="13"/>
      <c r="MY178" s="13"/>
      <c r="MZ178" s="13"/>
      <c r="NA178" s="13"/>
      <c r="NB178" s="13"/>
      <c r="NC178" s="13"/>
      <c r="ND178" s="13"/>
      <c r="NE178" s="13"/>
      <c r="NF178" s="13"/>
      <c r="NG178" s="13"/>
      <c r="NH178" s="13"/>
      <c r="NI178" s="13"/>
      <c r="NJ178" s="13"/>
      <c r="NK178" s="13"/>
      <c r="NL178" s="13"/>
      <c r="NM178" s="13"/>
      <c r="NN178" s="13"/>
      <c r="NO178" s="13"/>
      <c r="NP178" s="13"/>
      <c r="NQ178" s="13"/>
      <c r="NR178" s="13"/>
      <c r="NS178" s="13"/>
      <c r="NT178" s="13"/>
      <c r="NU178" s="13"/>
      <c r="NV178" s="13"/>
      <c r="NW178" s="13"/>
      <c r="NX178" s="13"/>
      <c r="NY178" s="13"/>
      <c r="NZ178" s="13"/>
      <c r="OA178" s="13"/>
      <c r="OB178" s="13"/>
      <c r="OC178" s="13"/>
      <c r="OD178" s="13"/>
      <c r="OE178" s="13"/>
      <c r="OF178" s="13"/>
      <c r="OG178" s="13"/>
      <c r="OH178" s="13"/>
      <c r="OI178" s="13"/>
      <c r="OJ178" s="13"/>
      <c r="OK178" s="13"/>
      <c r="OL178" s="13"/>
      <c r="OM178" s="13"/>
      <c r="ON178" s="13"/>
      <c r="OO178" s="13"/>
      <c r="OP178" s="13"/>
      <c r="OQ178" s="13"/>
      <c r="OR178" s="13"/>
      <c r="OS178" s="13"/>
      <c r="OT178" s="13"/>
      <c r="OU178" s="13"/>
      <c r="OV178" s="13"/>
      <c r="OW178" s="13"/>
      <c r="OX178" s="13"/>
      <c r="OY178" s="13"/>
      <c r="OZ178" s="13"/>
      <c r="PA178" s="13"/>
      <c r="PB178" s="13"/>
      <c r="PC178" s="13"/>
      <c r="PD178" s="13"/>
      <c r="PE178" s="13"/>
      <c r="PF178" s="13"/>
      <c r="PG178" s="13"/>
      <c r="PH178" s="13"/>
      <c r="PI178" s="13"/>
      <c r="PJ178" s="13"/>
      <c r="PK178" s="13"/>
      <c r="PL178" s="13"/>
      <c r="PM178" s="13"/>
      <c r="PN178" s="13"/>
      <c r="PO178" s="13"/>
      <c r="PP178" s="13"/>
      <c r="PQ178" s="13"/>
      <c r="PR178" s="13"/>
      <c r="PS178" s="13"/>
      <c r="PT178" s="13"/>
      <c r="PU178" s="13"/>
      <c r="PV178" s="13"/>
      <c r="PW178" s="13"/>
      <c r="PX178" s="13"/>
      <c r="PY178" s="13"/>
      <c r="PZ178" s="13"/>
      <c r="QA178" s="13"/>
      <c r="QB178" s="13"/>
      <c r="QC178" s="13"/>
      <c r="QD178" s="13"/>
      <c r="QE178" s="13"/>
      <c r="QF178" s="13"/>
      <c r="QG178" s="13"/>
      <c r="QH178" s="13"/>
      <c r="QI178" s="13"/>
      <c r="QJ178" s="13"/>
      <c r="QK178" s="13"/>
      <c r="QL178" s="13"/>
      <c r="QM178" s="13"/>
      <c r="QN178" s="13"/>
      <c r="QO178" s="13"/>
      <c r="QP178" s="13"/>
      <c r="QQ178" s="13"/>
      <c r="QR178" s="13"/>
      <c r="QS178" s="13"/>
      <c r="QT178" s="13"/>
      <c r="QU178" s="13"/>
      <c r="QV178" s="13"/>
      <c r="QW178" s="13"/>
      <c r="QX178" s="13"/>
      <c r="QY178" s="13"/>
      <c r="QZ178" s="13"/>
      <c r="RA178" s="13"/>
      <c r="RB178" s="13"/>
      <c r="RC178" s="13"/>
      <c r="RD178" s="13"/>
      <c r="RE178" s="13"/>
      <c r="RF178" s="13"/>
      <c r="RG178" s="13"/>
      <c r="RH178" s="13"/>
      <c r="RI178" s="13"/>
      <c r="RJ178" s="13"/>
      <c r="RK178" s="13"/>
      <c r="RL178" s="13"/>
      <c r="RM178" s="13"/>
      <c r="RN178" s="13"/>
      <c r="RO178" s="13"/>
      <c r="RP178" s="13"/>
      <c r="RQ178" s="13"/>
      <c r="RR178" s="13"/>
      <c r="RS178" s="13"/>
      <c r="RT178" s="13"/>
      <c r="RU178" s="13"/>
      <c r="RV178" s="13"/>
      <c r="RW178" s="13"/>
      <c r="RX178" s="13"/>
      <c r="RY178" s="13"/>
      <c r="RZ178" s="13"/>
      <c r="SA178" s="13"/>
      <c r="SB178" s="13"/>
      <c r="SC178" s="13"/>
      <c r="SD178" s="13"/>
      <c r="SE178" s="13"/>
      <c r="SF178" s="13"/>
      <c r="SG178" s="13"/>
      <c r="SH178" s="13"/>
      <c r="SI178" s="13"/>
      <c r="SJ178" s="13"/>
      <c r="SK178" s="13"/>
      <c r="SL178" s="13"/>
      <c r="SM178" s="13"/>
      <c r="SN178" s="13"/>
      <c r="SO178" s="13"/>
      <c r="SP178" s="13"/>
      <c r="SQ178" s="13"/>
      <c r="SR178" s="13"/>
      <c r="SS178" s="13"/>
      <c r="ST178" s="13"/>
      <c r="SU178" s="13"/>
      <c r="SV178" s="13"/>
      <c r="SW178" s="13"/>
      <c r="SX178" s="13"/>
      <c r="SY178" s="13"/>
      <c r="SZ178" s="13"/>
      <c r="TA178" s="13"/>
      <c r="TB178" s="13"/>
      <c r="TC178" s="13"/>
      <c r="TD178" s="13"/>
      <c r="TE178" s="13"/>
      <c r="TF178" s="13"/>
      <c r="TG178" s="13"/>
      <c r="TH178" s="13"/>
      <c r="TI178" s="13"/>
      <c r="TJ178" s="13"/>
      <c r="TK178" s="13"/>
      <c r="TL178" s="13"/>
      <c r="TM178" s="13"/>
      <c r="TN178" s="13"/>
      <c r="TO178" s="13"/>
      <c r="TP178" s="13"/>
      <c r="TQ178" s="13"/>
      <c r="TR178" s="13"/>
      <c r="TS178" s="13"/>
      <c r="TT178" s="13"/>
      <c r="TU178" s="13"/>
      <c r="TV178" s="13"/>
      <c r="TW178" s="13"/>
      <c r="TX178" s="13"/>
      <c r="TY178" s="13"/>
      <c r="TZ178" s="13"/>
      <c r="UA178" s="13"/>
      <c r="UB178" s="13"/>
      <c r="UC178" s="13"/>
      <c r="UD178" s="13"/>
      <c r="UE178" s="13"/>
      <c r="UF178" s="13"/>
      <c r="UG178" s="13"/>
      <c r="UH178" s="13"/>
      <c r="UI178" s="13"/>
      <c r="UJ178" s="13"/>
      <c r="UK178" s="13"/>
    </row>
    <row r="179" spans="2:557" ht="15" x14ac:dyDescent="0.25">
      <c r="B179"/>
      <c r="C179"/>
      <c r="D179"/>
      <c r="E179"/>
      <c r="F179"/>
      <c r="G179"/>
      <c r="H179"/>
      <c r="I179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  <c r="IL179" s="13"/>
      <c r="IM179" s="13"/>
      <c r="IN179" s="13"/>
      <c r="IO179" s="13"/>
      <c r="IP179" s="13"/>
      <c r="IQ179" s="13"/>
      <c r="IR179" s="13"/>
      <c r="IS179" s="13"/>
      <c r="IT179" s="13"/>
      <c r="IU179" s="13"/>
      <c r="IV179" s="13"/>
      <c r="IW179" s="13"/>
      <c r="IX179" s="13"/>
      <c r="IY179" s="13"/>
      <c r="IZ179" s="13"/>
      <c r="JA179" s="13"/>
      <c r="JB179" s="13"/>
      <c r="JC179" s="13"/>
      <c r="JD179" s="13"/>
      <c r="JE179" s="13"/>
      <c r="JF179" s="13"/>
      <c r="JG179" s="13"/>
      <c r="JH179" s="13"/>
      <c r="JI179" s="13"/>
      <c r="JJ179" s="13"/>
      <c r="JK179" s="13"/>
      <c r="JL179" s="13"/>
      <c r="JM179" s="13"/>
      <c r="JN179" s="13"/>
      <c r="JO179" s="13"/>
      <c r="JP179" s="13"/>
      <c r="JQ179" s="13"/>
      <c r="JR179" s="13"/>
      <c r="JS179" s="13"/>
      <c r="JT179" s="13"/>
      <c r="JU179" s="13"/>
      <c r="JV179" s="13"/>
      <c r="JW179" s="13"/>
      <c r="JX179" s="13"/>
      <c r="JY179" s="13"/>
      <c r="JZ179" s="13"/>
      <c r="KA179" s="13"/>
      <c r="KB179" s="13"/>
      <c r="KC179" s="13"/>
      <c r="KD179" s="13"/>
      <c r="KE179" s="13"/>
      <c r="KF179" s="13"/>
      <c r="KG179" s="13"/>
      <c r="KH179" s="13"/>
      <c r="KI179" s="13"/>
      <c r="KJ179" s="13"/>
      <c r="KK179" s="13"/>
      <c r="KL179" s="13"/>
      <c r="KM179" s="13"/>
      <c r="KN179" s="13"/>
      <c r="KO179" s="13"/>
      <c r="KP179" s="13"/>
      <c r="KQ179" s="13"/>
      <c r="KR179" s="13"/>
      <c r="KS179" s="13"/>
      <c r="KT179" s="13"/>
      <c r="KU179" s="13"/>
      <c r="KV179" s="13"/>
      <c r="KW179" s="13"/>
      <c r="KX179" s="13"/>
      <c r="KY179" s="13"/>
      <c r="KZ179" s="13"/>
      <c r="LA179" s="13"/>
      <c r="LB179" s="13"/>
      <c r="LC179" s="13"/>
      <c r="LD179" s="13"/>
      <c r="LE179" s="13"/>
      <c r="LF179" s="13"/>
      <c r="LG179" s="13"/>
      <c r="LH179" s="13"/>
      <c r="LI179" s="13"/>
      <c r="LJ179" s="13"/>
      <c r="LK179" s="13"/>
      <c r="LL179" s="13"/>
      <c r="LM179" s="13"/>
      <c r="LN179" s="13"/>
      <c r="LO179" s="13"/>
      <c r="LP179" s="13"/>
      <c r="LQ179" s="13"/>
      <c r="LR179" s="13"/>
      <c r="LS179" s="13"/>
      <c r="LT179" s="13"/>
      <c r="LU179" s="13"/>
      <c r="LV179" s="13"/>
      <c r="LW179" s="13"/>
      <c r="LX179" s="13"/>
      <c r="LY179" s="13"/>
      <c r="LZ179" s="13"/>
      <c r="MA179" s="13"/>
      <c r="MB179" s="13"/>
      <c r="MC179" s="13"/>
      <c r="MD179" s="13"/>
      <c r="ME179" s="13"/>
      <c r="MF179" s="13"/>
      <c r="MG179" s="13"/>
      <c r="MH179" s="13"/>
      <c r="MI179" s="13"/>
      <c r="MJ179" s="13"/>
      <c r="MK179" s="13"/>
      <c r="ML179" s="13"/>
      <c r="MM179" s="13"/>
      <c r="MN179" s="13"/>
      <c r="MO179" s="13"/>
      <c r="MP179" s="13"/>
      <c r="MQ179" s="13"/>
      <c r="MR179" s="13"/>
      <c r="MS179" s="13"/>
      <c r="MT179" s="13"/>
      <c r="MU179" s="13"/>
      <c r="MV179" s="13"/>
      <c r="MW179" s="13"/>
      <c r="MX179" s="13"/>
      <c r="MY179" s="13"/>
      <c r="MZ179" s="13"/>
      <c r="NA179" s="13"/>
      <c r="NB179" s="13"/>
      <c r="NC179" s="13"/>
      <c r="ND179" s="13"/>
      <c r="NE179" s="13"/>
      <c r="NF179" s="13"/>
      <c r="NG179" s="13"/>
      <c r="NH179" s="13"/>
      <c r="NI179" s="13"/>
      <c r="NJ179" s="13"/>
      <c r="NK179" s="13"/>
      <c r="NL179" s="13"/>
      <c r="NM179" s="13"/>
      <c r="NN179" s="13"/>
      <c r="NO179" s="13"/>
      <c r="NP179" s="13"/>
      <c r="NQ179" s="13"/>
      <c r="NR179" s="13"/>
      <c r="NS179" s="13"/>
      <c r="NT179" s="13"/>
      <c r="NU179" s="13"/>
      <c r="NV179" s="13"/>
      <c r="NW179" s="13"/>
      <c r="NX179" s="13"/>
      <c r="NY179" s="13"/>
      <c r="NZ179" s="13"/>
      <c r="OA179" s="13"/>
      <c r="OB179" s="13"/>
      <c r="OC179" s="13"/>
      <c r="OD179" s="13"/>
      <c r="OE179" s="13"/>
      <c r="OF179" s="13"/>
      <c r="OG179" s="13"/>
      <c r="OH179" s="13"/>
      <c r="OI179" s="13"/>
      <c r="OJ179" s="13"/>
      <c r="OK179" s="13"/>
      <c r="OL179" s="13"/>
      <c r="OM179" s="13"/>
      <c r="ON179" s="13"/>
      <c r="OO179" s="13"/>
      <c r="OP179" s="13"/>
      <c r="OQ179" s="13"/>
      <c r="OR179" s="13"/>
      <c r="OS179" s="13"/>
      <c r="OT179" s="13"/>
      <c r="OU179" s="13"/>
      <c r="OV179" s="13"/>
      <c r="OW179" s="13"/>
      <c r="OX179" s="13"/>
      <c r="OY179" s="13"/>
      <c r="OZ179" s="13"/>
      <c r="PA179" s="13"/>
      <c r="PB179" s="13"/>
      <c r="PC179" s="13"/>
      <c r="PD179" s="13"/>
      <c r="PE179" s="13"/>
      <c r="PF179" s="13"/>
      <c r="PG179" s="13"/>
      <c r="PH179" s="13"/>
      <c r="PI179" s="13"/>
      <c r="PJ179" s="13"/>
      <c r="PK179" s="13"/>
      <c r="PL179" s="13"/>
      <c r="PM179" s="13"/>
      <c r="PN179" s="13"/>
      <c r="PO179" s="13"/>
      <c r="PP179" s="13"/>
      <c r="PQ179" s="13"/>
      <c r="PR179" s="13"/>
      <c r="PS179" s="13"/>
      <c r="PT179" s="13"/>
      <c r="PU179" s="13"/>
      <c r="PV179" s="13"/>
      <c r="PW179" s="13"/>
      <c r="PX179" s="13"/>
      <c r="PY179" s="13"/>
      <c r="PZ179" s="13"/>
      <c r="QA179" s="13"/>
      <c r="QB179" s="13"/>
      <c r="QC179" s="13"/>
      <c r="QD179" s="13"/>
      <c r="QE179" s="13"/>
      <c r="QF179" s="13"/>
      <c r="QG179" s="13"/>
      <c r="QH179" s="13"/>
      <c r="QI179" s="13"/>
      <c r="QJ179" s="13"/>
      <c r="QK179" s="13"/>
      <c r="QL179" s="13"/>
      <c r="QM179" s="13"/>
      <c r="QN179" s="13"/>
      <c r="QO179" s="13"/>
      <c r="QP179" s="13"/>
      <c r="QQ179" s="13"/>
      <c r="QR179" s="13"/>
      <c r="QS179" s="13"/>
      <c r="QT179" s="13"/>
      <c r="QU179" s="13"/>
      <c r="QV179" s="13"/>
      <c r="QW179" s="13"/>
      <c r="QX179" s="13"/>
      <c r="QY179" s="13"/>
      <c r="QZ179" s="13"/>
      <c r="RA179" s="13"/>
      <c r="RB179" s="13"/>
      <c r="RC179" s="13"/>
      <c r="RD179" s="13"/>
      <c r="RE179" s="13"/>
      <c r="RF179" s="13"/>
      <c r="RG179" s="13"/>
      <c r="RH179" s="13"/>
      <c r="RI179" s="13"/>
      <c r="RJ179" s="13"/>
      <c r="RK179" s="13"/>
      <c r="RL179" s="13"/>
      <c r="RM179" s="13"/>
      <c r="RN179" s="13"/>
      <c r="RO179" s="13"/>
      <c r="RP179" s="13"/>
      <c r="RQ179" s="13"/>
      <c r="RR179" s="13"/>
      <c r="RS179" s="13"/>
      <c r="RT179" s="13"/>
      <c r="RU179" s="13"/>
      <c r="RV179" s="13"/>
      <c r="RW179" s="13"/>
      <c r="RX179" s="13"/>
      <c r="RY179" s="13"/>
      <c r="RZ179" s="13"/>
      <c r="SA179" s="13"/>
      <c r="SB179" s="13"/>
      <c r="SC179" s="13"/>
      <c r="SD179" s="13"/>
      <c r="SE179" s="13"/>
      <c r="SF179" s="13"/>
      <c r="SG179" s="13"/>
      <c r="SH179" s="13"/>
      <c r="SI179" s="13"/>
      <c r="SJ179" s="13"/>
      <c r="SK179" s="13"/>
      <c r="SL179" s="13"/>
      <c r="SM179" s="13"/>
      <c r="SN179" s="13"/>
      <c r="SO179" s="13"/>
      <c r="SP179" s="13"/>
      <c r="SQ179" s="13"/>
      <c r="SR179" s="13"/>
      <c r="SS179" s="13"/>
      <c r="ST179" s="13"/>
      <c r="SU179" s="13"/>
      <c r="SV179" s="13"/>
      <c r="SW179" s="13"/>
      <c r="SX179" s="13"/>
      <c r="SY179" s="13"/>
      <c r="SZ179" s="13"/>
      <c r="TA179" s="13"/>
      <c r="TB179" s="13"/>
      <c r="TC179" s="13"/>
      <c r="TD179" s="13"/>
      <c r="TE179" s="13"/>
      <c r="TF179" s="13"/>
      <c r="TG179" s="13"/>
      <c r="TH179" s="13"/>
      <c r="TI179" s="13"/>
      <c r="TJ179" s="13"/>
      <c r="TK179" s="13"/>
      <c r="TL179" s="13"/>
      <c r="TM179" s="13"/>
      <c r="TN179" s="13"/>
      <c r="TO179" s="13"/>
      <c r="TP179" s="13"/>
      <c r="TQ179" s="13"/>
      <c r="TR179" s="13"/>
      <c r="TS179" s="13"/>
      <c r="TT179" s="13"/>
      <c r="TU179" s="13"/>
      <c r="TV179" s="13"/>
      <c r="TW179" s="13"/>
      <c r="TX179" s="13"/>
      <c r="TY179" s="13"/>
      <c r="TZ179" s="13"/>
      <c r="UA179" s="13"/>
      <c r="UB179" s="13"/>
      <c r="UC179" s="13"/>
      <c r="UD179" s="13"/>
      <c r="UE179" s="13"/>
      <c r="UF179" s="13"/>
      <c r="UG179" s="13"/>
      <c r="UH179" s="13"/>
      <c r="UI179" s="13"/>
      <c r="UJ179" s="13"/>
      <c r="UK179" s="13"/>
    </row>
    <row r="180" spans="2:557" ht="15" x14ac:dyDescent="0.25">
      <c r="B180"/>
      <c r="C180"/>
      <c r="D180"/>
      <c r="E180"/>
      <c r="F180"/>
      <c r="G180"/>
      <c r="H180"/>
      <c r="I180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  <c r="IL180" s="13"/>
      <c r="IM180" s="13"/>
      <c r="IN180" s="13"/>
      <c r="IO180" s="13"/>
      <c r="IP180" s="13"/>
      <c r="IQ180" s="13"/>
      <c r="IR180" s="13"/>
      <c r="IS180" s="13"/>
      <c r="IT180" s="13"/>
      <c r="IU180" s="13"/>
      <c r="IV180" s="13"/>
      <c r="IW180" s="13"/>
      <c r="IX180" s="13"/>
      <c r="IY180" s="13"/>
      <c r="IZ180" s="13"/>
      <c r="JA180" s="13"/>
      <c r="JB180" s="13"/>
      <c r="JC180" s="13"/>
      <c r="JD180" s="13"/>
      <c r="JE180" s="13"/>
      <c r="JF180" s="13"/>
      <c r="JG180" s="13"/>
      <c r="JH180" s="13"/>
      <c r="JI180" s="13"/>
      <c r="JJ180" s="13"/>
      <c r="JK180" s="13"/>
      <c r="JL180" s="13"/>
      <c r="JM180" s="13"/>
      <c r="JN180" s="13"/>
      <c r="JO180" s="13"/>
      <c r="JP180" s="13"/>
      <c r="JQ180" s="13"/>
      <c r="JR180" s="13"/>
      <c r="JS180" s="13"/>
      <c r="JT180" s="13"/>
      <c r="JU180" s="13"/>
      <c r="JV180" s="13"/>
      <c r="JW180" s="13"/>
      <c r="JX180" s="13"/>
      <c r="JY180" s="13"/>
      <c r="JZ180" s="13"/>
      <c r="KA180" s="13"/>
      <c r="KB180" s="13"/>
      <c r="KC180" s="13"/>
      <c r="KD180" s="13"/>
      <c r="KE180" s="13"/>
      <c r="KF180" s="13"/>
      <c r="KG180" s="13"/>
      <c r="KH180" s="13"/>
      <c r="KI180" s="13"/>
      <c r="KJ180" s="13"/>
      <c r="KK180" s="13"/>
      <c r="KL180" s="13"/>
      <c r="KM180" s="13"/>
      <c r="KN180" s="13"/>
      <c r="KO180" s="13"/>
      <c r="KP180" s="13"/>
      <c r="KQ180" s="13"/>
      <c r="KR180" s="13"/>
      <c r="KS180" s="13"/>
      <c r="KT180" s="13"/>
      <c r="KU180" s="13"/>
      <c r="KV180" s="13"/>
      <c r="KW180" s="13"/>
      <c r="KX180" s="13"/>
      <c r="KY180" s="13"/>
      <c r="KZ180" s="13"/>
      <c r="LA180" s="13"/>
      <c r="LB180" s="13"/>
      <c r="LC180" s="13"/>
      <c r="LD180" s="13"/>
      <c r="LE180" s="13"/>
      <c r="LF180" s="13"/>
      <c r="LG180" s="13"/>
      <c r="LH180" s="13"/>
      <c r="LI180" s="13"/>
      <c r="LJ180" s="13"/>
      <c r="LK180" s="13"/>
      <c r="LL180" s="13"/>
      <c r="LM180" s="13"/>
      <c r="LN180" s="13"/>
      <c r="LO180" s="13"/>
      <c r="LP180" s="13"/>
      <c r="LQ180" s="13"/>
      <c r="LR180" s="13"/>
      <c r="LS180" s="13"/>
      <c r="LT180" s="13"/>
      <c r="LU180" s="13"/>
      <c r="LV180" s="13"/>
      <c r="LW180" s="13"/>
      <c r="LX180" s="13"/>
      <c r="LY180" s="13"/>
      <c r="LZ180" s="13"/>
      <c r="MA180" s="13"/>
      <c r="MB180" s="13"/>
      <c r="MC180" s="13"/>
      <c r="MD180" s="13"/>
      <c r="ME180" s="13"/>
      <c r="MF180" s="13"/>
      <c r="MG180" s="13"/>
      <c r="MH180" s="13"/>
      <c r="MI180" s="13"/>
      <c r="MJ180" s="13"/>
      <c r="MK180" s="13"/>
      <c r="ML180" s="13"/>
      <c r="MM180" s="13"/>
      <c r="MN180" s="13"/>
      <c r="MO180" s="13"/>
      <c r="MP180" s="13"/>
      <c r="MQ180" s="13"/>
      <c r="MR180" s="13"/>
      <c r="MS180" s="13"/>
      <c r="MT180" s="13"/>
      <c r="MU180" s="13"/>
      <c r="MV180" s="13"/>
      <c r="MW180" s="13"/>
      <c r="MX180" s="13"/>
      <c r="MY180" s="13"/>
      <c r="MZ180" s="13"/>
      <c r="NA180" s="13"/>
      <c r="NB180" s="13"/>
      <c r="NC180" s="13"/>
      <c r="ND180" s="13"/>
      <c r="NE180" s="13"/>
      <c r="NF180" s="13"/>
      <c r="NG180" s="13"/>
      <c r="NH180" s="13"/>
      <c r="NI180" s="13"/>
      <c r="NJ180" s="13"/>
      <c r="NK180" s="13"/>
      <c r="NL180" s="13"/>
      <c r="NM180" s="13"/>
      <c r="NN180" s="13"/>
      <c r="NO180" s="13"/>
      <c r="NP180" s="13"/>
      <c r="NQ180" s="13"/>
      <c r="NR180" s="13"/>
      <c r="NS180" s="13"/>
      <c r="NT180" s="13"/>
      <c r="NU180" s="13"/>
      <c r="NV180" s="13"/>
      <c r="NW180" s="13"/>
      <c r="NX180" s="13"/>
      <c r="NY180" s="13"/>
      <c r="NZ180" s="13"/>
      <c r="OA180" s="13"/>
      <c r="OB180" s="13"/>
      <c r="OC180" s="13"/>
      <c r="OD180" s="13"/>
      <c r="OE180" s="13"/>
      <c r="OF180" s="13"/>
      <c r="OG180" s="13"/>
      <c r="OH180" s="13"/>
      <c r="OI180" s="13"/>
      <c r="OJ180" s="13"/>
      <c r="OK180" s="13"/>
      <c r="OL180" s="13"/>
      <c r="OM180" s="13"/>
      <c r="ON180" s="13"/>
      <c r="OO180" s="13"/>
      <c r="OP180" s="13"/>
      <c r="OQ180" s="13"/>
      <c r="OR180" s="13"/>
      <c r="OS180" s="13"/>
      <c r="OT180" s="13"/>
      <c r="OU180" s="13"/>
      <c r="OV180" s="13"/>
      <c r="OW180" s="13"/>
      <c r="OX180" s="13"/>
      <c r="OY180" s="13"/>
      <c r="OZ180" s="13"/>
      <c r="PA180" s="13"/>
      <c r="PB180" s="13"/>
      <c r="PC180" s="13"/>
      <c r="PD180" s="13"/>
      <c r="PE180" s="13"/>
      <c r="PF180" s="13"/>
      <c r="PG180" s="13"/>
      <c r="PH180" s="13"/>
      <c r="PI180" s="13"/>
      <c r="PJ180" s="13"/>
      <c r="PK180" s="13"/>
      <c r="PL180" s="13"/>
      <c r="PM180" s="13"/>
      <c r="PN180" s="13"/>
      <c r="PO180" s="13"/>
      <c r="PP180" s="13"/>
      <c r="PQ180" s="13"/>
      <c r="PR180" s="13"/>
      <c r="PS180" s="13"/>
      <c r="PT180" s="13"/>
      <c r="PU180" s="13"/>
      <c r="PV180" s="13"/>
      <c r="PW180" s="13"/>
      <c r="PX180" s="13"/>
      <c r="PY180" s="13"/>
      <c r="PZ180" s="13"/>
      <c r="QA180" s="13"/>
      <c r="QB180" s="13"/>
      <c r="QC180" s="13"/>
      <c r="QD180" s="13"/>
      <c r="QE180" s="13"/>
      <c r="QF180" s="13"/>
      <c r="QG180" s="13"/>
      <c r="QH180" s="13"/>
      <c r="QI180" s="13"/>
      <c r="QJ180" s="13"/>
      <c r="QK180" s="13"/>
      <c r="QL180" s="13"/>
      <c r="QM180" s="13"/>
      <c r="QN180" s="13"/>
      <c r="QO180" s="13"/>
      <c r="QP180" s="13"/>
      <c r="QQ180" s="13"/>
      <c r="QR180" s="13"/>
      <c r="QS180" s="13"/>
      <c r="QT180" s="13"/>
      <c r="QU180" s="13"/>
      <c r="QV180" s="13"/>
      <c r="QW180" s="13"/>
      <c r="QX180" s="13"/>
      <c r="QY180" s="13"/>
      <c r="QZ180" s="13"/>
      <c r="RA180" s="13"/>
      <c r="RB180" s="13"/>
      <c r="RC180" s="13"/>
      <c r="RD180" s="13"/>
      <c r="RE180" s="13"/>
      <c r="RF180" s="13"/>
      <c r="RG180" s="13"/>
      <c r="RH180" s="13"/>
      <c r="RI180" s="13"/>
      <c r="RJ180" s="13"/>
      <c r="RK180" s="13"/>
      <c r="RL180" s="13"/>
      <c r="RM180" s="13"/>
      <c r="RN180" s="13"/>
      <c r="RO180" s="13"/>
      <c r="RP180" s="13"/>
      <c r="RQ180" s="13"/>
      <c r="RR180" s="13"/>
      <c r="RS180" s="13"/>
      <c r="RT180" s="13"/>
      <c r="RU180" s="13"/>
      <c r="RV180" s="13"/>
      <c r="RW180" s="13"/>
      <c r="RX180" s="13"/>
      <c r="RY180" s="13"/>
      <c r="RZ180" s="13"/>
      <c r="SA180" s="13"/>
      <c r="SB180" s="13"/>
      <c r="SC180" s="13"/>
      <c r="SD180" s="13"/>
      <c r="SE180" s="13"/>
      <c r="SF180" s="13"/>
      <c r="SG180" s="13"/>
      <c r="SH180" s="13"/>
      <c r="SI180" s="13"/>
      <c r="SJ180" s="13"/>
      <c r="SK180" s="13"/>
      <c r="SL180" s="13"/>
      <c r="SM180" s="13"/>
      <c r="SN180" s="13"/>
      <c r="SO180" s="13"/>
      <c r="SP180" s="13"/>
      <c r="SQ180" s="13"/>
      <c r="SR180" s="13"/>
      <c r="SS180" s="13"/>
      <c r="ST180" s="13"/>
      <c r="SU180" s="13"/>
      <c r="SV180" s="13"/>
      <c r="SW180" s="13"/>
      <c r="SX180" s="13"/>
      <c r="SY180" s="13"/>
      <c r="SZ180" s="13"/>
      <c r="TA180" s="13"/>
      <c r="TB180" s="13"/>
      <c r="TC180" s="13"/>
      <c r="TD180" s="13"/>
      <c r="TE180" s="13"/>
      <c r="TF180" s="13"/>
      <c r="TG180" s="13"/>
      <c r="TH180" s="13"/>
      <c r="TI180" s="13"/>
      <c r="TJ180" s="13"/>
      <c r="TK180" s="13"/>
      <c r="TL180" s="13"/>
      <c r="TM180" s="13"/>
      <c r="TN180" s="13"/>
      <c r="TO180" s="13"/>
      <c r="TP180" s="13"/>
      <c r="TQ180" s="13"/>
      <c r="TR180" s="13"/>
      <c r="TS180" s="13"/>
      <c r="TT180" s="13"/>
      <c r="TU180" s="13"/>
      <c r="TV180" s="13"/>
      <c r="TW180" s="13"/>
      <c r="TX180" s="13"/>
      <c r="TY180" s="13"/>
      <c r="TZ180" s="13"/>
      <c r="UA180" s="13"/>
      <c r="UB180" s="13"/>
      <c r="UC180" s="13"/>
      <c r="UD180" s="13"/>
      <c r="UE180" s="13"/>
      <c r="UF180" s="13"/>
      <c r="UG180" s="13"/>
      <c r="UH180" s="13"/>
      <c r="UI180" s="13"/>
      <c r="UJ180" s="13"/>
      <c r="UK180" s="13"/>
    </row>
    <row r="181" spans="2:557" ht="15" x14ac:dyDescent="0.25">
      <c r="B181"/>
      <c r="C181"/>
      <c r="D181"/>
      <c r="E181"/>
      <c r="F181"/>
      <c r="G181"/>
      <c r="H181"/>
      <c r="I181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  <c r="IP181" s="13"/>
      <c r="IQ181" s="13"/>
      <c r="IR181" s="13"/>
      <c r="IS181" s="13"/>
      <c r="IT181" s="13"/>
      <c r="IU181" s="13"/>
      <c r="IV181" s="13"/>
      <c r="IW181" s="13"/>
      <c r="IX181" s="13"/>
      <c r="IY181" s="13"/>
      <c r="IZ181" s="13"/>
      <c r="JA181" s="13"/>
      <c r="JB181" s="13"/>
      <c r="JC181" s="13"/>
      <c r="JD181" s="13"/>
      <c r="JE181" s="13"/>
      <c r="JF181" s="13"/>
      <c r="JG181" s="13"/>
      <c r="JH181" s="13"/>
      <c r="JI181" s="13"/>
      <c r="JJ181" s="13"/>
      <c r="JK181" s="13"/>
      <c r="JL181" s="13"/>
      <c r="JM181" s="13"/>
      <c r="JN181" s="13"/>
      <c r="JO181" s="13"/>
      <c r="JP181" s="13"/>
      <c r="JQ181" s="13"/>
      <c r="JR181" s="13"/>
      <c r="JS181" s="13"/>
      <c r="JT181" s="13"/>
      <c r="JU181" s="13"/>
      <c r="JV181" s="13"/>
      <c r="JW181" s="13"/>
      <c r="JX181" s="13"/>
      <c r="JY181" s="13"/>
      <c r="JZ181" s="13"/>
      <c r="KA181" s="13"/>
      <c r="KB181" s="13"/>
      <c r="KC181" s="13"/>
      <c r="KD181" s="13"/>
      <c r="KE181" s="13"/>
      <c r="KF181" s="13"/>
      <c r="KG181" s="13"/>
      <c r="KH181" s="13"/>
      <c r="KI181" s="13"/>
      <c r="KJ181" s="13"/>
      <c r="KK181" s="13"/>
      <c r="KL181" s="13"/>
      <c r="KM181" s="13"/>
      <c r="KN181" s="13"/>
      <c r="KO181" s="13"/>
      <c r="KP181" s="13"/>
      <c r="KQ181" s="13"/>
      <c r="KR181" s="13"/>
      <c r="KS181" s="13"/>
      <c r="KT181" s="13"/>
      <c r="KU181" s="13"/>
      <c r="KV181" s="13"/>
      <c r="KW181" s="13"/>
      <c r="KX181" s="13"/>
      <c r="KY181" s="13"/>
      <c r="KZ181" s="13"/>
      <c r="LA181" s="13"/>
      <c r="LB181" s="13"/>
      <c r="LC181" s="13"/>
      <c r="LD181" s="13"/>
      <c r="LE181" s="13"/>
      <c r="LF181" s="13"/>
      <c r="LG181" s="13"/>
      <c r="LH181" s="13"/>
      <c r="LI181" s="13"/>
      <c r="LJ181" s="13"/>
      <c r="LK181" s="13"/>
      <c r="LL181" s="13"/>
      <c r="LM181" s="13"/>
      <c r="LN181" s="13"/>
      <c r="LO181" s="13"/>
      <c r="LP181" s="13"/>
      <c r="LQ181" s="13"/>
      <c r="LR181" s="13"/>
      <c r="LS181" s="13"/>
      <c r="LT181" s="13"/>
      <c r="LU181" s="13"/>
      <c r="LV181" s="13"/>
      <c r="LW181" s="13"/>
      <c r="LX181" s="13"/>
      <c r="LY181" s="13"/>
      <c r="LZ181" s="13"/>
      <c r="MA181" s="13"/>
      <c r="MB181" s="13"/>
      <c r="MC181" s="13"/>
      <c r="MD181" s="13"/>
      <c r="ME181" s="13"/>
      <c r="MF181" s="13"/>
      <c r="MG181" s="13"/>
      <c r="MH181" s="13"/>
      <c r="MI181" s="13"/>
      <c r="MJ181" s="13"/>
      <c r="MK181" s="13"/>
      <c r="ML181" s="13"/>
      <c r="MM181" s="13"/>
      <c r="MN181" s="13"/>
      <c r="MO181" s="13"/>
      <c r="MP181" s="13"/>
      <c r="MQ181" s="13"/>
      <c r="MR181" s="13"/>
      <c r="MS181" s="13"/>
      <c r="MT181" s="13"/>
      <c r="MU181" s="13"/>
      <c r="MV181" s="13"/>
      <c r="MW181" s="13"/>
      <c r="MX181" s="13"/>
      <c r="MY181" s="13"/>
      <c r="MZ181" s="13"/>
      <c r="NA181" s="13"/>
      <c r="NB181" s="13"/>
      <c r="NC181" s="13"/>
      <c r="ND181" s="13"/>
      <c r="NE181" s="13"/>
      <c r="NF181" s="13"/>
      <c r="NG181" s="13"/>
      <c r="NH181" s="13"/>
      <c r="NI181" s="13"/>
      <c r="NJ181" s="13"/>
      <c r="NK181" s="13"/>
      <c r="NL181" s="13"/>
      <c r="NM181" s="13"/>
      <c r="NN181" s="13"/>
      <c r="NO181" s="13"/>
      <c r="NP181" s="13"/>
      <c r="NQ181" s="13"/>
      <c r="NR181" s="13"/>
      <c r="NS181" s="13"/>
      <c r="NT181" s="13"/>
      <c r="NU181" s="13"/>
      <c r="NV181" s="13"/>
      <c r="NW181" s="13"/>
      <c r="NX181" s="13"/>
      <c r="NY181" s="13"/>
      <c r="NZ181" s="13"/>
      <c r="OA181" s="13"/>
      <c r="OB181" s="13"/>
      <c r="OC181" s="13"/>
      <c r="OD181" s="13"/>
      <c r="OE181" s="13"/>
      <c r="OF181" s="13"/>
      <c r="OG181" s="13"/>
      <c r="OH181" s="13"/>
      <c r="OI181" s="13"/>
      <c r="OJ181" s="13"/>
      <c r="OK181" s="13"/>
      <c r="OL181" s="13"/>
      <c r="OM181" s="13"/>
      <c r="ON181" s="13"/>
      <c r="OO181" s="13"/>
      <c r="OP181" s="13"/>
      <c r="OQ181" s="13"/>
      <c r="OR181" s="13"/>
      <c r="OS181" s="13"/>
      <c r="OT181" s="13"/>
      <c r="OU181" s="13"/>
      <c r="OV181" s="13"/>
      <c r="OW181" s="13"/>
      <c r="OX181" s="13"/>
      <c r="OY181" s="13"/>
      <c r="OZ181" s="13"/>
      <c r="PA181" s="13"/>
      <c r="PB181" s="13"/>
      <c r="PC181" s="13"/>
      <c r="PD181" s="13"/>
      <c r="PE181" s="13"/>
      <c r="PF181" s="13"/>
      <c r="PG181" s="13"/>
      <c r="PH181" s="13"/>
      <c r="PI181" s="13"/>
      <c r="PJ181" s="13"/>
      <c r="PK181" s="13"/>
      <c r="PL181" s="13"/>
      <c r="PM181" s="13"/>
      <c r="PN181" s="13"/>
      <c r="PO181" s="13"/>
      <c r="PP181" s="13"/>
      <c r="PQ181" s="13"/>
      <c r="PR181" s="13"/>
      <c r="PS181" s="13"/>
      <c r="PT181" s="13"/>
      <c r="PU181" s="13"/>
      <c r="PV181" s="13"/>
      <c r="PW181" s="13"/>
      <c r="PX181" s="13"/>
      <c r="PY181" s="13"/>
      <c r="PZ181" s="13"/>
      <c r="QA181" s="13"/>
      <c r="QB181" s="13"/>
      <c r="QC181" s="13"/>
      <c r="QD181" s="13"/>
      <c r="QE181" s="13"/>
      <c r="QF181" s="13"/>
      <c r="QG181" s="13"/>
      <c r="QH181" s="13"/>
      <c r="QI181" s="13"/>
      <c r="QJ181" s="13"/>
      <c r="QK181" s="13"/>
      <c r="QL181" s="13"/>
      <c r="QM181" s="13"/>
      <c r="QN181" s="13"/>
      <c r="QO181" s="13"/>
      <c r="QP181" s="13"/>
      <c r="QQ181" s="13"/>
      <c r="QR181" s="13"/>
      <c r="QS181" s="13"/>
      <c r="QT181" s="13"/>
      <c r="QU181" s="13"/>
      <c r="QV181" s="13"/>
      <c r="QW181" s="13"/>
      <c r="QX181" s="13"/>
      <c r="QY181" s="13"/>
      <c r="QZ181" s="13"/>
      <c r="RA181" s="13"/>
      <c r="RB181" s="13"/>
      <c r="RC181" s="13"/>
      <c r="RD181" s="13"/>
      <c r="RE181" s="13"/>
      <c r="RF181" s="13"/>
      <c r="RG181" s="13"/>
      <c r="RH181" s="13"/>
      <c r="RI181" s="13"/>
      <c r="RJ181" s="13"/>
      <c r="RK181" s="13"/>
      <c r="RL181" s="13"/>
      <c r="RM181" s="13"/>
      <c r="RN181" s="13"/>
      <c r="RO181" s="13"/>
      <c r="RP181" s="13"/>
      <c r="RQ181" s="13"/>
      <c r="RR181" s="13"/>
      <c r="RS181" s="13"/>
      <c r="RT181" s="13"/>
      <c r="RU181" s="13"/>
      <c r="RV181" s="13"/>
      <c r="RW181" s="13"/>
      <c r="RX181" s="13"/>
      <c r="RY181" s="13"/>
      <c r="RZ181" s="13"/>
      <c r="SA181" s="13"/>
      <c r="SB181" s="13"/>
      <c r="SC181" s="13"/>
      <c r="SD181" s="13"/>
      <c r="SE181" s="13"/>
      <c r="SF181" s="13"/>
      <c r="SG181" s="13"/>
      <c r="SH181" s="13"/>
      <c r="SI181" s="13"/>
      <c r="SJ181" s="13"/>
      <c r="SK181" s="13"/>
      <c r="SL181" s="13"/>
      <c r="SM181" s="13"/>
      <c r="SN181" s="13"/>
      <c r="SO181" s="13"/>
      <c r="SP181" s="13"/>
      <c r="SQ181" s="13"/>
      <c r="SR181" s="13"/>
      <c r="SS181" s="13"/>
      <c r="ST181" s="13"/>
      <c r="SU181" s="13"/>
      <c r="SV181" s="13"/>
      <c r="SW181" s="13"/>
      <c r="SX181" s="13"/>
      <c r="SY181" s="13"/>
      <c r="SZ181" s="13"/>
      <c r="TA181" s="13"/>
      <c r="TB181" s="13"/>
      <c r="TC181" s="13"/>
      <c r="TD181" s="13"/>
      <c r="TE181" s="13"/>
      <c r="TF181" s="13"/>
      <c r="TG181" s="13"/>
      <c r="TH181" s="13"/>
      <c r="TI181" s="13"/>
      <c r="TJ181" s="13"/>
      <c r="TK181" s="13"/>
      <c r="TL181" s="13"/>
      <c r="TM181" s="13"/>
      <c r="TN181" s="13"/>
      <c r="TO181" s="13"/>
      <c r="TP181" s="13"/>
      <c r="TQ181" s="13"/>
      <c r="TR181" s="13"/>
      <c r="TS181" s="13"/>
      <c r="TT181" s="13"/>
      <c r="TU181" s="13"/>
      <c r="TV181" s="13"/>
      <c r="TW181" s="13"/>
      <c r="TX181" s="13"/>
      <c r="TY181" s="13"/>
      <c r="TZ181" s="13"/>
      <c r="UA181" s="13"/>
      <c r="UB181" s="13"/>
      <c r="UC181" s="13"/>
      <c r="UD181" s="13"/>
      <c r="UE181" s="13"/>
      <c r="UF181" s="13"/>
      <c r="UG181" s="13"/>
      <c r="UH181" s="13"/>
      <c r="UI181" s="13"/>
      <c r="UJ181" s="13"/>
      <c r="UK181" s="13"/>
    </row>
    <row r="182" spans="2:557" ht="15" x14ac:dyDescent="0.25">
      <c r="B182"/>
      <c r="C182"/>
      <c r="D182"/>
      <c r="E182"/>
      <c r="F182"/>
      <c r="G182"/>
      <c r="H182"/>
      <c r="I182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  <c r="IS182" s="13"/>
      <c r="IT182" s="13"/>
      <c r="IU182" s="13"/>
      <c r="IV182" s="13"/>
      <c r="IW182" s="13"/>
      <c r="IX182" s="13"/>
      <c r="IY182" s="13"/>
      <c r="IZ182" s="13"/>
      <c r="JA182" s="13"/>
      <c r="JB182" s="13"/>
      <c r="JC182" s="13"/>
      <c r="JD182" s="13"/>
      <c r="JE182" s="13"/>
      <c r="JF182" s="13"/>
      <c r="JG182" s="13"/>
      <c r="JH182" s="13"/>
      <c r="JI182" s="13"/>
      <c r="JJ182" s="13"/>
      <c r="JK182" s="13"/>
      <c r="JL182" s="13"/>
      <c r="JM182" s="13"/>
      <c r="JN182" s="13"/>
      <c r="JO182" s="13"/>
      <c r="JP182" s="13"/>
      <c r="JQ182" s="13"/>
      <c r="JR182" s="13"/>
      <c r="JS182" s="13"/>
      <c r="JT182" s="13"/>
      <c r="JU182" s="13"/>
      <c r="JV182" s="13"/>
      <c r="JW182" s="13"/>
      <c r="JX182" s="13"/>
      <c r="JY182" s="13"/>
      <c r="JZ182" s="13"/>
      <c r="KA182" s="13"/>
      <c r="KB182" s="13"/>
      <c r="KC182" s="13"/>
      <c r="KD182" s="13"/>
      <c r="KE182" s="13"/>
      <c r="KF182" s="13"/>
      <c r="KG182" s="13"/>
      <c r="KH182" s="13"/>
      <c r="KI182" s="13"/>
      <c r="KJ182" s="13"/>
      <c r="KK182" s="13"/>
      <c r="KL182" s="13"/>
      <c r="KM182" s="13"/>
      <c r="KN182" s="13"/>
      <c r="KO182" s="13"/>
      <c r="KP182" s="13"/>
      <c r="KQ182" s="13"/>
      <c r="KR182" s="13"/>
      <c r="KS182" s="13"/>
      <c r="KT182" s="13"/>
      <c r="KU182" s="13"/>
      <c r="KV182" s="13"/>
      <c r="KW182" s="13"/>
      <c r="KX182" s="13"/>
      <c r="KY182" s="13"/>
      <c r="KZ182" s="13"/>
      <c r="LA182" s="13"/>
      <c r="LB182" s="13"/>
      <c r="LC182" s="13"/>
      <c r="LD182" s="13"/>
      <c r="LE182" s="13"/>
      <c r="LF182" s="13"/>
      <c r="LG182" s="13"/>
      <c r="LH182" s="13"/>
      <c r="LI182" s="13"/>
      <c r="LJ182" s="13"/>
      <c r="LK182" s="13"/>
      <c r="LL182" s="13"/>
      <c r="LM182" s="13"/>
      <c r="LN182" s="13"/>
      <c r="LO182" s="13"/>
      <c r="LP182" s="13"/>
      <c r="LQ182" s="13"/>
      <c r="LR182" s="13"/>
      <c r="LS182" s="13"/>
      <c r="LT182" s="13"/>
      <c r="LU182" s="13"/>
      <c r="LV182" s="13"/>
      <c r="LW182" s="13"/>
      <c r="LX182" s="13"/>
      <c r="LY182" s="13"/>
      <c r="LZ182" s="13"/>
      <c r="MA182" s="13"/>
      <c r="MB182" s="13"/>
      <c r="MC182" s="13"/>
      <c r="MD182" s="13"/>
      <c r="ME182" s="13"/>
      <c r="MF182" s="13"/>
      <c r="MG182" s="13"/>
      <c r="MH182" s="13"/>
      <c r="MI182" s="13"/>
      <c r="MJ182" s="13"/>
      <c r="MK182" s="13"/>
      <c r="ML182" s="13"/>
      <c r="MM182" s="13"/>
      <c r="MN182" s="13"/>
      <c r="MO182" s="13"/>
      <c r="MP182" s="13"/>
      <c r="MQ182" s="13"/>
      <c r="MR182" s="13"/>
      <c r="MS182" s="13"/>
      <c r="MT182" s="13"/>
      <c r="MU182" s="13"/>
      <c r="MV182" s="13"/>
      <c r="MW182" s="13"/>
      <c r="MX182" s="13"/>
      <c r="MY182" s="13"/>
      <c r="MZ182" s="13"/>
      <c r="NA182" s="13"/>
      <c r="NB182" s="13"/>
      <c r="NC182" s="13"/>
      <c r="ND182" s="13"/>
      <c r="NE182" s="13"/>
      <c r="NF182" s="13"/>
      <c r="NG182" s="13"/>
      <c r="NH182" s="13"/>
      <c r="NI182" s="13"/>
      <c r="NJ182" s="13"/>
      <c r="NK182" s="13"/>
      <c r="NL182" s="13"/>
      <c r="NM182" s="13"/>
      <c r="NN182" s="13"/>
      <c r="NO182" s="13"/>
      <c r="NP182" s="13"/>
      <c r="NQ182" s="13"/>
      <c r="NR182" s="13"/>
      <c r="NS182" s="13"/>
      <c r="NT182" s="13"/>
      <c r="NU182" s="13"/>
      <c r="NV182" s="13"/>
      <c r="NW182" s="13"/>
      <c r="NX182" s="13"/>
      <c r="NY182" s="13"/>
      <c r="NZ182" s="13"/>
      <c r="OA182" s="13"/>
      <c r="OB182" s="13"/>
      <c r="OC182" s="13"/>
      <c r="OD182" s="13"/>
      <c r="OE182" s="13"/>
      <c r="OF182" s="13"/>
      <c r="OG182" s="13"/>
      <c r="OH182" s="13"/>
      <c r="OI182" s="13"/>
      <c r="OJ182" s="13"/>
      <c r="OK182" s="13"/>
      <c r="OL182" s="13"/>
      <c r="OM182" s="13"/>
      <c r="ON182" s="13"/>
      <c r="OO182" s="13"/>
      <c r="OP182" s="13"/>
      <c r="OQ182" s="13"/>
      <c r="OR182" s="13"/>
      <c r="OS182" s="13"/>
      <c r="OT182" s="13"/>
      <c r="OU182" s="13"/>
      <c r="OV182" s="13"/>
      <c r="OW182" s="13"/>
      <c r="OX182" s="13"/>
      <c r="OY182" s="13"/>
      <c r="OZ182" s="13"/>
      <c r="PA182" s="13"/>
      <c r="PB182" s="13"/>
      <c r="PC182" s="13"/>
      <c r="PD182" s="13"/>
      <c r="PE182" s="13"/>
      <c r="PF182" s="13"/>
      <c r="PG182" s="13"/>
      <c r="PH182" s="13"/>
      <c r="PI182" s="13"/>
      <c r="PJ182" s="13"/>
      <c r="PK182" s="13"/>
      <c r="PL182" s="13"/>
      <c r="PM182" s="13"/>
      <c r="PN182" s="13"/>
      <c r="PO182" s="13"/>
      <c r="PP182" s="13"/>
      <c r="PQ182" s="13"/>
      <c r="PR182" s="13"/>
      <c r="PS182" s="13"/>
      <c r="PT182" s="13"/>
      <c r="PU182" s="13"/>
      <c r="PV182" s="13"/>
      <c r="PW182" s="13"/>
      <c r="PX182" s="13"/>
      <c r="PY182" s="13"/>
      <c r="PZ182" s="13"/>
      <c r="QA182" s="13"/>
      <c r="QB182" s="13"/>
      <c r="QC182" s="13"/>
      <c r="QD182" s="13"/>
      <c r="QE182" s="13"/>
      <c r="QF182" s="13"/>
      <c r="QG182" s="13"/>
      <c r="QH182" s="13"/>
      <c r="QI182" s="13"/>
      <c r="QJ182" s="13"/>
      <c r="QK182" s="13"/>
      <c r="QL182" s="13"/>
      <c r="QM182" s="13"/>
      <c r="QN182" s="13"/>
      <c r="QO182" s="13"/>
      <c r="QP182" s="13"/>
      <c r="QQ182" s="13"/>
      <c r="QR182" s="13"/>
      <c r="QS182" s="13"/>
      <c r="QT182" s="13"/>
      <c r="QU182" s="13"/>
      <c r="QV182" s="13"/>
      <c r="QW182" s="13"/>
      <c r="QX182" s="13"/>
      <c r="QY182" s="13"/>
      <c r="QZ182" s="13"/>
      <c r="RA182" s="13"/>
      <c r="RB182" s="13"/>
      <c r="RC182" s="13"/>
      <c r="RD182" s="13"/>
      <c r="RE182" s="13"/>
      <c r="RF182" s="13"/>
      <c r="RG182" s="13"/>
      <c r="RH182" s="13"/>
      <c r="RI182" s="13"/>
      <c r="RJ182" s="13"/>
      <c r="RK182" s="13"/>
      <c r="RL182" s="13"/>
      <c r="RM182" s="13"/>
      <c r="RN182" s="13"/>
      <c r="RO182" s="13"/>
      <c r="RP182" s="13"/>
      <c r="RQ182" s="13"/>
      <c r="RR182" s="13"/>
      <c r="RS182" s="13"/>
      <c r="RT182" s="13"/>
      <c r="RU182" s="13"/>
      <c r="RV182" s="13"/>
      <c r="RW182" s="13"/>
      <c r="RX182" s="13"/>
      <c r="RY182" s="13"/>
      <c r="RZ182" s="13"/>
      <c r="SA182" s="13"/>
      <c r="SB182" s="13"/>
      <c r="SC182" s="13"/>
      <c r="SD182" s="13"/>
      <c r="SE182" s="13"/>
      <c r="SF182" s="13"/>
      <c r="SG182" s="13"/>
      <c r="SH182" s="13"/>
      <c r="SI182" s="13"/>
      <c r="SJ182" s="13"/>
      <c r="SK182" s="13"/>
      <c r="SL182" s="13"/>
      <c r="SM182" s="13"/>
      <c r="SN182" s="13"/>
      <c r="SO182" s="13"/>
      <c r="SP182" s="13"/>
      <c r="SQ182" s="13"/>
      <c r="SR182" s="13"/>
      <c r="SS182" s="13"/>
      <c r="ST182" s="13"/>
      <c r="SU182" s="13"/>
      <c r="SV182" s="13"/>
      <c r="SW182" s="13"/>
      <c r="SX182" s="13"/>
      <c r="SY182" s="13"/>
      <c r="SZ182" s="13"/>
      <c r="TA182" s="13"/>
      <c r="TB182" s="13"/>
      <c r="TC182" s="13"/>
      <c r="TD182" s="13"/>
      <c r="TE182" s="13"/>
      <c r="TF182" s="13"/>
      <c r="TG182" s="13"/>
      <c r="TH182" s="13"/>
      <c r="TI182" s="13"/>
      <c r="TJ182" s="13"/>
      <c r="TK182" s="13"/>
      <c r="TL182" s="13"/>
      <c r="TM182" s="13"/>
      <c r="TN182" s="13"/>
      <c r="TO182" s="13"/>
      <c r="TP182" s="13"/>
      <c r="TQ182" s="13"/>
      <c r="TR182" s="13"/>
      <c r="TS182" s="13"/>
      <c r="TT182" s="13"/>
      <c r="TU182" s="13"/>
      <c r="TV182" s="13"/>
      <c r="TW182" s="13"/>
      <c r="TX182" s="13"/>
      <c r="TY182" s="13"/>
      <c r="TZ182" s="13"/>
      <c r="UA182" s="13"/>
      <c r="UB182" s="13"/>
      <c r="UC182" s="13"/>
      <c r="UD182" s="13"/>
      <c r="UE182" s="13"/>
      <c r="UF182" s="13"/>
      <c r="UG182" s="13"/>
      <c r="UH182" s="13"/>
      <c r="UI182" s="13"/>
      <c r="UJ182" s="13"/>
      <c r="UK182" s="13"/>
    </row>
    <row r="183" spans="2:557" ht="15" x14ac:dyDescent="0.25">
      <c r="B183"/>
      <c r="C183"/>
      <c r="D183"/>
      <c r="E183"/>
      <c r="F183"/>
      <c r="G183"/>
      <c r="H183"/>
      <c r="I18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  <c r="IL183" s="13"/>
      <c r="IM183" s="13"/>
      <c r="IN183" s="13"/>
      <c r="IO183" s="13"/>
      <c r="IP183" s="13"/>
      <c r="IQ183" s="13"/>
      <c r="IR183" s="13"/>
      <c r="IS183" s="13"/>
      <c r="IT183" s="13"/>
      <c r="IU183" s="13"/>
      <c r="IV183" s="13"/>
      <c r="IW183" s="13"/>
      <c r="IX183" s="13"/>
      <c r="IY183" s="13"/>
      <c r="IZ183" s="13"/>
      <c r="JA183" s="13"/>
      <c r="JB183" s="13"/>
      <c r="JC183" s="13"/>
      <c r="JD183" s="13"/>
      <c r="JE183" s="13"/>
      <c r="JF183" s="13"/>
      <c r="JG183" s="13"/>
      <c r="JH183" s="13"/>
      <c r="JI183" s="13"/>
      <c r="JJ183" s="13"/>
      <c r="JK183" s="13"/>
      <c r="JL183" s="13"/>
      <c r="JM183" s="13"/>
      <c r="JN183" s="13"/>
      <c r="JO183" s="13"/>
      <c r="JP183" s="13"/>
      <c r="JQ183" s="13"/>
      <c r="JR183" s="13"/>
      <c r="JS183" s="13"/>
      <c r="JT183" s="13"/>
      <c r="JU183" s="13"/>
      <c r="JV183" s="13"/>
      <c r="JW183" s="13"/>
      <c r="JX183" s="13"/>
      <c r="JY183" s="13"/>
      <c r="JZ183" s="13"/>
      <c r="KA183" s="13"/>
      <c r="KB183" s="13"/>
      <c r="KC183" s="13"/>
      <c r="KD183" s="13"/>
      <c r="KE183" s="13"/>
      <c r="KF183" s="13"/>
      <c r="KG183" s="13"/>
      <c r="KH183" s="13"/>
      <c r="KI183" s="13"/>
      <c r="KJ183" s="13"/>
      <c r="KK183" s="13"/>
      <c r="KL183" s="13"/>
      <c r="KM183" s="13"/>
      <c r="KN183" s="13"/>
      <c r="KO183" s="13"/>
      <c r="KP183" s="13"/>
      <c r="KQ183" s="13"/>
      <c r="KR183" s="13"/>
      <c r="KS183" s="13"/>
      <c r="KT183" s="13"/>
      <c r="KU183" s="13"/>
      <c r="KV183" s="13"/>
      <c r="KW183" s="13"/>
      <c r="KX183" s="13"/>
      <c r="KY183" s="13"/>
      <c r="KZ183" s="13"/>
      <c r="LA183" s="13"/>
      <c r="LB183" s="13"/>
      <c r="LC183" s="13"/>
      <c r="LD183" s="13"/>
      <c r="LE183" s="13"/>
      <c r="LF183" s="13"/>
      <c r="LG183" s="13"/>
      <c r="LH183" s="13"/>
      <c r="LI183" s="13"/>
      <c r="LJ183" s="13"/>
      <c r="LK183" s="13"/>
      <c r="LL183" s="13"/>
      <c r="LM183" s="13"/>
      <c r="LN183" s="13"/>
      <c r="LO183" s="13"/>
      <c r="LP183" s="13"/>
      <c r="LQ183" s="13"/>
      <c r="LR183" s="13"/>
      <c r="LS183" s="13"/>
      <c r="LT183" s="13"/>
      <c r="LU183" s="13"/>
      <c r="LV183" s="13"/>
      <c r="LW183" s="13"/>
      <c r="LX183" s="13"/>
      <c r="LY183" s="13"/>
      <c r="LZ183" s="13"/>
      <c r="MA183" s="13"/>
      <c r="MB183" s="13"/>
      <c r="MC183" s="13"/>
      <c r="MD183" s="13"/>
      <c r="ME183" s="13"/>
      <c r="MF183" s="13"/>
      <c r="MG183" s="13"/>
      <c r="MH183" s="13"/>
      <c r="MI183" s="13"/>
      <c r="MJ183" s="13"/>
      <c r="MK183" s="13"/>
      <c r="ML183" s="13"/>
      <c r="MM183" s="13"/>
      <c r="MN183" s="13"/>
      <c r="MO183" s="13"/>
      <c r="MP183" s="13"/>
      <c r="MQ183" s="13"/>
      <c r="MR183" s="13"/>
      <c r="MS183" s="13"/>
      <c r="MT183" s="13"/>
      <c r="MU183" s="13"/>
      <c r="MV183" s="13"/>
      <c r="MW183" s="13"/>
      <c r="MX183" s="13"/>
      <c r="MY183" s="13"/>
      <c r="MZ183" s="13"/>
      <c r="NA183" s="13"/>
      <c r="NB183" s="13"/>
      <c r="NC183" s="13"/>
      <c r="ND183" s="13"/>
      <c r="NE183" s="13"/>
      <c r="NF183" s="13"/>
      <c r="NG183" s="13"/>
      <c r="NH183" s="13"/>
      <c r="NI183" s="13"/>
      <c r="NJ183" s="13"/>
      <c r="NK183" s="13"/>
      <c r="NL183" s="13"/>
      <c r="NM183" s="13"/>
      <c r="NN183" s="13"/>
      <c r="NO183" s="13"/>
      <c r="NP183" s="13"/>
      <c r="NQ183" s="13"/>
      <c r="NR183" s="13"/>
      <c r="NS183" s="13"/>
      <c r="NT183" s="13"/>
      <c r="NU183" s="13"/>
      <c r="NV183" s="13"/>
      <c r="NW183" s="13"/>
      <c r="NX183" s="13"/>
      <c r="NY183" s="13"/>
      <c r="NZ183" s="13"/>
      <c r="OA183" s="13"/>
      <c r="OB183" s="13"/>
      <c r="OC183" s="13"/>
      <c r="OD183" s="13"/>
      <c r="OE183" s="13"/>
      <c r="OF183" s="13"/>
      <c r="OG183" s="13"/>
      <c r="OH183" s="13"/>
      <c r="OI183" s="13"/>
      <c r="OJ183" s="13"/>
      <c r="OK183" s="13"/>
      <c r="OL183" s="13"/>
      <c r="OM183" s="13"/>
      <c r="ON183" s="13"/>
      <c r="OO183" s="13"/>
      <c r="OP183" s="13"/>
      <c r="OQ183" s="13"/>
      <c r="OR183" s="13"/>
      <c r="OS183" s="13"/>
      <c r="OT183" s="13"/>
      <c r="OU183" s="13"/>
      <c r="OV183" s="13"/>
      <c r="OW183" s="13"/>
      <c r="OX183" s="13"/>
      <c r="OY183" s="13"/>
      <c r="OZ183" s="13"/>
      <c r="PA183" s="13"/>
      <c r="PB183" s="13"/>
      <c r="PC183" s="13"/>
      <c r="PD183" s="13"/>
      <c r="PE183" s="13"/>
      <c r="PF183" s="13"/>
      <c r="PG183" s="13"/>
      <c r="PH183" s="13"/>
      <c r="PI183" s="13"/>
      <c r="PJ183" s="13"/>
      <c r="PK183" s="13"/>
      <c r="PL183" s="13"/>
      <c r="PM183" s="13"/>
      <c r="PN183" s="13"/>
      <c r="PO183" s="13"/>
      <c r="PP183" s="13"/>
      <c r="PQ183" s="13"/>
      <c r="PR183" s="13"/>
      <c r="PS183" s="13"/>
      <c r="PT183" s="13"/>
      <c r="PU183" s="13"/>
      <c r="PV183" s="13"/>
      <c r="PW183" s="13"/>
      <c r="PX183" s="13"/>
      <c r="PY183" s="13"/>
      <c r="PZ183" s="13"/>
      <c r="QA183" s="13"/>
      <c r="QB183" s="13"/>
      <c r="QC183" s="13"/>
      <c r="QD183" s="13"/>
      <c r="QE183" s="13"/>
      <c r="QF183" s="13"/>
      <c r="QG183" s="13"/>
      <c r="QH183" s="13"/>
      <c r="QI183" s="13"/>
      <c r="QJ183" s="13"/>
      <c r="QK183" s="13"/>
      <c r="QL183" s="13"/>
      <c r="QM183" s="13"/>
      <c r="QN183" s="13"/>
      <c r="QO183" s="13"/>
      <c r="QP183" s="13"/>
      <c r="QQ183" s="13"/>
      <c r="QR183" s="13"/>
      <c r="QS183" s="13"/>
      <c r="QT183" s="13"/>
      <c r="QU183" s="13"/>
      <c r="QV183" s="13"/>
      <c r="QW183" s="13"/>
      <c r="QX183" s="13"/>
      <c r="QY183" s="13"/>
      <c r="QZ183" s="13"/>
      <c r="RA183" s="13"/>
      <c r="RB183" s="13"/>
      <c r="RC183" s="13"/>
      <c r="RD183" s="13"/>
      <c r="RE183" s="13"/>
      <c r="RF183" s="13"/>
      <c r="RG183" s="13"/>
      <c r="RH183" s="13"/>
      <c r="RI183" s="13"/>
      <c r="RJ183" s="13"/>
      <c r="RK183" s="13"/>
      <c r="RL183" s="13"/>
      <c r="RM183" s="13"/>
      <c r="RN183" s="13"/>
      <c r="RO183" s="13"/>
      <c r="RP183" s="13"/>
      <c r="RQ183" s="13"/>
      <c r="RR183" s="13"/>
      <c r="RS183" s="13"/>
      <c r="RT183" s="13"/>
      <c r="RU183" s="13"/>
      <c r="RV183" s="13"/>
      <c r="RW183" s="13"/>
      <c r="RX183" s="13"/>
      <c r="RY183" s="13"/>
      <c r="RZ183" s="13"/>
      <c r="SA183" s="13"/>
      <c r="SB183" s="13"/>
      <c r="SC183" s="13"/>
      <c r="SD183" s="13"/>
      <c r="SE183" s="13"/>
      <c r="SF183" s="13"/>
      <c r="SG183" s="13"/>
      <c r="SH183" s="13"/>
      <c r="SI183" s="13"/>
      <c r="SJ183" s="13"/>
      <c r="SK183" s="13"/>
      <c r="SL183" s="13"/>
      <c r="SM183" s="13"/>
      <c r="SN183" s="13"/>
      <c r="SO183" s="13"/>
      <c r="SP183" s="13"/>
      <c r="SQ183" s="13"/>
      <c r="SR183" s="13"/>
      <c r="SS183" s="13"/>
      <c r="ST183" s="13"/>
      <c r="SU183" s="13"/>
      <c r="SV183" s="13"/>
      <c r="SW183" s="13"/>
      <c r="SX183" s="13"/>
      <c r="SY183" s="13"/>
      <c r="SZ183" s="13"/>
      <c r="TA183" s="13"/>
      <c r="TB183" s="13"/>
      <c r="TC183" s="13"/>
      <c r="TD183" s="13"/>
      <c r="TE183" s="13"/>
      <c r="TF183" s="13"/>
      <c r="TG183" s="13"/>
      <c r="TH183" s="13"/>
      <c r="TI183" s="13"/>
      <c r="TJ183" s="13"/>
      <c r="TK183" s="13"/>
      <c r="TL183" s="13"/>
      <c r="TM183" s="13"/>
      <c r="TN183" s="13"/>
      <c r="TO183" s="13"/>
      <c r="TP183" s="13"/>
      <c r="TQ183" s="13"/>
      <c r="TR183" s="13"/>
      <c r="TS183" s="13"/>
      <c r="TT183" s="13"/>
      <c r="TU183" s="13"/>
      <c r="TV183" s="13"/>
      <c r="TW183" s="13"/>
      <c r="TX183" s="13"/>
      <c r="TY183" s="13"/>
      <c r="TZ183" s="13"/>
      <c r="UA183" s="13"/>
      <c r="UB183" s="13"/>
      <c r="UC183" s="13"/>
      <c r="UD183" s="13"/>
      <c r="UE183" s="13"/>
      <c r="UF183" s="13"/>
      <c r="UG183" s="13"/>
      <c r="UH183" s="13"/>
      <c r="UI183" s="13"/>
      <c r="UJ183" s="13"/>
      <c r="UK183" s="13"/>
    </row>
    <row r="184" spans="2:557" ht="15" x14ac:dyDescent="0.25">
      <c r="B184"/>
      <c r="C184"/>
      <c r="D184"/>
      <c r="E184"/>
      <c r="F184"/>
      <c r="G184"/>
      <c r="H184"/>
      <c r="I184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  <c r="IL184" s="13"/>
      <c r="IM184" s="13"/>
      <c r="IN184" s="13"/>
      <c r="IO184" s="13"/>
      <c r="IP184" s="13"/>
      <c r="IQ184" s="13"/>
      <c r="IR184" s="13"/>
      <c r="IS184" s="13"/>
      <c r="IT184" s="13"/>
      <c r="IU184" s="13"/>
      <c r="IV184" s="13"/>
      <c r="IW184" s="13"/>
      <c r="IX184" s="13"/>
      <c r="IY184" s="13"/>
      <c r="IZ184" s="13"/>
      <c r="JA184" s="13"/>
      <c r="JB184" s="13"/>
      <c r="JC184" s="13"/>
      <c r="JD184" s="13"/>
      <c r="JE184" s="13"/>
      <c r="JF184" s="13"/>
      <c r="JG184" s="13"/>
      <c r="JH184" s="13"/>
      <c r="JI184" s="13"/>
      <c r="JJ184" s="13"/>
      <c r="JK184" s="13"/>
      <c r="JL184" s="13"/>
      <c r="JM184" s="13"/>
      <c r="JN184" s="13"/>
      <c r="JO184" s="13"/>
      <c r="JP184" s="13"/>
      <c r="JQ184" s="13"/>
      <c r="JR184" s="13"/>
      <c r="JS184" s="13"/>
      <c r="JT184" s="13"/>
      <c r="JU184" s="13"/>
      <c r="JV184" s="13"/>
      <c r="JW184" s="13"/>
      <c r="JX184" s="13"/>
      <c r="JY184" s="13"/>
      <c r="JZ184" s="13"/>
      <c r="KA184" s="13"/>
      <c r="KB184" s="13"/>
      <c r="KC184" s="13"/>
      <c r="KD184" s="13"/>
      <c r="KE184" s="13"/>
      <c r="KF184" s="13"/>
      <c r="KG184" s="13"/>
      <c r="KH184" s="13"/>
      <c r="KI184" s="13"/>
      <c r="KJ184" s="13"/>
      <c r="KK184" s="13"/>
      <c r="KL184" s="13"/>
      <c r="KM184" s="13"/>
      <c r="KN184" s="13"/>
      <c r="KO184" s="13"/>
      <c r="KP184" s="13"/>
      <c r="KQ184" s="13"/>
      <c r="KR184" s="13"/>
      <c r="KS184" s="13"/>
      <c r="KT184" s="13"/>
      <c r="KU184" s="13"/>
      <c r="KV184" s="13"/>
      <c r="KW184" s="13"/>
      <c r="KX184" s="13"/>
      <c r="KY184" s="13"/>
      <c r="KZ184" s="13"/>
      <c r="LA184" s="13"/>
      <c r="LB184" s="13"/>
      <c r="LC184" s="13"/>
      <c r="LD184" s="13"/>
      <c r="LE184" s="13"/>
      <c r="LF184" s="13"/>
      <c r="LG184" s="13"/>
      <c r="LH184" s="13"/>
      <c r="LI184" s="13"/>
      <c r="LJ184" s="13"/>
      <c r="LK184" s="13"/>
      <c r="LL184" s="13"/>
      <c r="LM184" s="13"/>
      <c r="LN184" s="13"/>
      <c r="LO184" s="13"/>
      <c r="LP184" s="13"/>
      <c r="LQ184" s="13"/>
      <c r="LR184" s="13"/>
      <c r="LS184" s="13"/>
      <c r="LT184" s="13"/>
      <c r="LU184" s="13"/>
      <c r="LV184" s="13"/>
      <c r="LW184" s="13"/>
      <c r="LX184" s="13"/>
      <c r="LY184" s="13"/>
      <c r="LZ184" s="13"/>
      <c r="MA184" s="13"/>
      <c r="MB184" s="13"/>
      <c r="MC184" s="13"/>
      <c r="MD184" s="13"/>
      <c r="ME184" s="13"/>
      <c r="MF184" s="13"/>
      <c r="MG184" s="13"/>
      <c r="MH184" s="13"/>
      <c r="MI184" s="13"/>
      <c r="MJ184" s="13"/>
      <c r="MK184" s="13"/>
      <c r="ML184" s="13"/>
      <c r="MM184" s="13"/>
      <c r="MN184" s="13"/>
      <c r="MO184" s="13"/>
      <c r="MP184" s="13"/>
      <c r="MQ184" s="13"/>
      <c r="MR184" s="13"/>
      <c r="MS184" s="13"/>
      <c r="MT184" s="13"/>
      <c r="MU184" s="13"/>
      <c r="MV184" s="13"/>
      <c r="MW184" s="13"/>
      <c r="MX184" s="13"/>
      <c r="MY184" s="13"/>
      <c r="MZ184" s="13"/>
      <c r="NA184" s="13"/>
      <c r="NB184" s="13"/>
      <c r="NC184" s="13"/>
      <c r="ND184" s="13"/>
      <c r="NE184" s="13"/>
      <c r="NF184" s="13"/>
      <c r="NG184" s="13"/>
      <c r="NH184" s="13"/>
      <c r="NI184" s="13"/>
      <c r="NJ184" s="13"/>
      <c r="NK184" s="13"/>
      <c r="NL184" s="13"/>
      <c r="NM184" s="13"/>
      <c r="NN184" s="13"/>
      <c r="NO184" s="13"/>
      <c r="NP184" s="13"/>
      <c r="NQ184" s="13"/>
      <c r="NR184" s="13"/>
      <c r="NS184" s="13"/>
      <c r="NT184" s="13"/>
      <c r="NU184" s="13"/>
      <c r="NV184" s="13"/>
      <c r="NW184" s="13"/>
      <c r="NX184" s="13"/>
      <c r="NY184" s="13"/>
      <c r="NZ184" s="13"/>
      <c r="OA184" s="13"/>
      <c r="OB184" s="13"/>
      <c r="OC184" s="13"/>
      <c r="OD184" s="13"/>
      <c r="OE184" s="13"/>
      <c r="OF184" s="13"/>
      <c r="OG184" s="13"/>
      <c r="OH184" s="13"/>
      <c r="OI184" s="13"/>
      <c r="OJ184" s="13"/>
      <c r="OK184" s="13"/>
      <c r="OL184" s="13"/>
      <c r="OM184" s="13"/>
      <c r="ON184" s="13"/>
      <c r="OO184" s="13"/>
      <c r="OP184" s="13"/>
      <c r="OQ184" s="13"/>
      <c r="OR184" s="13"/>
      <c r="OS184" s="13"/>
      <c r="OT184" s="13"/>
      <c r="OU184" s="13"/>
      <c r="OV184" s="13"/>
      <c r="OW184" s="13"/>
      <c r="OX184" s="13"/>
      <c r="OY184" s="13"/>
      <c r="OZ184" s="13"/>
      <c r="PA184" s="13"/>
      <c r="PB184" s="13"/>
      <c r="PC184" s="13"/>
      <c r="PD184" s="13"/>
      <c r="PE184" s="13"/>
      <c r="PF184" s="13"/>
      <c r="PG184" s="13"/>
      <c r="PH184" s="13"/>
      <c r="PI184" s="13"/>
      <c r="PJ184" s="13"/>
      <c r="PK184" s="13"/>
      <c r="PL184" s="13"/>
      <c r="PM184" s="13"/>
      <c r="PN184" s="13"/>
      <c r="PO184" s="13"/>
      <c r="PP184" s="13"/>
      <c r="PQ184" s="13"/>
      <c r="PR184" s="13"/>
      <c r="PS184" s="13"/>
      <c r="PT184" s="13"/>
      <c r="PU184" s="13"/>
      <c r="PV184" s="13"/>
      <c r="PW184" s="13"/>
      <c r="PX184" s="13"/>
      <c r="PY184" s="13"/>
      <c r="PZ184" s="13"/>
      <c r="QA184" s="13"/>
      <c r="QB184" s="13"/>
      <c r="QC184" s="13"/>
      <c r="QD184" s="13"/>
      <c r="QE184" s="13"/>
      <c r="QF184" s="13"/>
      <c r="QG184" s="13"/>
      <c r="QH184" s="13"/>
      <c r="QI184" s="13"/>
      <c r="QJ184" s="13"/>
      <c r="QK184" s="13"/>
      <c r="QL184" s="13"/>
      <c r="QM184" s="13"/>
      <c r="QN184" s="13"/>
      <c r="QO184" s="13"/>
      <c r="QP184" s="13"/>
      <c r="QQ184" s="13"/>
      <c r="QR184" s="13"/>
      <c r="QS184" s="13"/>
      <c r="QT184" s="13"/>
      <c r="QU184" s="13"/>
      <c r="QV184" s="13"/>
      <c r="QW184" s="13"/>
      <c r="QX184" s="13"/>
      <c r="QY184" s="13"/>
      <c r="QZ184" s="13"/>
      <c r="RA184" s="13"/>
      <c r="RB184" s="13"/>
      <c r="RC184" s="13"/>
      <c r="RD184" s="13"/>
      <c r="RE184" s="13"/>
      <c r="RF184" s="13"/>
      <c r="RG184" s="13"/>
      <c r="RH184" s="13"/>
      <c r="RI184" s="13"/>
      <c r="RJ184" s="13"/>
      <c r="RK184" s="13"/>
      <c r="RL184" s="13"/>
      <c r="RM184" s="13"/>
      <c r="RN184" s="13"/>
      <c r="RO184" s="13"/>
      <c r="RP184" s="13"/>
      <c r="RQ184" s="13"/>
      <c r="RR184" s="13"/>
      <c r="RS184" s="13"/>
      <c r="RT184" s="13"/>
      <c r="RU184" s="13"/>
      <c r="RV184" s="13"/>
      <c r="RW184" s="13"/>
      <c r="RX184" s="13"/>
      <c r="RY184" s="13"/>
      <c r="RZ184" s="13"/>
      <c r="SA184" s="13"/>
      <c r="SB184" s="13"/>
      <c r="SC184" s="13"/>
      <c r="SD184" s="13"/>
      <c r="SE184" s="13"/>
      <c r="SF184" s="13"/>
      <c r="SG184" s="13"/>
      <c r="SH184" s="13"/>
      <c r="SI184" s="13"/>
      <c r="SJ184" s="13"/>
      <c r="SK184" s="13"/>
      <c r="SL184" s="13"/>
      <c r="SM184" s="13"/>
      <c r="SN184" s="13"/>
      <c r="SO184" s="13"/>
      <c r="SP184" s="13"/>
      <c r="SQ184" s="13"/>
      <c r="SR184" s="13"/>
      <c r="SS184" s="13"/>
      <c r="ST184" s="13"/>
      <c r="SU184" s="13"/>
      <c r="SV184" s="13"/>
      <c r="SW184" s="13"/>
      <c r="SX184" s="13"/>
      <c r="SY184" s="13"/>
      <c r="SZ184" s="13"/>
      <c r="TA184" s="13"/>
      <c r="TB184" s="13"/>
      <c r="TC184" s="13"/>
      <c r="TD184" s="13"/>
      <c r="TE184" s="13"/>
      <c r="TF184" s="13"/>
      <c r="TG184" s="13"/>
      <c r="TH184" s="13"/>
      <c r="TI184" s="13"/>
      <c r="TJ184" s="13"/>
      <c r="TK184" s="13"/>
      <c r="TL184" s="13"/>
      <c r="TM184" s="13"/>
      <c r="TN184" s="13"/>
      <c r="TO184" s="13"/>
      <c r="TP184" s="13"/>
      <c r="TQ184" s="13"/>
      <c r="TR184" s="13"/>
      <c r="TS184" s="13"/>
      <c r="TT184" s="13"/>
      <c r="TU184" s="13"/>
      <c r="TV184" s="13"/>
      <c r="TW184" s="13"/>
      <c r="TX184" s="13"/>
      <c r="TY184" s="13"/>
      <c r="TZ184" s="13"/>
      <c r="UA184" s="13"/>
      <c r="UB184" s="13"/>
      <c r="UC184" s="13"/>
      <c r="UD184" s="13"/>
      <c r="UE184" s="13"/>
      <c r="UF184" s="13"/>
      <c r="UG184" s="13"/>
      <c r="UH184" s="13"/>
      <c r="UI184" s="13"/>
      <c r="UJ184" s="13"/>
      <c r="UK184" s="13"/>
    </row>
    <row r="185" spans="2:557" ht="15" x14ac:dyDescent="0.25">
      <c r="B185"/>
      <c r="C185"/>
      <c r="D185"/>
      <c r="E185"/>
      <c r="F185"/>
      <c r="G185"/>
      <c r="H185"/>
      <c r="I185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  <c r="IL185" s="13"/>
      <c r="IM185" s="13"/>
      <c r="IN185" s="13"/>
      <c r="IO185" s="13"/>
      <c r="IP185" s="13"/>
      <c r="IQ185" s="13"/>
      <c r="IR185" s="13"/>
      <c r="IS185" s="13"/>
      <c r="IT185" s="13"/>
      <c r="IU185" s="13"/>
      <c r="IV185" s="13"/>
      <c r="IW185" s="13"/>
      <c r="IX185" s="13"/>
      <c r="IY185" s="13"/>
      <c r="IZ185" s="13"/>
      <c r="JA185" s="13"/>
      <c r="JB185" s="13"/>
      <c r="JC185" s="13"/>
      <c r="JD185" s="13"/>
      <c r="JE185" s="13"/>
      <c r="JF185" s="13"/>
      <c r="JG185" s="13"/>
      <c r="JH185" s="13"/>
      <c r="JI185" s="13"/>
      <c r="JJ185" s="13"/>
      <c r="JK185" s="13"/>
      <c r="JL185" s="13"/>
      <c r="JM185" s="13"/>
      <c r="JN185" s="13"/>
      <c r="JO185" s="13"/>
      <c r="JP185" s="13"/>
      <c r="JQ185" s="13"/>
      <c r="JR185" s="13"/>
      <c r="JS185" s="13"/>
      <c r="JT185" s="13"/>
      <c r="JU185" s="13"/>
      <c r="JV185" s="13"/>
      <c r="JW185" s="13"/>
      <c r="JX185" s="13"/>
      <c r="JY185" s="13"/>
      <c r="JZ185" s="13"/>
      <c r="KA185" s="13"/>
      <c r="KB185" s="13"/>
      <c r="KC185" s="13"/>
      <c r="KD185" s="13"/>
      <c r="KE185" s="13"/>
      <c r="KF185" s="13"/>
      <c r="KG185" s="13"/>
      <c r="KH185" s="13"/>
      <c r="KI185" s="13"/>
      <c r="KJ185" s="13"/>
      <c r="KK185" s="13"/>
      <c r="KL185" s="13"/>
      <c r="KM185" s="13"/>
      <c r="KN185" s="13"/>
      <c r="KO185" s="13"/>
      <c r="KP185" s="13"/>
      <c r="KQ185" s="13"/>
      <c r="KR185" s="13"/>
      <c r="KS185" s="13"/>
      <c r="KT185" s="13"/>
      <c r="KU185" s="13"/>
      <c r="KV185" s="13"/>
      <c r="KW185" s="13"/>
      <c r="KX185" s="13"/>
      <c r="KY185" s="13"/>
      <c r="KZ185" s="13"/>
      <c r="LA185" s="13"/>
      <c r="LB185" s="13"/>
      <c r="LC185" s="13"/>
      <c r="LD185" s="13"/>
      <c r="LE185" s="13"/>
      <c r="LF185" s="13"/>
      <c r="LG185" s="13"/>
      <c r="LH185" s="13"/>
      <c r="LI185" s="13"/>
      <c r="LJ185" s="13"/>
      <c r="LK185" s="13"/>
      <c r="LL185" s="13"/>
      <c r="LM185" s="13"/>
      <c r="LN185" s="13"/>
      <c r="LO185" s="13"/>
      <c r="LP185" s="13"/>
      <c r="LQ185" s="13"/>
      <c r="LR185" s="13"/>
      <c r="LS185" s="13"/>
      <c r="LT185" s="13"/>
      <c r="LU185" s="13"/>
      <c r="LV185" s="13"/>
      <c r="LW185" s="13"/>
      <c r="LX185" s="13"/>
      <c r="LY185" s="13"/>
      <c r="LZ185" s="13"/>
      <c r="MA185" s="13"/>
      <c r="MB185" s="13"/>
      <c r="MC185" s="13"/>
      <c r="MD185" s="13"/>
      <c r="ME185" s="13"/>
      <c r="MF185" s="13"/>
      <c r="MG185" s="13"/>
      <c r="MH185" s="13"/>
      <c r="MI185" s="13"/>
      <c r="MJ185" s="13"/>
      <c r="MK185" s="13"/>
      <c r="ML185" s="13"/>
      <c r="MM185" s="13"/>
      <c r="MN185" s="13"/>
      <c r="MO185" s="13"/>
      <c r="MP185" s="13"/>
      <c r="MQ185" s="13"/>
      <c r="MR185" s="13"/>
      <c r="MS185" s="13"/>
      <c r="MT185" s="13"/>
      <c r="MU185" s="13"/>
      <c r="MV185" s="13"/>
      <c r="MW185" s="13"/>
      <c r="MX185" s="13"/>
      <c r="MY185" s="13"/>
      <c r="MZ185" s="13"/>
      <c r="NA185" s="13"/>
      <c r="NB185" s="13"/>
      <c r="NC185" s="13"/>
      <c r="ND185" s="13"/>
      <c r="NE185" s="13"/>
      <c r="NF185" s="13"/>
      <c r="NG185" s="13"/>
      <c r="NH185" s="13"/>
      <c r="NI185" s="13"/>
      <c r="NJ185" s="13"/>
      <c r="NK185" s="13"/>
      <c r="NL185" s="13"/>
      <c r="NM185" s="13"/>
      <c r="NN185" s="13"/>
      <c r="NO185" s="13"/>
      <c r="NP185" s="13"/>
      <c r="NQ185" s="13"/>
      <c r="NR185" s="13"/>
      <c r="NS185" s="13"/>
      <c r="NT185" s="13"/>
      <c r="NU185" s="13"/>
      <c r="NV185" s="13"/>
      <c r="NW185" s="13"/>
      <c r="NX185" s="13"/>
      <c r="NY185" s="13"/>
      <c r="NZ185" s="13"/>
      <c r="OA185" s="13"/>
      <c r="OB185" s="13"/>
      <c r="OC185" s="13"/>
      <c r="OD185" s="13"/>
      <c r="OE185" s="13"/>
      <c r="OF185" s="13"/>
      <c r="OG185" s="13"/>
      <c r="OH185" s="13"/>
      <c r="OI185" s="13"/>
      <c r="OJ185" s="13"/>
      <c r="OK185" s="13"/>
      <c r="OL185" s="13"/>
      <c r="OM185" s="13"/>
      <c r="ON185" s="13"/>
      <c r="OO185" s="13"/>
      <c r="OP185" s="13"/>
      <c r="OQ185" s="13"/>
      <c r="OR185" s="13"/>
      <c r="OS185" s="13"/>
      <c r="OT185" s="13"/>
      <c r="OU185" s="13"/>
      <c r="OV185" s="13"/>
      <c r="OW185" s="13"/>
      <c r="OX185" s="13"/>
      <c r="OY185" s="13"/>
      <c r="OZ185" s="13"/>
      <c r="PA185" s="13"/>
      <c r="PB185" s="13"/>
      <c r="PC185" s="13"/>
      <c r="PD185" s="13"/>
      <c r="PE185" s="13"/>
      <c r="PF185" s="13"/>
      <c r="PG185" s="13"/>
      <c r="PH185" s="13"/>
      <c r="PI185" s="13"/>
      <c r="PJ185" s="13"/>
      <c r="PK185" s="13"/>
      <c r="PL185" s="13"/>
      <c r="PM185" s="13"/>
      <c r="PN185" s="13"/>
      <c r="PO185" s="13"/>
      <c r="PP185" s="13"/>
      <c r="PQ185" s="13"/>
      <c r="PR185" s="13"/>
      <c r="PS185" s="13"/>
      <c r="PT185" s="13"/>
      <c r="PU185" s="13"/>
      <c r="PV185" s="13"/>
      <c r="PW185" s="13"/>
      <c r="PX185" s="13"/>
      <c r="PY185" s="13"/>
      <c r="PZ185" s="13"/>
      <c r="QA185" s="13"/>
      <c r="QB185" s="13"/>
      <c r="QC185" s="13"/>
      <c r="QD185" s="13"/>
      <c r="QE185" s="13"/>
      <c r="QF185" s="13"/>
      <c r="QG185" s="13"/>
      <c r="QH185" s="13"/>
      <c r="QI185" s="13"/>
      <c r="QJ185" s="13"/>
      <c r="QK185" s="13"/>
      <c r="QL185" s="13"/>
      <c r="QM185" s="13"/>
      <c r="QN185" s="13"/>
      <c r="QO185" s="13"/>
      <c r="QP185" s="13"/>
      <c r="QQ185" s="13"/>
      <c r="QR185" s="13"/>
      <c r="QS185" s="13"/>
      <c r="QT185" s="13"/>
      <c r="QU185" s="13"/>
      <c r="QV185" s="13"/>
      <c r="QW185" s="13"/>
      <c r="QX185" s="13"/>
      <c r="QY185" s="13"/>
      <c r="QZ185" s="13"/>
      <c r="RA185" s="13"/>
      <c r="RB185" s="13"/>
      <c r="RC185" s="13"/>
      <c r="RD185" s="13"/>
      <c r="RE185" s="13"/>
      <c r="RF185" s="13"/>
      <c r="RG185" s="13"/>
      <c r="RH185" s="13"/>
      <c r="RI185" s="13"/>
      <c r="RJ185" s="13"/>
      <c r="RK185" s="13"/>
      <c r="RL185" s="13"/>
      <c r="RM185" s="13"/>
      <c r="RN185" s="13"/>
      <c r="RO185" s="13"/>
      <c r="RP185" s="13"/>
      <c r="RQ185" s="13"/>
      <c r="RR185" s="13"/>
      <c r="RS185" s="13"/>
      <c r="RT185" s="13"/>
      <c r="RU185" s="13"/>
      <c r="RV185" s="13"/>
      <c r="RW185" s="13"/>
      <c r="RX185" s="13"/>
      <c r="RY185" s="13"/>
      <c r="RZ185" s="13"/>
      <c r="SA185" s="13"/>
      <c r="SB185" s="13"/>
      <c r="SC185" s="13"/>
      <c r="SD185" s="13"/>
      <c r="SE185" s="13"/>
      <c r="SF185" s="13"/>
      <c r="SG185" s="13"/>
      <c r="SH185" s="13"/>
      <c r="SI185" s="13"/>
      <c r="SJ185" s="13"/>
      <c r="SK185" s="13"/>
      <c r="SL185" s="13"/>
      <c r="SM185" s="13"/>
      <c r="SN185" s="13"/>
      <c r="SO185" s="13"/>
      <c r="SP185" s="13"/>
      <c r="SQ185" s="13"/>
      <c r="SR185" s="13"/>
      <c r="SS185" s="13"/>
      <c r="ST185" s="13"/>
      <c r="SU185" s="13"/>
      <c r="SV185" s="13"/>
      <c r="SW185" s="13"/>
      <c r="SX185" s="13"/>
      <c r="SY185" s="13"/>
      <c r="SZ185" s="13"/>
      <c r="TA185" s="13"/>
      <c r="TB185" s="13"/>
      <c r="TC185" s="13"/>
      <c r="TD185" s="13"/>
      <c r="TE185" s="13"/>
      <c r="TF185" s="13"/>
      <c r="TG185" s="13"/>
      <c r="TH185" s="13"/>
      <c r="TI185" s="13"/>
      <c r="TJ185" s="13"/>
      <c r="TK185" s="13"/>
      <c r="TL185" s="13"/>
      <c r="TM185" s="13"/>
      <c r="TN185" s="13"/>
      <c r="TO185" s="13"/>
      <c r="TP185" s="13"/>
      <c r="TQ185" s="13"/>
      <c r="TR185" s="13"/>
      <c r="TS185" s="13"/>
      <c r="TT185" s="13"/>
      <c r="TU185" s="13"/>
      <c r="TV185" s="13"/>
      <c r="TW185" s="13"/>
      <c r="TX185" s="13"/>
      <c r="TY185" s="13"/>
      <c r="TZ185" s="13"/>
      <c r="UA185" s="13"/>
      <c r="UB185" s="13"/>
      <c r="UC185" s="13"/>
      <c r="UD185" s="13"/>
      <c r="UE185" s="13"/>
      <c r="UF185" s="13"/>
      <c r="UG185" s="13"/>
      <c r="UH185" s="13"/>
      <c r="UI185" s="13"/>
      <c r="UJ185" s="13"/>
      <c r="UK185" s="13"/>
    </row>
    <row r="186" spans="2:557" ht="15" x14ac:dyDescent="0.25">
      <c r="B186"/>
      <c r="C186"/>
      <c r="D186"/>
      <c r="E186"/>
      <c r="F186"/>
      <c r="G186"/>
      <c r="H186"/>
      <c r="I186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  <c r="IP186" s="13"/>
      <c r="IQ186" s="13"/>
      <c r="IR186" s="13"/>
      <c r="IS186" s="13"/>
      <c r="IT186" s="13"/>
      <c r="IU186" s="13"/>
      <c r="IV186" s="13"/>
      <c r="IW186" s="13"/>
      <c r="IX186" s="13"/>
      <c r="IY186" s="13"/>
      <c r="IZ186" s="13"/>
      <c r="JA186" s="13"/>
      <c r="JB186" s="13"/>
      <c r="JC186" s="13"/>
      <c r="JD186" s="13"/>
      <c r="JE186" s="13"/>
      <c r="JF186" s="13"/>
      <c r="JG186" s="13"/>
      <c r="JH186" s="13"/>
      <c r="JI186" s="13"/>
      <c r="JJ186" s="13"/>
      <c r="JK186" s="13"/>
      <c r="JL186" s="13"/>
      <c r="JM186" s="13"/>
      <c r="JN186" s="13"/>
      <c r="JO186" s="13"/>
      <c r="JP186" s="13"/>
      <c r="JQ186" s="13"/>
      <c r="JR186" s="13"/>
      <c r="JS186" s="13"/>
      <c r="JT186" s="13"/>
      <c r="JU186" s="13"/>
      <c r="JV186" s="13"/>
      <c r="JW186" s="13"/>
      <c r="JX186" s="13"/>
      <c r="JY186" s="13"/>
      <c r="JZ186" s="13"/>
      <c r="KA186" s="13"/>
      <c r="KB186" s="13"/>
      <c r="KC186" s="13"/>
      <c r="KD186" s="13"/>
      <c r="KE186" s="13"/>
      <c r="KF186" s="13"/>
      <c r="KG186" s="13"/>
      <c r="KH186" s="13"/>
      <c r="KI186" s="13"/>
      <c r="KJ186" s="13"/>
      <c r="KK186" s="13"/>
      <c r="KL186" s="13"/>
      <c r="KM186" s="13"/>
      <c r="KN186" s="13"/>
      <c r="KO186" s="13"/>
      <c r="KP186" s="13"/>
      <c r="KQ186" s="13"/>
      <c r="KR186" s="13"/>
      <c r="KS186" s="13"/>
      <c r="KT186" s="13"/>
      <c r="KU186" s="13"/>
      <c r="KV186" s="13"/>
      <c r="KW186" s="13"/>
      <c r="KX186" s="13"/>
      <c r="KY186" s="13"/>
      <c r="KZ186" s="13"/>
      <c r="LA186" s="13"/>
      <c r="LB186" s="13"/>
      <c r="LC186" s="13"/>
      <c r="LD186" s="13"/>
      <c r="LE186" s="13"/>
      <c r="LF186" s="13"/>
      <c r="LG186" s="13"/>
      <c r="LH186" s="13"/>
      <c r="LI186" s="13"/>
      <c r="LJ186" s="13"/>
      <c r="LK186" s="13"/>
      <c r="LL186" s="13"/>
      <c r="LM186" s="13"/>
      <c r="LN186" s="13"/>
      <c r="LO186" s="13"/>
      <c r="LP186" s="13"/>
      <c r="LQ186" s="13"/>
      <c r="LR186" s="13"/>
      <c r="LS186" s="13"/>
      <c r="LT186" s="13"/>
      <c r="LU186" s="13"/>
      <c r="LV186" s="13"/>
      <c r="LW186" s="13"/>
      <c r="LX186" s="13"/>
      <c r="LY186" s="13"/>
      <c r="LZ186" s="13"/>
      <c r="MA186" s="13"/>
      <c r="MB186" s="13"/>
      <c r="MC186" s="13"/>
      <c r="MD186" s="13"/>
      <c r="ME186" s="13"/>
      <c r="MF186" s="13"/>
      <c r="MG186" s="13"/>
      <c r="MH186" s="13"/>
      <c r="MI186" s="13"/>
      <c r="MJ186" s="13"/>
      <c r="MK186" s="13"/>
      <c r="ML186" s="13"/>
      <c r="MM186" s="13"/>
      <c r="MN186" s="13"/>
      <c r="MO186" s="13"/>
      <c r="MP186" s="13"/>
      <c r="MQ186" s="13"/>
      <c r="MR186" s="13"/>
      <c r="MS186" s="13"/>
      <c r="MT186" s="13"/>
      <c r="MU186" s="13"/>
      <c r="MV186" s="13"/>
      <c r="MW186" s="13"/>
      <c r="MX186" s="13"/>
      <c r="MY186" s="13"/>
      <c r="MZ186" s="13"/>
      <c r="NA186" s="13"/>
      <c r="NB186" s="13"/>
      <c r="NC186" s="13"/>
      <c r="ND186" s="13"/>
      <c r="NE186" s="13"/>
      <c r="NF186" s="13"/>
      <c r="NG186" s="13"/>
      <c r="NH186" s="13"/>
      <c r="NI186" s="13"/>
      <c r="NJ186" s="13"/>
      <c r="NK186" s="13"/>
      <c r="NL186" s="13"/>
      <c r="NM186" s="13"/>
      <c r="NN186" s="13"/>
      <c r="NO186" s="13"/>
      <c r="NP186" s="13"/>
      <c r="NQ186" s="13"/>
      <c r="NR186" s="13"/>
      <c r="NS186" s="13"/>
      <c r="NT186" s="13"/>
      <c r="NU186" s="13"/>
      <c r="NV186" s="13"/>
      <c r="NW186" s="13"/>
      <c r="NX186" s="13"/>
      <c r="NY186" s="13"/>
      <c r="NZ186" s="13"/>
      <c r="OA186" s="13"/>
      <c r="OB186" s="13"/>
      <c r="OC186" s="13"/>
      <c r="OD186" s="13"/>
      <c r="OE186" s="13"/>
      <c r="OF186" s="13"/>
      <c r="OG186" s="13"/>
      <c r="OH186" s="13"/>
      <c r="OI186" s="13"/>
      <c r="OJ186" s="13"/>
      <c r="OK186" s="13"/>
      <c r="OL186" s="13"/>
      <c r="OM186" s="13"/>
      <c r="ON186" s="13"/>
      <c r="OO186" s="13"/>
      <c r="OP186" s="13"/>
      <c r="OQ186" s="13"/>
      <c r="OR186" s="13"/>
      <c r="OS186" s="13"/>
      <c r="OT186" s="13"/>
      <c r="OU186" s="13"/>
      <c r="OV186" s="13"/>
      <c r="OW186" s="13"/>
      <c r="OX186" s="13"/>
      <c r="OY186" s="13"/>
      <c r="OZ186" s="13"/>
      <c r="PA186" s="13"/>
      <c r="PB186" s="13"/>
      <c r="PC186" s="13"/>
      <c r="PD186" s="13"/>
      <c r="PE186" s="13"/>
      <c r="PF186" s="13"/>
      <c r="PG186" s="13"/>
      <c r="PH186" s="13"/>
      <c r="PI186" s="13"/>
      <c r="PJ186" s="13"/>
      <c r="PK186" s="13"/>
      <c r="PL186" s="13"/>
      <c r="PM186" s="13"/>
      <c r="PN186" s="13"/>
      <c r="PO186" s="13"/>
      <c r="PP186" s="13"/>
      <c r="PQ186" s="13"/>
      <c r="PR186" s="13"/>
      <c r="PS186" s="13"/>
      <c r="PT186" s="13"/>
      <c r="PU186" s="13"/>
      <c r="PV186" s="13"/>
      <c r="PW186" s="13"/>
      <c r="PX186" s="13"/>
      <c r="PY186" s="13"/>
      <c r="PZ186" s="13"/>
      <c r="QA186" s="13"/>
      <c r="QB186" s="13"/>
      <c r="QC186" s="13"/>
      <c r="QD186" s="13"/>
      <c r="QE186" s="13"/>
      <c r="QF186" s="13"/>
      <c r="QG186" s="13"/>
      <c r="QH186" s="13"/>
      <c r="QI186" s="13"/>
      <c r="QJ186" s="13"/>
      <c r="QK186" s="13"/>
      <c r="QL186" s="13"/>
      <c r="QM186" s="13"/>
      <c r="QN186" s="13"/>
      <c r="QO186" s="13"/>
      <c r="QP186" s="13"/>
      <c r="QQ186" s="13"/>
      <c r="QR186" s="13"/>
      <c r="QS186" s="13"/>
      <c r="QT186" s="13"/>
      <c r="QU186" s="13"/>
      <c r="QV186" s="13"/>
      <c r="QW186" s="13"/>
      <c r="QX186" s="13"/>
      <c r="QY186" s="13"/>
      <c r="QZ186" s="13"/>
      <c r="RA186" s="13"/>
      <c r="RB186" s="13"/>
      <c r="RC186" s="13"/>
      <c r="RD186" s="13"/>
      <c r="RE186" s="13"/>
      <c r="RF186" s="13"/>
      <c r="RG186" s="13"/>
      <c r="RH186" s="13"/>
      <c r="RI186" s="13"/>
      <c r="RJ186" s="13"/>
      <c r="RK186" s="13"/>
      <c r="RL186" s="13"/>
      <c r="RM186" s="13"/>
      <c r="RN186" s="13"/>
      <c r="RO186" s="13"/>
      <c r="RP186" s="13"/>
      <c r="RQ186" s="13"/>
      <c r="RR186" s="13"/>
      <c r="RS186" s="13"/>
      <c r="RT186" s="13"/>
      <c r="RU186" s="13"/>
      <c r="RV186" s="13"/>
      <c r="RW186" s="13"/>
      <c r="RX186" s="13"/>
      <c r="RY186" s="13"/>
      <c r="RZ186" s="13"/>
      <c r="SA186" s="13"/>
      <c r="SB186" s="13"/>
      <c r="SC186" s="13"/>
      <c r="SD186" s="13"/>
      <c r="SE186" s="13"/>
      <c r="SF186" s="13"/>
      <c r="SG186" s="13"/>
      <c r="SH186" s="13"/>
      <c r="SI186" s="13"/>
      <c r="SJ186" s="13"/>
      <c r="SK186" s="13"/>
      <c r="SL186" s="13"/>
      <c r="SM186" s="13"/>
      <c r="SN186" s="13"/>
      <c r="SO186" s="13"/>
      <c r="SP186" s="13"/>
      <c r="SQ186" s="13"/>
      <c r="SR186" s="13"/>
      <c r="SS186" s="13"/>
      <c r="ST186" s="13"/>
      <c r="SU186" s="13"/>
      <c r="SV186" s="13"/>
      <c r="SW186" s="13"/>
      <c r="SX186" s="13"/>
      <c r="SY186" s="13"/>
      <c r="SZ186" s="13"/>
      <c r="TA186" s="13"/>
      <c r="TB186" s="13"/>
      <c r="TC186" s="13"/>
      <c r="TD186" s="13"/>
      <c r="TE186" s="13"/>
      <c r="TF186" s="13"/>
      <c r="TG186" s="13"/>
      <c r="TH186" s="13"/>
      <c r="TI186" s="13"/>
      <c r="TJ186" s="13"/>
      <c r="TK186" s="13"/>
      <c r="TL186" s="13"/>
      <c r="TM186" s="13"/>
      <c r="TN186" s="13"/>
      <c r="TO186" s="13"/>
      <c r="TP186" s="13"/>
      <c r="TQ186" s="13"/>
      <c r="TR186" s="13"/>
      <c r="TS186" s="13"/>
      <c r="TT186" s="13"/>
      <c r="TU186" s="13"/>
      <c r="TV186" s="13"/>
      <c r="TW186" s="13"/>
      <c r="TX186" s="13"/>
      <c r="TY186" s="13"/>
      <c r="TZ186" s="13"/>
      <c r="UA186" s="13"/>
      <c r="UB186" s="13"/>
      <c r="UC186" s="13"/>
      <c r="UD186" s="13"/>
      <c r="UE186" s="13"/>
      <c r="UF186" s="13"/>
      <c r="UG186" s="13"/>
      <c r="UH186" s="13"/>
      <c r="UI186" s="13"/>
      <c r="UJ186" s="13"/>
      <c r="UK186" s="13"/>
    </row>
    <row r="187" spans="2:557" ht="15" x14ac:dyDescent="0.25">
      <c r="B187"/>
      <c r="C187"/>
      <c r="D187"/>
      <c r="E187"/>
      <c r="F187"/>
      <c r="G187"/>
      <c r="H187"/>
      <c r="I187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  <c r="IP187" s="13"/>
      <c r="IQ187" s="13"/>
      <c r="IR187" s="13"/>
      <c r="IS187" s="13"/>
      <c r="IT187" s="13"/>
      <c r="IU187" s="13"/>
      <c r="IV187" s="13"/>
      <c r="IW187" s="13"/>
      <c r="IX187" s="13"/>
      <c r="IY187" s="13"/>
      <c r="IZ187" s="13"/>
      <c r="JA187" s="13"/>
      <c r="JB187" s="13"/>
      <c r="JC187" s="13"/>
      <c r="JD187" s="13"/>
      <c r="JE187" s="13"/>
      <c r="JF187" s="13"/>
      <c r="JG187" s="13"/>
      <c r="JH187" s="13"/>
      <c r="JI187" s="13"/>
      <c r="JJ187" s="13"/>
      <c r="JK187" s="13"/>
      <c r="JL187" s="13"/>
      <c r="JM187" s="13"/>
      <c r="JN187" s="13"/>
      <c r="JO187" s="13"/>
      <c r="JP187" s="13"/>
      <c r="JQ187" s="13"/>
      <c r="JR187" s="13"/>
      <c r="JS187" s="13"/>
      <c r="JT187" s="13"/>
      <c r="JU187" s="13"/>
      <c r="JV187" s="13"/>
      <c r="JW187" s="13"/>
      <c r="JX187" s="13"/>
      <c r="JY187" s="13"/>
      <c r="JZ187" s="13"/>
      <c r="KA187" s="13"/>
      <c r="KB187" s="13"/>
      <c r="KC187" s="13"/>
      <c r="KD187" s="13"/>
      <c r="KE187" s="13"/>
      <c r="KF187" s="13"/>
      <c r="KG187" s="13"/>
      <c r="KH187" s="13"/>
      <c r="KI187" s="13"/>
      <c r="KJ187" s="13"/>
      <c r="KK187" s="13"/>
      <c r="KL187" s="13"/>
      <c r="KM187" s="13"/>
      <c r="KN187" s="13"/>
      <c r="KO187" s="13"/>
      <c r="KP187" s="13"/>
      <c r="KQ187" s="13"/>
      <c r="KR187" s="13"/>
      <c r="KS187" s="13"/>
      <c r="KT187" s="13"/>
      <c r="KU187" s="13"/>
      <c r="KV187" s="13"/>
      <c r="KW187" s="13"/>
      <c r="KX187" s="13"/>
      <c r="KY187" s="13"/>
      <c r="KZ187" s="13"/>
      <c r="LA187" s="13"/>
      <c r="LB187" s="13"/>
      <c r="LC187" s="13"/>
      <c r="LD187" s="13"/>
      <c r="LE187" s="13"/>
      <c r="LF187" s="13"/>
      <c r="LG187" s="13"/>
      <c r="LH187" s="13"/>
      <c r="LI187" s="13"/>
      <c r="LJ187" s="13"/>
      <c r="LK187" s="13"/>
      <c r="LL187" s="13"/>
      <c r="LM187" s="13"/>
      <c r="LN187" s="13"/>
      <c r="LO187" s="13"/>
      <c r="LP187" s="13"/>
      <c r="LQ187" s="13"/>
      <c r="LR187" s="13"/>
      <c r="LS187" s="13"/>
      <c r="LT187" s="13"/>
      <c r="LU187" s="13"/>
      <c r="LV187" s="13"/>
      <c r="LW187" s="13"/>
      <c r="LX187" s="13"/>
      <c r="LY187" s="13"/>
      <c r="LZ187" s="13"/>
      <c r="MA187" s="13"/>
      <c r="MB187" s="13"/>
      <c r="MC187" s="13"/>
      <c r="MD187" s="13"/>
      <c r="ME187" s="13"/>
      <c r="MF187" s="13"/>
      <c r="MG187" s="13"/>
      <c r="MH187" s="13"/>
      <c r="MI187" s="13"/>
      <c r="MJ187" s="13"/>
      <c r="MK187" s="13"/>
      <c r="ML187" s="13"/>
      <c r="MM187" s="13"/>
      <c r="MN187" s="13"/>
      <c r="MO187" s="13"/>
      <c r="MP187" s="13"/>
      <c r="MQ187" s="13"/>
      <c r="MR187" s="13"/>
      <c r="MS187" s="13"/>
      <c r="MT187" s="13"/>
      <c r="MU187" s="13"/>
      <c r="MV187" s="13"/>
      <c r="MW187" s="13"/>
      <c r="MX187" s="13"/>
      <c r="MY187" s="13"/>
      <c r="MZ187" s="13"/>
      <c r="NA187" s="13"/>
      <c r="NB187" s="13"/>
      <c r="NC187" s="13"/>
      <c r="ND187" s="13"/>
      <c r="NE187" s="13"/>
      <c r="NF187" s="13"/>
      <c r="NG187" s="13"/>
      <c r="NH187" s="13"/>
      <c r="NI187" s="13"/>
      <c r="NJ187" s="13"/>
      <c r="NK187" s="13"/>
      <c r="NL187" s="13"/>
      <c r="NM187" s="13"/>
      <c r="NN187" s="13"/>
      <c r="NO187" s="13"/>
      <c r="NP187" s="13"/>
      <c r="NQ187" s="13"/>
      <c r="NR187" s="13"/>
      <c r="NS187" s="13"/>
      <c r="NT187" s="13"/>
      <c r="NU187" s="13"/>
      <c r="NV187" s="13"/>
      <c r="NW187" s="13"/>
      <c r="NX187" s="13"/>
      <c r="NY187" s="13"/>
      <c r="NZ187" s="13"/>
      <c r="OA187" s="13"/>
      <c r="OB187" s="13"/>
      <c r="OC187" s="13"/>
      <c r="OD187" s="13"/>
      <c r="OE187" s="13"/>
      <c r="OF187" s="13"/>
      <c r="OG187" s="13"/>
      <c r="OH187" s="13"/>
      <c r="OI187" s="13"/>
      <c r="OJ187" s="13"/>
      <c r="OK187" s="13"/>
      <c r="OL187" s="13"/>
      <c r="OM187" s="13"/>
      <c r="ON187" s="13"/>
      <c r="OO187" s="13"/>
      <c r="OP187" s="13"/>
      <c r="OQ187" s="13"/>
      <c r="OR187" s="13"/>
      <c r="OS187" s="13"/>
      <c r="OT187" s="13"/>
      <c r="OU187" s="13"/>
      <c r="OV187" s="13"/>
      <c r="OW187" s="13"/>
      <c r="OX187" s="13"/>
      <c r="OY187" s="13"/>
      <c r="OZ187" s="13"/>
      <c r="PA187" s="13"/>
      <c r="PB187" s="13"/>
      <c r="PC187" s="13"/>
      <c r="PD187" s="13"/>
      <c r="PE187" s="13"/>
      <c r="PF187" s="13"/>
      <c r="PG187" s="13"/>
      <c r="PH187" s="13"/>
      <c r="PI187" s="13"/>
      <c r="PJ187" s="13"/>
      <c r="PK187" s="13"/>
      <c r="PL187" s="13"/>
      <c r="PM187" s="13"/>
      <c r="PN187" s="13"/>
      <c r="PO187" s="13"/>
      <c r="PP187" s="13"/>
      <c r="PQ187" s="13"/>
      <c r="PR187" s="13"/>
      <c r="PS187" s="13"/>
      <c r="PT187" s="13"/>
      <c r="PU187" s="13"/>
      <c r="PV187" s="13"/>
      <c r="PW187" s="13"/>
      <c r="PX187" s="13"/>
      <c r="PY187" s="13"/>
      <c r="PZ187" s="13"/>
      <c r="QA187" s="13"/>
      <c r="QB187" s="13"/>
      <c r="QC187" s="13"/>
      <c r="QD187" s="13"/>
      <c r="QE187" s="13"/>
      <c r="QF187" s="13"/>
      <c r="QG187" s="13"/>
      <c r="QH187" s="13"/>
      <c r="QI187" s="13"/>
      <c r="QJ187" s="13"/>
      <c r="QK187" s="13"/>
      <c r="QL187" s="13"/>
      <c r="QM187" s="13"/>
      <c r="QN187" s="13"/>
      <c r="QO187" s="13"/>
      <c r="QP187" s="13"/>
      <c r="QQ187" s="13"/>
      <c r="QR187" s="13"/>
      <c r="QS187" s="13"/>
      <c r="QT187" s="13"/>
      <c r="QU187" s="13"/>
      <c r="QV187" s="13"/>
      <c r="QW187" s="13"/>
      <c r="QX187" s="13"/>
      <c r="QY187" s="13"/>
      <c r="QZ187" s="13"/>
      <c r="RA187" s="13"/>
      <c r="RB187" s="13"/>
      <c r="RC187" s="13"/>
      <c r="RD187" s="13"/>
      <c r="RE187" s="13"/>
      <c r="RF187" s="13"/>
      <c r="RG187" s="13"/>
      <c r="RH187" s="13"/>
      <c r="RI187" s="13"/>
      <c r="RJ187" s="13"/>
      <c r="RK187" s="13"/>
      <c r="RL187" s="13"/>
      <c r="RM187" s="13"/>
      <c r="RN187" s="13"/>
      <c r="RO187" s="13"/>
      <c r="RP187" s="13"/>
      <c r="RQ187" s="13"/>
      <c r="RR187" s="13"/>
      <c r="RS187" s="13"/>
      <c r="RT187" s="13"/>
      <c r="RU187" s="13"/>
      <c r="RV187" s="13"/>
      <c r="RW187" s="13"/>
      <c r="RX187" s="13"/>
      <c r="RY187" s="13"/>
      <c r="RZ187" s="13"/>
      <c r="SA187" s="13"/>
      <c r="SB187" s="13"/>
      <c r="SC187" s="13"/>
      <c r="SD187" s="13"/>
      <c r="SE187" s="13"/>
      <c r="SF187" s="13"/>
      <c r="SG187" s="13"/>
      <c r="SH187" s="13"/>
      <c r="SI187" s="13"/>
      <c r="SJ187" s="13"/>
      <c r="SK187" s="13"/>
      <c r="SL187" s="13"/>
      <c r="SM187" s="13"/>
      <c r="SN187" s="13"/>
      <c r="SO187" s="13"/>
      <c r="SP187" s="13"/>
      <c r="SQ187" s="13"/>
      <c r="SR187" s="13"/>
      <c r="SS187" s="13"/>
      <c r="ST187" s="13"/>
      <c r="SU187" s="13"/>
      <c r="SV187" s="13"/>
      <c r="SW187" s="13"/>
      <c r="SX187" s="13"/>
      <c r="SY187" s="13"/>
      <c r="SZ187" s="13"/>
      <c r="TA187" s="13"/>
      <c r="TB187" s="13"/>
      <c r="TC187" s="13"/>
      <c r="TD187" s="13"/>
      <c r="TE187" s="13"/>
      <c r="TF187" s="13"/>
      <c r="TG187" s="13"/>
      <c r="TH187" s="13"/>
      <c r="TI187" s="13"/>
      <c r="TJ187" s="13"/>
      <c r="TK187" s="13"/>
      <c r="TL187" s="13"/>
      <c r="TM187" s="13"/>
      <c r="TN187" s="13"/>
      <c r="TO187" s="13"/>
      <c r="TP187" s="13"/>
      <c r="TQ187" s="13"/>
      <c r="TR187" s="13"/>
      <c r="TS187" s="13"/>
      <c r="TT187" s="13"/>
      <c r="TU187" s="13"/>
      <c r="TV187" s="13"/>
      <c r="TW187" s="13"/>
      <c r="TX187" s="13"/>
      <c r="TY187" s="13"/>
      <c r="TZ187" s="13"/>
      <c r="UA187" s="13"/>
      <c r="UB187" s="13"/>
      <c r="UC187" s="13"/>
      <c r="UD187" s="13"/>
      <c r="UE187" s="13"/>
      <c r="UF187" s="13"/>
      <c r="UG187" s="13"/>
      <c r="UH187" s="13"/>
      <c r="UI187" s="13"/>
      <c r="UJ187" s="13"/>
      <c r="UK187" s="13"/>
    </row>
    <row r="188" spans="2:557" ht="15" x14ac:dyDescent="0.25">
      <c r="B188"/>
      <c r="C188"/>
      <c r="D188"/>
      <c r="E188"/>
      <c r="F188"/>
      <c r="G188"/>
      <c r="H188"/>
      <c r="I188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  <c r="IP188" s="13"/>
      <c r="IQ188" s="13"/>
      <c r="IR188" s="13"/>
      <c r="IS188" s="13"/>
      <c r="IT188" s="13"/>
      <c r="IU188" s="13"/>
      <c r="IV188" s="13"/>
      <c r="IW188" s="13"/>
      <c r="IX188" s="13"/>
      <c r="IY188" s="13"/>
      <c r="IZ188" s="13"/>
      <c r="JA188" s="13"/>
      <c r="JB188" s="13"/>
      <c r="JC188" s="13"/>
      <c r="JD188" s="13"/>
      <c r="JE188" s="13"/>
      <c r="JF188" s="13"/>
      <c r="JG188" s="13"/>
      <c r="JH188" s="13"/>
      <c r="JI188" s="13"/>
      <c r="JJ188" s="13"/>
      <c r="JK188" s="13"/>
      <c r="JL188" s="13"/>
      <c r="JM188" s="13"/>
      <c r="JN188" s="13"/>
      <c r="JO188" s="13"/>
      <c r="JP188" s="13"/>
      <c r="JQ188" s="13"/>
      <c r="JR188" s="13"/>
      <c r="JS188" s="13"/>
      <c r="JT188" s="13"/>
      <c r="JU188" s="13"/>
      <c r="JV188" s="13"/>
      <c r="JW188" s="13"/>
      <c r="JX188" s="13"/>
      <c r="JY188" s="13"/>
      <c r="JZ188" s="13"/>
      <c r="KA188" s="13"/>
      <c r="KB188" s="13"/>
      <c r="KC188" s="13"/>
      <c r="KD188" s="13"/>
      <c r="KE188" s="13"/>
      <c r="KF188" s="13"/>
      <c r="KG188" s="13"/>
      <c r="KH188" s="13"/>
      <c r="KI188" s="13"/>
      <c r="KJ188" s="13"/>
      <c r="KK188" s="13"/>
      <c r="KL188" s="13"/>
      <c r="KM188" s="13"/>
      <c r="KN188" s="13"/>
      <c r="KO188" s="13"/>
      <c r="KP188" s="13"/>
      <c r="KQ188" s="13"/>
      <c r="KR188" s="13"/>
      <c r="KS188" s="13"/>
      <c r="KT188" s="13"/>
      <c r="KU188" s="13"/>
      <c r="KV188" s="13"/>
      <c r="KW188" s="13"/>
      <c r="KX188" s="13"/>
      <c r="KY188" s="13"/>
      <c r="KZ188" s="13"/>
      <c r="LA188" s="13"/>
      <c r="LB188" s="13"/>
      <c r="LC188" s="13"/>
      <c r="LD188" s="13"/>
      <c r="LE188" s="13"/>
      <c r="LF188" s="13"/>
      <c r="LG188" s="13"/>
      <c r="LH188" s="13"/>
      <c r="LI188" s="13"/>
      <c r="LJ188" s="13"/>
      <c r="LK188" s="13"/>
      <c r="LL188" s="13"/>
      <c r="LM188" s="13"/>
      <c r="LN188" s="13"/>
      <c r="LO188" s="13"/>
      <c r="LP188" s="13"/>
      <c r="LQ188" s="13"/>
      <c r="LR188" s="13"/>
      <c r="LS188" s="13"/>
      <c r="LT188" s="13"/>
      <c r="LU188" s="13"/>
      <c r="LV188" s="13"/>
      <c r="LW188" s="13"/>
      <c r="LX188" s="13"/>
      <c r="LY188" s="13"/>
      <c r="LZ188" s="13"/>
      <c r="MA188" s="13"/>
      <c r="MB188" s="13"/>
      <c r="MC188" s="13"/>
      <c r="MD188" s="13"/>
      <c r="ME188" s="13"/>
      <c r="MF188" s="13"/>
      <c r="MG188" s="13"/>
      <c r="MH188" s="13"/>
      <c r="MI188" s="13"/>
      <c r="MJ188" s="13"/>
      <c r="MK188" s="13"/>
      <c r="ML188" s="13"/>
      <c r="MM188" s="13"/>
      <c r="MN188" s="13"/>
      <c r="MO188" s="13"/>
      <c r="MP188" s="13"/>
      <c r="MQ188" s="13"/>
      <c r="MR188" s="13"/>
      <c r="MS188" s="13"/>
      <c r="MT188" s="13"/>
      <c r="MU188" s="13"/>
      <c r="MV188" s="13"/>
      <c r="MW188" s="13"/>
      <c r="MX188" s="13"/>
      <c r="MY188" s="13"/>
      <c r="MZ188" s="13"/>
      <c r="NA188" s="13"/>
      <c r="NB188" s="13"/>
      <c r="NC188" s="13"/>
      <c r="ND188" s="13"/>
      <c r="NE188" s="13"/>
      <c r="NF188" s="13"/>
      <c r="NG188" s="13"/>
      <c r="NH188" s="13"/>
      <c r="NI188" s="13"/>
      <c r="NJ188" s="13"/>
      <c r="NK188" s="13"/>
      <c r="NL188" s="13"/>
      <c r="NM188" s="13"/>
      <c r="NN188" s="13"/>
      <c r="NO188" s="13"/>
      <c r="NP188" s="13"/>
      <c r="NQ188" s="13"/>
      <c r="NR188" s="13"/>
      <c r="NS188" s="13"/>
      <c r="NT188" s="13"/>
      <c r="NU188" s="13"/>
      <c r="NV188" s="13"/>
      <c r="NW188" s="13"/>
      <c r="NX188" s="13"/>
      <c r="NY188" s="13"/>
      <c r="NZ188" s="13"/>
      <c r="OA188" s="13"/>
      <c r="OB188" s="13"/>
      <c r="OC188" s="13"/>
      <c r="OD188" s="13"/>
      <c r="OE188" s="13"/>
      <c r="OF188" s="13"/>
      <c r="OG188" s="13"/>
      <c r="OH188" s="13"/>
      <c r="OI188" s="13"/>
      <c r="OJ188" s="13"/>
      <c r="OK188" s="13"/>
      <c r="OL188" s="13"/>
      <c r="OM188" s="13"/>
      <c r="ON188" s="13"/>
      <c r="OO188" s="13"/>
      <c r="OP188" s="13"/>
      <c r="OQ188" s="13"/>
      <c r="OR188" s="13"/>
      <c r="OS188" s="13"/>
      <c r="OT188" s="13"/>
      <c r="OU188" s="13"/>
      <c r="OV188" s="13"/>
      <c r="OW188" s="13"/>
      <c r="OX188" s="13"/>
      <c r="OY188" s="13"/>
      <c r="OZ188" s="13"/>
      <c r="PA188" s="13"/>
      <c r="PB188" s="13"/>
      <c r="PC188" s="13"/>
      <c r="PD188" s="13"/>
      <c r="PE188" s="13"/>
      <c r="PF188" s="13"/>
      <c r="PG188" s="13"/>
      <c r="PH188" s="13"/>
      <c r="PI188" s="13"/>
      <c r="PJ188" s="13"/>
      <c r="PK188" s="13"/>
      <c r="PL188" s="13"/>
      <c r="PM188" s="13"/>
      <c r="PN188" s="13"/>
      <c r="PO188" s="13"/>
      <c r="PP188" s="13"/>
      <c r="PQ188" s="13"/>
      <c r="PR188" s="13"/>
      <c r="PS188" s="13"/>
      <c r="PT188" s="13"/>
      <c r="PU188" s="13"/>
      <c r="PV188" s="13"/>
      <c r="PW188" s="13"/>
      <c r="PX188" s="13"/>
      <c r="PY188" s="13"/>
      <c r="PZ188" s="13"/>
      <c r="QA188" s="13"/>
      <c r="QB188" s="13"/>
      <c r="QC188" s="13"/>
      <c r="QD188" s="13"/>
      <c r="QE188" s="13"/>
      <c r="QF188" s="13"/>
      <c r="QG188" s="13"/>
      <c r="QH188" s="13"/>
      <c r="QI188" s="13"/>
      <c r="QJ188" s="13"/>
      <c r="QK188" s="13"/>
      <c r="QL188" s="13"/>
      <c r="QM188" s="13"/>
      <c r="QN188" s="13"/>
      <c r="QO188" s="13"/>
      <c r="QP188" s="13"/>
      <c r="QQ188" s="13"/>
      <c r="QR188" s="13"/>
      <c r="QS188" s="13"/>
      <c r="QT188" s="13"/>
      <c r="QU188" s="13"/>
      <c r="QV188" s="13"/>
      <c r="QW188" s="13"/>
      <c r="QX188" s="13"/>
      <c r="QY188" s="13"/>
      <c r="QZ188" s="13"/>
      <c r="RA188" s="13"/>
      <c r="RB188" s="13"/>
      <c r="RC188" s="13"/>
      <c r="RD188" s="13"/>
      <c r="RE188" s="13"/>
      <c r="RF188" s="13"/>
      <c r="RG188" s="13"/>
      <c r="RH188" s="13"/>
      <c r="RI188" s="13"/>
      <c r="RJ188" s="13"/>
      <c r="RK188" s="13"/>
      <c r="RL188" s="13"/>
      <c r="RM188" s="13"/>
      <c r="RN188" s="13"/>
      <c r="RO188" s="13"/>
      <c r="RP188" s="13"/>
      <c r="RQ188" s="13"/>
      <c r="RR188" s="13"/>
      <c r="RS188" s="13"/>
      <c r="RT188" s="13"/>
      <c r="RU188" s="13"/>
      <c r="RV188" s="13"/>
      <c r="RW188" s="13"/>
      <c r="RX188" s="13"/>
      <c r="RY188" s="13"/>
      <c r="RZ188" s="13"/>
      <c r="SA188" s="13"/>
      <c r="SB188" s="13"/>
      <c r="SC188" s="13"/>
      <c r="SD188" s="13"/>
      <c r="SE188" s="13"/>
      <c r="SF188" s="13"/>
      <c r="SG188" s="13"/>
      <c r="SH188" s="13"/>
      <c r="SI188" s="13"/>
      <c r="SJ188" s="13"/>
      <c r="SK188" s="13"/>
      <c r="SL188" s="13"/>
      <c r="SM188" s="13"/>
      <c r="SN188" s="13"/>
      <c r="SO188" s="13"/>
      <c r="SP188" s="13"/>
      <c r="SQ188" s="13"/>
      <c r="SR188" s="13"/>
      <c r="SS188" s="13"/>
      <c r="ST188" s="13"/>
      <c r="SU188" s="13"/>
      <c r="SV188" s="13"/>
      <c r="SW188" s="13"/>
      <c r="SX188" s="13"/>
      <c r="SY188" s="13"/>
      <c r="SZ188" s="13"/>
      <c r="TA188" s="13"/>
      <c r="TB188" s="13"/>
      <c r="TC188" s="13"/>
      <c r="TD188" s="13"/>
      <c r="TE188" s="13"/>
      <c r="TF188" s="13"/>
      <c r="TG188" s="13"/>
      <c r="TH188" s="13"/>
      <c r="TI188" s="13"/>
      <c r="TJ188" s="13"/>
      <c r="TK188" s="13"/>
      <c r="TL188" s="13"/>
      <c r="TM188" s="13"/>
      <c r="TN188" s="13"/>
      <c r="TO188" s="13"/>
      <c r="TP188" s="13"/>
      <c r="TQ188" s="13"/>
      <c r="TR188" s="13"/>
      <c r="TS188" s="13"/>
      <c r="TT188" s="13"/>
      <c r="TU188" s="13"/>
      <c r="TV188" s="13"/>
      <c r="TW188" s="13"/>
      <c r="TX188" s="13"/>
      <c r="TY188" s="13"/>
      <c r="TZ188" s="13"/>
      <c r="UA188" s="13"/>
      <c r="UB188" s="13"/>
      <c r="UC188" s="13"/>
      <c r="UD188" s="13"/>
      <c r="UE188" s="13"/>
      <c r="UF188" s="13"/>
      <c r="UG188" s="13"/>
      <c r="UH188" s="13"/>
      <c r="UI188" s="13"/>
      <c r="UJ188" s="13"/>
      <c r="UK188" s="13"/>
    </row>
    <row r="189" spans="2:557" ht="15" x14ac:dyDescent="0.25">
      <c r="B189"/>
      <c r="C189"/>
      <c r="D189"/>
      <c r="E189"/>
      <c r="F189"/>
      <c r="G189"/>
      <c r="H189"/>
      <c r="I189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  <c r="IP189" s="13"/>
      <c r="IQ189" s="13"/>
      <c r="IR189" s="13"/>
      <c r="IS189" s="13"/>
      <c r="IT189" s="13"/>
      <c r="IU189" s="13"/>
      <c r="IV189" s="13"/>
      <c r="IW189" s="13"/>
      <c r="IX189" s="13"/>
      <c r="IY189" s="13"/>
      <c r="IZ189" s="13"/>
      <c r="JA189" s="13"/>
      <c r="JB189" s="13"/>
      <c r="JC189" s="13"/>
      <c r="JD189" s="13"/>
      <c r="JE189" s="13"/>
      <c r="JF189" s="13"/>
      <c r="JG189" s="13"/>
      <c r="JH189" s="13"/>
      <c r="JI189" s="13"/>
      <c r="JJ189" s="13"/>
      <c r="JK189" s="13"/>
      <c r="JL189" s="13"/>
      <c r="JM189" s="13"/>
      <c r="JN189" s="13"/>
      <c r="JO189" s="13"/>
      <c r="JP189" s="13"/>
      <c r="JQ189" s="13"/>
      <c r="JR189" s="13"/>
      <c r="JS189" s="13"/>
      <c r="JT189" s="13"/>
      <c r="JU189" s="13"/>
      <c r="JV189" s="13"/>
      <c r="JW189" s="13"/>
      <c r="JX189" s="13"/>
      <c r="JY189" s="13"/>
      <c r="JZ189" s="13"/>
      <c r="KA189" s="13"/>
      <c r="KB189" s="13"/>
      <c r="KC189" s="13"/>
      <c r="KD189" s="13"/>
      <c r="KE189" s="13"/>
      <c r="KF189" s="13"/>
      <c r="KG189" s="13"/>
      <c r="KH189" s="13"/>
      <c r="KI189" s="13"/>
      <c r="KJ189" s="13"/>
      <c r="KK189" s="13"/>
      <c r="KL189" s="13"/>
      <c r="KM189" s="13"/>
      <c r="KN189" s="13"/>
      <c r="KO189" s="13"/>
      <c r="KP189" s="13"/>
      <c r="KQ189" s="13"/>
      <c r="KR189" s="13"/>
      <c r="KS189" s="13"/>
      <c r="KT189" s="13"/>
      <c r="KU189" s="13"/>
      <c r="KV189" s="13"/>
      <c r="KW189" s="13"/>
      <c r="KX189" s="13"/>
      <c r="KY189" s="13"/>
      <c r="KZ189" s="13"/>
      <c r="LA189" s="13"/>
      <c r="LB189" s="13"/>
      <c r="LC189" s="13"/>
      <c r="LD189" s="13"/>
      <c r="LE189" s="13"/>
      <c r="LF189" s="13"/>
      <c r="LG189" s="13"/>
      <c r="LH189" s="13"/>
      <c r="LI189" s="13"/>
      <c r="LJ189" s="13"/>
      <c r="LK189" s="13"/>
      <c r="LL189" s="13"/>
      <c r="LM189" s="13"/>
      <c r="LN189" s="13"/>
      <c r="LO189" s="13"/>
      <c r="LP189" s="13"/>
      <c r="LQ189" s="13"/>
      <c r="LR189" s="13"/>
      <c r="LS189" s="13"/>
      <c r="LT189" s="13"/>
      <c r="LU189" s="13"/>
      <c r="LV189" s="13"/>
      <c r="LW189" s="13"/>
      <c r="LX189" s="13"/>
      <c r="LY189" s="13"/>
      <c r="LZ189" s="13"/>
      <c r="MA189" s="13"/>
      <c r="MB189" s="13"/>
      <c r="MC189" s="13"/>
      <c r="MD189" s="13"/>
      <c r="ME189" s="13"/>
      <c r="MF189" s="13"/>
      <c r="MG189" s="13"/>
      <c r="MH189" s="13"/>
      <c r="MI189" s="13"/>
      <c r="MJ189" s="13"/>
      <c r="MK189" s="13"/>
      <c r="ML189" s="13"/>
      <c r="MM189" s="13"/>
      <c r="MN189" s="13"/>
      <c r="MO189" s="13"/>
      <c r="MP189" s="13"/>
      <c r="MQ189" s="13"/>
      <c r="MR189" s="13"/>
      <c r="MS189" s="13"/>
      <c r="MT189" s="13"/>
      <c r="MU189" s="13"/>
      <c r="MV189" s="13"/>
      <c r="MW189" s="13"/>
      <c r="MX189" s="13"/>
      <c r="MY189" s="13"/>
      <c r="MZ189" s="13"/>
      <c r="NA189" s="13"/>
      <c r="NB189" s="13"/>
      <c r="NC189" s="13"/>
      <c r="ND189" s="13"/>
      <c r="NE189" s="13"/>
      <c r="NF189" s="13"/>
      <c r="NG189" s="13"/>
      <c r="NH189" s="13"/>
      <c r="NI189" s="13"/>
      <c r="NJ189" s="13"/>
      <c r="NK189" s="13"/>
      <c r="NL189" s="13"/>
      <c r="NM189" s="13"/>
      <c r="NN189" s="13"/>
      <c r="NO189" s="13"/>
      <c r="NP189" s="13"/>
      <c r="NQ189" s="13"/>
      <c r="NR189" s="13"/>
      <c r="NS189" s="13"/>
      <c r="NT189" s="13"/>
      <c r="NU189" s="13"/>
      <c r="NV189" s="13"/>
      <c r="NW189" s="13"/>
      <c r="NX189" s="13"/>
      <c r="NY189" s="13"/>
      <c r="NZ189" s="13"/>
      <c r="OA189" s="13"/>
      <c r="OB189" s="13"/>
      <c r="OC189" s="13"/>
      <c r="OD189" s="13"/>
      <c r="OE189" s="13"/>
      <c r="OF189" s="13"/>
      <c r="OG189" s="13"/>
      <c r="OH189" s="13"/>
      <c r="OI189" s="13"/>
      <c r="OJ189" s="13"/>
      <c r="OK189" s="13"/>
      <c r="OL189" s="13"/>
      <c r="OM189" s="13"/>
      <c r="ON189" s="13"/>
      <c r="OO189" s="13"/>
      <c r="OP189" s="13"/>
      <c r="OQ189" s="13"/>
      <c r="OR189" s="13"/>
      <c r="OS189" s="13"/>
      <c r="OT189" s="13"/>
      <c r="OU189" s="13"/>
      <c r="OV189" s="13"/>
      <c r="OW189" s="13"/>
      <c r="OX189" s="13"/>
      <c r="OY189" s="13"/>
      <c r="OZ189" s="13"/>
      <c r="PA189" s="13"/>
      <c r="PB189" s="13"/>
      <c r="PC189" s="13"/>
      <c r="PD189" s="13"/>
      <c r="PE189" s="13"/>
      <c r="PF189" s="13"/>
      <c r="PG189" s="13"/>
      <c r="PH189" s="13"/>
      <c r="PI189" s="13"/>
      <c r="PJ189" s="13"/>
      <c r="PK189" s="13"/>
      <c r="PL189" s="13"/>
      <c r="PM189" s="13"/>
      <c r="PN189" s="13"/>
      <c r="PO189" s="13"/>
      <c r="PP189" s="13"/>
      <c r="PQ189" s="13"/>
      <c r="PR189" s="13"/>
      <c r="PS189" s="13"/>
      <c r="PT189" s="13"/>
      <c r="PU189" s="13"/>
      <c r="PV189" s="13"/>
      <c r="PW189" s="13"/>
      <c r="PX189" s="13"/>
      <c r="PY189" s="13"/>
      <c r="PZ189" s="13"/>
      <c r="QA189" s="13"/>
      <c r="QB189" s="13"/>
      <c r="QC189" s="13"/>
      <c r="QD189" s="13"/>
      <c r="QE189" s="13"/>
      <c r="QF189" s="13"/>
      <c r="QG189" s="13"/>
      <c r="QH189" s="13"/>
      <c r="QI189" s="13"/>
      <c r="QJ189" s="13"/>
      <c r="QK189" s="13"/>
      <c r="QL189" s="13"/>
      <c r="QM189" s="13"/>
      <c r="QN189" s="13"/>
      <c r="QO189" s="13"/>
      <c r="QP189" s="13"/>
      <c r="QQ189" s="13"/>
      <c r="QR189" s="13"/>
      <c r="QS189" s="13"/>
      <c r="QT189" s="13"/>
      <c r="QU189" s="13"/>
      <c r="QV189" s="13"/>
      <c r="QW189" s="13"/>
      <c r="QX189" s="13"/>
      <c r="QY189" s="13"/>
      <c r="QZ189" s="13"/>
      <c r="RA189" s="13"/>
      <c r="RB189" s="13"/>
      <c r="RC189" s="13"/>
      <c r="RD189" s="13"/>
      <c r="RE189" s="13"/>
      <c r="RF189" s="13"/>
      <c r="RG189" s="13"/>
      <c r="RH189" s="13"/>
      <c r="RI189" s="13"/>
      <c r="RJ189" s="13"/>
      <c r="RK189" s="13"/>
      <c r="RL189" s="13"/>
      <c r="RM189" s="13"/>
      <c r="RN189" s="13"/>
      <c r="RO189" s="13"/>
      <c r="RP189" s="13"/>
      <c r="RQ189" s="13"/>
      <c r="RR189" s="13"/>
      <c r="RS189" s="13"/>
      <c r="RT189" s="13"/>
      <c r="RU189" s="13"/>
      <c r="RV189" s="13"/>
      <c r="RW189" s="13"/>
      <c r="RX189" s="13"/>
      <c r="RY189" s="13"/>
      <c r="RZ189" s="13"/>
      <c r="SA189" s="13"/>
      <c r="SB189" s="13"/>
      <c r="SC189" s="13"/>
      <c r="SD189" s="13"/>
      <c r="SE189" s="13"/>
      <c r="SF189" s="13"/>
      <c r="SG189" s="13"/>
      <c r="SH189" s="13"/>
      <c r="SI189" s="13"/>
      <c r="SJ189" s="13"/>
      <c r="SK189" s="13"/>
      <c r="SL189" s="13"/>
      <c r="SM189" s="13"/>
      <c r="SN189" s="13"/>
      <c r="SO189" s="13"/>
      <c r="SP189" s="13"/>
      <c r="SQ189" s="13"/>
      <c r="SR189" s="13"/>
      <c r="SS189" s="13"/>
      <c r="ST189" s="13"/>
      <c r="SU189" s="13"/>
      <c r="SV189" s="13"/>
      <c r="SW189" s="13"/>
      <c r="SX189" s="13"/>
      <c r="SY189" s="13"/>
      <c r="SZ189" s="13"/>
      <c r="TA189" s="13"/>
      <c r="TB189" s="13"/>
      <c r="TC189" s="13"/>
      <c r="TD189" s="13"/>
      <c r="TE189" s="13"/>
      <c r="TF189" s="13"/>
      <c r="TG189" s="13"/>
      <c r="TH189" s="13"/>
      <c r="TI189" s="13"/>
      <c r="TJ189" s="13"/>
      <c r="TK189" s="13"/>
      <c r="TL189" s="13"/>
      <c r="TM189" s="13"/>
      <c r="TN189" s="13"/>
      <c r="TO189" s="13"/>
      <c r="TP189" s="13"/>
      <c r="TQ189" s="13"/>
      <c r="TR189" s="13"/>
      <c r="TS189" s="13"/>
      <c r="TT189" s="13"/>
      <c r="TU189" s="13"/>
      <c r="TV189" s="13"/>
      <c r="TW189" s="13"/>
      <c r="TX189" s="13"/>
      <c r="TY189" s="13"/>
      <c r="TZ189" s="13"/>
      <c r="UA189" s="13"/>
      <c r="UB189" s="13"/>
      <c r="UC189" s="13"/>
      <c r="UD189" s="13"/>
      <c r="UE189" s="13"/>
      <c r="UF189" s="13"/>
      <c r="UG189" s="13"/>
      <c r="UH189" s="13"/>
      <c r="UI189" s="13"/>
      <c r="UJ189" s="13"/>
      <c r="UK189" s="13"/>
    </row>
    <row r="190" spans="2:557" ht="15" x14ac:dyDescent="0.25">
      <c r="B190"/>
      <c r="C190"/>
      <c r="D190"/>
      <c r="E190"/>
      <c r="F190"/>
      <c r="G190"/>
      <c r="H190"/>
      <c r="I190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  <c r="IP190" s="13"/>
      <c r="IQ190" s="13"/>
      <c r="IR190" s="13"/>
      <c r="IS190" s="13"/>
      <c r="IT190" s="13"/>
      <c r="IU190" s="13"/>
      <c r="IV190" s="13"/>
      <c r="IW190" s="13"/>
      <c r="IX190" s="13"/>
      <c r="IY190" s="13"/>
      <c r="IZ190" s="13"/>
      <c r="JA190" s="13"/>
      <c r="JB190" s="13"/>
      <c r="JC190" s="13"/>
      <c r="JD190" s="13"/>
      <c r="JE190" s="13"/>
      <c r="JF190" s="13"/>
      <c r="JG190" s="13"/>
      <c r="JH190" s="13"/>
      <c r="JI190" s="13"/>
      <c r="JJ190" s="13"/>
      <c r="JK190" s="13"/>
      <c r="JL190" s="13"/>
      <c r="JM190" s="13"/>
      <c r="JN190" s="13"/>
      <c r="JO190" s="13"/>
      <c r="JP190" s="13"/>
      <c r="JQ190" s="13"/>
      <c r="JR190" s="13"/>
      <c r="JS190" s="13"/>
      <c r="JT190" s="13"/>
      <c r="JU190" s="13"/>
      <c r="JV190" s="13"/>
      <c r="JW190" s="13"/>
      <c r="JX190" s="13"/>
      <c r="JY190" s="13"/>
      <c r="JZ190" s="13"/>
      <c r="KA190" s="13"/>
      <c r="KB190" s="13"/>
      <c r="KC190" s="13"/>
      <c r="KD190" s="13"/>
      <c r="KE190" s="13"/>
      <c r="KF190" s="13"/>
      <c r="KG190" s="13"/>
      <c r="KH190" s="13"/>
      <c r="KI190" s="13"/>
      <c r="KJ190" s="13"/>
      <c r="KK190" s="13"/>
      <c r="KL190" s="13"/>
      <c r="KM190" s="13"/>
      <c r="KN190" s="13"/>
      <c r="KO190" s="13"/>
      <c r="KP190" s="13"/>
      <c r="KQ190" s="13"/>
      <c r="KR190" s="13"/>
      <c r="KS190" s="13"/>
      <c r="KT190" s="13"/>
      <c r="KU190" s="13"/>
      <c r="KV190" s="13"/>
      <c r="KW190" s="13"/>
      <c r="KX190" s="13"/>
      <c r="KY190" s="13"/>
      <c r="KZ190" s="13"/>
      <c r="LA190" s="13"/>
      <c r="LB190" s="13"/>
      <c r="LC190" s="13"/>
      <c r="LD190" s="13"/>
      <c r="LE190" s="13"/>
      <c r="LF190" s="13"/>
      <c r="LG190" s="13"/>
      <c r="LH190" s="13"/>
      <c r="LI190" s="13"/>
      <c r="LJ190" s="13"/>
      <c r="LK190" s="13"/>
      <c r="LL190" s="13"/>
      <c r="LM190" s="13"/>
      <c r="LN190" s="13"/>
      <c r="LO190" s="13"/>
      <c r="LP190" s="13"/>
      <c r="LQ190" s="13"/>
      <c r="LR190" s="13"/>
      <c r="LS190" s="13"/>
      <c r="LT190" s="13"/>
      <c r="LU190" s="13"/>
      <c r="LV190" s="13"/>
      <c r="LW190" s="13"/>
      <c r="LX190" s="13"/>
      <c r="LY190" s="13"/>
      <c r="LZ190" s="13"/>
      <c r="MA190" s="13"/>
      <c r="MB190" s="13"/>
      <c r="MC190" s="13"/>
      <c r="MD190" s="13"/>
      <c r="ME190" s="13"/>
      <c r="MF190" s="13"/>
      <c r="MG190" s="13"/>
      <c r="MH190" s="13"/>
      <c r="MI190" s="13"/>
      <c r="MJ190" s="13"/>
      <c r="MK190" s="13"/>
      <c r="ML190" s="13"/>
      <c r="MM190" s="13"/>
      <c r="MN190" s="13"/>
      <c r="MO190" s="13"/>
      <c r="MP190" s="13"/>
      <c r="MQ190" s="13"/>
      <c r="MR190" s="13"/>
      <c r="MS190" s="13"/>
      <c r="MT190" s="13"/>
      <c r="MU190" s="13"/>
      <c r="MV190" s="13"/>
      <c r="MW190" s="13"/>
      <c r="MX190" s="13"/>
      <c r="MY190" s="13"/>
      <c r="MZ190" s="13"/>
      <c r="NA190" s="13"/>
      <c r="NB190" s="13"/>
      <c r="NC190" s="13"/>
      <c r="ND190" s="13"/>
      <c r="NE190" s="13"/>
      <c r="NF190" s="13"/>
      <c r="NG190" s="13"/>
      <c r="NH190" s="13"/>
      <c r="NI190" s="13"/>
      <c r="NJ190" s="13"/>
      <c r="NK190" s="13"/>
      <c r="NL190" s="13"/>
      <c r="NM190" s="13"/>
      <c r="NN190" s="13"/>
      <c r="NO190" s="13"/>
      <c r="NP190" s="13"/>
      <c r="NQ190" s="13"/>
      <c r="NR190" s="13"/>
      <c r="NS190" s="13"/>
      <c r="NT190" s="13"/>
      <c r="NU190" s="13"/>
      <c r="NV190" s="13"/>
      <c r="NW190" s="13"/>
      <c r="NX190" s="13"/>
      <c r="NY190" s="13"/>
      <c r="NZ190" s="13"/>
      <c r="OA190" s="13"/>
      <c r="OB190" s="13"/>
      <c r="OC190" s="13"/>
      <c r="OD190" s="13"/>
      <c r="OE190" s="13"/>
      <c r="OF190" s="13"/>
      <c r="OG190" s="13"/>
      <c r="OH190" s="13"/>
      <c r="OI190" s="13"/>
      <c r="OJ190" s="13"/>
      <c r="OK190" s="13"/>
      <c r="OL190" s="13"/>
      <c r="OM190" s="13"/>
      <c r="ON190" s="13"/>
      <c r="OO190" s="13"/>
      <c r="OP190" s="13"/>
      <c r="OQ190" s="13"/>
      <c r="OR190" s="13"/>
      <c r="OS190" s="13"/>
      <c r="OT190" s="13"/>
      <c r="OU190" s="13"/>
      <c r="OV190" s="13"/>
      <c r="OW190" s="13"/>
      <c r="OX190" s="13"/>
      <c r="OY190" s="13"/>
      <c r="OZ190" s="13"/>
      <c r="PA190" s="13"/>
      <c r="PB190" s="13"/>
      <c r="PC190" s="13"/>
      <c r="PD190" s="13"/>
      <c r="PE190" s="13"/>
      <c r="PF190" s="13"/>
      <c r="PG190" s="13"/>
      <c r="PH190" s="13"/>
      <c r="PI190" s="13"/>
      <c r="PJ190" s="13"/>
      <c r="PK190" s="13"/>
      <c r="PL190" s="13"/>
      <c r="PM190" s="13"/>
      <c r="PN190" s="13"/>
      <c r="PO190" s="13"/>
      <c r="PP190" s="13"/>
      <c r="PQ190" s="13"/>
      <c r="PR190" s="13"/>
      <c r="PS190" s="13"/>
      <c r="PT190" s="13"/>
      <c r="PU190" s="13"/>
      <c r="PV190" s="13"/>
      <c r="PW190" s="13"/>
      <c r="PX190" s="13"/>
      <c r="PY190" s="13"/>
      <c r="PZ190" s="13"/>
      <c r="QA190" s="13"/>
      <c r="QB190" s="13"/>
      <c r="QC190" s="13"/>
      <c r="QD190" s="13"/>
      <c r="QE190" s="13"/>
      <c r="QF190" s="13"/>
      <c r="QG190" s="13"/>
      <c r="QH190" s="13"/>
      <c r="QI190" s="13"/>
      <c r="QJ190" s="13"/>
      <c r="QK190" s="13"/>
      <c r="QL190" s="13"/>
      <c r="QM190" s="13"/>
      <c r="QN190" s="13"/>
      <c r="QO190" s="13"/>
      <c r="QP190" s="13"/>
      <c r="QQ190" s="13"/>
      <c r="QR190" s="13"/>
      <c r="QS190" s="13"/>
      <c r="QT190" s="13"/>
      <c r="QU190" s="13"/>
      <c r="QV190" s="13"/>
      <c r="QW190" s="13"/>
      <c r="QX190" s="13"/>
      <c r="QY190" s="13"/>
      <c r="QZ190" s="13"/>
      <c r="RA190" s="13"/>
      <c r="RB190" s="13"/>
      <c r="RC190" s="13"/>
      <c r="RD190" s="13"/>
      <c r="RE190" s="13"/>
      <c r="RF190" s="13"/>
      <c r="RG190" s="13"/>
      <c r="RH190" s="13"/>
      <c r="RI190" s="13"/>
      <c r="RJ190" s="13"/>
      <c r="RK190" s="13"/>
      <c r="RL190" s="13"/>
      <c r="RM190" s="13"/>
      <c r="RN190" s="13"/>
      <c r="RO190" s="13"/>
      <c r="RP190" s="13"/>
      <c r="RQ190" s="13"/>
      <c r="RR190" s="13"/>
      <c r="RS190" s="13"/>
      <c r="RT190" s="13"/>
      <c r="RU190" s="13"/>
      <c r="RV190" s="13"/>
      <c r="RW190" s="13"/>
      <c r="RX190" s="13"/>
      <c r="RY190" s="13"/>
      <c r="RZ190" s="13"/>
      <c r="SA190" s="13"/>
      <c r="SB190" s="13"/>
      <c r="SC190" s="13"/>
      <c r="SD190" s="13"/>
      <c r="SE190" s="13"/>
      <c r="SF190" s="13"/>
      <c r="SG190" s="13"/>
      <c r="SH190" s="13"/>
      <c r="SI190" s="13"/>
      <c r="SJ190" s="13"/>
      <c r="SK190" s="13"/>
      <c r="SL190" s="13"/>
      <c r="SM190" s="13"/>
      <c r="SN190" s="13"/>
      <c r="SO190" s="13"/>
      <c r="SP190" s="13"/>
      <c r="SQ190" s="13"/>
      <c r="SR190" s="13"/>
      <c r="SS190" s="13"/>
      <c r="ST190" s="13"/>
      <c r="SU190" s="13"/>
      <c r="SV190" s="13"/>
      <c r="SW190" s="13"/>
      <c r="SX190" s="13"/>
      <c r="SY190" s="13"/>
      <c r="SZ190" s="13"/>
      <c r="TA190" s="13"/>
      <c r="TB190" s="13"/>
      <c r="TC190" s="13"/>
      <c r="TD190" s="13"/>
      <c r="TE190" s="13"/>
      <c r="TF190" s="13"/>
      <c r="TG190" s="13"/>
      <c r="TH190" s="13"/>
      <c r="TI190" s="13"/>
      <c r="TJ190" s="13"/>
      <c r="TK190" s="13"/>
      <c r="TL190" s="13"/>
      <c r="TM190" s="13"/>
      <c r="TN190" s="13"/>
      <c r="TO190" s="13"/>
      <c r="TP190" s="13"/>
      <c r="TQ190" s="13"/>
      <c r="TR190" s="13"/>
      <c r="TS190" s="13"/>
      <c r="TT190" s="13"/>
      <c r="TU190" s="13"/>
      <c r="TV190" s="13"/>
      <c r="TW190" s="13"/>
      <c r="TX190" s="13"/>
      <c r="TY190" s="13"/>
      <c r="TZ190" s="13"/>
      <c r="UA190" s="13"/>
      <c r="UB190" s="13"/>
      <c r="UC190" s="13"/>
      <c r="UD190" s="13"/>
      <c r="UE190" s="13"/>
      <c r="UF190" s="13"/>
      <c r="UG190" s="13"/>
      <c r="UH190" s="13"/>
      <c r="UI190" s="13"/>
      <c r="UJ190" s="13"/>
      <c r="UK190" s="13"/>
    </row>
    <row r="191" spans="2:557" ht="15" x14ac:dyDescent="0.25">
      <c r="B191"/>
      <c r="C191"/>
      <c r="D191"/>
      <c r="E191"/>
      <c r="F191"/>
      <c r="G191"/>
      <c r="H191"/>
      <c r="I191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  <c r="IL191" s="13"/>
      <c r="IM191" s="13"/>
      <c r="IN191" s="13"/>
      <c r="IO191" s="13"/>
      <c r="IP191" s="13"/>
      <c r="IQ191" s="13"/>
      <c r="IR191" s="13"/>
      <c r="IS191" s="13"/>
      <c r="IT191" s="13"/>
      <c r="IU191" s="13"/>
      <c r="IV191" s="13"/>
      <c r="IW191" s="13"/>
      <c r="IX191" s="13"/>
      <c r="IY191" s="13"/>
      <c r="IZ191" s="13"/>
      <c r="JA191" s="13"/>
      <c r="JB191" s="13"/>
      <c r="JC191" s="13"/>
      <c r="JD191" s="13"/>
      <c r="JE191" s="13"/>
      <c r="JF191" s="13"/>
      <c r="JG191" s="13"/>
      <c r="JH191" s="13"/>
      <c r="JI191" s="13"/>
      <c r="JJ191" s="13"/>
      <c r="JK191" s="13"/>
      <c r="JL191" s="13"/>
      <c r="JM191" s="13"/>
      <c r="JN191" s="13"/>
      <c r="JO191" s="13"/>
      <c r="JP191" s="13"/>
      <c r="JQ191" s="13"/>
      <c r="JR191" s="13"/>
      <c r="JS191" s="13"/>
      <c r="JT191" s="13"/>
      <c r="JU191" s="13"/>
      <c r="JV191" s="13"/>
      <c r="JW191" s="13"/>
      <c r="JX191" s="13"/>
      <c r="JY191" s="13"/>
      <c r="JZ191" s="13"/>
      <c r="KA191" s="13"/>
      <c r="KB191" s="13"/>
      <c r="KC191" s="13"/>
      <c r="KD191" s="13"/>
      <c r="KE191" s="13"/>
      <c r="KF191" s="13"/>
      <c r="KG191" s="13"/>
      <c r="KH191" s="13"/>
      <c r="KI191" s="13"/>
      <c r="KJ191" s="13"/>
      <c r="KK191" s="13"/>
      <c r="KL191" s="13"/>
      <c r="KM191" s="13"/>
      <c r="KN191" s="13"/>
      <c r="KO191" s="13"/>
      <c r="KP191" s="13"/>
      <c r="KQ191" s="13"/>
      <c r="KR191" s="13"/>
      <c r="KS191" s="13"/>
      <c r="KT191" s="13"/>
      <c r="KU191" s="13"/>
      <c r="KV191" s="13"/>
      <c r="KW191" s="13"/>
      <c r="KX191" s="13"/>
      <c r="KY191" s="13"/>
      <c r="KZ191" s="13"/>
      <c r="LA191" s="13"/>
      <c r="LB191" s="13"/>
      <c r="LC191" s="13"/>
      <c r="LD191" s="13"/>
      <c r="LE191" s="13"/>
      <c r="LF191" s="13"/>
      <c r="LG191" s="13"/>
      <c r="LH191" s="13"/>
      <c r="LI191" s="13"/>
      <c r="LJ191" s="13"/>
      <c r="LK191" s="13"/>
      <c r="LL191" s="13"/>
      <c r="LM191" s="13"/>
      <c r="LN191" s="13"/>
      <c r="LO191" s="13"/>
      <c r="LP191" s="13"/>
      <c r="LQ191" s="13"/>
      <c r="LR191" s="13"/>
      <c r="LS191" s="13"/>
      <c r="LT191" s="13"/>
      <c r="LU191" s="13"/>
      <c r="LV191" s="13"/>
      <c r="LW191" s="13"/>
      <c r="LX191" s="13"/>
      <c r="LY191" s="13"/>
      <c r="LZ191" s="13"/>
      <c r="MA191" s="13"/>
      <c r="MB191" s="13"/>
      <c r="MC191" s="13"/>
      <c r="MD191" s="13"/>
      <c r="ME191" s="13"/>
      <c r="MF191" s="13"/>
      <c r="MG191" s="13"/>
      <c r="MH191" s="13"/>
      <c r="MI191" s="13"/>
      <c r="MJ191" s="13"/>
      <c r="MK191" s="13"/>
      <c r="ML191" s="13"/>
      <c r="MM191" s="13"/>
      <c r="MN191" s="13"/>
      <c r="MO191" s="13"/>
      <c r="MP191" s="13"/>
      <c r="MQ191" s="13"/>
      <c r="MR191" s="13"/>
      <c r="MS191" s="13"/>
      <c r="MT191" s="13"/>
      <c r="MU191" s="13"/>
      <c r="MV191" s="13"/>
      <c r="MW191" s="13"/>
      <c r="MX191" s="13"/>
      <c r="MY191" s="13"/>
      <c r="MZ191" s="13"/>
      <c r="NA191" s="13"/>
      <c r="NB191" s="13"/>
      <c r="NC191" s="13"/>
      <c r="ND191" s="13"/>
      <c r="NE191" s="13"/>
      <c r="NF191" s="13"/>
      <c r="NG191" s="13"/>
      <c r="NH191" s="13"/>
      <c r="NI191" s="13"/>
      <c r="NJ191" s="13"/>
      <c r="NK191" s="13"/>
      <c r="NL191" s="13"/>
      <c r="NM191" s="13"/>
      <c r="NN191" s="13"/>
      <c r="NO191" s="13"/>
      <c r="NP191" s="13"/>
      <c r="NQ191" s="13"/>
      <c r="NR191" s="13"/>
      <c r="NS191" s="13"/>
      <c r="NT191" s="13"/>
      <c r="NU191" s="13"/>
      <c r="NV191" s="13"/>
      <c r="NW191" s="13"/>
      <c r="NX191" s="13"/>
      <c r="NY191" s="13"/>
      <c r="NZ191" s="13"/>
      <c r="OA191" s="13"/>
      <c r="OB191" s="13"/>
      <c r="OC191" s="13"/>
      <c r="OD191" s="13"/>
      <c r="OE191" s="13"/>
      <c r="OF191" s="13"/>
      <c r="OG191" s="13"/>
      <c r="OH191" s="13"/>
      <c r="OI191" s="13"/>
      <c r="OJ191" s="13"/>
      <c r="OK191" s="13"/>
      <c r="OL191" s="13"/>
      <c r="OM191" s="13"/>
      <c r="ON191" s="13"/>
      <c r="OO191" s="13"/>
      <c r="OP191" s="13"/>
      <c r="OQ191" s="13"/>
      <c r="OR191" s="13"/>
      <c r="OS191" s="13"/>
      <c r="OT191" s="13"/>
      <c r="OU191" s="13"/>
      <c r="OV191" s="13"/>
      <c r="OW191" s="13"/>
      <c r="OX191" s="13"/>
      <c r="OY191" s="13"/>
      <c r="OZ191" s="13"/>
      <c r="PA191" s="13"/>
      <c r="PB191" s="13"/>
      <c r="PC191" s="13"/>
      <c r="PD191" s="13"/>
      <c r="PE191" s="13"/>
      <c r="PF191" s="13"/>
      <c r="PG191" s="13"/>
      <c r="PH191" s="13"/>
      <c r="PI191" s="13"/>
      <c r="PJ191" s="13"/>
      <c r="PK191" s="13"/>
      <c r="PL191" s="13"/>
      <c r="PM191" s="13"/>
      <c r="PN191" s="13"/>
      <c r="PO191" s="13"/>
      <c r="PP191" s="13"/>
      <c r="PQ191" s="13"/>
      <c r="PR191" s="13"/>
      <c r="PS191" s="13"/>
      <c r="PT191" s="13"/>
      <c r="PU191" s="13"/>
      <c r="PV191" s="13"/>
      <c r="PW191" s="13"/>
      <c r="PX191" s="13"/>
      <c r="PY191" s="13"/>
      <c r="PZ191" s="13"/>
      <c r="QA191" s="13"/>
      <c r="QB191" s="13"/>
      <c r="QC191" s="13"/>
      <c r="QD191" s="13"/>
      <c r="QE191" s="13"/>
      <c r="QF191" s="13"/>
      <c r="QG191" s="13"/>
      <c r="QH191" s="13"/>
      <c r="QI191" s="13"/>
      <c r="QJ191" s="13"/>
      <c r="QK191" s="13"/>
      <c r="QL191" s="13"/>
      <c r="QM191" s="13"/>
      <c r="QN191" s="13"/>
      <c r="QO191" s="13"/>
      <c r="QP191" s="13"/>
      <c r="QQ191" s="13"/>
      <c r="QR191" s="13"/>
      <c r="QS191" s="13"/>
      <c r="QT191" s="13"/>
      <c r="QU191" s="13"/>
      <c r="QV191" s="13"/>
      <c r="QW191" s="13"/>
      <c r="QX191" s="13"/>
      <c r="QY191" s="13"/>
      <c r="QZ191" s="13"/>
      <c r="RA191" s="13"/>
      <c r="RB191" s="13"/>
      <c r="RC191" s="13"/>
      <c r="RD191" s="13"/>
      <c r="RE191" s="13"/>
      <c r="RF191" s="13"/>
      <c r="RG191" s="13"/>
      <c r="RH191" s="13"/>
      <c r="RI191" s="13"/>
      <c r="RJ191" s="13"/>
      <c r="RK191" s="13"/>
      <c r="RL191" s="13"/>
      <c r="RM191" s="13"/>
      <c r="RN191" s="13"/>
      <c r="RO191" s="13"/>
      <c r="RP191" s="13"/>
      <c r="RQ191" s="13"/>
      <c r="RR191" s="13"/>
      <c r="RS191" s="13"/>
      <c r="RT191" s="13"/>
      <c r="RU191" s="13"/>
      <c r="RV191" s="13"/>
      <c r="RW191" s="13"/>
      <c r="RX191" s="13"/>
      <c r="RY191" s="13"/>
      <c r="RZ191" s="13"/>
      <c r="SA191" s="13"/>
      <c r="SB191" s="13"/>
      <c r="SC191" s="13"/>
      <c r="SD191" s="13"/>
      <c r="SE191" s="13"/>
      <c r="SF191" s="13"/>
      <c r="SG191" s="13"/>
      <c r="SH191" s="13"/>
      <c r="SI191" s="13"/>
      <c r="SJ191" s="13"/>
      <c r="SK191" s="13"/>
      <c r="SL191" s="13"/>
      <c r="SM191" s="13"/>
      <c r="SN191" s="13"/>
      <c r="SO191" s="13"/>
      <c r="SP191" s="13"/>
      <c r="SQ191" s="13"/>
      <c r="SR191" s="13"/>
      <c r="SS191" s="13"/>
      <c r="ST191" s="13"/>
      <c r="SU191" s="13"/>
      <c r="SV191" s="13"/>
      <c r="SW191" s="13"/>
      <c r="SX191" s="13"/>
      <c r="SY191" s="13"/>
      <c r="SZ191" s="13"/>
      <c r="TA191" s="13"/>
      <c r="TB191" s="13"/>
      <c r="TC191" s="13"/>
      <c r="TD191" s="13"/>
      <c r="TE191" s="13"/>
      <c r="TF191" s="13"/>
      <c r="TG191" s="13"/>
      <c r="TH191" s="13"/>
      <c r="TI191" s="13"/>
      <c r="TJ191" s="13"/>
      <c r="TK191" s="13"/>
      <c r="TL191" s="13"/>
      <c r="TM191" s="13"/>
      <c r="TN191" s="13"/>
      <c r="TO191" s="13"/>
      <c r="TP191" s="13"/>
      <c r="TQ191" s="13"/>
      <c r="TR191" s="13"/>
      <c r="TS191" s="13"/>
      <c r="TT191" s="13"/>
      <c r="TU191" s="13"/>
      <c r="TV191" s="13"/>
      <c r="TW191" s="13"/>
      <c r="TX191" s="13"/>
      <c r="TY191" s="13"/>
      <c r="TZ191" s="13"/>
      <c r="UA191" s="13"/>
      <c r="UB191" s="13"/>
      <c r="UC191" s="13"/>
      <c r="UD191" s="13"/>
      <c r="UE191" s="13"/>
      <c r="UF191" s="13"/>
      <c r="UG191" s="13"/>
      <c r="UH191" s="13"/>
      <c r="UI191" s="13"/>
      <c r="UJ191" s="13"/>
      <c r="UK191" s="13"/>
    </row>
    <row r="192" spans="2:557" ht="15" x14ac:dyDescent="0.25">
      <c r="B192"/>
      <c r="C192"/>
      <c r="D192"/>
      <c r="E192"/>
      <c r="F192"/>
      <c r="G192"/>
      <c r="H192"/>
      <c r="I192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  <c r="IS192" s="13"/>
      <c r="IT192" s="13"/>
      <c r="IU192" s="13"/>
      <c r="IV192" s="13"/>
      <c r="IW192" s="13"/>
      <c r="IX192" s="13"/>
      <c r="IY192" s="13"/>
      <c r="IZ192" s="13"/>
      <c r="JA192" s="13"/>
      <c r="JB192" s="13"/>
      <c r="JC192" s="13"/>
      <c r="JD192" s="13"/>
      <c r="JE192" s="13"/>
      <c r="JF192" s="13"/>
      <c r="JG192" s="13"/>
      <c r="JH192" s="13"/>
      <c r="JI192" s="13"/>
      <c r="JJ192" s="13"/>
      <c r="JK192" s="13"/>
      <c r="JL192" s="13"/>
      <c r="JM192" s="13"/>
      <c r="JN192" s="13"/>
      <c r="JO192" s="13"/>
      <c r="JP192" s="13"/>
      <c r="JQ192" s="13"/>
      <c r="JR192" s="13"/>
      <c r="JS192" s="13"/>
      <c r="JT192" s="13"/>
      <c r="JU192" s="13"/>
      <c r="JV192" s="13"/>
      <c r="JW192" s="13"/>
      <c r="JX192" s="13"/>
      <c r="JY192" s="13"/>
      <c r="JZ192" s="13"/>
      <c r="KA192" s="13"/>
      <c r="KB192" s="13"/>
      <c r="KC192" s="13"/>
      <c r="KD192" s="13"/>
      <c r="KE192" s="13"/>
      <c r="KF192" s="13"/>
      <c r="KG192" s="13"/>
      <c r="KH192" s="13"/>
      <c r="KI192" s="13"/>
      <c r="KJ192" s="13"/>
      <c r="KK192" s="13"/>
      <c r="KL192" s="13"/>
      <c r="KM192" s="13"/>
      <c r="KN192" s="13"/>
      <c r="KO192" s="13"/>
      <c r="KP192" s="13"/>
      <c r="KQ192" s="13"/>
      <c r="KR192" s="13"/>
      <c r="KS192" s="13"/>
      <c r="KT192" s="13"/>
      <c r="KU192" s="13"/>
      <c r="KV192" s="13"/>
      <c r="KW192" s="13"/>
      <c r="KX192" s="13"/>
      <c r="KY192" s="13"/>
      <c r="KZ192" s="13"/>
      <c r="LA192" s="13"/>
      <c r="LB192" s="13"/>
      <c r="LC192" s="13"/>
      <c r="LD192" s="13"/>
      <c r="LE192" s="13"/>
      <c r="LF192" s="13"/>
      <c r="LG192" s="13"/>
      <c r="LH192" s="13"/>
      <c r="LI192" s="13"/>
      <c r="LJ192" s="13"/>
      <c r="LK192" s="13"/>
      <c r="LL192" s="13"/>
      <c r="LM192" s="13"/>
      <c r="LN192" s="13"/>
      <c r="LO192" s="13"/>
      <c r="LP192" s="13"/>
      <c r="LQ192" s="13"/>
      <c r="LR192" s="13"/>
      <c r="LS192" s="13"/>
      <c r="LT192" s="13"/>
      <c r="LU192" s="13"/>
      <c r="LV192" s="13"/>
      <c r="LW192" s="13"/>
      <c r="LX192" s="13"/>
      <c r="LY192" s="13"/>
      <c r="LZ192" s="13"/>
      <c r="MA192" s="13"/>
      <c r="MB192" s="13"/>
      <c r="MC192" s="13"/>
      <c r="MD192" s="13"/>
      <c r="ME192" s="13"/>
      <c r="MF192" s="13"/>
      <c r="MG192" s="13"/>
      <c r="MH192" s="13"/>
      <c r="MI192" s="13"/>
      <c r="MJ192" s="13"/>
      <c r="MK192" s="13"/>
      <c r="ML192" s="13"/>
      <c r="MM192" s="13"/>
      <c r="MN192" s="13"/>
      <c r="MO192" s="13"/>
      <c r="MP192" s="13"/>
      <c r="MQ192" s="13"/>
      <c r="MR192" s="13"/>
      <c r="MS192" s="13"/>
      <c r="MT192" s="13"/>
      <c r="MU192" s="13"/>
      <c r="MV192" s="13"/>
      <c r="MW192" s="13"/>
      <c r="MX192" s="13"/>
      <c r="MY192" s="13"/>
      <c r="MZ192" s="13"/>
      <c r="NA192" s="13"/>
      <c r="NB192" s="13"/>
      <c r="NC192" s="13"/>
      <c r="ND192" s="13"/>
      <c r="NE192" s="13"/>
      <c r="NF192" s="13"/>
      <c r="NG192" s="13"/>
      <c r="NH192" s="13"/>
      <c r="NI192" s="13"/>
      <c r="NJ192" s="13"/>
      <c r="NK192" s="13"/>
      <c r="NL192" s="13"/>
      <c r="NM192" s="13"/>
      <c r="NN192" s="13"/>
      <c r="NO192" s="13"/>
      <c r="NP192" s="13"/>
      <c r="NQ192" s="13"/>
      <c r="NR192" s="13"/>
      <c r="NS192" s="13"/>
      <c r="NT192" s="13"/>
      <c r="NU192" s="13"/>
      <c r="NV192" s="13"/>
      <c r="NW192" s="13"/>
      <c r="NX192" s="13"/>
      <c r="NY192" s="13"/>
      <c r="NZ192" s="13"/>
      <c r="OA192" s="13"/>
      <c r="OB192" s="13"/>
      <c r="OC192" s="13"/>
      <c r="OD192" s="13"/>
      <c r="OE192" s="13"/>
      <c r="OF192" s="13"/>
      <c r="OG192" s="13"/>
      <c r="OH192" s="13"/>
      <c r="OI192" s="13"/>
      <c r="OJ192" s="13"/>
      <c r="OK192" s="13"/>
      <c r="OL192" s="13"/>
      <c r="OM192" s="13"/>
      <c r="ON192" s="13"/>
      <c r="OO192" s="13"/>
      <c r="OP192" s="13"/>
      <c r="OQ192" s="13"/>
      <c r="OR192" s="13"/>
      <c r="OS192" s="13"/>
      <c r="OT192" s="13"/>
      <c r="OU192" s="13"/>
      <c r="OV192" s="13"/>
      <c r="OW192" s="13"/>
      <c r="OX192" s="13"/>
      <c r="OY192" s="13"/>
      <c r="OZ192" s="13"/>
      <c r="PA192" s="13"/>
      <c r="PB192" s="13"/>
      <c r="PC192" s="13"/>
      <c r="PD192" s="13"/>
      <c r="PE192" s="13"/>
      <c r="PF192" s="13"/>
      <c r="PG192" s="13"/>
      <c r="PH192" s="13"/>
      <c r="PI192" s="13"/>
      <c r="PJ192" s="13"/>
      <c r="PK192" s="13"/>
      <c r="PL192" s="13"/>
      <c r="PM192" s="13"/>
      <c r="PN192" s="13"/>
      <c r="PO192" s="13"/>
      <c r="PP192" s="13"/>
      <c r="PQ192" s="13"/>
      <c r="PR192" s="13"/>
      <c r="PS192" s="13"/>
      <c r="PT192" s="13"/>
      <c r="PU192" s="13"/>
      <c r="PV192" s="13"/>
      <c r="PW192" s="13"/>
      <c r="PX192" s="13"/>
      <c r="PY192" s="13"/>
      <c r="PZ192" s="13"/>
      <c r="QA192" s="13"/>
      <c r="QB192" s="13"/>
      <c r="QC192" s="13"/>
      <c r="QD192" s="13"/>
      <c r="QE192" s="13"/>
      <c r="QF192" s="13"/>
      <c r="QG192" s="13"/>
      <c r="QH192" s="13"/>
      <c r="QI192" s="13"/>
      <c r="QJ192" s="13"/>
      <c r="QK192" s="13"/>
      <c r="QL192" s="13"/>
      <c r="QM192" s="13"/>
      <c r="QN192" s="13"/>
      <c r="QO192" s="13"/>
      <c r="QP192" s="13"/>
      <c r="QQ192" s="13"/>
      <c r="QR192" s="13"/>
      <c r="QS192" s="13"/>
      <c r="QT192" s="13"/>
      <c r="QU192" s="13"/>
      <c r="QV192" s="13"/>
      <c r="QW192" s="13"/>
      <c r="QX192" s="13"/>
      <c r="QY192" s="13"/>
      <c r="QZ192" s="13"/>
      <c r="RA192" s="13"/>
      <c r="RB192" s="13"/>
      <c r="RC192" s="13"/>
      <c r="RD192" s="13"/>
      <c r="RE192" s="13"/>
      <c r="RF192" s="13"/>
      <c r="RG192" s="13"/>
      <c r="RH192" s="13"/>
      <c r="RI192" s="13"/>
      <c r="RJ192" s="13"/>
      <c r="RK192" s="13"/>
      <c r="RL192" s="13"/>
      <c r="RM192" s="13"/>
      <c r="RN192" s="13"/>
      <c r="RO192" s="13"/>
      <c r="RP192" s="13"/>
      <c r="RQ192" s="13"/>
      <c r="RR192" s="13"/>
      <c r="RS192" s="13"/>
      <c r="RT192" s="13"/>
      <c r="RU192" s="13"/>
      <c r="RV192" s="13"/>
      <c r="RW192" s="13"/>
      <c r="RX192" s="13"/>
      <c r="RY192" s="13"/>
      <c r="RZ192" s="13"/>
      <c r="SA192" s="13"/>
      <c r="SB192" s="13"/>
      <c r="SC192" s="13"/>
      <c r="SD192" s="13"/>
      <c r="SE192" s="13"/>
      <c r="SF192" s="13"/>
      <c r="SG192" s="13"/>
      <c r="SH192" s="13"/>
      <c r="SI192" s="13"/>
      <c r="SJ192" s="13"/>
      <c r="SK192" s="13"/>
      <c r="SL192" s="13"/>
      <c r="SM192" s="13"/>
      <c r="SN192" s="13"/>
      <c r="SO192" s="13"/>
      <c r="SP192" s="13"/>
      <c r="SQ192" s="13"/>
      <c r="SR192" s="13"/>
      <c r="SS192" s="13"/>
      <c r="ST192" s="13"/>
      <c r="SU192" s="13"/>
      <c r="SV192" s="13"/>
      <c r="SW192" s="13"/>
      <c r="SX192" s="13"/>
      <c r="SY192" s="13"/>
      <c r="SZ192" s="13"/>
      <c r="TA192" s="13"/>
      <c r="TB192" s="13"/>
      <c r="TC192" s="13"/>
      <c r="TD192" s="13"/>
      <c r="TE192" s="13"/>
      <c r="TF192" s="13"/>
      <c r="TG192" s="13"/>
      <c r="TH192" s="13"/>
      <c r="TI192" s="13"/>
      <c r="TJ192" s="13"/>
      <c r="TK192" s="13"/>
      <c r="TL192" s="13"/>
      <c r="TM192" s="13"/>
      <c r="TN192" s="13"/>
      <c r="TO192" s="13"/>
      <c r="TP192" s="13"/>
      <c r="TQ192" s="13"/>
      <c r="TR192" s="13"/>
      <c r="TS192" s="13"/>
      <c r="TT192" s="13"/>
      <c r="TU192" s="13"/>
      <c r="TV192" s="13"/>
      <c r="TW192" s="13"/>
      <c r="TX192" s="13"/>
      <c r="TY192" s="13"/>
      <c r="TZ192" s="13"/>
      <c r="UA192" s="13"/>
      <c r="UB192" s="13"/>
      <c r="UC192" s="13"/>
      <c r="UD192" s="13"/>
      <c r="UE192" s="13"/>
      <c r="UF192" s="13"/>
      <c r="UG192" s="13"/>
      <c r="UH192" s="13"/>
      <c r="UI192" s="13"/>
      <c r="UJ192" s="13"/>
      <c r="UK192" s="13"/>
    </row>
    <row r="193" spans="2:557" ht="15" x14ac:dyDescent="0.25">
      <c r="B193"/>
      <c r="C193"/>
      <c r="D193"/>
      <c r="E193"/>
      <c r="F193"/>
      <c r="G193"/>
      <c r="H193"/>
      <c r="I19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  <c r="IS193" s="13"/>
      <c r="IT193" s="13"/>
      <c r="IU193" s="13"/>
      <c r="IV193" s="13"/>
      <c r="IW193" s="13"/>
      <c r="IX193" s="13"/>
      <c r="IY193" s="13"/>
      <c r="IZ193" s="13"/>
      <c r="JA193" s="13"/>
      <c r="JB193" s="13"/>
      <c r="JC193" s="13"/>
      <c r="JD193" s="13"/>
      <c r="JE193" s="13"/>
      <c r="JF193" s="13"/>
      <c r="JG193" s="13"/>
      <c r="JH193" s="13"/>
      <c r="JI193" s="13"/>
      <c r="JJ193" s="13"/>
      <c r="JK193" s="13"/>
      <c r="JL193" s="13"/>
      <c r="JM193" s="13"/>
      <c r="JN193" s="13"/>
      <c r="JO193" s="13"/>
      <c r="JP193" s="13"/>
      <c r="JQ193" s="13"/>
      <c r="JR193" s="13"/>
      <c r="JS193" s="13"/>
      <c r="JT193" s="13"/>
      <c r="JU193" s="13"/>
      <c r="JV193" s="13"/>
      <c r="JW193" s="13"/>
      <c r="JX193" s="13"/>
      <c r="JY193" s="13"/>
      <c r="JZ193" s="13"/>
      <c r="KA193" s="13"/>
      <c r="KB193" s="13"/>
      <c r="KC193" s="13"/>
      <c r="KD193" s="13"/>
      <c r="KE193" s="13"/>
      <c r="KF193" s="13"/>
      <c r="KG193" s="13"/>
      <c r="KH193" s="13"/>
      <c r="KI193" s="13"/>
      <c r="KJ193" s="13"/>
      <c r="KK193" s="13"/>
      <c r="KL193" s="13"/>
      <c r="KM193" s="13"/>
      <c r="KN193" s="13"/>
      <c r="KO193" s="13"/>
      <c r="KP193" s="13"/>
      <c r="KQ193" s="13"/>
      <c r="KR193" s="13"/>
      <c r="KS193" s="13"/>
      <c r="KT193" s="13"/>
      <c r="KU193" s="13"/>
      <c r="KV193" s="13"/>
      <c r="KW193" s="13"/>
      <c r="KX193" s="13"/>
      <c r="KY193" s="13"/>
      <c r="KZ193" s="13"/>
      <c r="LA193" s="13"/>
      <c r="LB193" s="13"/>
      <c r="LC193" s="13"/>
      <c r="LD193" s="13"/>
      <c r="LE193" s="13"/>
      <c r="LF193" s="13"/>
      <c r="LG193" s="13"/>
      <c r="LH193" s="13"/>
      <c r="LI193" s="13"/>
      <c r="LJ193" s="13"/>
      <c r="LK193" s="13"/>
      <c r="LL193" s="13"/>
      <c r="LM193" s="13"/>
      <c r="LN193" s="13"/>
      <c r="LO193" s="13"/>
      <c r="LP193" s="13"/>
      <c r="LQ193" s="13"/>
      <c r="LR193" s="13"/>
      <c r="LS193" s="13"/>
      <c r="LT193" s="13"/>
      <c r="LU193" s="13"/>
      <c r="LV193" s="13"/>
      <c r="LW193" s="13"/>
      <c r="LX193" s="13"/>
      <c r="LY193" s="13"/>
      <c r="LZ193" s="13"/>
      <c r="MA193" s="13"/>
      <c r="MB193" s="13"/>
      <c r="MC193" s="13"/>
      <c r="MD193" s="13"/>
      <c r="ME193" s="13"/>
      <c r="MF193" s="13"/>
      <c r="MG193" s="13"/>
      <c r="MH193" s="13"/>
      <c r="MI193" s="13"/>
      <c r="MJ193" s="13"/>
      <c r="MK193" s="13"/>
      <c r="ML193" s="13"/>
      <c r="MM193" s="13"/>
      <c r="MN193" s="13"/>
      <c r="MO193" s="13"/>
      <c r="MP193" s="13"/>
      <c r="MQ193" s="13"/>
      <c r="MR193" s="13"/>
      <c r="MS193" s="13"/>
      <c r="MT193" s="13"/>
      <c r="MU193" s="13"/>
      <c r="MV193" s="13"/>
      <c r="MW193" s="13"/>
      <c r="MX193" s="13"/>
      <c r="MY193" s="13"/>
      <c r="MZ193" s="13"/>
      <c r="NA193" s="13"/>
      <c r="NB193" s="13"/>
      <c r="NC193" s="13"/>
      <c r="ND193" s="13"/>
      <c r="NE193" s="13"/>
      <c r="NF193" s="13"/>
      <c r="NG193" s="13"/>
      <c r="NH193" s="13"/>
      <c r="NI193" s="13"/>
      <c r="NJ193" s="13"/>
      <c r="NK193" s="13"/>
      <c r="NL193" s="13"/>
      <c r="NM193" s="13"/>
      <c r="NN193" s="13"/>
      <c r="NO193" s="13"/>
      <c r="NP193" s="13"/>
      <c r="NQ193" s="13"/>
      <c r="NR193" s="13"/>
      <c r="NS193" s="13"/>
      <c r="NT193" s="13"/>
      <c r="NU193" s="13"/>
      <c r="NV193" s="13"/>
      <c r="NW193" s="13"/>
      <c r="NX193" s="13"/>
      <c r="NY193" s="13"/>
      <c r="NZ193" s="13"/>
      <c r="OA193" s="13"/>
      <c r="OB193" s="13"/>
      <c r="OC193" s="13"/>
      <c r="OD193" s="13"/>
      <c r="OE193" s="13"/>
      <c r="OF193" s="13"/>
      <c r="OG193" s="13"/>
      <c r="OH193" s="13"/>
      <c r="OI193" s="13"/>
      <c r="OJ193" s="13"/>
      <c r="OK193" s="13"/>
      <c r="OL193" s="13"/>
      <c r="OM193" s="13"/>
      <c r="ON193" s="13"/>
      <c r="OO193" s="13"/>
      <c r="OP193" s="13"/>
      <c r="OQ193" s="13"/>
      <c r="OR193" s="13"/>
      <c r="OS193" s="13"/>
      <c r="OT193" s="13"/>
      <c r="OU193" s="13"/>
      <c r="OV193" s="13"/>
      <c r="OW193" s="13"/>
      <c r="OX193" s="13"/>
      <c r="OY193" s="13"/>
      <c r="OZ193" s="13"/>
      <c r="PA193" s="13"/>
      <c r="PB193" s="13"/>
      <c r="PC193" s="13"/>
      <c r="PD193" s="13"/>
      <c r="PE193" s="13"/>
      <c r="PF193" s="13"/>
      <c r="PG193" s="13"/>
      <c r="PH193" s="13"/>
      <c r="PI193" s="13"/>
      <c r="PJ193" s="13"/>
      <c r="PK193" s="13"/>
      <c r="PL193" s="13"/>
      <c r="PM193" s="13"/>
      <c r="PN193" s="13"/>
      <c r="PO193" s="13"/>
      <c r="PP193" s="13"/>
      <c r="PQ193" s="13"/>
      <c r="PR193" s="13"/>
      <c r="PS193" s="13"/>
      <c r="PT193" s="13"/>
      <c r="PU193" s="13"/>
      <c r="PV193" s="13"/>
      <c r="PW193" s="13"/>
      <c r="PX193" s="13"/>
      <c r="PY193" s="13"/>
      <c r="PZ193" s="13"/>
      <c r="QA193" s="13"/>
      <c r="QB193" s="13"/>
      <c r="QC193" s="13"/>
      <c r="QD193" s="13"/>
      <c r="QE193" s="13"/>
      <c r="QF193" s="13"/>
      <c r="QG193" s="13"/>
      <c r="QH193" s="13"/>
      <c r="QI193" s="13"/>
      <c r="QJ193" s="13"/>
      <c r="QK193" s="13"/>
      <c r="QL193" s="13"/>
      <c r="QM193" s="13"/>
      <c r="QN193" s="13"/>
      <c r="QO193" s="13"/>
      <c r="QP193" s="13"/>
      <c r="QQ193" s="13"/>
      <c r="QR193" s="13"/>
      <c r="QS193" s="13"/>
      <c r="QT193" s="13"/>
      <c r="QU193" s="13"/>
      <c r="QV193" s="13"/>
      <c r="QW193" s="13"/>
      <c r="QX193" s="13"/>
      <c r="QY193" s="13"/>
      <c r="QZ193" s="13"/>
      <c r="RA193" s="13"/>
      <c r="RB193" s="13"/>
      <c r="RC193" s="13"/>
      <c r="RD193" s="13"/>
      <c r="RE193" s="13"/>
      <c r="RF193" s="13"/>
      <c r="RG193" s="13"/>
      <c r="RH193" s="13"/>
      <c r="RI193" s="13"/>
      <c r="RJ193" s="13"/>
      <c r="RK193" s="13"/>
      <c r="RL193" s="13"/>
      <c r="RM193" s="13"/>
      <c r="RN193" s="13"/>
      <c r="RO193" s="13"/>
      <c r="RP193" s="13"/>
      <c r="RQ193" s="13"/>
      <c r="RR193" s="13"/>
      <c r="RS193" s="13"/>
      <c r="RT193" s="13"/>
      <c r="RU193" s="13"/>
      <c r="RV193" s="13"/>
      <c r="RW193" s="13"/>
      <c r="RX193" s="13"/>
      <c r="RY193" s="13"/>
      <c r="RZ193" s="13"/>
      <c r="SA193" s="13"/>
      <c r="SB193" s="13"/>
      <c r="SC193" s="13"/>
      <c r="SD193" s="13"/>
      <c r="SE193" s="13"/>
      <c r="SF193" s="13"/>
      <c r="SG193" s="13"/>
      <c r="SH193" s="13"/>
      <c r="SI193" s="13"/>
      <c r="SJ193" s="13"/>
      <c r="SK193" s="13"/>
      <c r="SL193" s="13"/>
      <c r="SM193" s="13"/>
      <c r="SN193" s="13"/>
      <c r="SO193" s="13"/>
      <c r="SP193" s="13"/>
      <c r="SQ193" s="13"/>
      <c r="SR193" s="13"/>
      <c r="SS193" s="13"/>
      <c r="ST193" s="13"/>
      <c r="SU193" s="13"/>
      <c r="SV193" s="13"/>
      <c r="SW193" s="13"/>
      <c r="SX193" s="13"/>
      <c r="SY193" s="13"/>
      <c r="SZ193" s="13"/>
      <c r="TA193" s="13"/>
      <c r="TB193" s="13"/>
      <c r="TC193" s="13"/>
      <c r="TD193" s="13"/>
      <c r="TE193" s="13"/>
      <c r="TF193" s="13"/>
      <c r="TG193" s="13"/>
      <c r="TH193" s="13"/>
      <c r="TI193" s="13"/>
      <c r="TJ193" s="13"/>
      <c r="TK193" s="13"/>
      <c r="TL193" s="13"/>
      <c r="TM193" s="13"/>
      <c r="TN193" s="13"/>
      <c r="TO193" s="13"/>
      <c r="TP193" s="13"/>
      <c r="TQ193" s="13"/>
      <c r="TR193" s="13"/>
      <c r="TS193" s="13"/>
      <c r="TT193" s="13"/>
      <c r="TU193" s="13"/>
      <c r="TV193" s="13"/>
      <c r="TW193" s="13"/>
      <c r="TX193" s="13"/>
      <c r="TY193" s="13"/>
      <c r="TZ193" s="13"/>
      <c r="UA193" s="13"/>
      <c r="UB193" s="13"/>
      <c r="UC193" s="13"/>
      <c r="UD193" s="13"/>
      <c r="UE193" s="13"/>
      <c r="UF193" s="13"/>
      <c r="UG193" s="13"/>
      <c r="UH193" s="13"/>
      <c r="UI193" s="13"/>
      <c r="UJ193" s="13"/>
      <c r="UK193" s="13"/>
    </row>
    <row r="194" spans="2:557" ht="15" x14ac:dyDescent="0.25">
      <c r="B194"/>
      <c r="C194"/>
      <c r="D194"/>
      <c r="E194"/>
      <c r="F194"/>
      <c r="G194"/>
      <c r="H194"/>
      <c r="I194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  <c r="IS194" s="13"/>
      <c r="IT194" s="13"/>
      <c r="IU194" s="13"/>
      <c r="IV194" s="13"/>
      <c r="IW194" s="13"/>
      <c r="IX194" s="13"/>
      <c r="IY194" s="13"/>
      <c r="IZ194" s="13"/>
      <c r="JA194" s="13"/>
      <c r="JB194" s="13"/>
      <c r="JC194" s="13"/>
      <c r="JD194" s="13"/>
      <c r="JE194" s="13"/>
      <c r="JF194" s="13"/>
      <c r="JG194" s="13"/>
      <c r="JH194" s="13"/>
      <c r="JI194" s="13"/>
      <c r="JJ194" s="13"/>
      <c r="JK194" s="13"/>
      <c r="JL194" s="13"/>
      <c r="JM194" s="13"/>
      <c r="JN194" s="13"/>
      <c r="JO194" s="13"/>
      <c r="JP194" s="13"/>
      <c r="JQ194" s="13"/>
      <c r="JR194" s="13"/>
      <c r="JS194" s="13"/>
      <c r="JT194" s="13"/>
      <c r="JU194" s="13"/>
      <c r="JV194" s="13"/>
      <c r="JW194" s="13"/>
      <c r="JX194" s="13"/>
      <c r="JY194" s="13"/>
      <c r="JZ194" s="13"/>
      <c r="KA194" s="13"/>
      <c r="KB194" s="13"/>
      <c r="KC194" s="13"/>
      <c r="KD194" s="13"/>
      <c r="KE194" s="13"/>
      <c r="KF194" s="13"/>
      <c r="KG194" s="13"/>
      <c r="KH194" s="13"/>
      <c r="KI194" s="13"/>
      <c r="KJ194" s="13"/>
      <c r="KK194" s="13"/>
      <c r="KL194" s="13"/>
      <c r="KM194" s="13"/>
      <c r="KN194" s="13"/>
      <c r="KO194" s="13"/>
      <c r="KP194" s="13"/>
      <c r="KQ194" s="13"/>
      <c r="KR194" s="13"/>
      <c r="KS194" s="13"/>
      <c r="KT194" s="13"/>
      <c r="KU194" s="13"/>
      <c r="KV194" s="13"/>
      <c r="KW194" s="13"/>
      <c r="KX194" s="13"/>
      <c r="KY194" s="13"/>
      <c r="KZ194" s="13"/>
      <c r="LA194" s="13"/>
      <c r="LB194" s="13"/>
      <c r="LC194" s="13"/>
      <c r="LD194" s="13"/>
      <c r="LE194" s="13"/>
      <c r="LF194" s="13"/>
      <c r="LG194" s="13"/>
      <c r="LH194" s="13"/>
      <c r="LI194" s="13"/>
      <c r="LJ194" s="13"/>
      <c r="LK194" s="13"/>
      <c r="LL194" s="13"/>
      <c r="LM194" s="13"/>
      <c r="LN194" s="13"/>
      <c r="LO194" s="13"/>
      <c r="LP194" s="13"/>
      <c r="LQ194" s="13"/>
      <c r="LR194" s="13"/>
      <c r="LS194" s="13"/>
      <c r="LT194" s="13"/>
      <c r="LU194" s="13"/>
      <c r="LV194" s="13"/>
      <c r="LW194" s="13"/>
      <c r="LX194" s="13"/>
      <c r="LY194" s="13"/>
      <c r="LZ194" s="13"/>
      <c r="MA194" s="13"/>
      <c r="MB194" s="13"/>
      <c r="MC194" s="13"/>
      <c r="MD194" s="13"/>
      <c r="ME194" s="13"/>
      <c r="MF194" s="13"/>
      <c r="MG194" s="13"/>
      <c r="MH194" s="13"/>
      <c r="MI194" s="13"/>
      <c r="MJ194" s="13"/>
      <c r="MK194" s="13"/>
      <c r="ML194" s="13"/>
      <c r="MM194" s="13"/>
      <c r="MN194" s="13"/>
      <c r="MO194" s="13"/>
      <c r="MP194" s="13"/>
      <c r="MQ194" s="13"/>
      <c r="MR194" s="13"/>
      <c r="MS194" s="13"/>
      <c r="MT194" s="13"/>
      <c r="MU194" s="13"/>
      <c r="MV194" s="13"/>
      <c r="MW194" s="13"/>
      <c r="MX194" s="13"/>
      <c r="MY194" s="13"/>
      <c r="MZ194" s="13"/>
      <c r="NA194" s="13"/>
      <c r="NB194" s="13"/>
      <c r="NC194" s="13"/>
      <c r="ND194" s="13"/>
      <c r="NE194" s="13"/>
      <c r="NF194" s="13"/>
      <c r="NG194" s="13"/>
      <c r="NH194" s="13"/>
      <c r="NI194" s="13"/>
      <c r="NJ194" s="13"/>
      <c r="NK194" s="13"/>
      <c r="NL194" s="13"/>
      <c r="NM194" s="13"/>
      <c r="NN194" s="13"/>
      <c r="NO194" s="13"/>
      <c r="NP194" s="13"/>
      <c r="NQ194" s="13"/>
      <c r="NR194" s="13"/>
      <c r="NS194" s="13"/>
      <c r="NT194" s="13"/>
      <c r="NU194" s="13"/>
      <c r="NV194" s="13"/>
      <c r="NW194" s="13"/>
      <c r="NX194" s="13"/>
      <c r="NY194" s="13"/>
      <c r="NZ194" s="13"/>
      <c r="OA194" s="13"/>
      <c r="OB194" s="13"/>
      <c r="OC194" s="13"/>
      <c r="OD194" s="13"/>
      <c r="OE194" s="13"/>
      <c r="OF194" s="13"/>
      <c r="OG194" s="13"/>
      <c r="OH194" s="13"/>
      <c r="OI194" s="13"/>
      <c r="OJ194" s="13"/>
      <c r="OK194" s="13"/>
      <c r="OL194" s="13"/>
      <c r="OM194" s="13"/>
      <c r="ON194" s="13"/>
      <c r="OO194" s="13"/>
      <c r="OP194" s="13"/>
      <c r="OQ194" s="13"/>
      <c r="OR194" s="13"/>
      <c r="OS194" s="13"/>
      <c r="OT194" s="13"/>
      <c r="OU194" s="13"/>
      <c r="OV194" s="13"/>
      <c r="OW194" s="13"/>
      <c r="OX194" s="13"/>
      <c r="OY194" s="13"/>
      <c r="OZ194" s="13"/>
      <c r="PA194" s="13"/>
      <c r="PB194" s="13"/>
      <c r="PC194" s="13"/>
      <c r="PD194" s="13"/>
      <c r="PE194" s="13"/>
      <c r="PF194" s="13"/>
      <c r="PG194" s="13"/>
      <c r="PH194" s="13"/>
      <c r="PI194" s="13"/>
      <c r="PJ194" s="13"/>
      <c r="PK194" s="13"/>
      <c r="PL194" s="13"/>
      <c r="PM194" s="13"/>
      <c r="PN194" s="13"/>
      <c r="PO194" s="13"/>
      <c r="PP194" s="13"/>
      <c r="PQ194" s="13"/>
      <c r="PR194" s="13"/>
      <c r="PS194" s="13"/>
      <c r="PT194" s="13"/>
      <c r="PU194" s="13"/>
      <c r="PV194" s="13"/>
      <c r="PW194" s="13"/>
      <c r="PX194" s="13"/>
      <c r="PY194" s="13"/>
      <c r="PZ194" s="13"/>
      <c r="QA194" s="13"/>
      <c r="QB194" s="13"/>
      <c r="QC194" s="13"/>
      <c r="QD194" s="13"/>
      <c r="QE194" s="13"/>
      <c r="QF194" s="13"/>
      <c r="QG194" s="13"/>
      <c r="QH194" s="13"/>
      <c r="QI194" s="13"/>
      <c r="QJ194" s="13"/>
      <c r="QK194" s="13"/>
      <c r="QL194" s="13"/>
      <c r="QM194" s="13"/>
      <c r="QN194" s="13"/>
      <c r="QO194" s="13"/>
      <c r="QP194" s="13"/>
      <c r="QQ194" s="13"/>
      <c r="QR194" s="13"/>
      <c r="QS194" s="13"/>
      <c r="QT194" s="13"/>
      <c r="QU194" s="13"/>
      <c r="QV194" s="13"/>
      <c r="QW194" s="13"/>
      <c r="QX194" s="13"/>
      <c r="QY194" s="13"/>
      <c r="QZ194" s="13"/>
      <c r="RA194" s="13"/>
      <c r="RB194" s="13"/>
      <c r="RC194" s="13"/>
      <c r="RD194" s="13"/>
      <c r="RE194" s="13"/>
      <c r="RF194" s="13"/>
      <c r="RG194" s="13"/>
      <c r="RH194" s="13"/>
      <c r="RI194" s="13"/>
      <c r="RJ194" s="13"/>
      <c r="RK194" s="13"/>
      <c r="RL194" s="13"/>
      <c r="RM194" s="13"/>
      <c r="RN194" s="13"/>
      <c r="RO194" s="13"/>
      <c r="RP194" s="13"/>
      <c r="RQ194" s="13"/>
      <c r="RR194" s="13"/>
      <c r="RS194" s="13"/>
      <c r="RT194" s="13"/>
      <c r="RU194" s="13"/>
      <c r="RV194" s="13"/>
      <c r="RW194" s="13"/>
      <c r="RX194" s="13"/>
      <c r="RY194" s="13"/>
      <c r="RZ194" s="13"/>
      <c r="SA194" s="13"/>
      <c r="SB194" s="13"/>
      <c r="SC194" s="13"/>
      <c r="SD194" s="13"/>
      <c r="SE194" s="13"/>
      <c r="SF194" s="13"/>
      <c r="SG194" s="13"/>
      <c r="SH194" s="13"/>
      <c r="SI194" s="13"/>
      <c r="SJ194" s="13"/>
      <c r="SK194" s="13"/>
      <c r="SL194" s="13"/>
      <c r="SM194" s="13"/>
      <c r="SN194" s="13"/>
      <c r="SO194" s="13"/>
      <c r="SP194" s="13"/>
      <c r="SQ194" s="13"/>
      <c r="SR194" s="13"/>
      <c r="SS194" s="13"/>
      <c r="ST194" s="13"/>
      <c r="SU194" s="13"/>
      <c r="SV194" s="13"/>
      <c r="SW194" s="13"/>
      <c r="SX194" s="13"/>
      <c r="SY194" s="13"/>
      <c r="SZ194" s="13"/>
      <c r="TA194" s="13"/>
      <c r="TB194" s="13"/>
      <c r="TC194" s="13"/>
      <c r="TD194" s="13"/>
      <c r="TE194" s="13"/>
      <c r="TF194" s="13"/>
      <c r="TG194" s="13"/>
      <c r="TH194" s="13"/>
      <c r="TI194" s="13"/>
      <c r="TJ194" s="13"/>
      <c r="TK194" s="13"/>
      <c r="TL194" s="13"/>
      <c r="TM194" s="13"/>
      <c r="TN194" s="13"/>
      <c r="TO194" s="13"/>
      <c r="TP194" s="13"/>
      <c r="TQ194" s="13"/>
      <c r="TR194" s="13"/>
      <c r="TS194" s="13"/>
      <c r="TT194" s="13"/>
      <c r="TU194" s="13"/>
      <c r="TV194" s="13"/>
      <c r="TW194" s="13"/>
      <c r="TX194" s="13"/>
      <c r="TY194" s="13"/>
      <c r="TZ194" s="13"/>
      <c r="UA194" s="13"/>
      <c r="UB194" s="13"/>
      <c r="UC194" s="13"/>
      <c r="UD194" s="13"/>
      <c r="UE194" s="13"/>
      <c r="UF194" s="13"/>
      <c r="UG194" s="13"/>
      <c r="UH194" s="13"/>
      <c r="UI194" s="13"/>
      <c r="UJ194" s="13"/>
      <c r="UK194" s="13"/>
    </row>
    <row r="195" spans="2:557" ht="15" x14ac:dyDescent="0.25">
      <c r="B195"/>
      <c r="C195"/>
      <c r="D195"/>
      <c r="E195"/>
      <c r="F195"/>
      <c r="G195"/>
      <c r="H195"/>
      <c r="I195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13"/>
      <c r="HY195" s="13"/>
      <c r="HZ195" s="13"/>
      <c r="IA195" s="13"/>
      <c r="IB195" s="13"/>
      <c r="IC195" s="13"/>
      <c r="ID195" s="13"/>
      <c r="IE195" s="13"/>
      <c r="IF195" s="13"/>
      <c r="IG195" s="13"/>
      <c r="IH195" s="13"/>
      <c r="II195" s="13"/>
      <c r="IJ195" s="13"/>
      <c r="IK195" s="13"/>
      <c r="IL195" s="13"/>
      <c r="IM195" s="13"/>
      <c r="IN195" s="13"/>
      <c r="IO195" s="13"/>
      <c r="IP195" s="13"/>
      <c r="IQ195" s="13"/>
      <c r="IR195" s="13"/>
      <c r="IS195" s="13"/>
      <c r="IT195" s="13"/>
      <c r="IU195" s="13"/>
      <c r="IV195" s="13"/>
      <c r="IW195" s="13"/>
      <c r="IX195" s="13"/>
      <c r="IY195" s="13"/>
      <c r="IZ195" s="13"/>
      <c r="JA195" s="13"/>
      <c r="JB195" s="13"/>
      <c r="JC195" s="13"/>
      <c r="JD195" s="13"/>
      <c r="JE195" s="13"/>
      <c r="JF195" s="13"/>
      <c r="JG195" s="13"/>
      <c r="JH195" s="13"/>
      <c r="JI195" s="13"/>
      <c r="JJ195" s="13"/>
      <c r="JK195" s="13"/>
      <c r="JL195" s="13"/>
      <c r="JM195" s="13"/>
      <c r="JN195" s="13"/>
      <c r="JO195" s="13"/>
      <c r="JP195" s="13"/>
      <c r="JQ195" s="13"/>
      <c r="JR195" s="13"/>
      <c r="JS195" s="13"/>
      <c r="JT195" s="13"/>
      <c r="JU195" s="13"/>
      <c r="JV195" s="13"/>
      <c r="JW195" s="13"/>
      <c r="JX195" s="13"/>
      <c r="JY195" s="13"/>
      <c r="JZ195" s="13"/>
      <c r="KA195" s="13"/>
      <c r="KB195" s="13"/>
      <c r="KC195" s="13"/>
      <c r="KD195" s="13"/>
      <c r="KE195" s="13"/>
      <c r="KF195" s="13"/>
      <c r="KG195" s="13"/>
      <c r="KH195" s="13"/>
      <c r="KI195" s="13"/>
      <c r="KJ195" s="13"/>
      <c r="KK195" s="13"/>
      <c r="KL195" s="13"/>
      <c r="KM195" s="13"/>
      <c r="KN195" s="13"/>
      <c r="KO195" s="13"/>
      <c r="KP195" s="13"/>
      <c r="KQ195" s="13"/>
      <c r="KR195" s="13"/>
      <c r="KS195" s="13"/>
      <c r="KT195" s="13"/>
      <c r="KU195" s="13"/>
      <c r="KV195" s="13"/>
      <c r="KW195" s="13"/>
      <c r="KX195" s="13"/>
      <c r="KY195" s="13"/>
      <c r="KZ195" s="13"/>
      <c r="LA195" s="13"/>
      <c r="LB195" s="13"/>
      <c r="LC195" s="13"/>
      <c r="LD195" s="13"/>
      <c r="LE195" s="13"/>
      <c r="LF195" s="13"/>
      <c r="LG195" s="13"/>
      <c r="LH195" s="13"/>
      <c r="LI195" s="13"/>
      <c r="LJ195" s="13"/>
      <c r="LK195" s="13"/>
      <c r="LL195" s="13"/>
      <c r="LM195" s="13"/>
      <c r="LN195" s="13"/>
      <c r="LO195" s="13"/>
      <c r="LP195" s="13"/>
      <c r="LQ195" s="13"/>
      <c r="LR195" s="13"/>
      <c r="LS195" s="13"/>
      <c r="LT195" s="13"/>
      <c r="LU195" s="13"/>
      <c r="LV195" s="13"/>
      <c r="LW195" s="13"/>
      <c r="LX195" s="13"/>
      <c r="LY195" s="13"/>
      <c r="LZ195" s="13"/>
      <c r="MA195" s="13"/>
      <c r="MB195" s="13"/>
      <c r="MC195" s="13"/>
      <c r="MD195" s="13"/>
      <c r="ME195" s="13"/>
      <c r="MF195" s="13"/>
      <c r="MG195" s="13"/>
      <c r="MH195" s="13"/>
      <c r="MI195" s="13"/>
      <c r="MJ195" s="13"/>
      <c r="MK195" s="13"/>
      <c r="ML195" s="13"/>
      <c r="MM195" s="13"/>
      <c r="MN195" s="13"/>
      <c r="MO195" s="13"/>
      <c r="MP195" s="13"/>
      <c r="MQ195" s="13"/>
      <c r="MR195" s="13"/>
      <c r="MS195" s="13"/>
      <c r="MT195" s="13"/>
      <c r="MU195" s="13"/>
      <c r="MV195" s="13"/>
      <c r="MW195" s="13"/>
      <c r="MX195" s="13"/>
      <c r="MY195" s="13"/>
      <c r="MZ195" s="13"/>
      <c r="NA195" s="13"/>
      <c r="NB195" s="13"/>
      <c r="NC195" s="13"/>
      <c r="ND195" s="13"/>
      <c r="NE195" s="13"/>
      <c r="NF195" s="13"/>
      <c r="NG195" s="13"/>
      <c r="NH195" s="13"/>
      <c r="NI195" s="13"/>
      <c r="NJ195" s="13"/>
      <c r="NK195" s="13"/>
      <c r="NL195" s="13"/>
      <c r="NM195" s="13"/>
      <c r="NN195" s="13"/>
      <c r="NO195" s="13"/>
      <c r="NP195" s="13"/>
      <c r="NQ195" s="13"/>
      <c r="NR195" s="13"/>
      <c r="NS195" s="13"/>
      <c r="NT195" s="13"/>
      <c r="NU195" s="13"/>
      <c r="NV195" s="13"/>
      <c r="NW195" s="13"/>
      <c r="NX195" s="13"/>
      <c r="NY195" s="13"/>
      <c r="NZ195" s="13"/>
      <c r="OA195" s="13"/>
      <c r="OB195" s="13"/>
      <c r="OC195" s="13"/>
      <c r="OD195" s="13"/>
      <c r="OE195" s="13"/>
      <c r="OF195" s="13"/>
      <c r="OG195" s="13"/>
      <c r="OH195" s="13"/>
      <c r="OI195" s="13"/>
      <c r="OJ195" s="13"/>
      <c r="OK195" s="13"/>
      <c r="OL195" s="13"/>
      <c r="OM195" s="13"/>
      <c r="ON195" s="13"/>
      <c r="OO195" s="13"/>
      <c r="OP195" s="13"/>
      <c r="OQ195" s="13"/>
      <c r="OR195" s="13"/>
      <c r="OS195" s="13"/>
      <c r="OT195" s="13"/>
      <c r="OU195" s="13"/>
      <c r="OV195" s="13"/>
      <c r="OW195" s="13"/>
      <c r="OX195" s="13"/>
      <c r="OY195" s="13"/>
      <c r="OZ195" s="13"/>
      <c r="PA195" s="13"/>
      <c r="PB195" s="13"/>
      <c r="PC195" s="13"/>
      <c r="PD195" s="13"/>
      <c r="PE195" s="13"/>
      <c r="PF195" s="13"/>
      <c r="PG195" s="13"/>
      <c r="PH195" s="13"/>
      <c r="PI195" s="13"/>
      <c r="PJ195" s="13"/>
      <c r="PK195" s="13"/>
      <c r="PL195" s="13"/>
      <c r="PM195" s="13"/>
      <c r="PN195" s="13"/>
      <c r="PO195" s="13"/>
      <c r="PP195" s="13"/>
      <c r="PQ195" s="13"/>
      <c r="PR195" s="13"/>
      <c r="PS195" s="13"/>
      <c r="PT195" s="13"/>
      <c r="PU195" s="13"/>
      <c r="PV195" s="13"/>
      <c r="PW195" s="13"/>
      <c r="PX195" s="13"/>
      <c r="PY195" s="13"/>
      <c r="PZ195" s="13"/>
      <c r="QA195" s="13"/>
      <c r="QB195" s="13"/>
      <c r="QC195" s="13"/>
      <c r="QD195" s="13"/>
      <c r="QE195" s="13"/>
      <c r="QF195" s="13"/>
      <c r="QG195" s="13"/>
      <c r="QH195" s="13"/>
      <c r="QI195" s="13"/>
      <c r="QJ195" s="13"/>
      <c r="QK195" s="13"/>
      <c r="QL195" s="13"/>
      <c r="QM195" s="13"/>
      <c r="QN195" s="13"/>
      <c r="QO195" s="13"/>
      <c r="QP195" s="13"/>
      <c r="QQ195" s="13"/>
      <c r="QR195" s="13"/>
      <c r="QS195" s="13"/>
      <c r="QT195" s="13"/>
      <c r="QU195" s="13"/>
      <c r="QV195" s="13"/>
      <c r="QW195" s="13"/>
      <c r="QX195" s="13"/>
      <c r="QY195" s="13"/>
      <c r="QZ195" s="13"/>
      <c r="RA195" s="13"/>
      <c r="RB195" s="13"/>
      <c r="RC195" s="13"/>
      <c r="RD195" s="13"/>
      <c r="RE195" s="13"/>
      <c r="RF195" s="13"/>
      <c r="RG195" s="13"/>
      <c r="RH195" s="13"/>
      <c r="RI195" s="13"/>
      <c r="RJ195" s="13"/>
      <c r="RK195" s="13"/>
      <c r="RL195" s="13"/>
      <c r="RM195" s="13"/>
      <c r="RN195" s="13"/>
      <c r="RO195" s="13"/>
      <c r="RP195" s="13"/>
      <c r="RQ195" s="13"/>
      <c r="RR195" s="13"/>
      <c r="RS195" s="13"/>
      <c r="RT195" s="13"/>
      <c r="RU195" s="13"/>
      <c r="RV195" s="13"/>
      <c r="RW195" s="13"/>
      <c r="RX195" s="13"/>
      <c r="RY195" s="13"/>
      <c r="RZ195" s="13"/>
      <c r="SA195" s="13"/>
      <c r="SB195" s="13"/>
      <c r="SC195" s="13"/>
      <c r="SD195" s="13"/>
      <c r="SE195" s="13"/>
      <c r="SF195" s="13"/>
      <c r="SG195" s="13"/>
      <c r="SH195" s="13"/>
      <c r="SI195" s="13"/>
      <c r="SJ195" s="13"/>
      <c r="SK195" s="13"/>
      <c r="SL195" s="13"/>
      <c r="SM195" s="13"/>
      <c r="SN195" s="13"/>
      <c r="SO195" s="13"/>
      <c r="SP195" s="13"/>
      <c r="SQ195" s="13"/>
      <c r="SR195" s="13"/>
      <c r="SS195" s="13"/>
      <c r="ST195" s="13"/>
      <c r="SU195" s="13"/>
      <c r="SV195" s="13"/>
      <c r="SW195" s="13"/>
      <c r="SX195" s="13"/>
      <c r="SY195" s="13"/>
      <c r="SZ195" s="13"/>
      <c r="TA195" s="13"/>
      <c r="TB195" s="13"/>
      <c r="TC195" s="13"/>
      <c r="TD195" s="13"/>
      <c r="TE195" s="13"/>
      <c r="TF195" s="13"/>
      <c r="TG195" s="13"/>
      <c r="TH195" s="13"/>
      <c r="TI195" s="13"/>
      <c r="TJ195" s="13"/>
      <c r="TK195" s="13"/>
      <c r="TL195" s="13"/>
      <c r="TM195" s="13"/>
      <c r="TN195" s="13"/>
      <c r="TO195" s="13"/>
      <c r="TP195" s="13"/>
      <c r="TQ195" s="13"/>
      <c r="TR195" s="13"/>
      <c r="TS195" s="13"/>
      <c r="TT195" s="13"/>
      <c r="TU195" s="13"/>
      <c r="TV195" s="13"/>
      <c r="TW195" s="13"/>
      <c r="TX195" s="13"/>
      <c r="TY195" s="13"/>
      <c r="TZ195" s="13"/>
      <c r="UA195" s="13"/>
      <c r="UB195" s="13"/>
      <c r="UC195" s="13"/>
      <c r="UD195" s="13"/>
      <c r="UE195" s="13"/>
      <c r="UF195" s="13"/>
      <c r="UG195" s="13"/>
      <c r="UH195" s="13"/>
      <c r="UI195" s="13"/>
      <c r="UJ195" s="13"/>
      <c r="UK195" s="13"/>
    </row>
    <row r="196" spans="2:557" ht="15" x14ac:dyDescent="0.25">
      <c r="B196"/>
      <c r="C196"/>
      <c r="D196"/>
      <c r="E196"/>
      <c r="F196"/>
      <c r="G196"/>
      <c r="H196"/>
      <c r="I196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13"/>
      <c r="HY196" s="13"/>
      <c r="HZ196" s="13"/>
      <c r="IA196" s="13"/>
      <c r="IB196" s="13"/>
      <c r="IC196" s="13"/>
      <c r="ID196" s="13"/>
      <c r="IE196" s="13"/>
      <c r="IF196" s="13"/>
      <c r="IG196" s="13"/>
      <c r="IH196" s="13"/>
      <c r="II196" s="13"/>
      <c r="IJ196" s="13"/>
      <c r="IK196" s="13"/>
      <c r="IL196" s="13"/>
      <c r="IM196" s="13"/>
      <c r="IN196" s="13"/>
      <c r="IO196" s="13"/>
      <c r="IP196" s="13"/>
      <c r="IQ196" s="13"/>
      <c r="IR196" s="13"/>
      <c r="IS196" s="13"/>
      <c r="IT196" s="13"/>
      <c r="IU196" s="13"/>
      <c r="IV196" s="13"/>
      <c r="IW196" s="13"/>
      <c r="IX196" s="13"/>
      <c r="IY196" s="13"/>
      <c r="IZ196" s="13"/>
      <c r="JA196" s="13"/>
      <c r="JB196" s="13"/>
      <c r="JC196" s="13"/>
      <c r="JD196" s="13"/>
      <c r="JE196" s="13"/>
      <c r="JF196" s="13"/>
      <c r="JG196" s="13"/>
      <c r="JH196" s="13"/>
      <c r="JI196" s="13"/>
      <c r="JJ196" s="13"/>
      <c r="JK196" s="13"/>
      <c r="JL196" s="13"/>
      <c r="JM196" s="13"/>
      <c r="JN196" s="13"/>
      <c r="JO196" s="13"/>
      <c r="JP196" s="13"/>
      <c r="JQ196" s="13"/>
      <c r="JR196" s="13"/>
      <c r="JS196" s="13"/>
      <c r="JT196" s="13"/>
      <c r="JU196" s="13"/>
      <c r="JV196" s="13"/>
      <c r="JW196" s="13"/>
      <c r="JX196" s="13"/>
      <c r="JY196" s="13"/>
      <c r="JZ196" s="13"/>
      <c r="KA196" s="13"/>
      <c r="KB196" s="13"/>
      <c r="KC196" s="13"/>
      <c r="KD196" s="13"/>
      <c r="KE196" s="13"/>
      <c r="KF196" s="13"/>
      <c r="KG196" s="13"/>
      <c r="KH196" s="13"/>
      <c r="KI196" s="13"/>
      <c r="KJ196" s="13"/>
      <c r="KK196" s="13"/>
      <c r="KL196" s="13"/>
      <c r="KM196" s="13"/>
      <c r="KN196" s="13"/>
      <c r="KO196" s="13"/>
      <c r="KP196" s="13"/>
      <c r="KQ196" s="13"/>
      <c r="KR196" s="13"/>
      <c r="KS196" s="13"/>
      <c r="KT196" s="13"/>
      <c r="KU196" s="13"/>
      <c r="KV196" s="13"/>
      <c r="KW196" s="13"/>
      <c r="KX196" s="13"/>
      <c r="KY196" s="13"/>
      <c r="KZ196" s="13"/>
      <c r="LA196" s="13"/>
      <c r="LB196" s="13"/>
      <c r="LC196" s="13"/>
      <c r="LD196" s="13"/>
      <c r="LE196" s="13"/>
      <c r="LF196" s="13"/>
      <c r="LG196" s="13"/>
      <c r="LH196" s="13"/>
      <c r="LI196" s="13"/>
      <c r="LJ196" s="13"/>
      <c r="LK196" s="13"/>
      <c r="LL196" s="13"/>
      <c r="LM196" s="13"/>
      <c r="LN196" s="13"/>
      <c r="LO196" s="13"/>
      <c r="LP196" s="13"/>
      <c r="LQ196" s="13"/>
      <c r="LR196" s="13"/>
      <c r="LS196" s="13"/>
      <c r="LT196" s="13"/>
      <c r="LU196" s="13"/>
      <c r="LV196" s="13"/>
      <c r="LW196" s="13"/>
      <c r="LX196" s="13"/>
      <c r="LY196" s="13"/>
      <c r="LZ196" s="13"/>
      <c r="MA196" s="13"/>
      <c r="MB196" s="13"/>
      <c r="MC196" s="13"/>
      <c r="MD196" s="13"/>
      <c r="ME196" s="13"/>
      <c r="MF196" s="13"/>
      <c r="MG196" s="13"/>
      <c r="MH196" s="13"/>
      <c r="MI196" s="13"/>
      <c r="MJ196" s="13"/>
      <c r="MK196" s="13"/>
      <c r="ML196" s="13"/>
      <c r="MM196" s="13"/>
      <c r="MN196" s="13"/>
      <c r="MO196" s="13"/>
      <c r="MP196" s="13"/>
      <c r="MQ196" s="13"/>
      <c r="MR196" s="13"/>
      <c r="MS196" s="13"/>
      <c r="MT196" s="13"/>
      <c r="MU196" s="13"/>
      <c r="MV196" s="13"/>
      <c r="MW196" s="13"/>
      <c r="MX196" s="13"/>
      <c r="MY196" s="13"/>
      <c r="MZ196" s="13"/>
      <c r="NA196" s="13"/>
      <c r="NB196" s="13"/>
      <c r="NC196" s="13"/>
      <c r="ND196" s="13"/>
      <c r="NE196" s="13"/>
      <c r="NF196" s="13"/>
      <c r="NG196" s="13"/>
      <c r="NH196" s="13"/>
      <c r="NI196" s="13"/>
      <c r="NJ196" s="13"/>
      <c r="NK196" s="13"/>
      <c r="NL196" s="13"/>
      <c r="NM196" s="13"/>
      <c r="NN196" s="13"/>
      <c r="NO196" s="13"/>
      <c r="NP196" s="13"/>
      <c r="NQ196" s="13"/>
      <c r="NR196" s="13"/>
      <c r="NS196" s="13"/>
      <c r="NT196" s="13"/>
      <c r="NU196" s="13"/>
      <c r="NV196" s="13"/>
      <c r="NW196" s="13"/>
      <c r="NX196" s="13"/>
      <c r="NY196" s="13"/>
      <c r="NZ196" s="13"/>
      <c r="OA196" s="13"/>
      <c r="OB196" s="13"/>
      <c r="OC196" s="13"/>
      <c r="OD196" s="13"/>
      <c r="OE196" s="13"/>
      <c r="OF196" s="13"/>
      <c r="OG196" s="13"/>
      <c r="OH196" s="13"/>
      <c r="OI196" s="13"/>
      <c r="OJ196" s="13"/>
      <c r="OK196" s="13"/>
      <c r="OL196" s="13"/>
      <c r="OM196" s="13"/>
      <c r="ON196" s="13"/>
      <c r="OO196" s="13"/>
      <c r="OP196" s="13"/>
      <c r="OQ196" s="13"/>
      <c r="OR196" s="13"/>
      <c r="OS196" s="13"/>
      <c r="OT196" s="13"/>
      <c r="OU196" s="13"/>
      <c r="OV196" s="13"/>
      <c r="OW196" s="13"/>
      <c r="OX196" s="13"/>
      <c r="OY196" s="13"/>
      <c r="OZ196" s="13"/>
      <c r="PA196" s="13"/>
      <c r="PB196" s="13"/>
      <c r="PC196" s="13"/>
      <c r="PD196" s="13"/>
      <c r="PE196" s="13"/>
      <c r="PF196" s="13"/>
      <c r="PG196" s="13"/>
      <c r="PH196" s="13"/>
      <c r="PI196" s="13"/>
      <c r="PJ196" s="13"/>
      <c r="PK196" s="13"/>
      <c r="PL196" s="13"/>
      <c r="PM196" s="13"/>
      <c r="PN196" s="13"/>
      <c r="PO196" s="13"/>
      <c r="PP196" s="13"/>
      <c r="PQ196" s="13"/>
      <c r="PR196" s="13"/>
      <c r="PS196" s="13"/>
      <c r="PT196" s="13"/>
      <c r="PU196" s="13"/>
      <c r="PV196" s="13"/>
      <c r="PW196" s="13"/>
      <c r="PX196" s="13"/>
      <c r="PY196" s="13"/>
      <c r="PZ196" s="13"/>
      <c r="QA196" s="13"/>
      <c r="QB196" s="13"/>
      <c r="QC196" s="13"/>
      <c r="QD196" s="13"/>
      <c r="QE196" s="13"/>
      <c r="QF196" s="13"/>
      <c r="QG196" s="13"/>
      <c r="QH196" s="13"/>
      <c r="QI196" s="13"/>
      <c r="QJ196" s="13"/>
      <c r="QK196" s="13"/>
      <c r="QL196" s="13"/>
      <c r="QM196" s="13"/>
      <c r="QN196" s="13"/>
      <c r="QO196" s="13"/>
      <c r="QP196" s="13"/>
      <c r="QQ196" s="13"/>
      <c r="QR196" s="13"/>
      <c r="QS196" s="13"/>
      <c r="QT196" s="13"/>
      <c r="QU196" s="13"/>
      <c r="QV196" s="13"/>
      <c r="QW196" s="13"/>
      <c r="QX196" s="13"/>
      <c r="QY196" s="13"/>
      <c r="QZ196" s="13"/>
      <c r="RA196" s="13"/>
      <c r="RB196" s="13"/>
      <c r="RC196" s="13"/>
      <c r="RD196" s="13"/>
      <c r="RE196" s="13"/>
      <c r="RF196" s="13"/>
      <c r="RG196" s="13"/>
      <c r="RH196" s="13"/>
      <c r="RI196" s="13"/>
      <c r="RJ196" s="13"/>
      <c r="RK196" s="13"/>
      <c r="RL196" s="13"/>
      <c r="RM196" s="13"/>
      <c r="RN196" s="13"/>
      <c r="RO196" s="13"/>
      <c r="RP196" s="13"/>
      <c r="RQ196" s="13"/>
      <c r="RR196" s="13"/>
      <c r="RS196" s="13"/>
      <c r="RT196" s="13"/>
      <c r="RU196" s="13"/>
      <c r="RV196" s="13"/>
      <c r="RW196" s="13"/>
      <c r="RX196" s="13"/>
      <c r="RY196" s="13"/>
      <c r="RZ196" s="13"/>
      <c r="SA196" s="13"/>
      <c r="SB196" s="13"/>
      <c r="SC196" s="13"/>
      <c r="SD196" s="13"/>
      <c r="SE196" s="13"/>
      <c r="SF196" s="13"/>
      <c r="SG196" s="13"/>
      <c r="SH196" s="13"/>
      <c r="SI196" s="13"/>
      <c r="SJ196" s="13"/>
      <c r="SK196" s="13"/>
      <c r="SL196" s="13"/>
      <c r="SM196" s="13"/>
      <c r="SN196" s="13"/>
      <c r="SO196" s="13"/>
      <c r="SP196" s="13"/>
      <c r="SQ196" s="13"/>
      <c r="SR196" s="13"/>
      <c r="SS196" s="13"/>
      <c r="ST196" s="13"/>
      <c r="SU196" s="13"/>
      <c r="SV196" s="13"/>
      <c r="SW196" s="13"/>
      <c r="SX196" s="13"/>
      <c r="SY196" s="13"/>
      <c r="SZ196" s="13"/>
      <c r="TA196" s="13"/>
      <c r="TB196" s="13"/>
      <c r="TC196" s="13"/>
      <c r="TD196" s="13"/>
      <c r="TE196" s="13"/>
      <c r="TF196" s="13"/>
      <c r="TG196" s="13"/>
      <c r="TH196" s="13"/>
      <c r="TI196" s="13"/>
      <c r="TJ196" s="13"/>
      <c r="TK196" s="13"/>
      <c r="TL196" s="13"/>
      <c r="TM196" s="13"/>
      <c r="TN196" s="13"/>
      <c r="TO196" s="13"/>
      <c r="TP196" s="13"/>
      <c r="TQ196" s="13"/>
      <c r="TR196" s="13"/>
      <c r="TS196" s="13"/>
      <c r="TT196" s="13"/>
      <c r="TU196" s="13"/>
      <c r="TV196" s="13"/>
      <c r="TW196" s="13"/>
      <c r="TX196" s="13"/>
      <c r="TY196" s="13"/>
      <c r="TZ196" s="13"/>
      <c r="UA196" s="13"/>
      <c r="UB196" s="13"/>
      <c r="UC196" s="13"/>
      <c r="UD196" s="13"/>
      <c r="UE196" s="13"/>
      <c r="UF196" s="13"/>
      <c r="UG196" s="13"/>
      <c r="UH196" s="13"/>
      <c r="UI196" s="13"/>
      <c r="UJ196" s="13"/>
      <c r="UK196" s="13"/>
    </row>
    <row r="197" spans="2:557" ht="15" x14ac:dyDescent="0.25">
      <c r="B197"/>
      <c r="C197"/>
      <c r="D197"/>
      <c r="E197"/>
      <c r="F197"/>
      <c r="G197"/>
      <c r="H197"/>
      <c r="I197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  <c r="FY197" s="13"/>
      <c r="FZ197" s="13"/>
      <c r="GA197" s="13"/>
      <c r="GB197" s="13"/>
      <c r="GC197" s="13"/>
      <c r="GD197" s="13"/>
      <c r="GE197" s="13"/>
      <c r="GF197" s="13"/>
      <c r="GG197" s="13"/>
      <c r="GH197" s="13"/>
      <c r="GI197" s="13"/>
      <c r="GJ197" s="13"/>
      <c r="GK197" s="13"/>
      <c r="GL197" s="13"/>
      <c r="GM197" s="13"/>
      <c r="GN197" s="13"/>
      <c r="GO197" s="13"/>
      <c r="GP197" s="13"/>
      <c r="GQ197" s="13"/>
      <c r="GR197" s="13"/>
      <c r="GS197" s="13"/>
      <c r="GT197" s="13"/>
      <c r="GU197" s="13"/>
      <c r="GV197" s="13"/>
      <c r="GW197" s="13"/>
      <c r="GX197" s="13"/>
      <c r="GY197" s="13"/>
      <c r="GZ197" s="13"/>
      <c r="HA197" s="13"/>
      <c r="HB197" s="13"/>
      <c r="HC197" s="13"/>
      <c r="HD197" s="13"/>
      <c r="HE197" s="13"/>
      <c r="HF197" s="13"/>
      <c r="HG197" s="13"/>
      <c r="HH197" s="13"/>
      <c r="HI197" s="13"/>
      <c r="HJ197" s="13"/>
      <c r="HK197" s="13"/>
      <c r="HL197" s="13"/>
      <c r="HM197" s="13"/>
      <c r="HN197" s="13"/>
      <c r="HO197" s="13"/>
      <c r="HP197" s="13"/>
      <c r="HQ197" s="13"/>
      <c r="HR197" s="13"/>
      <c r="HS197" s="13"/>
      <c r="HT197" s="13"/>
      <c r="HU197" s="13"/>
      <c r="HV197" s="13"/>
      <c r="HW197" s="13"/>
      <c r="HX197" s="13"/>
      <c r="HY197" s="13"/>
      <c r="HZ197" s="13"/>
      <c r="IA197" s="13"/>
      <c r="IB197" s="13"/>
      <c r="IC197" s="13"/>
      <c r="ID197" s="13"/>
      <c r="IE197" s="13"/>
      <c r="IF197" s="13"/>
      <c r="IG197" s="13"/>
      <c r="IH197" s="13"/>
      <c r="II197" s="13"/>
      <c r="IJ197" s="13"/>
      <c r="IK197" s="13"/>
      <c r="IL197" s="13"/>
      <c r="IM197" s="13"/>
      <c r="IN197" s="13"/>
      <c r="IO197" s="13"/>
      <c r="IP197" s="13"/>
      <c r="IQ197" s="13"/>
      <c r="IR197" s="13"/>
      <c r="IS197" s="13"/>
      <c r="IT197" s="13"/>
      <c r="IU197" s="13"/>
      <c r="IV197" s="13"/>
      <c r="IW197" s="13"/>
      <c r="IX197" s="13"/>
      <c r="IY197" s="13"/>
      <c r="IZ197" s="13"/>
      <c r="JA197" s="13"/>
      <c r="JB197" s="13"/>
      <c r="JC197" s="13"/>
      <c r="JD197" s="13"/>
      <c r="JE197" s="13"/>
      <c r="JF197" s="13"/>
      <c r="JG197" s="13"/>
      <c r="JH197" s="13"/>
      <c r="JI197" s="13"/>
      <c r="JJ197" s="13"/>
      <c r="JK197" s="13"/>
      <c r="JL197" s="13"/>
      <c r="JM197" s="13"/>
      <c r="JN197" s="13"/>
      <c r="JO197" s="13"/>
      <c r="JP197" s="13"/>
      <c r="JQ197" s="13"/>
      <c r="JR197" s="13"/>
      <c r="JS197" s="13"/>
      <c r="JT197" s="13"/>
      <c r="JU197" s="13"/>
      <c r="JV197" s="13"/>
      <c r="JW197" s="13"/>
      <c r="JX197" s="13"/>
      <c r="JY197" s="13"/>
      <c r="JZ197" s="13"/>
      <c r="KA197" s="13"/>
      <c r="KB197" s="13"/>
      <c r="KC197" s="13"/>
      <c r="KD197" s="13"/>
      <c r="KE197" s="13"/>
      <c r="KF197" s="13"/>
      <c r="KG197" s="13"/>
      <c r="KH197" s="13"/>
      <c r="KI197" s="13"/>
      <c r="KJ197" s="13"/>
      <c r="KK197" s="13"/>
      <c r="KL197" s="13"/>
      <c r="KM197" s="13"/>
      <c r="KN197" s="13"/>
      <c r="KO197" s="13"/>
      <c r="KP197" s="13"/>
      <c r="KQ197" s="13"/>
      <c r="KR197" s="13"/>
      <c r="KS197" s="13"/>
      <c r="KT197" s="13"/>
      <c r="KU197" s="13"/>
      <c r="KV197" s="13"/>
      <c r="KW197" s="13"/>
      <c r="KX197" s="13"/>
      <c r="KY197" s="13"/>
      <c r="KZ197" s="13"/>
      <c r="LA197" s="13"/>
      <c r="LB197" s="13"/>
      <c r="LC197" s="13"/>
      <c r="LD197" s="13"/>
      <c r="LE197" s="13"/>
      <c r="LF197" s="13"/>
      <c r="LG197" s="13"/>
      <c r="LH197" s="13"/>
      <c r="LI197" s="13"/>
      <c r="LJ197" s="13"/>
      <c r="LK197" s="13"/>
      <c r="LL197" s="13"/>
      <c r="LM197" s="13"/>
      <c r="LN197" s="13"/>
      <c r="LO197" s="13"/>
      <c r="LP197" s="13"/>
      <c r="LQ197" s="13"/>
      <c r="LR197" s="13"/>
      <c r="LS197" s="13"/>
      <c r="LT197" s="13"/>
      <c r="LU197" s="13"/>
      <c r="LV197" s="13"/>
      <c r="LW197" s="13"/>
      <c r="LX197" s="13"/>
      <c r="LY197" s="13"/>
      <c r="LZ197" s="13"/>
      <c r="MA197" s="13"/>
      <c r="MB197" s="13"/>
      <c r="MC197" s="13"/>
      <c r="MD197" s="13"/>
      <c r="ME197" s="13"/>
      <c r="MF197" s="13"/>
      <c r="MG197" s="13"/>
      <c r="MH197" s="13"/>
      <c r="MI197" s="13"/>
      <c r="MJ197" s="13"/>
      <c r="MK197" s="13"/>
      <c r="ML197" s="13"/>
      <c r="MM197" s="13"/>
      <c r="MN197" s="13"/>
      <c r="MO197" s="13"/>
      <c r="MP197" s="13"/>
      <c r="MQ197" s="13"/>
      <c r="MR197" s="13"/>
      <c r="MS197" s="13"/>
      <c r="MT197" s="13"/>
      <c r="MU197" s="13"/>
      <c r="MV197" s="13"/>
      <c r="MW197" s="13"/>
      <c r="MX197" s="13"/>
      <c r="MY197" s="13"/>
      <c r="MZ197" s="13"/>
      <c r="NA197" s="13"/>
      <c r="NB197" s="13"/>
      <c r="NC197" s="13"/>
      <c r="ND197" s="13"/>
      <c r="NE197" s="13"/>
      <c r="NF197" s="13"/>
      <c r="NG197" s="13"/>
      <c r="NH197" s="13"/>
      <c r="NI197" s="13"/>
      <c r="NJ197" s="13"/>
      <c r="NK197" s="13"/>
      <c r="NL197" s="13"/>
      <c r="NM197" s="13"/>
      <c r="NN197" s="13"/>
      <c r="NO197" s="13"/>
      <c r="NP197" s="13"/>
      <c r="NQ197" s="13"/>
      <c r="NR197" s="13"/>
      <c r="NS197" s="13"/>
      <c r="NT197" s="13"/>
      <c r="NU197" s="13"/>
      <c r="NV197" s="13"/>
      <c r="NW197" s="13"/>
      <c r="NX197" s="13"/>
      <c r="NY197" s="13"/>
      <c r="NZ197" s="13"/>
      <c r="OA197" s="13"/>
      <c r="OB197" s="13"/>
      <c r="OC197" s="13"/>
      <c r="OD197" s="13"/>
      <c r="OE197" s="13"/>
      <c r="OF197" s="13"/>
      <c r="OG197" s="13"/>
      <c r="OH197" s="13"/>
      <c r="OI197" s="13"/>
      <c r="OJ197" s="13"/>
      <c r="OK197" s="13"/>
      <c r="OL197" s="13"/>
      <c r="OM197" s="13"/>
      <c r="ON197" s="13"/>
      <c r="OO197" s="13"/>
      <c r="OP197" s="13"/>
      <c r="OQ197" s="13"/>
      <c r="OR197" s="13"/>
      <c r="OS197" s="13"/>
      <c r="OT197" s="13"/>
      <c r="OU197" s="13"/>
      <c r="OV197" s="13"/>
      <c r="OW197" s="13"/>
      <c r="OX197" s="13"/>
      <c r="OY197" s="13"/>
      <c r="OZ197" s="13"/>
      <c r="PA197" s="13"/>
      <c r="PB197" s="13"/>
      <c r="PC197" s="13"/>
      <c r="PD197" s="13"/>
      <c r="PE197" s="13"/>
      <c r="PF197" s="13"/>
      <c r="PG197" s="13"/>
      <c r="PH197" s="13"/>
      <c r="PI197" s="13"/>
      <c r="PJ197" s="13"/>
      <c r="PK197" s="13"/>
      <c r="PL197" s="13"/>
      <c r="PM197" s="13"/>
      <c r="PN197" s="13"/>
      <c r="PO197" s="13"/>
      <c r="PP197" s="13"/>
      <c r="PQ197" s="13"/>
      <c r="PR197" s="13"/>
      <c r="PS197" s="13"/>
      <c r="PT197" s="13"/>
      <c r="PU197" s="13"/>
      <c r="PV197" s="13"/>
      <c r="PW197" s="13"/>
      <c r="PX197" s="13"/>
      <c r="PY197" s="13"/>
      <c r="PZ197" s="13"/>
      <c r="QA197" s="13"/>
      <c r="QB197" s="13"/>
      <c r="QC197" s="13"/>
      <c r="QD197" s="13"/>
      <c r="QE197" s="13"/>
      <c r="QF197" s="13"/>
      <c r="QG197" s="13"/>
      <c r="QH197" s="13"/>
      <c r="QI197" s="13"/>
      <c r="QJ197" s="13"/>
      <c r="QK197" s="13"/>
      <c r="QL197" s="13"/>
      <c r="QM197" s="13"/>
      <c r="QN197" s="13"/>
      <c r="QO197" s="13"/>
      <c r="QP197" s="13"/>
      <c r="QQ197" s="13"/>
      <c r="QR197" s="13"/>
      <c r="QS197" s="13"/>
      <c r="QT197" s="13"/>
      <c r="QU197" s="13"/>
      <c r="QV197" s="13"/>
      <c r="QW197" s="13"/>
      <c r="QX197" s="13"/>
      <c r="QY197" s="13"/>
      <c r="QZ197" s="13"/>
      <c r="RA197" s="13"/>
      <c r="RB197" s="13"/>
      <c r="RC197" s="13"/>
      <c r="RD197" s="13"/>
      <c r="RE197" s="13"/>
      <c r="RF197" s="13"/>
      <c r="RG197" s="13"/>
      <c r="RH197" s="13"/>
      <c r="RI197" s="13"/>
      <c r="RJ197" s="13"/>
      <c r="RK197" s="13"/>
      <c r="RL197" s="13"/>
      <c r="RM197" s="13"/>
      <c r="RN197" s="13"/>
      <c r="RO197" s="13"/>
      <c r="RP197" s="13"/>
      <c r="RQ197" s="13"/>
      <c r="RR197" s="13"/>
      <c r="RS197" s="13"/>
      <c r="RT197" s="13"/>
      <c r="RU197" s="13"/>
      <c r="RV197" s="13"/>
      <c r="RW197" s="13"/>
      <c r="RX197" s="13"/>
      <c r="RY197" s="13"/>
      <c r="RZ197" s="13"/>
      <c r="SA197" s="13"/>
      <c r="SB197" s="13"/>
      <c r="SC197" s="13"/>
      <c r="SD197" s="13"/>
      <c r="SE197" s="13"/>
      <c r="SF197" s="13"/>
      <c r="SG197" s="13"/>
      <c r="SH197" s="13"/>
      <c r="SI197" s="13"/>
      <c r="SJ197" s="13"/>
      <c r="SK197" s="13"/>
      <c r="SL197" s="13"/>
      <c r="SM197" s="13"/>
      <c r="SN197" s="13"/>
      <c r="SO197" s="13"/>
      <c r="SP197" s="13"/>
      <c r="SQ197" s="13"/>
      <c r="SR197" s="13"/>
      <c r="SS197" s="13"/>
      <c r="ST197" s="13"/>
      <c r="SU197" s="13"/>
      <c r="SV197" s="13"/>
      <c r="SW197" s="13"/>
      <c r="SX197" s="13"/>
      <c r="SY197" s="13"/>
      <c r="SZ197" s="13"/>
      <c r="TA197" s="13"/>
      <c r="TB197" s="13"/>
      <c r="TC197" s="13"/>
      <c r="TD197" s="13"/>
      <c r="TE197" s="13"/>
      <c r="TF197" s="13"/>
      <c r="TG197" s="13"/>
      <c r="TH197" s="13"/>
      <c r="TI197" s="13"/>
      <c r="TJ197" s="13"/>
      <c r="TK197" s="13"/>
      <c r="TL197" s="13"/>
      <c r="TM197" s="13"/>
      <c r="TN197" s="13"/>
      <c r="TO197" s="13"/>
      <c r="TP197" s="13"/>
      <c r="TQ197" s="13"/>
      <c r="TR197" s="13"/>
      <c r="TS197" s="13"/>
      <c r="TT197" s="13"/>
      <c r="TU197" s="13"/>
      <c r="TV197" s="13"/>
      <c r="TW197" s="13"/>
      <c r="TX197" s="13"/>
      <c r="TY197" s="13"/>
      <c r="TZ197" s="13"/>
      <c r="UA197" s="13"/>
      <c r="UB197" s="13"/>
      <c r="UC197" s="13"/>
      <c r="UD197" s="13"/>
      <c r="UE197" s="13"/>
      <c r="UF197" s="13"/>
      <c r="UG197" s="13"/>
      <c r="UH197" s="13"/>
      <c r="UI197" s="13"/>
      <c r="UJ197" s="13"/>
      <c r="UK197" s="13"/>
    </row>
    <row r="198" spans="2:557" ht="15" x14ac:dyDescent="0.25">
      <c r="B198"/>
      <c r="C198"/>
      <c r="D198"/>
      <c r="E198"/>
      <c r="F198"/>
      <c r="G198"/>
      <c r="H198"/>
      <c r="I198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  <c r="FY198" s="13"/>
      <c r="FZ198" s="13"/>
      <c r="GA198" s="13"/>
      <c r="GB198" s="13"/>
      <c r="GC198" s="13"/>
      <c r="GD198" s="13"/>
      <c r="GE198" s="13"/>
      <c r="GF198" s="13"/>
      <c r="GG198" s="13"/>
      <c r="GH198" s="13"/>
      <c r="GI198" s="13"/>
      <c r="GJ198" s="13"/>
      <c r="GK198" s="13"/>
      <c r="GL198" s="13"/>
      <c r="GM198" s="13"/>
      <c r="GN198" s="13"/>
      <c r="GO198" s="13"/>
      <c r="GP198" s="13"/>
      <c r="GQ198" s="13"/>
      <c r="GR198" s="13"/>
      <c r="GS198" s="13"/>
      <c r="GT198" s="13"/>
      <c r="GU198" s="13"/>
      <c r="GV198" s="13"/>
      <c r="GW198" s="13"/>
      <c r="GX198" s="13"/>
      <c r="GY198" s="13"/>
      <c r="GZ198" s="13"/>
      <c r="HA198" s="13"/>
      <c r="HB198" s="13"/>
      <c r="HC198" s="13"/>
      <c r="HD198" s="13"/>
      <c r="HE198" s="13"/>
      <c r="HF198" s="13"/>
      <c r="HG198" s="13"/>
      <c r="HH198" s="13"/>
      <c r="HI198" s="13"/>
      <c r="HJ198" s="13"/>
      <c r="HK198" s="13"/>
      <c r="HL198" s="13"/>
      <c r="HM198" s="13"/>
      <c r="HN198" s="13"/>
      <c r="HO198" s="13"/>
      <c r="HP198" s="13"/>
      <c r="HQ198" s="13"/>
      <c r="HR198" s="13"/>
      <c r="HS198" s="13"/>
      <c r="HT198" s="13"/>
      <c r="HU198" s="13"/>
      <c r="HV198" s="13"/>
      <c r="HW198" s="13"/>
      <c r="HX198" s="13"/>
      <c r="HY198" s="13"/>
      <c r="HZ198" s="13"/>
      <c r="IA198" s="13"/>
      <c r="IB198" s="13"/>
      <c r="IC198" s="13"/>
      <c r="ID198" s="13"/>
      <c r="IE198" s="13"/>
      <c r="IF198" s="13"/>
      <c r="IG198" s="13"/>
      <c r="IH198" s="13"/>
      <c r="II198" s="13"/>
      <c r="IJ198" s="13"/>
      <c r="IK198" s="13"/>
      <c r="IL198" s="13"/>
      <c r="IM198" s="13"/>
      <c r="IN198" s="13"/>
      <c r="IO198" s="13"/>
      <c r="IP198" s="13"/>
      <c r="IQ198" s="13"/>
      <c r="IR198" s="13"/>
      <c r="IS198" s="13"/>
      <c r="IT198" s="13"/>
      <c r="IU198" s="13"/>
      <c r="IV198" s="13"/>
      <c r="IW198" s="13"/>
      <c r="IX198" s="13"/>
      <c r="IY198" s="13"/>
      <c r="IZ198" s="13"/>
      <c r="JA198" s="13"/>
      <c r="JB198" s="13"/>
      <c r="JC198" s="13"/>
      <c r="JD198" s="13"/>
      <c r="JE198" s="13"/>
      <c r="JF198" s="13"/>
      <c r="JG198" s="13"/>
      <c r="JH198" s="13"/>
      <c r="JI198" s="13"/>
      <c r="JJ198" s="13"/>
      <c r="JK198" s="13"/>
      <c r="JL198" s="13"/>
      <c r="JM198" s="13"/>
      <c r="JN198" s="13"/>
      <c r="JO198" s="13"/>
      <c r="JP198" s="13"/>
      <c r="JQ198" s="13"/>
      <c r="JR198" s="13"/>
      <c r="JS198" s="13"/>
      <c r="JT198" s="13"/>
      <c r="JU198" s="13"/>
      <c r="JV198" s="13"/>
      <c r="JW198" s="13"/>
      <c r="JX198" s="13"/>
      <c r="JY198" s="13"/>
      <c r="JZ198" s="13"/>
      <c r="KA198" s="13"/>
      <c r="KB198" s="13"/>
      <c r="KC198" s="13"/>
      <c r="KD198" s="13"/>
      <c r="KE198" s="13"/>
      <c r="KF198" s="13"/>
      <c r="KG198" s="13"/>
      <c r="KH198" s="13"/>
      <c r="KI198" s="13"/>
      <c r="KJ198" s="13"/>
      <c r="KK198" s="13"/>
      <c r="KL198" s="13"/>
      <c r="KM198" s="13"/>
      <c r="KN198" s="13"/>
      <c r="KO198" s="13"/>
      <c r="KP198" s="13"/>
      <c r="KQ198" s="13"/>
      <c r="KR198" s="13"/>
      <c r="KS198" s="13"/>
      <c r="KT198" s="13"/>
      <c r="KU198" s="13"/>
      <c r="KV198" s="13"/>
      <c r="KW198" s="13"/>
      <c r="KX198" s="13"/>
      <c r="KY198" s="13"/>
      <c r="KZ198" s="13"/>
      <c r="LA198" s="13"/>
      <c r="LB198" s="13"/>
      <c r="LC198" s="13"/>
      <c r="LD198" s="13"/>
      <c r="LE198" s="13"/>
      <c r="LF198" s="13"/>
      <c r="LG198" s="13"/>
      <c r="LH198" s="13"/>
      <c r="LI198" s="13"/>
      <c r="LJ198" s="13"/>
      <c r="LK198" s="13"/>
      <c r="LL198" s="13"/>
      <c r="LM198" s="13"/>
      <c r="LN198" s="13"/>
      <c r="LO198" s="13"/>
      <c r="LP198" s="13"/>
      <c r="LQ198" s="13"/>
      <c r="LR198" s="13"/>
      <c r="LS198" s="13"/>
      <c r="LT198" s="13"/>
      <c r="LU198" s="13"/>
      <c r="LV198" s="13"/>
      <c r="LW198" s="13"/>
      <c r="LX198" s="13"/>
      <c r="LY198" s="13"/>
      <c r="LZ198" s="13"/>
      <c r="MA198" s="13"/>
      <c r="MB198" s="13"/>
      <c r="MC198" s="13"/>
      <c r="MD198" s="13"/>
      <c r="ME198" s="13"/>
      <c r="MF198" s="13"/>
      <c r="MG198" s="13"/>
      <c r="MH198" s="13"/>
      <c r="MI198" s="13"/>
      <c r="MJ198" s="13"/>
      <c r="MK198" s="13"/>
      <c r="ML198" s="13"/>
      <c r="MM198" s="13"/>
      <c r="MN198" s="13"/>
      <c r="MO198" s="13"/>
      <c r="MP198" s="13"/>
      <c r="MQ198" s="13"/>
      <c r="MR198" s="13"/>
      <c r="MS198" s="13"/>
      <c r="MT198" s="13"/>
      <c r="MU198" s="13"/>
      <c r="MV198" s="13"/>
      <c r="MW198" s="13"/>
      <c r="MX198" s="13"/>
      <c r="MY198" s="13"/>
      <c r="MZ198" s="13"/>
      <c r="NA198" s="13"/>
      <c r="NB198" s="13"/>
      <c r="NC198" s="13"/>
      <c r="ND198" s="13"/>
      <c r="NE198" s="13"/>
      <c r="NF198" s="13"/>
      <c r="NG198" s="13"/>
      <c r="NH198" s="13"/>
      <c r="NI198" s="13"/>
      <c r="NJ198" s="13"/>
      <c r="NK198" s="13"/>
      <c r="NL198" s="13"/>
      <c r="NM198" s="13"/>
      <c r="NN198" s="13"/>
      <c r="NO198" s="13"/>
      <c r="NP198" s="13"/>
      <c r="NQ198" s="13"/>
      <c r="NR198" s="13"/>
      <c r="NS198" s="13"/>
      <c r="NT198" s="13"/>
      <c r="NU198" s="13"/>
      <c r="NV198" s="13"/>
      <c r="NW198" s="13"/>
      <c r="NX198" s="13"/>
      <c r="NY198" s="13"/>
      <c r="NZ198" s="13"/>
      <c r="OA198" s="13"/>
      <c r="OB198" s="13"/>
      <c r="OC198" s="13"/>
      <c r="OD198" s="13"/>
      <c r="OE198" s="13"/>
      <c r="OF198" s="13"/>
      <c r="OG198" s="13"/>
      <c r="OH198" s="13"/>
      <c r="OI198" s="13"/>
      <c r="OJ198" s="13"/>
      <c r="OK198" s="13"/>
      <c r="OL198" s="13"/>
      <c r="OM198" s="13"/>
      <c r="ON198" s="13"/>
      <c r="OO198" s="13"/>
      <c r="OP198" s="13"/>
      <c r="OQ198" s="13"/>
      <c r="OR198" s="13"/>
      <c r="OS198" s="13"/>
      <c r="OT198" s="13"/>
      <c r="OU198" s="13"/>
      <c r="OV198" s="13"/>
      <c r="OW198" s="13"/>
      <c r="OX198" s="13"/>
      <c r="OY198" s="13"/>
      <c r="OZ198" s="13"/>
      <c r="PA198" s="13"/>
      <c r="PB198" s="13"/>
      <c r="PC198" s="13"/>
      <c r="PD198" s="13"/>
      <c r="PE198" s="13"/>
      <c r="PF198" s="13"/>
      <c r="PG198" s="13"/>
      <c r="PH198" s="13"/>
      <c r="PI198" s="13"/>
      <c r="PJ198" s="13"/>
      <c r="PK198" s="13"/>
      <c r="PL198" s="13"/>
      <c r="PM198" s="13"/>
      <c r="PN198" s="13"/>
      <c r="PO198" s="13"/>
      <c r="PP198" s="13"/>
      <c r="PQ198" s="13"/>
      <c r="PR198" s="13"/>
      <c r="PS198" s="13"/>
      <c r="PT198" s="13"/>
      <c r="PU198" s="13"/>
      <c r="PV198" s="13"/>
      <c r="PW198" s="13"/>
      <c r="PX198" s="13"/>
      <c r="PY198" s="13"/>
      <c r="PZ198" s="13"/>
      <c r="QA198" s="13"/>
      <c r="QB198" s="13"/>
      <c r="QC198" s="13"/>
      <c r="QD198" s="13"/>
      <c r="QE198" s="13"/>
      <c r="QF198" s="13"/>
      <c r="QG198" s="13"/>
      <c r="QH198" s="13"/>
      <c r="QI198" s="13"/>
      <c r="QJ198" s="13"/>
      <c r="QK198" s="13"/>
      <c r="QL198" s="13"/>
      <c r="QM198" s="13"/>
      <c r="QN198" s="13"/>
      <c r="QO198" s="13"/>
      <c r="QP198" s="13"/>
      <c r="QQ198" s="13"/>
      <c r="QR198" s="13"/>
      <c r="QS198" s="13"/>
      <c r="QT198" s="13"/>
      <c r="QU198" s="13"/>
      <c r="QV198" s="13"/>
      <c r="QW198" s="13"/>
      <c r="QX198" s="13"/>
      <c r="QY198" s="13"/>
      <c r="QZ198" s="13"/>
      <c r="RA198" s="13"/>
      <c r="RB198" s="13"/>
      <c r="RC198" s="13"/>
      <c r="RD198" s="13"/>
      <c r="RE198" s="13"/>
      <c r="RF198" s="13"/>
      <c r="RG198" s="13"/>
      <c r="RH198" s="13"/>
      <c r="RI198" s="13"/>
      <c r="RJ198" s="13"/>
      <c r="RK198" s="13"/>
      <c r="RL198" s="13"/>
      <c r="RM198" s="13"/>
      <c r="RN198" s="13"/>
      <c r="RO198" s="13"/>
      <c r="RP198" s="13"/>
      <c r="RQ198" s="13"/>
      <c r="RR198" s="13"/>
      <c r="RS198" s="13"/>
      <c r="RT198" s="13"/>
      <c r="RU198" s="13"/>
      <c r="RV198" s="13"/>
      <c r="RW198" s="13"/>
      <c r="RX198" s="13"/>
      <c r="RY198" s="13"/>
      <c r="RZ198" s="13"/>
      <c r="SA198" s="13"/>
      <c r="SB198" s="13"/>
      <c r="SC198" s="13"/>
      <c r="SD198" s="13"/>
      <c r="SE198" s="13"/>
      <c r="SF198" s="13"/>
      <c r="SG198" s="13"/>
      <c r="SH198" s="13"/>
      <c r="SI198" s="13"/>
      <c r="SJ198" s="13"/>
      <c r="SK198" s="13"/>
      <c r="SL198" s="13"/>
      <c r="SM198" s="13"/>
      <c r="SN198" s="13"/>
      <c r="SO198" s="13"/>
      <c r="SP198" s="13"/>
      <c r="SQ198" s="13"/>
      <c r="SR198" s="13"/>
      <c r="SS198" s="13"/>
      <c r="ST198" s="13"/>
      <c r="SU198" s="13"/>
      <c r="SV198" s="13"/>
      <c r="SW198" s="13"/>
      <c r="SX198" s="13"/>
      <c r="SY198" s="13"/>
      <c r="SZ198" s="13"/>
      <c r="TA198" s="13"/>
      <c r="TB198" s="13"/>
      <c r="TC198" s="13"/>
      <c r="TD198" s="13"/>
      <c r="TE198" s="13"/>
      <c r="TF198" s="13"/>
      <c r="TG198" s="13"/>
      <c r="TH198" s="13"/>
      <c r="TI198" s="13"/>
      <c r="TJ198" s="13"/>
      <c r="TK198" s="13"/>
      <c r="TL198" s="13"/>
      <c r="TM198" s="13"/>
      <c r="TN198" s="13"/>
      <c r="TO198" s="13"/>
      <c r="TP198" s="13"/>
      <c r="TQ198" s="13"/>
      <c r="TR198" s="13"/>
      <c r="TS198" s="13"/>
      <c r="TT198" s="13"/>
      <c r="TU198" s="13"/>
      <c r="TV198" s="13"/>
      <c r="TW198" s="13"/>
      <c r="TX198" s="13"/>
      <c r="TY198" s="13"/>
      <c r="TZ198" s="13"/>
      <c r="UA198" s="13"/>
      <c r="UB198" s="13"/>
      <c r="UC198" s="13"/>
      <c r="UD198" s="13"/>
      <c r="UE198" s="13"/>
      <c r="UF198" s="13"/>
      <c r="UG198" s="13"/>
      <c r="UH198" s="13"/>
      <c r="UI198" s="13"/>
      <c r="UJ198" s="13"/>
      <c r="UK198" s="13"/>
    </row>
    <row r="199" spans="2:557" ht="15" x14ac:dyDescent="0.25">
      <c r="B199"/>
      <c r="C199"/>
      <c r="D199"/>
      <c r="E199"/>
      <c r="F199"/>
      <c r="G199"/>
      <c r="H199"/>
      <c r="I199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13"/>
      <c r="HZ199" s="13"/>
      <c r="IA199" s="13"/>
      <c r="IB199" s="13"/>
      <c r="IC199" s="13"/>
      <c r="ID199" s="13"/>
      <c r="IE199" s="13"/>
      <c r="IF199" s="13"/>
      <c r="IG199" s="13"/>
      <c r="IH199" s="13"/>
      <c r="II199" s="13"/>
      <c r="IJ199" s="13"/>
      <c r="IK199" s="13"/>
      <c r="IL199" s="13"/>
      <c r="IM199" s="13"/>
      <c r="IN199" s="13"/>
      <c r="IO199" s="13"/>
      <c r="IP199" s="13"/>
      <c r="IQ199" s="13"/>
      <c r="IR199" s="13"/>
      <c r="IS199" s="13"/>
      <c r="IT199" s="13"/>
      <c r="IU199" s="13"/>
      <c r="IV199" s="13"/>
      <c r="IW199" s="13"/>
      <c r="IX199" s="13"/>
      <c r="IY199" s="13"/>
      <c r="IZ199" s="13"/>
      <c r="JA199" s="13"/>
      <c r="JB199" s="13"/>
      <c r="JC199" s="13"/>
      <c r="JD199" s="13"/>
      <c r="JE199" s="13"/>
      <c r="JF199" s="13"/>
      <c r="JG199" s="13"/>
      <c r="JH199" s="13"/>
      <c r="JI199" s="13"/>
      <c r="JJ199" s="13"/>
      <c r="JK199" s="13"/>
      <c r="JL199" s="13"/>
      <c r="JM199" s="13"/>
      <c r="JN199" s="13"/>
      <c r="JO199" s="13"/>
      <c r="JP199" s="13"/>
      <c r="JQ199" s="13"/>
      <c r="JR199" s="13"/>
      <c r="JS199" s="13"/>
      <c r="JT199" s="13"/>
      <c r="JU199" s="13"/>
      <c r="JV199" s="13"/>
      <c r="JW199" s="13"/>
      <c r="JX199" s="13"/>
      <c r="JY199" s="13"/>
      <c r="JZ199" s="13"/>
      <c r="KA199" s="13"/>
      <c r="KB199" s="13"/>
      <c r="KC199" s="13"/>
      <c r="KD199" s="13"/>
      <c r="KE199" s="13"/>
      <c r="KF199" s="13"/>
      <c r="KG199" s="13"/>
      <c r="KH199" s="13"/>
      <c r="KI199" s="13"/>
      <c r="KJ199" s="13"/>
      <c r="KK199" s="13"/>
      <c r="KL199" s="13"/>
      <c r="KM199" s="13"/>
      <c r="KN199" s="13"/>
      <c r="KO199" s="13"/>
      <c r="KP199" s="13"/>
      <c r="KQ199" s="13"/>
      <c r="KR199" s="13"/>
      <c r="KS199" s="13"/>
      <c r="KT199" s="13"/>
      <c r="KU199" s="13"/>
      <c r="KV199" s="13"/>
      <c r="KW199" s="13"/>
      <c r="KX199" s="13"/>
      <c r="KY199" s="13"/>
      <c r="KZ199" s="13"/>
      <c r="LA199" s="13"/>
      <c r="LB199" s="13"/>
      <c r="LC199" s="13"/>
      <c r="LD199" s="13"/>
      <c r="LE199" s="13"/>
      <c r="LF199" s="13"/>
      <c r="LG199" s="13"/>
      <c r="LH199" s="13"/>
      <c r="LI199" s="13"/>
      <c r="LJ199" s="13"/>
      <c r="LK199" s="13"/>
      <c r="LL199" s="13"/>
      <c r="LM199" s="13"/>
      <c r="LN199" s="13"/>
      <c r="LO199" s="13"/>
      <c r="LP199" s="13"/>
      <c r="LQ199" s="13"/>
      <c r="LR199" s="13"/>
      <c r="LS199" s="13"/>
      <c r="LT199" s="13"/>
      <c r="LU199" s="13"/>
      <c r="LV199" s="13"/>
      <c r="LW199" s="13"/>
      <c r="LX199" s="13"/>
      <c r="LY199" s="13"/>
      <c r="LZ199" s="13"/>
      <c r="MA199" s="13"/>
      <c r="MB199" s="13"/>
      <c r="MC199" s="13"/>
      <c r="MD199" s="13"/>
      <c r="ME199" s="13"/>
      <c r="MF199" s="13"/>
      <c r="MG199" s="13"/>
      <c r="MH199" s="13"/>
      <c r="MI199" s="13"/>
      <c r="MJ199" s="13"/>
      <c r="MK199" s="13"/>
      <c r="ML199" s="13"/>
      <c r="MM199" s="13"/>
      <c r="MN199" s="13"/>
      <c r="MO199" s="13"/>
      <c r="MP199" s="13"/>
      <c r="MQ199" s="13"/>
      <c r="MR199" s="13"/>
      <c r="MS199" s="13"/>
      <c r="MT199" s="13"/>
      <c r="MU199" s="13"/>
      <c r="MV199" s="13"/>
      <c r="MW199" s="13"/>
      <c r="MX199" s="13"/>
      <c r="MY199" s="13"/>
      <c r="MZ199" s="13"/>
      <c r="NA199" s="13"/>
      <c r="NB199" s="13"/>
      <c r="NC199" s="13"/>
      <c r="ND199" s="13"/>
      <c r="NE199" s="13"/>
      <c r="NF199" s="13"/>
      <c r="NG199" s="13"/>
      <c r="NH199" s="13"/>
      <c r="NI199" s="13"/>
      <c r="NJ199" s="13"/>
      <c r="NK199" s="13"/>
      <c r="NL199" s="13"/>
      <c r="NM199" s="13"/>
      <c r="NN199" s="13"/>
      <c r="NO199" s="13"/>
      <c r="NP199" s="13"/>
      <c r="NQ199" s="13"/>
      <c r="NR199" s="13"/>
      <c r="NS199" s="13"/>
      <c r="NT199" s="13"/>
      <c r="NU199" s="13"/>
      <c r="NV199" s="13"/>
      <c r="NW199" s="13"/>
      <c r="NX199" s="13"/>
      <c r="NY199" s="13"/>
      <c r="NZ199" s="13"/>
      <c r="OA199" s="13"/>
      <c r="OB199" s="13"/>
      <c r="OC199" s="13"/>
      <c r="OD199" s="13"/>
      <c r="OE199" s="13"/>
      <c r="OF199" s="13"/>
      <c r="OG199" s="13"/>
      <c r="OH199" s="13"/>
      <c r="OI199" s="13"/>
      <c r="OJ199" s="13"/>
      <c r="OK199" s="13"/>
      <c r="OL199" s="13"/>
      <c r="OM199" s="13"/>
      <c r="ON199" s="13"/>
      <c r="OO199" s="13"/>
      <c r="OP199" s="13"/>
      <c r="OQ199" s="13"/>
      <c r="OR199" s="13"/>
      <c r="OS199" s="13"/>
      <c r="OT199" s="13"/>
      <c r="OU199" s="13"/>
      <c r="OV199" s="13"/>
      <c r="OW199" s="13"/>
      <c r="OX199" s="13"/>
      <c r="OY199" s="13"/>
      <c r="OZ199" s="13"/>
      <c r="PA199" s="13"/>
      <c r="PB199" s="13"/>
      <c r="PC199" s="13"/>
      <c r="PD199" s="13"/>
      <c r="PE199" s="13"/>
      <c r="PF199" s="13"/>
      <c r="PG199" s="13"/>
      <c r="PH199" s="13"/>
      <c r="PI199" s="13"/>
      <c r="PJ199" s="13"/>
      <c r="PK199" s="13"/>
      <c r="PL199" s="13"/>
      <c r="PM199" s="13"/>
      <c r="PN199" s="13"/>
      <c r="PO199" s="13"/>
      <c r="PP199" s="13"/>
      <c r="PQ199" s="13"/>
      <c r="PR199" s="13"/>
      <c r="PS199" s="13"/>
      <c r="PT199" s="13"/>
      <c r="PU199" s="13"/>
      <c r="PV199" s="13"/>
      <c r="PW199" s="13"/>
      <c r="PX199" s="13"/>
      <c r="PY199" s="13"/>
      <c r="PZ199" s="13"/>
      <c r="QA199" s="13"/>
      <c r="QB199" s="13"/>
      <c r="QC199" s="13"/>
      <c r="QD199" s="13"/>
      <c r="QE199" s="13"/>
      <c r="QF199" s="13"/>
      <c r="QG199" s="13"/>
      <c r="QH199" s="13"/>
      <c r="QI199" s="13"/>
      <c r="QJ199" s="13"/>
      <c r="QK199" s="13"/>
      <c r="QL199" s="13"/>
      <c r="QM199" s="13"/>
      <c r="QN199" s="13"/>
      <c r="QO199" s="13"/>
      <c r="QP199" s="13"/>
      <c r="QQ199" s="13"/>
      <c r="QR199" s="13"/>
      <c r="QS199" s="13"/>
      <c r="QT199" s="13"/>
      <c r="QU199" s="13"/>
      <c r="QV199" s="13"/>
      <c r="QW199" s="13"/>
      <c r="QX199" s="13"/>
      <c r="QY199" s="13"/>
      <c r="QZ199" s="13"/>
      <c r="RA199" s="13"/>
      <c r="RB199" s="13"/>
      <c r="RC199" s="13"/>
      <c r="RD199" s="13"/>
      <c r="RE199" s="13"/>
      <c r="RF199" s="13"/>
      <c r="RG199" s="13"/>
      <c r="RH199" s="13"/>
      <c r="RI199" s="13"/>
      <c r="RJ199" s="13"/>
      <c r="RK199" s="13"/>
      <c r="RL199" s="13"/>
      <c r="RM199" s="13"/>
      <c r="RN199" s="13"/>
      <c r="RO199" s="13"/>
      <c r="RP199" s="13"/>
      <c r="RQ199" s="13"/>
      <c r="RR199" s="13"/>
      <c r="RS199" s="13"/>
      <c r="RT199" s="13"/>
      <c r="RU199" s="13"/>
      <c r="RV199" s="13"/>
      <c r="RW199" s="13"/>
      <c r="RX199" s="13"/>
      <c r="RY199" s="13"/>
      <c r="RZ199" s="13"/>
      <c r="SA199" s="13"/>
      <c r="SB199" s="13"/>
      <c r="SC199" s="13"/>
      <c r="SD199" s="13"/>
      <c r="SE199" s="13"/>
      <c r="SF199" s="13"/>
      <c r="SG199" s="13"/>
      <c r="SH199" s="13"/>
      <c r="SI199" s="13"/>
      <c r="SJ199" s="13"/>
      <c r="SK199" s="13"/>
      <c r="SL199" s="13"/>
      <c r="SM199" s="13"/>
      <c r="SN199" s="13"/>
      <c r="SO199" s="13"/>
      <c r="SP199" s="13"/>
      <c r="SQ199" s="13"/>
      <c r="SR199" s="13"/>
      <c r="SS199" s="13"/>
      <c r="ST199" s="13"/>
      <c r="SU199" s="13"/>
      <c r="SV199" s="13"/>
      <c r="SW199" s="13"/>
      <c r="SX199" s="13"/>
      <c r="SY199" s="13"/>
      <c r="SZ199" s="13"/>
      <c r="TA199" s="13"/>
      <c r="TB199" s="13"/>
      <c r="TC199" s="13"/>
      <c r="TD199" s="13"/>
      <c r="TE199" s="13"/>
      <c r="TF199" s="13"/>
      <c r="TG199" s="13"/>
      <c r="TH199" s="13"/>
      <c r="TI199" s="13"/>
      <c r="TJ199" s="13"/>
      <c r="TK199" s="13"/>
      <c r="TL199" s="13"/>
      <c r="TM199" s="13"/>
      <c r="TN199" s="13"/>
      <c r="TO199" s="13"/>
      <c r="TP199" s="13"/>
      <c r="TQ199" s="13"/>
      <c r="TR199" s="13"/>
      <c r="TS199" s="13"/>
      <c r="TT199" s="13"/>
      <c r="TU199" s="13"/>
      <c r="TV199" s="13"/>
      <c r="TW199" s="13"/>
      <c r="TX199" s="13"/>
      <c r="TY199" s="13"/>
      <c r="TZ199" s="13"/>
      <c r="UA199" s="13"/>
      <c r="UB199" s="13"/>
      <c r="UC199" s="13"/>
      <c r="UD199" s="13"/>
      <c r="UE199" s="13"/>
      <c r="UF199" s="13"/>
      <c r="UG199" s="13"/>
      <c r="UH199" s="13"/>
      <c r="UI199" s="13"/>
      <c r="UJ199" s="13"/>
      <c r="UK199" s="13"/>
    </row>
    <row r="200" spans="2:557" ht="15" x14ac:dyDescent="0.25">
      <c r="B200"/>
      <c r="C200"/>
      <c r="D200"/>
      <c r="E200"/>
      <c r="F200"/>
      <c r="G200"/>
      <c r="H200"/>
      <c r="I200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13"/>
      <c r="HZ200" s="13"/>
      <c r="IA200" s="13"/>
      <c r="IB200" s="13"/>
      <c r="IC200" s="13"/>
      <c r="ID200" s="13"/>
      <c r="IE200" s="13"/>
      <c r="IF200" s="13"/>
      <c r="IG200" s="13"/>
      <c r="IH200" s="13"/>
      <c r="II200" s="13"/>
      <c r="IJ200" s="13"/>
      <c r="IK200" s="13"/>
      <c r="IL200" s="13"/>
      <c r="IM200" s="13"/>
      <c r="IN200" s="13"/>
      <c r="IO200" s="13"/>
      <c r="IP200" s="13"/>
      <c r="IQ200" s="13"/>
      <c r="IR200" s="13"/>
      <c r="IS200" s="13"/>
      <c r="IT200" s="13"/>
      <c r="IU200" s="13"/>
      <c r="IV200" s="13"/>
      <c r="IW200" s="13"/>
      <c r="IX200" s="13"/>
      <c r="IY200" s="13"/>
      <c r="IZ200" s="13"/>
      <c r="JA200" s="13"/>
      <c r="JB200" s="13"/>
      <c r="JC200" s="13"/>
      <c r="JD200" s="13"/>
      <c r="JE200" s="13"/>
      <c r="JF200" s="13"/>
      <c r="JG200" s="13"/>
      <c r="JH200" s="13"/>
      <c r="JI200" s="13"/>
      <c r="JJ200" s="13"/>
      <c r="JK200" s="13"/>
      <c r="JL200" s="13"/>
      <c r="JM200" s="13"/>
      <c r="JN200" s="13"/>
      <c r="JO200" s="13"/>
      <c r="JP200" s="13"/>
      <c r="JQ200" s="13"/>
      <c r="JR200" s="13"/>
      <c r="JS200" s="13"/>
      <c r="JT200" s="13"/>
      <c r="JU200" s="13"/>
      <c r="JV200" s="13"/>
      <c r="JW200" s="13"/>
      <c r="JX200" s="13"/>
      <c r="JY200" s="13"/>
      <c r="JZ200" s="13"/>
      <c r="KA200" s="13"/>
      <c r="KB200" s="13"/>
      <c r="KC200" s="13"/>
      <c r="KD200" s="13"/>
      <c r="KE200" s="13"/>
      <c r="KF200" s="13"/>
      <c r="KG200" s="13"/>
      <c r="KH200" s="13"/>
      <c r="KI200" s="13"/>
      <c r="KJ200" s="13"/>
      <c r="KK200" s="13"/>
      <c r="KL200" s="13"/>
      <c r="KM200" s="13"/>
      <c r="KN200" s="13"/>
      <c r="KO200" s="13"/>
      <c r="KP200" s="13"/>
      <c r="KQ200" s="13"/>
      <c r="KR200" s="13"/>
      <c r="KS200" s="13"/>
      <c r="KT200" s="13"/>
      <c r="KU200" s="13"/>
      <c r="KV200" s="13"/>
      <c r="KW200" s="13"/>
      <c r="KX200" s="13"/>
      <c r="KY200" s="13"/>
      <c r="KZ200" s="13"/>
      <c r="LA200" s="13"/>
      <c r="LB200" s="13"/>
      <c r="LC200" s="13"/>
      <c r="LD200" s="13"/>
      <c r="LE200" s="13"/>
      <c r="LF200" s="13"/>
      <c r="LG200" s="13"/>
      <c r="LH200" s="13"/>
      <c r="LI200" s="13"/>
      <c r="LJ200" s="13"/>
      <c r="LK200" s="13"/>
      <c r="LL200" s="13"/>
      <c r="LM200" s="13"/>
      <c r="LN200" s="13"/>
      <c r="LO200" s="13"/>
      <c r="LP200" s="13"/>
      <c r="LQ200" s="13"/>
      <c r="LR200" s="13"/>
      <c r="LS200" s="13"/>
      <c r="LT200" s="13"/>
      <c r="LU200" s="13"/>
      <c r="LV200" s="13"/>
      <c r="LW200" s="13"/>
      <c r="LX200" s="13"/>
      <c r="LY200" s="13"/>
      <c r="LZ200" s="13"/>
      <c r="MA200" s="13"/>
      <c r="MB200" s="13"/>
      <c r="MC200" s="13"/>
      <c r="MD200" s="13"/>
      <c r="ME200" s="13"/>
      <c r="MF200" s="13"/>
      <c r="MG200" s="13"/>
      <c r="MH200" s="13"/>
      <c r="MI200" s="13"/>
      <c r="MJ200" s="13"/>
      <c r="MK200" s="13"/>
      <c r="ML200" s="13"/>
      <c r="MM200" s="13"/>
      <c r="MN200" s="13"/>
      <c r="MO200" s="13"/>
      <c r="MP200" s="13"/>
      <c r="MQ200" s="13"/>
      <c r="MR200" s="13"/>
      <c r="MS200" s="13"/>
      <c r="MT200" s="13"/>
      <c r="MU200" s="13"/>
      <c r="MV200" s="13"/>
      <c r="MW200" s="13"/>
      <c r="MX200" s="13"/>
      <c r="MY200" s="13"/>
      <c r="MZ200" s="13"/>
      <c r="NA200" s="13"/>
      <c r="NB200" s="13"/>
      <c r="NC200" s="13"/>
      <c r="ND200" s="13"/>
      <c r="NE200" s="13"/>
      <c r="NF200" s="13"/>
      <c r="NG200" s="13"/>
      <c r="NH200" s="13"/>
      <c r="NI200" s="13"/>
      <c r="NJ200" s="13"/>
      <c r="NK200" s="13"/>
      <c r="NL200" s="13"/>
      <c r="NM200" s="13"/>
      <c r="NN200" s="13"/>
      <c r="NO200" s="13"/>
      <c r="NP200" s="13"/>
      <c r="NQ200" s="13"/>
      <c r="NR200" s="13"/>
      <c r="NS200" s="13"/>
      <c r="NT200" s="13"/>
      <c r="NU200" s="13"/>
      <c r="NV200" s="13"/>
      <c r="NW200" s="13"/>
      <c r="NX200" s="13"/>
      <c r="NY200" s="13"/>
      <c r="NZ200" s="13"/>
      <c r="OA200" s="13"/>
      <c r="OB200" s="13"/>
      <c r="OC200" s="13"/>
      <c r="OD200" s="13"/>
      <c r="OE200" s="13"/>
      <c r="OF200" s="13"/>
      <c r="OG200" s="13"/>
      <c r="OH200" s="13"/>
      <c r="OI200" s="13"/>
      <c r="OJ200" s="13"/>
      <c r="OK200" s="13"/>
      <c r="OL200" s="13"/>
      <c r="OM200" s="13"/>
      <c r="ON200" s="13"/>
      <c r="OO200" s="13"/>
      <c r="OP200" s="13"/>
      <c r="OQ200" s="13"/>
      <c r="OR200" s="13"/>
      <c r="OS200" s="13"/>
      <c r="OT200" s="13"/>
      <c r="OU200" s="13"/>
      <c r="OV200" s="13"/>
      <c r="OW200" s="13"/>
      <c r="OX200" s="13"/>
      <c r="OY200" s="13"/>
      <c r="OZ200" s="13"/>
      <c r="PA200" s="13"/>
      <c r="PB200" s="13"/>
      <c r="PC200" s="13"/>
      <c r="PD200" s="13"/>
      <c r="PE200" s="13"/>
      <c r="PF200" s="13"/>
      <c r="PG200" s="13"/>
      <c r="PH200" s="13"/>
      <c r="PI200" s="13"/>
      <c r="PJ200" s="13"/>
      <c r="PK200" s="13"/>
      <c r="PL200" s="13"/>
      <c r="PM200" s="13"/>
      <c r="PN200" s="13"/>
      <c r="PO200" s="13"/>
      <c r="PP200" s="13"/>
      <c r="PQ200" s="13"/>
      <c r="PR200" s="13"/>
      <c r="PS200" s="13"/>
      <c r="PT200" s="13"/>
      <c r="PU200" s="13"/>
      <c r="PV200" s="13"/>
      <c r="PW200" s="13"/>
      <c r="PX200" s="13"/>
      <c r="PY200" s="13"/>
      <c r="PZ200" s="13"/>
      <c r="QA200" s="13"/>
      <c r="QB200" s="13"/>
      <c r="QC200" s="13"/>
      <c r="QD200" s="13"/>
      <c r="QE200" s="13"/>
      <c r="QF200" s="13"/>
      <c r="QG200" s="13"/>
      <c r="QH200" s="13"/>
      <c r="QI200" s="13"/>
      <c r="QJ200" s="13"/>
      <c r="QK200" s="13"/>
      <c r="QL200" s="13"/>
      <c r="QM200" s="13"/>
      <c r="QN200" s="13"/>
      <c r="QO200" s="13"/>
      <c r="QP200" s="13"/>
      <c r="QQ200" s="13"/>
      <c r="QR200" s="13"/>
      <c r="QS200" s="13"/>
      <c r="QT200" s="13"/>
      <c r="QU200" s="13"/>
      <c r="QV200" s="13"/>
      <c r="QW200" s="13"/>
      <c r="QX200" s="13"/>
      <c r="QY200" s="13"/>
      <c r="QZ200" s="13"/>
      <c r="RA200" s="13"/>
      <c r="RB200" s="13"/>
      <c r="RC200" s="13"/>
      <c r="RD200" s="13"/>
      <c r="RE200" s="13"/>
      <c r="RF200" s="13"/>
      <c r="RG200" s="13"/>
      <c r="RH200" s="13"/>
      <c r="RI200" s="13"/>
      <c r="RJ200" s="13"/>
      <c r="RK200" s="13"/>
      <c r="RL200" s="13"/>
      <c r="RM200" s="13"/>
      <c r="RN200" s="13"/>
      <c r="RO200" s="13"/>
      <c r="RP200" s="13"/>
      <c r="RQ200" s="13"/>
      <c r="RR200" s="13"/>
      <c r="RS200" s="13"/>
      <c r="RT200" s="13"/>
      <c r="RU200" s="13"/>
      <c r="RV200" s="13"/>
      <c r="RW200" s="13"/>
      <c r="RX200" s="13"/>
      <c r="RY200" s="13"/>
      <c r="RZ200" s="13"/>
      <c r="SA200" s="13"/>
      <c r="SB200" s="13"/>
      <c r="SC200" s="13"/>
      <c r="SD200" s="13"/>
      <c r="SE200" s="13"/>
      <c r="SF200" s="13"/>
      <c r="SG200" s="13"/>
      <c r="SH200" s="13"/>
      <c r="SI200" s="13"/>
      <c r="SJ200" s="13"/>
      <c r="SK200" s="13"/>
      <c r="SL200" s="13"/>
      <c r="SM200" s="13"/>
      <c r="SN200" s="13"/>
      <c r="SO200" s="13"/>
      <c r="SP200" s="13"/>
      <c r="SQ200" s="13"/>
      <c r="SR200" s="13"/>
      <c r="SS200" s="13"/>
      <c r="ST200" s="13"/>
      <c r="SU200" s="13"/>
      <c r="SV200" s="13"/>
      <c r="SW200" s="13"/>
      <c r="SX200" s="13"/>
      <c r="SY200" s="13"/>
      <c r="SZ200" s="13"/>
      <c r="TA200" s="13"/>
      <c r="TB200" s="13"/>
      <c r="TC200" s="13"/>
      <c r="TD200" s="13"/>
      <c r="TE200" s="13"/>
      <c r="TF200" s="13"/>
      <c r="TG200" s="13"/>
      <c r="TH200" s="13"/>
      <c r="TI200" s="13"/>
      <c r="TJ200" s="13"/>
      <c r="TK200" s="13"/>
      <c r="TL200" s="13"/>
      <c r="TM200" s="13"/>
      <c r="TN200" s="13"/>
      <c r="TO200" s="13"/>
      <c r="TP200" s="13"/>
      <c r="TQ200" s="13"/>
      <c r="TR200" s="13"/>
      <c r="TS200" s="13"/>
      <c r="TT200" s="13"/>
      <c r="TU200" s="13"/>
      <c r="TV200" s="13"/>
      <c r="TW200" s="13"/>
      <c r="TX200" s="13"/>
      <c r="TY200" s="13"/>
      <c r="TZ200" s="13"/>
      <c r="UA200" s="13"/>
      <c r="UB200" s="13"/>
      <c r="UC200" s="13"/>
      <c r="UD200" s="13"/>
      <c r="UE200" s="13"/>
      <c r="UF200" s="13"/>
      <c r="UG200" s="13"/>
      <c r="UH200" s="13"/>
      <c r="UI200" s="13"/>
      <c r="UJ200" s="13"/>
      <c r="UK200" s="13"/>
    </row>
    <row r="201" spans="2:557" ht="15" x14ac:dyDescent="0.25">
      <c r="B201"/>
      <c r="C201"/>
      <c r="D201"/>
      <c r="E201"/>
      <c r="F201"/>
      <c r="G201"/>
      <c r="H201"/>
      <c r="I201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13"/>
      <c r="HZ201" s="13"/>
      <c r="IA201" s="13"/>
      <c r="IB201" s="13"/>
      <c r="IC201" s="13"/>
      <c r="ID201" s="13"/>
      <c r="IE201" s="13"/>
      <c r="IF201" s="13"/>
      <c r="IG201" s="13"/>
      <c r="IH201" s="13"/>
      <c r="II201" s="13"/>
      <c r="IJ201" s="13"/>
      <c r="IK201" s="13"/>
      <c r="IL201" s="13"/>
      <c r="IM201" s="13"/>
      <c r="IN201" s="13"/>
      <c r="IO201" s="13"/>
      <c r="IP201" s="13"/>
      <c r="IQ201" s="13"/>
      <c r="IR201" s="13"/>
      <c r="IS201" s="13"/>
      <c r="IT201" s="13"/>
      <c r="IU201" s="13"/>
      <c r="IV201" s="13"/>
      <c r="IW201" s="13"/>
      <c r="IX201" s="13"/>
      <c r="IY201" s="13"/>
      <c r="IZ201" s="13"/>
      <c r="JA201" s="13"/>
      <c r="JB201" s="13"/>
      <c r="JC201" s="13"/>
      <c r="JD201" s="13"/>
      <c r="JE201" s="13"/>
      <c r="JF201" s="13"/>
      <c r="JG201" s="13"/>
      <c r="JH201" s="13"/>
      <c r="JI201" s="13"/>
      <c r="JJ201" s="13"/>
      <c r="JK201" s="13"/>
      <c r="JL201" s="13"/>
      <c r="JM201" s="13"/>
      <c r="JN201" s="13"/>
      <c r="JO201" s="13"/>
      <c r="JP201" s="13"/>
      <c r="JQ201" s="13"/>
      <c r="JR201" s="13"/>
      <c r="JS201" s="13"/>
      <c r="JT201" s="13"/>
      <c r="JU201" s="13"/>
      <c r="JV201" s="13"/>
      <c r="JW201" s="13"/>
      <c r="JX201" s="13"/>
      <c r="JY201" s="13"/>
      <c r="JZ201" s="13"/>
      <c r="KA201" s="13"/>
      <c r="KB201" s="13"/>
      <c r="KC201" s="13"/>
      <c r="KD201" s="13"/>
      <c r="KE201" s="13"/>
      <c r="KF201" s="13"/>
      <c r="KG201" s="13"/>
      <c r="KH201" s="13"/>
      <c r="KI201" s="13"/>
      <c r="KJ201" s="13"/>
      <c r="KK201" s="13"/>
      <c r="KL201" s="13"/>
      <c r="KM201" s="13"/>
      <c r="KN201" s="13"/>
      <c r="KO201" s="13"/>
      <c r="KP201" s="13"/>
      <c r="KQ201" s="13"/>
      <c r="KR201" s="13"/>
      <c r="KS201" s="13"/>
      <c r="KT201" s="13"/>
      <c r="KU201" s="13"/>
      <c r="KV201" s="13"/>
      <c r="KW201" s="13"/>
      <c r="KX201" s="13"/>
      <c r="KY201" s="13"/>
      <c r="KZ201" s="13"/>
      <c r="LA201" s="13"/>
      <c r="LB201" s="13"/>
      <c r="LC201" s="13"/>
      <c r="LD201" s="13"/>
      <c r="LE201" s="13"/>
      <c r="LF201" s="13"/>
      <c r="LG201" s="13"/>
      <c r="LH201" s="13"/>
      <c r="LI201" s="13"/>
      <c r="LJ201" s="13"/>
      <c r="LK201" s="13"/>
      <c r="LL201" s="13"/>
      <c r="LM201" s="13"/>
      <c r="LN201" s="13"/>
      <c r="LO201" s="13"/>
      <c r="LP201" s="13"/>
      <c r="LQ201" s="13"/>
      <c r="LR201" s="13"/>
      <c r="LS201" s="13"/>
      <c r="LT201" s="13"/>
      <c r="LU201" s="13"/>
      <c r="LV201" s="13"/>
      <c r="LW201" s="13"/>
      <c r="LX201" s="13"/>
      <c r="LY201" s="13"/>
      <c r="LZ201" s="13"/>
      <c r="MA201" s="13"/>
      <c r="MB201" s="13"/>
      <c r="MC201" s="13"/>
      <c r="MD201" s="13"/>
      <c r="ME201" s="13"/>
      <c r="MF201" s="13"/>
      <c r="MG201" s="13"/>
      <c r="MH201" s="13"/>
      <c r="MI201" s="13"/>
      <c r="MJ201" s="13"/>
      <c r="MK201" s="13"/>
      <c r="ML201" s="13"/>
      <c r="MM201" s="13"/>
      <c r="MN201" s="13"/>
      <c r="MO201" s="13"/>
      <c r="MP201" s="13"/>
      <c r="MQ201" s="13"/>
      <c r="MR201" s="13"/>
      <c r="MS201" s="13"/>
      <c r="MT201" s="13"/>
      <c r="MU201" s="13"/>
      <c r="MV201" s="13"/>
      <c r="MW201" s="13"/>
      <c r="MX201" s="13"/>
      <c r="MY201" s="13"/>
      <c r="MZ201" s="13"/>
      <c r="NA201" s="13"/>
      <c r="NB201" s="13"/>
      <c r="NC201" s="13"/>
      <c r="ND201" s="13"/>
      <c r="NE201" s="13"/>
      <c r="NF201" s="13"/>
      <c r="NG201" s="13"/>
      <c r="NH201" s="13"/>
      <c r="NI201" s="13"/>
      <c r="NJ201" s="13"/>
      <c r="NK201" s="13"/>
      <c r="NL201" s="13"/>
      <c r="NM201" s="13"/>
      <c r="NN201" s="13"/>
      <c r="NO201" s="13"/>
      <c r="NP201" s="13"/>
      <c r="NQ201" s="13"/>
      <c r="NR201" s="13"/>
      <c r="NS201" s="13"/>
      <c r="NT201" s="13"/>
      <c r="NU201" s="13"/>
      <c r="NV201" s="13"/>
      <c r="NW201" s="13"/>
      <c r="NX201" s="13"/>
      <c r="NY201" s="13"/>
      <c r="NZ201" s="13"/>
      <c r="OA201" s="13"/>
      <c r="OB201" s="13"/>
      <c r="OC201" s="13"/>
      <c r="OD201" s="13"/>
      <c r="OE201" s="13"/>
      <c r="OF201" s="13"/>
      <c r="OG201" s="13"/>
      <c r="OH201" s="13"/>
      <c r="OI201" s="13"/>
      <c r="OJ201" s="13"/>
      <c r="OK201" s="13"/>
      <c r="OL201" s="13"/>
      <c r="OM201" s="13"/>
      <c r="ON201" s="13"/>
      <c r="OO201" s="13"/>
      <c r="OP201" s="13"/>
      <c r="OQ201" s="13"/>
      <c r="OR201" s="13"/>
      <c r="OS201" s="13"/>
      <c r="OT201" s="13"/>
      <c r="OU201" s="13"/>
      <c r="OV201" s="13"/>
      <c r="OW201" s="13"/>
      <c r="OX201" s="13"/>
      <c r="OY201" s="13"/>
      <c r="OZ201" s="13"/>
      <c r="PA201" s="13"/>
      <c r="PB201" s="13"/>
      <c r="PC201" s="13"/>
      <c r="PD201" s="13"/>
      <c r="PE201" s="13"/>
      <c r="PF201" s="13"/>
      <c r="PG201" s="13"/>
      <c r="PH201" s="13"/>
      <c r="PI201" s="13"/>
      <c r="PJ201" s="13"/>
      <c r="PK201" s="13"/>
      <c r="PL201" s="13"/>
      <c r="PM201" s="13"/>
      <c r="PN201" s="13"/>
      <c r="PO201" s="13"/>
      <c r="PP201" s="13"/>
      <c r="PQ201" s="13"/>
      <c r="PR201" s="13"/>
      <c r="PS201" s="13"/>
      <c r="PT201" s="13"/>
      <c r="PU201" s="13"/>
      <c r="PV201" s="13"/>
      <c r="PW201" s="13"/>
      <c r="PX201" s="13"/>
      <c r="PY201" s="13"/>
      <c r="PZ201" s="13"/>
      <c r="QA201" s="13"/>
      <c r="QB201" s="13"/>
      <c r="QC201" s="13"/>
      <c r="QD201" s="13"/>
      <c r="QE201" s="13"/>
      <c r="QF201" s="13"/>
      <c r="QG201" s="13"/>
      <c r="QH201" s="13"/>
      <c r="QI201" s="13"/>
      <c r="QJ201" s="13"/>
      <c r="QK201" s="13"/>
      <c r="QL201" s="13"/>
      <c r="QM201" s="13"/>
      <c r="QN201" s="13"/>
      <c r="QO201" s="13"/>
      <c r="QP201" s="13"/>
      <c r="QQ201" s="13"/>
      <c r="QR201" s="13"/>
      <c r="QS201" s="13"/>
      <c r="QT201" s="13"/>
      <c r="QU201" s="13"/>
      <c r="QV201" s="13"/>
      <c r="QW201" s="13"/>
      <c r="QX201" s="13"/>
      <c r="QY201" s="13"/>
      <c r="QZ201" s="13"/>
      <c r="RA201" s="13"/>
      <c r="RB201" s="13"/>
      <c r="RC201" s="13"/>
      <c r="RD201" s="13"/>
      <c r="RE201" s="13"/>
      <c r="RF201" s="13"/>
      <c r="RG201" s="13"/>
      <c r="RH201" s="13"/>
      <c r="RI201" s="13"/>
      <c r="RJ201" s="13"/>
      <c r="RK201" s="13"/>
      <c r="RL201" s="13"/>
      <c r="RM201" s="13"/>
      <c r="RN201" s="13"/>
      <c r="RO201" s="13"/>
      <c r="RP201" s="13"/>
      <c r="RQ201" s="13"/>
      <c r="RR201" s="13"/>
      <c r="RS201" s="13"/>
      <c r="RT201" s="13"/>
      <c r="RU201" s="13"/>
      <c r="RV201" s="13"/>
      <c r="RW201" s="13"/>
      <c r="RX201" s="13"/>
      <c r="RY201" s="13"/>
      <c r="RZ201" s="13"/>
      <c r="SA201" s="13"/>
      <c r="SB201" s="13"/>
      <c r="SC201" s="13"/>
      <c r="SD201" s="13"/>
      <c r="SE201" s="13"/>
      <c r="SF201" s="13"/>
      <c r="SG201" s="13"/>
      <c r="SH201" s="13"/>
      <c r="SI201" s="13"/>
      <c r="SJ201" s="13"/>
      <c r="SK201" s="13"/>
      <c r="SL201" s="13"/>
      <c r="SM201" s="13"/>
      <c r="SN201" s="13"/>
      <c r="SO201" s="13"/>
      <c r="SP201" s="13"/>
      <c r="SQ201" s="13"/>
      <c r="SR201" s="13"/>
      <c r="SS201" s="13"/>
      <c r="ST201" s="13"/>
      <c r="SU201" s="13"/>
      <c r="SV201" s="13"/>
      <c r="SW201" s="13"/>
      <c r="SX201" s="13"/>
      <c r="SY201" s="13"/>
      <c r="SZ201" s="13"/>
      <c r="TA201" s="13"/>
      <c r="TB201" s="13"/>
      <c r="TC201" s="13"/>
      <c r="TD201" s="13"/>
      <c r="TE201" s="13"/>
      <c r="TF201" s="13"/>
      <c r="TG201" s="13"/>
      <c r="TH201" s="13"/>
      <c r="TI201" s="13"/>
      <c r="TJ201" s="13"/>
      <c r="TK201" s="13"/>
      <c r="TL201" s="13"/>
      <c r="TM201" s="13"/>
      <c r="TN201" s="13"/>
      <c r="TO201" s="13"/>
      <c r="TP201" s="13"/>
      <c r="TQ201" s="13"/>
      <c r="TR201" s="13"/>
      <c r="TS201" s="13"/>
      <c r="TT201" s="13"/>
      <c r="TU201" s="13"/>
      <c r="TV201" s="13"/>
      <c r="TW201" s="13"/>
      <c r="TX201" s="13"/>
      <c r="TY201" s="13"/>
      <c r="TZ201" s="13"/>
      <c r="UA201" s="13"/>
      <c r="UB201" s="13"/>
      <c r="UC201" s="13"/>
      <c r="UD201" s="13"/>
      <c r="UE201" s="13"/>
      <c r="UF201" s="13"/>
      <c r="UG201" s="13"/>
      <c r="UH201" s="13"/>
      <c r="UI201" s="13"/>
      <c r="UJ201" s="13"/>
      <c r="UK201" s="13"/>
    </row>
    <row r="202" spans="2:557" ht="15" x14ac:dyDescent="0.25">
      <c r="B202"/>
      <c r="C202"/>
      <c r="D202"/>
      <c r="E202"/>
      <c r="F202"/>
      <c r="G202"/>
      <c r="H202"/>
      <c r="I202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  <c r="FY202" s="13"/>
      <c r="FZ202" s="13"/>
      <c r="GA202" s="13"/>
      <c r="GB202" s="13"/>
      <c r="GC202" s="13"/>
      <c r="GD202" s="13"/>
      <c r="GE202" s="13"/>
      <c r="GF202" s="13"/>
      <c r="GG202" s="13"/>
      <c r="GH202" s="13"/>
      <c r="GI202" s="13"/>
      <c r="GJ202" s="13"/>
      <c r="GK202" s="13"/>
      <c r="GL202" s="13"/>
      <c r="GM202" s="13"/>
      <c r="GN202" s="13"/>
      <c r="GO202" s="13"/>
      <c r="GP202" s="13"/>
      <c r="GQ202" s="13"/>
      <c r="GR202" s="13"/>
      <c r="GS202" s="13"/>
      <c r="GT202" s="13"/>
      <c r="GU202" s="13"/>
      <c r="GV202" s="13"/>
      <c r="GW202" s="13"/>
      <c r="GX202" s="13"/>
      <c r="GY202" s="13"/>
      <c r="GZ202" s="13"/>
      <c r="HA202" s="13"/>
      <c r="HB202" s="13"/>
      <c r="HC202" s="13"/>
      <c r="HD202" s="13"/>
      <c r="HE202" s="13"/>
      <c r="HF202" s="13"/>
      <c r="HG202" s="13"/>
      <c r="HH202" s="13"/>
      <c r="HI202" s="13"/>
      <c r="HJ202" s="13"/>
      <c r="HK202" s="13"/>
      <c r="HL202" s="13"/>
      <c r="HM202" s="13"/>
      <c r="HN202" s="13"/>
      <c r="HO202" s="13"/>
      <c r="HP202" s="13"/>
      <c r="HQ202" s="13"/>
      <c r="HR202" s="13"/>
      <c r="HS202" s="13"/>
      <c r="HT202" s="13"/>
      <c r="HU202" s="13"/>
      <c r="HV202" s="13"/>
      <c r="HW202" s="13"/>
      <c r="HX202" s="13"/>
      <c r="HY202" s="13"/>
      <c r="HZ202" s="13"/>
      <c r="IA202" s="13"/>
      <c r="IB202" s="13"/>
      <c r="IC202" s="13"/>
      <c r="ID202" s="13"/>
      <c r="IE202" s="13"/>
      <c r="IF202" s="13"/>
      <c r="IG202" s="13"/>
      <c r="IH202" s="13"/>
      <c r="II202" s="13"/>
      <c r="IJ202" s="13"/>
      <c r="IK202" s="13"/>
      <c r="IL202" s="13"/>
      <c r="IM202" s="13"/>
      <c r="IN202" s="13"/>
      <c r="IO202" s="13"/>
      <c r="IP202" s="13"/>
      <c r="IQ202" s="13"/>
      <c r="IR202" s="13"/>
      <c r="IS202" s="13"/>
      <c r="IT202" s="13"/>
      <c r="IU202" s="13"/>
      <c r="IV202" s="13"/>
      <c r="IW202" s="13"/>
      <c r="IX202" s="13"/>
      <c r="IY202" s="13"/>
      <c r="IZ202" s="13"/>
      <c r="JA202" s="13"/>
      <c r="JB202" s="13"/>
      <c r="JC202" s="13"/>
      <c r="JD202" s="13"/>
      <c r="JE202" s="13"/>
      <c r="JF202" s="13"/>
      <c r="JG202" s="13"/>
      <c r="JH202" s="13"/>
      <c r="JI202" s="13"/>
      <c r="JJ202" s="13"/>
      <c r="JK202" s="13"/>
      <c r="JL202" s="13"/>
      <c r="JM202" s="13"/>
      <c r="JN202" s="13"/>
      <c r="JO202" s="13"/>
      <c r="JP202" s="13"/>
      <c r="JQ202" s="13"/>
      <c r="JR202" s="13"/>
      <c r="JS202" s="13"/>
      <c r="JT202" s="13"/>
      <c r="JU202" s="13"/>
      <c r="JV202" s="13"/>
      <c r="JW202" s="13"/>
      <c r="JX202" s="13"/>
      <c r="JY202" s="13"/>
      <c r="JZ202" s="13"/>
      <c r="KA202" s="13"/>
      <c r="KB202" s="13"/>
      <c r="KC202" s="13"/>
      <c r="KD202" s="13"/>
      <c r="KE202" s="13"/>
      <c r="KF202" s="13"/>
      <c r="KG202" s="13"/>
      <c r="KH202" s="13"/>
      <c r="KI202" s="13"/>
      <c r="KJ202" s="13"/>
      <c r="KK202" s="13"/>
      <c r="KL202" s="13"/>
      <c r="KM202" s="13"/>
      <c r="KN202" s="13"/>
      <c r="KO202" s="13"/>
      <c r="KP202" s="13"/>
      <c r="KQ202" s="13"/>
      <c r="KR202" s="13"/>
      <c r="KS202" s="13"/>
      <c r="KT202" s="13"/>
      <c r="KU202" s="13"/>
      <c r="KV202" s="13"/>
      <c r="KW202" s="13"/>
      <c r="KX202" s="13"/>
      <c r="KY202" s="13"/>
      <c r="KZ202" s="13"/>
      <c r="LA202" s="13"/>
      <c r="LB202" s="13"/>
      <c r="LC202" s="13"/>
      <c r="LD202" s="13"/>
      <c r="LE202" s="13"/>
      <c r="LF202" s="13"/>
      <c r="LG202" s="13"/>
      <c r="LH202" s="13"/>
      <c r="LI202" s="13"/>
      <c r="LJ202" s="13"/>
      <c r="LK202" s="13"/>
      <c r="LL202" s="13"/>
      <c r="LM202" s="13"/>
      <c r="LN202" s="13"/>
      <c r="LO202" s="13"/>
      <c r="LP202" s="13"/>
      <c r="LQ202" s="13"/>
      <c r="LR202" s="13"/>
      <c r="LS202" s="13"/>
      <c r="LT202" s="13"/>
      <c r="LU202" s="13"/>
      <c r="LV202" s="13"/>
      <c r="LW202" s="13"/>
      <c r="LX202" s="13"/>
      <c r="LY202" s="13"/>
      <c r="LZ202" s="13"/>
      <c r="MA202" s="13"/>
      <c r="MB202" s="13"/>
      <c r="MC202" s="13"/>
      <c r="MD202" s="13"/>
      <c r="ME202" s="13"/>
      <c r="MF202" s="13"/>
      <c r="MG202" s="13"/>
      <c r="MH202" s="13"/>
      <c r="MI202" s="13"/>
      <c r="MJ202" s="13"/>
      <c r="MK202" s="13"/>
      <c r="ML202" s="13"/>
      <c r="MM202" s="13"/>
      <c r="MN202" s="13"/>
      <c r="MO202" s="13"/>
      <c r="MP202" s="13"/>
      <c r="MQ202" s="13"/>
      <c r="MR202" s="13"/>
      <c r="MS202" s="13"/>
      <c r="MT202" s="13"/>
      <c r="MU202" s="13"/>
      <c r="MV202" s="13"/>
      <c r="MW202" s="13"/>
      <c r="MX202" s="13"/>
      <c r="MY202" s="13"/>
      <c r="MZ202" s="13"/>
      <c r="NA202" s="13"/>
      <c r="NB202" s="13"/>
      <c r="NC202" s="13"/>
      <c r="ND202" s="13"/>
      <c r="NE202" s="13"/>
      <c r="NF202" s="13"/>
      <c r="NG202" s="13"/>
      <c r="NH202" s="13"/>
      <c r="NI202" s="13"/>
      <c r="NJ202" s="13"/>
      <c r="NK202" s="13"/>
      <c r="NL202" s="13"/>
      <c r="NM202" s="13"/>
      <c r="NN202" s="13"/>
      <c r="NO202" s="13"/>
      <c r="NP202" s="13"/>
      <c r="NQ202" s="13"/>
      <c r="NR202" s="13"/>
      <c r="NS202" s="13"/>
      <c r="NT202" s="13"/>
      <c r="NU202" s="13"/>
      <c r="NV202" s="13"/>
      <c r="NW202" s="13"/>
      <c r="NX202" s="13"/>
      <c r="NY202" s="13"/>
      <c r="NZ202" s="13"/>
      <c r="OA202" s="13"/>
      <c r="OB202" s="13"/>
      <c r="OC202" s="13"/>
      <c r="OD202" s="13"/>
      <c r="OE202" s="13"/>
      <c r="OF202" s="13"/>
      <c r="OG202" s="13"/>
      <c r="OH202" s="13"/>
      <c r="OI202" s="13"/>
      <c r="OJ202" s="13"/>
      <c r="OK202" s="13"/>
      <c r="OL202" s="13"/>
      <c r="OM202" s="13"/>
      <c r="ON202" s="13"/>
      <c r="OO202" s="13"/>
      <c r="OP202" s="13"/>
      <c r="OQ202" s="13"/>
      <c r="OR202" s="13"/>
      <c r="OS202" s="13"/>
      <c r="OT202" s="13"/>
      <c r="OU202" s="13"/>
      <c r="OV202" s="13"/>
      <c r="OW202" s="13"/>
      <c r="OX202" s="13"/>
      <c r="OY202" s="13"/>
      <c r="OZ202" s="13"/>
      <c r="PA202" s="13"/>
      <c r="PB202" s="13"/>
      <c r="PC202" s="13"/>
      <c r="PD202" s="13"/>
      <c r="PE202" s="13"/>
      <c r="PF202" s="13"/>
      <c r="PG202" s="13"/>
      <c r="PH202" s="13"/>
      <c r="PI202" s="13"/>
      <c r="PJ202" s="13"/>
      <c r="PK202" s="13"/>
      <c r="PL202" s="13"/>
      <c r="PM202" s="13"/>
      <c r="PN202" s="13"/>
      <c r="PO202" s="13"/>
      <c r="PP202" s="13"/>
      <c r="PQ202" s="13"/>
      <c r="PR202" s="13"/>
      <c r="PS202" s="13"/>
      <c r="PT202" s="13"/>
      <c r="PU202" s="13"/>
      <c r="PV202" s="13"/>
      <c r="PW202" s="13"/>
      <c r="PX202" s="13"/>
      <c r="PY202" s="13"/>
      <c r="PZ202" s="13"/>
      <c r="QA202" s="13"/>
      <c r="QB202" s="13"/>
      <c r="QC202" s="13"/>
      <c r="QD202" s="13"/>
      <c r="QE202" s="13"/>
      <c r="QF202" s="13"/>
      <c r="QG202" s="13"/>
      <c r="QH202" s="13"/>
      <c r="QI202" s="13"/>
      <c r="QJ202" s="13"/>
      <c r="QK202" s="13"/>
      <c r="QL202" s="13"/>
      <c r="QM202" s="13"/>
      <c r="QN202" s="13"/>
      <c r="QO202" s="13"/>
      <c r="QP202" s="13"/>
      <c r="QQ202" s="13"/>
      <c r="QR202" s="13"/>
      <c r="QS202" s="13"/>
      <c r="QT202" s="13"/>
      <c r="QU202" s="13"/>
      <c r="QV202" s="13"/>
      <c r="QW202" s="13"/>
      <c r="QX202" s="13"/>
      <c r="QY202" s="13"/>
      <c r="QZ202" s="13"/>
      <c r="RA202" s="13"/>
      <c r="RB202" s="13"/>
      <c r="RC202" s="13"/>
      <c r="RD202" s="13"/>
      <c r="RE202" s="13"/>
      <c r="RF202" s="13"/>
      <c r="RG202" s="13"/>
      <c r="RH202" s="13"/>
      <c r="RI202" s="13"/>
      <c r="RJ202" s="13"/>
      <c r="RK202" s="13"/>
      <c r="RL202" s="13"/>
      <c r="RM202" s="13"/>
      <c r="RN202" s="13"/>
      <c r="RO202" s="13"/>
      <c r="RP202" s="13"/>
      <c r="RQ202" s="13"/>
      <c r="RR202" s="13"/>
      <c r="RS202" s="13"/>
      <c r="RT202" s="13"/>
      <c r="RU202" s="13"/>
      <c r="RV202" s="13"/>
      <c r="RW202" s="13"/>
      <c r="RX202" s="13"/>
      <c r="RY202" s="13"/>
      <c r="RZ202" s="13"/>
      <c r="SA202" s="13"/>
      <c r="SB202" s="13"/>
      <c r="SC202" s="13"/>
      <c r="SD202" s="13"/>
      <c r="SE202" s="13"/>
      <c r="SF202" s="13"/>
      <c r="SG202" s="13"/>
      <c r="SH202" s="13"/>
      <c r="SI202" s="13"/>
      <c r="SJ202" s="13"/>
      <c r="SK202" s="13"/>
      <c r="SL202" s="13"/>
      <c r="SM202" s="13"/>
      <c r="SN202" s="13"/>
      <c r="SO202" s="13"/>
      <c r="SP202" s="13"/>
      <c r="SQ202" s="13"/>
      <c r="SR202" s="13"/>
      <c r="SS202" s="13"/>
      <c r="ST202" s="13"/>
      <c r="SU202" s="13"/>
      <c r="SV202" s="13"/>
      <c r="SW202" s="13"/>
      <c r="SX202" s="13"/>
      <c r="SY202" s="13"/>
      <c r="SZ202" s="13"/>
      <c r="TA202" s="13"/>
      <c r="TB202" s="13"/>
      <c r="TC202" s="13"/>
      <c r="TD202" s="13"/>
      <c r="TE202" s="13"/>
      <c r="TF202" s="13"/>
      <c r="TG202" s="13"/>
      <c r="TH202" s="13"/>
      <c r="TI202" s="13"/>
      <c r="TJ202" s="13"/>
      <c r="TK202" s="13"/>
      <c r="TL202" s="13"/>
      <c r="TM202" s="13"/>
      <c r="TN202" s="13"/>
      <c r="TO202" s="13"/>
      <c r="TP202" s="13"/>
      <c r="TQ202" s="13"/>
      <c r="TR202" s="13"/>
      <c r="TS202" s="13"/>
      <c r="TT202" s="13"/>
      <c r="TU202" s="13"/>
      <c r="TV202" s="13"/>
      <c r="TW202" s="13"/>
      <c r="TX202" s="13"/>
      <c r="TY202" s="13"/>
      <c r="TZ202" s="13"/>
      <c r="UA202" s="13"/>
      <c r="UB202" s="13"/>
      <c r="UC202" s="13"/>
      <c r="UD202" s="13"/>
      <c r="UE202" s="13"/>
      <c r="UF202" s="13"/>
      <c r="UG202" s="13"/>
      <c r="UH202" s="13"/>
      <c r="UI202" s="13"/>
      <c r="UJ202" s="13"/>
      <c r="UK202" s="13"/>
    </row>
    <row r="203" spans="2:557" ht="15" x14ac:dyDescent="0.25">
      <c r="B203"/>
      <c r="C203"/>
      <c r="D203"/>
      <c r="E203"/>
      <c r="F203"/>
      <c r="G203"/>
      <c r="H203"/>
      <c r="I20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  <c r="AT203" s="13"/>
      <c r="AU203" s="13"/>
      <c r="AV203" s="13"/>
      <c r="AW203" s="13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3"/>
      <c r="BJ203" s="13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3"/>
      <c r="CA203" s="13"/>
      <c r="CB203" s="13"/>
      <c r="CC203" s="13"/>
      <c r="CD203" s="13"/>
      <c r="CE203" s="13"/>
      <c r="CF203" s="13"/>
      <c r="CG203" s="13"/>
      <c r="CH203" s="13"/>
      <c r="CI203" s="13"/>
      <c r="CJ203" s="13"/>
      <c r="CK203" s="13"/>
      <c r="CL203" s="13"/>
      <c r="CM203" s="13"/>
      <c r="CN203" s="13"/>
      <c r="CO203" s="13"/>
      <c r="CP203" s="13"/>
      <c r="CQ203" s="13"/>
      <c r="CR203" s="13"/>
      <c r="CS203" s="13"/>
      <c r="CT203" s="13"/>
      <c r="CU203" s="13"/>
      <c r="CV203" s="13"/>
      <c r="CW203" s="13"/>
      <c r="CX203" s="13"/>
      <c r="CY203" s="13"/>
      <c r="CZ203" s="13"/>
      <c r="DA203" s="13"/>
      <c r="DB203" s="13"/>
      <c r="DC203" s="13"/>
      <c r="DD203" s="13"/>
      <c r="DE203" s="13"/>
      <c r="DF203" s="13"/>
      <c r="DG203" s="13"/>
      <c r="DH203" s="13"/>
      <c r="DI203" s="13"/>
      <c r="DJ203" s="13"/>
      <c r="DK203" s="13"/>
      <c r="DL203" s="13"/>
      <c r="DM203" s="13"/>
      <c r="DN203" s="13"/>
      <c r="DO203" s="13"/>
      <c r="DP203" s="13"/>
      <c r="DQ203" s="13"/>
      <c r="DR203" s="13"/>
      <c r="DS203" s="13"/>
      <c r="DT203" s="13"/>
      <c r="DU203" s="13"/>
      <c r="DV203" s="13"/>
      <c r="DW203" s="13"/>
      <c r="DX203" s="13"/>
      <c r="DY203" s="13"/>
      <c r="DZ203" s="13"/>
      <c r="EA203" s="13"/>
      <c r="EB203" s="13"/>
      <c r="EC203" s="13"/>
      <c r="ED203" s="13"/>
      <c r="EE203" s="13"/>
      <c r="EF203" s="13"/>
      <c r="EG203" s="13"/>
      <c r="EH203" s="13"/>
      <c r="EI203" s="13"/>
      <c r="EJ203" s="13"/>
      <c r="EK203" s="13"/>
      <c r="EL203" s="13"/>
      <c r="EM203" s="13"/>
      <c r="EN203" s="13"/>
      <c r="EO203" s="13"/>
      <c r="EP203" s="13"/>
      <c r="EQ203" s="13"/>
      <c r="ER203" s="13"/>
      <c r="ES203" s="13"/>
      <c r="ET203" s="13"/>
      <c r="EU203" s="13"/>
      <c r="EV203" s="13"/>
      <c r="EW203" s="13"/>
      <c r="EX203" s="13"/>
      <c r="EY203" s="13"/>
      <c r="EZ203" s="13"/>
      <c r="FA203" s="13"/>
      <c r="FB203" s="13"/>
      <c r="FC203" s="13"/>
      <c r="FD203" s="13"/>
      <c r="FE203" s="13"/>
      <c r="FF203" s="13"/>
      <c r="FG203" s="13"/>
      <c r="FH203" s="13"/>
      <c r="FI203" s="13"/>
      <c r="FJ203" s="13"/>
      <c r="FK203" s="13"/>
      <c r="FL203" s="13"/>
      <c r="FM203" s="13"/>
      <c r="FN203" s="13"/>
      <c r="FO203" s="13"/>
      <c r="FP203" s="13"/>
      <c r="FQ203" s="13"/>
      <c r="FR203" s="13"/>
      <c r="FS203" s="13"/>
      <c r="FT203" s="13"/>
      <c r="FU203" s="13"/>
      <c r="FV203" s="13"/>
      <c r="FW203" s="13"/>
      <c r="FX203" s="13"/>
      <c r="FY203" s="13"/>
      <c r="FZ203" s="13"/>
      <c r="GA203" s="13"/>
      <c r="GB203" s="13"/>
      <c r="GC203" s="13"/>
      <c r="GD203" s="13"/>
      <c r="GE203" s="13"/>
      <c r="GF203" s="13"/>
      <c r="GG203" s="13"/>
      <c r="GH203" s="13"/>
      <c r="GI203" s="13"/>
      <c r="GJ203" s="13"/>
      <c r="GK203" s="13"/>
      <c r="GL203" s="13"/>
      <c r="GM203" s="13"/>
      <c r="GN203" s="13"/>
      <c r="GO203" s="13"/>
      <c r="GP203" s="13"/>
      <c r="GQ203" s="13"/>
      <c r="GR203" s="13"/>
      <c r="GS203" s="13"/>
      <c r="GT203" s="13"/>
      <c r="GU203" s="13"/>
      <c r="GV203" s="13"/>
      <c r="GW203" s="13"/>
      <c r="GX203" s="13"/>
      <c r="GY203" s="13"/>
      <c r="GZ203" s="13"/>
      <c r="HA203" s="13"/>
      <c r="HB203" s="13"/>
      <c r="HC203" s="13"/>
      <c r="HD203" s="13"/>
      <c r="HE203" s="13"/>
      <c r="HF203" s="13"/>
      <c r="HG203" s="13"/>
      <c r="HH203" s="13"/>
      <c r="HI203" s="13"/>
      <c r="HJ203" s="13"/>
      <c r="HK203" s="13"/>
      <c r="HL203" s="13"/>
      <c r="HM203" s="13"/>
      <c r="HN203" s="13"/>
      <c r="HO203" s="13"/>
      <c r="HP203" s="13"/>
      <c r="HQ203" s="13"/>
      <c r="HR203" s="13"/>
      <c r="HS203" s="13"/>
      <c r="HT203" s="13"/>
      <c r="HU203" s="13"/>
      <c r="HV203" s="13"/>
      <c r="HW203" s="13"/>
      <c r="HX203" s="13"/>
      <c r="HY203" s="13"/>
      <c r="HZ203" s="13"/>
      <c r="IA203" s="13"/>
      <c r="IB203" s="13"/>
      <c r="IC203" s="13"/>
      <c r="ID203" s="13"/>
      <c r="IE203" s="13"/>
      <c r="IF203" s="13"/>
      <c r="IG203" s="13"/>
      <c r="IH203" s="13"/>
      <c r="II203" s="13"/>
      <c r="IJ203" s="13"/>
      <c r="IK203" s="13"/>
      <c r="IL203" s="13"/>
      <c r="IM203" s="13"/>
      <c r="IN203" s="13"/>
      <c r="IO203" s="13"/>
      <c r="IP203" s="13"/>
      <c r="IQ203" s="13"/>
      <c r="IR203" s="13"/>
      <c r="IS203" s="13"/>
      <c r="IT203" s="13"/>
      <c r="IU203" s="13"/>
      <c r="IV203" s="13"/>
      <c r="IW203" s="13"/>
      <c r="IX203" s="13"/>
      <c r="IY203" s="13"/>
      <c r="IZ203" s="13"/>
      <c r="JA203" s="13"/>
      <c r="JB203" s="13"/>
      <c r="JC203" s="13"/>
      <c r="JD203" s="13"/>
      <c r="JE203" s="13"/>
      <c r="JF203" s="13"/>
      <c r="JG203" s="13"/>
      <c r="JH203" s="13"/>
      <c r="JI203" s="13"/>
      <c r="JJ203" s="13"/>
      <c r="JK203" s="13"/>
      <c r="JL203" s="13"/>
      <c r="JM203" s="13"/>
      <c r="JN203" s="13"/>
      <c r="JO203" s="13"/>
      <c r="JP203" s="13"/>
      <c r="JQ203" s="13"/>
      <c r="JR203" s="13"/>
      <c r="JS203" s="13"/>
      <c r="JT203" s="13"/>
      <c r="JU203" s="13"/>
      <c r="JV203" s="13"/>
      <c r="JW203" s="13"/>
      <c r="JX203" s="13"/>
      <c r="JY203" s="13"/>
      <c r="JZ203" s="13"/>
      <c r="KA203" s="13"/>
      <c r="KB203" s="13"/>
      <c r="KC203" s="13"/>
      <c r="KD203" s="13"/>
      <c r="KE203" s="13"/>
      <c r="KF203" s="13"/>
      <c r="KG203" s="13"/>
      <c r="KH203" s="13"/>
      <c r="KI203" s="13"/>
      <c r="KJ203" s="13"/>
      <c r="KK203" s="13"/>
      <c r="KL203" s="13"/>
      <c r="KM203" s="13"/>
      <c r="KN203" s="13"/>
      <c r="KO203" s="13"/>
      <c r="KP203" s="13"/>
      <c r="KQ203" s="13"/>
      <c r="KR203" s="13"/>
      <c r="KS203" s="13"/>
      <c r="KT203" s="13"/>
      <c r="KU203" s="13"/>
      <c r="KV203" s="13"/>
      <c r="KW203" s="13"/>
      <c r="KX203" s="13"/>
      <c r="KY203" s="13"/>
      <c r="KZ203" s="13"/>
      <c r="LA203" s="13"/>
      <c r="LB203" s="13"/>
      <c r="LC203" s="13"/>
      <c r="LD203" s="13"/>
      <c r="LE203" s="13"/>
      <c r="LF203" s="13"/>
      <c r="LG203" s="13"/>
      <c r="LH203" s="13"/>
      <c r="LI203" s="13"/>
      <c r="LJ203" s="13"/>
      <c r="LK203" s="13"/>
      <c r="LL203" s="13"/>
      <c r="LM203" s="13"/>
      <c r="LN203" s="13"/>
      <c r="LO203" s="13"/>
      <c r="LP203" s="13"/>
      <c r="LQ203" s="13"/>
      <c r="LR203" s="13"/>
      <c r="LS203" s="13"/>
      <c r="LT203" s="13"/>
      <c r="LU203" s="13"/>
      <c r="LV203" s="13"/>
      <c r="LW203" s="13"/>
      <c r="LX203" s="13"/>
      <c r="LY203" s="13"/>
      <c r="LZ203" s="13"/>
      <c r="MA203" s="13"/>
      <c r="MB203" s="13"/>
      <c r="MC203" s="13"/>
      <c r="MD203" s="13"/>
      <c r="ME203" s="13"/>
      <c r="MF203" s="13"/>
      <c r="MG203" s="13"/>
      <c r="MH203" s="13"/>
      <c r="MI203" s="13"/>
      <c r="MJ203" s="13"/>
      <c r="MK203" s="13"/>
      <c r="ML203" s="13"/>
      <c r="MM203" s="13"/>
      <c r="MN203" s="13"/>
      <c r="MO203" s="13"/>
      <c r="MP203" s="13"/>
      <c r="MQ203" s="13"/>
      <c r="MR203" s="13"/>
      <c r="MS203" s="13"/>
      <c r="MT203" s="13"/>
      <c r="MU203" s="13"/>
      <c r="MV203" s="13"/>
      <c r="MW203" s="13"/>
      <c r="MX203" s="13"/>
      <c r="MY203" s="13"/>
      <c r="MZ203" s="13"/>
      <c r="NA203" s="13"/>
      <c r="NB203" s="13"/>
      <c r="NC203" s="13"/>
      <c r="ND203" s="13"/>
      <c r="NE203" s="13"/>
      <c r="NF203" s="13"/>
      <c r="NG203" s="13"/>
      <c r="NH203" s="13"/>
      <c r="NI203" s="13"/>
      <c r="NJ203" s="13"/>
      <c r="NK203" s="13"/>
      <c r="NL203" s="13"/>
      <c r="NM203" s="13"/>
      <c r="NN203" s="13"/>
      <c r="NO203" s="13"/>
      <c r="NP203" s="13"/>
      <c r="NQ203" s="13"/>
      <c r="NR203" s="13"/>
      <c r="NS203" s="13"/>
      <c r="NT203" s="13"/>
      <c r="NU203" s="13"/>
      <c r="NV203" s="13"/>
      <c r="NW203" s="13"/>
      <c r="NX203" s="13"/>
      <c r="NY203" s="13"/>
      <c r="NZ203" s="13"/>
      <c r="OA203" s="13"/>
      <c r="OB203" s="13"/>
      <c r="OC203" s="13"/>
      <c r="OD203" s="13"/>
      <c r="OE203" s="13"/>
      <c r="OF203" s="13"/>
      <c r="OG203" s="13"/>
      <c r="OH203" s="13"/>
      <c r="OI203" s="13"/>
      <c r="OJ203" s="13"/>
      <c r="OK203" s="13"/>
      <c r="OL203" s="13"/>
      <c r="OM203" s="13"/>
      <c r="ON203" s="13"/>
      <c r="OO203" s="13"/>
      <c r="OP203" s="13"/>
      <c r="OQ203" s="13"/>
      <c r="OR203" s="13"/>
      <c r="OS203" s="13"/>
      <c r="OT203" s="13"/>
      <c r="OU203" s="13"/>
      <c r="OV203" s="13"/>
      <c r="OW203" s="13"/>
      <c r="OX203" s="13"/>
      <c r="OY203" s="13"/>
      <c r="OZ203" s="13"/>
      <c r="PA203" s="13"/>
      <c r="PB203" s="13"/>
      <c r="PC203" s="13"/>
      <c r="PD203" s="13"/>
      <c r="PE203" s="13"/>
      <c r="PF203" s="13"/>
      <c r="PG203" s="13"/>
      <c r="PH203" s="13"/>
      <c r="PI203" s="13"/>
      <c r="PJ203" s="13"/>
      <c r="PK203" s="13"/>
      <c r="PL203" s="13"/>
      <c r="PM203" s="13"/>
      <c r="PN203" s="13"/>
      <c r="PO203" s="13"/>
      <c r="PP203" s="13"/>
      <c r="PQ203" s="13"/>
      <c r="PR203" s="13"/>
      <c r="PS203" s="13"/>
      <c r="PT203" s="13"/>
      <c r="PU203" s="13"/>
      <c r="PV203" s="13"/>
      <c r="PW203" s="13"/>
      <c r="PX203" s="13"/>
      <c r="PY203" s="13"/>
      <c r="PZ203" s="13"/>
      <c r="QA203" s="13"/>
      <c r="QB203" s="13"/>
      <c r="QC203" s="13"/>
      <c r="QD203" s="13"/>
      <c r="QE203" s="13"/>
      <c r="QF203" s="13"/>
      <c r="QG203" s="13"/>
      <c r="QH203" s="13"/>
      <c r="QI203" s="13"/>
      <c r="QJ203" s="13"/>
      <c r="QK203" s="13"/>
      <c r="QL203" s="13"/>
      <c r="QM203" s="13"/>
      <c r="QN203" s="13"/>
      <c r="QO203" s="13"/>
      <c r="QP203" s="13"/>
      <c r="QQ203" s="13"/>
      <c r="QR203" s="13"/>
      <c r="QS203" s="13"/>
      <c r="QT203" s="13"/>
      <c r="QU203" s="13"/>
      <c r="QV203" s="13"/>
      <c r="QW203" s="13"/>
      <c r="QX203" s="13"/>
      <c r="QY203" s="13"/>
      <c r="QZ203" s="13"/>
      <c r="RA203" s="13"/>
      <c r="RB203" s="13"/>
      <c r="RC203" s="13"/>
      <c r="RD203" s="13"/>
      <c r="RE203" s="13"/>
      <c r="RF203" s="13"/>
      <c r="RG203" s="13"/>
      <c r="RH203" s="13"/>
      <c r="RI203" s="13"/>
      <c r="RJ203" s="13"/>
      <c r="RK203" s="13"/>
      <c r="RL203" s="13"/>
      <c r="RM203" s="13"/>
      <c r="RN203" s="13"/>
      <c r="RO203" s="13"/>
      <c r="RP203" s="13"/>
      <c r="RQ203" s="13"/>
      <c r="RR203" s="13"/>
      <c r="RS203" s="13"/>
      <c r="RT203" s="13"/>
      <c r="RU203" s="13"/>
      <c r="RV203" s="13"/>
      <c r="RW203" s="13"/>
      <c r="RX203" s="13"/>
      <c r="RY203" s="13"/>
      <c r="RZ203" s="13"/>
      <c r="SA203" s="13"/>
      <c r="SB203" s="13"/>
      <c r="SC203" s="13"/>
      <c r="SD203" s="13"/>
      <c r="SE203" s="13"/>
      <c r="SF203" s="13"/>
      <c r="SG203" s="13"/>
      <c r="SH203" s="13"/>
      <c r="SI203" s="13"/>
      <c r="SJ203" s="13"/>
      <c r="SK203" s="13"/>
      <c r="SL203" s="13"/>
      <c r="SM203" s="13"/>
      <c r="SN203" s="13"/>
      <c r="SO203" s="13"/>
      <c r="SP203" s="13"/>
      <c r="SQ203" s="13"/>
      <c r="SR203" s="13"/>
      <c r="SS203" s="13"/>
      <c r="ST203" s="13"/>
      <c r="SU203" s="13"/>
      <c r="SV203" s="13"/>
      <c r="SW203" s="13"/>
      <c r="SX203" s="13"/>
      <c r="SY203" s="13"/>
      <c r="SZ203" s="13"/>
      <c r="TA203" s="13"/>
      <c r="TB203" s="13"/>
      <c r="TC203" s="13"/>
      <c r="TD203" s="13"/>
      <c r="TE203" s="13"/>
      <c r="TF203" s="13"/>
      <c r="TG203" s="13"/>
      <c r="TH203" s="13"/>
      <c r="TI203" s="13"/>
      <c r="TJ203" s="13"/>
      <c r="TK203" s="13"/>
      <c r="TL203" s="13"/>
      <c r="TM203" s="13"/>
      <c r="TN203" s="13"/>
      <c r="TO203" s="13"/>
      <c r="TP203" s="13"/>
      <c r="TQ203" s="13"/>
      <c r="TR203" s="13"/>
      <c r="TS203" s="13"/>
      <c r="TT203" s="13"/>
      <c r="TU203" s="13"/>
      <c r="TV203" s="13"/>
      <c r="TW203" s="13"/>
      <c r="TX203" s="13"/>
      <c r="TY203" s="13"/>
      <c r="TZ203" s="13"/>
      <c r="UA203" s="13"/>
      <c r="UB203" s="13"/>
      <c r="UC203" s="13"/>
      <c r="UD203" s="13"/>
      <c r="UE203" s="13"/>
      <c r="UF203" s="13"/>
      <c r="UG203" s="13"/>
      <c r="UH203" s="13"/>
      <c r="UI203" s="13"/>
      <c r="UJ203" s="13"/>
      <c r="UK203" s="13"/>
    </row>
    <row r="204" spans="2:557" ht="15" x14ac:dyDescent="0.25">
      <c r="B204"/>
      <c r="C204"/>
      <c r="D204"/>
      <c r="E204"/>
      <c r="F204"/>
      <c r="G204"/>
      <c r="H204"/>
      <c r="I204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3"/>
      <c r="AR204" s="13"/>
      <c r="AS204" s="13"/>
      <c r="AT204" s="13"/>
      <c r="AU204" s="13"/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3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3"/>
      <c r="EC204" s="13"/>
      <c r="ED204" s="13"/>
      <c r="EE204" s="13"/>
      <c r="EF204" s="13"/>
      <c r="EG204" s="13"/>
      <c r="EH204" s="13"/>
      <c r="EI204" s="13"/>
      <c r="EJ204" s="13"/>
      <c r="EK204" s="13"/>
      <c r="EL204" s="13"/>
      <c r="EM204" s="13"/>
      <c r="EN204" s="13"/>
      <c r="EO204" s="13"/>
      <c r="EP204" s="13"/>
      <c r="EQ204" s="13"/>
      <c r="ER204" s="13"/>
      <c r="ES204" s="13"/>
      <c r="ET204" s="13"/>
      <c r="EU204" s="13"/>
      <c r="EV204" s="13"/>
      <c r="EW204" s="13"/>
      <c r="EX204" s="13"/>
      <c r="EY204" s="13"/>
      <c r="EZ204" s="13"/>
      <c r="FA204" s="13"/>
      <c r="FB204" s="13"/>
      <c r="FC204" s="13"/>
      <c r="FD204" s="13"/>
      <c r="FE204" s="13"/>
      <c r="FF204" s="13"/>
      <c r="FG204" s="13"/>
      <c r="FH204" s="13"/>
      <c r="FI204" s="13"/>
      <c r="FJ204" s="13"/>
      <c r="FK204" s="13"/>
      <c r="FL204" s="13"/>
      <c r="FM204" s="13"/>
      <c r="FN204" s="13"/>
      <c r="FO204" s="13"/>
      <c r="FP204" s="13"/>
      <c r="FQ204" s="13"/>
      <c r="FR204" s="13"/>
      <c r="FS204" s="13"/>
      <c r="FT204" s="13"/>
      <c r="FU204" s="13"/>
      <c r="FV204" s="13"/>
      <c r="FW204" s="13"/>
      <c r="FX204" s="13"/>
      <c r="FY204" s="13"/>
      <c r="FZ204" s="13"/>
      <c r="GA204" s="13"/>
      <c r="GB204" s="13"/>
      <c r="GC204" s="13"/>
      <c r="GD204" s="13"/>
      <c r="GE204" s="13"/>
      <c r="GF204" s="13"/>
      <c r="GG204" s="13"/>
      <c r="GH204" s="13"/>
      <c r="GI204" s="13"/>
      <c r="GJ204" s="13"/>
      <c r="GK204" s="13"/>
      <c r="GL204" s="13"/>
      <c r="GM204" s="13"/>
      <c r="GN204" s="13"/>
      <c r="GO204" s="13"/>
      <c r="GP204" s="13"/>
      <c r="GQ204" s="13"/>
      <c r="GR204" s="13"/>
      <c r="GS204" s="13"/>
      <c r="GT204" s="13"/>
      <c r="GU204" s="13"/>
      <c r="GV204" s="13"/>
      <c r="GW204" s="13"/>
      <c r="GX204" s="13"/>
      <c r="GY204" s="13"/>
      <c r="GZ204" s="13"/>
      <c r="HA204" s="13"/>
      <c r="HB204" s="13"/>
      <c r="HC204" s="13"/>
      <c r="HD204" s="13"/>
      <c r="HE204" s="13"/>
      <c r="HF204" s="13"/>
      <c r="HG204" s="13"/>
      <c r="HH204" s="13"/>
      <c r="HI204" s="13"/>
      <c r="HJ204" s="13"/>
      <c r="HK204" s="13"/>
      <c r="HL204" s="13"/>
      <c r="HM204" s="13"/>
      <c r="HN204" s="13"/>
      <c r="HO204" s="13"/>
      <c r="HP204" s="13"/>
      <c r="HQ204" s="13"/>
      <c r="HR204" s="13"/>
      <c r="HS204" s="13"/>
      <c r="HT204" s="13"/>
      <c r="HU204" s="13"/>
      <c r="HV204" s="13"/>
      <c r="HW204" s="13"/>
      <c r="HX204" s="13"/>
      <c r="HY204" s="13"/>
      <c r="HZ204" s="13"/>
      <c r="IA204" s="13"/>
      <c r="IB204" s="13"/>
      <c r="IC204" s="13"/>
      <c r="ID204" s="13"/>
      <c r="IE204" s="13"/>
      <c r="IF204" s="13"/>
      <c r="IG204" s="13"/>
      <c r="IH204" s="13"/>
      <c r="II204" s="13"/>
      <c r="IJ204" s="13"/>
      <c r="IK204" s="13"/>
      <c r="IL204" s="13"/>
      <c r="IM204" s="13"/>
      <c r="IN204" s="13"/>
      <c r="IO204" s="13"/>
      <c r="IP204" s="13"/>
      <c r="IQ204" s="13"/>
      <c r="IR204" s="13"/>
      <c r="IS204" s="13"/>
      <c r="IT204" s="13"/>
      <c r="IU204" s="13"/>
      <c r="IV204" s="13"/>
      <c r="IW204" s="13"/>
      <c r="IX204" s="13"/>
      <c r="IY204" s="13"/>
      <c r="IZ204" s="13"/>
      <c r="JA204" s="13"/>
      <c r="JB204" s="13"/>
      <c r="JC204" s="13"/>
      <c r="JD204" s="13"/>
      <c r="JE204" s="13"/>
      <c r="JF204" s="13"/>
      <c r="JG204" s="13"/>
      <c r="JH204" s="13"/>
      <c r="JI204" s="13"/>
      <c r="JJ204" s="13"/>
      <c r="JK204" s="13"/>
      <c r="JL204" s="13"/>
      <c r="JM204" s="13"/>
      <c r="JN204" s="13"/>
      <c r="JO204" s="13"/>
      <c r="JP204" s="13"/>
      <c r="JQ204" s="13"/>
      <c r="JR204" s="13"/>
      <c r="JS204" s="13"/>
      <c r="JT204" s="13"/>
      <c r="JU204" s="13"/>
      <c r="JV204" s="13"/>
      <c r="JW204" s="13"/>
      <c r="JX204" s="13"/>
      <c r="JY204" s="13"/>
      <c r="JZ204" s="13"/>
      <c r="KA204" s="13"/>
      <c r="KB204" s="13"/>
      <c r="KC204" s="13"/>
      <c r="KD204" s="13"/>
      <c r="KE204" s="13"/>
      <c r="KF204" s="13"/>
      <c r="KG204" s="13"/>
      <c r="KH204" s="13"/>
      <c r="KI204" s="13"/>
      <c r="KJ204" s="13"/>
      <c r="KK204" s="13"/>
      <c r="KL204" s="13"/>
      <c r="KM204" s="13"/>
      <c r="KN204" s="13"/>
      <c r="KO204" s="13"/>
      <c r="KP204" s="13"/>
      <c r="KQ204" s="13"/>
      <c r="KR204" s="13"/>
      <c r="KS204" s="13"/>
      <c r="KT204" s="13"/>
      <c r="KU204" s="13"/>
      <c r="KV204" s="13"/>
      <c r="KW204" s="13"/>
      <c r="KX204" s="13"/>
      <c r="KY204" s="13"/>
      <c r="KZ204" s="13"/>
      <c r="LA204" s="13"/>
      <c r="LB204" s="13"/>
      <c r="LC204" s="13"/>
      <c r="LD204" s="13"/>
      <c r="LE204" s="13"/>
      <c r="LF204" s="13"/>
      <c r="LG204" s="13"/>
      <c r="LH204" s="13"/>
      <c r="LI204" s="13"/>
      <c r="LJ204" s="13"/>
      <c r="LK204" s="13"/>
      <c r="LL204" s="13"/>
      <c r="LM204" s="13"/>
      <c r="LN204" s="13"/>
      <c r="LO204" s="13"/>
      <c r="LP204" s="13"/>
      <c r="LQ204" s="13"/>
      <c r="LR204" s="13"/>
      <c r="LS204" s="13"/>
      <c r="LT204" s="13"/>
      <c r="LU204" s="13"/>
      <c r="LV204" s="13"/>
      <c r="LW204" s="13"/>
      <c r="LX204" s="13"/>
      <c r="LY204" s="13"/>
      <c r="LZ204" s="13"/>
      <c r="MA204" s="13"/>
      <c r="MB204" s="13"/>
      <c r="MC204" s="13"/>
      <c r="MD204" s="13"/>
      <c r="ME204" s="13"/>
      <c r="MF204" s="13"/>
      <c r="MG204" s="13"/>
      <c r="MH204" s="13"/>
      <c r="MI204" s="13"/>
      <c r="MJ204" s="13"/>
      <c r="MK204" s="13"/>
      <c r="ML204" s="13"/>
      <c r="MM204" s="13"/>
      <c r="MN204" s="13"/>
      <c r="MO204" s="13"/>
      <c r="MP204" s="13"/>
      <c r="MQ204" s="13"/>
      <c r="MR204" s="13"/>
      <c r="MS204" s="13"/>
      <c r="MT204" s="13"/>
      <c r="MU204" s="13"/>
      <c r="MV204" s="13"/>
      <c r="MW204" s="13"/>
      <c r="MX204" s="13"/>
      <c r="MY204" s="13"/>
      <c r="MZ204" s="13"/>
      <c r="NA204" s="13"/>
      <c r="NB204" s="13"/>
      <c r="NC204" s="13"/>
      <c r="ND204" s="13"/>
      <c r="NE204" s="13"/>
      <c r="NF204" s="13"/>
      <c r="NG204" s="13"/>
      <c r="NH204" s="13"/>
      <c r="NI204" s="13"/>
      <c r="NJ204" s="13"/>
      <c r="NK204" s="13"/>
      <c r="NL204" s="13"/>
      <c r="NM204" s="13"/>
      <c r="NN204" s="13"/>
      <c r="NO204" s="13"/>
      <c r="NP204" s="13"/>
      <c r="NQ204" s="13"/>
      <c r="NR204" s="13"/>
      <c r="NS204" s="13"/>
      <c r="NT204" s="13"/>
      <c r="NU204" s="13"/>
      <c r="NV204" s="13"/>
      <c r="NW204" s="13"/>
      <c r="NX204" s="13"/>
      <c r="NY204" s="13"/>
      <c r="NZ204" s="13"/>
      <c r="OA204" s="13"/>
      <c r="OB204" s="13"/>
      <c r="OC204" s="13"/>
      <c r="OD204" s="13"/>
      <c r="OE204" s="13"/>
      <c r="OF204" s="13"/>
      <c r="OG204" s="13"/>
      <c r="OH204" s="13"/>
      <c r="OI204" s="13"/>
      <c r="OJ204" s="13"/>
      <c r="OK204" s="13"/>
      <c r="OL204" s="13"/>
      <c r="OM204" s="13"/>
      <c r="ON204" s="13"/>
      <c r="OO204" s="13"/>
      <c r="OP204" s="13"/>
      <c r="OQ204" s="13"/>
      <c r="OR204" s="13"/>
      <c r="OS204" s="13"/>
      <c r="OT204" s="13"/>
      <c r="OU204" s="13"/>
      <c r="OV204" s="13"/>
      <c r="OW204" s="13"/>
      <c r="OX204" s="13"/>
      <c r="OY204" s="13"/>
      <c r="OZ204" s="13"/>
      <c r="PA204" s="13"/>
      <c r="PB204" s="13"/>
      <c r="PC204" s="13"/>
      <c r="PD204" s="13"/>
      <c r="PE204" s="13"/>
      <c r="PF204" s="13"/>
      <c r="PG204" s="13"/>
      <c r="PH204" s="13"/>
      <c r="PI204" s="13"/>
      <c r="PJ204" s="13"/>
      <c r="PK204" s="13"/>
      <c r="PL204" s="13"/>
      <c r="PM204" s="13"/>
      <c r="PN204" s="13"/>
      <c r="PO204" s="13"/>
      <c r="PP204" s="13"/>
      <c r="PQ204" s="13"/>
      <c r="PR204" s="13"/>
      <c r="PS204" s="13"/>
      <c r="PT204" s="13"/>
      <c r="PU204" s="13"/>
      <c r="PV204" s="13"/>
      <c r="PW204" s="13"/>
      <c r="PX204" s="13"/>
      <c r="PY204" s="13"/>
      <c r="PZ204" s="13"/>
      <c r="QA204" s="13"/>
      <c r="QB204" s="13"/>
      <c r="QC204" s="13"/>
      <c r="QD204" s="13"/>
      <c r="QE204" s="13"/>
      <c r="QF204" s="13"/>
      <c r="QG204" s="13"/>
      <c r="QH204" s="13"/>
      <c r="QI204" s="13"/>
      <c r="QJ204" s="13"/>
      <c r="QK204" s="13"/>
      <c r="QL204" s="13"/>
      <c r="QM204" s="13"/>
      <c r="QN204" s="13"/>
      <c r="QO204" s="13"/>
      <c r="QP204" s="13"/>
      <c r="QQ204" s="13"/>
      <c r="QR204" s="13"/>
      <c r="QS204" s="13"/>
      <c r="QT204" s="13"/>
      <c r="QU204" s="13"/>
      <c r="QV204" s="13"/>
      <c r="QW204" s="13"/>
      <c r="QX204" s="13"/>
      <c r="QY204" s="13"/>
      <c r="QZ204" s="13"/>
      <c r="RA204" s="13"/>
      <c r="RB204" s="13"/>
      <c r="RC204" s="13"/>
      <c r="RD204" s="13"/>
      <c r="RE204" s="13"/>
      <c r="RF204" s="13"/>
      <c r="RG204" s="13"/>
      <c r="RH204" s="13"/>
      <c r="RI204" s="13"/>
      <c r="RJ204" s="13"/>
      <c r="RK204" s="13"/>
      <c r="RL204" s="13"/>
      <c r="RM204" s="13"/>
      <c r="RN204" s="13"/>
      <c r="RO204" s="13"/>
      <c r="RP204" s="13"/>
      <c r="RQ204" s="13"/>
      <c r="RR204" s="13"/>
      <c r="RS204" s="13"/>
      <c r="RT204" s="13"/>
      <c r="RU204" s="13"/>
      <c r="RV204" s="13"/>
      <c r="RW204" s="13"/>
      <c r="RX204" s="13"/>
      <c r="RY204" s="13"/>
      <c r="RZ204" s="13"/>
      <c r="SA204" s="13"/>
      <c r="SB204" s="13"/>
      <c r="SC204" s="13"/>
      <c r="SD204" s="13"/>
      <c r="SE204" s="13"/>
      <c r="SF204" s="13"/>
      <c r="SG204" s="13"/>
      <c r="SH204" s="13"/>
      <c r="SI204" s="13"/>
      <c r="SJ204" s="13"/>
      <c r="SK204" s="13"/>
      <c r="SL204" s="13"/>
      <c r="SM204" s="13"/>
      <c r="SN204" s="13"/>
      <c r="SO204" s="13"/>
      <c r="SP204" s="13"/>
      <c r="SQ204" s="13"/>
      <c r="SR204" s="13"/>
      <c r="SS204" s="13"/>
      <c r="ST204" s="13"/>
      <c r="SU204" s="13"/>
      <c r="SV204" s="13"/>
      <c r="SW204" s="13"/>
      <c r="SX204" s="13"/>
      <c r="SY204" s="13"/>
      <c r="SZ204" s="13"/>
      <c r="TA204" s="13"/>
      <c r="TB204" s="13"/>
      <c r="TC204" s="13"/>
      <c r="TD204" s="13"/>
      <c r="TE204" s="13"/>
      <c r="TF204" s="13"/>
      <c r="TG204" s="13"/>
      <c r="TH204" s="13"/>
      <c r="TI204" s="13"/>
      <c r="TJ204" s="13"/>
      <c r="TK204" s="13"/>
      <c r="TL204" s="13"/>
      <c r="TM204" s="13"/>
      <c r="TN204" s="13"/>
      <c r="TO204" s="13"/>
      <c r="TP204" s="13"/>
      <c r="TQ204" s="13"/>
      <c r="TR204" s="13"/>
      <c r="TS204" s="13"/>
      <c r="TT204" s="13"/>
      <c r="TU204" s="13"/>
      <c r="TV204" s="13"/>
      <c r="TW204" s="13"/>
      <c r="TX204" s="13"/>
      <c r="TY204" s="13"/>
      <c r="TZ204" s="13"/>
      <c r="UA204" s="13"/>
      <c r="UB204" s="13"/>
      <c r="UC204" s="13"/>
      <c r="UD204" s="13"/>
      <c r="UE204" s="13"/>
      <c r="UF204" s="13"/>
      <c r="UG204" s="13"/>
      <c r="UH204" s="13"/>
      <c r="UI204" s="13"/>
      <c r="UJ204" s="13"/>
      <c r="UK204" s="13"/>
    </row>
    <row r="205" spans="2:557" ht="15" x14ac:dyDescent="0.25">
      <c r="B205"/>
      <c r="C205"/>
      <c r="D205"/>
      <c r="E205"/>
      <c r="F205"/>
      <c r="G205"/>
      <c r="H205"/>
      <c r="I205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s="13"/>
      <c r="AQ205" s="13"/>
      <c r="AR205" s="13"/>
      <c r="AS205" s="13"/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  <c r="HH205" s="13"/>
      <c r="HI205" s="13"/>
      <c r="HJ205" s="13"/>
      <c r="HK205" s="13"/>
      <c r="HL205" s="13"/>
      <c r="HM205" s="13"/>
      <c r="HN205" s="13"/>
      <c r="HO205" s="13"/>
      <c r="HP205" s="13"/>
      <c r="HQ205" s="13"/>
      <c r="HR205" s="13"/>
      <c r="HS205" s="13"/>
      <c r="HT205" s="13"/>
      <c r="HU205" s="13"/>
      <c r="HV205" s="13"/>
      <c r="HW205" s="13"/>
      <c r="HX205" s="13"/>
      <c r="HY205" s="13"/>
      <c r="HZ205" s="13"/>
      <c r="IA205" s="13"/>
      <c r="IB205" s="13"/>
      <c r="IC205" s="13"/>
      <c r="ID205" s="13"/>
      <c r="IE205" s="13"/>
      <c r="IF205" s="13"/>
      <c r="IG205" s="13"/>
      <c r="IH205" s="13"/>
      <c r="II205" s="13"/>
      <c r="IJ205" s="13"/>
      <c r="IK205" s="13"/>
      <c r="IL205" s="13"/>
      <c r="IM205" s="13"/>
      <c r="IN205" s="13"/>
      <c r="IO205" s="13"/>
      <c r="IP205" s="13"/>
      <c r="IQ205" s="13"/>
      <c r="IR205" s="13"/>
      <c r="IS205" s="13"/>
      <c r="IT205" s="13"/>
      <c r="IU205" s="13"/>
      <c r="IV205" s="13"/>
      <c r="IW205" s="13"/>
      <c r="IX205" s="13"/>
      <c r="IY205" s="13"/>
      <c r="IZ205" s="13"/>
      <c r="JA205" s="13"/>
      <c r="JB205" s="13"/>
      <c r="JC205" s="13"/>
      <c r="JD205" s="13"/>
      <c r="JE205" s="13"/>
      <c r="JF205" s="13"/>
      <c r="JG205" s="13"/>
      <c r="JH205" s="13"/>
      <c r="JI205" s="13"/>
      <c r="JJ205" s="13"/>
      <c r="JK205" s="13"/>
      <c r="JL205" s="13"/>
      <c r="JM205" s="13"/>
      <c r="JN205" s="13"/>
      <c r="JO205" s="13"/>
      <c r="JP205" s="13"/>
      <c r="JQ205" s="13"/>
      <c r="JR205" s="13"/>
      <c r="JS205" s="13"/>
      <c r="JT205" s="13"/>
      <c r="JU205" s="13"/>
      <c r="JV205" s="13"/>
      <c r="JW205" s="13"/>
      <c r="JX205" s="13"/>
      <c r="JY205" s="13"/>
      <c r="JZ205" s="13"/>
      <c r="KA205" s="13"/>
      <c r="KB205" s="13"/>
      <c r="KC205" s="13"/>
      <c r="KD205" s="13"/>
      <c r="KE205" s="13"/>
      <c r="KF205" s="13"/>
      <c r="KG205" s="13"/>
      <c r="KH205" s="13"/>
      <c r="KI205" s="13"/>
      <c r="KJ205" s="13"/>
      <c r="KK205" s="13"/>
      <c r="KL205" s="13"/>
      <c r="KM205" s="13"/>
      <c r="KN205" s="13"/>
      <c r="KO205" s="13"/>
      <c r="KP205" s="13"/>
      <c r="KQ205" s="13"/>
      <c r="KR205" s="13"/>
      <c r="KS205" s="13"/>
      <c r="KT205" s="13"/>
      <c r="KU205" s="13"/>
      <c r="KV205" s="13"/>
      <c r="KW205" s="13"/>
      <c r="KX205" s="13"/>
      <c r="KY205" s="13"/>
      <c r="KZ205" s="13"/>
      <c r="LA205" s="13"/>
      <c r="LB205" s="13"/>
      <c r="LC205" s="13"/>
      <c r="LD205" s="13"/>
      <c r="LE205" s="13"/>
      <c r="LF205" s="13"/>
      <c r="LG205" s="13"/>
      <c r="LH205" s="13"/>
      <c r="LI205" s="13"/>
      <c r="LJ205" s="13"/>
      <c r="LK205" s="13"/>
      <c r="LL205" s="13"/>
      <c r="LM205" s="13"/>
      <c r="LN205" s="13"/>
      <c r="LO205" s="13"/>
      <c r="LP205" s="13"/>
      <c r="LQ205" s="13"/>
      <c r="LR205" s="13"/>
      <c r="LS205" s="13"/>
      <c r="LT205" s="13"/>
      <c r="LU205" s="13"/>
      <c r="LV205" s="13"/>
      <c r="LW205" s="13"/>
      <c r="LX205" s="13"/>
      <c r="LY205" s="13"/>
      <c r="LZ205" s="13"/>
      <c r="MA205" s="13"/>
      <c r="MB205" s="13"/>
      <c r="MC205" s="13"/>
      <c r="MD205" s="13"/>
      <c r="ME205" s="13"/>
      <c r="MF205" s="13"/>
      <c r="MG205" s="13"/>
      <c r="MH205" s="13"/>
      <c r="MI205" s="13"/>
      <c r="MJ205" s="13"/>
      <c r="MK205" s="13"/>
      <c r="ML205" s="13"/>
      <c r="MM205" s="13"/>
      <c r="MN205" s="13"/>
      <c r="MO205" s="13"/>
      <c r="MP205" s="13"/>
      <c r="MQ205" s="13"/>
      <c r="MR205" s="13"/>
      <c r="MS205" s="13"/>
      <c r="MT205" s="13"/>
      <c r="MU205" s="13"/>
      <c r="MV205" s="13"/>
      <c r="MW205" s="13"/>
      <c r="MX205" s="13"/>
      <c r="MY205" s="13"/>
      <c r="MZ205" s="13"/>
      <c r="NA205" s="13"/>
      <c r="NB205" s="13"/>
      <c r="NC205" s="13"/>
      <c r="ND205" s="13"/>
      <c r="NE205" s="13"/>
      <c r="NF205" s="13"/>
      <c r="NG205" s="13"/>
      <c r="NH205" s="13"/>
      <c r="NI205" s="13"/>
      <c r="NJ205" s="13"/>
      <c r="NK205" s="13"/>
      <c r="NL205" s="13"/>
      <c r="NM205" s="13"/>
      <c r="NN205" s="13"/>
      <c r="NO205" s="13"/>
      <c r="NP205" s="13"/>
      <c r="NQ205" s="13"/>
      <c r="NR205" s="13"/>
      <c r="NS205" s="13"/>
      <c r="NT205" s="13"/>
      <c r="NU205" s="13"/>
      <c r="NV205" s="13"/>
      <c r="NW205" s="13"/>
      <c r="NX205" s="13"/>
      <c r="NY205" s="13"/>
      <c r="NZ205" s="13"/>
      <c r="OA205" s="13"/>
      <c r="OB205" s="13"/>
      <c r="OC205" s="13"/>
      <c r="OD205" s="13"/>
      <c r="OE205" s="13"/>
      <c r="OF205" s="13"/>
      <c r="OG205" s="13"/>
      <c r="OH205" s="13"/>
      <c r="OI205" s="13"/>
      <c r="OJ205" s="13"/>
      <c r="OK205" s="13"/>
      <c r="OL205" s="13"/>
      <c r="OM205" s="13"/>
      <c r="ON205" s="13"/>
      <c r="OO205" s="13"/>
      <c r="OP205" s="13"/>
      <c r="OQ205" s="13"/>
      <c r="OR205" s="13"/>
      <c r="OS205" s="13"/>
      <c r="OT205" s="13"/>
      <c r="OU205" s="13"/>
      <c r="OV205" s="13"/>
      <c r="OW205" s="13"/>
      <c r="OX205" s="13"/>
      <c r="OY205" s="13"/>
      <c r="OZ205" s="13"/>
      <c r="PA205" s="13"/>
      <c r="PB205" s="13"/>
      <c r="PC205" s="13"/>
      <c r="PD205" s="13"/>
      <c r="PE205" s="13"/>
      <c r="PF205" s="13"/>
      <c r="PG205" s="13"/>
      <c r="PH205" s="13"/>
      <c r="PI205" s="13"/>
      <c r="PJ205" s="13"/>
      <c r="PK205" s="13"/>
      <c r="PL205" s="13"/>
      <c r="PM205" s="13"/>
      <c r="PN205" s="13"/>
      <c r="PO205" s="13"/>
      <c r="PP205" s="13"/>
      <c r="PQ205" s="13"/>
      <c r="PR205" s="13"/>
      <c r="PS205" s="13"/>
      <c r="PT205" s="13"/>
      <c r="PU205" s="13"/>
      <c r="PV205" s="13"/>
      <c r="PW205" s="13"/>
      <c r="PX205" s="13"/>
      <c r="PY205" s="13"/>
      <c r="PZ205" s="13"/>
      <c r="QA205" s="13"/>
      <c r="QB205" s="13"/>
      <c r="QC205" s="13"/>
      <c r="QD205" s="13"/>
      <c r="QE205" s="13"/>
      <c r="QF205" s="13"/>
      <c r="QG205" s="13"/>
      <c r="QH205" s="13"/>
      <c r="QI205" s="13"/>
      <c r="QJ205" s="13"/>
      <c r="QK205" s="13"/>
      <c r="QL205" s="13"/>
      <c r="QM205" s="13"/>
      <c r="QN205" s="13"/>
      <c r="QO205" s="13"/>
      <c r="QP205" s="13"/>
      <c r="QQ205" s="13"/>
      <c r="QR205" s="13"/>
      <c r="QS205" s="13"/>
      <c r="QT205" s="13"/>
      <c r="QU205" s="13"/>
      <c r="QV205" s="13"/>
      <c r="QW205" s="13"/>
      <c r="QX205" s="13"/>
      <c r="QY205" s="13"/>
      <c r="QZ205" s="13"/>
      <c r="RA205" s="13"/>
      <c r="RB205" s="13"/>
      <c r="RC205" s="13"/>
      <c r="RD205" s="13"/>
      <c r="RE205" s="13"/>
      <c r="RF205" s="13"/>
      <c r="RG205" s="13"/>
      <c r="RH205" s="13"/>
      <c r="RI205" s="13"/>
      <c r="RJ205" s="13"/>
      <c r="RK205" s="13"/>
      <c r="RL205" s="13"/>
      <c r="RM205" s="13"/>
      <c r="RN205" s="13"/>
      <c r="RO205" s="13"/>
      <c r="RP205" s="13"/>
      <c r="RQ205" s="13"/>
      <c r="RR205" s="13"/>
      <c r="RS205" s="13"/>
      <c r="RT205" s="13"/>
      <c r="RU205" s="13"/>
      <c r="RV205" s="13"/>
      <c r="RW205" s="13"/>
      <c r="RX205" s="13"/>
      <c r="RY205" s="13"/>
      <c r="RZ205" s="13"/>
      <c r="SA205" s="13"/>
      <c r="SB205" s="13"/>
      <c r="SC205" s="13"/>
      <c r="SD205" s="13"/>
      <c r="SE205" s="13"/>
      <c r="SF205" s="13"/>
      <c r="SG205" s="13"/>
      <c r="SH205" s="13"/>
      <c r="SI205" s="13"/>
      <c r="SJ205" s="13"/>
      <c r="SK205" s="13"/>
      <c r="SL205" s="13"/>
      <c r="SM205" s="13"/>
      <c r="SN205" s="13"/>
      <c r="SO205" s="13"/>
      <c r="SP205" s="13"/>
      <c r="SQ205" s="13"/>
      <c r="SR205" s="13"/>
      <c r="SS205" s="13"/>
      <c r="ST205" s="13"/>
      <c r="SU205" s="13"/>
      <c r="SV205" s="13"/>
      <c r="SW205" s="13"/>
      <c r="SX205" s="13"/>
      <c r="SY205" s="13"/>
      <c r="SZ205" s="13"/>
      <c r="TA205" s="13"/>
      <c r="TB205" s="13"/>
      <c r="TC205" s="13"/>
      <c r="TD205" s="13"/>
      <c r="TE205" s="13"/>
      <c r="TF205" s="13"/>
      <c r="TG205" s="13"/>
      <c r="TH205" s="13"/>
      <c r="TI205" s="13"/>
      <c r="TJ205" s="13"/>
      <c r="TK205" s="13"/>
      <c r="TL205" s="13"/>
      <c r="TM205" s="13"/>
      <c r="TN205" s="13"/>
      <c r="TO205" s="13"/>
      <c r="TP205" s="13"/>
      <c r="TQ205" s="13"/>
      <c r="TR205" s="13"/>
      <c r="TS205" s="13"/>
      <c r="TT205" s="13"/>
      <c r="TU205" s="13"/>
      <c r="TV205" s="13"/>
      <c r="TW205" s="13"/>
      <c r="TX205" s="13"/>
      <c r="TY205" s="13"/>
      <c r="TZ205" s="13"/>
      <c r="UA205" s="13"/>
      <c r="UB205" s="13"/>
      <c r="UC205" s="13"/>
      <c r="UD205" s="13"/>
      <c r="UE205" s="13"/>
      <c r="UF205" s="13"/>
      <c r="UG205" s="13"/>
      <c r="UH205" s="13"/>
      <c r="UI205" s="13"/>
      <c r="UJ205" s="13"/>
      <c r="UK205" s="13"/>
    </row>
    <row r="206" spans="2:557" ht="15" x14ac:dyDescent="0.25">
      <c r="B206"/>
      <c r="C206"/>
      <c r="D206"/>
      <c r="E206"/>
      <c r="F206"/>
      <c r="G206"/>
      <c r="H206"/>
      <c r="I206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s="13"/>
      <c r="AQ206" s="13"/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3"/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3"/>
      <c r="EC206" s="13"/>
      <c r="ED206" s="13"/>
      <c r="EE206" s="13"/>
      <c r="EF206" s="13"/>
      <c r="EG206" s="13"/>
      <c r="EH206" s="13"/>
      <c r="EI206" s="13"/>
      <c r="EJ206" s="13"/>
      <c r="EK206" s="13"/>
      <c r="EL206" s="13"/>
      <c r="EM206" s="13"/>
      <c r="EN206" s="13"/>
      <c r="EO206" s="13"/>
      <c r="EP206" s="13"/>
      <c r="EQ206" s="13"/>
      <c r="ER206" s="13"/>
      <c r="ES206" s="13"/>
      <c r="ET206" s="13"/>
      <c r="EU206" s="13"/>
      <c r="EV206" s="13"/>
      <c r="EW206" s="13"/>
      <c r="EX206" s="13"/>
      <c r="EY206" s="13"/>
      <c r="EZ206" s="13"/>
      <c r="FA206" s="13"/>
      <c r="FB206" s="13"/>
      <c r="FC206" s="13"/>
      <c r="FD206" s="13"/>
      <c r="FE206" s="13"/>
      <c r="FF206" s="13"/>
      <c r="FG206" s="13"/>
      <c r="FH206" s="13"/>
      <c r="FI206" s="13"/>
      <c r="FJ206" s="13"/>
      <c r="FK206" s="13"/>
      <c r="FL206" s="13"/>
      <c r="FM206" s="13"/>
      <c r="FN206" s="13"/>
      <c r="FO206" s="13"/>
      <c r="FP206" s="13"/>
      <c r="FQ206" s="13"/>
      <c r="FR206" s="13"/>
      <c r="FS206" s="13"/>
      <c r="FT206" s="13"/>
      <c r="FU206" s="13"/>
      <c r="FV206" s="13"/>
      <c r="FW206" s="13"/>
      <c r="FX206" s="13"/>
      <c r="FY206" s="13"/>
      <c r="FZ206" s="13"/>
      <c r="GA206" s="13"/>
      <c r="GB206" s="13"/>
      <c r="GC206" s="13"/>
      <c r="GD206" s="13"/>
      <c r="GE206" s="13"/>
      <c r="GF206" s="13"/>
      <c r="GG206" s="13"/>
      <c r="GH206" s="13"/>
      <c r="GI206" s="13"/>
      <c r="GJ206" s="13"/>
      <c r="GK206" s="13"/>
      <c r="GL206" s="13"/>
      <c r="GM206" s="13"/>
      <c r="GN206" s="13"/>
      <c r="GO206" s="13"/>
      <c r="GP206" s="13"/>
      <c r="GQ206" s="13"/>
      <c r="GR206" s="13"/>
      <c r="GS206" s="13"/>
      <c r="GT206" s="13"/>
      <c r="GU206" s="13"/>
      <c r="GV206" s="13"/>
      <c r="GW206" s="13"/>
      <c r="GX206" s="13"/>
      <c r="GY206" s="13"/>
      <c r="GZ206" s="13"/>
      <c r="HA206" s="13"/>
      <c r="HB206" s="13"/>
      <c r="HC206" s="13"/>
      <c r="HD206" s="13"/>
      <c r="HE206" s="13"/>
      <c r="HF206" s="13"/>
      <c r="HG206" s="13"/>
      <c r="HH206" s="13"/>
      <c r="HI206" s="13"/>
      <c r="HJ206" s="13"/>
      <c r="HK206" s="13"/>
      <c r="HL206" s="13"/>
      <c r="HM206" s="13"/>
      <c r="HN206" s="13"/>
      <c r="HO206" s="13"/>
      <c r="HP206" s="13"/>
      <c r="HQ206" s="13"/>
      <c r="HR206" s="13"/>
      <c r="HS206" s="13"/>
      <c r="HT206" s="13"/>
      <c r="HU206" s="13"/>
      <c r="HV206" s="13"/>
      <c r="HW206" s="13"/>
      <c r="HX206" s="13"/>
      <c r="HY206" s="13"/>
      <c r="HZ206" s="13"/>
      <c r="IA206" s="13"/>
      <c r="IB206" s="13"/>
      <c r="IC206" s="13"/>
      <c r="ID206" s="13"/>
      <c r="IE206" s="13"/>
      <c r="IF206" s="13"/>
      <c r="IG206" s="13"/>
      <c r="IH206" s="13"/>
      <c r="II206" s="13"/>
      <c r="IJ206" s="13"/>
      <c r="IK206" s="13"/>
      <c r="IL206" s="13"/>
      <c r="IM206" s="13"/>
      <c r="IN206" s="13"/>
      <c r="IO206" s="13"/>
      <c r="IP206" s="13"/>
      <c r="IQ206" s="13"/>
      <c r="IR206" s="13"/>
      <c r="IS206" s="13"/>
      <c r="IT206" s="13"/>
      <c r="IU206" s="13"/>
      <c r="IV206" s="13"/>
      <c r="IW206" s="13"/>
      <c r="IX206" s="13"/>
      <c r="IY206" s="13"/>
      <c r="IZ206" s="13"/>
      <c r="JA206" s="13"/>
      <c r="JB206" s="13"/>
      <c r="JC206" s="13"/>
      <c r="JD206" s="13"/>
      <c r="JE206" s="13"/>
      <c r="JF206" s="13"/>
      <c r="JG206" s="13"/>
      <c r="JH206" s="13"/>
      <c r="JI206" s="13"/>
      <c r="JJ206" s="13"/>
      <c r="JK206" s="13"/>
      <c r="JL206" s="13"/>
      <c r="JM206" s="13"/>
      <c r="JN206" s="13"/>
      <c r="JO206" s="13"/>
      <c r="JP206" s="13"/>
      <c r="JQ206" s="13"/>
      <c r="JR206" s="13"/>
      <c r="JS206" s="13"/>
      <c r="JT206" s="13"/>
      <c r="JU206" s="13"/>
      <c r="JV206" s="13"/>
      <c r="JW206" s="13"/>
      <c r="JX206" s="13"/>
      <c r="JY206" s="13"/>
      <c r="JZ206" s="13"/>
      <c r="KA206" s="13"/>
      <c r="KB206" s="13"/>
      <c r="KC206" s="13"/>
      <c r="KD206" s="13"/>
      <c r="KE206" s="13"/>
      <c r="KF206" s="13"/>
      <c r="KG206" s="13"/>
      <c r="KH206" s="13"/>
      <c r="KI206" s="13"/>
      <c r="KJ206" s="13"/>
      <c r="KK206" s="13"/>
      <c r="KL206" s="13"/>
      <c r="KM206" s="13"/>
      <c r="KN206" s="13"/>
      <c r="KO206" s="13"/>
      <c r="KP206" s="13"/>
      <c r="KQ206" s="13"/>
      <c r="KR206" s="13"/>
      <c r="KS206" s="13"/>
      <c r="KT206" s="13"/>
      <c r="KU206" s="13"/>
      <c r="KV206" s="13"/>
      <c r="KW206" s="13"/>
      <c r="KX206" s="13"/>
      <c r="KY206" s="13"/>
      <c r="KZ206" s="13"/>
      <c r="LA206" s="13"/>
      <c r="LB206" s="13"/>
      <c r="LC206" s="13"/>
      <c r="LD206" s="13"/>
      <c r="LE206" s="13"/>
      <c r="LF206" s="13"/>
      <c r="LG206" s="13"/>
      <c r="LH206" s="13"/>
      <c r="LI206" s="13"/>
      <c r="LJ206" s="13"/>
      <c r="LK206" s="13"/>
      <c r="LL206" s="13"/>
      <c r="LM206" s="13"/>
      <c r="LN206" s="13"/>
      <c r="LO206" s="13"/>
      <c r="LP206" s="13"/>
      <c r="LQ206" s="13"/>
      <c r="LR206" s="13"/>
      <c r="LS206" s="13"/>
      <c r="LT206" s="13"/>
      <c r="LU206" s="13"/>
      <c r="LV206" s="13"/>
      <c r="LW206" s="13"/>
      <c r="LX206" s="13"/>
      <c r="LY206" s="13"/>
      <c r="LZ206" s="13"/>
      <c r="MA206" s="13"/>
      <c r="MB206" s="13"/>
      <c r="MC206" s="13"/>
      <c r="MD206" s="13"/>
      <c r="ME206" s="13"/>
      <c r="MF206" s="13"/>
      <c r="MG206" s="13"/>
      <c r="MH206" s="13"/>
      <c r="MI206" s="13"/>
      <c r="MJ206" s="13"/>
      <c r="MK206" s="13"/>
      <c r="ML206" s="13"/>
      <c r="MM206" s="13"/>
      <c r="MN206" s="13"/>
      <c r="MO206" s="13"/>
      <c r="MP206" s="13"/>
      <c r="MQ206" s="13"/>
      <c r="MR206" s="13"/>
      <c r="MS206" s="13"/>
      <c r="MT206" s="13"/>
      <c r="MU206" s="13"/>
      <c r="MV206" s="13"/>
      <c r="MW206" s="13"/>
      <c r="MX206" s="13"/>
      <c r="MY206" s="13"/>
      <c r="MZ206" s="13"/>
      <c r="NA206" s="13"/>
      <c r="NB206" s="13"/>
      <c r="NC206" s="13"/>
      <c r="ND206" s="13"/>
      <c r="NE206" s="13"/>
      <c r="NF206" s="13"/>
      <c r="NG206" s="13"/>
      <c r="NH206" s="13"/>
      <c r="NI206" s="13"/>
      <c r="NJ206" s="13"/>
      <c r="NK206" s="13"/>
      <c r="NL206" s="13"/>
      <c r="NM206" s="13"/>
      <c r="NN206" s="13"/>
      <c r="NO206" s="13"/>
      <c r="NP206" s="13"/>
      <c r="NQ206" s="13"/>
      <c r="NR206" s="13"/>
      <c r="NS206" s="13"/>
      <c r="NT206" s="13"/>
      <c r="NU206" s="13"/>
      <c r="NV206" s="13"/>
      <c r="NW206" s="13"/>
      <c r="NX206" s="13"/>
      <c r="NY206" s="13"/>
      <c r="NZ206" s="13"/>
      <c r="OA206" s="13"/>
      <c r="OB206" s="13"/>
      <c r="OC206" s="13"/>
      <c r="OD206" s="13"/>
      <c r="OE206" s="13"/>
      <c r="OF206" s="13"/>
      <c r="OG206" s="13"/>
      <c r="OH206" s="13"/>
      <c r="OI206" s="13"/>
      <c r="OJ206" s="13"/>
      <c r="OK206" s="13"/>
      <c r="OL206" s="13"/>
      <c r="OM206" s="13"/>
      <c r="ON206" s="13"/>
      <c r="OO206" s="13"/>
      <c r="OP206" s="13"/>
      <c r="OQ206" s="13"/>
      <c r="OR206" s="13"/>
      <c r="OS206" s="13"/>
      <c r="OT206" s="13"/>
      <c r="OU206" s="13"/>
      <c r="OV206" s="13"/>
      <c r="OW206" s="13"/>
      <c r="OX206" s="13"/>
      <c r="OY206" s="13"/>
      <c r="OZ206" s="13"/>
      <c r="PA206" s="13"/>
      <c r="PB206" s="13"/>
      <c r="PC206" s="13"/>
      <c r="PD206" s="13"/>
      <c r="PE206" s="13"/>
      <c r="PF206" s="13"/>
      <c r="PG206" s="13"/>
      <c r="PH206" s="13"/>
      <c r="PI206" s="13"/>
      <c r="PJ206" s="13"/>
      <c r="PK206" s="13"/>
      <c r="PL206" s="13"/>
      <c r="PM206" s="13"/>
      <c r="PN206" s="13"/>
      <c r="PO206" s="13"/>
      <c r="PP206" s="13"/>
      <c r="PQ206" s="13"/>
      <c r="PR206" s="13"/>
      <c r="PS206" s="13"/>
      <c r="PT206" s="13"/>
      <c r="PU206" s="13"/>
      <c r="PV206" s="13"/>
      <c r="PW206" s="13"/>
      <c r="PX206" s="13"/>
      <c r="PY206" s="13"/>
      <c r="PZ206" s="13"/>
      <c r="QA206" s="13"/>
      <c r="QB206" s="13"/>
      <c r="QC206" s="13"/>
      <c r="QD206" s="13"/>
      <c r="QE206" s="13"/>
      <c r="QF206" s="13"/>
      <c r="QG206" s="13"/>
      <c r="QH206" s="13"/>
      <c r="QI206" s="13"/>
      <c r="QJ206" s="13"/>
      <c r="QK206" s="13"/>
      <c r="QL206" s="13"/>
      <c r="QM206" s="13"/>
      <c r="QN206" s="13"/>
      <c r="QO206" s="13"/>
      <c r="QP206" s="13"/>
      <c r="QQ206" s="13"/>
      <c r="QR206" s="13"/>
      <c r="QS206" s="13"/>
      <c r="QT206" s="13"/>
      <c r="QU206" s="13"/>
      <c r="QV206" s="13"/>
      <c r="QW206" s="13"/>
      <c r="QX206" s="13"/>
      <c r="QY206" s="13"/>
      <c r="QZ206" s="13"/>
      <c r="RA206" s="13"/>
      <c r="RB206" s="13"/>
      <c r="RC206" s="13"/>
      <c r="RD206" s="13"/>
      <c r="RE206" s="13"/>
      <c r="RF206" s="13"/>
      <c r="RG206" s="13"/>
      <c r="RH206" s="13"/>
      <c r="RI206" s="13"/>
      <c r="RJ206" s="13"/>
      <c r="RK206" s="13"/>
      <c r="RL206" s="13"/>
      <c r="RM206" s="13"/>
      <c r="RN206" s="13"/>
      <c r="RO206" s="13"/>
      <c r="RP206" s="13"/>
      <c r="RQ206" s="13"/>
      <c r="RR206" s="13"/>
      <c r="RS206" s="13"/>
      <c r="RT206" s="13"/>
      <c r="RU206" s="13"/>
      <c r="RV206" s="13"/>
      <c r="RW206" s="13"/>
      <c r="RX206" s="13"/>
      <c r="RY206" s="13"/>
      <c r="RZ206" s="13"/>
      <c r="SA206" s="13"/>
      <c r="SB206" s="13"/>
      <c r="SC206" s="13"/>
      <c r="SD206" s="13"/>
      <c r="SE206" s="13"/>
      <c r="SF206" s="13"/>
      <c r="SG206" s="13"/>
      <c r="SH206" s="13"/>
      <c r="SI206" s="13"/>
      <c r="SJ206" s="13"/>
      <c r="SK206" s="13"/>
      <c r="SL206" s="13"/>
      <c r="SM206" s="13"/>
      <c r="SN206" s="13"/>
      <c r="SO206" s="13"/>
      <c r="SP206" s="13"/>
      <c r="SQ206" s="13"/>
      <c r="SR206" s="13"/>
      <c r="SS206" s="13"/>
      <c r="ST206" s="13"/>
      <c r="SU206" s="13"/>
      <c r="SV206" s="13"/>
      <c r="SW206" s="13"/>
      <c r="SX206" s="13"/>
      <c r="SY206" s="13"/>
      <c r="SZ206" s="13"/>
      <c r="TA206" s="13"/>
      <c r="TB206" s="13"/>
      <c r="TC206" s="13"/>
      <c r="TD206" s="13"/>
      <c r="TE206" s="13"/>
      <c r="TF206" s="13"/>
      <c r="TG206" s="13"/>
      <c r="TH206" s="13"/>
      <c r="TI206" s="13"/>
      <c r="TJ206" s="13"/>
      <c r="TK206" s="13"/>
      <c r="TL206" s="13"/>
      <c r="TM206" s="13"/>
      <c r="TN206" s="13"/>
      <c r="TO206" s="13"/>
      <c r="TP206" s="13"/>
      <c r="TQ206" s="13"/>
      <c r="TR206" s="13"/>
      <c r="TS206" s="13"/>
      <c r="TT206" s="13"/>
      <c r="TU206" s="13"/>
      <c r="TV206" s="13"/>
      <c r="TW206" s="13"/>
      <c r="TX206" s="13"/>
      <c r="TY206" s="13"/>
      <c r="TZ206" s="13"/>
      <c r="UA206" s="13"/>
      <c r="UB206" s="13"/>
      <c r="UC206" s="13"/>
      <c r="UD206" s="13"/>
      <c r="UE206" s="13"/>
      <c r="UF206" s="13"/>
      <c r="UG206" s="13"/>
      <c r="UH206" s="13"/>
      <c r="UI206" s="13"/>
      <c r="UJ206" s="13"/>
      <c r="UK206" s="13"/>
    </row>
    <row r="207" spans="2:557" ht="15" x14ac:dyDescent="0.25">
      <c r="B207"/>
      <c r="C207"/>
      <c r="D207"/>
      <c r="E207"/>
      <c r="F207"/>
      <c r="G207"/>
      <c r="H207"/>
      <c r="I207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  <c r="HH207" s="13"/>
      <c r="HI207" s="13"/>
      <c r="HJ207" s="13"/>
      <c r="HK207" s="13"/>
      <c r="HL207" s="13"/>
      <c r="HM207" s="13"/>
      <c r="HN207" s="13"/>
      <c r="HO207" s="13"/>
      <c r="HP207" s="13"/>
      <c r="HQ207" s="13"/>
      <c r="HR207" s="13"/>
      <c r="HS207" s="13"/>
      <c r="HT207" s="13"/>
      <c r="HU207" s="13"/>
      <c r="HV207" s="13"/>
      <c r="HW207" s="13"/>
      <c r="HX207" s="13"/>
      <c r="HY207" s="13"/>
      <c r="HZ207" s="13"/>
      <c r="IA207" s="13"/>
      <c r="IB207" s="13"/>
      <c r="IC207" s="13"/>
      <c r="ID207" s="13"/>
      <c r="IE207" s="13"/>
      <c r="IF207" s="13"/>
      <c r="IG207" s="13"/>
      <c r="IH207" s="13"/>
      <c r="II207" s="13"/>
      <c r="IJ207" s="13"/>
      <c r="IK207" s="13"/>
      <c r="IL207" s="13"/>
      <c r="IM207" s="13"/>
      <c r="IN207" s="13"/>
      <c r="IO207" s="13"/>
      <c r="IP207" s="13"/>
      <c r="IQ207" s="13"/>
      <c r="IR207" s="13"/>
      <c r="IS207" s="13"/>
      <c r="IT207" s="13"/>
      <c r="IU207" s="13"/>
      <c r="IV207" s="13"/>
      <c r="IW207" s="13"/>
      <c r="IX207" s="13"/>
      <c r="IY207" s="13"/>
      <c r="IZ207" s="13"/>
      <c r="JA207" s="13"/>
      <c r="JB207" s="13"/>
      <c r="JC207" s="13"/>
      <c r="JD207" s="13"/>
      <c r="JE207" s="13"/>
      <c r="JF207" s="13"/>
      <c r="JG207" s="13"/>
      <c r="JH207" s="13"/>
      <c r="JI207" s="13"/>
      <c r="JJ207" s="13"/>
      <c r="JK207" s="13"/>
      <c r="JL207" s="13"/>
      <c r="JM207" s="13"/>
      <c r="JN207" s="13"/>
      <c r="JO207" s="13"/>
      <c r="JP207" s="13"/>
      <c r="JQ207" s="13"/>
      <c r="JR207" s="13"/>
      <c r="JS207" s="13"/>
      <c r="JT207" s="13"/>
      <c r="JU207" s="13"/>
      <c r="JV207" s="13"/>
      <c r="JW207" s="13"/>
      <c r="JX207" s="13"/>
      <c r="JY207" s="13"/>
      <c r="JZ207" s="13"/>
      <c r="KA207" s="13"/>
      <c r="KB207" s="13"/>
      <c r="KC207" s="13"/>
      <c r="KD207" s="13"/>
      <c r="KE207" s="13"/>
      <c r="KF207" s="13"/>
      <c r="KG207" s="13"/>
      <c r="KH207" s="13"/>
      <c r="KI207" s="13"/>
      <c r="KJ207" s="13"/>
      <c r="KK207" s="13"/>
      <c r="KL207" s="13"/>
      <c r="KM207" s="13"/>
      <c r="KN207" s="13"/>
      <c r="KO207" s="13"/>
      <c r="KP207" s="13"/>
      <c r="KQ207" s="13"/>
      <c r="KR207" s="13"/>
      <c r="KS207" s="13"/>
      <c r="KT207" s="13"/>
      <c r="KU207" s="13"/>
      <c r="KV207" s="13"/>
      <c r="KW207" s="13"/>
      <c r="KX207" s="13"/>
      <c r="KY207" s="13"/>
      <c r="KZ207" s="13"/>
      <c r="LA207" s="13"/>
      <c r="LB207" s="13"/>
      <c r="LC207" s="13"/>
      <c r="LD207" s="13"/>
      <c r="LE207" s="13"/>
      <c r="LF207" s="13"/>
      <c r="LG207" s="13"/>
      <c r="LH207" s="13"/>
      <c r="LI207" s="13"/>
      <c r="LJ207" s="13"/>
      <c r="LK207" s="13"/>
      <c r="LL207" s="13"/>
      <c r="LM207" s="13"/>
      <c r="LN207" s="13"/>
      <c r="LO207" s="13"/>
      <c r="LP207" s="13"/>
      <c r="LQ207" s="13"/>
      <c r="LR207" s="13"/>
      <c r="LS207" s="13"/>
      <c r="LT207" s="13"/>
      <c r="LU207" s="13"/>
      <c r="LV207" s="13"/>
      <c r="LW207" s="13"/>
      <c r="LX207" s="13"/>
      <c r="LY207" s="13"/>
      <c r="LZ207" s="13"/>
      <c r="MA207" s="13"/>
      <c r="MB207" s="13"/>
      <c r="MC207" s="13"/>
      <c r="MD207" s="13"/>
      <c r="ME207" s="13"/>
      <c r="MF207" s="13"/>
      <c r="MG207" s="13"/>
      <c r="MH207" s="13"/>
      <c r="MI207" s="13"/>
      <c r="MJ207" s="13"/>
      <c r="MK207" s="13"/>
      <c r="ML207" s="13"/>
      <c r="MM207" s="13"/>
      <c r="MN207" s="13"/>
      <c r="MO207" s="13"/>
      <c r="MP207" s="13"/>
      <c r="MQ207" s="13"/>
      <c r="MR207" s="13"/>
      <c r="MS207" s="13"/>
      <c r="MT207" s="13"/>
      <c r="MU207" s="13"/>
      <c r="MV207" s="13"/>
      <c r="MW207" s="13"/>
      <c r="MX207" s="13"/>
      <c r="MY207" s="13"/>
      <c r="MZ207" s="13"/>
      <c r="NA207" s="13"/>
      <c r="NB207" s="13"/>
      <c r="NC207" s="13"/>
      <c r="ND207" s="13"/>
      <c r="NE207" s="13"/>
      <c r="NF207" s="13"/>
      <c r="NG207" s="13"/>
      <c r="NH207" s="13"/>
      <c r="NI207" s="13"/>
      <c r="NJ207" s="13"/>
      <c r="NK207" s="13"/>
      <c r="NL207" s="13"/>
      <c r="NM207" s="13"/>
      <c r="NN207" s="13"/>
      <c r="NO207" s="13"/>
      <c r="NP207" s="13"/>
      <c r="NQ207" s="13"/>
      <c r="NR207" s="13"/>
      <c r="NS207" s="13"/>
      <c r="NT207" s="13"/>
      <c r="NU207" s="13"/>
      <c r="NV207" s="13"/>
      <c r="NW207" s="13"/>
      <c r="NX207" s="13"/>
      <c r="NY207" s="13"/>
      <c r="NZ207" s="13"/>
      <c r="OA207" s="13"/>
      <c r="OB207" s="13"/>
      <c r="OC207" s="13"/>
      <c r="OD207" s="13"/>
      <c r="OE207" s="13"/>
      <c r="OF207" s="13"/>
      <c r="OG207" s="13"/>
      <c r="OH207" s="13"/>
      <c r="OI207" s="13"/>
      <c r="OJ207" s="13"/>
      <c r="OK207" s="13"/>
      <c r="OL207" s="13"/>
      <c r="OM207" s="13"/>
      <c r="ON207" s="13"/>
      <c r="OO207" s="13"/>
      <c r="OP207" s="13"/>
      <c r="OQ207" s="13"/>
      <c r="OR207" s="13"/>
      <c r="OS207" s="13"/>
      <c r="OT207" s="13"/>
      <c r="OU207" s="13"/>
      <c r="OV207" s="13"/>
      <c r="OW207" s="13"/>
      <c r="OX207" s="13"/>
      <c r="OY207" s="13"/>
      <c r="OZ207" s="13"/>
      <c r="PA207" s="13"/>
      <c r="PB207" s="13"/>
      <c r="PC207" s="13"/>
      <c r="PD207" s="13"/>
      <c r="PE207" s="13"/>
      <c r="PF207" s="13"/>
      <c r="PG207" s="13"/>
      <c r="PH207" s="13"/>
      <c r="PI207" s="13"/>
      <c r="PJ207" s="13"/>
      <c r="PK207" s="13"/>
      <c r="PL207" s="13"/>
      <c r="PM207" s="13"/>
      <c r="PN207" s="13"/>
      <c r="PO207" s="13"/>
      <c r="PP207" s="13"/>
      <c r="PQ207" s="13"/>
      <c r="PR207" s="13"/>
      <c r="PS207" s="13"/>
      <c r="PT207" s="13"/>
      <c r="PU207" s="13"/>
      <c r="PV207" s="13"/>
      <c r="PW207" s="13"/>
      <c r="PX207" s="13"/>
      <c r="PY207" s="13"/>
      <c r="PZ207" s="13"/>
      <c r="QA207" s="13"/>
      <c r="QB207" s="13"/>
      <c r="QC207" s="13"/>
      <c r="QD207" s="13"/>
      <c r="QE207" s="13"/>
      <c r="QF207" s="13"/>
      <c r="QG207" s="13"/>
      <c r="QH207" s="13"/>
      <c r="QI207" s="13"/>
      <c r="QJ207" s="13"/>
      <c r="QK207" s="13"/>
      <c r="QL207" s="13"/>
      <c r="QM207" s="13"/>
      <c r="QN207" s="13"/>
      <c r="QO207" s="13"/>
      <c r="QP207" s="13"/>
      <c r="QQ207" s="13"/>
      <c r="QR207" s="13"/>
      <c r="QS207" s="13"/>
      <c r="QT207" s="13"/>
      <c r="QU207" s="13"/>
      <c r="QV207" s="13"/>
      <c r="QW207" s="13"/>
      <c r="QX207" s="13"/>
      <c r="QY207" s="13"/>
      <c r="QZ207" s="13"/>
      <c r="RA207" s="13"/>
      <c r="RB207" s="13"/>
      <c r="RC207" s="13"/>
      <c r="RD207" s="13"/>
      <c r="RE207" s="13"/>
      <c r="RF207" s="13"/>
      <c r="RG207" s="13"/>
      <c r="RH207" s="13"/>
      <c r="RI207" s="13"/>
      <c r="RJ207" s="13"/>
      <c r="RK207" s="13"/>
      <c r="RL207" s="13"/>
      <c r="RM207" s="13"/>
      <c r="RN207" s="13"/>
      <c r="RO207" s="13"/>
      <c r="RP207" s="13"/>
      <c r="RQ207" s="13"/>
      <c r="RR207" s="13"/>
      <c r="RS207" s="13"/>
      <c r="RT207" s="13"/>
      <c r="RU207" s="13"/>
      <c r="RV207" s="13"/>
      <c r="RW207" s="13"/>
      <c r="RX207" s="13"/>
      <c r="RY207" s="13"/>
      <c r="RZ207" s="13"/>
      <c r="SA207" s="13"/>
      <c r="SB207" s="13"/>
      <c r="SC207" s="13"/>
      <c r="SD207" s="13"/>
      <c r="SE207" s="13"/>
      <c r="SF207" s="13"/>
      <c r="SG207" s="13"/>
      <c r="SH207" s="13"/>
      <c r="SI207" s="13"/>
      <c r="SJ207" s="13"/>
      <c r="SK207" s="13"/>
      <c r="SL207" s="13"/>
      <c r="SM207" s="13"/>
      <c r="SN207" s="13"/>
      <c r="SO207" s="13"/>
      <c r="SP207" s="13"/>
      <c r="SQ207" s="13"/>
      <c r="SR207" s="13"/>
      <c r="SS207" s="13"/>
      <c r="ST207" s="13"/>
      <c r="SU207" s="13"/>
      <c r="SV207" s="13"/>
      <c r="SW207" s="13"/>
      <c r="SX207" s="13"/>
      <c r="SY207" s="13"/>
      <c r="SZ207" s="13"/>
      <c r="TA207" s="13"/>
      <c r="TB207" s="13"/>
      <c r="TC207" s="13"/>
      <c r="TD207" s="13"/>
      <c r="TE207" s="13"/>
      <c r="TF207" s="13"/>
      <c r="TG207" s="13"/>
      <c r="TH207" s="13"/>
      <c r="TI207" s="13"/>
      <c r="TJ207" s="13"/>
      <c r="TK207" s="13"/>
      <c r="TL207" s="13"/>
      <c r="TM207" s="13"/>
      <c r="TN207" s="13"/>
      <c r="TO207" s="13"/>
      <c r="TP207" s="13"/>
      <c r="TQ207" s="13"/>
      <c r="TR207" s="13"/>
      <c r="TS207" s="13"/>
      <c r="TT207" s="13"/>
      <c r="TU207" s="13"/>
      <c r="TV207" s="13"/>
      <c r="TW207" s="13"/>
      <c r="TX207" s="13"/>
      <c r="TY207" s="13"/>
      <c r="TZ207" s="13"/>
      <c r="UA207" s="13"/>
      <c r="UB207" s="13"/>
      <c r="UC207" s="13"/>
      <c r="UD207" s="13"/>
      <c r="UE207" s="13"/>
      <c r="UF207" s="13"/>
      <c r="UG207" s="13"/>
      <c r="UH207" s="13"/>
      <c r="UI207" s="13"/>
      <c r="UJ207" s="13"/>
      <c r="UK207" s="13"/>
    </row>
    <row r="208" spans="2:557" ht="15" x14ac:dyDescent="0.25">
      <c r="B208"/>
      <c r="C208"/>
      <c r="D208"/>
      <c r="E208"/>
      <c r="F208"/>
      <c r="G208"/>
      <c r="H208"/>
      <c r="I208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s="13"/>
      <c r="AQ208" s="13"/>
      <c r="AR208" s="13"/>
      <c r="AS208" s="13"/>
      <c r="AT208" s="13"/>
      <c r="AU208" s="13"/>
      <c r="AV208" s="13"/>
      <c r="AW208" s="13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3"/>
      <c r="BJ208" s="13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3"/>
      <c r="CA208" s="13"/>
      <c r="CB208" s="13"/>
      <c r="CC208" s="13"/>
      <c r="CD208" s="13"/>
      <c r="CE208" s="13"/>
      <c r="CF208" s="13"/>
      <c r="CG208" s="13"/>
      <c r="CH208" s="13"/>
      <c r="CI208" s="13"/>
      <c r="CJ208" s="13"/>
      <c r="CK208" s="13"/>
      <c r="CL208" s="13"/>
      <c r="CM208" s="13"/>
      <c r="CN208" s="13"/>
      <c r="CO208" s="13"/>
      <c r="CP208" s="13"/>
      <c r="CQ208" s="13"/>
      <c r="CR208" s="13"/>
      <c r="CS208" s="13"/>
      <c r="CT208" s="13"/>
      <c r="CU208" s="13"/>
      <c r="CV208" s="13"/>
      <c r="CW208" s="13"/>
      <c r="CX208" s="13"/>
      <c r="CY208" s="13"/>
      <c r="CZ208" s="13"/>
      <c r="DA208" s="13"/>
      <c r="DB208" s="13"/>
      <c r="DC208" s="13"/>
      <c r="DD208" s="13"/>
      <c r="DE208" s="13"/>
      <c r="DF208" s="13"/>
      <c r="DG208" s="13"/>
      <c r="DH208" s="13"/>
      <c r="DI208" s="13"/>
      <c r="DJ208" s="13"/>
      <c r="DK208" s="13"/>
      <c r="DL208" s="13"/>
      <c r="DM208" s="13"/>
      <c r="DN208" s="13"/>
      <c r="DO208" s="13"/>
      <c r="DP208" s="13"/>
      <c r="DQ208" s="13"/>
      <c r="DR208" s="13"/>
      <c r="DS208" s="13"/>
      <c r="DT208" s="13"/>
      <c r="DU208" s="13"/>
      <c r="DV208" s="13"/>
      <c r="DW208" s="13"/>
      <c r="DX208" s="13"/>
      <c r="DY208" s="13"/>
      <c r="DZ208" s="13"/>
      <c r="EA208" s="13"/>
      <c r="EB208" s="13"/>
      <c r="EC208" s="13"/>
      <c r="ED208" s="13"/>
      <c r="EE208" s="13"/>
      <c r="EF208" s="13"/>
      <c r="EG208" s="13"/>
      <c r="EH208" s="13"/>
      <c r="EI208" s="13"/>
      <c r="EJ208" s="13"/>
      <c r="EK208" s="13"/>
      <c r="EL208" s="13"/>
      <c r="EM208" s="13"/>
      <c r="EN208" s="13"/>
      <c r="EO208" s="13"/>
      <c r="EP208" s="13"/>
      <c r="EQ208" s="13"/>
      <c r="ER208" s="13"/>
      <c r="ES208" s="13"/>
      <c r="ET208" s="13"/>
      <c r="EU208" s="13"/>
      <c r="EV208" s="13"/>
      <c r="EW208" s="13"/>
      <c r="EX208" s="13"/>
      <c r="EY208" s="13"/>
      <c r="EZ208" s="13"/>
      <c r="FA208" s="13"/>
      <c r="FB208" s="13"/>
      <c r="FC208" s="13"/>
      <c r="FD208" s="13"/>
      <c r="FE208" s="13"/>
      <c r="FF208" s="13"/>
      <c r="FG208" s="13"/>
      <c r="FH208" s="13"/>
      <c r="FI208" s="13"/>
      <c r="FJ208" s="13"/>
      <c r="FK208" s="13"/>
      <c r="FL208" s="13"/>
      <c r="FM208" s="13"/>
      <c r="FN208" s="13"/>
      <c r="FO208" s="13"/>
      <c r="FP208" s="13"/>
      <c r="FQ208" s="13"/>
      <c r="FR208" s="13"/>
      <c r="FS208" s="13"/>
      <c r="FT208" s="13"/>
      <c r="FU208" s="13"/>
      <c r="FV208" s="13"/>
      <c r="FW208" s="13"/>
      <c r="FX208" s="13"/>
      <c r="FY208" s="13"/>
      <c r="FZ208" s="13"/>
      <c r="GA208" s="13"/>
      <c r="GB208" s="13"/>
      <c r="GC208" s="13"/>
      <c r="GD208" s="13"/>
      <c r="GE208" s="13"/>
      <c r="GF208" s="13"/>
      <c r="GG208" s="13"/>
      <c r="GH208" s="13"/>
      <c r="GI208" s="13"/>
      <c r="GJ208" s="13"/>
      <c r="GK208" s="13"/>
      <c r="GL208" s="13"/>
      <c r="GM208" s="13"/>
      <c r="GN208" s="13"/>
      <c r="GO208" s="13"/>
      <c r="GP208" s="13"/>
      <c r="GQ208" s="13"/>
      <c r="GR208" s="13"/>
      <c r="GS208" s="13"/>
      <c r="GT208" s="13"/>
      <c r="GU208" s="13"/>
      <c r="GV208" s="13"/>
      <c r="GW208" s="13"/>
      <c r="GX208" s="13"/>
      <c r="GY208" s="13"/>
      <c r="GZ208" s="13"/>
      <c r="HA208" s="13"/>
      <c r="HB208" s="13"/>
      <c r="HC208" s="13"/>
      <c r="HD208" s="13"/>
      <c r="HE208" s="13"/>
      <c r="HF208" s="13"/>
      <c r="HG208" s="13"/>
      <c r="HH208" s="13"/>
      <c r="HI208" s="13"/>
      <c r="HJ208" s="13"/>
      <c r="HK208" s="13"/>
      <c r="HL208" s="13"/>
      <c r="HM208" s="13"/>
      <c r="HN208" s="13"/>
      <c r="HO208" s="13"/>
      <c r="HP208" s="13"/>
      <c r="HQ208" s="13"/>
      <c r="HR208" s="13"/>
      <c r="HS208" s="13"/>
      <c r="HT208" s="13"/>
      <c r="HU208" s="13"/>
      <c r="HV208" s="13"/>
      <c r="HW208" s="13"/>
      <c r="HX208" s="13"/>
      <c r="HY208" s="13"/>
      <c r="HZ208" s="13"/>
      <c r="IA208" s="13"/>
      <c r="IB208" s="13"/>
      <c r="IC208" s="13"/>
      <c r="ID208" s="13"/>
      <c r="IE208" s="13"/>
      <c r="IF208" s="13"/>
      <c r="IG208" s="13"/>
      <c r="IH208" s="13"/>
      <c r="II208" s="13"/>
      <c r="IJ208" s="13"/>
      <c r="IK208" s="13"/>
      <c r="IL208" s="13"/>
      <c r="IM208" s="13"/>
      <c r="IN208" s="13"/>
      <c r="IO208" s="13"/>
      <c r="IP208" s="13"/>
      <c r="IQ208" s="13"/>
      <c r="IR208" s="13"/>
      <c r="IS208" s="13"/>
      <c r="IT208" s="13"/>
      <c r="IU208" s="13"/>
      <c r="IV208" s="13"/>
      <c r="IW208" s="13"/>
      <c r="IX208" s="13"/>
      <c r="IY208" s="13"/>
      <c r="IZ208" s="13"/>
      <c r="JA208" s="13"/>
      <c r="JB208" s="13"/>
      <c r="JC208" s="13"/>
      <c r="JD208" s="13"/>
      <c r="JE208" s="13"/>
      <c r="JF208" s="13"/>
      <c r="JG208" s="13"/>
      <c r="JH208" s="13"/>
      <c r="JI208" s="13"/>
      <c r="JJ208" s="13"/>
      <c r="JK208" s="13"/>
      <c r="JL208" s="13"/>
      <c r="JM208" s="13"/>
      <c r="JN208" s="13"/>
      <c r="JO208" s="13"/>
      <c r="JP208" s="13"/>
      <c r="JQ208" s="13"/>
      <c r="JR208" s="13"/>
      <c r="JS208" s="13"/>
      <c r="JT208" s="13"/>
      <c r="JU208" s="13"/>
      <c r="JV208" s="13"/>
      <c r="JW208" s="13"/>
      <c r="JX208" s="13"/>
      <c r="JY208" s="13"/>
      <c r="JZ208" s="13"/>
      <c r="KA208" s="13"/>
      <c r="KB208" s="13"/>
      <c r="KC208" s="13"/>
      <c r="KD208" s="13"/>
      <c r="KE208" s="13"/>
      <c r="KF208" s="13"/>
      <c r="KG208" s="13"/>
      <c r="KH208" s="13"/>
      <c r="KI208" s="13"/>
      <c r="KJ208" s="13"/>
      <c r="KK208" s="13"/>
      <c r="KL208" s="13"/>
      <c r="KM208" s="13"/>
      <c r="KN208" s="13"/>
      <c r="KO208" s="13"/>
      <c r="KP208" s="13"/>
      <c r="KQ208" s="13"/>
      <c r="KR208" s="13"/>
      <c r="KS208" s="13"/>
      <c r="KT208" s="13"/>
      <c r="KU208" s="13"/>
      <c r="KV208" s="13"/>
      <c r="KW208" s="13"/>
      <c r="KX208" s="13"/>
      <c r="KY208" s="13"/>
      <c r="KZ208" s="13"/>
      <c r="LA208" s="13"/>
      <c r="LB208" s="13"/>
      <c r="LC208" s="13"/>
      <c r="LD208" s="13"/>
      <c r="LE208" s="13"/>
      <c r="LF208" s="13"/>
      <c r="LG208" s="13"/>
      <c r="LH208" s="13"/>
      <c r="LI208" s="13"/>
      <c r="LJ208" s="13"/>
      <c r="LK208" s="13"/>
      <c r="LL208" s="13"/>
      <c r="LM208" s="13"/>
      <c r="LN208" s="13"/>
      <c r="LO208" s="13"/>
      <c r="LP208" s="13"/>
      <c r="LQ208" s="13"/>
      <c r="LR208" s="13"/>
      <c r="LS208" s="13"/>
      <c r="LT208" s="13"/>
      <c r="LU208" s="13"/>
      <c r="LV208" s="13"/>
      <c r="LW208" s="13"/>
      <c r="LX208" s="13"/>
      <c r="LY208" s="13"/>
      <c r="LZ208" s="13"/>
      <c r="MA208" s="13"/>
      <c r="MB208" s="13"/>
      <c r="MC208" s="13"/>
      <c r="MD208" s="13"/>
      <c r="ME208" s="13"/>
      <c r="MF208" s="13"/>
      <c r="MG208" s="13"/>
      <c r="MH208" s="13"/>
      <c r="MI208" s="13"/>
      <c r="MJ208" s="13"/>
      <c r="MK208" s="13"/>
      <c r="ML208" s="13"/>
      <c r="MM208" s="13"/>
      <c r="MN208" s="13"/>
      <c r="MO208" s="13"/>
      <c r="MP208" s="13"/>
      <c r="MQ208" s="13"/>
      <c r="MR208" s="13"/>
      <c r="MS208" s="13"/>
      <c r="MT208" s="13"/>
      <c r="MU208" s="13"/>
      <c r="MV208" s="13"/>
      <c r="MW208" s="13"/>
      <c r="MX208" s="13"/>
      <c r="MY208" s="13"/>
      <c r="MZ208" s="13"/>
      <c r="NA208" s="13"/>
      <c r="NB208" s="13"/>
      <c r="NC208" s="13"/>
      <c r="ND208" s="13"/>
      <c r="NE208" s="13"/>
      <c r="NF208" s="13"/>
      <c r="NG208" s="13"/>
      <c r="NH208" s="13"/>
      <c r="NI208" s="13"/>
      <c r="NJ208" s="13"/>
      <c r="NK208" s="13"/>
      <c r="NL208" s="13"/>
      <c r="NM208" s="13"/>
      <c r="NN208" s="13"/>
      <c r="NO208" s="13"/>
      <c r="NP208" s="13"/>
      <c r="NQ208" s="13"/>
      <c r="NR208" s="13"/>
      <c r="NS208" s="13"/>
      <c r="NT208" s="13"/>
      <c r="NU208" s="13"/>
      <c r="NV208" s="13"/>
      <c r="NW208" s="13"/>
      <c r="NX208" s="13"/>
      <c r="NY208" s="13"/>
      <c r="NZ208" s="13"/>
      <c r="OA208" s="13"/>
      <c r="OB208" s="13"/>
      <c r="OC208" s="13"/>
      <c r="OD208" s="13"/>
      <c r="OE208" s="13"/>
      <c r="OF208" s="13"/>
      <c r="OG208" s="13"/>
      <c r="OH208" s="13"/>
      <c r="OI208" s="13"/>
      <c r="OJ208" s="13"/>
      <c r="OK208" s="13"/>
      <c r="OL208" s="13"/>
      <c r="OM208" s="13"/>
      <c r="ON208" s="13"/>
      <c r="OO208" s="13"/>
      <c r="OP208" s="13"/>
      <c r="OQ208" s="13"/>
      <c r="OR208" s="13"/>
      <c r="OS208" s="13"/>
      <c r="OT208" s="13"/>
      <c r="OU208" s="13"/>
      <c r="OV208" s="13"/>
      <c r="OW208" s="13"/>
      <c r="OX208" s="13"/>
      <c r="OY208" s="13"/>
      <c r="OZ208" s="13"/>
      <c r="PA208" s="13"/>
      <c r="PB208" s="13"/>
      <c r="PC208" s="13"/>
      <c r="PD208" s="13"/>
      <c r="PE208" s="13"/>
      <c r="PF208" s="13"/>
      <c r="PG208" s="13"/>
      <c r="PH208" s="13"/>
      <c r="PI208" s="13"/>
      <c r="PJ208" s="13"/>
      <c r="PK208" s="13"/>
      <c r="PL208" s="13"/>
      <c r="PM208" s="13"/>
      <c r="PN208" s="13"/>
      <c r="PO208" s="13"/>
      <c r="PP208" s="13"/>
      <c r="PQ208" s="13"/>
      <c r="PR208" s="13"/>
      <c r="PS208" s="13"/>
      <c r="PT208" s="13"/>
      <c r="PU208" s="13"/>
      <c r="PV208" s="13"/>
      <c r="PW208" s="13"/>
      <c r="PX208" s="13"/>
      <c r="PY208" s="13"/>
      <c r="PZ208" s="13"/>
      <c r="QA208" s="13"/>
      <c r="QB208" s="13"/>
      <c r="QC208" s="13"/>
      <c r="QD208" s="13"/>
      <c r="QE208" s="13"/>
      <c r="QF208" s="13"/>
      <c r="QG208" s="13"/>
      <c r="QH208" s="13"/>
      <c r="QI208" s="13"/>
      <c r="QJ208" s="13"/>
      <c r="QK208" s="13"/>
      <c r="QL208" s="13"/>
      <c r="QM208" s="13"/>
      <c r="QN208" s="13"/>
      <c r="QO208" s="13"/>
      <c r="QP208" s="13"/>
      <c r="QQ208" s="13"/>
      <c r="QR208" s="13"/>
      <c r="QS208" s="13"/>
      <c r="QT208" s="13"/>
      <c r="QU208" s="13"/>
      <c r="QV208" s="13"/>
      <c r="QW208" s="13"/>
      <c r="QX208" s="13"/>
      <c r="QY208" s="13"/>
      <c r="QZ208" s="13"/>
      <c r="RA208" s="13"/>
      <c r="RB208" s="13"/>
      <c r="RC208" s="13"/>
      <c r="RD208" s="13"/>
      <c r="RE208" s="13"/>
      <c r="RF208" s="13"/>
      <c r="RG208" s="13"/>
      <c r="RH208" s="13"/>
      <c r="RI208" s="13"/>
      <c r="RJ208" s="13"/>
      <c r="RK208" s="13"/>
      <c r="RL208" s="13"/>
      <c r="RM208" s="13"/>
      <c r="RN208" s="13"/>
      <c r="RO208" s="13"/>
      <c r="RP208" s="13"/>
      <c r="RQ208" s="13"/>
      <c r="RR208" s="13"/>
      <c r="RS208" s="13"/>
      <c r="RT208" s="13"/>
      <c r="RU208" s="13"/>
      <c r="RV208" s="13"/>
      <c r="RW208" s="13"/>
      <c r="RX208" s="13"/>
      <c r="RY208" s="13"/>
      <c r="RZ208" s="13"/>
      <c r="SA208" s="13"/>
      <c r="SB208" s="13"/>
      <c r="SC208" s="13"/>
      <c r="SD208" s="13"/>
      <c r="SE208" s="13"/>
      <c r="SF208" s="13"/>
      <c r="SG208" s="13"/>
      <c r="SH208" s="13"/>
      <c r="SI208" s="13"/>
      <c r="SJ208" s="13"/>
      <c r="SK208" s="13"/>
      <c r="SL208" s="13"/>
      <c r="SM208" s="13"/>
      <c r="SN208" s="13"/>
      <c r="SO208" s="13"/>
      <c r="SP208" s="13"/>
      <c r="SQ208" s="13"/>
      <c r="SR208" s="13"/>
      <c r="SS208" s="13"/>
      <c r="ST208" s="13"/>
      <c r="SU208" s="13"/>
      <c r="SV208" s="13"/>
      <c r="SW208" s="13"/>
      <c r="SX208" s="13"/>
      <c r="SY208" s="13"/>
      <c r="SZ208" s="13"/>
      <c r="TA208" s="13"/>
      <c r="TB208" s="13"/>
      <c r="TC208" s="13"/>
      <c r="TD208" s="13"/>
      <c r="TE208" s="13"/>
      <c r="TF208" s="13"/>
      <c r="TG208" s="13"/>
      <c r="TH208" s="13"/>
      <c r="TI208" s="13"/>
      <c r="TJ208" s="13"/>
      <c r="TK208" s="13"/>
      <c r="TL208" s="13"/>
      <c r="TM208" s="13"/>
      <c r="TN208" s="13"/>
      <c r="TO208" s="13"/>
      <c r="TP208" s="13"/>
      <c r="TQ208" s="13"/>
      <c r="TR208" s="13"/>
      <c r="TS208" s="13"/>
      <c r="TT208" s="13"/>
      <c r="TU208" s="13"/>
      <c r="TV208" s="13"/>
      <c r="TW208" s="13"/>
      <c r="TX208" s="13"/>
      <c r="TY208" s="13"/>
      <c r="TZ208" s="13"/>
      <c r="UA208" s="13"/>
      <c r="UB208" s="13"/>
      <c r="UC208" s="13"/>
      <c r="UD208" s="13"/>
      <c r="UE208" s="13"/>
      <c r="UF208" s="13"/>
      <c r="UG208" s="13"/>
      <c r="UH208" s="13"/>
      <c r="UI208" s="13"/>
      <c r="UJ208" s="13"/>
      <c r="UK208" s="13"/>
    </row>
    <row r="209" spans="2:557" ht="15" x14ac:dyDescent="0.25">
      <c r="B209"/>
      <c r="C209"/>
      <c r="D209"/>
      <c r="E209"/>
      <c r="F209"/>
      <c r="G209"/>
      <c r="H209"/>
      <c r="I209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s="13"/>
      <c r="AQ209" s="13"/>
      <c r="AR209" s="13"/>
      <c r="AS209" s="13"/>
      <c r="AT209" s="13"/>
      <c r="AU209" s="13"/>
      <c r="AV209" s="13"/>
      <c r="AW209" s="13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3"/>
      <c r="BJ209" s="13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3"/>
      <c r="CA209" s="13"/>
      <c r="CB209" s="13"/>
      <c r="CC209" s="13"/>
      <c r="CD209" s="13"/>
      <c r="CE209" s="13"/>
      <c r="CF209" s="13"/>
      <c r="CG209" s="13"/>
      <c r="CH209" s="13"/>
      <c r="CI209" s="13"/>
      <c r="CJ209" s="13"/>
      <c r="CK209" s="13"/>
      <c r="CL209" s="13"/>
      <c r="CM209" s="13"/>
      <c r="CN209" s="13"/>
      <c r="CO209" s="13"/>
      <c r="CP209" s="13"/>
      <c r="CQ209" s="13"/>
      <c r="CR209" s="13"/>
      <c r="CS209" s="13"/>
      <c r="CT209" s="13"/>
      <c r="CU209" s="13"/>
      <c r="CV209" s="13"/>
      <c r="CW209" s="13"/>
      <c r="CX209" s="13"/>
      <c r="CY209" s="13"/>
      <c r="CZ209" s="13"/>
      <c r="DA209" s="13"/>
      <c r="DB209" s="13"/>
      <c r="DC209" s="13"/>
      <c r="DD209" s="13"/>
      <c r="DE209" s="13"/>
      <c r="DF209" s="13"/>
      <c r="DG209" s="13"/>
      <c r="DH209" s="13"/>
      <c r="DI209" s="13"/>
      <c r="DJ209" s="13"/>
      <c r="DK209" s="13"/>
      <c r="DL209" s="13"/>
      <c r="DM209" s="13"/>
      <c r="DN209" s="13"/>
      <c r="DO209" s="13"/>
      <c r="DP209" s="13"/>
      <c r="DQ209" s="13"/>
      <c r="DR209" s="13"/>
      <c r="DS209" s="13"/>
      <c r="DT209" s="13"/>
      <c r="DU209" s="13"/>
      <c r="DV209" s="13"/>
      <c r="DW209" s="13"/>
      <c r="DX209" s="13"/>
      <c r="DY209" s="13"/>
      <c r="DZ209" s="13"/>
      <c r="EA209" s="13"/>
      <c r="EB209" s="13"/>
      <c r="EC209" s="13"/>
      <c r="ED209" s="13"/>
      <c r="EE209" s="13"/>
      <c r="EF209" s="13"/>
      <c r="EG209" s="13"/>
      <c r="EH209" s="13"/>
      <c r="EI209" s="13"/>
      <c r="EJ209" s="13"/>
      <c r="EK209" s="13"/>
      <c r="EL209" s="13"/>
      <c r="EM209" s="13"/>
      <c r="EN209" s="13"/>
      <c r="EO209" s="13"/>
      <c r="EP209" s="13"/>
      <c r="EQ209" s="13"/>
      <c r="ER209" s="13"/>
      <c r="ES209" s="13"/>
      <c r="ET209" s="13"/>
      <c r="EU209" s="13"/>
      <c r="EV209" s="13"/>
      <c r="EW209" s="13"/>
      <c r="EX209" s="13"/>
      <c r="EY209" s="13"/>
      <c r="EZ209" s="13"/>
      <c r="FA209" s="13"/>
      <c r="FB209" s="13"/>
      <c r="FC209" s="13"/>
      <c r="FD209" s="13"/>
      <c r="FE209" s="13"/>
      <c r="FF209" s="13"/>
      <c r="FG209" s="13"/>
      <c r="FH209" s="13"/>
      <c r="FI209" s="13"/>
      <c r="FJ209" s="13"/>
      <c r="FK209" s="13"/>
      <c r="FL209" s="13"/>
      <c r="FM209" s="13"/>
      <c r="FN209" s="13"/>
      <c r="FO209" s="13"/>
      <c r="FP209" s="13"/>
      <c r="FQ209" s="13"/>
      <c r="FR209" s="13"/>
      <c r="FS209" s="13"/>
      <c r="FT209" s="13"/>
      <c r="FU209" s="13"/>
      <c r="FV209" s="13"/>
      <c r="FW209" s="13"/>
      <c r="FX209" s="13"/>
      <c r="FY209" s="13"/>
      <c r="FZ209" s="13"/>
      <c r="GA209" s="13"/>
      <c r="GB209" s="13"/>
      <c r="GC209" s="13"/>
      <c r="GD209" s="13"/>
      <c r="GE209" s="13"/>
      <c r="GF209" s="13"/>
      <c r="GG209" s="13"/>
      <c r="GH209" s="13"/>
      <c r="GI209" s="13"/>
      <c r="GJ209" s="13"/>
      <c r="GK209" s="13"/>
      <c r="GL209" s="13"/>
      <c r="GM209" s="13"/>
      <c r="GN209" s="13"/>
      <c r="GO209" s="13"/>
      <c r="GP209" s="13"/>
      <c r="GQ209" s="13"/>
      <c r="GR209" s="13"/>
      <c r="GS209" s="13"/>
      <c r="GT209" s="13"/>
      <c r="GU209" s="13"/>
      <c r="GV209" s="13"/>
      <c r="GW209" s="13"/>
      <c r="GX209" s="13"/>
      <c r="GY209" s="13"/>
      <c r="GZ209" s="13"/>
      <c r="HA209" s="13"/>
      <c r="HB209" s="13"/>
      <c r="HC209" s="13"/>
      <c r="HD209" s="13"/>
      <c r="HE209" s="13"/>
      <c r="HF209" s="13"/>
      <c r="HG209" s="13"/>
      <c r="HH209" s="13"/>
      <c r="HI209" s="13"/>
      <c r="HJ209" s="13"/>
      <c r="HK209" s="13"/>
      <c r="HL209" s="13"/>
      <c r="HM209" s="13"/>
      <c r="HN209" s="13"/>
      <c r="HO209" s="13"/>
      <c r="HP209" s="13"/>
      <c r="HQ209" s="13"/>
      <c r="HR209" s="13"/>
      <c r="HS209" s="13"/>
      <c r="HT209" s="13"/>
      <c r="HU209" s="13"/>
      <c r="HV209" s="13"/>
      <c r="HW209" s="13"/>
      <c r="HX209" s="13"/>
      <c r="HY209" s="13"/>
      <c r="HZ209" s="13"/>
      <c r="IA209" s="13"/>
      <c r="IB209" s="13"/>
      <c r="IC209" s="13"/>
      <c r="ID209" s="13"/>
      <c r="IE209" s="13"/>
      <c r="IF209" s="13"/>
      <c r="IG209" s="13"/>
      <c r="IH209" s="13"/>
      <c r="II209" s="13"/>
      <c r="IJ209" s="13"/>
      <c r="IK209" s="13"/>
      <c r="IL209" s="13"/>
      <c r="IM209" s="13"/>
      <c r="IN209" s="13"/>
      <c r="IO209" s="13"/>
      <c r="IP209" s="13"/>
      <c r="IQ209" s="13"/>
      <c r="IR209" s="13"/>
      <c r="IS209" s="13"/>
      <c r="IT209" s="13"/>
      <c r="IU209" s="13"/>
      <c r="IV209" s="13"/>
      <c r="IW209" s="13"/>
      <c r="IX209" s="13"/>
      <c r="IY209" s="13"/>
      <c r="IZ209" s="13"/>
      <c r="JA209" s="13"/>
      <c r="JB209" s="13"/>
      <c r="JC209" s="13"/>
      <c r="JD209" s="13"/>
      <c r="JE209" s="13"/>
      <c r="JF209" s="13"/>
      <c r="JG209" s="13"/>
      <c r="JH209" s="13"/>
      <c r="JI209" s="13"/>
      <c r="JJ209" s="13"/>
      <c r="JK209" s="13"/>
      <c r="JL209" s="13"/>
      <c r="JM209" s="13"/>
      <c r="JN209" s="13"/>
      <c r="JO209" s="13"/>
      <c r="JP209" s="13"/>
      <c r="JQ209" s="13"/>
      <c r="JR209" s="13"/>
      <c r="JS209" s="13"/>
      <c r="JT209" s="13"/>
      <c r="JU209" s="13"/>
      <c r="JV209" s="13"/>
      <c r="JW209" s="13"/>
      <c r="JX209" s="13"/>
      <c r="JY209" s="13"/>
      <c r="JZ209" s="13"/>
      <c r="KA209" s="13"/>
      <c r="KB209" s="13"/>
      <c r="KC209" s="13"/>
      <c r="KD209" s="13"/>
      <c r="KE209" s="13"/>
      <c r="KF209" s="13"/>
      <c r="KG209" s="13"/>
      <c r="KH209" s="13"/>
      <c r="KI209" s="13"/>
      <c r="KJ209" s="13"/>
      <c r="KK209" s="13"/>
      <c r="KL209" s="13"/>
      <c r="KM209" s="13"/>
      <c r="KN209" s="13"/>
      <c r="KO209" s="13"/>
      <c r="KP209" s="13"/>
      <c r="KQ209" s="13"/>
      <c r="KR209" s="13"/>
      <c r="KS209" s="13"/>
      <c r="KT209" s="13"/>
      <c r="KU209" s="13"/>
      <c r="KV209" s="13"/>
      <c r="KW209" s="13"/>
      <c r="KX209" s="13"/>
      <c r="KY209" s="13"/>
      <c r="KZ209" s="13"/>
      <c r="LA209" s="13"/>
      <c r="LB209" s="13"/>
      <c r="LC209" s="13"/>
      <c r="LD209" s="13"/>
      <c r="LE209" s="13"/>
      <c r="LF209" s="13"/>
      <c r="LG209" s="13"/>
      <c r="LH209" s="13"/>
      <c r="LI209" s="13"/>
      <c r="LJ209" s="13"/>
      <c r="LK209" s="13"/>
      <c r="LL209" s="13"/>
      <c r="LM209" s="13"/>
      <c r="LN209" s="13"/>
      <c r="LO209" s="13"/>
      <c r="LP209" s="13"/>
      <c r="LQ209" s="13"/>
      <c r="LR209" s="13"/>
      <c r="LS209" s="13"/>
      <c r="LT209" s="13"/>
      <c r="LU209" s="13"/>
      <c r="LV209" s="13"/>
      <c r="LW209" s="13"/>
      <c r="LX209" s="13"/>
      <c r="LY209" s="13"/>
      <c r="LZ209" s="13"/>
      <c r="MA209" s="13"/>
      <c r="MB209" s="13"/>
      <c r="MC209" s="13"/>
      <c r="MD209" s="13"/>
      <c r="ME209" s="13"/>
      <c r="MF209" s="13"/>
      <c r="MG209" s="13"/>
      <c r="MH209" s="13"/>
      <c r="MI209" s="13"/>
      <c r="MJ209" s="13"/>
      <c r="MK209" s="13"/>
      <c r="ML209" s="13"/>
      <c r="MM209" s="13"/>
      <c r="MN209" s="13"/>
      <c r="MO209" s="13"/>
      <c r="MP209" s="13"/>
      <c r="MQ209" s="13"/>
      <c r="MR209" s="13"/>
      <c r="MS209" s="13"/>
      <c r="MT209" s="13"/>
      <c r="MU209" s="13"/>
      <c r="MV209" s="13"/>
      <c r="MW209" s="13"/>
      <c r="MX209" s="13"/>
      <c r="MY209" s="13"/>
      <c r="MZ209" s="13"/>
      <c r="NA209" s="13"/>
      <c r="NB209" s="13"/>
      <c r="NC209" s="13"/>
      <c r="ND209" s="13"/>
      <c r="NE209" s="13"/>
      <c r="NF209" s="13"/>
      <c r="NG209" s="13"/>
      <c r="NH209" s="13"/>
      <c r="NI209" s="13"/>
      <c r="NJ209" s="13"/>
      <c r="NK209" s="13"/>
      <c r="NL209" s="13"/>
      <c r="NM209" s="13"/>
      <c r="NN209" s="13"/>
      <c r="NO209" s="13"/>
      <c r="NP209" s="13"/>
      <c r="NQ209" s="13"/>
      <c r="NR209" s="13"/>
      <c r="NS209" s="13"/>
      <c r="NT209" s="13"/>
      <c r="NU209" s="13"/>
      <c r="NV209" s="13"/>
      <c r="NW209" s="13"/>
      <c r="NX209" s="13"/>
      <c r="NY209" s="13"/>
      <c r="NZ209" s="13"/>
      <c r="OA209" s="13"/>
      <c r="OB209" s="13"/>
      <c r="OC209" s="13"/>
      <c r="OD209" s="13"/>
      <c r="OE209" s="13"/>
      <c r="OF209" s="13"/>
      <c r="OG209" s="13"/>
      <c r="OH209" s="13"/>
      <c r="OI209" s="13"/>
      <c r="OJ209" s="13"/>
      <c r="OK209" s="13"/>
      <c r="OL209" s="13"/>
      <c r="OM209" s="13"/>
      <c r="ON209" s="13"/>
      <c r="OO209" s="13"/>
      <c r="OP209" s="13"/>
      <c r="OQ209" s="13"/>
      <c r="OR209" s="13"/>
      <c r="OS209" s="13"/>
      <c r="OT209" s="13"/>
      <c r="OU209" s="13"/>
      <c r="OV209" s="13"/>
      <c r="OW209" s="13"/>
      <c r="OX209" s="13"/>
      <c r="OY209" s="13"/>
      <c r="OZ209" s="13"/>
      <c r="PA209" s="13"/>
      <c r="PB209" s="13"/>
      <c r="PC209" s="13"/>
      <c r="PD209" s="13"/>
      <c r="PE209" s="13"/>
      <c r="PF209" s="13"/>
      <c r="PG209" s="13"/>
      <c r="PH209" s="13"/>
      <c r="PI209" s="13"/>
      <c r="PJ209" s="13"/>
      <c r="PK209" s="13"/>
      <c r="PL209" s="13"/>
      <c r="PM209" s="13"/>
      <c r="PN209" s="13"/>
      <c r="PO209" s="13"/>
      <c r="PP209" s="13"/>
      <c r="PQ209" s="13"/>
      <c r="PR209" s="13"/>
      <c r="PS209" s="13"/>
      <c r="PT209" s="13"/>
      <c r="PU209" s="13"/>
      <c r="PV209" s="13"/>
      <c r="PW209" s="13"/>
      <c r="PX209" s="13"/>
      <c r="PY209" s="13"/>
      <c r="PZ209" s="13"/>
      <c r="QA209" s="13"/>
      <c r="QB209" s="13"/>
      <c r="QC209" s="13"/>
      <c r="QD209" s="13"/>
      <c r="QE209" s="13"/>
      <c r="QF209" s="13"/>
      <c r="QG209" s="13"/>
      <c r="QH209" s="13"/>
      <c r="QI209" s="13"/>
      <c r="QJ209" s="13"/>
      <c r="QK209" s="13"/>
      <c r="QL209" s="13"/>
      <c r="QM209" s="13"/>
      <c r="QN209" s="13"/>
      <c r="QO209" s="13"/>
      <c r="QP209" s="13"/>
      <c r="QQ209" s="13"/>
      <c r="QR209" s="13"/>
      <c r="QS209" s="13"/>
      <c r="QT209" s="13"/>
      <c r="QU209" s="13"/>
      <c r="QV209" s="13"/>
      <c r="QW209" s="13"/>
      <c r="QX209" s="13"/>
      <c r="QY209" s="13"/>
      <c r="QZ209" s="13"/>
      <c r="RA209" s="13"/>
      <c r="RB209" s="13"/>
      <c r="RC209" s="13"/>
      <c r="RD209" s="13"/>
      <c r="RE209" s="13"/>
      <c r="RF209" s="13"/>
      <c r="RG209" s="13"/>
      <c r="RH209" s="13"/>
      <c r="RI209" s="13"/>
      <c r="RJ209" s="13"/>
      <c r="RK209" s="13"/>
      <c r="RL209" s="13"/>
      <c r="RM209" s="13"/>
      <c r="RN209" s="13"/>
      <c r="RO209" s="13"/>
      <c r="RP209" s="13"/>
      <c r="RQ209" s="13"/>
      <c r="RR209" s="13"/>
      <c r="RS209" s="13"/>
      <c r="RT209" s="13"/>
      <c r="RU209" s="13"/>
      <c r="RV209" s="13"/>
      <c r="RW209" s="13"/>
      <c r="RX209" s="13"/>
      <c r="RY209" s="13"/>
      <c r="RZ209" s="13"/>
      <c r="SA209" s="13"/>
      <c r="SB209" s="13"/>
      <c r="SC209" s="13"/>
      <c r="SD209" s="13"/>
      <c r="SE209" s="13"/>
      <c r="SF209" s="13"/>
      <c r="SG209" s="13"/>
      <c r="SH209" s="13"/>
      <c r="SI209" s="13"/>
      <c r="SJ209" s="13"/>
      <c r="SK209" s="13"/>
      <c r="SL209" s="13"/>
      <c r="SM209" s="13"/>
      <c r="SN209" s="13"/>
      <c r="SO209" s="13"/>
      <c r="SP209" s="13"/>
      <c r="SQ209" s="13"/>
      <c r="SR209" s="13"/>
      <c r="SS209" s="13"/>
      <c r="ST209" s="13"/>
      <c r="SU209" s="13"/>
      <c r="SV209" s="13"/>
      <c r="SW209" s="13"/>
      <c r="SX209" s="13"/>
      <c r="SY209" s="13"/>
      <c r="SZ209" s="13"/>
      <c r="TA209" s="13"/>
      <c r="TB209" s="13"/>
      <c r="TC209" s="13"/>
      <c r="TD209" s="13"/>
      <c r="TE209" s="13"/>
      <c r="TF209" s="13"/>
      <c r="TG209" s="13"/>
      <c r="TH209" s="13"/>
      <c r="TI209" s="13"/>
      <c r="TJ209" s="13"/>
      <c r="TK209" s="13"/>
      <c r="TL209" s="13"/>
      <c r="TM209" s="13"/>
      <c r="TN209" s="13"/>
      <c r="TO209" s="13"/>
      <c r="TP209" s="13"/>
      <c r="TQ209" s="13"/>
      <c r="TR209" s="13"/>
      <c r="TS209" s="13"/>
      <c r="TT209" s="13"/>
      <c r="TU209" s="13"/>
      <c r="TV209" s="13"/>
      <c r="TW209" s="13"/>
      <c r="TX209" s="13"/>
      <c r="TY209" s="13"/>
      <c r="TZ209" s="13"/>
      <c r="UA209" s="13"/>
      <c r="UB209" s="13"/>
      <c r="UC209" s="13"/>
      <c r="UD209" s="13"/>
      <c r="UE209" s="13"/>
      <c r="UF209" s="13"/>
      <c r="UG209" s="13"/>
      <c r="UH209" s="13"/>
      <c r="UI209" s="13"/>
      <c r="UJ209" s="13"/>
      <c r="UK209" s="13"/>
    </row>
    <row r="210" spans="2:557" ht="15" x14ac:dyDescent="0.25">
      <c r="B210"/>
      <c r="C210"/>
      <c r="D210"/>
      <c r="E210"/>
      <c r="F210"/>
      <c r="G210"/>
      <c r="H210"/>
      <c r="I210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  <c r="AT210" s="13"/>
      <c r="AU210" s="13"/>
      <c r="AV210" s="13"/>
      <c r="AW210" s="13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3"/>
      <c r="BJ210" s="13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3"/>
      <c r="CA210" s="13"/>
      <c r="CB210" s="13"/>
      <c r="CC210" s="13"/>
      <c r="CD210" s="13"/>
      <c r="CE210" s="13"/>
      <c r="CF210" s="13"/>
      <c r="CG210" s="13"/>
      <c r="CH210" s="13"/>
      <c r="CI210" s="13"/>
      <c r="CJ210" s="13"/>
      <c r="CK210" s="13"/>
      <c r="CL210" s="13"/>
      <c r="CM210" s="13"/>
      <c r="CN210" s="13"/>
      <c r="CO210" s="13"/>
      <c r="CP210" s="13"/>
      <c r="CQ210" s="13"/>
      <c r="CR210" s="13"/>
      <c r="CS210" s="13"/>
      <c r="CT210" s="13"/>
      <c r="CU210" s="13"/>
      <c r="CV210" s="13"/>
      <c r="CW210" s="13"/>
      <c r="CX210" s="13"/>
      <c r="CY210" s="13"/>
      <c r="CZ210" s="13"/>
      <c r="DA210" s="13"/>
      <c r="DB210" s="13"/>
      <c r="DC210" s="13"/>
      <c r="DD210" s="13"/>
      <c r="DE210" s="13"/>
      <c r="DF210" s="13"/>
      <c r="DG210" s="13"/>
      <c r="DH210" s="13"/>
      <c r="DI210" s="13"/>
      <c r="DJ210" s="13"/>
      <c r="DK210" s="13"/>
      <c r="DL210" s="13"/>
      <c r="DM210" s="13"/>
      <c r="DN210" s="13"/>
      <c r="DO210" s="13"/>
      <c r="DP210" s="13"/>
      <c r="DQ210" s="13"/>
      <c r="DR210" s="13"/>
      <c r="DS210" s="13"/>
      <c r="DT210" s="13"/>
      <c r="DU210" s="13"/>
      <c r="DV210" s="13"/>
      <c r="DW210" s="13"/>
      <c r="DX210" s="13"/>
      <c r="DY210" s="13"/>
      <c r="DZ210" s="13"/>
      <c r="EA210" s="13"/>
      <c r="EB210" s="13"/>
      <c r="EC210" s="13"/>
      <c r="ED210" s="13"/>
      <c r="EE210" s="13"/>
      <c r="EF210" s="13"/>
      <c r="EG210" s="13"/>
      <c r="EH210" s="13"/>
      <c r="EI210" s="13"/>
      <c r="EJ210" s="13"/>
      <c r="EK210" s="13"/>
      <c r="EL210" s="13"/>
      <c r="EM210" s="13"/>
      <c r="EN210" s="13"/>
      <c r="EO210" s="13"/>
      <c r="EP210" s="13"/>
      <c r="EQ210" s="13"/>
      <c r="ER210" s="13"/>
      <c r="ES210" s="13"/>
      <c r="ET210" s="13"/>
      <c r="EU210" s="13"/>
      <c r="EV210" s="13"/>
      <c r="EW210" s="13"/>
      <c r="EX210" s="13"/>
      <c r="EY210" s="13"/>
      <c r="EZ210" s="13"/>
      <c r="FA210" s="13"/>
      <c r="FB210" s="13"/>
      <c r="FC210" s="13"/>
      <c r="FD210" s="13"/>
      <c r="FE210" s="13"/>
      <c r="FF210" s="13"/>
      <c r="FG210" s="13"/>
      <c r="FH210" s="13"/>
      <c r="FI210" s="13"/>
      <c r="FJ210" s="13"/>
      <c r="FK210" s="13"/>
      <c r="FL210" s="13"/>
      <c r="FM210" s="13"/>
      <c r="FN210" s="13"/>
      <c r="FO210" s="13"/>
      <c r="FP210" s="13"/>
      <c r="FQ210" s="13"/>
      <c r="FR210" s="13"/>
      <c r="FS210" s="13"/>
      <c r="FT210" s="13"/>
      <c r="FU210" s="13"/>
      <c r="FV210" s="13"/>
      <c r="FW210" s="13"/>
      <c r="FX210" s="13"/>
      <c r="FY210" s="13"/>
      <c r="FZ210" s="13"/>
      <c r="GA210" s="13"/>
      <c r="GB210" s="13"/>
      <c r="GC210" s="13"/>
      <c r="GD210" s="13"/>
      <c r="GE210" s="13"/>
      <c r="GF210" s="13"/>
      <c r="GG210" s="13"/>
      <c r="GH210" s="13"/>
      <c r="GI210" s="13"/>
      <c r="GJ210" s="13"/>
      <c r="GK210" s="13"/>
      <c r="GL210" s="13"/>
      <c r="GM210" s="13"/>
      <c r="GN210" s="13"/>
      <c r="GO210" s="13"/>
      <c r="GP210" s="13"/>
      <c r="GQ210" s="13"/>
      <c r="GR210" s="13"/>
      <c r="GS210" s="13"/>
      <c r="GT210" s="13"/>
      <c r="GU210" s="13"/>
      <c r="GV210" s="13"/>
      <c r="GW210" s="13"/>
      <c r="GX210" s="13"/>
      <c r="GY210" s="13"/>
      <c r="GZ210" s="13"/>
      <c r="HA210" s="13"/>
      <c r="HB210" s="13"/>
      <c r="HC210" s="13"/>
      <c r="HD210" s="13"/>
      <c r="HE210" s="13"/>
      <c r="HF210" s="13"/>
      <c r="HG210" s="13"/>
      <c r="HH210" s="13"/>
      <c r="HI210" s="13"/>
      <c r="HJ210" s="13"/>
      <c r="HK210" s="13"/>
      <c r="HL210" s="13"/>
      <c r="HM210" s="13"/>
      <c r="HN210" s="13"/>
      <c r="HO210" s="13"/>
      <c r="HP210" s="13"/>
      <c r="HQ210" s="13"/>
      <c r="HR210" s="13"/>
      <c r="HS210" s="13"/>
      <c r="HT210" s="13"/>
      <c r="HU210" s="13"/>
      <c r="HV210" s="13"/>
      <c r="HW210" s="13"/>
      <c r="HX210" s="13"/>
      <c r="HY210" s="13"/>
      <c r="HZ210" s="13"/>
      <c r="IA210" s="13"/>
      <c r="IB210" s="13"/>
      <c r="IC210" s="13"/>
      <c r="ID210" s="13"/>
      <c r="IE210" s="13"/>
      <c r="IF210" s="13"/>
      <c r="IG210" s="13"/>
      <c r="IH210" s="13"/>
      <c r="II210" s="13"/>
      <c r="IJ210" s="13"/>
      <c r="IK210" s="13"/>
      <c r="IL210" s="13"/>
      <c r="IM210" s="13"/>
      <c r="IN210" s="13"/>
      <c r="IO210" s="13"/>
      <c r="IP210" s="13"/>
      <c r="IQ210" s="13"/>
      <c r="IR210" s="13"/>
      <c r="IS210" s="13"/>
      <c r="IT210" s="13"/>
      <c r="IU210" s="13"/>
      <c r="IV210" s="13"/>
      <c r="IW210" s="13"/>
      <c r="IX210" s="13"/>
      <c r="IY210" s="13"/>
      <c r="IZ210" s="13"/>
      <c r="JA210" s="13"/>
      <c r="JB210" s="13"/>
      <c r="JC210" s="13"/>
      <c r="JD210" s="13"/>
      <c r="JE210" s="13"/>
      <c r="JF210" s="13"/>
      <c r="JG210" s="13"/>
      <c r="JH210" s="13"/>
      <c r="JI210" s="13"/>
      <c r="JJ210" s="13"/>
      <c r="JK210" s="13"/>
      <c r="JL210" s="13"/>
      <c r="JM210" s="13"/>
      <c r="JN210" s="13"/>
      <c r="JO210" s="13"/>
      <c r="JP210" s="13"/>
      <c r="JQ210" s="13"/>
      <c r="JR210" s="13"/>
      <c r="JS210" s="13"/>
      <c r="JT210" s="13"/>
      <c r="JU210" s="13"/>
      <c r="JV210" s="13"/>
      <c r="JW210" s="13"/>
      <c r="JX210" s="13"/>
      <c r="JY210" s="13"/>
      <c r="JZ210" s="13"/>
      <c r="KA210" s="13"/>
      <c r="KB210" s="13"/>
      <c r="KC210" s="13"/>
      <c r="KD210" s="13"/>
      <c r="KE210" s="13"/>
      <c r="KF210" s="13"/>
      <c r="KG210" s="13"/>
      <c r="KH210" s="13"/>
      <c r="KI210" s="13"/>
      <c r="KJ210" s="13"/>
      <c r="KK210" s="13"/>
      <c r="KL210" s="13"/>
      <c r="KM210" s="13"/>
      <c r="KN210" s="13"/>
      <c r="KO210" s="13"/>
      <c r="KP210" s="13"/>
      <c r="KQ210" s="13"/>
      <c r="KR210" s="13"/>
      <c r="KS210" s="13"/>
      <c r="KT210" s="13"/>
      <c r="KU210" s="13"/>
      <c r="KV210" s="13"/>
      <c r="KW210" s="13"/>
      <c r="KX210" s="13"/>
      <c r="KY210" s="13"/>
      <c r="KZ210" s="13"/>
      <c r="LA210" s="13"/>
      <c r="LB210" s="13"/>
      <c r="LC210" s="13"/>
      <c r="LD210" s="13"/>
      <c r="LE210" s="13"/>
      <c r="LF210" s="13"/>
      <c r="LG210" s="13"/>
      <c r="LH210" s="13"/>
      <c r="LI210" s="13"/>
      <c r="LJ210" s="13"/>
      <c r="LK210" s="13"/>
      <c r="LL210" s="13"/>
      <c r="LM210" s="13"/>
      <c r="LN210" s="13"/>
      <c r="LO210" s="13"/>
      <c r="LP210" s="13"/>
      <c r="LQ210" s="13"/>
      <c r="LR210" s="13"/>
      <c r="LS210" s="13"/>
      <c r="LT210" s="13"/>
      <c r="LU210" s="13"/>
      <c r="LV210" s="13"/>
      <c r="LW210" s="13"/>
      <c r="LX210" s="13"/>
      <c r="LY210" s="13"/>
      <c r="LZ210" s="13"/>
      <c r="MA210" s="13"/>
      <c r="MB210" s="13"/>
      <c r="MC210" s="13"/>
      <c r="MD210" s="13"/>
      <c r="ME210" s="13"/>
      <c r="MF210" s="13"/>
      <c r="MG210" s="13"/>
      <c r="MH210" s="13"/>
      <c r="MI210" s="13"/>
      <c r="MJ210" s="13"/>
      <c r="MK210" s="13"/>
      <c r="ML210" s="13"/>
      <c r="MM210" s="13"/>
      <c r="MN210" s="13"/>
      <c r="MO210" s="13"/>
      <c r="MP210" s="13"/>
      <c r="MQ210" s="13"/>
      <c r="MR210" s="13"/>
      <c r="MS210" s="13"/>
      <c r="MT210" s="13"/>
      <c r="MU210" s="13"/>
      <c r="MV210" s="13"/>
      <c r="MW210" s="13"/>
      <c r="MX210" s="13"/>
      <c r="MY210" s="13"/>
      <c r="MZ210" s="13"/>
      <c r="NA210" s="13"/>
      <c r="NB210" s="13"/>
      <c r="NC210" s="13"/>
      <c r="ND210" s="13"/>
      <c r="NE210" s="13"/>
      <c r="NF210" s="13"/>
      <c r="NG210" s="13"/>
      <c r="NH210" s="13"/>
      <c r="NI210" s="13"/>
      <c r="NJ210" s="13"/>
      <c r="NK210" s="13"/>
      <c r="NL210" s="13"/>
      <c r="NM210" s="13"/>
      <c r="NN210" s="13"/>
      <c r="NO210" s="13"/>
      <c r="NP210" s="13"/>
      <c r="NQ210" s="13"/>
      <c r="NR210" s="13"/>
      <c r="NS210" s="13"/>
      <c r="NT210" s="13"/>
      <c r="NU210" s="13"/>
      <c r="NV210" s="13"/>
      <c r="NW210" s="13"/>
      <c r="NX210" s="13"/>
      <c r="NY210" s="13"/>
      <c r="NZ210" s="13"/>
      <c r="OA210" s="13"/>
      <c r="OB210" s="13"/>
      <c r="OC210" s="13"/>
      <c r="OD210" s="13"/>
      <c r="OE210" s="13"/>
      <c r="OF210" s="13"/>
      <c r="OG210" s="13"/>
      <c r="OH210" s="13"/>
      <c r="OI210" s="13"/>
      <c r="OJ210" s="13"/>
      <c r="OK210" s="13"/>
      <c r="OL210" s="13"/>
      <c r="OM210" s="13"/>
      <c r="ON210" s="13"/>
      <c r="OO210" s="13"/>
      <c r="OP210" s="13"/>
      <c r="OQ210" s="13"/>
      <c r="OR210" s="13"/>
      <c r="OS210" s="13"/>
      <c r="OT210" s="13"/>
      <c r="OU210" s="13"/>
      <c r="OV210" s="13"/>
      <c r="OW210" s="13"/>
      <c r="OX210" s="13"/>
      <c r="OY210" s="13"/>
      <c r="OZ210" s="13"/>
      <c r="PA210" s="13"/>
      <c r="PB210" s="13"/>
      <c r="PC210" s="13"/>
      <c r="PD210" s="13"/>
      <c r="PE210" s="13"/>
      <c r="PF210" s="13"/>
      <c r="PG210" s="13"/>
      <c r="PH210" s="13"/>
      <c r="PI210" s="13"/>
      <c r="PJ210" s="13"/>
      <c r="PK210" s="13"/>
      <c r="PL210" s="13"/>
      <c r="PM210" s="13"/>
      <c r="PN210" s="13"/>
      <c r="PO210" s="13"/>
      <c r="PP210" s="13"/>
      <c r="PQ210" s="13"/>
      <c r="PR210" s="13"/>
      <c r="PS210" s="13"/>
      <c r="PT210" s="13"/>
      <c r="PU210" s="13"/>
      <c r="PV210" s="13"/>
      <c r="PW210" s="13"/>
      <c r="PX210" s="13"/>
      <c r="PY210" s="13"/>
      <c r="PZ210" s="13"/>
      <c r="QA210" s="13"/>
      <c r="QB210" s="13"/>
      <c r="QC210" s="13"/>
      <c r="QD210" s="13"/>
      <c r="QE210" s="13"/>
      <c r="QF210" s="13"/>
      <c r="QG210" s="13"/>
      <c r="QH210" s="13"/>
      <c r="QI210" s="13"/>
      <c r="QJ210" s="13"/>
      <c r="QK210" s="13"/>
      <c r="QL210" s="13"/>
      <c r="QM210" s="13"/>
      <c r="QN210" s="13"/>
      <c r="QO210" s="13"/>
      <c r="QP210" s="13"/>
      <c r="QQ210" s="13"/>
      <c r="QR210" s="13"/>
      <c r="QS210" s="13"/>
      <c r="QT210" s="13"/>
      <c r="QU210" s="13"/>
      <c r="QV210" s="13"/>
      <c r="QW210" s="13"/>
      <c r="QX210" s="13"/>
      <c r="QY210" s="13"/>
      <c r="QZ210" s="13"/>
      <c r="RA210" s="13"/>
      <c r="RB210" s="13"/>
      <c r="RC210" s="13"/>
      <c r="RD210" s="13"/>
      <c r="RE210" s="13"/>
      <c r="RF210" s="13"/>
      <c r="RG210" s="13"/>
      <c r="RH210" s="13"/>
      <c r="RI210" s="13"/>
      <c r="RJ210" s="13"/>
      <c r="RK210" s="13"/>
      <c r="RL210" s="13"/>
      <c r="RM210" s="13"/>
      <c r="RN210" s="13"/>
      <c r="RO210" s="13"/>
      <c r="RP210" s="13"/>
      <c r="RQ210" s="13"/>
      <c r="RR210" s="13"/>
      <c r="RS210" s="13"/>
      <c r="RT210" s="13"/>
      <c r="RU210" s="13"/>
      <c r="RV210" s="13"/>
      <c r="RW210" s="13"/>
      <c r="RX210" s="13"/>
      <c r="RY210" s="13"/>
      <c r="RZ210" s="13"/>
      <c r="SA210" s="13"/>
      <c r="SB210" s="13"/>
      <c r="SC210" s="13"/>
      <c r="SD210" s="13"/>
      <c r="SE210" s="13"/>
      <c r="SF210" s="13"/>
      <c r="SG210" s="13"/>
      <c r="SH210" s="13"/>
      <c r="SI210" s="13"/>
      <c r="SJ210" s="13"/>
      <c r="SK210" s="13"/>
      <c r="SL210" s="13"/>
      <c r="SM210" s="13"/>
      <c r="SN210" s="13"/>
      <c r="SO210" s="13"/>
      <c r="SP210" s="13"/>
      <c r="SQ210" s="13"/>
      <c r="SR210" s="13"/>
      <c r="SS210" s="13"/>
      <c r="ST210" s="13"/>
      <c r="SU210" s="13"/>
      <c r="SV210" s="13"/>
      <c r="SW210" s="13"/>
      <c r="SX210" s="13"/>
      <c r="SY210" s="13"/>
      <c r="SZ210" s="13"/>
      <c r="TA210" s="13"/>
      <c r="TB210" s="13"/>
      <c r="TC210" s="13"/>
      <c r="TD210" s="13"/>
      <c r="TE210" s="13"/>
      <c r="TF210" s="13"/>
      <c r="TG210" s="13"/>
      <c r="TH210" s="13"/>
      <c r="TI210" s="13"/>
      <c r="TJ210" s="13"/>
      <c r="TK210" s="13"/>
      <c r="TL210" s="13"/>
      <c r="TM210" s="13"/>
      <c r="TN210" s="13"/>
      <c r="TO210" s="13"/>
      <c r="TP210" s="13"/>
      <c r="TQ210" s="13"/>
      <c r="TR210" s="13"/>
      <c r="TS210" s="13"/>
      <c r="TT210" s="13"/>
      <c r="TU210" s="13"/>
      <c r="TV210" s="13"/>
      <c r="TW210" s="13"/>
      <c r="TX210" s="13"/>
      <c r="TY210" s="13"/>
      <c r="TZ210" s="13"/>
      <c r="UA210" s="13"/>
      <c r="UB210" s="13"/>
      <c r="UC210" s="13"/>
      <c r="UD210" s="13"/>
      <c r="UE210" s="13"/>
      <c r="UF210" s="13"/>
      <c r="UG210" s="13"/>
      <c r="UH210" s="13"/>
      <c r="UI210" s="13"/>
      <c r="UJ210" s="13"/>
      <c r="UK210" s="13"/>
    </row>
    <row r="211" spans="2:557" ht="15" x14ac:dyDescent="0.25">
      <c r="B211"/>
      <c r="C211"/>
      <c r="D211"/>
      <c r="E211"/>
      <c r="F211"/>
      <c r="G211"/>
      <c r="H211"/>
      <c r="I211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3"/>
      <c r="AQ211" s="13"/>
      <c r="AR211" s="13"/>
      <c r="AS211" s="13"/>
      <c r="AT211" s="13"/>
      <c r="AU211" s="13"/>
      <c r="AV211" s="13"/>
      <c r="AW211" s="13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3"/>
      <c r="BJ211" s="13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3"/>
      <c r="CA211" s="13"/>
      <c r="CB211" s="13"/>
      <c r="CC211" s="13"/>
      <c r="CD211" s="13"/>
      <c r="CE211" s="13"/>
      <c r="CF211" s="13"/>
      <c r="CG211" s="13"/>
      <c r="CH211" s="13"/>
      <c r="CI211" s="13"/>
      <c r="CJ211" s="13"/>
      <c r="CK211" s="13"/>
      <c r="CL211" s="13"/>
      <c r="CM211" s="13"/>
      <c r="CN211" s="13"/>
      <c r="CO211" s="13"/>
      <c r="CP211" s="13"/>
      <c r="CQ211" s="13"/>
      <c r="CR211" s="13"/>
      <c r="CS211" s="13"/>
      <c r="CT211" s="13"/>
      <c r="CU211" s="13"/>
      <c r="CV211" s="13"/>
      <c r="CW211" s="13"/>
      <c r="CX211" s="13"/>
      <c r="CY211" s="13"/>
      <c r="CZ211" s="13"/>
      <c r="DA211" s="13"/>
      <c r="DB211" s="13"/>
      <c r="DC211" s="13"/>
      <c r="DD211" s="13"/>
      <c r="DE211" s="13"/>
      <c r="DF211" s="13"/>
      <c r="DG211" s="13"/>
      <c r="DH211" s="13"/>
      <c r="DI211" s="13"/>
      <c r="DJ211" s="13"/>
      <c r="DK211" s="13"/>
      <c r="DL211" s="13"/>
      <c r="DM211" s="13"/>
      <c r="DN211" s="13"/>
      <c r="DO211" s="13"/>
      <c r="DP211" s="13"/>
      <c r="DQ211" s="13"/>
      <c r="DR211" s="13"/>
      <c r="DS211" s="13"/>
      <c r="DT211" s="13"/>
      <c r="DU211" s="13"/>
      <c r="DV211" s="13"/>
      <c r="DW211" s="13"/>
      <c r="DX211" s="13"/>
      <c r="DY211" s="13"/>
      <c r="DZ211" s="13"/>
      <c r="EA211" s="13"/>
      <c r="EB211" s="13"/>
      <c r="EC211" s="13"/>
      <c r="ED211" s="13"/>
      <c r="EE211" s="13"/>
      <c r="EF211" s="13"/>
      <c r="EG211" s="13"/>
      <c r="EH211" s="13"/>
      <c r="EI211" s="13"/>
      <c r="EJ211" s="13"/>
      <c r="EK211" s="13"/>
      <c r="EL211" s="13"/>
      <c r="EM211" s="13"/>
      <c r="EN211" s="13"/>
      <c r="EO211" s="13"/>
      <c r="EP211" s="13"/>
      <c r="EQ211" s="13"/>
      <c r="ER211" s="13"/>
      <c r="ES211" s="13"/>
      <c r="ET211" s="13"/>
      <c r="EU211" s="13"/>
      <c r="EV211" s="13"/>
      <c r="EW211" s="13"/>
      <c r="EX211" s="13"/>
      <c r="EY211" s="13"/>
      <c r="EZ211" s="13"/>
      <c r="FA211" s="13"/>
      <c r="FB211" s="13"/>
      <c r="FC211" s="13"/>
      <c r="FD211" s="13"/>
      <c r="FE211" s="13"/>
      <c r="FF211" s="13"/>
      <c r="FG211" s="13"/>
      <c r="FH211" s="13"/>
      <c r="FI211" s="13"/>
      <c r="FJ211" s="13"/>
      <c r="FK211" s="13"/>
      <c r="FL211" s="13"/>
      <c r="FM211" s="13"/>
      <c r="FN211" s="13"/>
      <c r="FO211" s="13"/>
      <c r="FP211" s="13"/>
      <c r="FQ211" s="13"/>
      <c r="FR211" s="13"/>
      <c r="FS211" s="13"/>
      <c r="FT211" s="13"/>
      <c r="FU211" s="13"/>
      <c r="FV211" s="13"/>
      <c r="FW211" s="13"/>
      <c r="FX211" s="13"/>
      <c r="FY211" s="13"/>
      <c r="FZ211" s="13"/>
      <c r="GA211" s="13"/>
      <c r="GB211" s="13"/>
      <c r="GC211" s="13"/>
      <c r="GD211" s="13"/>
      <c r="GE211" s="13"/>
      <c r="GF211" s="13"/>
      <c r="GG211" s="13"/>
      <c r="GH211" s="13"/>
      <c r="GI211" s="13"/>
      <c r="GJ211" s="13"/>
      <c r="GK211" s="13"/>
      <c r="GL211" s="13"/>
      <c r="GM211" s="13"/>
      <c r="GN211" s="13"/>
      <c r="GO211" s="13"/>
      <c r="GP211" s="13"/>
      <c r="GQ211" s="13"/>
      <c r="GR211" s="13"/>
      <c r="GS211" s="13"/>
      <c r="GT211" s="13"/>
      <c r="GU211" s="13"/>
      <c r="GV211" s="13"/>
      <c r="GW211" s="13"/>
      <c r="GX211" s="13"/>
      <c r="GY211" s="13"/>
      <c r="GZ211" s="13"/>
      <c r="HA211" s="13"/>
      <c r="HB211" s="13"/>
      <c r="HC211" s="13"/>
      <c r="HD211" s="13"/>
      <c r="HE211" s="13"/>
      <c r="HF211" s="13"/>
      <c r="HG211" s="13"/>
      <c r="HH211" s="13"/>
      <c r="HI211" s="13"/>
      <c r="HJ211" s="13"/>
      <c r="HK211" s="13"/>
      <c r="HL211" s="13"/>
      <c r="HM211" s="13"/>
      <c r="HN211" s="13"/>
      <c r="HO211" s="13"/>
      <c r="HP211" s="13"/>
      <c r="HQ211" s="13"/>
      <c r="HR211" s="13"/>
      <c r="HS211" s="13"/>
      <c r="HT211" s="13"/>
      <c r="HU211" s="13"/>
      <c r="HV211" s="13"/>
      <c r="HW211" s="13"/>
      <c r="HX211" s="13"/>
      <c r="HY211" s="13"/>
      <c r="HZ211" s="13"/>
      <c r="IA211" s="13"/>
      <c r="IB211" s="13"/>
      <c r="IC211" s="13"/>
      <c r="ID211" s="13"/>
      <c r="IE211" s="13"/>
      <c r="IF211" s="13"/>
      <c r="IG211" s="13"/>
      <c r="IH211" s="13"/>
      <c r="II211" s="13"/>
      <c r="IJ211" s="13"/>
      <c r="IK211" s="13"/>
      <c r="IL211" s="13"/>
      <c r="IM211" s="13"/>
      <c r="IN211" s="13"/>
      <c r="IO211" s="13"/>
      <c r="IP211" s="13"/>
      <c r="IQ211" s="13"/>
      <c r="IR211" s="13"/>
      <c r="IS211" s="13"/>
      <c r="IT211" s="13"/>
      <c r="IU211" s="13"/>
      <c r="IV211" s="13"/>
      <c r="IW211" s="13"/>
      <c r="IX211" s="13"/>
      <c r="IY211" s="13"/>
      <c r="IZ211" s="13"/>
      <c r="JA211" s="13"/>
      <c r="JB211" s="13"/>
      <c r="JC211" s="13"/>
      <c r="JD211" s="13"/>
      <c r="JE211" s="13"/>
      <c r="JF211" s="13"/>
      <c r="JG211" s="13"/>
      <c r="JH211" s="13"/>
      <c r="JI211" s="13"/>
      <c r="JJ211" s="13"/>
      <c r="JK211" s="13"/>
      <c r="JL211" s="13"/>
      <c r="JM211" s="13"/>
      <c r="JN211" s="13"/>
      <c r="JO211" s="13"/>
      <c r="JP211" s="13"/>
      <c r="JQ211" s="13"/>
      <c r="JR211" s="13"/>
      <c r="JS211" s="13"/>
      <c r="JT211" s="13"/>
      <c r="JU211" s="13"/>
      <c r="JV211" s="13"/>
      <c r="JW211" s="13"/>
      <c r="JX211" s="13"/>
      <c r="JY211" s="13"/>
      <c r="JZ211" s="13"/>
      <c r="KA211" s="13"/>
      <c r="KB211" s="13"/>
      <c r="KC211" s="13"/>
      <c r="KD211" s="13"/>
      <c r="KE211" s="13"/>
      <c r="KF211" s="13"/>
      <c r="KG211" s="13"/>
      <c r="KH211" s="13"/>
      <c r="KI211" s="13"/>
      <c r="KJ211" s="13"/>
      <c r="KK211" s="13"/>
      <c r="KL211" s="13"/>
      <c r="KM211" s="13"/>
      <c r="KN211" s="13"/>
      <c r="KO211" s="13"/>
      <c r="KP211" s="13"/>
      <c r="KQ211" s="13"/>
      <c r="KR211" s="13"/>
      <c r="KS211" s="13"/>
      <c r="KT211" s="13"/>
      <c r="KU211" s="13"/>
      <c r="KV211" s="13"/>
      <c r="KW211" s="13"/>
      <c r="KX211" s="13"/>
      <c r="KY211" s="13"/>
      <c r="KZ211" s="13"/>
      <c r="LA211" s="13"/>
      <c r="LB211" s="13"/>
      <c r="LC211" s="13"/>
      <c r="LD211" s="13"/>
      <c r="LE211" s="13"/>
      <c r="LF211" s="13"/>
      <c r="LG211" s="13"/>
      <c r="LH211" s="13"/>
      <c r="LI211" s="13"/>
      <c r="LJ211" s="13"/>
      <c r="LK211" s="13"/>
      <c r="LL211" s="13"/>
      <c r="LM211" s="13"/>
      <c r="LN211" s="13"/>
      <c r="LO211" s="13"/>
      <c r="LP211" s="13"/>
      <c r="LQ211" s="13"/>
      <c r="LR211" s="13"/>
      <c r="LS211" s="13"/>
      <c r="LT211" s="13"/>
      <c r="LU211" s="13"/>
      <c r="LV211" s="13"/>
      <c r="LW211" s="13"/>
      <c r="LX211" s="13"/>
      <c r="LY211" s="13"/>
      <c r="LZ211" s="13"/>
      <c r="MA211" s="13"/>
      <c r="MB211" s="13"/>
      <c r="MC211" s="13"/>
      <c r="MD211" s="13"/>
      <c r="ME211" s="13"/>
      <c r="MF211" s="13"/>
      <c r="MG211" s="13"/>
      <c r="MH211" s="13"/>
      <c r="MI211" s="13"/>
      <c r="MJ211" s="13"/>
      <c r="MK211" s="13"/>
      <c r="ML211" s="13"/>
      <c r="MM211" s="13"/>
      <c r="MN211" s="13"/>
      <c r="MO211" s="13"/>
      <c r="MP211" s="13"/>
      <c r="MQ211" s="13"/>
      <c r="MR211" s="13"/>
      <c r="MS211" s="13"/>
      <c r="MT211" s="13"/>
      <c r="MU211" s="13"/>
      <c r="MV211" s="13"/>
      <c r="MW211" s="13"/>
      <c r="MX211" s="13"/>
      <c r="MY211" s="13"/>
      <c r="MZ211" s="13"/>
      <c r="NA211" s="13"/>
      <c r="NB211" s="13"/>
      <c r="NC211" s="13"/>
      <c r="ND211" s="13"/>
      <c r="NE211" s="13"/>
      <c r="NF211" s="13"/>
      <c r="NG211" s="13"/>
      <c r="NH211" s="13"/>
      <c r="NI211" s="13"/>
      <c r="NJ211" s="13"/>
      <c r="NK211" s="13"/>
      <c r="NL211" s="13"/>
      <c r="NM211" s="13"/>
      <c r="NN211" s="13"/>
      <c r="NO211" s="13"/>
      <c r="NP211" s="13"/>
      <c r="NQ211" s="13"/>
      <c r="NR211" s="13"/>
      <c r="NS211" s="13"/>
      <c r="NT211" s="13"/>
      <c r="NU211" s="13"/>
      <c r="NV211" s="13"/>
      <c r="NW211" s="13"/>
      <c r="NX211" s="13"/>
      <c r="NY211" s="13"/>
      <c r="NZ211" s="13"/>
      <c r="OA211" s="13"/>
      <c r="OB211" s="13"/>
      <c r="OC211" s="13"/>
      <c r="OD211" s="13"/>
      <c r="OE211" s="13"/>
      <c r="OF211" s="13"/>
      <c r="OG211" s="13"/>
      <c r="OH211" s="13"/>
      <c r="OI211" s="13"/>
      <c r="OJ211" s="13"/>
      <c r="OK211" s="13"/>
      <c r="OL211" s="13"/>
      <c r="OM211" s="13"/>
      <c r="ON211" s="13"/>
      <c r="OO211" s="13"/>
      <c r="OP211" s="13"/>
      <c r="OQ211" s="13"/>
      <c r="OR211" s="13"/>
      <c r="OS211" s="13"/>
      <c r="OT211" s="13"/>
      <c r="OU211" s="13"/>
      <c r="OV211" s="13"/>
      <c r="OW211" s="13"/>
      <c r="OX211" s="13"/>
      <c r="OY211" s="13"/>
      <c r="OZ211" s="13"/>
      <c r="PA211" s="13"/>
      <c r="PB211" s="13"/>
      <c r="PC211" s="13"/>
      <c r="PD211" s="13"/>
      <c r="PE211" s="13"/>
      <c r="PF211" s="13"/>
      <c r="PG211" s="13"/>
      <c r="PH211" s="13"/>
      <c r="PI211" s="13"/>
      <c r="PJ211" s="13"/>
      <c r="PK211" s="13"/>
      <c r="PL211" s="13"/>
      <c r="PM211" s="13"/>
      <c r="PN211" s="13"/>
      <c r="PO211" s="13"/>
      <c r="PP211" s="13"/>
      <c r="PQ211" s="13"/>
      <c r="PR211" s="13"/>
      <c r="PS211" s="13"/>
      <c r="PT211" s="13"/>
      <c r="PU211" s="13"/>
      <c r="PV211" s="13"/>
      <c r="PW211" s="13"/>
      <c r="PX211" s="13"/>
      <c r="PY211" s="13"/>
      <c r="PZ211" s="13"/>
      <c r="QA211" s="13"/>
      <c r="QB211" s="13"/>
      <c r="QC211" s="13"/>
      <c r="QD211" s="13"/>
      <c r="QE211" s="13"/>
      <c r="QF211" s="13"/>
      <c r="QG211" s="13"/>
      <c r="QH211" s="13"/>
      <c r="QI211" s="13"/>
      <c r="QJ211" s="13"/>
      <c r="QK211" s="13"/>
      <c r="QL211" s="13"/>
      <c r="QM211" s="13"/>
      <c r="QN211" s="13"/>
      <c r="QO211" s="13"/>
      <c r="QP211" s="13"/>
      <c r="QQ211" s="13"/>
      <c r="QR211" s="13"/>
      <c r="QS211" s="13"/>
      <c r="QT211" s="13"/>
      <c r="QU211" s="13"/>
      <c r="QV211" s="13"/>
      <c r="QW211" s="13"/>
      <c r="QX211" s="13"/>
      <c r="QY211" s="13"/>
      <c r="QZ211" s="13"/>
      <c r="RA211" s="13"/>
      <c r="RB211" s="13"/>
      <c r="RC211" s="13"/>
      <c r="RD211" s="13"/>
      <c r="RE211" s="13"/>
      <c r="RF211" s="13"/>
      <c r="RG211" s="13"/>
      <c r="RH211" s="13"/>
      <c r="RI211" s="13"/>
      <c r="RJ211" s="13"/>
      <c r="RK211" s="13"/>
      <c r="RL211" s="13"/>
      <c r="RM211" s="13"/>
      <c r="RN211" s="13"/>
      <c r="RO211" s="13"/>
      <c r="RP211" s="13"/>
      <c r="RQ211" s="13"/>
      <c r="RR211" s="13"/>
      <c r="RS211" s="13"/>
      <c r="RT211" s="13"/>
      <c r="RU211" s="13"/>
      <c r="RV211" s="13"/>
      <c r="RW211" s="13"/>
      <c r="RX211" s="13"/>
      <c r="RY211" s="13"/>
      <c r="RZ211" s="13"/>
      <c r="SA211" s="13"/>
      <c r="SB211" s="13"/>
      <c r="SC211" s="13"/>
      <c r="SD211" s="13"/>
      <c r="SE211" s="13"/>
      <c r="SF211" s="13"/>
      <c r="SG211" s="13"/>
      <c r="SH211" s="13"/>
      <c r="SI211" s="13"/>
      <c r="SJ211" s="13"/>
      <c r="SK211" s="13"/>
      <c r="SL211" s="13"/>
      <c r="SM211" s="13"/>
      <c r="SN211" s="13"/>
      <c r="SO211" s="13"/>
      <c r="SP211" s="13"/>
      <c r="SQ211" s="13"/>
      <c r="SR211" s="13"/>
      <c r="SS211" s="13"/>
      <c r="ST211" s="13"/>
      <c r="SU211" s="13"/>
      <c r="SV211" s="13"/>
      <c r="SW211" s="13"/>
      <c r="SX211" s="13"/>
      <c r="SY211" s="13"/>
      <c r="SZ211" s="13"/>
      <c r="TA211" s="13"/>
      <c r="TB211" s="13"/>
      <c r="TC211" s="13"/>
      <c r="TD211" s="13"/>
      <c r="TE211" s="13"/>
      <c r="TF211" s="13"/>
      <c r="TG211" s="13"/>
      <c r="TH211" s="13"/>
      <c r="TI211" s="13"/>
      <c r="TJ211" s="13"/>
      <c r="TK211" s="13"/>
      <c r="TL211" s="13"/>
      <c r="TM211" s="13"/>
      <c r="TN211" s="13"/>
      <c r="TO211" s="13"/>
      <c r="TP211" s="13"/>
      <c r="TQ211" s="13"/>
      <c r="TR211" s="13"/>
      <c r="TS211" s="13"/>
      <c r="TT211" s="13"/>
      <c r="TU211" s="13"/>
      <c r="TV211" s="13"/>
      <c r="TW211" s="13"/>
      <c r="TX211" s="13"/>
      <c r="TY211" s="13"/>
      <c r="TZ211" s="13"/>
      <c r="UA211" s="13"/>
      <c r="UB211" s="13"/>
      <c r="UC211" s="13"/>
      <c r="UD211" s="13"/>
      <c r="UE211" s="13"/>
      <c r="UF211" s="13"/>
      <c r="UG211" s="13"/>
      <c r="UH211" s="13"/>
      <c r="UI211" s="13"/>
      <c r="UJ211" s="13"/>
      <c r="UK211" s="13"/>
    </row>
    <row r="212" spans="2:557" ht="15" x14ac:dyDescent="0.25">
      <c r="B212"/>
      <c r="C212"/>
      <c r="D212"/>
      <c r="E212"/>
      <c r="F212"/>
      <c r="G212"/>
      <c r="H212"/>
      <c r="I212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3"/>
      <c r="BJ212" s="13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3"/>
      <c r="CA212" s="13"/>
      <c r="CB212" s="13"/>
      <c r="CC212" s="13"/>
      <c r="CD212" s="13"/>
      <c r="CE212" s="13"/>
      <c r="CF212" s="13"/>
      <c r="CG212" s="13"/>
      <c r="CH212" s="13"/>
      <c r="CI212" s="13"/>
      <c r="CJ212" s="13"/>
      <c r="CK212" s="13"/>
      <c r="CL212" s="13"/>
      <c r="CM212" s="13"/>
      <c r="CN212" s="13"/>
      <c r="CO212" s="13"/>
      <c r="CP212" s="13"/>
      <c r="CQ212" s="13"/>
      <c r="CR212" s="13"/>
      <c r="CS212" s="13"/>
      <c r="CT212" s="13"/>
      <c r="CU212" s="13"/>
      <c r="CV212" s="13"/>
      <c r="CW212" s="13"/>
      <c r="CX212" s="13"/>
      <c r="CY212" s="13"/>
      <c r="CZ212" s="13"/>
      <c r="DA212" s="13"/>
      <c r="DB212" s="13"/>
      <c r="DC212" s="13"/>
      <c r="DD212" s="13"/>
      <c r="DE212" s="13"/>
      <c r="DF212" s="13"/>
      <c r="DG212" s="13"/>
      <c r="DH212" s="13"/>
      <c r="DI212" s="13"/>
      <c r="DJ212" s="13"/>
      <c r="DK212" s="13"/>
      <c r="DL212" s="13"/>
      <c r="DM212" s="13"/>
      <c r="DN212" s="13"/>
      <c r="DO212" s="13"/>
      <c r="DP212" s="13"/>
      <c r="DQ212" s="13"/>
      <c r="DR212" s="13"/>
      <c r="DS212" s="13"/>
      <c r="DT212" s="13"/>
      <c r="DU212" s="13"/>
      <c r="DV212" s="13"/>
      <c r="DW212" s="13"/>
      <c r="DX212" s="13"/>
      <c r="DY212" s="13"/>
      <c r="DZ212" s="13"/>
      <c r="EA212" s="13"/>
      <c r="EB212" s="13"/>
      <c r="EC212" s="13"/>
      <c r="ED212" s="13"/>
      <c r="EE212" s="13"/>
      <c r="EF212" s="13"/>
      <c r="EG212" s="13"/>
      <c r="EH212" s="13"/>
      <c r="EI212" s="13"/>
      <c r="EJ212" s="13"/>
      <c r="EK212" s="13"/>
      <c r="EL212" s="13"/>
      <c r="EM212" s="13"/>
      <c r="EN212" s="13"/>
      <c r="EO212" s="13"/>
      <c r="EP212" s="13"/>
      <c r="EQ212" s="13"/>
      <c r="ER212" s="13"/>
      <c r="ES212" s="13"/>
      <c r="ET212" s="13"/>
      <c r="EU212" s="13"/>
      <c r="EV212" s="13"/>
      <c r="EW212" s="13"/>
      <c r="EX212" s="13"/>
      <c r="EY212" s="13"/>
      <c r="EZ212" s="13"/>
      <c r="FA212" s="13"/>
      <c r="FB212" s="13"/>
      <c r="FC212" s="13"/>
      <c r="FD212" s="13"/>
      <c r="FE212" s="13"/>
      <c r="FF212" s="13"/>
      <c r="FG212" s="13"/>
      <c r="FH212" s="13"/>
      <c r="FI212" s="13"/>
      <c r="FJ212" s="13"/>
      <c r="FK212" s="13"/>
      <c r="FL212" s="13"/>
      <c r="FM212" s="13"/>
      <c r="FN212" s="13"/>
      <c r="FO212" s="13"/>
      <c r="FP212" s="13"/>
      <c r="FQ212" s="13"/>
      <c r="FR212" s="13"/>
      <c r="FS212" s="13"/>
      <c r="FT212" s="13"/>
      <c r="FU212" s="13"/>
      <c r="FV212" s="13"/>
      <c r="FW212" s="13"/>
      <c r="FX212" s="13"/>
      <c r="FY212" s="13"/>
      <c r="FZ212" s="13"/>
      <c r="GA212" s="13"/>
      <c r="GB212" s="13"/>
      <c r="GC212" s="13"/>
      <c r="GD212" s="13"/>
      <c r="GE212" s="13"/>
      <c r="GF212" s="13"/>
      <c r="GG212" s="13"/>
      <c r="GH212" s="13"/>
      <c r="GI212" s="13"/>
      <c r="GJ212" s="13"/>
      <c r="GK212" s="13"/>
      <c r="GL212" s="13"/>
      <c r="GM212" s="13"/>
      <c r="GN212" s="13"/>
      <c r="GO212" s="13"/>
      <c r="GP212" s="13"/>
      <c r="GQ212" s="13"/>
      <c r="GR212" s="13"/>
      <c r="GS212" s="13"/>
      <c r="GT212" s="13"/>
      <c r="GU212" s="13"/>
      <c r="GV212" s="13"/>
      <c r="GW212" s="13"/>
      <c r="GX212" s="13"/>
      <c r="GY212" s="13"/>
      <c r="GZ212" s="13"/>
      <c r="HA212" s="13"/>
      <c r="HB212" s="13"/>
      <c r="HC212" s="13"/>
      <c r="HD212" s="13"/>
      <c r="HE212" s="13"/>
      <c r="HF212" s="13"/>
      <c r="HG212" s="13"/>
      <c r="HH212" s="13"/>
      <c r="HI212" s="13"/>
      <c r="HJ212" s="13"/>
      <c r="HK212" s="13"/>
      <c r="HL212" s="13"/>
      <c r="HM212" s="13"/>
      <c r="HN212" s="13"/>
      <c r="HO212" s="13"/>
      <c r="HP212" s="13"/>
      <c r="HQ212" s="13"/>
      <c r="HR212" s="13"/>
      <c r="HS212" s="13"/>
      <c r="HT212" s="13"/>
      <c r="HU212" s="13"/>
      <c r="HV212" s="13"/>
      <c r="HW212" s="13"/>
      <c r="HX212" s="13"/>
      <c r="HY212" s="13"/>
      <c r="HZ212" s="13"/>
      <c r="IA212" s="13"/>
      <c r="IB212" s="13"/>
      <c r="IC212" s="13"/>
      <c r="ID212" s="13"/>
      <c r="IE212" s="13"/>
      <c r="IF212" s="13"/>
      <c r="IG212" s="13"/>
      <c r="IH212" s="13"/>
      <c r="II212" s="13"/>
      <c r="IJ212" s="13"/>
      <c r="IK212" s="13"/>
      <c r="IL212" s="13"/>
      <c r="IM212" s="13"/>
      <c r="IN212" s="13"/>
      <c r="IO212" s="13"/>
      <c r="IP212" s="13"/>
      <c r="IQ212" s="13"/>
      <c r="IR212" s="13"/>
      <c r="IS212" s="13"/>
      <c r="IT212" s="13"/>
      <c r="IU212" s="13"/>
      <c r="IV212" s="13"/>
      <c r="IW212" s="13"/>
      <c r="IX212" s="13"/>
      <c r="IY212" s="13"/>
      <c r="IZ212" s="13"/>
      <c r="JA212" s="13"/>
      <c r="JB212" s="13"/>
      <c r="JC212" s="13"/>
      <c r="JD212" s="13"/>
      <c r="JE212" s="13"/>
      <c r="JF212" s="13"/>
      <c r="JG212" s="13"/>
      <c r="JH212" s="13"/>
      <c r="JI212" s="13"/>
      <c r="JJ212" s="13"/>
      <c r="JK212" s="13"/>
      <c r="JL212" s="13"/>
      <c r="JM212" s="13"/>
      <c r="JN212" s="13"/>
      <c r="JO212" s="13"/>
      <c r="JP212" s="13"/>
      <c r="JQ212" s="13"/>
      <c r="JR212" s="13"/>
      <c r="JS212" s="13"/>
      <c r="JT212" s="13"/>
      <c r="JU212" s="13"/>
      <c r="JV212" s="13"/>
      <c r="JW212" s="13"/>
      <c r="JX212" s="13"/>
      <c r="JY212" s="13"/>
      <c r="JZ212" s="13"/>
      <c r="KA212" s="13"/>
      <c r="KB212" s="13"/>
      <c r="KC212" s="13"/>
      <c r="KD212" s="13"/>
      <c r="KE212" s="13"/>
      <c r="KF212" s="13"/>
      <c r="KG212" s="13"/>
      <c r="KH212" s="13"/>
      <c r="KI212" s="13"/>
      <c r="KJ212" s="13"/>
      <c r="KK212" s="13"/>
      <c r="KL212" s="13"/>
      <c r="KM212" s="13"/>
      <c r="KN212" s="13"/>
      <c r="KO212" s="13"/>
      <c r="KP212" s="13"/>
      <c r="KQ212" s="13"/>
      <c r="KR212" s="13"/>
      <c r="KS212" s="13"/>
      <c r="KT212" s="13"/>
      <c r="KU212" s="13"/>
      <c r="KV212" s="13"/>
      <c r="KW212" s="13"/>
      <c r="KX212" s="13"/>
      <c r="KY212" s="13"/>
      <c r="KZ212" s="13"/>
      <c r="LA212" s="13"/>
      <c r="LB212" s="13"/>
      <c r="LC212" s="13"/>
      <c r="LD212" s="13"/>
      <c r="LE212" s="13"/>
      <c r="LF212" s="13"/>
      <c r="LG212" s="13"/>
      <c r="LH212" s="13"/>
      <c r="LI212" s="13"/>
      <c r="LJ212" s="13"/>
      <c r="LK212" s="13"/>
      <c r="LL212" s="13"/>
      <c r="LM212" s="13"/>
      <c r="LN212" s="13"/>
      <c r="LO212" s="13"/>
      <c r="LP212" s="13"/>
      <c r="LQ212" s="13"/>
      <c r="LR212" s="13"/>
      <c r="LS212" s="13"/>
      <c r="LT212" s="13"/>
      <c r="LU212" s="13"/>
      <c r="LV212" s="13"/>
      <c r="LW212" s="13"/>
      <c r="LX212" s="13"/>
      <c r="LY212" s="13"/>
      <c r="LZ212" s="13"/>
      <c r="MA212" s="13"/>
      <c r="MB212" s="13"/>
      <c r="MC212" s="13"/>
      <c r="MD212" s="13"/>
      <c r="ME212" s="13"/>
      <c r="MF212" s="13"/>
      <c r="MG212" s="13"/>
      <c r="MH212" s="13"/>
      <c r="MI212" s="13"/>
      <c r="MJ212" s="13"/>
      <c r="MK212" s="13"/>
      <c r="ML212" s="13"/>
      <c r="MM212" s="13"/>
      <c r="MN212" s="13"/>
      <c r="MO212" s="13"/>
      <c r="MP212" s="13"/>
      <c r="MQ212" s="13"/>
      <c r="MR212" s="13"/>
      <c r="MS212" s="13"/>
      <c r="MT212" s="13"/>
      <c r="MU212" s="13"/>
      <c r="MV212" s="13"/>
      <c r="MW212" s="13"/>
      <c r="MX212" s="13"/>
      <c r="MY212" s="13"/>
      <c r="MZ212" s="13"/>
      <c r="NA212" s="13"/>
      <c r="NB212" s="13"/>
      <c r="NC212" s="13"/>
      <c r="ND212" s="13"/>
      <c r="NE212" s="13"/>
      <c r="NF212" s="13"/>
      <c r="NG212" s="13"/>
      <c r="NH212" s="13"/>
      <c r="NI212" s="13"/>
      <c r="NJ212" s="13"/>
      <c r="NK212" s="13"/>
      <c r="NL212" s="13"/>
      <c r="NM212" s="13"/>
      <c r="NN212" s="13"/>
      <c r="NO212" s="13"/>
      <c r="NP212" s="13"/>
      <c r="NQ212" s="13"/>
      <c r="NR212" s="13"/>
      <c r="NS212" s="13"/>
      <c r="NT212" s="13"/>
      <c r="NU212" s="13"/>
      <c r="NV212" s="13"/>
      <c r="NW212" s="13"/>
      <c r="NX212" s="13"/>
      <c r="NY212" s="13"/>
      <c r="NZ212" s="13"/>
      <c r="OA212" s="13"/>
      <c r="OB212" s="13"/>
      <c r="OC212" s="13"/>
      <c r="OD212" s="13"/>
      <c r="OE212" s="13"/>
      <c r="OF212" s="13"/>
      <c r="OG212" s="13"/>
      <c r="OH212" s="13"/>
      <c r="OI212" s="13"/>
      <c r="OJ212" s="13"/>
      <c r="OK212" s="13"/>
      <c r="OL212" s="13"/>
      <c r="OM212" s="13"/>
      <c r="ON212" s="13"/>
      <c r="OO212" s="13"/>
      <c r="OP212" s="13"/>
      <c r="OQ212" s="13"/>
      <c r="OR212" s="13"/>
      <c r="OS212" s="13"/>
      <c r="OT212" s="13"/>
      <c r="OU212" s="13"/>
      <c r="OV212" s="13"/>
      <c r="OW212" s="13"/>
      <c r="OX212" s="13"/>
      <c r="OY212" s="13"/>
      <c r="OZ212" s="13"/>
      <c r="PA212" s="13"/>
      <c r="PB212" s="13"/>
      <c r="PC212" s="13"/>
      <c r="PD212" s="13"/>
      <c r="PE212" s="13"/>
      <c r="PF212" s="13"/>
      <c r="PG212" s="13"/>
      <c r="PH212" s="13"/>
      <c r="PI212" s="13"/>
      <c r="PJ212" s="13"/>
      <c r="PK212" s="13"/>
      <c r="PL212" s="13"/>
      <c r="PM212" s="13"/>
      <c r="PN212" s="13"/>
      <c r="PO212" s="13"/>
      <c r="PP212" s="13"/>
      <c r="PQ212" s="13"/>
      <c r="PR212" s="13"/>
      <c r="PS212" s="13"/>
      <c r="PT212" s="13"/>
      <c r="PU212" s="13"/>
      <c r="PV212" s="13"/>
      <c r="PW212" s="13"/>
      <c r="PX212" s="13"/>
      <c r="PY212" s="13"/>
      <c r="PZ212" s="13"/>
      <c r="QA212" s="13"/>
      <c r="QB212" s="13"/>
      <c r="QC212" s="13"/>
      <c r="QD212" s="13"/>
      <c r="QE212" s="13"/>
      <c r="QF212" s="13"/>
      <c r="QG212" s="13"/>
      <c r="QH212" s="13"/>
      <c r="QI212" s="13"/>
      <c r="QJ212" s="13"/>
      <c r="QK212" s="13"/>
      <c r="QL212" s="13"/>
      <c r="QM212" s="13"/>
      <c r="QN212" s="13"/>
      <c r="QO212" s="13"/>
      <c r="QP212" s="13"/>
      <c r="QQ212" s="13"/>
      <c r="QR212" s="13"/>
      <c r="QS212" s="13"/>
      <c r="QT212" s="13"/>
      <c r="QU212" s="13"/>
      <c r="QV212" s="13"/>
      <c r="QW212" s="13"/>
      <c r="QX212" s="13"/>
      <c r="QY212" s="13"/>
      <c r="QZ212" s="13"/>
      <c r="RA212" s="13"/>
      <c r="RB212" s="13"/>
      <c r="RC212" s="13"/>
      <c r="RD212" s="13"/>
      <c r="RE212" s="13"/>
      <c r="RF212" s="13"/>
      <c r="RG212" s="13"/>
      <c r="RH212" s="13"/>
      <c r="RI212" s="13"/>
      <c r="RJ212" s="13"/>
      <c r="RK212" s="13"/>
      <c r="RL212" s="13"/>
      <c r="RM212" s="13"/>
      <c r="RN212" s="13"/>
      <c r="RO212" s="13"/>
      <c r="RP212" s="13"/>
      <c r="RQ212" s="13"/>
      <c r="RR212" s="13"/>
      <c r="RS212" s="13"/>
      <c r="RT212" s="13"/>
      <c r="RU212" s="13"/>
      <c r="RV212" s="13"/>
      <c r="RW212" s="13"/>
      <c r="RX212" s="13"/>
      <c r="RY212" s="13"/>
      <c r="RZ212" s="13"/>
      <c r="SA212" s="13"/>
      <c r="SB212" s="13"/>
      <c r="SC212" s="13"/>
      <c r="SD212" s="13"/>
      <c r="SE212" s="13"/>
      <c r="SF212" s="13"/>
      <c r="SG212" s="13"/>
      <c r="SH212" s="13"/>
      <c r="SI212" s="13"/>
      <c r="SJ212" s="13"/>
      <c r="SK212" s="13"/>
      <c r="SL212" s="13"/>
      <c r="SM212" s="13"/>
      <c r="SN212" s="13"/>
      <c r="SO212" s="13"/>
      <c r="SP212" s="13"/>
      <c r="SQ212" s="13"/>
      <c r="SR212" s="13"/>
      <c r="SS212" s="13"/>
      <c r="ST212" s="13"/>
      <c r="SU212" s="13"/>
      <c r="SV212" s="13"/>
      <c r="SW212" s="13"/>
      <c r="SX212" s="13"/>
      <c r="SY212" s="13"/>
      <c r="SZ212" s="13"/>
      <c r="TA212" s="13"/>
      <c r="TB212" s="13"/>
      <c r="TC212" s="13"/>
      <c r="TD212" s="13"/>
      <c r="TE212" s="13"/>
      <c r="TF212" s="13"/>
      <c r="TG212" s="13"/>
      <c r="TH212" s="13"/>
      <c r="TI212" s="13"/>
      <c r="TJ212" s="13"/>
      <c r="TK212" s="13"/>
      <c r="TL212" s="13"/>
      <c r="TM212" s="13"/>
      <c r="TN212" s="13"/>
      <c r="TO212" s="13"/>
      <c r="TP212" s="13"/>
      <c r="TQ212" s="13"/>
      <c r="TR212" s="13"/>
      <c r="TS212" s="13"/>
      <c r="TT212" s="13"/>
      <c r="TU212" s="13"/>
      <c r="TV212" s="13"/>
      <c r="TW212" s="13"/>
      <c r="TX212" s="13"/>
      <c r="TY212" s="13"/>
      <c r="TZ212" s="13"/>
      <c r="UA212" s="13"/>
      <c r="UB212" s="13"/>
      <c r="UC212" s="13"/>
      <c r="UD212" s="13"/>
      <c r="UE212" s="13"/>
      <c r="UF212" s="13"/>
      <c r="UG212" s="13"/>
      <c r="UH212" s="13"/>
      <c r="UI212" s="13"/>
      <c r="UJ212" s="13"/>
      <c r="UK212" s="13"/>
    </row>
    <row r="213" spans="2:557" ht="15" x14ac:dyDescent="0.25">
      <c r="B213"/>
      <c r="C213"/>
      <c r="D213"/>
      <c r="E213"/>
      <c r="F213"/>
      <c r="G213"/>
      <c r="H213"/>
      <c r="I2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  <c r="HH213" s="13"/>
      <c r="HI213" s="13"/>
      <c r="HJ213" s="13"/>
      <c r="HK213" s="13"/>
      <c r="HL213" s="13"/>
      <c r="HM213" s="13"/>
      <c r="HN213" s="13"/>
      <c r="HO213" s="13"/>
      <c r="HP213" s="13"/>
      <c r="HQ213" s="13"/>
      <c r="HR213" s="13"/>
      <c r="HS213" s="13"/>
      <c r="HT213" s="13"/>
      <c r="HU213" s="13"/>
      <c r="HV213" s="13"/>
      <c r="HW213" s="13"/>
      <c r="HX213" s="13"/>
      <c r="HY213" s="13"/>
      <c r="HZ213" s="13"/>
      <c r="IA213" s="13"/>
      <c r="IB213" s="13"/>
      <c r="IC213" s="13"/>
      <c r="ID213" s="13"/>
      <c r="IE213" s="13"/>
      <c r="IF213" s="13"/>
      <c r="IG213" s="13"/>
      <c r="IH213" s="13"/>
      <c r="II213" s="13"/>
      <c r="IJ213" s="13"/>
      <c r="IK213" s="13"/>
      <c r="IL213" s="13"/>
      <c r="IM213" s="13"/>
      <c r="IN213" s="13"/>
      <c r="IO213" s="13"/>
      <c r="IP213" s="13"/>
      <c r="IQ213" s="13"/>
      <c r="IR213" s="13"/>
      <c r="IS213" s="13"/>
      <c r="IT213" s="13"/>
      <c r="IU213" s="13"/>
      <c r="IV213" s="13"/>
      <c r="IW213" s="13"/>
      <c r="IX213" s="13"/>
      <c r="IY213" s="13"/>
      <c r="IZ213" s="13"/>
      <c r="JA213" s="13"/>
      <c r="JB213" s="13"/>
      <c r="JC213" s="13"/>
      <c r="JD213" s="13"/>
      <c r="JE213" s="13"/>
      <c r="JF213" s="13"/>
      <c r="JG213" s="13"/>
      <c r="JH213" s="13"/>
      <c r="JI213" s="13"/>
      <c r="JJ213" s="13"/>
      <c r="JK213" s="13"/>
      <c r="JL213" s="13"/>
      <c r="JM213" s="13"/>
      <c r="JN213" s="13"/>
      <c r="JO213" s="13"/>
      <c r="JP213" s="13"/>
      <c r="JQ213" s="13"/>
      <c r="JR213" s="13"/>
      <c r="JS213" s="13"/>
      <c r="JT213" s="13"/>
      <c r="JU213" s="13"/>
      <c r="JV213" s="13"/>
      <c r="JW213" s="13"/>
      <c r="JX213" s="13"/>
      <c r="JY213" s="13"/>
      <c r="JZ213" s="13"/>
      <c r="KA213" s="13"/>
      <c r="KB213" s="13"/>
      <c r="KC213" s="13"/>
      <c r="KD213" s="13"/>
      <c r="KE213" s="13"/>
      <c r="KF213" s="13"/>
      <c r="KG213" s="13"/>
      <c r="KH213" s="13"/>
      <c r="KI213" s="13"/>
      <c r="KJ213" s="13"/>
      <c r="KK213" s="13"/>
      <c r="KL213" s="13"/>
      <c r="KM213" s="13"/>
      <c r="KN213" s="13"/>
      <c r="KO213" s="13"/>
      <c r="KP213" s="13"/>
      <c r="KQ213" s="13"/>
      <c r="KR213" s="13"/>
      <c r="KS213" s="13"/>
      <c r="KT213" s="13"/>
      <c r="KU213" s="13"/>
      <c r="KV213" s="13"/>
      <c r="KW213" s="13"/>
      <c r="KX213" s="13"/>
      <c r="KY213" s="13"/>
      <c r="KZ213" s="13"/>
      <c r="LA213" s="13"/>
      <c r="LB213" s="13"/>
      <c r="LC213" s="13"/>
      <c r="LD213" s="13"/>
      <c r="LE213" s="13"/>
      <c r="LF213" s="13"/>
      <c r="LG213" s="13"/>
      <c r="LH213" s="13"/>
      <c r="LI213" s="13"/>
      <c r="LJ213" s="13"/>
      <c r="LK213" s="13"/>
      <c r="LL213" s="13"/>
      <c r="LM213" s="13"/>
      <c r="LN213" s="13"/>
      <c r="LO213" s="13"/>
      <c r="LP213" s="13"/>
      <c r="LQ213" s="13"/>
      <c r="LR213" s="13"/>
      <c r="LS213" s="13"/>
      <c r="LT213" s="13"/>
      <c r="LU213" s="13"/>
      <c r="LV213" s="13"/>
      <c r="LW213" s="13"/>
      <c r="LX213" s="13"/>
      <c r="LY213" s="13"/>
      <c r="LZ213" s="13"/>
      <c r="MA213" s="13"/>
      <c r="MB213" s="13"/>
      <c r="MC213" s="13"/>
      <c r="MD213" s="13"/>
      <c r="ME213" s="13"/>
      <c r="MF213" s="13"/>
      <c r="MG213" s="13"/>
      <c r="MH213" s="13"/>
      <c r="MI213" s="13"/>
      <c r="MJ213" s="13"/>
      <c r="MK213" s="13"/>
      <c r="ML213" s="13"/>
      <c r="MM213" s="13"/>
      <c r="MN213" s="13"/>
      <c r="MO213" s="13"/>
      <c r="MP213" s="13"/>
      <c r="MQ213" s="13"/>
      <c r="MR213" s="13"/>
      <c r="MS213" s="13"/>
      <c r="MT213" s="13"/>
      <c r="MU213" s="13"/>
      <c r="MV213" s="13"/>
      <c r="MW213" s="13"/>
      <c r="MX213" s="13"/>
      <c r="MY213" s="13"/>
      <c r="MZ213" s="13"/>
      <c r="NA213" s="13"/>
      <c r="NB213" s="13"/>
      <c r="NC213" s="13"/>
      <c r="ND213" s="13"/>
      <c r="NE213" s="13"/>
      <c r="NF213" s="13"/>
      <c r="NG213" s="13"/>
      <c r="NH213" s="13"/>
      <c r="NI213" s="13"/>
      <c r="NJ213" s="13"/>
      <c r="NK213" s="13"/>
      <c r="NL213" s="13"/>
      <c r="NM213" s="13"/>
      <c r="NN213" s="13"/>
      <c r="NO213" s="13"/>
      <c r="NP213" s="13"/>
      <c r="NQ213" s="13"/>
      <c r="NR213" s="13"/>
      <c r="NS213" s="13"/>
      <c r="NT213" s="13"/>
      <c r="NU213" s="13"/>
      <c r="NV213" s="13"/>
      <c r="NW213" s="13"/>
      <c r="NX213" s="13"/>
      <c r="NY213" s="13"/>
      <c r="NZ213" s="13"/>
      <c r="OA213" s="13"/>
      <c r="OB213" s="13"/>
      <c r="OC213" s="13"/>
      <c r="OD213" s="13"/>
      <c r="OE213" s="13"/>
      <c r="OF213" s="13"/>
      <c r="OG213" s="13"/>
      <c r="OH213" s="13"/>
      <c r="OI213" s="13"/>
      <c r="OJ213" s="13"/>
      <c r="OK213" s="13"/>
      <c r="OL213" s="13"/>
      <c r="OM213" s="13"/>
      <c r="ON213" s="13"/>
      <c r="OO213" s="13"/>
      <c r="OP213" s="13"/>
      <c r="OQ213" s="13"/>
      <c r="OR213" s="13"/>
      <c r="OS213" s="13"/>
      <c r="OT213" s="13"/>
      <c r="OU213" s="13"/>
      <c r="OV213" s="13"/>
      <c r="OW213" s="13"/>
      <c r="OX213" s="13"/>
      <c r="OY213" s="13"/>
      <c r="OZ213" s="13"/>
      <c r="PA213" s="13"/>
      <c r="PB213" s="13"/>
      <c r="PC213" s="13"/>
      <c r="PD213" s="13"/>
      <c r="PE213" s="13"/>
      <c r="PF213" s="13"/>
      <c r="PG213" s="13"/>
      <c r="PH213" s="13"/>
      <c r="PI213" s="13"/>
      <c r="PJ213" s="13"/>
      <c r="PK213" s="13"/>
      <c r="PL213" s="13"/>
      <c r="PM213" s="13"/>
      <c r="PN213" s="13"/>
      <c r="PO213" s="13"/>
      <c r="PP213" s="13"/>
      <c r="PQ213" s="13"/>
      <c r="PR213" s="13"/>
      <c r="PS213" s="13"/>
      <c r="PT213" s="13"/>
      <c r="PU213" s="13"/>
      <c r="PV213" s="13"/>
      <c r="PW213" s="13"/>
      <c r="PX213" s="13"/>
      <c r="PY213" s="13"/>
      <c r="PZ213" s="13"/>
      <c r="QA213" s="13"/>
      <c r="QB213" s="13"/>
      <c r="QC213" s="13"/>
      <c r="QD213" s="13"/>
      <c r="QE213" s="13"/>
      <c r="QF213" s="13"/>
      <c r="QG213" s="13"/>
      <c r="QH213" s="13"/>
      <c r="QI213" s="13"/>
      <c r="QJ213" s="13"/>
      <c r="QK213" s="13"/>
      <c r="QL213" s="13"/>
      <c r="QM213" s="13"/>
      <c r="QN213" s="13"/>
      <c r="QO213" s="13"/>
      <c r="QP213" s="13"/>
      <c r="QQ213" s="13"/>
      <c r="QR213" s="13"/>
      <c r="QS213" s="13"/>
      <c r="QT213" s="13"/>
      <c r="QU213" s="13"/>
      <c r="QV213" s="13"/>
      <c r="QW213" s="13"/>
      <c r="QX213" s="13"/>
      <c r="QY213" s="13"/>
      <c r="QZ213" s="13"/>
      <c r="RA213" s="13"/>
      <c r="RB213" s="13"/>
      <c r="RC213" s="13"/>
      <c r="RD213" s="13"/>
      <c r="RE213" s="13"/>
      <c r="RF213" s="13"/>
      <c r="RG213" s="13"/>
      <c r="RH213" s="13"/>
      <c r="RI213" s="13"/>
      <c r="RJ213" s="13"/>
      <c r="RK213" s="13"/>
      <c r="RL213" s="13"/>
      <c r="RM213" s="13"/>
      <c r="RN213" s="13"/>
      <c r="RO213" s="13"/>
      <c r="RP213" s="13"/>
      <c r="RQ213" s="13"/>
      <c r="RR213" s="13"/>
      <c r="RS213" s="13"/>
      <c r="RT213" s="13"/>
      <c r="RU213" s="13"/>
      <c r="RV213" s="13"/>
      <c r="RW213" s="13"/>
      <c r="RX213" s="13"/>
      <c r="RY213" s="13"/>
      <c r="RZ213" s="13"/>
      <c r="SA213" s="13"/>
      <c r="SB213" s="13"/>
      <c r="SC213" s="13"/>
      <c r="SD213" s="13"/>
      <c r="SE213" s="13"/>
      <c r="SF213" s="13"/>
      <c r="SG213" s="13"/>
      <c r="SH213" s="13"/>
      <c r="SI213" s="13"/>
      <c r="SJ213" s="13"/>
      <c r="SK213" s="13"/>
      <c r="SL213" s="13"/>
      <c r="SM213" s="13"/>
      <c r="SN213" s="13"/>
      <c r="SO213" s="13"/>
      <c r="SP213" s="13"/>
      <c r="SQ213" s="13"/>
      <c r="SR213" s="13"/>
      <c r="SS213" s="13"/>
      <c r="ST213" s="13"/>
      <c r="SU213" s="13"/>
      <c r="SV213" s="13"/>
      <c r="SW213" s="13"/>
      <c r="SX213" s="13"/>
      <c r="SY213" s="13"/>
      <c r="SZ213" s="13"/>
      <c r="TA213" s="13"/>
      <c r="TB213" s="13"/>
      <c r="TC213" s="13"/>
      <c r="TD213" s="13"/>
      <c r="TE213" s="13"/>
      <c r="TF213" s="13"/>
      <c r="TG213" s="13"/>
      <c r="TH213" s="13"/>
      <c r="TI213" s="13"/>
      <c r="TJ213" s="13"/>
      <c r="TK213" s="13"/>
      <c r="TL213" s="13"/>
      <c r="TM213" s="13"/>
      <c r="TN213" s="13"/>
      <c r="TO213" s="13"/>
      <c r="TP213" s="13"/>
      <c r="TQ213" s="13"/>
      <c r="TR213" s="13"/>
      <c r="TS213" s="13"/>
      <c r="TT213" s="13"/>
      <c r="TU213" s="13"/>
      <c r="TV213" s="13"/>
      <c r="TW213" s="13"/>
      <c r="TX213" s="13"/>
      <c r="TY213" s="13"/>
      <c r="TZ213" s="13"/>
      <c r="UA213" s="13"/>
      <c r="UB213" s="13"/>
      <c r="UC213" s="13"/>
      <c r="UD213" s="13"/>
      <c r="UE213" s="13"/>
      <c r="UF213" s="13"/>
      <c r="UG213" s="13"/>
      <c r="UH213" s="13"/>
      <c r="UI213" s="13"/>
      <c r="UJ213" s="13"/>
      <c r="UK213" s="13"/>
    </row>
    <row r="214" spans="2:557" ht="15" x14ac:dyDescent="0.25">
      <c r="B214"/>
      <c r="C214"/>
      <c r="D214"/>
      <c r="E214"/>
      <c r="F214"/>
      <c r="G214"/>
      <c r="H214"/>
      <c r="I214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3"/>
      <c r="AI214" s="13"/>
      <c r="AJ214" s="13"/>
      <c r="AK214" s="13"/>
      <c r="AL214" s="13"/>
      <c r="AM214" s="13"/>
      <c r="AN214" s="13"/>
      <c r="AO214" s="13"/>
      <c r="AP214" s="13"/>
      <c r="AQ214" s="13"/>
      <c r="AR214" s="13"/>
      <c r="AS214" s="13"/>
      <c r="AT214" s="13"/>
      <c r="AU214" s="13"/>
      <c r="AV214" s="13"/>
      <c r="AW214" s="13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3"/>
      <c r="BJ214" s="13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3"/>
      <c r="CA214" s="13"/>
      <c r="CB214" s="13"/>
      <c r="CC214" s="13"/>
      <c r="CD214" s="13"/>
      <c r="CE214" s="13"/>
      <c r="CF214" s="13"/>
      <c r="CG214" s="13"/>
      <c r="CH214" s="13"/>
      <c r="CI214" s="13"/>
      <c r="CJ214" s="13"/>
      <c r="CK214" s="13"/>
      <c r="CL214" s="13"/>
      <c r="CM214" s="13"/>
      <c r="CN214" s="13"/>
      <c r="CO214" s="13"/>
      <c r="CP214" s="13"/>
      <c r="CQ214" s="13"/>
      <c r="CR214" s="13"/>
      <c r="CS214" s="13"/>
      <c r="CT214" s="13"/>
      <c r="CU214" s="13"/>
      <c r="CV214" s="13"/>
      <c r="CW214" s="13"/>
      <c r="CX214" s="13"/>
      <c r="CY214" s="13"/>
      <c r="CZ214" s="13"/>
      <c r="DA214" s="13"/>
      <c r="DB214" s="13"/>
      <c r="DC214" s="13"/>
      <c r="DD214" s="13"/>
      <c r="DE214" s="13"/>
      <c r="DF214" s="13"/>
      <c r="DG214" s="13"/>
      <c r="DH214" s="13"/>
      <c r="DI214" s="13"/>
      <c r="DJ214" s="13"/>
      <c r="DK214" s="13"/>
      <c r="DL214" s="13"/>
      <c r="DM214" s="13"/>
      <c r="DN214" s="13"/>
      <c r="DO214" s="13"/>
      <c r="DP214" s="13"/>
      <c r="DQ214" s="13"/>
      <c r="DR214" s="13"/>
      <c r="DS214" s="13"/>
      <c r="DT214" s="13"/>
      <c r="DU214" s="13"/>
      <c r="DV214" s="13"/>
      <c r="DW214" s="13"/>
      <c r="DX214" s="13"/>
      <c r="DY214" s="13"/>
      <c r="DZ214" s="13"/>
      <c r="EA214" s="13"/>
      <c r="EB214" s="13"/>
      <c r="EC214" s="13"/>
      <c r="ED214" s="13"/>
      <c r="EE214" s="13"/>
      <c r="EF214" s="13"/>
      <c r="EG214" s="13"/>
      <c r="EH214" s="13"/>
      <c r="EI214" s="13"/>
      <c r="EJ214" s="13"/>
      <c r="EK214" s="13"/>
      <c r="EL214" s="13"/>
      <c r="EM214" s="13"/>
      <c r="EN214" s="13"/>
      <c r="EO214" s="13"/>
      <c r="EP214" s="13"/>
      <c r="EQ214" s="13"/>
      <c r="ER214" s="13"/>
      <c r="ES214" s="13"/>
      <c r="ET214" s="13"/>
      <c r="EU214" s="13"/>
      <c r="EV214" s="13"/>
      <c r="EW214" s="13"/>
      <c r="EX214" s="13"/>
      <c r="EY214" s="13"/>
      <c r="EZ214" s="13"/>
      <c r="FA214" s="13"/>
      <c r="FB214" s="13"/>
      <c r="FC214" s="13"/>
      <c r="FD214" s="13"/>
      <c r="FE214" s="13"/>
      <c r="FF214" s="13"/>
      <c r="FG214" s="13"/>
      <c r="FH214" s="13"/>
      <c r="FI214" s="13"/>
      <c r="FJ214" s="13"/>
      <c r="FK214" s="13"/>
      <c r="FL214" s="13"/>
      <c r="FM214" s="13"/>
      <c r="FN214" s="13"/>
      <c r="FO214" s="13"/>
      <c r="FP214" s="13"/>
      <c r="FQ214" s="13"/>
      <c r="FR214" s="13"/>
      <c r="FS214" s="13"/>
      <c r="FT214" s="13"/>
      <c r="FU214" s="13"/>
      <c r="FV214" s="13"/>
      <c r="FW214" s="13"/>
      <c r="FX214" s="13"/>
      <c r="FY214" s="13"/>
      <c r="FZ214" s="13"/>
      <c r="GA214" s="13"/>
      <c r="GB214" s="13"/>
      <c r="GC214" s="13"/>
      <c r="GD214" s="13"/>
      <c r="GE214" s="13"/>
      <c r="GF214" s="13"/>
      <c r="GG214" s="13"/>
      <c r="GH214" s="13"/>
      <c r="GI214" s="13"/>
      <c r="GJ214" s="13"/>
      <c r="GK214" s="13"/>
      <c r="GL214" s="13"/>
      <c r="GM214" s="13"/>
      <c r="GN214" s="13"/>
      <c r="GO214" s="13"/>
      <c r="GP214" s="13"/>
      <c r="GQ214" s="13"/>
      <c r="GR214" s="13"/>
      <c r="GS214" s="13"/>
      <c r="GT214" s="13"/>
      <c r="GU214" s="13"/>
      <c r="GV214" s="13"/>
      <c r="GW214" s="13"/>
      <c r="GX214" s="13"/>
      <c r="GY214" s="13"/>
      <c r="GZ214" s="13"/>
      <c r="HA214" s="13"/>
      <c r="HB214" s="13"/>
      <c r="HC214" s="13"/>
      <c r="HD214" s="13"/>
      <c r="HE214" s="13"/>
      <c r="HF214" s="13"/>
      <c r="HG214" s="13"/>
      <c r="HH214" s="13"/>
      <c r="HI214" s="13"/>
      <c r="HJ214" s="13"/>
      <c r="HK214" s="13"/>
      <c r="HL214" s="13"/>
      <c r="HM214" s="13"/>
      <c r="HN214" s="13"/>
      <c r="HO214" s="13"/>
      <c r="HP214" s="13"/>
      <c r="HQ214" s="13"/>
      <c r="HR214" s="13"/>
      <c r="HS214" s="13"/>
      <c r="HT214" s="13"/>
      <c r="HU214" s="13"/>
      <c r="HV214" s="13"/>
      <c r="HW214" s="13"/>
      <c r="HX214" s="13"/>
      <c r="HY214" s="13"/>
      <c r="HZ214" s="13"/>
      <c r="IA214" s="13"/>
      <c r="IB214" s="13"/>
      <c r="IC214" s="13"/>
      <c r="ID214" s="13"/>
      <c r="IE214" s="13"/>
      <c r="IF214" s="13"/>
      <c r="IG214" s="13"/>
      <c r="IH214" s="13"/>
      <c r="II214" s="13"/>
      <c r="IJ214" s="13"/>
      <c r="IK214" s="13"/>
      <c r="IL214" s="13"/>
      <c r="IM214" s="13"/>
      <c r="IN214" s="13"/>
      <c r="IO214" s="13"/>
      <c r="IP214" s="13"/>
      <c r="IQ214" s="13"/>
      <c r="IR214" s="13"/>
      <c r="IS214" s="13"/>
      <c r="IT214" s="13"/>
      <c r="IU214" s="13"/>
      <c r="IV214" s="13"/>
      <c r="IW214" s="13"/>
      <c r="IX214" s="13"/>
      <c r="IY214" s="13"/>
      <c r="IZ214" s="13"/>
      <c r="JA214" s="13"/>
      <c r="JB214" s="13"/>
      <c r="JC214" s="13"/>
      <c r="JD214" s="13"/>
      <c r="JE214" s="13"/>
      <c r="JF214" s="13"/>
      <c r="JG214" s="13"/>
      <c r="JH214" s="13"/>
      <c r="JI214" s="13"/>
      <c r="JJ214" s="13"/>
      <c r="JK214" s="13"/>
      <c r="JL214" s="13"/>
      <c r="JM214" s="13"/>
      <c r="JN214" s="13"/>
      <c r="JO214" s="13"/>
      <c r="JP214" s="13"/>
      <c r="JQ214" s="13"/>
      <c r="JR214" s="13"/>
      <c r="JS214" s="13"/>
      <c r="JT214" s="13"/>
      <c r="JU214" s="13"/>
      <c r="JV214" s="13"/>
      <c r="JW214" s="13"/>
      <c r="JX214" s="13"/>
      <c r="JY214" s="13"/>
      <c r="JZ214" s="13"/>
      <c r="KA214" s="13"/>
      <c r="KB214" s="13"/>
      <c r="KC214" s="13"/>
      <c r="KD214" s="13"/>
      <c r="KE214" s="13"/>
      <c r="KF214" s="13"/>
      <c r="KG214" s="13"/>
      <c r="KH214" s="13"/>
      <c r="KI214" s="13"/>
      <c r="KJ214" s="13"/>
      <c r="KK214" s="13"/>
      <c r="KL214" s="13"/>
      <c r="KM214" s="13"/>
      <c r="KN214" s="13"/>
      <c r="KO214" s="13"/>
      <c r="KP214" s="13"/>
      <c r="KQ214" s="13"/>
      <c r="KR214" s="13"/>
      <c r="KS214" s="13"/>
      <c r="KT214" s="13"/>
      <c r="KU214" s="13"/>
      <c r="KV214" s="13"/>
      <c r="KW214" s="13"/>
      <c r="KX214" s="13"/>
      <c r="KY214" s="13"/>
      <c r="KZ214" s="13"/>
      <c r="LA214" s="13"/>
      <c r="LB214" s="13"/>
      <c r="LC214" s="13"/>
      <c r="LD214" s="13"/>
      <c r="LE214" s="13"/>
      <c r="LF214" s="13"/>
      <c r="LG214" s="13"/>
      <c r="LH214" s="13"/>
      <c r="LI214" s="13"/>
      <c r="LJ214" s="13"/>
      <c r="LK214" s="13"/>
      <c r="LL214" s="13"/>
      <c r="LM214" s="13"/>
      <c r="LN214" s="13"/>
      <c r="LO214" s="13"/>
      <c r="LP214" s="13"/>
      <c r="LQ214" s="13"/>
      <c r="LR214" s="13"/>
      <c r="LS214" s="13"/>
      <c r="LT214" s="13"/>
      <c r="LU214" s="13"/>
      <c r="LV214" s="13"/>
      <c r="LW214" s="13"/>
      <c r="LX214" s="13"/>
      <c r="LY214" s="13"/>
      <c r="LZ214" s="13"/>
      <c r="MA214" s="13"/>
      <c r="MB214" s="13"/>
      <c r="MC214" s="13"/>
      <c r="MD214" s="13"/>
      <c r="ME214" s="13"/>
      <c r="MF214" s="13"/>
      <c r="MG214" s="13"/>
      <c r="MH214" s="13"/>
      <c r="MI214" s="13"/>
      <c r="MJ214" s="13"/>
      <c r="MK214" s="13"/>
      <c r="ML214" s="13"/>
      <c r="MM214" s="13"/>
      <c r="MN214" s="13"/>
      <c r="MO214" s="13"/>
      <c r="MP214" s="13"/>
      <c r="MQ214" s="13"/>
      <c r="MR214" s="13"/>
      <c r="MS214" s="13"/>
      <c r="MT214" s="13"/>
      <c r="MU214" s="13"/>
      <c r="MV214" s="13"/>
      <c r="MW214" s="13"/>
      <c r="MX214" s="13"/>
      <c r="MY214" s="13"/>
      <c r="MZ214" s="13"/>
      <c r="NA214" s="13"/>
      <c r="NB214" s="13"/>
      <c r="NC214" s="13"/>
      <c r="ND214" s="13"/>
      <c r="NE214" s="13"/>
      <c r="NF214" s="13"/>
      <c r="NG214" s="13"/>
      <c r="NH214" s="13"/>
      <c r="NI214" s="13"/>
      <c r="NJ214" s="13"/>
      <c r="NK214" s="13"/>
      <c r="NL214" s="13"/>
      <c r="NM214" s="13"/>
      <c r="NN214" s="13"/>
      <c r="NO214" s="13"/>
      <c r="NP214" s="13"/>
      <c r="NQ214" s="13"/>
      <c r="NR214" s="13"/>
      <c r="NS214" s="13"/>
      <c r="NT214" s="13"/>
      <c r="NU214" s="13"/>
      <c r="NV214" s="13"/>
      <c r="NW214" s="13"/>
      <c r="NX214" s="13"/>
      <c r="NY214" s="13"/>
      <c r="NZ214" s="13"/>
      <c r="OA214" s="13"/>
      <c r="OB214" s="13"/>
      <c r="OC214" s="13"/>
      <c r="OD214" s="13"/>
      <c r="OE214" s="13"/>
      <c r="OF214" s="13"/>
      <c r="OG214" s="13"/>
      <c r="OH214" s="13"/>
      <c r="OI214" s="13"/>
      <c r="OJ214" s="13"/>
      <c r="OK214" s="13"/>
      <c r="OL214" s="13"/>
      <c r="OM214" s="13"/>
      <c r="ON214" s="13"/>
      <c r="OO214" s="13"/>
      <c r="OP214" s="13"/>
      <c r="OQ214" s="13"/>
      <c r="OR214" s="13"/>
      <c r="OS214" s="13"/>
      <c r="OT214" s="13"/>
      <c r="OU214" s="13"/>
      <c r="OV214" s="13"/>
      <c r="OW214" s="13"/>
      <c r="OX214" s="13"/>
      <c r="OY214" s="13"/>
      <c r="OZ214" s="13"/>
      <c r="PA214" s="13"/>
      <c r="PB214" s="13"/>
      <c r="PC214" s="13"/>
      <c r="PD214" s="13"/>
      <c r="PE214" s="13"/>
      <c r="PF214" s="13"/>
      <c r="PG214" s="13"/>
      <c r="PH214" s="13"/>
      <c r="PI214" s="13"/>
      <c r="PJ214" s="13"/>
      <c r="PK214" s="13"/>
      <c r="PL214" s="13"/>
      <c r="PM214" s="13"/>
      <c r="PN214" s="13"/>
      <c r="PO214" s="13"/>
      <c r="PP214" s="13"/>
      <c r="PQ214" s="13"/>
      <c r="PR214" s="13"/>
      <c r="PS214" s="13"/>
      <c r="PT214" s="13"/>
      <c r="PU214" s="13"/>
      <c r="PV214" s="13"/>
      <c r="PW214" s="13"/>
      <c r="PX214" s="13"/>
      <c r="PY214" s="13"/>
      <c r="PZ214" s="13"/>
      <c r="QA214" s="13"/>
      <c r="QB214" s="13"/>
      <c r="QC214" s="13"/>
      <c r="QD214" s="13"/>
      <c r="QE214" s="13"/>
      <c r="QF214" s="13"/>
      <c r="QG214" s="13"/>
      <c r="QH214" s="13"/>
      <c r="QI214" s="13"/>
      <c r="QJ214" s="13"/>
      <c r="QK214" s="13"/>
      <c r="QL214" s="13"/>
      <c r="QM214" s="13"/>
      <c r="QN214" s="13"/>
      <c r="QO214" s="13"/>
      <c r="QP214" s="13"/>
      <c r="QQ214" s="13"/>
      <c r="QR214" s="13"/>
      <c r="QS214" s="13"/>
      <c r="QT214" s="13"/>
      <c r="QU214" s="13"/>
      <c r="QV214" s="13"/>
      <c r="QW214" s="13"/>
      <c r="QX214" s="13"/>
      <c r="QY214" s="13"/>
      <c r="QZ214" s="13"/>
      <c r="RA214" s="13"/>
      <c r="RB214" s="13"/>
      <c r="RC214" s="13"/>
      <c r="RD214" s="13"/>
      <c r="RE214" s="13"/>
      <c r="RF214" s="13"/>
      <c r="RG214" s="13"/>
      <c r="RH214" s="13"/>
      <c r="RI214" s="13"/>
      <c r="RJ214" s="13"/>
      <c r="RK214" s="13"/>
      <c r="RL214" s="13"/>
      <c r="RM214" s="13"/>
      <c r="RN214" s="13"/>
      <c r="RO214" s="13"/>
      <c r="RP214" s="13"/>
      <c r="RQ214" s="13"/>
      <c r="RR214" s="13"/>
      <c r="RS214" s="13"/>
      <c r="RT214" s="13"/>
      <c r="RU214" s="13"/>
      <c r="RV214" s="13"/>
      <c r="RW214" s="13"/>
      <c r="RX214" s="13"/>
      <c r="RY214" s="13"/>
      <c r="RZ214" s="13"/>
      <c r="SA214" s="13"/>
      <c r="SB214" s="13"/>
      <c r="SC214" s="13"/>
      <c r="SD214" s="13"/>
      <c r="SE214" s="13"/>
      <c r="SF214" s="13"/>
      <c r="SG214" s="13"/>
      <c r="SH214" s="13"/>
      <c r="SI214" s="13"/>
      <c r="SJ214" s="13"/>
      <c r="SK214" s="13"/>
      <c r="SL214" s="13"/>
      <c r="SM214" s="13"/>
      <c r="SN214" s="13"/>
      <c r="SO214" s="13"/>
      <c r="SP214" s="13"/>
      <c r="SQ214" s="13"/>
      <c r="SR214" s="13"/>
      <c r="SS214" s="13"/>
      <c r="ST214" s="13"/>
      <c r="SU214" s="13"/>
      <c r="SV214" s="13"/>
      <c r="SW214" s="13"/>
      <c r="SX214" s="13"/>
      <c r="SY214" s="13"/>
      <c r="SZ214" s="13"/>
      <c r="TA214" s="13"/>
      <c r="TB214" s="13"/>
      <c r="TC214" s="13"/>
      <c r="TD214" s="13"/>
      <c r="TE214" s="13"/>
      <c r="TF214" s="13"/>
      <c r="TG214" s="13"/>
      <c r="TH214" s="13"/>
      <c r="TI214" s="13"/>
      <c r="TJ214" s="13"/>
      <c r="TK214" s="13"/>
      <c r="TL214" s="13"/>
      <c r="TM214" s="13"/>
      <c r="TN214" s="13"/>
      <c r="TO214" s="13"/>
      <c r="TP214" s="13"/>
      <c r="TQ214" s="13"/>
      <c r="TR214" s="13"/>
      <c r="TS214" s="13"/>
      <c r="TT214" s="13"/>
      <c r="TU214" s="13"/>
      <c r="TV214" s="13"/>
      <c r="TW214" s="13"/>
      <c r="TX214" s="13"/>
      <c r="TY214" s="13"/>
      <c r="TZ214" s="13"/>
      <c r="UA214" s="13"/>
      <c r="UB214" s="13"/>
      <c r="UC214" s="13"/>
      <c r="UD214" s="13"/>
      <c r="UE214" s="13"/>
      <c r="UF214" s="13"/>
      <c r="UG214" s="13"/>
      <c r="UH214" s="13"/>
      <c r="UI214" s="13"/>
      <c r="UJ214" s="13"/>
      <c r="UK214" s="13"/>
    </row>
    <row r="215" spans="2:557" ht="15" x14ac:dyDescent="0.25">
      <c r="B215"/>
      <c r="C215"/>
      <c r="D215"/>
      <c r="E215"/>
      <c r="F215"/>
      <c r="G215"/>
      <c r="H215"/>
      <c r="I215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  <c r="AT215" s="13"/>
      <c r="AU215" s="13"/>
      <c r="AV215" s="13"/>
      <c r="AW215" s="1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3"/>
      <c r="DQ215" s="13"/>
      <c r="DR215" s="13"/>
      <c r="DS215" s="13"/>
      <c r="DT215" s="13"/>
      <c r="DU215" s="13"/>
      <c r="DV215" s="13"/>
      <c r="DW215" s="13"/>
      <c r="DX215" s="13"/>
      <c r="DY215" s="13"/>
      <c r="DZ215" s="13"/>
      <c r="EA215" s="13"/>
      <c r="EB215" s="13"/>
      <c r="EC215" s="13"/>
      <c r="ED215" s="13"/>
      <c r="EE215" s="13"/>
      <c r="EF215" s="13"/>
      <c r="EG215" s="13"/>
      <c r="EH215" s="13"/>
      <c r="EI215" s="13"/>
      <c r="EJ215" s="13"/>
      <c r="EK215" s="13"/>
      <c r="EL215" s="13"/>
      <c r="EM215" s="13"/>
      <c r="EN215" s="13"/>
      <c r="EO215" s="13"/>
      <c r="EP215" s="13"/>
      <c r="EQ215" s="13"/>
      <c r="ER215" s="13"/>
      <c r="ES215" s="13"/>
      <c r="ET215" s="13"/>
      <c r="EU215" s="13"/>
      <c r="EV215" s="13"/>
      <c r="EW215" s="13"/>
      <c r="EX215" s="13"/>
      <c r="EY215" s="13"/>
      <c r="EZ215" s="13"/>
      <c r="FA215" s="13"/>
      <c r="FB215" s="13"/>
      <c r="FC215" s="13"/>
      <c r="FD215" s="13"/>
      <c r="FE215" s="13"/>
      <c r="FF215" s="13"/>
      <c r="FG215" s="13"/>
      <c r="FH215" s="13"/>
      <c r="FI215" s="13"/>
      <c r="FJ215" s="13"/>
      <c r="FK215" s="13"/>
      <c r="FL215" s="13"/>
      <c r="FM215" s="13"/>
      <c r="FN215" s="13"/>
      <c r="FO215" s="13"/>
      <c r="FP215" s="13"/>
      <c r="FQ215" s="13"/>
      <c r="FR215" s="13"/>
      <c r="FS215" s="13"/>
      <c r="FT215" s="13"/>
      <c r="FU215" s="13"/>
      <c r="FV215" s="13"/>
      <c r="FW215" s="13"/>
      <c r="FX215" s="13"/>
      <c r="FY215" s="13"/>
      <c r="FZ215" s="13"/>
      <c r="GA215" s="13"/>
      <c r="GB215" s="13"/>
      <c r="GC215" s="13"/>
      <c r="GD215" s="13"/>
      <c r="GE215" s="13"/>
      <c r="GF215" s="13"/>
      <c r="GG215" s="13"/>
      <c r="GH215" s="13"/>
      <c r="GI215" s="13"/>
      <c r="GJ215" s="13"/>
      <c r="GK215" s="13"/>
      <c r="GL215" s="13"/>
      <c r="GM215" s="13"/>
      <c r="GN215" s="13"/>
      <c r="GO215" s="13"/>
      <c r="GP215" s="13"/>
      <c r="GQ215" s="13"/>
      <c r="GR215" s="13"/>
      <c r="GS215" s="13"/>
      <c r="GT215" s="13"/>
      <c r="GU215" s="13"/>
      <c r="GV215" s="13"/>
      <c r="GW215" s="13"/>
      <c r="GX215" s="13"/>
      <c r="GY215" s="13"/>
      <c r="GZ215" s="13"/>
      <c r="HA215" s="13"/>
      <c r="HB215" s="13"/>
      <c r="HC215" s="13"/>
      <c r="HD215" s="13"/>
      <c r="HE215" s="13"/>
      <c r="HF215" s="13"/>
      <c r="HG215" s="13"/>
      <c r="HH215" s="13"/>
      <c r="HI215" s="13"/>
      <c r="HJ215" s="13"/>
      <c r="HK215" s="13"/>
      <c r="HL215" s="13"/>
      <c r="HM215" s="13"/>
      <c r="HN215" s="13"/>
      <c r="HO215" s="13"/>
      <c r="HP215" s="13"/>
      <c r="HQ215" s="13"/>
      <c r="HR215" s="13"/>
      <c r="HS215" s="13"/>
      <c r="HT215" s="13"/>
      <c r="HU215" s="13"/>
      <c r="HV215" s="13"/>
      <c r="HW215" s="13"/>
      <c r="HX215" s="13"/>
      <c r="HY215" s="13"/>
      <c r="HZ215" s="13"/>
      <c r="IA215" s="13"/>
      <c r="IB215" s="13"/>
      <c r="IC215" s="13"/>
      <c r="ID215" s="13"/>
      <c r="IE215" s="13"/>
      <c r="IF215" s="13"/>
      <c r="IG215" s="13"/>
      <c r="IH215" s="13"/>
      <c r="II215" s="13"/>
      <c r="IJ215" s="13"/>
      <c r="IK215" s="13"/>
      <c r="IL215" s="13"/>
      <c r="IM215" s="13"/>
      <c r="IN215" s="13"/>
      <c r="IO215" s="13"/>
      <c r="IP215" s="13"/>
      <c r="IQ215" s="13"/>
      <c r="IR215" s="13"/>
      <c r="IS215" s="13"/>
      <c r="IT215" s="13"/>
      <c r="IU215" s="13"/>
      <c r="IV215" s="13"/>
      <c r="IW215" s="13"/>
      <c r="IX215" s="13"/>
      <c r="IY215" s="13"/>
      <c r="IZ215" s="13"/>
      <c r="JA215" s="13"/>
      <c r="JB215" s="13"/>
      <c r="JC215" s="13"/>
      <c r="JD215" s="13"/>
      <c r="JE215" s="13"/>
      <c r="JF215" s="13"/>
      <c r="JG215" s="13"/>
      <c r="JH215" s="13"/>
      <c r="JI215" s="13"/>
      <c r="JJ215" s="13"/>
      <c r="JK215" s="13"/>
      <c r="JL215" s="13"/>
      <c r="JM215" s="13"/>
      <c r="JN215" s="13"/>
      <c r="JO215" s="13"/>
      <c r="JP215" s="13"/>
      <c r="JQ215" s="13"/>
      <c r="JR215" s="13"/>
      <c r="JS215" s="13"/>
      <c r="JT215" s="13"/>
      <c r="JU215" s="13"/>
      <c r="JV215" s="13"/>
      <c r="JW215" s="13"/>
      <c r="JX215" s="13"/>
      <c r="JY215" s="13"/>
      <c r="JZ215" s="13"/>
      <c r="KA215" s="13"/>
      <c r="KB215" s="13"/>
      <c r="KC215" s="13"/>
      <c r="KD215" s="13"/>
      <c r="KE215" s="13"/>
      <c r="KF215" s="13"/>
      <c r="KG215" s="13"/>
      <c r="KH215" s="13"/>
      <c r="KI215" s="13"/>
      <c r="KJ215" s="13"/>
      <c r="KK215" s="13"/>
      <c r="KL215" s="13"/>
      <c r="KM215" s="13"/>
      <c r="KN215" s="13"/>
      <c r="KO215" s="13"/>
      <c r="KP215" s="13"/>
      <c r="KQ215" s="13"/>
      <c r="KR215" s="13"/>
      <c r="KS215" s="13"/>
      <c r="KT215" s="13"/>
      <c r="KU215" s="13"/>
      <c r="KV215" s="13"/>
      <c r="KW215" s="13"/>
      <c r="KX215" s="13"/>
      <c r="KY215" s="13"/>
      <c r="KZ215" s="13"/>
      <c r="LA215" s="13"/>
      <c r="LB215" s="13"/>
      <c r="LC215" s="13"/>
      <c r="LD215" s="13"/>
      <c r="LE215" s="13"/>
      <c r="LF215" s="13"/>
      <c r="LG215" s="13"/>
      <c r="LH215" s="13"/>
      <c r="LI215" s="13"/>
      <c r="LJ215" s="13"/>
      <c r="LK215" s="13"/>
      <c r="LL215" s="13"/>
      <c r="LM215" s="13"/>
      <c r="LN215" s="13"/>
      <c r="LO215" s="13"/>
      <c r="LP215" s="13"/>
      <c r="LQ215" s="13"/>
      <c r="LR215" s="13"/>
      <c r="LS215" s="13"/>
      <c r="LT215" s="13"/>
      <c r="LU215" s="13"/>
      <c r="LV215" s="13"/>
      <c r="LW215" s="13"/>
      <c r="LX215" s="13"/>
      <c r="LY215" s="13"/>
      <c r="LZ215" s="13"/>
      <c r="MA215" s="13"/>
      <c r="MB215" s="13"/>
      <c r="MC215" s="13"/>
      <c r="MD215" s="13"/>
      <c r="ME215" s="13"/>
      <c r="MF215" s="13"/>
      <c r="MG215" s="13"/>
      <c r="MH215" s="13"/>
      <c r="MI215" s="13"/>
      <c r="MJ215" s="13"/>
      <c r="MK215" s="13"/>
      <c r="ML215" s="13"/>
      <c r="MM215" s="13"/>
      <c r="MN215" s="13"/>
      <c r="MO215" s="13"/>
      <c r="MP215" s="13"/>
      <c r="MQ215" s="13"/>
      <c r="MR215" s="13"/>
      <c r="MS215" s="13"/>
      <c r="MT215" s="13"/>
      <c r="MU215" s="13"/>
      <c r="MV215" s="13"/>
      <c r="MW215" s="13"/>
      <c r="MX215" s="13"/>
      <c r="MY215" s="13"/>
      <c r="MZ215" s="13"/>
      <c r="NA215" s="13"/>
      <c r="NB215" s="13"/>
      <c r="NC215" s="13"/>
      <c r="ND215" s="13"/>
      <c r="NE215" s="13"/>
      <c r="NF215" s="13"/>
      <c r="NG215" s="13"/>
      <c r="NH215" s="13"/>
      <c r="NI215" s="13"/>
      <c r="NJ215" s="13"/>
      <c r="NK215" s="13"/>
      <c r="NL215" s="13"/>
      <c r="NM215" s="13"/>
      <c r="NN215" s="13"/>
      <c r="NO215" s="13"/>
      <c r="NP215" s="13"/>
      <c r="NQ215" s="13"/>
      <c r="NR215" s="13"/>
      <c r="NS215" s="13"/>
      <c r="NT215" s="13"/>
      <c r="NU215" s="13"/>
      <c r="NV215" s="13"/>
      <c r="NW215" s="13"/>
      <c r="NX215" s="13"/>
      <c r="NY215" s="13"/>
      <c r="NZ215" s="13"/>
      <c r="OA215" s="13"/>
      <c r="OB215" s="13"/>
      <c r="OC215" s="13"/>
      <c r="OD215" s="13"/>
      <c r="OE215" s="13"/>
      <c r="OF215" s="13"/>
      <c r="OG215" s="13"/>
      <c r="OH215" s="13"/>
      <c r="OI215" s="13"/>
      <c r="OJ215" s="13"/>
      <c r="OK215" s="13"/>
      <c r="OL215" s="13"/>
      <c r="OM215" s="13"/>
      <c r="ON215" s="13"/>
      <c r="OO215" s="13"/>
      <c r="OP215" s="13"/>
      <c r="OQ215" s="13"/>
      <c r="OR215" s="13"/>
      <c r="OS215" s="13"/>
      <c r="OT215" s="13"/>
      <c r="OU215" s="13"/>
      <c r="OV215" s="13"/>
      <c r="OW215" s="13"/>
      <c r="OX215" s="13"/>
      <c r="OY215" s="13"/>
      <c r="OZ215" s="13"/>
      <c r="PA215" s="13"/>
      <c r="PB215" s="13"/>
      <c r="PC215" s="13"/>
      <c r="PD215" s="13"/>
      <c r="PE215" s="13"/>
      <c r="PF215" s="13"/>
      <c r="PG215" s="13"/>
      <c r="PH215" s="13"/>
      <c r="PI215" s="13"/>
      <c r="PJ215" s="13"/>
      <c r="PK215" s="13"/>
      <c r="PL215" s="13"/>
      <c r="PM215" s="13"/>
      <c r="PN215" s="13"/>
      <c r="PO215" s="13"/>
      <c r="PP215" s="13"/>
      <c r="PQ215" s="13"/>
      <c r="PR215" s="13"/>
      <c r="PS215" s="13"/>
      <c r="PT215" s="13"/>
      <c r="PU215" s="13"/>
      <c r="PV215" s="13"/>
      <c r="PW215" s="13"/>
      <c r="PX215" s="13"/>
      <c r="PY215" s="13"/>
      <c r="PZ215" s="13"/>
      <c r="QA215" s="13"/>
      <c r="QB215" s="13"/>
      <c r="QC215" s="13"/>
      <c r="QD215" s="13"/>
      <c r="QE215" s="13"/>
      <c r="QF215" s="13"/>
      <c r="QG215" s="13"/>
      <c r="QH215" s="13"/>
      <c r="QI215" s="13"/>
      <c r="QJ215" s="13"/>
      <c r="QK215" s="13"/>
      <c r="QL215" s="13"/>
      <c r="QM215" s="13"/>
      <c r="QN215" s="13"/>
      <c r="QO215" s="13"/>
      <c r="QP215" s="13"/>
      <c r="QQ215" s="13"/>
      <c r="QR215" s="13"/>
      <c r="QS215" s="13"/>
      <c r="QT215" s="13"/>
      <c r="QU215" s="13"/>
      <c r="QV215" s="13"/>
      <c r="QW215" s="13"/>
      <c r="QX215" s="13"/>
      <c r="QY215" s="13"/>
      <c r="QZ215" s="13"/>
      <c r="RA215" s="13"/>
      <c r="RB215" s="13"/>
      <c r="RC215" s="13"/>
      <c r="RD215" s="13"/>
      <c r="RE215" s="13"/>
      <c r="RF215" s="13"/>
      <c r="RG215" s="13"/>
      <c r="RH215" s="13"/>
      <c r="RI215" s="13"/>
      <c r="RJ215" s="13"/>
      <c r="RK215" s="13"/>
      <c r="RL215" s="13"/>
      <c r="RM215" s="13"/>
      <c r="RN215" s="13"/>
      <c r="RO215" s="13"/>
      <c r="RP215" s="13"/>
      <c r="RQ215" s="13"/>
      <c r="RR215" s="13"/>
      <c r="RS215" s="13"/>
      <c r="RT215" s="13"/>
      <c r="RU215" s="13"/>
      <c r="RV215" s="13"/>
      <c r="RW215" s="13"/>
      <c r="RX215" s="13"/>
      <c r="RY215" s="13"/>
      <c r="RZ215" s="13"/>
      <c r="SA215" s="13"/>
      <c r="SB215" s="13"/>
      <c r="SC215" s="13"/>
      <c r="SD215" s="13"/>
      <c r="SE215" s="13"/>
      <c r="SF215" s="13"/>
      <c r="SG215" s="13"/>
      <c r="SH215" s="13"/>
      <c r="SI215" s="13"/>
      <c r="SJ215" s="13"/>
      <c r="SK215" s="13"/>
      <c r="SL215" s="13"/>
      <c r="SM215" s="13"/>
      <c r="SN215" s="13"/>
      <c r="SO215" s="13"/>
      <c r="SP215" s="13"/>
      <c r="SQ215" s="13"/>
      <c r="SR215" s="13"/>
      <c r="SS215" s="13"/>
      <c r="ST215" s="13"/>
      <c r="SU215" s="13"/>
      <c r="SV215" s="13"/>
      <c r="SW215" s="13"/>
      <c r="SX215" s="13"/>
      <c r="SY215" s="13"/>
      <c r="SZ215" s="13"/>
      <c r="TA215" s="13"/>
      <c r="TB215" s="13"/>
      <c r="TC215" s="13"/>
      <c r="TD215" s="13"/>
      <c r="TE215" s="13"/>
      <c r="TF215" s="13"/>
      <c r="TG215" s="13"/>
      <c r="TH215" s="13"/>
      <c r="TI215" s="13"/>
      <c r="TJ215" s="13"/>
      <c r="TK215" s="13"/>
      <c r="TL215" s="13"/>
      <c r="TM215" s="13"/>
      <c r="TN215" s="13"/>
      <c r="TO215" s="13"/>
      <c r="TP215" s="13"/>
      <c r="TQ215" s="13"/>
      <c r="TR215" s="13"/>
      <c r="TS215" s="13"/>
      <c r="TT215" s="13"/>
      <c r="TU215" s="13"/>
      <c r="TV215" s="13"/>
      <c r="TW215" s="13"/>
      <c r="TX215" s="13"/>
      <c r="TY215" s="13"/>
      <c r="TZ215" s="13"/>
      <c r="UA215" s="13"/>
      <c r="UB215" s="13"/>
      <c r="UC215" s="13"/>
      <c r="UD215" s="13"/>
      <c r="UE215" s="13"/>
      <c r="UF215" s="13"/>
      <c r="UG215" s="13"/>
      <c r="UH215" s="13"/>
      <c r="UI215" s="13"/>
      <c r="UJ215" s="13"/>
      <c r="UK215" s="13"/>
    </row>
    <row r="216" spans="2:557" ht="15" x14ac:dyDescent="0.25">
      <c r="B216"/>
      <c r="C216"/>
      <c r="D216"/>
      <c r="E216"/>
      <c r="F216"/>
      <c r="G216"/>
      <c r="H216"/>
      <c r="I216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13"/>
      <c r="HZ216" s="13"/>
      <c r="IA216" s="13"/>
      <c r="IB216" s="13"/>
      <c r="IC216" s="13"/>
      <c r="ID216" s="13"/>
      <c r="IE216" s="13"/>
      <c r="IF216" s="13"/>
      <c r="IG216" s="13"/>
      <c r="IH216" s="13"/>
      <c r="II216" s="13"/>
      <c r="IJ216" s="13"/>
      <c r="IK216" s="13"/>
      <c r="IL216" s="13"/>
      <c r="IM216" s="13"/>
      <c r="IN216" s="13"/>
      <c r="IO216" s="13"/>
      <c r="IP216" s="13"/>
      <c r="IQ216" s="13"/>
      <c r="IR216" s="13"/>
      <c r="IS216" s="13"/>
      <c r="IT216" s="13"/>
      <c r="IU216" s="13"/>
      <c r="IV216" s="13"/>
      <c r="IW216" s="13"/>
      <c r="IX216" s="13"/>
      <c r="IY216" s="13"/>
      <c r="IZ216" s="13"/>
      <c r="JA216" s="13"/>
      <c r="JB216" s="13"/>
      <c r="JC216" s="13"/>
      <c r="JD216" s="13"/>
      <c r="JE216" s="13"/>
      <c r="JF216" s="13"/>
      <c r="JG216" s="13"/>
      <c r="JH216" s="13"/>
      <c r="JI216" s="13"/>
      <c r="JJ216" s="13"/>
      <c r="JK216" s="13"/>
      <c r="JL216" s="13"/>
      <c r="JM216" s="13"/>
      <c r="JN216" s="13"/>
      <c r="JO216" s="13"/>
      <c r="JP216" s="13"/>
      <c r="JQ216" s="13"/>
      <c r="JR216" s="13"/>
      <c r="JS216" s="13"/>
      <c r="JT216" s="13"/>
      <c r="JU216" s="13"/>
      <c r="JV216" s="13"/>
      <c r="JW216" s="13"/>
      <c r="JX216" s="13"/>
      <c r="JY216" s="13"/>
      <c r="JZ216" s="13"/>
      <c r="KA216" s="13"/>
      <c r="KB216" s="13"/>
      <c r="KC216" s="13"/>
      <c r="KD216" s="13"/>
      <c r="KE216" s="13"/>
      <c r="KF216" s="13"/>
      <c r="KG216" s="13"/>
      <c r="KH216" s="13"/>
      <c r="KI216" s="13"/>
      <c r="KJ216" s="13"/>
      <c r="KK216" s="13"/>
      <c r="KL216" s="13"/>
      <c r="KM216" s="13"/>
      <c r="KN216" s="13"/>
      <c r="KO216" s="13"/>
      <c r="KP216" s="13"/>
      <c r="KQ216" s="13"/>
      <c r="KR216" s="13"/>
      <c r="KS216" s="13"/>
      <c r="KT216" s="13"/>
      <c r="KU216" s="13"/>
      <c r="KV216" s="13"/>
      <c r="KW216" s="13"/>
      <c r="KX216" s="13"/>
      <c r="KY216" s="13"/>
      <c r="KZ216" s="13"/>
      <c r="LA216" s="13"/>
      <c r="LB216" s="13"/>
      <c r="LC216" s="13"/>
      <c r="LD216" s="13"/>
      <c r="LE216" s="13"/>
      <c r="LF216" s="13"/>
      <c r="LG216" s="13"/>
      <c r="LH216" s="13"/>
      <c r="LI216" s="13"/>
      <c r="LJ216" s="13"/>
      <c r="LK216" s="13"/>
      <c r="LL216" s="13"/>
      <c r="LM216" s="13"/>
      <c r="LN216" s="13"/>
      <c r="LO216" s="13"/>
      <c r="LP216" s="13"/>
      <c r="LQ216" s="13"/>
      <c r="LR216" s="13"/>
      <c r="LS216" s="13"/>
      <c r="LT216" s="13"/>
      <c r="LU216" s="13"/>
      <c r="LV216" s="13"/>
      <c r="LW216" s="13"/>
      <c r="LX216" s="13"/>
      <c r="LY216" s="13"/>
      <c r="LZ216" s="13"/>
      <c r="MA216" s="13"/>
      <c r="MB216" s="13"/>
      <c r="MC216" s="13"/>
      <c r="MD216" s="13"/>
      <c r="ME216" s="13"/>
      <c r="MF216" s="13"/>
      <c r="MG216" s="13"/>
      <c r="MH216" s="13"/>
      <c r="MI216" s="13"/>
      <c r="MJ216" s="13"/>
      <c r="MK216" s="13"/>
      <c r="ML216" s="13"/>
      <c r="MM216" s="13"/>
      <c r="MN216" s="13"/>
      <c r="MO216" s="13"/>
      <c r="MP216" s="13"/>
      <c r="MQ216" s="13"/>
      <c r="MR216" s="13"/>
      <c r="MS216" s="13"/>
      <c r="MT216" s="13"/>
      <c r="MU216" s="13"/>
      <c r="MV216" s="13"/>
      <c r="MW216" s="13"/>
      <c r="MX216" s="13"/>
      <c r="MY216" s="13"/>
      <c r="MZ216" s="13"/>
      <c r="NA216" s="13"/>
      <c r="NB216" s="13"/>
      <c r="NC216" s="13"/>
      <c r="ND216" s="13"/>
      <c r="NE216" s="13"/>
      <c r="NF216" s="13"/>
      <c r="NG216" s="13"/>
      <c r="NH216" s="13"/>
      <c r="NI216" s="13"/>
      <c r="NJ216" s="13"/>
      <c r="NK216" s="13"/>
      <c r="NL216" s="13"/>
      <c r="NM216" s="13"/>
      <c r="NN216" s="13"/>
      <c r="NO216" s="13"/>
      <c r="NP216" s="13"/>
      <c r="NQ216" s="13"/>
      <c r="NR216" s="13"/>
      <c r="NS216" s="13"/>
      <c r="NT216" s="13"/>
      <c r="NU216" s="13"/>
      <c r="NV216" s="13"/>
      <c r="NW216" s="13"/>
      <c r="NX216" s="13"/>
      <c r="NY216" s="13"/>
      <c r="NZ216" s="13"/>
      <c r="OA216" s="13"/>
      <c r="OB216" s="13"/>
      <c r="OC216" s="13"/>
      <c r="OD216" s="13"/>
      <c r="OE216" s="13"/>
      <c r="OF216" s="13"/>
      <c r="OG216" s="13"/>
      <c r="OH216" s="13"/>
      <c r="OI216" s="13"/>
      <c r="OJ216" s="13"/>
      <c r="OK216" s="13"/>
      <c r="OL216" s="13"/>
      <c r="OM216" s="13"/>
      <c r="ON216" s="13"/>
      <c r="OO216" s="13"/>
      <c r="OP216" s="13"/>
      <c r="OQ216" s="13"/>
      <c r="OR216" s="13"/>
      <c r="OS216" s="13"/>
      <c r="OT216" s="13"/>
      <c r="OU216" s="13"/>
      <c r="OV216" s="13"/>
      <c r="OW216" s="13"/>
      <c r="OX216" s="13"/>
      <c r="OY216" s="13"/>
      <c r="OZ216" s="13"/>
      <c r="PA216" s="13"/>
      <c r="PB216" s="13"/>
      <c r="PC216" s="13"/>
      <c r="PD216" s="13"/>
      <c r="PE216" s="13"/>
      <c r="PF216" s="13"/>
      <c r="PG216" s="13"/>
      <c r="PH216" s="13"/>
      <c r="PI216" s="13"/>
      <c r="PJ216" s="13"/>
      <c r="PK216" s="13"/>
      <c r="PL216" s="13"/>
      <c r="PM216" s="13"/>
      <c r="PN216" s="13"/>
      <c r="PO216" s="13"/>
      <c r="PP216" s="13"/>
      <c r="PQ216" s="13"/>
      <c r="PR216" s="13"/>
      <c r="PS216" s="13"/>
      <c r="PT216" s="13"/>
      <c r="PU216" s="13"/>
      <c r="PV216" s="13"/>
      <c r="PW216" s="13"/>
      <c r="PX216" s="13"/>
      <c r="PY216" s="13"/>
      <c r="PZ216" s="13"/>
      <c r="QA216" s="13"/>
      <c r="QB216" s="13"/>
      <c r="QC216" s="13"/>
      <c r="QD216" s="13"/>
      <c r="QE216" s="13"/>
      <c r="QF216" s="13"/>
      <c r="QG216" s="13"/>
      <c r="QH216" s="13"/>
      <c r="QI216" s="13"/>
      <c r="QJ216" s="13"/>
      <c r="QK216" s="13"/>
      <c r="QL216" s="13"/>
      <c r="QM216" s="13"/>
      <c r="QN216" s="13"/>
      <c r="QO216" s="13"/>
      <c r="QP216" s="13"/>
      <c r="QQ216" s="13"/>
      <c r="QR216" s="13"/>
      <c r="QS216" s="13"/>
      <c r="QT216" s="13"/>
      <c r="QU216" s="13"/>
      <c r="QV216" s="13"/>
      <c r="QW216" s="13"/>
      <c r="QX216" s="13"/>
      <c r="QY216" s="13"/>
      <c r="QZ216" s="13"/>
      <c r="RA216" s="13"/>
      <c r="RB216" s="13"/>
      <c r="RC216" s="13"/>
      <c r="RD216" s="13"/>
      <c r="RE216" s="13"/>
      <c r="RF216" s="13"/>
      <c r="RG216" s="13"/>
      <c r="RH216" s="13"/>
      <c r="RI216" s="13"/>
      <c r="RJ216" s="13"/>
      <c r="RK216" s="13"/>
      <c r="RL216" s="13"/>
      <c r="RM216" s="13"/>
      <c r="RN216" s="13"/>
      <c r="RO216" s="13"/>
      <c r="RP216" s="13"/>
      <c r="RQ216" s="13"/>
      <c r="RR216" s="13"/>
      <c r="RS216" s="13"/>
      <c r="RT216" s="13"/>
      <c r="RU216" s="13"/>
      <c r="RV216" s="13"/>
      <c r="RW216" s="13"/>
      <c r="RX216" s="13"/>
      <c r="RY216" s="13"/>
      <c r="RZ216" s="13"/>
      <c r="SA216" s="13"/>
      <c r="SB216" s="13"/>
      <c r="SC216" s="13"/>
      <c r="SD216" s="13"/>
      <c r="SE216" s="13"/>
      <c r="SF216" s="13"/>
      <c r="SG216" s="13"/>
      <c r="SH216" s="13"/>
      <c r="SI216" s="13"/>
      <c r="SJ216" s="13"/>
      <c r="SK216" s="13"/>
      <c r="SL216" s="13"/>
      <c r="SM216" s="13"/>
      <c r="SN216" s="13"/>
      <c r="SO216" s="13"/>
      <c r="SP216" s="13"/>
      <c r="SQ216" s="13"/>
      <c r="SR216" s="13"/>
      <c r="SS216" s="13"/>
      <c r="ST216" s="13"/>
      <c r="SU216" s="13"/>
      <c r="SV216" s="13"/>
      <c r="SW216" s="13"/>
      <c r="SX216" s="13"/>
      <c r="SY216" s="13"/>
      <c r="SZ216" s="13"/>
      <c r="TA216" s="13"/>
      <c r="TB216" s="13"/>
      <c r="TC216" s="13"/>
      <c r="TD216" s="13"/>
      <c r="TE216" s="13"/>
      <c r="TF216" s="13"/>
      <c r="TG216" s="13"/>
      <c r="TH216" s="13"/>
      <c r="TI216" s="13"/>
      <c r="TJ216" s="13"/>
      <c r="TK216" s="13"/>
      <c r="TL216" s="13"/>
      <c r="TM216" s="13"/>
      <c r="TN216" s="13"/>
      <c r="TO216" s="13"/>
      <c r="TP216" s="13"/>
      <c r="TQ216" s="13"/>
      <c r="TR216" s="13"/>
      <c r="TS216" s="13"/>
      <c r="TT216" s="13"/>
      <c r="TU216" s="13"/>
      <c r="TV216" s="13"/>
      <c r="TW216" s="13"/>
      <c r="TX216" s="13"/>
      <c r="TY216" s="13"/>
      <c r="TZ216" s="13"/>
      <c r="UA216" s="13"/>
      <c r="UB216" s="13"/>
      <c r="UC216" s="13"/>
      <c r="UD216" s="13"/>
      <c r="UE216" s="13"/>
      <c r="UF216" s="13"/>
      <c r="UG216" s="13"/>
      <c r="UH216" s="13"/>
      <c r="UI216" s="13"/>
      <c r="UJ216" s="13"/>
      <c r="UK216" s="13"/>
    </row>
    <row r="217" spans="2:557" ht="15" x14ac:dyDescent="0.25">
      <c r="B217"/>
      <c r="C217"/>
      <c r="D217"/>
      <c r="E217"/>
      <c r="F217"/>
      <c r="G217"/>
      <c r="H217"/>
      <c r="I217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  <c r="AG217" s="13"/>
      <c r="AH217" s="13"/>
      <c r="AI217" s="13"/>
      <c r="AJ217" s="13"/>
      <c r="AK217" s="13"/>
      <c r="AL217" s="13"/>
      <c r="AM217" s="13"/>
      <c r="AN217" s="13"/>
      <c r="AO217" s="13"/>
      <c r="AP217" s="13"/>
      <c r="AQ217" s="13"/>
      <c r="AR217" s="13"/>
      <c r="AS217" s="13"/>
      <c r="AT217" s="13"/>
      <c r="AU217" s="13"/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3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3"/>
      <c r="EC217" s="13"/>
      <c r="ED217" s="13"/>
      <c r="EE217" s="13"/>
      <c r="EF217" s="13"/>
      <c r="EG217" s="13"/>
      <c r="EH217" s="13"/>
      <c r="EI217" s="13"/>
      <c r="EJ217" s="13"/>
      <c r="EK217" s="13"/>
      <c r="EL217" s="13"/>
      <c r="EM217" s="13"/>
      <c r="EN217" s="13"/>
      <c r="EO217" s="13"/>
      <c r="EP217" s="13"/>
      <c r="EQ217" s="13"/>
      <c r="ER217" s="13"/>
      <c r="ES217" s="13"/>
      <c r="ET217" s="13"/>
      <c r="EU217" s="13"/>
      <c r="EV217" s="13"/>
      <c r="EW217" s="13"/>
      <c r="EX217" s="13"/>
      <c r="EY217" s="13"/>
      <c r="EZ217" s="13"/>
      <c r="FA217" s="13"/>
      <c r="FB217" s="13"/>
      <c r="FC217" s="13"/>
      <c r="FD217" s="13"/>
      <c r="FE217" s="13"/>
      <c r="FF217" s="13"/>
      <c r="FG217" s="13"/>
      <c r="FH217" s="13"/>
      <c r="FI217" s="13"/>
      <c r="FJ217" s="13"/>
      <c r="FK217" s="13"/>
      <c r="FL217" s="13"/>
      <c r="FM217" s="13"/>
      <c r="FN217" s="13"/>
      <c r="FO217" s="13"/>
      <c r="FP217" s="13"/>
      <c r="FQ217" s="13"/>
      <c r="FR217" s="13"/>
      <c r="FS217" s="13"/>
      <c r="FT217" s="13"/>
      <c r="FU217" s="13"/>
      <c r="FV217" s="13"/>
      <c r="FW217" s="13"/>
      <c r="FX217" s="13"/>
      <c r="FY217" s="13"/>
      <c r="FZ217" s="13"/>
      <c r="GA217" s="13"/>
      <c r="GB217" s="13"/>
      <c r="GC217" s="13"/>
      <c r="GD217" s="13"/>
      <c r="GE217" s="13"/>
      <c r="GF217" s="13"/>
      <c r="GG217" s="13"/>
      <c r="GH217" s="13"/>
      <c r="GI217" s="13"/>
      <c r="GJ217" s="13"/>
      <c r="GK217" s="13"/>
      <c r="GL217" s="13"/>
      <c r="GM217" s="13"/>
      <c r="GN217" s="13"/>
      <c r="GO217" s="13"/>
      <c r="GP217" s="13"/>
      <c r="GQ217" s="13"/>
      <c r="GR217" s="13"/>
      <c r="GS217" s="13"/>
      <c r="GT217" s="13"/>
      <c r="GU217" s="13"/>
      <c r="GV217" s="13"/>
      <c r="GW217" s="13"/>
      <c r="GX217" s="13"/>
      <c r="GY217" s="13"/>
      <c r="GZ217" s="13"/>
      <c r="HA217" s="13"/>
      <c r="HB217" s="13"/>
      <c r="HC217" s="13"/>
      <c r="HD217" s="13"/>
      <c r="HE217" s="13"/>
      <c r="HF217" s="13"/>
      <c r="HG217" s="13"/>
      <c r="HH217" s="13"/>
      <c r="HI217" s="13"/>
      <c r="HJ217" s="13"/>
      <c r="HK217" s="13"/>
      <c r="HL217" s="13"/>
      <c r="HM217" s="13"/>
      <c r="HN217" s="13"/>
      <c r="HO217" s="13"/>
      <c r="HP217" s="13"/>
      <c r="HQ217" s="13"/>
      <c r="HR217" s="13"/>
      <c r="HS217" s="13"/>
      <c r="HT217" s="13"/>
      <c r="HU217" s="13"/>
      <c r="HV217" s="13"/>
      <c r="HW217" s="13"/>
      <c r="HX217" s="13"/>
      <c r="HY217" s="13"/>
      <c r="HZ217" s="13"/>
      <c r="IA217" s="13"/>
      <c r="IB217" s="13"/>
      <c r="IC217" s="13"/>
      <c r="ID217" s="13"/>
      <c r="IE217" s="13"/>
      <c r="IF217" s="13"/>
      <c r="IG217" s="13"/>
      <c r="IH217" s="13"/>
      <c r="II217" s="13"/>
      <c r="IJ217" s="13"/>
      <c r="IK217" s="13"/>
      <c r="IL217" s="13"/>
      <c r="IM217" s="13"/>
      <c r="IN217" s="13"/>
      <c r="IO217" s="13"/>
      <c r="IP217" s="13"/>
      <c r="IQ217" s="13"/>
      <c r="IR217" s="13"/>
      <c r="IS217" s="13"/>
      <c r="IT217" s="13"/>
      <c r="IU217" s="13"/>
      <c r="IV217" s="13"/>
      <c r="IW217" s="13"/>
      <c r="IX217" s="13"/>
      <c r="IY217" s="13"/>
      <c r="IZ217" s="13"/>
      <c r="JA217" s="13"/>
      <c r="JB217" s="13"/>
      <c r="JC217" s="13"/>
      <c r="JD217" s="13"/>
      <c r="JE217" s="13"/>
      <c r="JF217" s="13"/>
      <c r="JG217" s="13"/>
      <c r="JH217" s="13"/>
      <c r="JI217" s="13"/>
      <c r="JJ217" s="13"/>
      <c r="JK217" s="13"/>
      <c r="JL217" s="13"/>
      <c r="JM217" s="13"/>
      <c r="JN217" s="13"/>
      <c r="JO217" s="13"/>
      <c r="JP217" s="13"/>
      <c r="JQ217" s="13"/>
      <c r="JR217" s="13"/>
      <c r="JS217" s="13"/>
      <c r="JT217" s="13"/>
      <c r="JU217" s="13"/>
      <c r="JV217" s="13"/>
      <c r="JW217" s="13"/>
      <c r="JX217" s="13"/>
      <c r="JY217" s="13"/>
      <c r="JZ217" s="13"/>
      <c r="KA217" s="13"/>
      <c r="KB217" s="13"/>
      <c r="KC217" s="13"/>
      <c r="KD217" s="13"/>
      <c r="KE217" s="13"/>
      <c r="KF217" s="13"/>
      <c r="KG217" s="13"/>
      <c r="KH217" s="13"/>
      <c r="KI217" s="13"/>
      <c r="KJ217" s="13"/>
      <c r="KK217" s="13"/>
      <c r="KL217" s="13"/>
      <c r="KM217" s="13"/>
      <c r="KN217" s="13"/>
      <c r="KO217" s="13"/>
      <c r="KP217" s="13"/>
      <c r="KQ217" s="13"/>
      <c r="KR217" s="13"/>
      <c r="KS217" s="13"/>
      <c r="KT217" s="13"/>
      <c r="KU217" s="13"/>
      <c r="KV217" s="13"/>
      <c r="KW217" s="13"/>
      <c r="KX217" s="13"/>
      <c r="KY217" s="13"/>
      <c r="KZ217" s="13"/>
      <c r="LA217" s="13"/>
      <c r="LB217" s="13"/>
      <c r="LC217" s="13"/>
      <c r="LD217" s="13"/>
      <c r="LE217" s="13"/>
      <c r="LF217" s="13"/>
      <c r="LG217" s="13"/>
      <c r="LH217" s="13"/>
      <c r="LI217" s="13"/>
      <c r="LJ217" s="13"/>
      <c r="LK217" s="13"/>
      <c r="LL217" s="13"/>
      <c r="LM217" s="13"/>
      <c r="LN217" s="13"/>
      <c r="LO217" s="13"/>
      <c r="LP217" s="13"/>
      <c r="LQ217" s="13"/>
      <c r="LR217" s="13"/>
      <c r="LS217" s="13"/>
      <c r="LT217" s="13"/>
      <c r="LU217" s="13"/>
      <c r="LV217" s="13"/>
      <c r="LW217" s="13"/>
      <c r="LX217" s="13"/>
      <c r="LY217" s="13"/>
      <c r="LZ217" s="13"/>
      <c r="MA217" s="13"/>
      <c r="MB217" s="13"/>
      <c r="MC217" s="13"/>
      <c r="MD217" s="13"/>
      <c r="ME217" s="13"/>
      <c r="MF217" s="13"/>
      <c r="MG217" s="13"/>
      <c r="MH217" s="13"/>
      <c r="MI217" s="13"/>
      <c r="MJ217" s="13"/>
      <c r="MK217" s="13"/>
      <c r="ML217" s="13"/>
      <c r="MM217" s="13"/>
      <c r="MN217" s="13"/>
      <c r="MO217" s="13"/>
      <c r="MP217" s="13"/>
      <c r="MQ217" s="13"/>
      <c r="MR217" s="13"/>
      <c r="MS217" s="13"/>
      <c r="MT217" s="13"/>
      <c r="MU217" s="13"/>
      <c r="MV217" s="13"/>
      <c r="MW217" s="13"/>
      <c r="MX217" s="13"/>
      <c r="MY217" s="13"/>
      <c r="MZ217" s="13"/>
      <c r="NA217" s="13"/>
      <c r="NB217" s="13"/>
      <c r="NC217" s="13"/>
      <c r="ND217" s="13"/>
      <c r="NE217" s="13"/>
      <c r="NF217" s="13"/>
      <c r="NG217" s="13"/>
      <c r="NH217" s="13"/>
      <c r="NI217" s="13"/>
      <c r="NJ217" s="13"/>
      <c r="NK217" s="13"/>
      <c r="NL217" s="13"/>
      <c r="NM217" s="13"/>
      <c r="NN217" s="13"/>
      <c r="NO217" s="13"/>
      <c r="NP217" s="13"/>
      <c r="NQ217" s="13"/>
      <c r="NR217" s="13"/>
      <c r="NS217" s="13"/>
      <c r="NT217" s="13"/>
      <c r="NU217" s="13"/>
      <c r="NV217" s="13"/>
      <c r="NW217" s="13"/>
      <c r="NX217" s="13"/>
      <c r="NY217" s="13"/>
      <c r="NZ217" s="13"/>
      <c r="OA217" s="13"/>
      <c r="OB217" s="13"/>
      <c r="OC217" s="13"/>
      <c r="OD217" s="13"/>
      <c r="OE217" s="13"/>
      <c r="OF217" s="13"/>
      <c r="OG217" s="13"/>
      <c r="OH217" s="13"/>
      <c r="OI217" s="13"/>
      <c r="OJ217" s="13"/>
      <c r="OK217" s="13"/>
      <c r="OL217" s="13"/>
      <c r="OM217" s="13"/>
      <c r="ON217" s="13"/>
      <c r="OO217" s="13"/>
      <c r="OP217" s="13"/>
      <c r="OQ217" s="13"/>
      <c r="OR217" s="13"/>
      <c r="OS217" s="13"/>
      <c r="OT217" s="13"/>
      <c r="OU217" s="13"/>
      <c r="OV217" s="13"/>
      <c r="OW217" s="13"/>
      <c r="OX217" s="13"/>
      <c r="OY217" s="13"/>
      <c r="OZ217" s="13"/>
      <c r="PA217" s="13"/>
      <c r="PB217" s="13"/>
      <c r="PC217" s="13"/>
      <c r="PD217" s="13"/>
      <c r="PE217" s="13"/>
      <c r="PF217" s="13"/>
      <c r="PG217" s="13"/>
      <c r="PH217" s="13"/>
      <c r="PI217" s="13"/>
      <c r="PJ217" s="13"/>
      <c r="PK217" s="13"/>
      <c r="PL217" s="13"/>
      <c r="PM217" s="13"/>
      <c r="PN217" s="13"/>
      <c r="PO217" s="13"/>
      <c r="PP217" s="13"/>
      <c r="PQ217" s="13"/>
      <c r="PR217" s="13"/>
      <c r="PS217" s="13"/>
      <c r="PT217" s="13"/>
      <c r="PU217" s="13"/>
      <c r="PV217" s="13"/>
      <c r="PW217" s="13"/>
      <c r="PX217" s="13"/>
      <c r="PY217" s="13"/>
      <c r="PZ217" s="13"/>
      <c r="QA217" s="13"/>
      <c r="QB217" s="13"/>
      <c r="QC217" s="13"/>
      <c r="QD217" s="13"/>
      <c r="QE217" s="13"/>
      <c r="QF217" s="13"/>
      <c r="QG217" s="13"/>
      <c r="QH217" s="13"/>
      <c r="QI217" s="13"/>
      <c r="QJ217" s="13"/>
      <c r="QK217" s="13"/>
      <c r="QL217" s="13"/>
      <c r="QM217" s="13"/>
      <c r="QN217" s="13"/>
      <c r="QO217" s="13"/>
      <c r="QP217" s="13"/>
      <c r="QQ217" s="13"/>
      <c r="QR217" s="13"/>
      <c r="QS217" s="13"/>
      <c r="QT217" s="13"/>
      <c r="QU217" s="13"/>
      <c r="QV217" s="13"/>
      <c r="QW217" s="13"/>
      <c r="QX217" s="13"/>
      <c r="QY217" s="13"/>
      <c r="QZ217" s="13"/>
      <c r="RA217" s="13"/>
      <c r="RB217" s="13"/>
      <c r="RC217" s="13"/>
      <c r="RD217" s="13"/>
      <c r="RE217" s="13"/>
      <c r="RF217" s="13"/>
      <c r="RG217" s="13"/>
      <c r="RH217" s="13"/>
      <c r="RI217" s="13"/>
      <c r="RJ217" s="13"/>
      <c r="RK217" s="13"/>
      <c r="RL217" s="13"/>
      <c r="RM217" s="13"/>
      <c r="RN217" s="13"/>
      <c r="RO217" s="13"/>
      <c r="RP217" s="13"/>
      <c r="RQ217" s="13"/>
      <c r="RR217" s="13"/>
      <c r="RS217" s="13"/>
      <c r="RT217" s="13"/>
      <c r="RU217" s="13"/>
      <c r="RV217" s="13"/>
      <c r="RW217" s="13"/>
      <c r="RX217" s="13"/>
      <c r="RY217" s="13"/>
      <c r="RZ217" s="13"/>
      <c r="SA217" s="13"/>
      <c r="SB217" s="13"/>
      <c r="SC217" s="13"/>
      <c r="SD217" s="13"/>
      <c r="SE217" s="13"/>
      <c r="SF217" s="13"/>
      <c r="SG217" s="13"/>
      <c r="SH217" s="13"/>
      <c r="SI217" s="13"/>
      <c r="SJ217" s="13"/>
      <c r="SK217" s="13"/>
      <c r="SL217" s="13"/>
      <c r="SM217" s="13"/>
      <c r="SN217" s="13"/>
      <c r="SO217" s="13"/>
      <c r="SP217" s="13"/>
      <c r="SQ217" s="13"/>
      <c r="SR217" s="13"/>
      <c r="SS217" s="13"/>
      <c r="ST217" s="13"/>
      <c r="SU217" s="13"/>
      <c r="SV217" s="13"/>
      <c r="SW217" s="13"/>
      <c r="SX217" s="13"/>
      <c r="SY217" s="13"/>
      <c r="SZ217" s="13"/>
      <c r="TA217" s="13"/>
      <c r="TB217" s="13"/>
      <c r="TC217" s="13"/>
      <c r="TD217" s="13"/>
      <c r="TE217" s="13"/>
      <c r="TF217" s="13"/>
      <c r="TG217" s="13"/>
      <c r="TH217" s="13"/>
      <c r="TI217" s="13"/>
      <c r="TJ217" s="13"/>
      <c r="TK217" s="13"/>
      <c r="TL217" s="13"/>
      <c r="TM217" s="13"/>
      <c r="TN217" s="13"/>
      <c r="TO217" s="13"/>
      <c r="TP217" s="13"/>
      <c r="TQ217" s="13"/>
      <c r="TR217" s="13"/>
      <c r="TS217" s="13"/>
      <c r="TT217" s="13"/>
      <c r="TU217" s="13"/>
      <c r="TV217" s="13"/>
      <c r="TW217" s="13"/>
      <c r="TX217" s="13"/>
      <c r="TY217" s="13"/>
      <c r="TZ217" s="13"/>
      <c r="UA217" s="13"/>
      <c r="UB217" s="13"/>
      <c r="UC217" s="13"/>
      <c r="UD217" s="13"/>
      <c r="UE217" s="13"/>
      <c r="UF217" s="13"/>
      <c r="UG217" s="13"/>
      <c r="UH217" s="13"/>
      <c r="UI217" s="13"/>
      <c r="UJ217" s="13"/>
      <c r="UK217" s="13"/>
    </row>
    <row r="218" spans="2:557" ht="15" x14ac:dyDescent="0.25">
      <c r="B218"/>
      <c r="C218"/>
      <c r="D218"/>
      <c r="E218"/>
      <c r="F218"/>
      <c r="G218"/>
      <c r="H218"/>
      <c r="I218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  <c r="AG218" s="13"/>
      <c r="AH218" s="13"/>
      <c r="AI218" s="13"/>
      <c r="AJ218" s="13"/>
      <c r="AK218" s="13"/>
      <c r="AL218" s="13"/>
      <c r="AM218" s="13"/>
      <c r="AN218" s="13"/>
      <c r="AO218" s="13"/>
      <c r="AP218" s="13"/>
      <c r="AQ218" s="13"/>
      <c r="AR218" s="13"/>
      <c r="AS218" s="13"/>
      <c r="AT218" s="13"/>
      <c r="AU218" s="13"/>
      <c r="AV218" s="13"/>
      <c r="AW218" s="13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3"/>
      <c r="BJ218" s="13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3"/>
      <c r="CA218" s="13"/>
      <c r="CB218" s="13"/>
      <c r="CC218" s="13"/>
      <c r="CD218" s="13"/>
      <c r="CE218" s="13"/>
      <c r="CF218" s="13"/>
      <c r="CG218" s="13"/>
      <c r="CH218" s="13"/>
      <c r="CI218" s="13"/>
      <c r="CJ218" s="13"/>
      <c r="CK218" s="13"/>
      <c r="CL218" s="13"/>
      <c r="CM218" s="13"/>
      <c r="CN218" s="13"/>
      <c r="CO218" s="13"/>
      <c r="CP218" s="13"/>
      <c r="CQ218" s="13"/>
      <c r="CR218" s="13"/>
      <c r="CS218" s="13"/>
      <c r="CT218" s="13"/>
      <c r="CU218" s="13"/>
      <c r="CV218" s="13"/>
      <c r="CW218" s="13"/>
      <c r="CX218" s="13"/>
      <c r="CY218" s="13"/>
      <c r="CZ218" s="13"/>
      <c r="DA218" s="13"/>
      <c r="DB218" s="13"/>
      <c r="DC218" s="13"/>
      <c r="DD218" s="13"/>
      <c r="DE218" s="13"/>
      <c r="DF218" s="13"/>
      <c r="DG218" s="13"/>
      <c r="DH218" s="13"/>
      <c r="DI218" s="13"/>
      <c r="DJ218" s="13"/>
      <c r="DK218" s="13"/>
      <c r="DL218" s="13"/>
      <c r="DM218" s="13"/>
      <c r="DN218" s="13"/>
      <c r="DO218" s="13"/>
      <c r="DP218" s="13"/>
      <c r="DQ218" s="13"/>
      <c r="DR218" s="13"/>
      <c r="DS218" s="13"/>
      <c r="DT218" s="13"/>
      <c r="DU218" s="13"/>
      <c r="DV218" s="13"/>
      <c r="DW218" s="13"/>
      <c r="DX218" s="13"/>
      <c r="DY218" s="13"/>
      <c r="DZ218" s="13"/>
      <c r="EA218" s="13"/>
      <c r="EB218" s="13"/>
      <c r="EC218" s="13"/>
      <c r="ED218" s="13"/>
      <c r="EE218" s="13"/>
      <c r="EF218" s="13"/>
      <c r="EG218" s="13"/>
      <c r="EH218" s="13"/>
      <c r="EI218" s="13"/>
      <c r="EJ218" s="13"/>
      <c r="EK218" s="13"/>
      <c r="EL218" s="13"/>
      <c r="EM218" s="13"/>
      <c r="EN218" s="13"/>
      <c r="EO218" s="13"/>
      <c r="EP218" s="13"/>
      <c r="EQ218" s="13"/>
      <c r="ER218" s="13"/>
      <c r="ES218" s="13"/>
      <c r="ET218" s="13"/>
      <c r="EU218" s="13"/>
      <c r="EV218" s="13"/>
      <c r="EW218" s="13"/>
      <c r="EX218" s="13"/>
      <c r="EY218" s="13"/>
      <c r="EZ218" s="13"/>
      <c r="FA218" s="13"/>
      <c r="FB218" s="13"/>
      <c r="FC218" s="13"/>
      <c r="FD218" s="13"/>
      <c r="FE218" s="13"/>
      <c r="FF218" s="13"/>
      <c r="FG218" s="13"/>
      <c r="FH218" s="13"/>
      <c r="FI218" s="13"/>
      <c r="FJ218" s="13"/>
      <c r="FK218" s="13"/>
      <c r="FL218" s="13"/>
      <c r="FM218" s="13"/>
      <c r="FN218" s="13"/>
      <c r="FO218" s="13"/>
      <c r="FP218" s="13"/>
      <c r="FQ218" s="13"/>
      <c r="FR218" s="13"/>
      <c r="FS218" s="13"/>
      <c r="FT218" s="13"/>
      <c r="FU218" s="13"/>
      <c r="FV218" s="13"/>
      <c r="FW218" s="13"/>
      <c r="FX218" s="13"/>
      <c r="FY218" s="13"/>
      <c r="FZ218" s="13"/>
      <c r="GA218" s="13"/>
      <c r="GB218" s="13"/>
      <c r="GC218" s="13"/>
      <c r="GD218" s="13"/>
      <c r="GE218" s="13"/>
      <c r="GF218" s="13"/>
      <c r="GG218" s="13"/>
      <c r="GH218" s="13"/>
      <c r="GI218" s="13"/>
      <c r="GJ218" s="13"/>
      <c r="GK218" s="13"/>
      <c r="GL218" s="13"/>
      <c r="GM218" s="13"/>
      <c r="GN218" s="13"/>
      <c r="GO218" s="13"/>
      <c r="GP218" s="13"/>
      <c r="GQ218" s="13"/>
      <c r="GR218" s="13"/>
      <c r="GS218" s="13"/>
      <c r="GT218" s="13"/>
      <c r="GU218" s="13"/>
      <c r="GV218" s="13"/>
      <c r="GW218" s="13"/>
      <c r="GX218" s="13"/>
      <c r="GY218" s="13"/>
      <c r="GZ218" s="13"/>
      <c r="HA218" s="13"/>
      <c r="HB218" s="13"/>
      <c r="HC218" s="13"/>
      <c r="HD218" s="13"/>
      <c r="HE218" s="13"/>
      <c r="HF218" s="13"/>
      <c r="HG218" s="13"/>
      <c r="HH218" s="13"/>
      <c r="HI218" s="13"/>
      <c r="HJ218" s="13"/>
      <c r="HK218" s="13"/>
      <c r="HL218" s="13"/>
      <c r="HM218" s="13"/>
      <c r="HN218" s="13"/>
      <c r="HO218" s="13"/>
      <c r="HP218" s="13"/>
      <c r="HQ218" s="13"/>
      <c r="HR218" s="13"/>
      <c r="HS218" s="13"/>
      <c r="HT218" s="13"/>
      <c r="HU218" s="13"/>
      <c r="HV218" s="13"/>
      <c r="HW218" s="13"/>
      <c r="HX218" s="13"/>
      <c r="HY218" s="13"/>
      <c r="HZ218" s="13"/>
      <c r="IA218" s="13"/>
      <c r="IB218" s="13"/>
      <c r="IC218" s="13"/>
      <c r="ID218" s="13"/>
      <c r="IE218" s="13"/>
      <c r="IF218" s="13"/>
      <c r="IG218" s="13"/>
      <c r="IH218" s="13"/>
      <c r="II218" s="13"/>
      <c r="IJ218" s="13"/>
      <c r="IK218" s="13"/>
      <c r="IL218" s="13"/>
      <c r="IM218" s="13"/>
      <c r="IN218" s="13"/>
      <c r="IO218" s="13"/>
      <c r="IP218" s="13"/>
      <c r="IQ218" s="13"/>
      <c r="IR218" s="13"/>
      <c r="IS218" s="13"/>
      <c r="IT218" s="13"/>
      <c r="IU218" s="13"/>
      <c r="IV218" s="13"/>
      <c r="IW218" s="13"/>
      <c r="IX218" s="13"/>
      <c r="IY218" s="13"/>
      <c r="IZ218" s="13"/>
      <c r="JA218" s="13"/>
      <c r="JB218" s="13"/>
      <c r="JC218" s="13"/>
      <c r="JD218" s="13"/>
      <c r="JE218" s="13"/>
      <c r="JF218" s="13"/>
      <c r="JG218" s="13"/>
      <c r="JH218" s="13"/>
      <c r="JI218" s="13"/>
      <c r="JJ218" s="13"/>
      <c r="JK218" s="13"/>
      <c r="JL218" s="13"/>
      <c r="JM218" s="13"/>
      <c r="JN218" s="13"/>
      <c r="JO218" s="13"/>
      <c r="JP218" s="13"/>
      <c r="JQ218" s="13"/>
      <c r="JR218" s="13"/>
      <c r="JS218" s="13"/>
      <c r="JT218" s="13"/>
      <c r="JU218" s="13"/>
      <c r="JV218" s="13"/>
      <c r="JW218" s="13"/>
      <c r="JX218" s="13"/>
      <c r="JY218" s="13"/>
      <c r="JZ218" s="13"/>
      <c r="KA218" s="13"/>
      <c r="KB218" s="13"/>
      <c r="KC218" s="13"/>
      <c r="KD218" s="13"/>
      <c r="KE218" s="13"/>
      <c r="KF218" s="13"/>
      <c r="KG218" s="13"/>
      <c r="KH218" s="13"/>
      <c r="KI218" s="13"/>
      <c r="KJ218" s="13"/>
      <c r="KK218" s="13"/>
      <c r="KL218" s="13"/>
      <c r="KM218" s="13"/>
      <c r="KN218" s="13"/>
      <c r="KO218" s="13"/>
      <c r="KP218" s="13"/>
      <c r="KQ218" s="13"/>
      <c r="KR218" s="13"/>
      <c r="KS218" s="13"/>
      <c r="KT218" s="13"/>
      <c r="KU218" s="13"/>
      <c r="KV218" s="13"/>
      <c r="KW218" s="13"/>
      <c r="KX218" s="13"/>
      <c r="KY218" s="13"/>
      <c r="KZ218" s="13"/>
      <c r="LA218" s="13"/>
      <c r="LB218" s="13"/>
      <c r="LC218" s="13"/>
      <c r="LD218" s="13"/>
      <c r="LE218" s="13"/>
      <c r="LF218" s="13"/>
      <c r="LG218" s="13"/>
      <c r="LH218" s="13"/>
      <c r="LI218" s="13"/>
      <c r="LJ218" s="13"/>
      <c r="LK218" s="13"/>
      <c r="LL218" s="13"/>
      <c r="LM218" s="13"/>
      <c r="LN218" s="13"/>
      <c r="LO218" s="13"/>
      <c r="LP218" s="13"/>
      <c r="LQ218" s="13"/>
      <c r="LR218" s="13"/>
      <c r="LS218" s="13"/>
      <c r="LT218" s="13"/>
      <c r="LU218" s="13"/>
      <c r="LV218" s="13"/>
      <c r="LW218" s="13"/>
      <c r="LX218" s="13"/>
      <c r="LY218" s="13"/>
      <c r="LZ218" s="13"/>
      <c r="MA218" s="13"/>
      <c r="MB218" s="13"/>
      <c r="MC218" s="13"/>
      <c r="MD218" s="13"/>
      <c r="ME218" s="13"/>
      <c r="MF218" s="13"/>
      <c r="MG218" s="13"/>
      <c r="MH218" s="13"/>
      <c r="MI218" s="13"/>
      <c r="MJ218" s="13"/>
      <c r="MK218" s="13"/>
      <c r="ML218" s="13"/>
      <c r="MM218" s="13"/>
      <c r="MN218" s="13"/>
      <c r="MO218" s="13"/>
      <c r="MP218" s="13"/>
      <c r="MQ218" s="13"/>
      <c r="MR218" s="13"/>
      <c r="MS218" s="13"/>
      <c r="MT218" s="13"/>
      <c r="MU218" s="13"/>
      <c r="MV218" s="13"/>
      <c r="MW218" s="13"/>
      <c r="MX218" s="13"/>
      <c r="MY218" s="13"/>
      <c r="MZ218" s="13"/>
      <c r="NA218" s="13"/>
      <c r="NB218" s="13"/>
      <c r="NC218" s="13"/>
      <c r="ND218" s="13"/>
      <c r="NE218" s="13"/>
      <c r="NF218" s="13"/>
      <c r="NG218" s="13"/>
      <c r="NH218" s="13"/>
      <c r="NI218" s="13"/>
      <c r="NJ218" s="13"/>
      <c r="NK218" s="13"/>
      <c r="NL218" s="13"/>
      <c r="NM218" s="13"/>
      <c r="NN218" s="13"/>
      <c r="NO218" s="13"/>
      <c r="NP218" s="13"/>
      <c r="NQ218" s="13"/>
      <c r="NR218" s="13"/>
      <c r="NS218" s="13"/>
      <c r="NT218" s="13"/>
      <c r="NU218" s="13"/>
      <c r="NV218" s="13"/>
      <c r="NW218" s="13"/>
      <c r="NX218" s="13"/>
      <c r="NY218" s="13"/>
      <c r="NZ218" s="13"/>
      <c r="OA218" s="13"/>
      <c r="OB218" s="13"/>
      <c r="OC218" s="13"/>
      <c r="OD218" s="13"/>
      <c r="OE218" s="13"/>
      <c r="OF218" s="13"/>
      <c r="OG218" s="13"/>
      <c r="OH218" s="13"/>
      <c r="OI218" s="13"/>
      <c r="OJ218" s="13"/>
      <c r="OK218" s="13"/>
      <c r="OL218" s="13"/>
      <c r="OM218" s="13"/>
      <c r="ON218" s="13"/>
      <c r="OO218" s="13"/>
      <c r="OP218" s="13"/>
      <c r="OQ218" s="13"/>
      <c r="OR218" s="13"/>
      <c r="OS218" s="13"/>
      <c r="OT218" s="13"/>
      <c r="OU218" s="13"/>
      <c r="OV218" s="13"/>
      <c r="OW218" s="13"/>
      <c r="OX218" s="13"/>
      <c r="OY218" s="13"/>
      <c r="OZ218" s="13"/>
      <c r="PA218" s="13"/>
      <c r="PB218" s="13"/>
      <c r="PC218" s="13"/>
      <c r="PD218" s="13"/>
      <c r="PE218" s="13"/>
      <c r="PF218" s="13"/>
      <c r="PG218" s="13"/>
      <c r="PH218" s="13"/>
      <c r="PI218" s="13"/>
      <c r="PJ218" s="13"/>
      <c r="PK218" s="13"/>
      <c r="PL218" s="13"/>
      <c r="PM218" s="13"/>
      <c r="PN218" s="13"/>
      <c r="PO218" s="13"/>
      <c r="PP218" s="13"/>
      <c r="PQ218" s="13"/>
      <c r="PR218" s="13"/>
      <c r="PS218" s="13"/>
      <c r="PT218" s="13"/>
      <c r="PU218" s="13"/>
      <c r="PV218" s="13"/>
      <c r="PW218" s="13"/>
      <c r="PX218" s="13"/>
      <c r="PY218" s="13"/>
      <c r="PZ218" s="13"/>
      <c r="QA218" s="13"/>
      <c r="QB218" s="13"/>
      <c r="QC218" s="13"/>
      <c r="QD218" s="13"/>
      <c r="QE218" s="13"/>
      <c r="QF218" s="13"/>
      <c r="QG218" s="13"/>
      <c r="QH218" s="13"/>
      <c r="QI218" s="13"/>
      <c r="QJ218" s="13"/>
      <c r="QK218" s="13"/>
      <c r="QL218" s="13"/>
      <c r="QM218" s="13"/>
      <c r="QN218" s="13"/>
      <c r="QO218" s="13"/>
      <c r="QP218" s="13"/>
      <c r="QQ218" s="13"/>
      <c r="QR218" s="13"/>
      <c r="QS218" s="13"/>
      <c r="QT218" s="13"/>
      <c r="QU218" s="13"/>
      <c r="QV218" s="13"/>
      <c r="QW218" s="13"/>
      <c r="QX218" s="13"/>
      <c r="QY218" s="13"/>
      <c r="QZ218" s="13"/>
      <c r="RA218" s="13"/>
      <c r="RB218" s="13"/>
      <c r="RC218" s="13"/>
      <c r="RD218" s="13"/>
      <c r="RE218" s="13"/>
      <c r="RF218" s="13"/>
      <c r="RG218" s="13"/>
      <c r="RH218" s="13"/>
      <c r="RI218" s="13"/>
      <c r="RJ218" s="13"/>
      <c r="RK218" s="13"/>
      <c r="RL218" s="13"/>
      <c r="RM218" s="13"/>
      <c r="RN218" s="13"/>
      <c r="RO218" s="13"/>
      <c r="RP218" s="13"/>
      <c r="RQ218" s="13"/>
      <c r="RR218" s="13"/>
      <c r="RS218" s="13"/>
      <c r="RT218" s="13"/>
      <c r="RU218" s="13"/>
      <c r="RV218" s="13"/>
      <c r="RW218" s="13"/>
      <c r="RX218" s="13"/>
      <c r="RY218" s="13"/>
      <c r="RZ218" s="13"/>
      <c r="SA218" s="13"/>
      <c r="SB218" s="13"/>
      <c r="SC218" s="13"/>
      <c r="SD218" s="13"/>
      <c r="SE218" s="13"/>
      <c r="SF218" s="13"/>
      <c r="SG218" s="13"/>
      <c r="SH218" s="13"/>
      <c r="SI218" s="13"/>
      <c r="SJ218" s="13"/>
      <c r="SK218" s="13"/>
      <c r="SL218" s="13"/>
      <c r="SM218" s="13"/>
      <c r="SN218" s="13"/>
      <c r="SO218" s="13"/>
      <c r="SP218" s="13"/>
      <c r="SQ218" s="13"/>
      <c r="SR218" s="13"/>
      <c r="SS218" s="13"/>
      <c r="ST218" s="13"/>
      <c r="SU218" s="13"/>
      <c r="SV218" s="13"/>
      <c r="SW218" s="13"/>
      <c r="SX218" s="13"/>
      <c r="SY218" s="13"/>
      <c r="SZ218" s="13"/>
      <c r="TA218" s="13"/>
      <c r="TB218" s="13"/>
      <c r="TC218" s="13"/>
      <c r="TD218" s="13"/>
      <c r="TE218" s="13"/>
      <c r="TF218" s="13"/>
      <c r="TG218" s="13"/>
      <c r="TH218" s="13"/>
      <c r="TI218" s="13"/>
      <c r="TJ218" s="13"/>
      <c r="TK218" s="13"/>
      <c r="TL218" s="13"/>
      <c r="TM218" s="13"/>
      <c r="TN218" s="13"/>
      <c r="TO218" s="13"/>
      <c r="TP218" s="13"/>
      <c r="TQ218" s="13"/>
      <c r="TR218" s="13"/>
      <c r="TS218" s="13"/>
      <c r="TT218" s="13"/>
      <c r="TU218" s="13"/>
      <c r="TV218" s="13"/>
      <c r="TW218" s="13"/>
      <c r="TX218" s="13"/>
      <c r="TY218" s="13"/>
      <c r="TZ218" s="13"/>
      <c r="UA218" s="13"/>
      <c r="UB218" s="13"/>
      <c r="UC218" s="13"/>
      <c r="UD218" s="13"/>
      <c r="UE218" s="13"/>
      <c r="UF218" s="13"/>
      <c r="UG218" s="13"/>
      <c r="UH218" s="13"/>
      <c r="UI218" s="13"/>
      <c r="UJ218" s="13"/>
      <c r="UK218" s="13"/>
    </row>
    <row r="219" spans="2:557" ht="15" x14ac:dyDescent="0.25">
      <c r="B219"/>
      <c r="C219"/>
      <c r="D219"/>
      <c r="E219"/>
      <c r="F219"/>
      <c r="G219"/>
      <c r="H219"/>
      <c r="I219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  <c r="AG219" s="13"/>
      <c r="AH219" s="13"/>
      <c r="AI219" s="13"/>
      <c r="AJ219" s="13"/>
      <c r="AK219" s="13"/>
      <c r="AL219" s="13"/>
      <c r="AM219" s="13"/>
      <c r="AN219" s="13"/>
      <c r="AO219" s="13"/>
      <c r="AP219" s="13"/>
      <c r="AQ219" s="13"/>
      <c r="AR219" s="13"/>
      <c r="AS219" s="13"/>
      <c r="AT219" s="13"/>
      <c r="AU219" s="13"/>
      <c r="AV219" s="13"/>
      <c r="AW219" s="13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3"/>
      <c r="BJ219" s="13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3"/>
      <c r="CA219" s="13"/>
      <c r="CB219" s="13"/>
      <c r="CC219" s="13"/>
      <c r="CD219" s="13"/>
      <c r="CE219" s="13"/>
      <c r="CF219" s="13"/>
      <c r="CG219" s="13"/>
      <c r="CH219" s="13"/>
      <c r="CI219" s="13"/>
      <c r="CJ219" s="13"/>
      <c r="CK219" s="13"/>
      <c r="CL219" s="13"/>
      <c r="CM219" s="13"/>
      <c r="CN219" s="13"/>
      <c r="CO219" s="13"/>
      <c r="CP219" s="13"/>
      <c r="CQ219" s="13"/>
      <c r="CR219" s="13"/>
      <c r="CS219" s="13"/>
      <c r="CT219" s="13"/>
      <c r="CU219" s="13"/>
      <c r="CV219" s="13"/>
      <c r="CW219" s="13"/>
      <c r="CX219" s="13"/>
      <c r="CY219" s="13"/>
      <c r="CZ219" s="13"/>
      <c r="DA219" s="13"/>
      <c r="DB219" s="13"/>
      <c r="DC219" s="13"/>
      <c r="DD219" s="13"/>
      <c r="DE219" s="13"/>
      <c r="DF219" s="13"/>
      <c r="DG219" s="13"/>
      <c r="DH219" s="13"/>
      <c r="DI219" s="13"/>
      <c r="DJ219" s="13"/>
      <c r="DK219" s="13"/>
      <c r="DL219" s="13"/>
      <c r="DM219" s="13"/>
      <c r="DN219" s="13"/>
      <c r="DO219" s="13"/>
      <c r="DP219" s="13"/>
      <c r="DQ219" s="13"/>
      <c r="DR219" s="13"/>
      <c r="DS219" s="13"/>
      <c r="DT219" s="13"/>
      <c r="DU219" s="13"/>
      <c r="DV219" s="13"/>
      <c r="DW219" s="13"/>
      <c r="DX219" s="13"/>
      <c r="DY219" s="13"/>
      <c r="DZ219" s="13"/>
      <c r="EA219" s="13"/>
      <c r="EB219" s="13"/>
      <c r="EC219" s="13"/>
      <c r="ED219" s="13"/>
      <c r="EE219" s="13"/>
      <c r="EF219" s="13"/>
      <c r="EG219" s="13"/>
      <c r="EH219" s="13"/>
      <c r="EI219" s="13"/>
      <c r="EJ219" s="13"/>
      <c r="EK219" s="13"/>
      <c r="EL219" s="13"/>
      <c r="EM219" s="13"/>
      <c r="EN219" s="13"/>
      <c r="EO219" s="13"/>
      <c r="EP219" s="13"/>
      <c r="EQ219" s="13"/>
      <c r="ER219" s="13"/>
      <c r="ES219" s="13"/>
      <c r="ET219" s="13"/>
      <c r="EU219" s="13"/>
      <c r="EV219" s="13"/>
      <c r="EW219" s="13"/>
      <c r="EX219" s="13"/>
      <c r="EY219" s="13"/>
      <c r="EZ219" s="13"/>
      <c r="FA219" s="13"/>
      <c r="FB219" s="13"/>
      <c r="FC219" s="13"/>
      <c r="FD219" s="13"/>
      <c r="FE219" s="13"/>
      <c r="FF219" s="13"/>
      <c r="FG219" s="13"/>
      <c r="FH219" s="13"/>
      <c r="FI219" s="13"/>
      <c r="FJ219" s="13"/>
      <c r="FK219" s="13"/>
      <c r="FL219" s="13"/>
      <c r="FM219" s="13"/>
      <c r="FN219" s="13"/>
      <c r="FO219" s="13"/>
      <c r="FP219" s="13"/>
      <c r="FQ219" s="13"/>
      <c r="FR219" s="13"/>
      <c r="FS219" s="13"/>
      <c r="FT219" s="13"/>
      <c r="FU219" s="13"/>
      <c r="FV219" s="13"/>
      <c r="FW219" s="13"/>
      <c r="FX219" s="13"/>
      <c r="FY219" s="13"/>
      <c r="FZ219" s="13"/>
      <c r="GA219" s="13"/>
      <c r="GB219" s="13"/>
      <c r="GC219" s="13"/>
      <c r="GD219" s="13"/>
      <c r="GE219" s="13"/>
      <c r="GF219" s="13"/>
      <c r="GG219" s="13"/>
      <c r="GH219" s="13"/>
      <c r="GI219" s="13"/>
      <c r="GJ219" s="13"/>
      <c r="GK219" s="13"/>
      <c r="GL219" s="13"/>
      <c r="GM219" s="13"/>
      <c r="GN219" s="13"/>
      <c r="GO219" s="13"/>
      <c r="GP219" s="13"/>
      <c r="GQ219" s="13"/>
      <c r="GR219" s="13"/>
      <c r="GS219" s="13"/>
      <c r="GT219" s="13"/>
      <c r="GU219" s="13"/>
      <c r="GV219" s="13"/>
      <c r="GW219" s="13"/>
      <c r="GX219" s="13"/>
      <c r="GY219" s="13"/>
      <c r="GZ219" s="13"/>
      <c r="HA219" s="13"/>
      <c r="HB219" s="13"/>
      <c r="HC219" s="13"/>
      <c r="HD219" s="13"/>
      <c r="HE219" s="13"/>
      <c r="HF219" s="13"/>
      <c r="HG219" s="13"/>
      <c r="HH219" s="13"/>
      <c r="HI219" s="13"/>
      <c r="HJ219" s="13"/>
      <c r="HK219" s="13"/>
      <c r="HL219" s="13"/>
      <c r="HM219" s="13"/>
      <c r="HN219" s="13"/>
      <c r="HO219" s="13"/>
      <c r="HP219" s="13"/>
      <c r="HQ219" s="13"/>
      <c r="HR219" s="13"/>
      <c r="HS219" s="13"/>
      <c r="HT219" s="13"/>
      <c r="HU219" s="13"/>
      <c r="HV219" s="13"/>
      <c r="HW219" s="13"/>
      <c r="HX219" s="13"/>
      <c r="HY219" s="13"/>
      <c r="HZ219" s="13"/>
      <c r="IA219" s="13"/>
      <c r="IB219" s="13"/>
      <c r="IC219" s="13"/>
      <c r="ID219" s="13"/>
      <c r="IE219" s="13"/>
      <c r="IF219" s="13"/>
      <c r="IG219" s="13"/>
      <c r="IH219" s="13"/>
      <c r="II219" s="13"/>
      <c r="IJ219" s="13"/>
      <c r="IK219" s="13"/>
      <c r="IL219" s="13"/>
      <c r="IM219" s="13"/>
      <c r="IN219" s="13"/>
      <c r="IO219" s="13"/>
      <c r="IP219" s="13"/>
      <c r="IQ219" s="13"/>
      <c r="IR219" s="13"/>
      <c r="IS219" s="13"/>
      <c r="IT219" s="13"/>
      <c r="IU219" s="13"/>
      <c r="IV219" s="13"/>
      <c r="IW219" s="13"/>
      <c r="IX219" s="13"/>
      <c r="IY219" s="13"/>
      <c r="IZ219" s="13"/>
      <c r="JA219" s="13"/>
      <c r="JB219" s="13"/>
      <c r="JC219" s="13"/>
      <c r="JD219" s="13"/>
      <c r="JE219" s="13"/>
      <c r="JF219" s="13"/>
      <c r="JG219" s="13"/>
      <c r="JH219" s="13"/>
      <c r="JI219" s="13"/>
      <c r="JJ219" s="13"/>
      <c r="JK219" s="13"/>
      <c r="JL219" s="13"/>
      <c r="JM219" s="13"/>
      <c r="JN219" s="13"/>
      <c r="JO219" s="13"/>
      <c r="JP219" s="13"/>
      <c r="JQ219" s="13"/>
      <c r="JR219" s="13"/>
      <c r="JS219" s="13"/>
      <c r="JT219" s="13"/>
      <c r="JU219" s="13"/>
      <c r="JV219" s="13"/>
      <c r="JW219" s="13"/>
      <c r="JX219" s="13"/>
      <c r="JY219" s="13"/>
      <c r="JZ219" s="13"/>
      <c r="KA219" s="13"/>
      <c r="KB219" s="13"/>
      <c r="KC219" s="13"/>
      <c r="KD219" s="13"/>
      <c r="KE219" s="13"/>
      <c r="KF219" s="13"/>
      <c r="KG219" s="13"/>
      <c r="KH219" s="13"/>
      <c r="KI219" s="13"/>
      <c r="KJ219" s="13"/>
      <c r="KK219" s="13"/>
      <c r="KL219" s="13"/>
      <c r="KM219" s="13"/>
      <c r="KN219" s="13"/>
      <c r="KO219" s="13"/>
      <c r="KP219" s="13"/>
      <c r="KQ219" s="13"/>
      <c r="KR219" s="13"/>
      <c r="KS219" s="13"/>
      <c r="KT219" s="13"/>
      <c r="KU219" s="13"/>
      <c r="KV219" s="13"/>
      <c r="KW219" s="13"/>
      <c r="KX219" s="13"/>
      <c r="KY219" s="13"/>
      <c r="KZ219" s="13"/>
      <c r="LA219" s="13"/>
      <c r="LB219" s="13"/>
      <c r="LC219" s="13"/>
      <c r="LD219" s="13"/>
      <c r="LE219" s="13"/>
      <c r="LF219" s="13"/>
      <c r="LG219" s="13"/>
      <c r="LH219" s="13"/>
      <c r="LI219" s="13"/>
      <c r="LJ219" s="13"/>
      <c r="LK219" s="13"/>
      <c r="LL219" s="13"/>
      <c r="LM219" s="13"/>
      <c r="LN219" s="13"/>
      <c r="LO219" s="13"/>
      <c r="LP219" s="13"/>
      <c r="LQ219" s="13"/>
      <c r="LR219" s="13"/>
      <c r="LS219" s="13"/>
      <c r="LT219" s="13"/>
      <c r="LU219" s="13"/>
      <c r="LV219" s="13"/>
      <c r="LW219" s="13"/>
      <c r="LX219" s="13"/>
      <c r="LY219" s="13"/>
      <c r="LZ219" s="13"/>
      <c r="MA219" s="13"/>
      <c r="MB219" s="13"/>
      <c r="MC219" s="13"/>
      <c r="MD219" s="13"/>
      <c r="ME219" s="13"/>
      <c r="MF219" s="13"/>
      <c r="MG219" s="13"/>
      <c r="MH219" s="13"/>
      <c r="MI219" s="13"/>
      <c r="MJ219" s="13"/>
      <c r="MK219" s="13"/>
      <c r="ML219" s="13"/>
      <c r="MM219" s="13"/>
      <c r="MN219" s="13"/>
      <c r="MO219" s="13"/>
      <c r="MP219" s="13"/>
      <c r="MQ219" s="13"/>
      <c r="MR219" s="13"/>
      <c r="MS219" s="13"/>
      <c r="MT219" s="13"/>
      <c r="MU219" s="13"/>
      <c r="MV219" s="13"/>
      <c r="MW219" s="13"/>
      <c r="MX219" s="13"/>
      <c r="MY219" s="13"/>
      <c r="MZ219" s="13"/>
      <c r="NA219" s="13"/>
      <c r="NB219" s="13"/>
      <c r="NC219" s="13"/>
      <c r="ND219" s="13"/>
      <c r="NE219" s="13"/>
      <c r="NF219" s="13"/>
      <c r="NG219" s="13"/>
      <c r="NH219" s="13"/>
      <c r="NI219" s="13"/>
      <c r="NJ219" s="13"/>
      <c r="NK219" s="13"/>
      <c r="NL219" s="13"/>
      <c r="NM219" s="13"/>
      <c r="NN219" s="13"/>
      <c r="NO219" s="13"/>
      <c r="NP219" s="13"/>
      <c r="NQ219" s="13"/>
      <c r="NR219" s="13"/>
      <c r="NS219" s="13"/>
      <c r="NT219" s="13"/>
      <c r="NU219" s="13"/>
      <c r="NV219" s="13"/>
      <c r="NW219" s="13"/>
      <c r="NX219" s="13"/>
      <c r="NY219" s="13"/>
      <c r="NZ219" s="13"/>
      <c r="OA219" s="13"/>
      <c r="OB219" s="13"/>
      <c r="OC219" s="13"/>
      <c r="OD219" s="13"/>
      <c r="OE219" s="13"/>
      <c r="OF219" s="13"/>
      <c r="OG219" s="13"/>
      <c r="OH219" s="13"/>
      <c r="OI219" s="13"/>
      <c r="OJ219" s="13"/>
      <c r="OK219" s="13"/>
      <c r="OL219" s="13"/>
      <c r="OM219" s="13"/>
      <c r="ON219" s="13"/>
      <c r="OO219" s="13"/>
      <c r="OP219" s="13"/>
      <c r="OQ219" s="13"/>
      <c r="OR219" s="13"/>
      <c r="OS219" s="13"/>
      <c r="OT219" s="13"/>
      <c r="OU219" s="13"/>
      <c r="OV219" s="13"/>
      <c r="OW219" s="13"/>
      <c r="OX219" s="13"/>
      <c r="OY219" s="13"/>
      <c r="OZ219" s="13"/>
      <c r="PA219" s="13"/>
      <c r="PB219" s="13"/>
      <c r="PC219" s="13"/>
      <c r="PD219" s="13"/>
      <c r="PE219" s="13"/>
      <c r="PF219" s="13"/>
      <c r="PG219" s="13"/>
      <c r="PH219" s="13"/>
      <c r="PI219" s="13"/>
      <c r="PJ219" s="13"/>
      <c r="PK219" s="13"/>
      <c r="PL219" s="13"/>
      <c r="PM219" s="13"/>
      <c r="PN219" s="13"/>
      <c r="PO219" s="13"/>
      <c r="PP219" s="13"/>
      <c r="PQ219" s="13"/>
      <c r="PR219" s="13"/>
      <c r="PS219" s="13"/>
      <c r="PT219" s="13"/>
      <c r="PU219" s="13"/>
      <c r="PV219" s="13"/>
      <c r="PW219" s="13"/>
      <c r="PX219" s="13"/>
      <c r="PY219" s="13"/>
      <c r="PZ219" s="13"/>
      <c r="QA219" s="13"/>
      <c r="QB219" s="13"/>
      <c r="QC219" s="13"/>
      <c r="QD219" s="13"/>
      <c r="QE219" s="13"/>
      <c r="QF219" s="13"/>
      <c r="QG219" s="13"/>
      <c r="QH219" s="13"/>
      <c r="QI219" s="13"/>
      <c r="QJ219" s="13"/>
      <c r="QK219" s="13"/>
      <c r="QL219" s="13"/>
      <c r="QM219" s="13"/>
      <c r="QN219" s="13"/>
      <c r="QO219" s="13"/>
      <c r="QP219" s="13"/>
      <c r="QQ219" s="13"/>
      <c r="QR219" s="13"/>
      <c r="QS219" s="13"/>
      <c r="QT219" s="13"/>
      <c r="QU219" s="13"/>
      <c r="QV219" s="13"/>
      <c r="QW219" s="13"/>
      <c r="QX219" s="13"/>
      <c r="QY219" s="13"/>
      <c r="QZ219" s="13"/>
      <c r="RA219" s="13"/>
      <c r="RB219" s="13"/>
      <c r="RC219" s="13"/>
      <c r="RD219" s="13"/>
      <c r="RE219" s="13"/>
      <c r="RF219" s="13"/>
      <c r="RG219" s="13"/>
      <c r="RH219" s="13"/>
      <c r="RI219" s="13"/>
      <c r="RJ219" s="13"/>
      <c r="RK219" s="13"/>
      <c r="RL219" s="13"/>
      <c r="RM219" s="13"/>
      <c r="RN219" s="13"/>
      <c r="RO219" s="13"/>
      <c r="RP219" s="13"/>
      <c r="RQ219" s="13"/>
      <c r="RR219" s="13"/>
      <c r="RS219" s="13"/>
      <c r="RT219" s="13"/>
      <c r="RU219" s="13"/>
      <c r="RV219" s="13"/>
      <c r="RW219" s="13"/>
      <c r="RX219" s="13"/>
      <c r="RY219" s="13"/>
      <c r="RZ219" s="13"/>
      <c r="SA219" s="13"/>
      <c r="SB219" s="13"/>
      <c r="SC219" s="13"/>
      <c r="SD219" s="13"/>
      <c r="SE219" s="13"/>
      <c r="SF219" s="13"/>
      <c r="SG219" s="13"/>
      <c r="SH219" s="13"/>
      <c r="SI219" s="13"/>
      <c r="SJ219" s="13"/>
      <c r="SK219" s="13"/>
      <c r="SL219" s="13"/>
      <c r="SM219" s="13"/>
      <c r="SN219" s="13"/>
      <c r="SO219" s="13"/>
      <c r="SP219" s="13"/>
      <c r="SQ219" s="13"/>
      <c r="SR219" s="13"/>
      <c r="SS219" s="13"/>
      <c r="ST219" s="13"/>
      <c r="SU219" s="13"/>
      <c r="SV219" s="13"/>
      <c r="SW219" s="13"/>
      <c r="SX219" s="13"/>
      <c r="SY219" s="13"/>
      <c r="SZ219" s="13"/>
      <c r="TA219" s="13"/>
      <c r="TB219" s="13"/>
      <c r="TC219" s="13"/>
      <c r="TD219" s="13"/>
      <c r="TE219" s="13"/>
      <c r="TF219" s="13"/>
      <c r="TG219" s="13"/>
      <c r="TH219" s="13"/>
      <c r="TI219" s="13"/>
      <c r="TJ219" s="13"/>
      <c r="TK219" s="13"/>
      <c r="TL219" s="13"/>
      <c r="TM219" s="13"/>
      <c r="TN219" s="13"/>
      <c r="TO219" s="13"/>
      <c r="TP219" s="13"/>
      <c r="TQ219" s="13"/>
      <c r="TR219" s="13"/>
      <c r="TS219" s="13"/>
      <c r="TT219" s="13"/>
      <c r="TU219" s="13"/>
      <c r="TV219" s="13"/>
      <c r="TW219" s="13"/>
      <c r="TX219" s="13"/>
      <c r="TY219" s="13"/>
      <c r="TZ219" s="13"/>
      <c r="UA219" s="13"/>
      <c r="UB219" s="13"/>
      <c r="UC219" s="13"/>
      <c r="UD219" s="13"/>
      <c r="UE219" s="13"/>
      <c r="UF219" s="13"/>
      <c r="UG219" s="13"/>
      <c r="UH219" s="13"/>
      <c r="UI219" s="13"/>
      <c r="UJ219" s="13"/>
      <c r="UK219" s="13"/>
    </row>
    <row r="220" spans="2:557" ht="15" x14ac:dyDescent="0.25">
      <c r="B220"/>
      <c r="C220"/>
      <c r="D220"/>
      <c r="E220"/>
      <c r="F220"/>
      <c r="G220"/>
      <c r="H220"/>
      <c r="I220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  <c r="AG220" s="13"/>
      <c r="AH220" s="13"/>
      <c r="AI220" s="13"/>
      <c r="AJ220" s="13"/>
      <c r="AK220" s="13"/>
      <c r="AL220" s="13"/>
      <c r="AM220" s="13"/>
      <c r="AN220" s="13"/>
      <c r="AO220" s="13"/>
      <c r="AP220" s="13"/>
      <c r="AQ220" s="13"/>
      <c r="AR220" s="13"/>
      <c r="AS220" s="13"/>
      <c r="AT220" s="13"/>
      <c r="AU220" s="13"/>
      <c r="AV220" s="13"/>
      <c r="AW220" s="13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3"/>
      <c r="BJ220" s="13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3"/>
      <c r="CA220" s="13"/>
      <c r="CB220" s="13"/>
      <c r="CC220" s="13"/>
      <c r="CD220" s="13"/>
      <c r="CE220" s="13"/>
      <c r="CF220" s="13"/>
      <c r="CG220" s="13"/>
      <c r="CH220" s="13"/>
      <c r="CI220" s="13"/>
      <c r="CJ220" s="13"/>
      <c r="CK220" s="13"/>
      <c r="CL220" s="13"/>
      <c r="CM220" s="13"/>
      <c r="CN220" s="13"/>
      <c r="CO220" s="13"/>
      <c r="CP220" s="13"/>
      <c r="CQ220" s="13"/>
      <c r="CR220" s="13"/>
      <c r="CS220" s="13"/>
      <c r="CT220" s="13"/>
      <c r="CU220" s="13"/>
      <c r="CV220" s="13"/>
      <c r="CW220" s="13"/>
      <c r="CX220" s="13"/>
      <c r="CY220" s="13"/>
      <c r="CZ220" s="13"/>
      <c r="DA220" s="13"/>
      <c r="DB220" s="13"/>
      <c r="DC220" s="13"/>
      <c r="DD220" s="13"/>
      <c r="DE220" s="13"/>
      <c r="DF220" s="13"/>
      <c r="DG220" s="13"/>
      <c r="DH220" s="13"/>
      <c r="DI220" s="13"/>
      <c r="DJ220" s="13"/>
      <c r="DK220" s="13"/>
      <c r="DL220" s="13"/>
      <c r="DM220" s="13"/>
      <c r="DN220" s="13"/>
      <c r="DO220" s="13"/>
      <c r="DP220" s="13"/>
      <c r="DQ220" s="13"/>
      <c r="DR220" s="13"/>
      <c r="DS220" s="13"/>
      <c r="DT220" s="13"/>
      <c r="DU220" s="13"/>
      <c r="DV220" s="13"/>
      <c r="DW220" s="13"/>
      <c r="DX220" s="13"/>
      <c r="DY220" s="13"/>
      <c r="DZ220" s="13"/>
      <c r="EA220" s="13"/>
      <c r="EB220" s="13"/>
      <c r="EC220" s="13"/>
      <c r="ED220" s="13"/>
      <c r="EE220" s="13"/>
      <c r="EF220" s="13"/>
      <c r="EG220" s="13"/>
      <c r="EH220" s="13"/>
      <c r="EI220" s="13"/>
      <c r="EJ220" s="13"/>
      <c r="EK220" s="13"/>
      <c r="EL220" s="13"/>
      <c r="EM220" s="13"/>
      <c r="EN220" s="13"/>
      <c r="EO220" s="13"/>
      <c r="EP220" s="13"/>
      <c r="EQ220" s="13"/>
      <c r="ER220" s="13"/>
      <c r="ES220" s="13"/>
      <c r="ET220" s="13"/>
      <c r="EU220" s="13"/>
      <c r="EV220" s="13"/>
      <c r="EW220" s="13"/>
      <c r="EX220" s="13"/>
      <c r="EY220" s="13"/>
      <c r="EZ220" s="13"/>
      <c r="FA220" s="13"/>
      <c r="FB220" s="13"/>
      <c r="FC220" s="13"/>
      <c r="FD220" s="13"/>
      <c r="FE220" s="13"/>
      <c r="FF220" s="13"/>
      <c r="FG220" s="13"/>
      <c r="FH220" s="13"/>
      <c r="FI220" s="13"/>
      <c r="FJ220" s="13"/>
      <c r="FK220" s="13"/>
      <c r="FL220" s="13"/>
      <c r="FM220" s="13"/>
      <c r="FN220" s="13"/>
      <c r="FO220" s="13"/>
      <c r="FP220" s="13"/>
      <c r="FQ220" s="13"/>
      <c r="FR220" s="13"/>
      <c r="FS220" s="13"/>
      <c r="FT220" s="13"/>
      <c r="FU220" s="13"/>
      <c r="FV220" s="13"/>
      <c r="FW220" s="13"/>
      <c r="FX220" s="13"/>
      <c r="FY220" s="13"/>
      <c r="FZ220" s="13"/>
      <c r="GA220" s="13"/>
      <c r="GB220" s="13"/>
      <c r="GC220" s="13"/>
      <c r="GD220" s="13"/>
      <c r="GE220" s="13"/>
      <c r="GF220" s="13"/>
      <c r="GG220" s="13"/>
      <c r="GH220" s="13"/>
      <c r="GI220" s="13"/>
      <c r="GJ220" s="13"/>
      <c r="GK220" s="13"/>
      <c r="GL220" s="13"/>
      <c r="GM220" s="13"/>
      <c r="GN220" s="13"/>
      <c r="GO220" s="13"/>
      <c r="GP220" s="13"/>
      <c r="GQ220" s="13"/>
      <c r="GR220" s="13"/>
      <c r="GS220" s="13"/>
      <c r="GT220" s="13"/>
      <c r="GU220" s="13"/>
      <c r="GV220" s="13"/>
      <c r="GW220" s="13"/>
      <c r="GX220" s="13"/>
      <c r="GY220" s="13"/>
      <c r="GZ220" s="13"/>
      <c r="HA220" s="13"/>
      <c r="HB220" s="13"/>
      <c r="HC220" s="13"/>
      <c r="HD220" s="13"/>
      <c r="HE220" s="13"/>
      <c r="HF220" s="13"/>
      <c r="HG220" s="13"/>
      <c r="HH220" s="13"/>
      <c r="HI220" s="13"/>
      <c r="HJ220" s="13"/>
      <c r="HK220" s="13"/>
      <c r="HL220" s="13"/>
      <c r="HM220" s="13"/>
      <c r="HN220" s="13"/>
      <c r="HO220" s="13"/>
      <c r="HP220" s="13"/>
      <c r="HQ220" s="13"/>
      <c r="HR220" s="13"/>
      <c r="HS220" s="13"/>
      <c r="HT220" s="13"/>
      <c r="HU220" s="13"/>
      <c r="HV220" s="13"/>
      <c r="HW220" s="13"/>
      <c r="HX220" s="13"/>
      <c r="HY220" s="13"/>
      <c r="HZ220" s="13"/>
      <c r="IA220" s="13"/>
      <c r="IB220" s="13"/>
      <c r="IC220" s="13"/>
      <c r="ID220" s="13"/>
      <c r="IE220" s="13"/>
      <c r="IF220" s="13"/>
      <c r="IG220" s="13"/>
      <c r="IH220" s="13"/>
      <c r="II220" s="13"/>
      <c r="IJ220" s="13"/>
      <c r="IK220" s="13"/>
      <c r="IL220" s="13"/>
      <c r="IM220" s="13"/>
      <c r="IN220" s="13"/>
      <c r="IO220" s="13"/>
      <c r="IP220" s="13"/>
      <c r="IQ220" s="13"/>
      <c r="IR220" s="13"/>
      <c r="IS220" s="13"/>
      <c r="IT220" s="13"/>
      <c r="IU220" s="13"/>
      <c r="IV220" s="13"/>
      <c r="IW220" s="13"/>
      <c r="IX220" s="13"/>
      <c r="IY220" s="13"/>
      <c r="IZ220" s="13"/>
      <c r="JA220" s="13"/>
      <c r="JB220" s="13"/>
      <c r="JC220" s="13"/>
      <c r="JD220" s="13"/>
      <c r="JE220" s="13"/>
      <c r="JF220" s="13"/>
      <c r="JG220" s="13"/>
      <c r="JH220" s="13"/>
      <c r="JI220" s="13"/>
      <c r="JJ220" s="13"/>
      <c r="JK220" s="13"/>
      <c r="JL220" s="13"/>
      <c r="JM220" s="13"/>
      <c r="JN220" s="13"/>
      <c r="JO220" s="13"/>
      <c r="JP220" s="13"/>
      <c r="JQ220" s="13"/>
      <c r="JR220" s="13"/>
      <c r="JS220" s="13"/>
      <c r="JT220" s="13"/>
      <c r="JU220" s="13"/>
      <c r="JV220" s="13"/>
      <c r="JW220" s="13"/>
      <c r="JX220" s="13"/>
      <c r="JY220" s="13"/>
      <c r="JZ220" s="13"/>
      <c r="KA220" s="13"/>
      <c r="KB220" s="13"/>
      <c r="KC220" s="13"/>
      <c r="KD220" s="13"/>
      <c r="KE220" s="13"/>
      <c r="KF220" s="13"/>
      <c r="KG220" s="13"/>
      <c r="KH220" s="13"/>
      <c r="KI220" s="13"/>
      <c r="KJ220" s="13"/>
      <c r="KK220" s="13"/>
      <c r="KL220" s="13"/>
      <c r="KM220" s="13"/>
      <c r="KN220" s="13"/>
      <c r="KO220" s="13"/>
      <c r="KP220" s="13"/>
      <c r="KQ220" s="13"/>
      <c r="KR220" s="13"/>
      <c r="KS220" s="13"/>
      <c r="KT220" s="13"/>
      <c r="KU220" s="13"/>
      <c r="KV220" s="13"/>
      <c r="KW220" s="13"/>
      <c r="KX220" s="13"/>
      <c r="KY220" s="13"/>
      <c r="KZ220" s="13"/>
      <c r="LA220" s="13"/>
      <c r="LB220" s="13"/>
      <c r="LC220" s="13"/>
      <c r="LD220" s="13"/>
      <c r="LE220" s="13"/>
      <c r="LF220" s="13"/>
      <c r="LG220" s="13"/>
      <c r="LH220" s="13"/>
      <c r="LI220" s="13"/>
      <c r="LJ220" s="13"/>
      <c r="LK220" s="13"/>
      <c r="LL220" s="13"/>
      <c r="LM220" s="13"/>
      <c r="LN220" s="13"/>
      <c r="LO220" s="13"/>
      <c r="LP220" s="13"/>
      <c r="LQ220" s="13"/>
      <c r="LR220" s="13"/>
      <c r="LS220" s="13"/>
      <c r="LT220" s="13"/>
      <c r="LU220" s="13"/>
      <c r="LV220" s="13"/>
      <c r="LW220" s="13"/>
      <c r="LX220" s="13"/>
      <c r="LY220" s="13"/>
      <c r="LZ220" s="13"/>
      <c r="MA220" s="13"/>
      <c r="MB220" s="13"/>
      <c r="MC220" s="13"/>
      <c r="MD220" s="13"/>
      <c r="ME220" s="13"/>
      <c r="MF220" s="13"/>
      <c r="MG220" s="13"/>
      <c r="MH220" s="13"/>
      <c r="MI220" s="13"/>
      <c r="MJ220" s="13"/>
      <c r="MK220" s="13"/>
      <c r="ML220" s="13"/>
      <c r="MM220" s="13"/>
      <c r="MN220" s="13"/>
      <c r="MO220" s="13"/>
      <c r="MP220" s="13"/>
      <c r="MQ220" s="13"/>
      <c r="MR220" s="13"/>
      <c r="MS220" s="13"/>
      <c r="MT220" s="13"/>
      <c r="MU220" s="13"/>
      <c r="MV220" s="13"/>
      <c r="MW220" s="13"/>
      <c r="MX220" s="13"/>
      <c r="MY220" s="13"/>
      <c r="MZ220" s="13"/>
      <c r="NA220" s="13"/>
      <c r="NB220" s="13"/>
      <c r="NC220" s="13"/>
      <c r="ND220" s="13"/>
      <c r="NE220" s="13"/>
      <c r="NF220" s="13"/>
      <c r="NG220" s="13"/>
      <c r="NH220" s="13"/>
      <c r="NI220" s="13"/>
      <c r="NJ220" s="13"/>
      <c r="NK220" s="13"/>
      <c r="NL220" s="13"/>
      <c r="NM220" s="13"/>
      <c r="NN220" s="13"/>
      <c r="NO220" s="13"/>
      <c r="NP220" s="13"/>
      <c r="NQ220" s="13"/>
      <c r="NR220" s="13"/>
      <c r="NS220" s="13"/>
      <c r="NT220" s="13"/>
      <c r="NU220" s="13"/>
      <c r="NV220" s="13"/>
      <c r="NW220" s="13"/>
      <c r="NX220" s="13"/>
      <c r="NY220" s="13"/>
      <c r="NZ220" s="13"/>
      <c r="OA220" s="13"/>
      <c r="OB220" s="13"/>
      <c r="OC220" s="13"/>
      <c r="OD220" s="13"/>
      <c r="OE220" s="13"/>
      <c r="OF220" s="13"/>
      <c r="OG220" s="13"/>
      <c r="OH220" s="13"/>
      <c r="OI220" s="13"/>
      <c r="OJ220" s="13"/>
      <c r="OK220" s="13"/>
      <c r="OL220" s="13"/>
      <c r="OM220" s="13"/>
      <c r="ON220" s="13"/>
      <c r="OO220" s="13"/>
      <c r="OP220" s="13"/>
      <c r="OQ220" s="13"/>
      <c r="OR220" s="13"/>
      <c r="OS220" s="13"/>
      <c r="OT220" s="13"/>
      <c r="OU220" s="13"/>
      <c r="OV220" s="13"/>
      <c r="OW220" s="13"/>
      <c r="OX220" s="13"/>
      <c r="OY220" s="13"/>
      <c r="OZ220" s="13"/>
      <c r="PA220" s="13"/>
      <c r="PB220" s="13"/>
      <c r="PC220" s="13"/>
      <c r="PD220" s="13"/>
      <c r="PE220" s="13"/>
      <c r="PF220" s="13"/>
      <c r="PG220" s="13"/>
      <c r="PH220" s="13"/>
      <c r="PI220" s="13"/>
      <c r="PJ220" s="13"/>
      <c r="PK220" s="13"/>
      <c r="PL220" s="13"/>
      <c r="PM220" s="13"/>
      <c r="PN220" s="13"/>
      <c r="PO220" s="13"/>
      <c r="PP220" s="13"/>
      <c r="PQ220" s="13"/>
      <c r="PR220" s="13"/>
      <c r="PS220" s="13"/>
      <c r="PT220" s="13"/>
      <c r="PU220" s="13"/>
      <c r="PV220" s="13"/>
      <c r="PW220" s="13"/>
      <c r="PX220" s="13"/>
      <c r="PY220" s="13"/>
      <c r="PZ220" s="13"/>
      <c r="QA220" s="13"/>
      <c r="QB220" s="13"/>
      <c r="QC220" s="13"/>
      <c r="QD220" s="13"/>
      <c r="QE220" s="13"/>
      <c r="QF220" s="13"/>
      <c r="QG220" s="13"/>
      <c r="QH220" s="13"/>
      <c r="QI220" s="13"/>
      <c r="QJ220" s="13"/>
      <c r="QK220" s="13"/>
      <c r="QL220" s="13"/>
      <c r="QM220" s="13"/>
      <c r="QN220" s="13"/>
      <c r="QO220" s="13"/>
      <c r="QP220" s="13"/>
      <c r="QQ220" s="13"/>
      <c r="QR220" s="13"/>
      <c r="QS220" s="13"/>
      <c r="QT220" s="13"/>
      <c r="QU220" s="13"/>
      <c r="QV220" s="13"/>
      <c r="QW220" s="13"/>
      <c r="QX220" s="13"/>
      <c r="QY220" s="13"/>
      <c r="QZ220" s="13"/>
      <c r="RA220" s="13"/>
      <c r="RB220" s="13"/>
      <c r="RC220" s="13"/>
      <c r="RD220" s="13"/>
      <c r="RE220" s="13"/>
      <c r="RF220" s="13"/>
      <c r="RG220" s="13"/>
      <c r="RH220" s="13"/>
      <c r="RI220" s="13"/>
      <c r="RJ220" s="13"/>
      <c r="RK220" s="13"/>
      <c r="RL220" s="13"/>
      <c r="RM220" s="13"/>
      <c r="RN220" s="13"/>
      <c r="RO220" s="13"/>
      <c r="RP220" s="13"/>
      <c r="RQ220" s="13"/>
      <c r="RR220" s="13"/>
      <c r="RS220" s="13"/>
      <c r="RT220" s="13"/>
      <c r="RU220" s="13"/>
      <c r="RV220" s="13"/>
      <c r="RW220" s="13"/>
      <c r="RX220" s="13"/>
      <c r="RY220" s="13"/>
      <c r="RZ220" s="13"/>
      <c r="SA220" s="13"/>
      <c r="SB220" s="13"/>
      <c r="SC220" s="13"/>
      <c r="SD220" s="13"/>
      <c r="SE220" s="13"/>
      <c r="SF220" s="13"/>
      <c r="SG220" s="13"/>
      <c r="SH220" s="13"/>
      <c r="SI220" s="13"/>
      <c r="SJ220" s="13"/>
      <c r="SK220" s="13"/>
      <c r="SL220" s="13"/>
      <c r="SM220" s="13"/>
      <c r="SN220" s="13"/>
      <c r="SO220" s="13"/>
      <c r="SP220" s="13"/>
      <c r="SQ220" s="13"/>
      <c r="SR220" s="13"/>
      <c r="SS220" s="13"/>
      <c r="ST220" s="13"/>
      <c r="SU220" s="13"/>
      <c r="SV220" s="13"/>
      <c r="SW220" s="13"/>
      <c r="SX220" s="13"/>
      <c r="SY220" s="13"/>
      <c r="SZ220" s="13"/>
      <c r="TA220" s="13"/>
      <c r="TB220" s="13"/>
      <c r="TC220" s="13"/>
      <c r="TD220" s="13"/>
      <c r="TE220" s="13"/>
      <c r="TF220" s="13"/>
      <c r="TG220" s="13"/>
      <c r="TH220" s="13"/>
      <c r="TI220" s="13"/>
      <c r="TJ220" s="13"/>
      <c r="TK220" s="13"/>
      <c r="TL220" s="13"/>
      <c r="TM220" s="13"/>
      <c r="TN220" s="13"/>
      <c r="TO220" s="13"/>
      <c r="TP220" s="13"/>
      <c r="TQ220" s="13"/>
      <c r="TR220" s="13"/>
      <c r="TS220" s="13"/>
      <c r="TT220" s="13"/>
      <c r="TU220" s="13"/>
      <c r="TV220" s="13"/>
      <c r="TW220" s="13"/>
      <c r="TX220" s="13"/>
      <c r="TY220" s="13"/>
      <c r="TZ220" s="13"/>
      <c r="UA220" s="13"/>
      <c r="UB220" s="13"/>
      <c r="UC220" s="13"/>
      <c r="UD220" s="13"/>
      <c r="UE220" s="13"/>
      <c r="UF220" s="13"/>
      <c r="UG220" s="13"/>
      <c r="UH220" s="13"/>
      <c r="UI220" s="13"/>
      <c r="UJ220" s="13"/>
      <c r="UK220" s="13"/>
    </row>
    <row r="221" spans="2:557" ht="15" x14ac:dyDescent="0.25">
      <c r="B221"/>
      <c r="C221"/>
      <c r="D221"/>
      <c r="E221"/>
      <c r="F221"/>
      <c r="G221"/>
      <c r="H221"/>
      <c r="I221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  <c r="FY221" s="13"/>
      <c r="FZ221" s="13"/>
      <c r="GA221" s="13"/>
      <c r="GB221" s="13"/>
      <c r="GC221" s="13"/>
      <c r="GD221" s="13"/>
      <c r="GE221" s="13"/>
      <c r="GF221" s="13"/>
      <c r="GG221" s="13"/>
      <c r="GH221" s="13"/>
      <c r="GI221" s="13"/>
      <c r="GJ221" s="13"/>
      <c r="GK221" s="13"/>
      <c r="GL221" s="13"/>
      <c r="GM221" s="13"/>
      <c r="GN221" s="13"/>
      <c r="GO221" s="13"/>
      <c r="GP221" s="13"/>
      <c r="GQ221" s="13"/>
      <c r="GR221" s="13"/>
      <c r="GS221" s="13"/>
      <c r="GT221" s="13"/>
      <c r="GU221" s="13"/>
      <c r="GV221" s="13"/>
      <c r="GW221" s="13"/>
      <c r="GX221" s="13"/>
      <c r="GY221" s="13"/>
      <c r="GZ221" s="13"/>
      <c r="HA221" s="13"/>
      <c r="HB221" s="13"/>
      <c r="HC221" s="13"/>
      <c r="HD221" s="13"/>
      <c r="HE221" s="13"/>
      <c r="HF221" s="13"/>
      <c r="HG221" s="13"/>
      <c r="HH221" s="13"/>
      <c r="HI221" s="13"/>
      <c r="HJ221" s="13"/>
      <c r="HK221" s="13"/>
      <c r="HL221" s="13"/>
      <c r="HM221" s="13"/>
      <c r="HN221" s="13"/>
      <c r="HO221" s="13"/>
      <c r="HP221" s="13"/>
      <c r="HQ221" s="13"/>
      <c r="HR221" s="13"/>
      <c r="HS221" s="13"/>
      <c r="HT221" s="13"/>
      <c r="HU221" s="13"/>
      <c r="HV221" s="13"/>
      <c r="HW221" s="13"/>
      <c r="HX221" s="13"/>
      <c r="HY221" s="13"/>
      <c r="HZ221" s="13"/>
      <c r="IA221" s="13"/>
      <c r="IB221" s="13"/>
      <c r="IC221" s="13"/>
      <c r="ID221" s="13"/>
      <c r="IE221" s="13"/>
      <c r="IF221" s="13"/>
      <c r="IG221" s="13"/>
      <c r="IH221" s="13"/>
      <c r="II221" s="13"/>
      <c r="IJ221" s="13"/>
      <c r="IK221" s="13"/>
      <c r="IL221" s="13"/>
      <c r="IM221" s="13"/>
      <c r="IN221" s="13"/>
      <c r="IO221" s="13"/>
      <c r="IP221" s="13"/>
      <c r="IQ221" s="13"/>
      <c r="IR221" s="13"/>
      <c r="IS221" s="13"/>
      <c r="IT221" s="13"/>
      <c r="IU221" s="13"/>
      <c r="IV221" s="13"/>
      <c r="IW221" s="13"/>
      <c r="IX221" s="13"/>
      <c r="IY221" s="13"/>
      <c r="IZ221" s="13"/>
      <c r="JA221" s="13"/>
      <c r="JB221" s="13"/>
      <c r="JC221" s="13"/>
      <c r="JD221" s="13"/>
      <c r="JE221" s="13"/>
      <c r="JF221" s="13"/>
      <c r="JG221" s="13"/>
      <c r="JH221" s="13"/>
      <c r="JI221" s="13"/>
      <c r="JJ221" s="13"/>
      <c r="JK221" s="13"/>
      <c r="JL221" s="13"/>
      <c r="JM221" s="13"/>
      <c r="JN221" s="13"/>
      <c r="JO221" s="13"/>
      <c r="JP221" s="13"/>
      <c r="JQ221" s="13"/>
      <c r="JR221" s="13"/>
      <c r="JS221" s="13"/>
      <c r="JT221" s="13"/>
      <c r="JU221" s="13"/>
      <c r="JV221" s="13"/>
      <c r="JW221" s="13"/>
      <c r="JX221" s="13"/>
      <c r="JY221" s="13"/>
      <c r="JZ221" s="13"/>
      <c r="KA221" s="13"/>
      <c r="KB221" s="13"/>
      <c r="KC221" s="13"/>
      <c r="KD221" s="13"/>
      <c r="KE221" s="13"/>
      <c r="KF221" s="13"/>
      <c r="KG221" s="13"/>
      <c r="KH221" s="13"/>
      <c r="KI221" s="13"/>
      <c r="KJ221" s="13"/>
      <c r="KK221" s="13"/>
      <c r="KL221" s="13"/>
      <c r="KM221" s="13"/>
      <c r="KN221" s="13"/>
      <c r="KO221" s="13"/>
      <c r="KP221" s="13"/>
      <c r="KQ221" s="13"/>
      <c r="KR221" s="13"/>
      <c r="KS221" s="13"/>
      <c r="KT221" s="13"/>
      <c r="KU221" s="13"/>
      <c r="KV221" s="13"/>
      <c r="KW221" s="13"/>
      <c r="KX221" s="13"/>
      <c r="KY221" s="13"/>
      <c r="KZ221" s="13"/>
      <c r="LA221" s="13"/>
      <c r="LB221" s="13"/>
      <c r="LC221" s="13"/>
      <c r="LD221" s="13"/>
      <c r="LE221" s="13"/>
      <c r="LF221" s="13"/>
      <c r="LG221" s="13"/>
      <c r="LH221" s="13"/>
      <c r="LI221" s="13"/>
      <c r="LJ221" s="13"/>
      <c r="LK221" s="13"/>
      <c r="LL221" s="13"/>
      <c r="LM221" s="13"/>
      <c r="LN221" s="13"/>
      <c r="LO221" s="13"/>
      <c r="LP221" s="13"/>
      <c r="LQ221" s="13"/>
      <c r="LR221" s="13"/>
      <c r="LS221" s="13"/>
      <c r="LT221" s="13"/>
      <c r="LU221" s="13"/>
      <c r="LV221" s="13"/>
      <c r="LW221" s="13"/>
      <c r="LX221" s="13"/>
      <c r="LY221" s="13"/>
      <c r="LZ221" s="13"/>
      <c r="MA221" s="13"/>
      <c r="MB221" s="13"/>
      <c r="MC221" s="13"/>
      <c r="MD221" s="13"/>
      <c r="ME221" s="13"/>
      <c r="MF221" s="13"/>
      <c r="MG221" s="13"/>
      <c r="MH221" s="13"/>
      <c r="MI221" s="13"/>
      <c r="MJ221" s="13"/>
      <c r="MK221" s="13"/>
      <c r="ML221" s="13"/>
      <c r="MM221" s="13"/>
      <c r="MN221" s="13"/>
      <c r="MO221" s="13"/>
      <c r="MP221" s="13"/>
      <c r="MQ221" s="13"/>
      <c r="MR221" s="13"/>
      <c r="MS221" s="13"/>
      <c r="MT221" s="13"/>
      <c r="MU221" s="13"/>
      <c r="MV221" s="13"/>
      <c r="MW221" s="13"/>
      <c r="MX221" s="13"/>
      <c r="MY221" s="13"/>
      <c r="MZ221" s="13"/>
      <c r="NA221" s="13"/>
      <c r="NB221" s="13"/>
      <c r="NC221" s="13"/>
      <c r="ND221" s="13"/>
      <c r="NE221" s="13"/>
      <c r="NF221" s="13"/>
      <c r="NG221" s="13"/>
      <c r="NH221" s="13"/>
      <c r="NI221" s="13"/>
      <c r="NJ221" s="13"/>
      <c r="NK221" s="13"/>
      <c r="NL221" s="13"/>
      <c r="NM221" s="13"/>
      <c r="NN221" s="13"/>
      <c r="NO221" s="13"/>
      <c r="NP221" s="13"/>
      <c r="NQ221" s="13"/>
      <c r="NR221" s="13"/>
      <c r="NS221" s="13"/>
      <c r="NT221" s="13"/>
      <c r="NU221" s="13"/>
      <c r="NV221" s="13"/>
      <c r="NW221" s="13"/>
      <c r="NX221" s="13"/>
      <c r="NY221" s="13"/>
      <c r="NZ221" s="13"/>
      <c r="OA221" s="13"/>
      <c r="OB221" s="13"/>
      <c r="OC221" s="13"/>
      <c r="OD221" s="13"/>
      <c r="OE221" s="13"/>
      <c r="OF221" s="13"/>
      <c r="OG221" s="13"/>
      <c r="OH221" s="13"/>
      <c r="OI221" s="13"/>
      <c r="OJ221" s="13"/>
      <c r="OK221" s="13"/>
      <c r="OL221" s="13"/>
      <c r="OM221" s="13"/>
      <c r="ON221" s="13"/>
      <c r="OO221" s="13"/>
      <c r="OP221" s="13"/>
      <c r="OQ221" s="13"/>
      <c r="OR221" s="13"/>
      <c r="OS221" s="13"/>
      <c r="OT221" s="13"/>
      <c r="OU221" s="13"/>
      <c r="OV221" s="13"/>
      <c r="OW221" s="13"/>
      <c r="OX221" s="13"/>
      <c r="OY221" s="13"/>
      <c r="OZ221" s="13"/>
      <c r="PA221" s="13"/>
      <c r="PB221" s="13"/>
      <c r="PC221" s="13"/>
      <c r="PD221" s="13"/>
      <c r="PE221" s="13"/>
      <c r="PF221" s="13"/>
      <c r="PG221" s="13"/>
      <c r="PH221" s="13"/>
      <c r="PI221" s="13"/>
      <c r="PJ221" s="13"/>
      <c r="PK221" s="13"/>
      <c r="PL221" s="13"/>
      <c r="PM221" s="13"/>
      <c r="PN221" s="13"/>
      <c r="PO221" s="13"/>
      <c r="PP221" s="13"/>
      <c r="PQ221" s="13"/>
      <c r="PR221" s="13"/>
      <c r="PS221" s="13"/>
      <c r="PT221" s="13"/>
      <c r="PU221" s="13"/>
      <c r="PV221" s="13"/>
      <c r="PW221" s="13"/>
      <c r="PX221" s="13"/>
      <c r="PY221" s="13"/>
      <c r="PZ221" s="13"/>
      <c r="QA221" s="13"/>
      <c r="QB221" s="13"/>
      <c r="QC221" s="13"/>
      <c r="QD221" s="13"/>
      <c r="QE221" s="13"/>
      <c r="QF221" s="13"/>
      <c r="QG221" s="13"/>
      <c r="QH221" s="13"/>
      <c r="QI221" s="13"/>
      <c r="QJ221" s="13"/>
      <c r="QK221" s="13"/>
      <c r="QL221" s="13"/>
      <c r="QM221" s="13"/>
      <c r="QN221" s="13"/>
      <c r="QO221" s="13"/>
      <c r="QP221" s="13"/>
      <c r="QQ221" s="13"/>
      <c r="QR221" s="13"/>
      <c r="QS221" s="13"/>
      <c r="QT221" s="13"/>
      <c r="QU221" s="13"/>
      <c r="QV221" s="13"/>
      <c r="QW221" s="13"/>
      <c r="QX221" s="13"/>
      <c r="QY221" s="13"/>
      <c r="QZ221" s="13"/>
      <c r="RA221" s="13"/>
      <c r="RB221" s="13"/>
      <c r="RC221" s="13"/>
      <c r="RD221" s="13"/>
      <c r="RE221" s="13"/>
      <c r="RF221" s="13"/>
      <c r="RG221" s="13"/>
      <c r="RH221" s="13"/>
      <c r="RI221" s="13"/>
      <c r="RJ221" s="13"/>
      <c r="RK221" s="13"/>
      <c r="RL221" s="13"/>
      <c r="RM221" s="13"/>
      <c r="RN221" s="13"/>
      <c r="RO221" s="13"/>
      <c r="RP221" s="13"/>
      <c r="RQ221" s="13"/>
      <c r="RR221" s="13"/>
      <c r="RS221" s="13"/>
      <c r="RT221" s="13"/>
      <c r="RU221" s="13"/>
      <c r="RV221" s="13"/>
      <c r="RW221" s="13"/>
      <c r="RX221" s="13"/>
      <c r="RY221" s="13"/>
      <c r="RZ221" s="13"/>
      <c r="SA221" s="13"/>
      <c r="SB221" s="13"/>
      <c r="SC221" s="13"/>
      <c r="SD221" s="13"/>
      <c r="SE221" s="13"/>
      <c r="SF221" s="13"/>
      <c r="SG221" s="13"/>
      <c r="SH221" s="13"/>
      <c r="SI221" s="13"/>
      <c r="SJ221" s="13"/>
      <c r="SK221" s="13"/>
      <c r="SL221" s="13"/>
      <c r="SM221" s="13"/>
      <c r="SN221" s="13"/>
      <c r="SO221" s="13"/>
      <c r="SP221" s="13"/>
      <c r="SQ221" s="13"/>
      <c r="SR221" s="13"/>
      <c r="SS221" s="13"/>
      <c r="ST221" s="13"/>
      <c r="SU221" s="13"/>
      <c r="SV221" s="13"/>
      <c r="SW221" s="13"/>
      <c r="SX221" s="13"/>
      <c r="SY221" s="13"/>
      <c r="SZ221" s="13"/>
      <c r="TA221" s="13"/>
      <c r="TB221" s="13"/>
      <c r="TC221" s="13"/>
      <c r="TD221" s="13"/>
      <c r="TE221" s="13"/>
      <c r="TF221" s="13"/>
      <c r="TG221" s="13"/>
      <c r="TH221" s="13"/>
      <c r="TI221" s="13"/>
      <c r="TJ221" s="13"/>
      <c r="TK221" s="13"/>
      <c r="TL221" s="13"/>
      <c r="TM221" s="13"/>
      <c r="TN221" s="13"/>
      <c r="TO221" s="13"/>
      <c r="TP221" s="13"/>
      <c r="TQ221" s="13"/>
      <c r="TR221" s="13"/>
      <c r="TS221" s="13"/>
      <c r="TT221" s="13"/>
      <c r="TU221" s="13"/>
      <c r="TV221" s="13"/>
      <c r="TW221" s="13"/>
      <c r="TX221" s="13"/>
      <c r="TY221" s="13"/>
      <c r="TZ221" s="13"/>
      <c r="UA221" s="13"/>
      <c r="UB221" s="13"/>
      <c r="UC221" s="13"/>
      <c r="UD221" s="13"/>
      <c r="UE221" s="13"/>
      <c r="UF221" s="13"/>
      <c r="UG221" s="13"/>
      <c r="UH221" s="13"/>
      <c r="UI221" s="13"/>
      <c r="UJ221" s="13"/>
      <c r="UK221" s="13"/>
    </row>
    <row r="222" spans="2:557" ht="15" x14ac:dyDescent="0.25">
      <c r="B222"/>
      <c r="C222"/>
      <c r="D222"/>
      <c r="E222"/>
      <c r="F222"/>
      <c r="G222"/>
      <c r="H222"/>
      <c r="I222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3"/>
      <c r="BJ222" s="1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3"/>
      <c r="CA222" s="13"/>
      <c r="CB222" s="13"/>
      <c r="CC222" s="13"/>
      <c r="CD222" s="13"/>
      <c r="CE222" s="13"/>
      <c r="CF222" s="13"/>
      <c r="CG222" s="13"/>
      <c r="CH222" s="13"/>
      <c r="CI222" s="13"/>
      <c r="CJ222" s="13"/>
      <c r="CK222" s="13"/>
      <c r="CL222" s="13"/>
      <c r="CM222" s="13"/>
      <c r="CN222" s="13"/>
      <c r="CO222" s="13"/>
      <c r="CP222" s="13"/>
      <c r="CQ222" s="13"/>
      <c r="CR222" s="13"/>
      <c r="CS222" s="13"/>
      <c r="CT222" s="13"/>
      <c r="CU222" s="13"/>
      <c r="CV222" s="13"/>
      <c r="CW222" s="13"/>
      <c r="CX222" s="13"/>
      <c r="CY222" s="13"/>
      <c r="CZ222" s="13"/>
      <c r="DA222" s="13"/>
      <c r="DB222" s="13"/>
      <c r="DC222" s="13"/>
      <c r="DD222" s="13"/>
      <c r="DE222" s="13"/>
      <c r="DF222" s="13"/>
      <c r="DG222" s="13"/>
      <c r="DH222" s="13"/>
      <c r="DI222" s="13"/>
      <c r="DJ222" s="13"/>
      <c r="DK222" s="13"/>
      <c r="DL222" s="13"/>
      <c r="DM222" s="13"/>
      <c r="DN222" s="13"/>
      <c r="DO222" s="13"/>
      <c r="DP222" s="13"/>
      <c r="DQ222" s="13"/>
      <c r="DR222" s="13"/>
      <c r="DS222" s="13"/>
      <c r="DT222" s="13"/>
      <c r="DU222" s="13"/>
      <c r="DV222" s="13"/>
      <c r="DW222" s="13"/>
      <c r="DX222" s="13"/>
      <c r="DY222" s="13"/>
      <c r="DZ222" s="13"/>
      <c r="EA222" s="13"/>
      <c r="EB222" s="13"/>
      <c r="EC222" s="13"/>
      <c r="ED222" s="13"/>
      <c r="EE222" s="13"/>
      <c r="EF222" s="13"/>
      <c r="EG222" s="13"/>
      <c r="EH222" s="13"/>
      <c r="EI222" s="13"/>
      <c r="EJ222" s="13"/>
      <c r="EK222" s="13"/>
      <c r="EL222" s="13"/>
      <c r="EM222" s="13"/>
      <c r="EN222" s="13"/>
      <c r="EO222" s="13"/>
      <c r="EP222" s="13"/>
      <c r="EQ222" s="13"/>
      <c r="ER222" s="13"/>
      <c r="ES222" s="13"/>
      <c r="ET222" s="13"/>
      <c r="EU222" s="13"/>
      <c r="EV222" s="13"/>
      <c r="EW222" s="13"/>
      <c r="EX222" s="13"/>
      <c r="EY222" s="13"/>
      <c r="EZ222" s="13"/>
      <c r="FA222" s="13"/>
      <c r="FB222" s="13"/>
      <c r="FC222" s="13"/>
      <c r="FD222" s="13"/>
      <c r="FE222" s="13"/>
      <c r="FF222" s="13"/>
      <c r="FG222" s="13"/>
      <c r="FH222" s="13"/>
      <c r="FI222" s="13"/>
      <c r="FJ222" s="13"/>
      <c r="FK222" s="13"/>
      <c r="FL222" s="13"/>
      <c r="FM222" s="13"/>
      <c r="FN222" s="13"/>
      <c r="FO222" s="13"/>
      <c r="FP222" s="13"/>
      <c r="FQ222" s="13"/>
      <c r="FR222" s="13"/>
      <c r="FS222" s="13"/>
      <c r="FT222" s="13"/>
      <c r="FU222" s="13"/>
      <c r="FV222" s="13"/>
      <c r="FW222" s="13"/>
      <c r="FX222" s="13"/>
      <c r="FY222" s="13"/>
      <c r="FZ222" s="13"/>
      <c r="GA222" s="13"/>
      <c r="GB222" s="13"/>
      <c r="GC222" s="13"/>
      <c r="GD222" s="13"/>
      <c r="GE222" s="13"/>
      <c r="GF222" s="13"/>
      <c r="GG222" s="13"/>
      <c r="GH222" s="13"/>
      <c r="GI222" s="13"/>
      <c r="GJ222" s="13"/>
      <c r="GK222" s="13"/>
      <c r="GL222" s="13"/>
      <c r="GM222" s="13"/>
      <c r="GN222" s="13"/>
      <c r="GO222" s="13"/>
      <c r="GP222" s="13"/>
      <c r="GQ222" s="13"/>
      <c r="GR222" s="13"/>
      <c r="GS222" s="13"/>
      <c r="GT222" s="13"/>
      <c r="GU222" s="13"/>
      <c r="GV222" s="13"/>
      <c r="GW222" s="13"/>
      <c r="GX222" s="13"/>
      <c r="GY222" s="13"/>
      <c r="GZ222" s="13"/>
      <c r="HA222" s="13"/>
      <c r="HB222" s="13"/>
      <c r="HC222" s="13"/>
      <c r="HD222" s="13"/>
      <c r="HE222" s="13"/>
      <c r="HF222" s="13"/>
      <c r="HG222" s="13"/>
      <c r="HH222" s="13"/>
      <c r="HI222" s="13"/>
      <c r="HJ222" s="13"/>
      <c r="HK222" s="13"/>
      <c r="HL222" s="13"/>
      <c r="HM222" s="13"/>
      <c r="HN222" s="13"/>
      <c r="HO222" s="13"/>
      <c r="HP222" s="13"/>
      <c r="HQ222" s="13"/>
      <c r="HR222" s="13"/>
      <c r="HS222" s="13"/>
      <c r="HT222" s="13"/>
      <c r="HU222" s="13"/>
      <c r="HV222" s="13"/>
      <c r="HW222" s="13"/>
      <c r="HX222" s="13"/>
      <c r="HY222" s="13"/>
      <c r="HZ222" s="13"/>
      <c r="IA222" s="13"/>
      <c r="IB222" s="13"/>
      <c r="IC222" s="13"/>
      <c r="ID222" s="13"/>
      <c r="IE222" s="13"/>
      <c r="IF222" s="13"/>
      <c r="IG222" s="13"/>
      <c r="IH222" s="13"/>
      <c r="II222" s="13"/>
      <c r="IJ222" s="13"/>
      <c r="IK222" s="13"/>
      <c r="IL222" s="13"/>
      <c r="IM222" s="13"/>
      <c r="IN222" s="13"/>
      <c r="IO222" s="13"/>
      <c r="IP222" s="13"/>
      <c r="IQ222" s="13"/>
      <c r="IR222" s="13"/>
      <c r="IS222" s="13"/>
      <c r="IT222" s="13"/>
      <c r="IU222" s="13"/>
      <c r="IV222" s="13"/>
      <c r="IW222" s="13"/>
      <c r="IX222" s="13"/>
      <c r="IY222" s="13"/>
      <c r="IZ222" s="13"/>
      <c r="JA222" s="13"/>
      <c r="JB222" s="13"/>
      <c r="JC222" s="13"/>
      <c r="JD222" s="13"/>
      <c r="JE222" s="13"/>
      <c r="JF222" s="13"/>
      <c r="JG222" s="13"/>
      <c r="JH222" s="13"/>
      <c r="JI222" s="13"/>
      <c r="JJ222" s="13"/>
      <c r="JK222" s="13"/>
      <c r="JL222" s="13"/>
      <c r="JM222" s="13"/>
      <c r="JN222" s="13"/>
      <c r="JO222" s="13"/>
      <c r="JP222" s="13"/>
      <c r="JQ222" s="13"/>
      <c r="JR222" s="13"/>
      <c r="JS222" s="13"/>
      <c r="JT222" s="13"/>
      <c r="JU222" s="13"/>
      <c r="JV222" s="13"/>
      <c r="JW222" s="13"/>
      <c r="JX222" s="13"/>
      <c r="JY222" s="13"/>
      <c r="JZ222" s="13"/>
      <c r="KA222" s="13"/>
      <c r="KB222" s="13"/>
      <c r="KC222" s="13"/>
      <c r="KD222" s="13"/>
      <c r="KE222" s="13"/>
      <c r="KF222" s="13"/>
      <c r="KG222" s="13"/>
      <c r="KH222" s="13"/>
      <c r="KI222" s="13"/>
      <c r="KJ222" s="13"/>
      <c r="KK222" s="13"/>
      <c r="KL222" s="13"/>
      <c r="KM222" s="13"/>
      <c r="KN222" s="13"/>
      <c r="KO222" s="13"/>
      <c r="KP222" s="13"/>
      <c r="KQ222" s="13"/>
      <c r="KR222" s="13"/>
      <c r="KS222" s="13"/>
      <c r="KT222" s="13"/>
      <c r="KU222" s="13"/>
      <c r="KV222" s="13"/>
      <c r="KW222" s="13"/>
      <c r="KX222" s="13"/>
      <c r="KY222" s="13"/>
      <c r="KZ222" s="13"/>
      <c r="LA222" s="13"/>
      <c r="LB222" s="13"/>
      <c r="LC222" s="13"/>
      <c r="LD222" s="13"/>
      <c r="LE222" s="13"/>
      <c r="LF222" s="13"/>
      <c r="LG222" s="13"/>
      <c r="LH222" s="13"/>
      <c r="LI222" s="13"/>
      <c r="LJ222" s="13"/>
      <c r="LK222" s="13"/>
      <c r="LL222" s="13"/>
      <c r="LM222" s="13"/>
      <c r="LN222" s="13"/>
      <c r="LO222" s="13"/>
      <c r="LP222" s="13"/>
      <c r="LQ222" s="13"/>
      <c r="LR222" s="13"/>
      <c r="LS222" s="13"/>
      <c r="LT222" s="13"/>
      <c r="LU222" s="13"/>
      <c r="LV222" s="13"/>
      <c r="LW222" s="13"/>
      <c r="LX222" s="13"/>
      <c r="LY222" s="13"/>
      <c r="LZ222" s="13"/>
      <c r="MA222" s="13"/>
      <c r="MB222" s="13"/>
      <c r="MC222" s="13"/>
      <c r="MD222" s="13"/>
      <c r="ME222" s="13"/>
      <c r="MF222" s="13"/>
      <c r="MG222" s="13"/>
      <c r="MH222" s="13"/>
      <c r="MI222" s="13"/>
      <c r="MJ222" s="13"/>
      <c r="MK222" s="13"/>
      <c r="ML222" s="13"/>
      <c r="MM222" s="13"/>
      <c r="MN222" s="13"/>
      <c r="MO222" s="13"/>
      <c r="MP222" s="13"/>
      <c r="MQ222" s="13"/>
      <c r="MR222" s="13"/>
      <c r="MS222" s="13"/>
      <c r="MT222" s="13"/>
      <c r="MU222" s="13"/>
      <c r="MV222" s="13"/>
      <c r="MW222" s="13"/>
      <c r="MX222" s="13"/>
      <c r="MY222" s="13"/>
      <c r="MZ222" s="13"/>
      <c r="NA222" s="13"/>
      <c r="NB222" s="13"/>
      <c r="NC222" s="13"/>
      <c r="ND222" s="13"/>
      <c r="NE222" s="13"/>
      <c r="NF222" s="13"/>
      <c r="NG222" s="13"/>
      <c r="NH222" s="13"/>
      <c r="NI222" s="13"/>
      <c r="NJ222" s="13"/>
      <c r="NK222" s="13"/>
      <c r="NL222" s="13"/>
      <c r="NM222" s="13"/>
      <c r="NN222" s="13"/>
      <c r="NO222" s="13"/>
      <c r="NP222" s="13"/>
      <c r="NQ222" s="13"/>
      <c r="NR222" s="13"/>
      <c r="NS222" s="13"/>
      <c r="NT222" s="13"/>
      <c r="NU222" s="13"/>
      <c r="NV222" s="13"/>
      <c r="NW222" s="13"/>
      <c r="NX222" s="13"/>
      <c r="NY222" s="13"/>
      <c r="NZ222" s="13"/>
      <c r="OA222" s="13"/>
      <c r="OB222" s="13"/>
      <c r="OC222" s="13"/>
      <c r="OD222" s="13"/>
      <c r="OE222" s="13"/>
      <c r="OF222" s="13"/>
      <c r="OG222" s="13"/>
      <c r="OH222" s="13"/>
      <c r="OI222" s="13"/>
      <c r="OJ222" s="13"/>
      <c r="OK222" s="13"/>
      <c r="OL222" s="13"/>
      <c r="OM222" s="13"/>
      <c r="ON222" s="13"/>
      <c r="OO222" s="13"/>
      <c r="OP222" s="13"/>
      <c r="OQ222" s="13"/>
      <c r="OR222" s="13"/>
      <c r="OS222" s="13"/>
      <c r="OT222" s="13"/>
      <c r="OU222" s="13"/>
      <c r="OV222" s="13"/>
      <c r="OW222" s="13"/>
      <c r="OX222" s="13"/>
      <c r="OY222" s="13"/>
      <c r="OZ222" s="13"/>
      <c r="PA222" s="13"/>
      <c r="PB222" s="13"/>
      <c r="PC222" s="13"/>
      <c r="PD222" s="13"/>
      <c r="PE222" s="13"/>
      <c r="PF222" s="13"/>
      <c r="PG222" s="13"/>
      <c r="PH222" s="13"/>
      <c r="PI222" s="13"/>
      <c r="PJ222" s="13"/>
      <c r="PK222" s="13"/>
      <c r="PL222" s="13"/>
      <c r="PM222" s="13"/>
      <c r="PN222" s="13"/>
      <c r="PO222" s="13"/>
      <c r="PP222" s="13"/>
      <c r="PQ222" s="13"/>
      <c r="PR222" s="13"/>
      <c r="PS222" s="13"/>
      <c r="PT222" s="13"/>
      <c r="PU222" s="13"/>
      <c r="PV222" s="13"/>
      <c r="PW222" s="13"/>
      <c r="PX222" s="13"/>
      <c r="PY222" s="13"/>
      <c r="PZ222" s="13"/>
      <c r="QA222" s="13"/>
      <c r="QB222" s="13"/>
      <c r="QC222" s="13"/>
      <c r="QD222" s="13"/>
      <c r="QE222" s="13"/>
      <c r="QF222" s="13"/>
      <c r="QG222" s="13"/>
      <c r="QH222" s="13"/>
      <c r="QI222" s="13"/>
      <c r="QJ222" s="13"/>
      <c r="QK222" s="13"/>
      <c r="QL222" s="13"/>
      <c r="QM222" s="13"/>
      <c r="QN222" s="13"/>
      <c r="QO222" s="13"/>
      <c r="QP222" s="13"/>
      <c r="QQ222" s="13"/>
      <c r="QR222" s="13"/>
      <c r="QS222" s="13"/>
      <c r="QT222" s="13"/>
      <c r="QU222" s="13"/>
      <c r="QV222" s="13"/>
      <c r="QW222" s="13"/>
      <c r="QX222" s="13"/>
      <c r="QY222" s="13"/>
      <c r="QZ222" s="13"/>
      <c r="RA222" s="13"/>
      <c r="RB222" s="13"/>
      <c r="RC222" s="13"/>
      <c r="RD222" s="13"/>
      <c r="RE222" s="13"/>
      <c r="RF222" s="13"/>
      <c r="RG222" s="13"/>
      <c r="RH222" s="13"/>
      <c r="RI222" s="13"/>
      <c r="RJ222" s="13"/>
      <c r="RK222" s="13"/>
      <c r="RL222" s="13"/>
      <c r="RM222" s="13"/>
      <c r="RN222" s="13"/>
      <c r="RO222" s="13"/>
      <c r="RP222" s="13"/>
      <c r="RQ222" s="13"/>
      <c r="RR222" s="13"/>
      <c r="RS222" s="13"/>
      <c r="RT222" s="13"/>
      <c r="RU222" s="13"/>
      <c r="RV222" s="13"/>
      <c r="RW222" s="13"/>
      <c r="RX222" s="13"/>
      <c r="RY222" s="13"/>
      <c r="RZ222" s="13"/>
      <c r="SA222" s="13"/>
      <c r="SB222" s="13"/>
      <c r="SC222" s="13"/>
      <c r="SD222" s="13"/>
      <c r="SE222" s="13"/>
      <c r="SF222" s="13"/>
      <c r="SG222" s="13"/>
      <c r="SH222" s="13"/>
      <c r="SI222" s="13"/>
      <c r="SJ222" s="13"/>
      <c r="SK222" s="13"/>
      <c r="SL222" s="13"/>
      <c r="SM222" s="13"/>
      <c r="SN222" s="13"/>
      <c r="SO222" s="13"/>
      <c r="SP222" s="13"/>
      <c r="SQ222" s="13"/>
      <c r="SR222" s="13"/>
      <c r="SS222" s="13"/>
      <c r="ST222" s="13"/>
      <c r="SU222" s="13"/>
      <c r="SV222" s="13"/>
      <c r="SW222" s="13"/>
      <c r="SX222" s="13"/>
      <c r="SY222" s="13"/>
      <c r="SZ222" s="13"/>
      <c r="TA222" s="13"/>
      <c r="TB222" s="13"/>
      <c r="TC222" s="13"/>
      <c r="TD222" s="13"/>
      <c r="TE222" s="13"/>
      <c r="TF222" s="13"/>
      <c r="TG222" s="13"/>
      <c r="TH222" s="13"/>
      <c r="TI222" s="13"/>
      <c r="TJ222" s="13"/>
      <c r="TK222" s="13"/>
      <c r="TL222" s="13"/>
      <c r="TM222" s="13"/>
      <c r="TN222" s="13"/>
      <c r="TO222" s="13"/>
      <c r="TP222" s="13"/>
      <c r="TQ222" s="13"/>
      <c r="TR222" s="13"/>
      <c r="TS222" s="13"/>
      <c r="TT222" s="13"/>
      <c r="TU222" s="13"/>
      <c r="TV222" s="13"/>
      <c r="TW222" s="13"/>
      <c r="TX222" s="13"/>
      <c r="TY222" s="13"/>
      <c r="TZ222" s="13"/>
      <c r="UA222" s="13"/>
      <c r="UB222" s="13"/>
      <c r="UC222" s="13"/>
      <c r="UD222" s="13"/>
      <c r="UE222" s="13"/>
      <c r="UF222" s="13"/>
      <c r="UG222" s="13"/>
      <c r="UH222" s="13"/>
      <c r="UI222" s="13"/>
      <c r="UJ222" s="13"/>
      <c r="UK222" s="13"/>
    </row>
    <row r="223" spans="2:557" ht="15" x14ac:dyDescent="0.25">
      <c r="B223"/>
      <c r="C223"/>
      <c r="D223"/>
      <c r="E223"/>
      <c r="F223"/>
      <c r="G223"/>
      <c r="H223"/>
      <c r="I22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  <c r="AG223" s="13"/>
      <c r="AH223" s="13"/>
      <c r="AI223" s="13"/>
      <c r="AJ223" s="13"/>
      <c r="AK223" s="13"/>
      <c r="AL223" s="13"/>
      <c r="AM223" s="13"/>
      <c r="AN223" s="13"/>
      <c r="AO223" s="13"/>
      <c r="AP223" s="13"/>
      <c r="AQ223" s="13"/>
      <c r="AR223" s="13"/>
      <c r="AS223" s="13"/>
      <c r="AT223" s="13"/>
      <c r="AU223" s="13"/>
      <c r="AV223" s="13"/>
      <c r="AW223" s="13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3"/>
      <c r="BJ223" s="13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3"/>
      <c r="CA223" s="13"/>
      <c r="CB223" s="13"/>
      <c r="CC223" s="13"/>
      <c r="CD223" s="13"/>
      <c r="CE223" s="13"/>
      <c r="CF223" s="13"/>
      <c r="CG223" s="13"/>
      <c r="CH223" s="13"/>
      <c r="CI223" s="13"/>
      <c r="CJ223" s="13"/>
      <c r="CK223" s="13"/>
      <c r="CL223" s="13"/>
      <c r="CM223" s="13"/>
      <c r="CN223" s="13"/>
      <c r="CO223" s="13"/>
      <c r="CP223" s="13"/>
      <c r="CQ223" s="13"/>
      <c r="CR223" s="13"/>
      <c r="CS223" s="13"/>
      <c r="CT223" s="13"/>
      <c r="CU223" s="13"/>
      <c r="CV223" s="13"/>
      <c r="CW223" s="13"/>
      <c r="CX223" s="13"/>
      <c r="CY223" s="13"/>
      <c r="CZ223" s="13"/>
      <c r="DA223" s="13"/>
      <c r="DB223" s="13"/>
      <c r="DC223" s="13"/>
      <c r="DD223" s="13"/>
      <c r="DE223" s="13"/>
      <c r="DF223" s="13"/>
      <c r="DG223" s="13"/>
      <c r="DH223" s="13"/>
      <c r="DI223" s="13"/>
      <c r="DJ223" s="13"/>
      <c r="DK223" s="13"/>
      <c r="DL223" s="13"/>
      <c r="DM223" s="13"/>
      <c r="DN223" s="13"/>
      <c r="DO223" s="13"/>
      <c r="DP223" s="13"/>
      <c r="DQ223" s="13"/>
      <c r="DR223" s="13"/>
      <c r="DS223" s="13"/>
      <c r="DT223" s="13"/>
      <c r="DU223" s="13"/>
      <c r="DV223" s="13"/>
      <c r="DW223" s="13"/>
      <c r="DX223" s="13"/>
      <c r="DY223" s="13"/>
      <c r="DZ223" s="13"/>
      <c r="EA223" s="13"/>
      <c r="EB223" s="13"/>
      <c r="EC223" s="13"/>
      <c r="ED223" s="13"/>
      <c r="EE223" s="13"/>
      <c r="EF223" s="13"/>
      <c r="EG223" s="13"/>
      <c r="EH223" s="13"/>
      <c r="EI223" s="13"/>
      <c r="EJ223" s="13"/>
      <c r="EK223" s="13"/>
      <c r="EL223" s="13"/>
      <c r="EM223" s="13"/>
      <c r="EN223" s="13"/>
      <c r="EO223" s="13"/>
      <c r="EP223" s="13"/>
      <c r="EQ223" s="13"/>
      <c r="ER223" s="13"/>
      <c r="ES223" s="13"/>
      <c r="ET223" s="13"/>
      <c r="EU223" s="13"/>
      <c r="EV223" s="13"/>
      <c r="EW223" s="13"/>
      <c r="EX223" s="13"/>
      <c r="EY223" s="13"/>
      <c r="EZ223" s="13"/>
      <c r="FA223" s="13"/>
      <c r="FB223" s="13"/>
      <c r="FC223" s="13"/>
      <c r="FD223" s="13"/>
      <c r="FE223" s="13"/>
      <c r="FF223" s="13"/>
      <c r="FG223" s="13"/>
      <c r="FH223" s="13"/>
      <c r="FI223" s="13"/>
      <c r="FJ223" s="13"/>
      <c r="FK223" s="13"/>
      <c r="FL223" s="13"/>
      <c r="FM223" s="13"/>
      <c r="FN223" s="13"/>
      <c r="FO223" s="13"/>
      <c r="FP223" s="13"/>
      <c r="FQ223" s="13"/>
      <c r="FR223" s="13"/>
      <c r="FS223" s="13"/>
      <c r="FT223" s="13"/>
      <c r="FU223" s="13"/>
      <c r="FV223" s="13"/>
      <c r="FW223" s="13"/>
      <c r="FX223" s="13"/>
      <c r="FY223" s="13"/>
      <c r="FZ223" s="13"/>
      <c r="GA223" s="13"/>
      <c r="GB223" s="13"/>
      <c r="GC223" s="13"/>
      <c r="GD223" s="13"/>
      <c r="GE223" s="13"/>
      <c r="GF223" s="13"/>
      <c r="GG223" s="13"/>
      <c r="GH223" s="13"/>
      <c r="GI223" s="13"/>
      <c r="GJ223" s="13"/>
      <c r="GK223" s="13"/>
      <c r="GL223" s="13"/>
      <c r="GM223" s="13"/>
      <c r="GN223" s="13"/>
      <c r="GO223" s="13"/>
      <c r="GP223" s="13"/>
      <c r="GQ223" s="13"/>
      <c r="GR223" s="13"/>
      <c r="GS223" s="13"/>
      <c r="GT223" s="13"/>
      <c r="GU223" s="13"/>
      <c r="GV223" s="13"/>
      <c r="GW223" s="13"/>
      <c r="GX223" s="13"/>
      <c r="GY223" s="13"/>
      <c r="GZ223" s="13"/>
      <c r="HA223" s="13"/>
      <c r="HB223" s="13"/>
      <c r="HC223" s="13"/>
      <c r="HD223" s="13"/>
      <c r="HE223" s="13"/>
      <c r="HF223" s="13"/>
      <c r="HG223" s="13"/>
      <c r="HH223" s="13"/>
      <c r="HI223" s="13"/>
      <c r="HJ223" s="13"/>
      <c r="HK223" s="13"/>
      <c r="HL223" s="13"/>
      <c r="HM223" s="13"/>
      <c r="HN223" s="13"/>
      <c r="HO223" s="13"/>
      <c r="HP223" s="13"/>
      <c r="HQ223" s="13"/>
      <c r="HR223" s="13"/>
      <c r="HS223" s="13"/>
      <c r="HT223" s="13"/>
      <c r="HU223" s="13"/>
      <c r="HV223" s="13"/>
      <c r="HW223" s="13"/>
      <c r="HX223" s="13"/>
      <c r="HY223" s="13"/>
      <c r="HZ223" s="13"/>
      <c r="IA223" s="13"/>
      <c r="IB223" s="13"/>
      <c r="IC223" s="13"/>
      <c r="ID223" s="13"/>
      <c r="IE223" s="13"/>
      <c r="IF223" s="13"/>
      <c r="IG223" s="13"/>
      <c r="IH223" s="13"/>
      <c r="II223" s="13"/>
      <c r="IJ223" s="13"/>
      <c r="IK223" s="13"/>
      <c r="IL223" s="13"/>
      <c r="IM223" s="13"/>
      <c r="IN223" s="13"/>
      <c r="IO223" s="13"/>
      <c r="IP223" s="13"/>
      <c r="IQ223" s="13"/>
      <c r="IR223" s="13"/>
      <c r="IS223" s="13"/>
      <c r="IT223" s="13"/>
      <c r="IU223" s="13"/>
      <c r="IV223" s="13"/>
      <c r="IW223" s="13"/>
      <c r="IX223" s="13"/>
      <c r="IY223" s="13"/>
      <c r="IZ223" s="13"/>
      <c r="JA223" s="13"/>
      <c r="JB223" s="13"/>
      <c r="JC223" s="13"/>
      <c r="JD223" s="13"/>
      <c r="JE223" s="13"/>
      <c r="JF223" s="13"/>
      <c r="JG223" s="13"/>
      <c r="JH223" s="13"/>
      <c r="JI223" s="13"/>
      <c r="JJ223" s="13"/>
      <c r="JK223" s="13"/>
      <c r="JL223" s="13"/>
      <c r="JM223" s="13"/>
      <c r="JN223" s="13"/>
      <c r="JO223" s="13"/>
      <c r="JP223" s="13"/>
      <c r="JQ223" s="13"/>
      <c r="JR223" s="13"/>
      <c r="JS223" s="13"/>
      <c r="JT223" s="13"/>
      <c r="JU223" s="13"/>
      <c r="JV223" s="13"/>
      <c r="JW223" s="13"/>
      <c r="JX223" s="13"/>
      <c r="JY223" s="13"/>
      <c r="JZ223" s="13"/>
      <c r="KA223" s="13"/>
      <c r="KB223" s="13"/>
      <c r="KC223" s="13"/>
      <c r="KD223" s="13"/>
      <c r="KE223" s="13"/>
      <c r="KF223" s="13"/>
      <c r="KG223" s="13"/>
      <c r="KH223" s="13"/>
      <c r="KI223" s="13"/>
      <c r="KJ223" s="13"/>
      <c r="KK223" s="13"/>
      <c r="KL223" s="13"/>
      <c r="KM223" s="13"/>
      <c r="KN223" s="13"/>
      <c r="KO223" s="13"/>
      <c r="KP223" s="13"/>
      <c r="KQ223" s="13"/>
      <c r="KR223" s="13"/>
      <c r="KS223" s="13"/>
      <c r="KT223" s="13"/>
      <c r="KU223" s="13"/>
      <c r="KV223" s="13"/>
      <c r="KW223" s="13"/>
      <c r="KX223" s="13"/>
      <c r="KY223" s="13"/>
      <c r="KZ223" s="13"/>
      <c r="LA223" s="13"/>
      <c r="LB223" s="13"/>
      <c r="LC223" s="13"/>
      <c r="LD223" s="13"/>
      <c r="LE223" s="13"/>
      <c r="LF223" s="13"/>
      <c r="LG223" s="13"/>
      <c r="LH223" s="13"/>
      <c r="LI223" s="13"/>
      <c r="LJ223" s="13"/>
      <c r="LK223" s="13"/>
      <c r="LL223" s="13"/>
      <c r="LM223" s="13"/>
      <c r="LN223" s="13"/>
      <c r="LO223" s="13"/>
      <c r="LP223" s="13"/>
      <c r="LQ223" s="13"/>
      <c r="LR223" s="13"/>
      <c r="LS223" s="13"/>
      <c r="LT223" s="13"/>
      <c r="LU223" s="13"/>
      <c r="LV223" s="13"/>
      <c r="LW223" s="13"/>
      <c r="LX223" s="13"/>
      <c r="LY223" s="13"/>
      <c r="LZ223" s="13"/>
      <c r="MA223" s="13"/>
      <c r="MB223" s="13"/>
      <c r="MC223" s="13"/>
      <c r="MD223" s="13"/>
      <c r="ME223" s="13"/>
      <c r="MF223" s="13"/>
      <c r="MG223" s="13"/>
      <c r="MH223" s="13"/>
      <c r="MI223" s="13"/>
      <c r="MJ223" s="13"/>
      <c r="MK223" s="13"/>
      <c r="ML223" s="13"/>
      <c r="MM223" s="13"/>
      <c r="MN223" s="13"/>
      <c r="MO223" s="13"/>
      <c r="MP223" s="13"/>
      <c r="MQ223" s="13"/>
      <c r="MR223" s="13"/>
      <c r="MS223" s="13"/>
      <c r="MT223" s="13"/>
      <c r="MU223" s="13"/>
      <c r="MV223" s="13"/>
      <c r="MW223" s="13"/>
      <c r="MX223" s="13"/>
      <c r="MY223" s="13"/>
      <c r="MZ223" s="13"/>
      <c r="NA223" s="13"/>
      <c r="NB223" s="13"/>
      <c r="NC223" s="13"/>
      <c r="ND223" s="13"/>
      <c r="NE223" s="13"/>
      <c r="NF223" s="13"/>
      <c r="NG223" s="13"/>
      <c r="NH223" s="13"/>
      <c r="NI223" s="13"/>
      <c r="NJ223" s="13"/>
      <c r="NK223" s="13"/>
      <c r="NL223" s="13"/>
      <c r="NM223" s="13"/>
      <c r="NN223" s="13"/>
      <c r="NO223" s="13"/>
      <c r="NP223" s="13"/>
      <c r="NQ223" s="13"/>
      <c r="NR223" s="13"/>
      <c r="NS223" s="13"/>
      <c r="NT223" s="13"/>
      <c r="NU223" s="13"/>
      <c r="NV223" s="13"/>
      <c r="NW223" s="13"/>
      <c r="NX223" s="13"/>
      <c r="NY223" s="13"/>
      <c r="NZ223" s="13"/>
      <c r="OA223" s="13"/>
      <c r="OB223" s="13"/>
      <c r="OC223" s="13"/>
      <c r="OD223" s="13"/>
      <c r="OE223" s="13"/>
      <c r="OF223" s="13"/>
      <c r="OG223" s="13"/>
      <c r="OH223" s="13"/>
      <c r="OI223" s="13"/>
      <c r="OJ223" s="13"/>
      <c r="OK223" s="13"/>
      <c r="OL223" s="13"/>
      <c r="OM223" s="13"/>
      <c r="ON223" s="13"/>
      <c r="OO223" s="13"/>
      <c r="OP223" s="13"/>
      <c r="OQ223" s="13"/>
      <c r="OR223" s="13"/>
      <c r="OS223" s="13"/>
      <c r="OT223" s="13"/>
      <c r="OU223" s="13"/>
      <c r="OV223" s="13"/>
      <c r="OW223" s="13"/>
      <c r="OX223" s="13"/>
      <c r="OY223" s="13"/>
      <c r="OZ223" s="13"/>
      <c r="PA223" s="13"/>
      <c r="PB223" s="13"/>
      <c r="PC223" s="13"/>
      <c r="PD223" s="13"/>
      <c r="PE223" s="13"/>
      <c r="PF223" s="13"/>
      <c r="PG223" s="13"/>
      <c r="PH223" s="13"/>
      <c r="PI223" s="13"/>
      <c r="PJ223" s="13"/>
      <c r="PK223" s="13"/>
      <c r="PL223" s="13"/>
      <c r="PM223" s="13"/>
      <c r="PN223" s="13"/>
      <c r="PO223" s="13"/>
      <c r="PP223" s="13"/>
      <c r="PQ223" s="13"/>
      <c r="PR223" s="13"/>
      <c r="PS223" s="13"/>
      <c r="PT223" s="13"/>
      <c r="PU223" s="13"/>
      <c r="PV223" s="13"/>
      <c r="PW223" s="13"/>
      <c r="PX223" s="13"/>
      <c r="PY223" s="13"/>
      <c r="PZ223" s="13"/>
      <c r="QA223" s="13"/>
      <c r="QB223" s="13"/>
      <c r="QC223" s="13"/>
      <c r="QD223" s="13"/>
      <c r="QE223" s="13"/>
      <c r="QF223" s="13"/>
      <c r="QG223" s="13"/>
      <c r="QH223" s="13"/>
      <c r="QI223" s="13"/>
      <c r="QJ223" s="13"/>
      <c r="QK223" s="13"/>
      <c r="QL223" s="13"/>
      <c r="QM223" s="13"/>
      <c r="QN223" s="13"/>
      <c r="QO223" s="13"/>
      <c r="QP223" s="13"/>
      <c r="QQ223" s="13"/>
      <c r="QR223" s="13"/>
      <c r="QS223" s="13"/>
      <c r="QT223" s="13"/>
      <c r="QU223" s="13"/>
      <c r="QV223" s="13"/>
      <c r="QW223" s="13"/>
      <c r="QX223" s="13"/>
      <c r="QY223" s="13"/>
      <c r="QZ223" s="13"/>
      <c r="RA223" s="13"/>
      <c r="RB223" s="13"/>
      <c r="RC223" s="13"/>
      <c r="RD223" s="13"/>
      <c r="RE223" s="13"/>
      <c r="RF223" s="13"/>
      <c r="RG223" s="13"/>
      <c r="RH223" s="13"/>
      <c r="RI223" s="13"/>
      <c r="RJ223" s="13"/>
      <c r="RK223" s="13"/>
      <c r="RL223" s="13"/>
      <c r="RM223" s="13"/>
      <c r="RN223" s="13"/>
      <c r="RO223" s="13"/>
      <c r="RP223" s="13"/>
      <c r="RQ223" s="13"/>
      <c r="RR223" s="13"/>
      <c r="RS223" s="13"/>
      <c r="RT223" s="13"/>
      <c r="RU223" s="13"/>
      <c r="RV223" s="13"/>
      <c r="RW223" s="13"/>
      <c r="RX223" s="13"/>
      <c r="RY223" s="13"/>
      <c r="RZ223" s="13"/>
      <c r="SA223" s="13"/>
      <c r="SB223" s="13"/>
      <c r="SC223" s="13"/>
      <c r="SD223" s="13"/>
      <c r="SE223" s="13"/>
      <c r="SF223" s="13"/>
      <c r="SG223" s="13"/>
      <c r="SH223" s="13"/>
      <c r="SI223" s="13"/>
      <c r="SJ223" s="13"/>
      <c r="SK223" s="13"/>
      <c r="SL223" s="13"/>
      <c r="SM223" s="13"/>
      <c r="SN223" s="13"/>
      <c r="SO223" s="13"/>
      <c r="SP223" s="13"/>
      <c r="SQ223" s="13"/>
      <c r="SR223" s="13"/>
      <c r="SS223" s="13"/>
      <c r="ST223" s="13"/>
      <c r="SU223" s="13"/>
      <c r="SV223" s="13"/>
      <c r="SW223" s="13"/>
      <c r="SX223" s="13"/>
      <c r="SY223" s="13"/>
      <c r="SZ223" s="13"/>
      <c r="TA223" s="13"/>
      <c r="TB223" s="13"/>
      <c r="TC223" s="13"/>
      <c r="TD223" s="13"/>
      <c r="TE223" s="13"/>
      <c r="TF223" s="13"/>
      <c r="TG223" s="13"/>
      <c r="TH223" s="13"/>
      <c r="TI223" s="13"/>
      <c r="TJ223" s="13"/>
      <c r="TK223" s="13"/>
      <c r="TL223" s="13"/>
      <c r="TM223" s="13"/>
      <c r="TN223" s="13"/>
      <c r="TO223" s="13"/>
      <c r="TP223" s="13"/>
      <c r="TQ223" s="13"/>
      <c r="TR223" s="13"/>
      <c r="TS223" s="13"/>
      <c r="TT223" s="13"/>
      <c r="TU223" s="13"/>
      <c r="TV223" s="13"/>
      <c r="TW223" s="13"/>
      <c r="TX223" s="13"/>
      <c r="TY223" s="13"/>
      <c r="TZ223" s="13"/>
      <c r="UA223" s="13"/>
      <c r="UB223" s="13"/>
      <c r="UC223" s="13"/>
      <c r="UD223" s="13"/>
      <c r="UE223" s="13"/>
      <c r="UF223" s="13"/>
      <c r="UG223" s="13"/>
      <c r="UH223" s="13"/>
      <c r="UI223" s="13"/>
      <c r="UJ223" s="13"/>
      <c r="UK223" s="13"/>
    </row>
    <row r="224" spans="2:557" ht="15" x14ac:dyDescent="0.25">
      <c r="B224"/>
      <c r="C224"/>
      <c r="D224"/>
      <c r="E224"/>
      <c r="F224"/>
      <c r="G224"/>
      <c r="H224"/>
      <c r="I224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3"/>
      <c r="AI224" s="13"/>
      <c r="AJ224" s="13"/>
      <c r="AK224" s="13"/>
      <c r="AL224" s="13"/>
      <c r="AM224" s="13"/>
      <c r="AN224" s="13"/>
      <c r="AO224" s="13"/>
      <c r="AP224" s="13"/>
      <c r="AQ224" s="13"/>
      <c r="AR224" s="13"/>
      <c r="AS224" s="13"/>
      <c r="AT224" s="13"/>
      <c r="AU224" s="13"/>
      <c r="AV224" s="13"/>
      <c r="AW224" s="13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3"/>
      <c r="BJ224" s="13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3"/>
      <c r="CA224" s="13"/>
      <c r="CB224" s="13"/>
      <c r="CC224" s="13"/>
      <c r="CD224" s="13"/>
      <c r="CE224" s="13"/>
      <c r="CF224" s="13"/>
      <c r="CG224" s="13"/>
      <c r="CH224" s="13"/>
      <c r="CI224" s="13"/>
      <c r="CJ224" s="13"/>
      <c r="CK224" s="13"/>
      <c r="CL224" s="13"/>
      <c r="CM224" s="13"/>
      <c r="CN224" s="13"/>
      <c r="CO224" s="13"/>
      <c r="CP224" s="13"/>
      <c r="CQ224" s="13"/>
      <c r="CR224" s="13"/>
      <c r="CS224" s="13"/>
      <c r="CT224" s="13"/>
      <c r="CU224" s="13"/>
      <c r="CV224" s="13"/>
      <c r="CW224" s="13"/>
      <c r="CX224" s="13"/>
      <c r="CY224" s="13"/>
      <c r="CZ224" s="13"/>
      <c r="DA224" s="13"/>
      <c r="DB224" s="13"/>
      <c r="DC224" s="13"/>
      <c r="DD224" s="13"/>
      <c r="DE224" s="13"/>
      <c r="DF224" s="13"/>
      <c r="DG224" s="13"/>
      <c r="DH224" s="13"/>
      <c r="DI224" s="13"/>
      <c r="DJ224" s="13"/>
      <c r="DK224" s="13"/>
      <c r="DL224" s="13"/>
      <c r="DM224" s="13"/>
      <c r="DN224" s="13"/>
      <c r="DO224" s="13"/>
      <c r="DP224" s="13"/>
      <c r="DQ224" s="13"/>
      <c r="DR224" s="13"/>
      <c r="DS224" s="13"/>
      <c r="DT224" s="13"/>
      <c r="DU224" s="13"/>
      <c r="DV224" s="13"/>
      <c r="DW224" s="13"/>
      <c r="DX224" s="13"/>
      <c r="DY224" s="13"/>
      <c r="DZ224" s="13"/>
      <c r="EA224" s="13"/>
      <c r="EB224" s="13"/>
      <c r="EC224" s="13"/>
      <c r="ED224" s="13"/>
      <c r="EE224" s="13"/>
      <c r="EF224" s="13"/>
      <c r="EG224" s="13"/>
      <c r="EH224" s="13"/>
      <c r="EI224" s="13"/>
      <c r="EJ224" s="13"/>
      <c r="EK224" s="13"/>
      <c r="EL224" s="13"/>
      <c r="EM224" s="13"/>
      <c r="EN224" s="13"/>
      <c r="EO224" s="13"/>
      <c r="EP224" s="13"/>
      <c r="EQ224" s="13"/>
      <c r="ER224" s="13"/>
      <c r="ES224" s="13"/>
      <c r="ET224" s="13"/>
      <c r="EU224" s="13"/>
      <c r="EV224" s="13"/>
      <c r="EW224" s="13"/>
      <c r="EX224" s="13"/>
      <c r="EY224" s="13"/>
      <c r="EZ224" s="13"/>
      <c r="FA224" s="13"/>
      <c r="FB224" s="13"/>
      <c r="FC224" s="13"/>
      <c r="FD224" s="13"/>
      <c r="FE224" s="13"/>
      <c r="FF224" s="13"/>
      <c r="FG224" s="13"/>
      <c r="FH224" s="13"/>
      <c r="FI224" s="13"/>
      <c r="FJ224" s="13"/>
      <c r="FK224" s="13"/>
      <c r="FL224" s="13"/>
      <c r="FM224" s="13"/>
      <c r="FN224" s="13"/>
      <c r="FO224" s="13"/>
      <c r="FP224" s="13"/>
      <c r="FQ224" s="13"/>
      <c r="FR224" s="13"/>
      <c r="FS224" s="13"/>
      <c r="FT224" s="13"/>
      <c r="FU224" s="13"/>
      <c r="FV224" s="13"/>
      <c r="FW224" s="13"/>
      <c r="FX224" s="13"/>
      <c r="FY224" s="13"/>
      <c r="FZ224" s="13"/>
      <c r="GA224" s="13"/>
      <c r="GB224" s="13"/>
      <c r="GC224" s="13"/>
      <c r="GD224" s="13"/>
      <c r="GE224" s="13"/>
      <c r="GF224" s="13"/>
      <c r="GG224" s="13"/>
      <c r="GH224" s="13"/>
      <c r="GI224" s="13"/>
      <c r="GJ224" s="13"/>
      <c r="GK224" s="13"/>
      <c r="GL224" s="13"/>
      <c r="GM224" s="13"/>
      <c r="GN224" s="13"/>
      <c r="GO224" s="13"/>
      <c r="GP224" s="13"/>
      <c r="GQ224" s="13"/>
      <c r="GR224" s="13"/>
      <c r="GS224" s="13"/>
      <c r="GT224" s="13"/>
      <c r="GU224" s="13"/>
      <c r="GV224" s="13"/>
      <c r="GW224" s="13"/>
      <c r="GX224" s="13"/>
      <c r="GY224" s="13"/>
      <c r="GZ224" s="13"/>
      <c r="HA224" s="13"/>
      <c r="HB224" s="13"/>
      <c r="HC224" s="13"/>
      <c r="HD224" s="13"/>
      <c r="HE224" s="13"/>
      <c r="HF224" s="13"/>
      <c r="HG224" s="13"/>
      <c r="HH224" s="13"/>
      <c r="HI224" s="13"/>
      <c r="HJ224" s="13"/>
      <c r="HK224" s="13"/>
      <c r="HL224" s="13"/>
      <c r="HM224" s="13"/>
      <c r="HN224" s="13"/>
      <c r="HO224" s="13"/>
      <c r="HP224" s="13"/>
      <c r="HQ224" s="13"/>
      <c r="HR224" s="13"/>
      <c r="HS224" s="13"/>
      <c r="HT224" s="13"/>
      <c r="HU224" s="13"/>
      <c r="HV224" s="13"/>
      <c r="HW224" s="13"/>
      <c r="HX224" s="13"/>
      <c r="HY224" s="13"/>
      <c r="HZ224" s="13"/>
      <c r="IA224" s="13"/>
      <c r="IB224" s="13"/>
      <c r="IC224" s="13"/>
      <c r="ID224" s="13"/>
      <c r="IE224" s="13"/>
      <c r="IF224" s="13"/>
      <c r="IG224" s="13"/>
      <c r="IH224" s="13"/>
      <c r="II224" s="13"/>
      <c r="IJ224" s="13"/>
      <c r="IK224" s="13"/>
      <c r="IL224" s="13"/>
      <c r="IM224" s="13"/>
      <c r="IN224" s="13"/>
      <c r="IO224" s="13"/>
      <c r="IP224" s="13"/>
      <c r="IQ224" s="13"/>
      <c r="IR224" s="13"/>
      <c r="IS224" s="13"/>
      <c r="IT224" s="13"/>
      <c r="IU224" s="13"/>
      <c r="IV224" s="13"/>
      <c r="IW224" s="13"/>
      <c r="IX224" s="13"/>
      <c r="IY224" s="13"/>
      <c r="IZ224" s="13"/>
      <c r="JA224" s="13"/>
      <c r="JB224" s="13"/>
      <c r="JC224" s="13"/>
      <c r="JD224" s="13"/>
      <c r="JE224" s="13"/>
      <c r="JF224" s="13"/>
      <c r="JG224" s="13"/>
      <c r="JH224" s="13"/>
      <c r="JI224" s="13"/>
      <c r="JJ224" s="13"/>
      <c r="JK224" s="13"/>
      <c r="JL224" s="13"/>
      <c r="JM224" s="13"/>
      <c r="JN224" s="13"/>
      <c r="JO224" s="13"/>
      <c r="JP224" s="13"/>
      <c r="JQ224" s="13"/>
      <c r="JR224" s="13"/>
      <c r="JS224" s="13"/>
      <c r="JT224" s="13"/>
      <c r="JU224" s="13"/>
      <c r="JV224" s="13"/>
      <c r="JW224" s="13"/>
      <c r="JX224" s="13"/>
      <c r="JY224" s="13"/>
      <c r="JZ224" s="13"/>
      <c r="KA224" s="13"/>
      <c r="KB224" s="13"/>
      <c r="KC224" s="13"/>
      <c r="KD224" s="13"/>
      <c r="KE224" s="13"/>
      <c r="KF224" s="13"/>
      <c r="KG224" s="13"/>
      <c r="KH224" s="13"/>
      <c r="KI224" s="13"/>
      <c r="KJ224" s="13"/>
      <c r="KK224" s="13"/>
      <c r="KL224" s="13"/>
      <c r="KM224" s="13"/>
      <c r="KN224" s="13"/>
      <c r="KO224" s="13"/>
      <c r="KP224" s="13"/>
      <c r="KQ224" s="13"/>
      <c r="KR224" s="13"/>
      <c r="KS224" s="13"/>
      <c r="KT224" s="13"/>
      <c r="KU224" s="13"/>
      <c r="KV224" s="13"/>
      <c r="KW224" s="13"/>
      <c r="KX224" s="13"/>
      <c r="KY224" s="13"/>
      <c r="KZ224" s="13"/>
      <c r="LA224" s="13"/>
      <c r="LB224" s="13"/>
      <c r="LC224" s="13"/>
      <c r="LD224" s="13"/>
      <c r="LE224" s="13"/>
      <c r="LF224" s="13"/>
      <c r="LG224" s="13"/>
      <c r="LH224" s="13"/>
      <c r="LI224" s="13"/>
      <c r="LJ224" s="13"/>
      <c r="LK224" s="13"/>
      <c r="LL224" s="13"/>
      <c r="LM224" s="13"/>
      <c r="LN224" s="13"/>
      <c r="LO224" s="13"/>
      <c r="LP224" s="13"/>
      <c r="LQ224" s="13"/>
      <c r="LR224" s="13"/>
      <c r="LS224" s="13"/>
      <c r="LT224" s="13"/>
      <c r="LU224" s="13"/>
      <c r="LV224" s="13"/>
      <c r="LW224" s="13"/>
      <c r="LX224" s="13"/>
      <c r="LY224" s="13"/>
      <c r="LZ224" s="13"/>
      <c r="MA224" s="13"/>
      <c r="MB224" s="13"/>
      <c r="MC224" s="13"/>
      <c r="MD224" s="13"/>
      <c r="ME224" s="13"/>
      <c r="MF224" s="13"/>
      <c r="MG224" s="13"/>
      <c r="MH224" s="13"/>
      <c r="MI224" s="13"/>
      <c r="MJ224" s="13"/>
      <c r="MK224" s="13"/>
      <c r="ML224" s="13"/>
      <c r="MM224" s="13"/>
      <c r="MN224" s="13"/>
      <c r="MO224" s="13"/>
      <c r="MP224" s="13"/>
      <c r="MQ224" s="13"/>
      <c r="MR224" s="13"/>
      <c r="MS224" s="13"/>
      <c r="MT224" s="13"/>
      <c r="MU224" s="13"/>
      <c r="MV224" s="13"/>
      <c r="MW224" s="13"/>
      <c r="MX224" s="13"/>
      <c r="MY224" s="13"/>
      <c r="MZ224" s="13"/>
      <c r="NA224" s="13"/>
      <c r="NB224" s="13"/>
      <c r="NC224" s="13"/>
      <c r="ND224" s="13"/>
      <c r="NE224" s="13"/>
      <c r="NF224" s="13"/>
      <c r="NG224" s="13"/>
      <c r="NH224" s="13"/>
      <c r="NI224" s="13"/>
      <c r="NJ224" s="13"/>
      <c r="NK224" s="13"/>
      <c r="NL224" s="13"/>
      <c r="NM224" s="13"/>
      <c r="NN224" s="13"/>
      <c r="NO224" s="13"/>
      <c r="NP224" s="13"/>
      <c r="NQ224" s="13"/>
      <c r="NR224" s="13"/>
      <c r="NS224" s="13"/>
      <c r="NT224" s="13"/>
      <c r="NU224" s="13"/>
      <c r="NV224" s="13"/>
      <c r="NW224" s="13"/>
      <c r="NX224" s="13"/>
      <c r="NY224" s="13"/>
      <c r="NZ224" s="13"/>
      <c r="OA224" s="13"/>
      <c r="OB224" s="13"/>
      <c r="OC224" s="13"/>
      <c r="OD224" s="13"/>
      <c r="OE224" s="13"/>
      <c r="OF224" s="13"/>
      <c r="OG224" s="13"/>
      <c r="OH224" s="13"/>
      <c r="OI224" s="13"/>
      <c r="OJ224" s="13"/>
      <c r="OK224" s="13"/>
      <c r="OL224" s="13"/>
      <c r="OM224" s="13"/>
      <c r="ON224" s="13"/>
      <c r="OO224" s="13"/>
      <c r="OP224" s="13"/>
      <c r="OQ224" s="13"/>
      <c r="OR224" s="13"/>
      <c r="OS224" s="13"/>
      <c r="OT224" s="13"/>
      <c r="OU224" s="13"/>
      <c r="OV224" s="13"/>
      <c r="OW224" s="13"/>
      <c r="OX224" s="13"/>
      <c r="OY224" s="13"/>
      <c r="OZ224" s="13"/>
      <c r="PA224" s="13"/>
      <c r="PB224" s="13"/>
      <c r="PC224" s="13"/>
      <c r="PD224" s="13"/>
      <c r="PE224" s="13"/>
      <c r="PF224" s="13"/>
      <c r="PG224" s="13"/>
      <c r="PH224" s="13"/>
      <c r="PI224" s="13"/>
      <c r="PJ224" s="13"/>
      <c r="PK224" s="13"/>
      <c r="PL224" s="13"/>
      <c r="PM224" s="13"/>
      <c r="PN224" s="13"/>
      <c r="PO224" s="13"/>
      <c r="PP224" s="13"/>
      <c r="PQ224" s="13"/>
      <c r="PR224" s="13"/>
      <c r="PS224" s="13"/>
      <c r="PT224" s="13"/>
      <c r="PU224" s="13"/>
      <c r="PV224" s="13"/>
      <c r="PW224" s="13"/>
      <c r="PX224" s="13"/>
      <c r="PY224" s="13"/>
      <c r="PZ224" s="13"/>
      <c r="QA224" s="13"/>
      <c r="QB224" s="13"/>
      <c r="QC224" s="13"/>
      <c r="QD224" s="13"/>
      <c r="QE224" s="13"/>
      <c r="QF224" s="13"/>
      <c r="QG224" s="13"/>
      <c r="QH224" s="13"/>
      <c r="QI224" s="13"/>
      <c r="QJ224" s="13"/>
      <c r="QK224" s="13"/>
      <c r="QL224" s="13"/>
      <c r="QM224" s="13"/>
      <c r="QN224" s="13"/>
      <c r="QO224" s="13"/>
      <c r="QP224" s="13"/>
      <c r="QQ224" s="13"/>
      <c r="QR224" s="13"/>
      <c r="QS224" s="13"/>
      <c r="QT224" s="13"/>
      <c r="QU224" s="13"/>
      <c r="QV224" s="13"/>
      <c r="QW224" s="13"/>
      <c r="QX224" s="13"/>
      <c r="QY224" s="13"/>
      <c r="QZ224" s="13"/>
      <c r="RA224" s="13"/>
      <c r="RB224" s="13"/>
      <c r="RC224" s="13"/>
      <c r="RD224" s="13"/>
      <c r="RE224" s="13"/>
      <c r="RF224" s="13"/>
      <c r="RG224" s="13"/>
      <c r="RH224" s="13"/>
      <c r="RI224" s="13"/>
      <c r="RJ224" s="13"/>
      <c r="RK224" s="13"/>
      <c r="RL224" s="13"/>
      <c r="RM224" s="13"/>
      <c r="RN224" s="13"/>
      <c r="RO224" s="13"/>
      <c r="RP224" s="13"/>
      <c r="RQ224" s="13"/>
      <c r="RR224" s="13"/>
      <c r="RS224" s="13"/>
      <c r="RT224" s="13"/>
      <c r="RU224" s="13"/>
      <c r="RV224" s="13"/>
      <c r="RW224" s="13"/>
      <c r="RX224" s="13"/>
      <c r="RY224" s="13"/>
      <c r="RZ224" s="13"/>
      <c r="SA224" s="13"/>
      <c r="SB224" s="13"/>
      <c r="SC224" s="13"/>
      <c r="SD224" s="13"/>
      <c r="SE224" s="13"/>
      <c r="SF224" s="13"/>
      <c r="SG224" s="13"/>
      <c r="SH224" s="13"/>
      <c r="SI224" s="13"/>
      <c r="SJ224" s="13"/>
      <c r="SK224" s="13"/>
      <c r="SL224" s="13"/>
      <c r="SM224" s="13"/>
      <c r="SN224" s="13"/>
      <c r="SO224" s="13"/>
      <c r="SP224" s="13"/>
      <c r="SQ224" s="13"/>
      <c r="SR224" s="13"/>
      <c r="SS224" s="13"/>
      <c r="ST224" s="13"/>
      <c r="SU224" s="13"/>
      <c r="SV224" s="13"/>
      <c r="SW224" s="13"/>
      <c r="SX224" s="13"/>
      <c r="SY224" s="13"/>
      <c r="SZ224" s="13"/>
      <c r="TA224" s="13"/>
      <c r="TB224" s="13"/>
      <c r="TC224" s="13"/>
      <c r="TD224" s="13"/>
      <c r="TE224" s="13"/>
      <c r="TF224" s="13"/>
      <c r="TG224" s="13"/>
      <c r="TH224" s="13"/>
      <c r="TI224" s="13"/>
      <c r="TJ224" s="13"/>
      <c r="TK224" s="13"/>
      <c r="TL224" s="13"/>
      <c r="TM224" s="13"/>
      <c r="TN224" s="13"/>
      <c r="TO224" s="13"/>
      <c r="TP224" s="13"/>
      <c r="TQ224" s="13"/>
      <c r="TR224" s="13"/>
      <c r="TS224" s="13"/>
      <c r="TT224" s="13"/>
      <c r="TU224" s="13"/>
      <c r="TV224" s="13"/>
      <c r="TW224" s="13"/>
      <c r="TX224" s="13"/>
      <c r="TY224" s="13"/>
      <c r="TZ224" s="13"/>
      <c r="UA224" s="13"/>
      <c r="UB224" s="13"/>
      <c r="UC224" s="13"/>
      <c r="UD224" s="13"/>
      <c r="UE224" s="13"/>
      <c r="UF224" s="13"/>
      <c r="UG224" s="13"/>
      <c r="UH224" s="13"/>
      <c r="UI224" s="13"/>
      <c r="UJ224" s="13"/>
      <c r="UK224" s="13"/>
    </row>
    <row r="225" spans="2:557" ht="15" x14ac:dyDescent="0.25">
      <c r="B225"/>
      <c r="C225"/>
      <c r="D225"/>
      <c r="E225"/>
      <c r="F225"/>
      <c r="G225"/>
      <c r="H225"/>
      <c r="I225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3"/>
      <c r="AI225" s="13"/>
      <c r="AJ225" s="13"/>
      <c r="AK225" s="13"/>
      <c r="AL225" s="13"/>
      <c r="AM225" s="13"/>
      <c r="AN225" s="13"/>
      <c r="AO225" s="13"/>
      <c r="AP225" s="13"/>
      <c r="AQ225" s="13"/>
      <c r="AR225" s="13"/>
      <c r="AS225" s="13"/>
      <c r="AT225" s="13"/>
      <c r="AU225" s="13"/>
      <c r="AV225" s="13"/>
      <c r="AW225" s="13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/>
      <c r="CG225" s="13"/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3"/>
      <c r="DQ225" s="13"/>
      <c r="DR225" s="13"/>
      <c r="DS225" s="13"/>
      <c r="DT225" s="13"/>
      <c r="DU225" s="13"/>
      <c r="DV225" s="13"/>
      <c r="DW225" s="13"/>
      <c r="DX225" s="13"/>
      <c r="DY225" s="13"/>
      <c r="DZ225" s="13"/>
      <c r="EA225" s="13"/>
      <c r="EB225" s="13"/>
      <c r="EC225" s="13"/>
      <c r="ED225" s="13"/>
      <c r="EE225" s="13"/>
      <c r="EF225" s="13"/>
      <c r="EG225" s="13"/>
      <c r="EH225" s="13"/>
      <c r="EI225" s="13"/>
      <c r="EJ225" s="13"/>
      <c r="EK225" s="13"/>
      <c r="EL225" s="13"/>
      <c r="EM225" s="13"/>
      <c r="EN225" s="13"/>
      <c r="EO225" s="13"/>
      <c r="EP225" s="13"/>
      <c r="EQ225" s="13"/>
      <c r="ER225" s="13"/>
      <c r="ES225" s="13"/>
      <c r="ET225" s="13"/>
      <c r="EU225" s="13"/>
      <c r="EV225" s="13"/>
      <c r="EW225" s="13"/>
      <c r="EX225" s="13"/>
      <c r="EY225" s="13"/>
      <c r="EZ225" s="13"/>
      <c r="FA225" s="13"/>
      <c r="FB225" s="13"/>
      <c r="FC225" s="13"/>
      <c r="FD225" s="13"/>
      <c r="FE225" s="13"/>
      <c r="FF225" s="13"/>
      <c r="FG225" s="13"/>
      <c r="FH225" s="13"/>
      <c r="FI225" s="13"/>
      <c r="FJ225" s="13"/>
      <c r="FK225" s="13"/>
      <c r="FL225" s="13"/>
      <c r="FM225" s="13"/>
      <c r="FN225" s="13"/>
      <c r="FO225" s="13"/>
      <c r="FP225" s="13"/>
      <c r="FQ225" s="13"/>
      <c r="FR225" s="13"/>
      <c r="FS225" s="13"/>
      <c r="FT225" s="13"/>
      <c r="FU225" s="13"/>
      <c r="FV225" s="13"/>
      <c r="FW225" s="13"/>
      <c r="FX225" s="13"/>
      <c r="FY225" s="13"/>
      <c r="FZ225" s="13"/>
      <c r="GA225" s="13"/>
      <c r="GB225" s="13"/>
      <c r="GC225" s="13"/>
      <c r="GD225" s="13"/>
      <c r="GE225" s="13"/>
      <c r="GF225" s="13"/>
      <c r="GG225" s="13"/>
      <c r="GH225" s="13"/>
      <c r="GI225" s="13"/>
      <c r="GJ225" s="13"/>
      <c r="GK225" s="13"/>
      <c r="GL225" s="13"/>
      <c r="GM225" s="13"/>
      <c r="GN225" s="13"/>
      <c r="GO225" s="13"/>
      <c r="GP225" s="13"/>
      <c r="GQ225" s="13"/>
      <c r="GR225" s="13"/>
      <c r="GS225" s="13"/>
      <c r="GT225" s="13"/>
      <c r="GU225" s="13"/>
      <c r="GV225" s="13"/>
      <c r="GW225" s="13"/>
      <c r="GX225" s="13"/>
      <c r="GY225" s="13"/>
      <c r="GZ225" s="13"/>
      <c r="HA225" s="13"/>
      <c r="HB225" s="13"/>
      <c r="HC225" s="13"/>
      <c r="HD225" s="13"/>
      <c r="HE225" s="13"/>
      <c r="HF225" s="13"/>
      <c r="HG225" s="13"/>
      <c r="HH225" s="13"/>
      <c r="HI225" s="13"/>
      <c r="HJ225" s="13"/>
      <c r="HK225" s="13"/>
      <c r="HL225" s="13"/>
      <c r="HM225" s="13"/>
      <c r="HN225" s="13"/>
      <c r="HO225" s="13"/>
      <c r="HP225" s="13"/>
      <c r="HQ225" s="13"/>
      <c r="HR225" s="13"/>
      <c r="HS225" s="13"/>
      <c r="HT225" s="13"/>
      <c r="HU225" s="13"/>
      <c r="HV225" s="13"/>
      <c r="HW225" s="13"/>
      <c r="HX225" s="13"/>
      <c r="HY225" s="13"/>
      <c r="HZ225" s="13"/>
      <c r="IA225" s="13"/>
      <c r="IB225" s="13"/>
      <c r="IC225" s="13"/>
      <c r="ID225" s="13"/>
      <c r="IE225" s="13"/>
      <c r="IF225" s="13"/>
      <c r="IG225" s="13"/>
      <c r="IH225" s="13"/>
      <c r="II225" s="13"/>
      <c r="IJ225" s="13"/>
      <c r="IK225" s="13"/>
      <c r="IL225" s="13"/>
      <c r="IM225" s="13"/>
      <c r="IN225" s="13"/>
      <c r="IO225" s="13"/>
      <c r="IP225" s="13"/>
      <c r="IQ225" s="13"/>
      <c r="IR225" s="13"/>
      <c r="IS225" s="13"/>
      <c r="IT225" s="13"/>
      <c r="IU225" s="13"/>
      <c r="IV225" s="13"/>
      <c r="IW225" s="13"/>
      <c r="IX225" s="13"/>
      <c r="IY225" s="13"/>
      <c r="IZ225" s="13"/>
      <c r="JA225" s="13"/>
      <c r="JB225" s="13"/>
      <c r="JC225" s="13"/>
      <c r="JD225" s="13"/>
      <c r="JE225" s="13"/>
      <c r="JF225" s="13"/>
      <c r="JG225" s="13"/>
      <c r="JH225" s="13"/>
      <c r="JI225" s="13"/>
      <c r="JJ225" s="13"/>
      <c r="JK225" s="13"/>
      <c r="JL225" s="13"/>
      <c r="JM225" s="13"/>
      <c r="JN225" s="13"/>
      <c r="JO225" s="13"/>
      <c r="JP225" s="13"/>
      <c r="JQ225" s="13"/>
      <c r="JR225" s="13"/>
      <c r="JS225" s="13"/>
      <c r="JT225" s="13"/>
      <c r="JU225" s="13"/>
      <c r="JV225" s="13"/>
      <c r="JW225" s="13"/>
      <c r="JX225" s="13"/>
      <c r="JY225" s="13"/>
      <c r="JZ225" s="13"/>
      <c r="KA225" s="13"/>
      <c r="KB225" s="13"/>
      <c r="KC225" s="13"/>
      <c r="KD225" s="13"/>
      <c r="KE225" s="13"/>
      <c r="KF225" s="13"/>
      <c r="KG225" s="13"/>
      <c r="KH225" s="13"/>
      <c r="KI225" s="13"/>
      <c r="KJ225" s="13"/>
      <c r="KK225" s="13"/>
      <c r="KL225" s="13"/>
      <c r="KM225" s="13"/>
      <c r="KN225" s="13"/>
      <c r="KO225" s="13"/>
      <c r="KP225" s="13"/>
      <c r="KQ225" s="13"/>
      <c r="KR225" s="13"/>
      <c r="KS225" s="13"/>
      <c r="KT225" s="13"/>
      <c r="KU225" s="13"/>
      <c r="KV225" s="13"/>
      <c r="KW225" s="13"/>
      <c r="KX225" s="13"/>
      <c r="KY225" s="13"/>
      <c r="KZ225" s="13"/>
      <c r="LA225" s="13"/>
      <c r="LB225" s="13"/>
      <c r="LC225" s="13"/>
      <c r="LD225" s="13"/>
      <c r="LE225" s="13"/>
      <c r="LF225" s="13"/>
      <c r="LG225" s="13"/>
      <c r="LH225" s="13"/>
      <c r="LI225" s="13"/>
      <c r="LJ225" s="13"/>
      <c r="LK225" s="13"/>
      <c r="LL225" s="13"/>
      <c r="LM225" s="13"/>
      <c r="LN225" s="13"/>
      <c r="LO225" s="13"/>
      <c r="LP225" s="13"/>
      <c r="LQ225" s="13"/>
      <c r="LR225" s="13"/>
      <c r="LS225" s="13"/>
      <c r="LT225" s="13"/>
      <c r="LU225" s="13"/>
      <c r="LV225" s="13"/>
      <c r="LW225" s="13"/>
      <c r="LX225" s="13"/>
      <c r="LY225" s="13"/>
      <c r="LZ225" s="13"/>
      <c r="MA225" s="13"/>
      <c r="MB225" s="13"/>
      <c r="MC225" s="13"/>
      <c r="MD225" s="13"/>
      <c r="ME225" s="13"/>
      <c r="MF225" s="13"/>
      <c r="MG225" s="13"/>
      <c r="MH225" s="13"/>
      <c r="MI225" s="13"/>
      <c r="MJ225" s="13"/>
      <c r="MK225" s="13"/>
      <c r="ML225" s="13"/>
      <c r="MM225" s="13"/>
      <c r="MN225" s="13"/>
      <c r="MO225" s="13"/>
      <c r="MP225" s="13"/>
      <c r="MQ225" s="13"/>
      <c r="MR225" s="13"/>
      <c r="MS225" s="13"/>
      <c r="MT225" s="13"/>
      <c r="MU225" s="13"/>
      <c r="MV225" s="13"/>
      <c r="MW225" s="13"/>
      <c r="MX225" s="13"/>
      <c r="MY225" s="13"/>
      <c r="MZ225" s="13"/>
      <c r="NA225" s="13"/>
      <c r="NB225" s="13"/>
      <c r="NC225" s="13"/>
      <c r="ND225" s="13"/>
      <c r="NE225" s="13"/>
      <c r="NF225" s="13"/>
      <c r="NG225" s="13"/>
      <c r="NH225" s="13"/>
      <c r="NI225" s="13"/>
      <c r="NJ225" s="13"/>
      <c r="NK225" s="13"/>
      <c r="NL225" s="13"/>
      <c r="NM225" s="13"/>
      <c r="NN225" s="13"/>
      <c r="NO225" s="13"/>
      <c r="NP225" s="13"/>
      <c r="NQ225" s="13"/>
      <c r="NR225" s="13"/>
      <c r="NS225" s="13"/>
      <c r="NT225" s="13"/>
      <c r="NU225" s="13"/>
      <c r="NV225" s="13"/>
      <c r="NW225" s="13"/>
      <c r="NX225" s="13"/>
      <c r="NY225" s="13"/>
      <c r="NZ225" s="13"/>
      <c r="OA225" s="13"/>
      <c r="OB225" s="13"/>
      <c r="OC225" s="13"/>
      <c r="OD225" s="13"/>
      <c r="OE225" s="13"/>
      <c r="OF225" s="13"/>
      <c r="OG225" s="13"/>
      <c r="OH225" s="13"/>
      <c r="OI225" s="13"/>
      <c r="OJ225" s="13"/>
      <c r="OK225" s="13"/>
      <c r="OL225" s="13"/>
      <c r="OM225" s="13"/>
      <c r="ON225" s="13"/>
      <c r="OO225" s="13"/>
      <c r="OP225" s="13"/>
      <c r="OQ225" s="13"/>
      <c r="OR225" s="13"/>
      <c r="OS225" s="13"/>
      <c r="OT225" s="13"/>
      <c r="OU225" s="13"/>
      <c r="OV225" s="13"/>
      <c r="OW225" s="13"/>
      <c r="OX225" s="13"/>
      <c r="OY225" s="13"/>
      <c r="OZ225" s="13"/>
      <c r="PA225" s="13"/>
      <c r="PB225" s="13"/>
      <c r="PC225" s="13"/>
      <c r="PD225" s="13"/>
      <c r="PE225" s="13"/>
      <c r="PF225" s="13"/>
      <c r="PG225" s="13"/>
      <c r="PH225" s="13"/>
      <c r="PI225" s="13"/>
      <c r="PJ225" s="13"/>
      <c r="PK225" s="13"/>
      <c r="PL225" s="13"/>
      <c r="PM225" s="13"/>
      <c r="PN225" s="13"/>
      <c r="PO225" s="13"/>
      <c r="PP225" s="13"/>
      <c r="PQ225" s="13"/>
      <c r="PR225" s="13"/>
      <c r="PS225" s="13"/>
      <c r="PT225" s="13"/>
      <c r="PU225" s="13"/>
      <c r="PV225" s="13"/>
      <c r="PW225" s="13"/>
      <c r="PX225" s="13"/>
      <c r="PY225" s="13"/>
      <c r="PZ225" s="13"/>
      <c r="QA225" s="13"/>
      <c r="QB225" s="13"/>
      <c r="QC225" s="13"/>
      <c r="QD225" s="13"/>
      <c r="QE225" s="13"/>
      <c r="QF225" s="13"/>
      <c r="QG225" s="13"/>
      <c r="QH225" s="13"/>
      <c r="QI225" s="13"/>
      <c r="QJ225" s="13"/>
      <c r="QK225" s="13"/>
      <c r="QL225" s="13"/>
      <c r="QM225" s="13"/>
      <c r="QN225" s="13"/>
      <c r="QO225" s="13"/>
      <c r="QP225" s="13"/>
      <c r="QQ225" s="13"/>
      <c r="QR225" s="13"/>
      <c r="QS225" s="13"/>
      <c r="QT225" s="13"/>
      <c r="QU225" s="13"/>
      <c r="QV225" s="13"/>
      <c r="QW225" s="13"/>
      <c r="QX225" s="13"/>
      <c r="QY225" s="13"/>
      <c r="QZ225" s="13"/>
      <c r="RA225" s="13"/>
      <c r="RB225" s="13"/>
      <c r="RC225" s="13"/>
      <c r="RD225" s="13"/>
      <c r="RE225" s="13"/>
      <c r="RF225" s="13"/>
      <c r="RG225" s="13"/>
      <c r="RH225" s="13"/>
      <c r="RI225" s="13"/>
      <c r="RJ225" s="13"/>
      <c r="RK225" s="13"/>
      <c r="RL225" s="13"/>
      <c r="RM225" s="13"/>
      <c r="RN225" s="13"/>
      <c r="RO225" s="13"/>
      <c r="RP225" s="13"/>
      <c r="RQ225" s="13"/>
      <c r="RR225" s="13"/>
      <c r="RS225" s="13"/>
      <c r="RT225" s="13"/>
      <c r="RU225" s="13"/>
      <c r="RV225" s="13"/>
      <c r="RW225" s="13"/>
      <c r="RX225" s="13"/>
      <c r="RY225" s="13"/>
      <c r="RZ225" s="13"/>
      <c r="SA225" s="13"/>
      <c r="SB225" s="13"/>
      <c r="SC225" s="13"/>
      <c r="SD225" s="13"/>
      <c r="SE225" s="13"/>
      <c r="SF225" s="13"/>
      <c r="SG225" s="13"/>
      <c r="SH225" s="13"/>
      <c r="SI225" s="13"/>
      <c r="SJ225" s="13"/>
      <c r="SK225" s="13"/>
      <c r="SL225" s="13"/>
      <c r="SM225" s="13"/>
      <c r="SN225" s="13"/>
      <c r="SO225" s="13"/>
      <c r="SP225" s="13"/>
      <c r="SQ225" s="13"/>
      <c r="SR225" s="13"/>
      <c r="SS225" s="13"/>
      <c r="ST225" s="13"/>
      <c r="SU225" s="13"/>
      <c r="SV225" s="13"/>
      <c r="SW225" s="13"/>
      <c r="SX225" s="13"/>
      <c r="SY225" s="13"/>
      <c r="SZ225" s="13"/>
      <c r="TA225" s="13"/>
      <c r="TB225" s="13"/>
      <c r="TC225" s="13"/>
      <c r="TD225" s="13"/>
      <c r="TE225" s="13"/>
      <c r="TF225" s="13"/>
      <c r="TG225" s="13"/>
      <c r="TH225" s="13"/>
      <c r="TI225" s="13"/>
      <c r="TJ225" s="13"/>
      <c r="TK225" s="13"/>
      <c r="TL225" s="13"/>
      <c r="TM225" s="13"/>
      <c r="TN225" s="13"/>
      <c r="TO225" s="13"/>
      <c r="TP225" s="13"/>
      <c r="TQ225" s="13"/>
      <c r="TR225" s="13"/>
      <c r="TS225" s="13"/>
      <c r="TT225" s="13"/>
      <c r="TU225" s="13"/>
      <c r="TV225" s="13"/>
      <c r="TW225" s="13"/>
      <c r="TX225" s="13"/>
      <c r="TY225" s="13"/>
      <c r="TZ225" s="13"/>
      <c r="UA225" s="13"/>
      <c r="UB225" s="13"/>
      <c r="UC225" s="13"/>
      <c r="UD225" s="13"/>
      <c r="UE225" s="13"/>
      <c r="UF225" s="13"/>
      <c r="UG225" s="13"/>
      <c r="UH225" s="13"/>
      <c r="UI225" s="13"/>
      <c r="UJ225" s="13"/>
      <c r="UK225" s="13"/>
    </row>
    <row r="226" spans="2:557" ht="15" x14ac:dyDescent="0.25">
      <c r="B226"/>
      <c r="C226"/>
      <c r="D226"/>
      <c r="E226"/>
      <c r="F226"/>
      <c r="G226"/>
      <c r="H226"/>
      <c r="I226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  <c r="AG226" s="13"/>
      <c r="AH226" s="13"/>
      <c r="AI226" s="13"/>
      <c r="AJ226" s="13"/>
      <c r="AK226" s="13"/>
      <c r="AL226" s="13"/>
      <c r="AM226" s="13"/>
      <c r="AN226" s="13"/>
      <c r="AO226" s="13"/>
      <c r="AP226" s="13"/>
      <c r="AQ226" s="13"/>
      <c r="AR226" s="13"/>
      <c r="AS226" s="13"/>
      <c r="AT226" s="13"/>
      <c r="AU226" s="13"/>
      <c r="AV226" s="13"/>
      <c r="AW226" s="13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3"/>
      <c r="CA226" s="13"/>
      <c r="CB226" s="13"/>
      <c r="CC226" s="13"/>
      <c r="CD226" s="13"/>
      <c r="CE226" s="13"/>
      <c r="CF226" s="13"/>
      <c r="CG226" s="13"/>
      <c r="CH226" s="13"/>
      <c r="CI226" s="13"/>
      <c r="CJ226" s="13"/>
      <c r="CK226" s="13"/>
      <c r="CL226" s="13"/>
      <c r="CM226" s="13"/>
      <c r="CN226" s="13"/>
      <c r="CO226" s="13"/>
      <c r="CP226" s="13"/>
      <c r="CQ226" s="13"/>
      <c r="CR226" s="13"/>
      <c r="CS226" s="13"/>
      <c r="CT226" s="13"/>
      <c r="CU226" s="13"/>
      <c r="CV226" s="13"/>
      <c r="CW226" s="13"/>
      <c r="CX226" s="13"/>
      <c r="CY226" s="13"/>
      <c r="CZ226" s="13"/>
      <c r="DA226" s="13"/>
      <c r="DB226" s="13"/>
      <c r="DC226" s="13"/>
      <c r="DD226" s="13"/>
      <c r="DE226" s="13"/>
      <c r="DF226" s="13"/>
      <c r="DG226" s="13"/>
      <c r="DH226" s="13"/>
      <c r="DI226" s="13"/>
      <c r="DJ226" s="13"/>
      <c r="DK226" s="13"/>
      <c r="DL226" s="13"/>
      <c r="DM226" s="13"/>
      <c r="DN226" s="13"/>
      <c r="DO226" s="13"/>
      <c r="DP226" s="13"/>
      <c r="DQ226" s="13"/>
      <c r="DR226" s="13"/>
      <c r="DS226" s="13"/>
      <c r="DT226" s="13"/>
      <c r="DU226" s="13"/>
      <c r="DV226" s="13"/>
      <c r="DW226" s="13"/>
      <c r="DX226" s="13"/>
      <c r="DY226" s="13"/>
      <c r="DZ226" s="13"/>
      <c r="EA226" s="13"/>
      <c r="EB226" s="13"/>
      <c r="EC226" s="13"/>
      <c r="ED226" s="13"/>
      <c r="EE226" s="13"/>
      <c r="EF226" s="13"/>
      <c r="EG226" s="13"/>
      <c r="EH226" s="13"/>
      <c r="EI226" s="13"/>
      <c r="EJ226" s="13"/>
      <c r="EK226" s="13"/>
      <c r="EL226" s="13"/>
      <c r="EM226" s="13"/>
      <c r="EN226" s="13"/>
      <c r="EO226" s="13"/>
      <c r="EP226" s="13"/>
      <c r="EQ226" s="13"/>
      <c r="ER226" s="13"/>
      <c r="ES226" s="13"/>
      <c r="ET226" s="13"/>
      <c r="EU226" s="13"/>
      <c r="EV226" s="13"/>
      <c r="EW226" s="13"/>
      <c r="EX226" s="13"/>
      <c r="EY226" s="13"/>
      <c r="EZ226" s="13"/>
      <c r="FA226" s="13"/>
      <c r="FB226" s="13"/>
      <c r="FC226" s="13"/>
      <c r="FD226" s="13"/>
      <c r="FE226" s="13"/>
      <c r="FF226" s="13"/>
      <c r="FG226" s="13"/>
      <c r="FH226" s="13"/>
      <c r="FI226" s="13"/>
      <c r="FJ226" s="13"/>
      <c r="FK226" s="13"/>
      <c r="FL226" s="13"/>
      <c r="FM226" s="13"/>
      <c r="FN226" s="13"/>
      <c r="FO226" s="13"/>
      <c r="FP226" s="13"/>
      <c r="FQ226" s="13"/>
      <c r="FR226" s="13"/>
      <c r="FS226" s="13"/>
      <c r="FT226" s="13"/>
      <c r="FU226" s="13"/>
      <c r="FV226" s="13"/>
      <c r="FW226" s="13"/>
      <c r="FX226" s="13"/>
      <c r="FY226" s="13"/>
      <c r="FZ226" s="13"/>
      <c r="GA226" s="13"/>
      <c r="GB226" s="13"/>
      <c r="GC226" s="13"/>
      <c r="GD226" s="13"/>
      <c r="GE226" s="13"/>
      <c r="GF226" s="13"/>
      <c r="GG226" s="13"/>
      <c r="GH226" s="13"/>
      <c r="GI226" s="13"/>
      <c r="GJ226" s="13"/>
      <c r="GK226" s="13"/>
      <c r="GL226" s="13"/>
      <c r="GM226" s="13"/>
      <c r="GN226" s="13"/>
      <c r="GO226" s="13"/>
      <c r="GP226" s="13"/>
      <c r="GQ226" s="13"/>
      <c r="GR226" s="13"/>
      <c r="GS226" s="13"/>
      <c r="GT226" s="13"/>
      <c r="GU226" s="13"/>
      <c r="GV226" s="13"/>
      <c r="GW226" s="13"/>
      <c r="GX226" s="13"/>
      <c r="GY226" s="13"/>
      <c r="GZ226" s="13"/>
      <c r="HA226" s="13"/>
      <c r="HB226" s="13"/>
      <c r="HC226" s="13"/>
      <c r="HD226" s="13"/>
      <c r="HE226" s="13"/>
      <c r="HF226" s="13"/>
      <c r="HG226" s="13"/>
      <c r="HH226" s="13"/>
      <c r="HI226" s="13"/>
      <c r="HJ226" s="13"/>
      <c r="HK226" s="13"/>
      <c r="HL226" s="13"/>
      <c r="HM226" s="13"/>
      <c r="HN226" s="13"/>
      <c r="HO226" s="13"/>
      <c r="HP226" s="13"/>
      <c r="HQ226" s="13"/>
      <c r="HR226" s="13"/>
      <c r="HS226" s="13"/>
      <c r="HT226" s="13"/>
      <c r="HU226" s="13"/>
      <c r="HV226" s="13"/>
      <c r="HW226" s="13"/>
      <c r="HX226" s="13"/>
      <c r="HY226" s="13"/>
      <c r="HZ226" s="13"/>
      <c r="IA226" s="13"/>
      <c r="IB226" s="13"/>
      <c r="IC226" s="13"/>
      <c r="ID226" s="13"/>
      <c r="IE226" s="13"/>
      <c r="IF226" s="13"/>
      <c r="IG226" s="13"/>
      <c r="IH226" s="13"/>
      <c r="II226" s="13"/>
      <c r="IJ226" s="13"/>
      <c r="IK226" s="13"/>
      <c r="IL226" s="13"/>
      <c r="IM226" s="13"/>
      <c r="IN226" s="13"/>
      <c r="IO226" s="13"/>
      <c r="IP226" s="13"/>
      <c r="IQ226" s="13"/>
      <c r="IR226" s="13"/>
      <c r="IS226" s="13"/>
      <c r="IT226" s="13"/>
      <c r="IU226" s="13"/>
      <c r="IV226" s="13"/>
      <c r="IW226" s="13"/>
      <c r="IX226" s="13"/>
      <c r="IY226" s="13"/>
      <c r="IZ226" s="13"/>
      <c r="JA226" s="13"/>
      <c r="JB226" s="13"/>
      <c r="JC226" s="13"/>
      <c r="JD226" s="13"/>
      <c r="JE226" s="13"/>
      <c r="JF226" s="13"/>
      <c r="JG226" s="13"/>
      <c r="JH226" s="13"/>
      <c r="JI226" s="13"/>
      <c r="JJ226" s="13"/>
      <c r="JK226" s="13"/>
      <c r="JL226" s="13"/>
      <c r="JM226" s="13"/>
      <c r="JN226" s="13"/>
      <c r="JO226" s="13"/>
      <c r="JP226" s="13"/>
      <c r="JQ226" s="13"/>
      <c r="JR226" s="13"/>
      <c r="JS226" s="13"/>
      <c r="JT226" s="13"/>
      <c r="JU226" s="13"/>
      <c r="JV226" s="13"/>
      <c r="JW226" s="13"/>
      <c r="JX226" s="13"/>
      <c r="JY226" s="13"/>
      <c r="JZ226" s="13"/>
      <c r="KA226" s="13"/>
      <c r="KB226" s="13"/>
      <c r="KC226" s="13"/>
      <c r="KD226" s="13"/>
      <c r="KE226" s="13"/>
      <c r="KF226" s="13"/>
      <c r="KG226" s="13"/>
      <c r="KH226" s="13"/>
      <c r="KI226" s="13"/>
      <c r="KJ226" s="13"/>
      <c r="KK226" s="13"/>
      <c r="KL226" s="13"/>
      <c r="KM226" s="13"/>
      <c r="KN226" s="13"/>
      <c r="KO226" s="13"/>
      <c r="KP226" s="13"/>
      <c r="KQ226" s="13"/>
      <c r="KR226" s="13"/>
      <c r="KS226" s="13"/>
      <c r="KT226" s="13"/>
      <c r="KU226" s="13"/>
      <c r="KV226" s="13"/>
      <c r="KW226" s="13"/>
      <c r="KX226" s="13"/>
      <c r="KY226" s="13"/>
      <c r="KZ226" s="13"/>
      <c r="LA226" s="13"/>
      <c r="LB226" s="13"/>
      <c r="LC226" s="13"/>
      <c r="LD226" s="13"/>
      <c r="LE226" s="13"/>
      <c r="LF226" s="13"/>
      <c r="LG226" s="13"/>
      <c r="LH226" s="13"/>
      <c r="LI226" s="13"/>
      <c r="LJ226" s="13"/>
      <c r="LK226" s="13"/>
      <c r="LL226" s="13"/>
      <c r="LM226" s="13"/>
      <c r="LN226" s="13"/>
      <c r="LO226" s="13"/>
      <c r="LP226" s="13"/>
      <c r="LQ226" s="13"/>
      <c r="LR226" s="13"/>
      <c r="LS226" s="13"/>
      <c r="LT226" s="13"/>
      <c r="LU226" s="13"/>
      <c r="LV226" s="13"/>
      <c r="LW226" s="13"/>
      <c r="LX226" s="13"/>
      <c r="LY226" s="13"/>
      <c r="LZ226" s="13"/>
      <c r="MA226" s="13"/>
      <c r="MB226" s="13"/>
      <c r="MC226" s="13"/>
      <c r="MD226" s="13"/>
      <c r="ME226" s="13"/>
      <c r="MF226" s="13"/>
      <c r="MG226" s="13"/>
      <c r="MH226" s="13"/>
      <c r="MI226" s="13"/>
      <c r="MJ226" s="13"/>
      <c r="MK226" s="13"/>
      <c r="ML226" s="13"/>
      <c r="MM226" s="13"/>
      <c r="MN226" s="13"/>
      <c r="MO226" s="13"/>
      <c r="MP226" s="13"/>
      <c r="MQ226" s="13"/>
      <c r="MR226" s="13"/>
      <c r="MS226" s="13"/>
      <c r="MT226" s="13"/>
      <c r="MU226" s="13"/>
      <c r="MV226" s="13"/>
      <c r="MW226" s="13"/>
      <c r="MX226" s="13"/>
      <c r="MY226" s="13"/>
      <c r="MZ226" s="13"/>
      <c r="NA226" s="13"/>
      <c r="NB226" s="13"/>
      <c r="NC226" s="13"/>
      <c r="ND226" s="13"/>
      <c r="NE226" s="13"/>
      <c r="NF226" s="13"/>
      <c r="NG226" s="13"/>
      <c r="NH226" s="13"/>
      <c r="NI226" s="13"/>
      <c r="NJ226" s="13"/>
      <c r="NK226" s="13"/>
      <c r="NL226" s="13"/>
      <c r="NM226" s="13"/>
      <c r="NN226" s="13"/>
      <c r="NO226" s="13"/>
      <c r="NP226" s="13"/>
      <c r="NQ226" s="13"/>
      <c r="NR226" s="13"/>
      <c r="NS226" s="13"/>
      <c r="NT226" s="13"/>
      <c r="NU226" s="13"/>
      <c r="NV226" s="13"/>
      <c r="NW226" s="13"/>
      <c r="NX226" s="13"/>
      <c r="NY226" s="13"/>
      <c r="NZ226" s="13"/>
      <c r="OA226" s="13"/>
      <c r="OB226" s="13"/>
      <c r="OC226" s="13"/>
      <c r="OD226" s="13"/>
      <c r="OE226" s="13"/>
      <c r="OF226" s="13"/>
      <c r="OG226" s="13"/>
      <c r="OH226" s="13"/>
      <c r="OI226" s="13"/>
      <c r="OJ226" s="13"/>
      <c r="OK226" s="13"/>
      <c r="OL226" s="13"/>
      <c r="OM226" s="13"/>
      <c r="ON226" s="13"/>
      <c r="OO226" s="13"/>
      <c r="OP226" s="13"/>
      <c r="OQ226" s="13"/>
      <c r="OR226" s="13"/>
      <c r="OS226" s="13"/>
      <c r="OT226" s="13"/>
      <c r="OU226" s="13"/>
      <c r="OV226" s="13"/>
      <c r="OW226" s="13"/>
      <c r="OX226" s="13"/>
      <c r="OY226" s="13"/>
      <c r="OZ226" s="13"/>
      <c r="PA226" s="13"/>
      <c r="PB226" s="13"/>
      <c r="PC226" s="13"/>
      <c r="PD226" s="13"/>
      <c r="PE226" s="13"/>
      <c r="PF226" s="13"/>
      <c r="PG226" s="13"/>
      <c r="PH226" s="13"/>
      <c r="PI226" s="13"/>
      <c r="PJ226" s="13"/>
      <c r="PK226" s="13"/>
      <c r="PL226" s="13"/>
      <c r="PM226" s="13"/>
      <c r="PN226" s="13"/>
      <c r="PO226" s="13"/>
      <c r="PP226" s="13"/>
      <c r="PQ226" s="13"/>
      <c r="PR226" s="13"/>
      <c r="PS226" s="13"/>
      <c r="PT226" s="13"/>
      <c r="PU226" s="13"/>
      <c r="PV226" s="13"/>
      <c r="PW226" s="13"/>
      <c r="PX226" s="13"/>
      <c r="PY226" s="13"/>
      <c r="PZ226" s="13"/>
      <c r="QA226" s="13"/>
      <c r="QB226" s="13"/>
      <c r="QC226" s="13"/>
      <c r="QD226" s="13"/>
      <c r="QE226" s="13"/>
      <c r="QF226" s="13"/>
      <c r="QG226" s="13"/>
      <c r="QH226" s="13"/>
      <c r="QI226" s="13"/>
      <c r="QJ226" s="13"/>
      <c r="QK226" s="13"/>
      <c r="QL226" s="13"/>
      <c r="QM226" s="13"/>
      <c r="QN226" s="13"/>
      <c r="QO226" s="13"/>
      <c r="QP226" s="13"/>
      <c r="QQ226" s="13"/>
      <c r="QR226" s="13"/>
      <c r="QS226" s="13"/>
      <c r="QT226" s="13"/>
      <c r="QU226" s="13"/>
      <c r="QV226" s="13"/>
      <c r="QW226" s="13"/>
      <c r="QX226" s="13"/>
      <c r="QY226" s="13"/>
      <c r="QZ226" s="13"/>
      <c r="RA226" s="13"/>
      <c r="RB226" s="13"/>
      <c r="RC226" s="13"/>
      <c r="RD226" s="13"/>
      <c r="RE226" s="13"/>
      <c r="RF226" s="13"/>
      <c r="RG226" s="13"/>
      <c r="RH226" s="13"/>
      <c r="RI226" s="13"/>
      <c r="RJ226" s="13"/>
      <c r="RK226" s="13"/>
      <c r="RL226" s="13"/>
      <c r="RM226" s="13"/>
      <c r="RN226" s="13"/>
      <c r="RO226" s="13"/>
      <c r="RP226" s="13"/>
      <c r="RQ226" s="13"/>
      <c r="RR226" s="13"/>
      <c r="RS226" s="13"/>
      <c r="RT226" s="13"/>
      <c r="RU226" s="13"/>
      <c r="RV226" s="13"/>
      <c r="RW226" s="13"/>
      <c r="RX226" s="13"/>
      <c r="RY226" s="13"/>
      <c r="RZ226" s="13"/>
      <c r="SA226" s="13"/>
      <c r="SB226" s="13"/>
      <c r="SC226" s="13"/>
      <c r="SD226" s="13"/>
      <c r="SE226" s="13"/>
      <c r="SF226" s="13"/>
      <c r="SG226" s="13"/>
      <c r="SH226" s="13"/>
      <c r="SI226" s="13"/>
      <c r="SJ226" s="13"/>
      <c r="SK226" s="13"/>
      <c r="SL226" s="13"/>
      <c r="SM226" s="13"/>
      <c r="SN226" s="13"/>
      <c r="SO226" s="13"/>
      <c r="SP226" s="13"/>
      <c r="SQ226" s="13"/>
      <c r="SR226" s="13"/>
      <c r="SS226" s="13"/>
      <c r="ST226" s="13"/>
      <c r="SU226" s="13"/>
      <c r="SV226" s="13"/>
      <c r="SW226" s="13"/>
      <c r="SX226" s="13"/>
      <c r="SY226" s="13"/>
      <c r="SZ226" s="13"/>
      <c r="TA226" s="13"/>
      <c r="TB226" s="13"/>
      <c r="TC226" s="13"/>
      <c r="TD226" s="13"/>
      <c r="TE226" s="13"/>
      <c r="TF226" s="13"/>
      <c r="TG226" s="13"/>
      <c r="TH226" s="13"/>
      <c r="TI226" s="13"/>
      <c r="TJ226" s="13"/>
      <c r="TK226" s="13"/>
      <c r="TL226" s="13"/>
      <c r="TM226" s="13"/>
      <c r="TN226" s="13"/>
      <c r="TO226" s="13"/>
      <c r="TP226" s="13"/>
      <c r="TQ226" s="13"/>
      <c r="TR226" s="13"/>
      <c r="TS226" s="13"/>
      <c r="TT226" s="13"/>
      <c r="TU226" s="13"/>
      <c r="TV226" s="13"/>
      <c r="TW226" s="13"/>
      <c r="TX226" s="13"/>
      <c r="TY226" s="13"/>
      <c r="TZ226" s="13"/>
      <c r="UA226" s="13"/>
      <c r="UB226" s="13"/>
      <c r="UC226" s="13"/>
      <c r="UD226" s="13"/>
      <c r="UE226" s="13"/>
      <c r="UF226" s="13"/>
      <c r="UG226" s="13"/>
      <c r="UH226" s="13"/>
      <c r="UI226" s="13"/>
      <c r="UJ226" s="13"/>
      <c r="UK226" s="13"/>
    </row>
    <row r="227" spans="2:557" ht="15" x14ac:dyDescent="0.25">
      <c r="B227"/>
      <c r="C227"/>
      <c r="D227"/>
      <c r="E227"/>
      <c r="F227"/>
      <c r="G227"/>
      <c r="H227"/>
      <c r="I227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3"/>
      <c r="AM227" s="13"/>
      <c r="AN227" s="13"/>
      <c r="AO227" s="13"/>
      <c r="AP227" s="13"/>
      <c r="AQ227" s="13"/>
      <c r="AR227" s="13"/>
      <c r="AS227" s="13"/>
      <c r="AT227" s="13"/>
      <c r="AU227" s="13"/>
      <c r="AV227" s="13"/>
      <c r="AW227" s="13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3"/>
      <c r="BJ227" s="13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3"/>
      <c r="CA227" s="13"/>
      <c r="CB227" s="13"/>
      <c r="CC227" s="13"/>
      <c r="CD227" s="13"/>
      <c r="CE227" s="13"/>
      <c r="CF227" s="13"/>
      <c r="CG227" s="13"/>
      <c r="CH227" s="13"/>
      <c r="CI227" s="13"/>
      <c r="CJ227" s="13"/>
      <c r="CK227" s="13"/>
      <c r="CL227" s="13"/>
      <c r="CM227" s="13"/>
      <c r="CN227" s="13"/>
      <c r="CO227" s="13"/>
      <c r="CP227" s="13"/>
      <c r="CQ227" s="13"/>
      <c r="CR227" s="13"/>
      <c r="CS227" s="13"/>
      <c r="CT227" s="13"/>
      <c r="CU227" s="13"/>
      <c r="CV227" s="13"/>
      <c r="CW227" s="13"/>
      <c r="CX227" s="13"/>
      <c r="CY227" s="13"/>
      <c r="CZ227" s="13"/>
      <c r="DA227" s="13"/>
      <c r="DB227" s="13"/>
      <c r="DC227" s="13"/>
      <c r="DD227" s="13"/>
      <c r="DE227" s="13"/>
      <c r="DF227" s="13"/>
      <c r="DG227" s="13"/>
      <c r="DH227" s="13"/>
      <c r="DI227" s="13"/>
      <c r="DJ227" s="13"/>
      <c r="DK227" s="13"/>
      <c r="DL227" s="13"/>
      <c r="DM227" s="13"/>
      <c r="DN227" s="13"/>
      <c r="DO227" s="13"/>
      <c r="DP227" s="13"/>
      <c r="DQ227" s="13"/>
      <c r="DR227" s="13"/>
      <c r="DS227" s="13"/>
      <c r="DT227" s="13"/>
      <c r="DU227" s="13"/>
      <c r="DV227" s="13"/>
      <c r="DW227" s="13"/>
      <c r="DX227" s="13"/>
      <c r="DY227" s="13"/>
      <c r="DZ227" s="13"/>
      <c r="EA227" s="13"/>
      <c r="EB227" s="13"/>
      <c r="EC227" s="13"/>
      <c r="ED227" s="13"/>
      <c r="EE227" s="13"/>
      <c r="EF227" s="13"/>
      <c r="EG227" s="13"/>
      <c r="EH227" s="13"/>
      <c r="EI227" s="13"/>
      <c r="EJ227" s="13"/>
      <c r="EK227" s="13"/>
      <c r="EL227" s="13"/>
      <c r="EM227" s="13"/>
      <c r="EN227" s="13"/>
      <c r="EO227" s="13"/>
      <c r="EP227" s="13"/>
      <c r="EQ227" s="13"/>
      <c r="ER227" s="13"/>
      <c r="ES227" s="13"/>
      <c r="ET227" s="13"/>
      <c r="EU227" s="13"/>
      <c r="EV227" s="13"/>
      <c r="EW227" s="13"/>
      <c r="EX227" s="13"/>
      <c r="EY227" s="13"/>
      <c r="EZ227" s="13"/>
      <c r="FA227" s="13"/>
      <c r="FB227" s="13"/>
      <c r="FC227" s="13"/>
      <c r="FD227" s="13"/>
      <c r="FE227" s="13"/>
      <c r="FF227" s="13"/>
      <c r="FG227" s="13"/>
      <c r="FH227" s="13"/>
      <c r="FI227" s="13"/>
      <c r="FJ227" s="13"/>
      <c r="FK227" s="13"/>
      <c r="FL227" s="13"/>
      <c r="FM227" s="13"/>
      <c r="FN227" s="13"/>
      <c r="FO227" s="13"/>
      <c r="FP227" s="13"/>
      <c r="FQ227" s="13"/>
      <c r="FR227" s="13"/>
      <c r="FS227" s="13"/>
      <c r="FT227" s="13"/>
      <c r="FU227" s="13"/>
      <c r="FV227" s="13"/>
      <c r="FW227" s="13"/>
      <c r="FX227" s="13"/>
      <c r="FY227" s="13"/>
      <c r="FZ227" s="13"/>
      <c r="GA227" s="13"/>
      <c r="GB227" s="13"/>
      <c r="GC227" s="13"/>
      <c r="GD227" s="13"/>
      <c r="GE227" s="13"/>
      <c r="GF227" s="13"/>
      <c r="GG227" s="13"/>
      <c r="GH227" s="13"/>
      <c r="GI227" s="13"/>
      <c r="GJ227" s="13"/>
      <c r="GK227" s="13"/>
      <c r="GL227" s="13"/>
      <c r="GM227" s="13"/>
      <c r="GN227" s="13"/>
      <c r="GO227" s="13"/>
      <c r="GP227" s="13"/>
      <c r="GQ227" s="13"/>
      <c r="GR227" s="13"/>
      <c r="GS227" s="13"/>
      <c r="GT227" s="13"/>
      <c r="GU227" s="13"/>
      <c r="GV227" s="13"/>
      <c r="GW227" s="13"/>
      <c r="GX227" s="13"/>
      <c r="GY227" s="13"/>
      <c r="GZ227" s="13"/>
      <c r="HA227" s="13"/>
      <c r="HB227" s="13"/>
      <c r="HC227" s="13"/>
      <c r="HD227" s="13"/>
      <c r="HE227" s="13"/>
      <c r="HF227" s="13"/>
      <c r="HG227" s="13"/>
      <c r="HH227" s="13"/>
      <c r="HI227" s="13"/>
      <c r="HJ227" s="13"/>
      <c r="HK227" s="13"/>
      <c r="HL227" s="13"/>
      <c r="HM227" s="13"/>
      <c r="HN227" s="13"/>
      <c r="HO227" s="13"/>
      <c r="HP227" s="13"/>
      <c r="HQ227" s="13"/>
      <c r="HR227" s="13"/>
      <c r="HS227" s="13"/>
      <c r="HT227" s="13"/>
      <c r="HU227" s="13"/>
      <c r="HV227" s="13"/>
      <c r="HW227" s="13"/>
      <c r="HX227" s="13"/>
      <c r="HY227" s="13"/>
      <c r="HZ227" s="13"/>
      <c r="IA227" s="13"/>
      <c r="IB227" s="13"/>
      <c r="IC227" s="13"/>
      <c r="ID227" s="13"/>
      <c r="IE227" s="13"/>
      <c r="IF227" s="13"/>
      <c r="IG227" s="13"/>
      <c r="IH227" s="13"/>
      <c r="II227" s="13"/>
      <c r="IJ227" s="13"/>
      <c r="IK227" s="13"/>
      <c r="IL227" s="13"/>
      <c r="IM227" s="13"/>
      <c r="IN227" s="13"/>
      <c r="IO227" s="13"/>
      <c r="IP227" s="13"/>
      <c r="IQ227" s="13"/>
      <c r="IR227" s="13"/>
      <c r="IS227" s="13"/>
      <c r="IT227" s="13"/>
      <c r="IU227" s="13"/>
      <c r="IV227" s="13"/>
      <c r="IW227" s="13"/>
      <c r="IX227" s="13"/>
      <c r="IY227" s="13"/>
      <c r="IZ227" s="13"/>
      <c r="JA227" s="13"/>
      <c r="JB227" s="13"/>
      <c r="JC227" s="13"/>
      <c r="JD227" s="13"/>
      <c r="JE227" s="13"/>
      <c r="JF227" s="13"/>
      <c r="JG227" s="13"/>
      <c r="JH227" s="13"/>
      <c r="JI227" s="13"/>
      <c r="JJ227" s="13"/>
      <c r="JK227" s="13"/>
      <c r="JL227" s="13"/>
      <c r="JM227" s="13"/>
      <c r="JN227" s="13"/>
      <c r="JO227" s="13"/>
      <c r="JP227" s="13"/>
      <c r="JQ227" s="13"/>
      <c r="JR227" s="13"/>
      <c r="JS227" s="13"/>
      <c r="JT227" s="13"/>
      <c r="JU227" s="13"/>
      <c r="JV227" s="13"/>
      <c r="JW227" s="13"/>
      <c r="JX227" s="13"/>
      <c r="JY227" s="13"/>
      <c r="JZ227" s="13"/>
      <c r="KA227" s="13"/>
      <c r="KB227" s="13"/>
      <c r="KC227" s="13"/>
      <c r="KD227" s="13"/>
      <c r="KE227" s="13"/>
      <c r="KF227" s="13"/>
      <c r="KG227" s="13"/>
      <c r="KH227" s="13"/>
      <c r="KI227" s="13"/>
      <c r="KJ227" s="13"/>
      <c r="KK227" s="13"/>
      <c r="KL227" s="13"/>
      <c r="KM227" s="13"/>
      <c r="KN227" s="13"/>
      <c r="KO227" s="13"/>
      <c r="KP227" s="13"/>
      <c r="KQ227" s="13"/>
      <c r="KR227" s="13"/>
      <c r="KS227" s="13"/>
      <c r="KT227" s="13"/>
      <c r="KU227" s="13"/>
      <c r="KV227" s="13"/>
      <c r="KW227" s="13"/>
      <c r="KX227" s="13"/>
      <c r="KY227" s="13"/>
      <c r="KZ227" s="13"/>
      <c r="LA227" s="13"/>
      <c r="LB227" s="13"/>
      <c r="LC227" s="13"/>
      <c r="LD227" s="13"/>
      <c r="LE227" s="13"/>
      <c r="LF227" s="13"/>
      <c r="LG227" s="13"/>
      <c r="LH227" s="13"/>
      <c r="LI227" s="13"/>
      <c r="LJ227" s="13"/>
      <c r="LK227" s="13"/>
      <c r="LL227" s="13"/>
      <c r="LM227" s="13"/>
      <c r="LN227" s="13"/>
      <c r="LO227" s="13"/>
      <c r="LP227" s="13"/>
      <c r="LQ227" s="13"/>
      <c r="LR227" s="13"/>
      <c r="LS227" s="13"/>
      <c r="LT227" s="13"/>
      <c r="LU227" s="13"/>
      <c r="LV227" s="13"/>
      <c r="LW227" s="13"/>
      <c r="LX227" s="13"/>
      <c r="LY227" s="13"/>
      <c r="LZ227" s="13"/>
      <c r="MA227" s="13"/>
      <c r="MB227" s="13"/>
      <c r="MC227" s="13"/>
      <c r="MD227" s="13"/>
      <c r="ME227" s="13"/>
      <c r="MF227" s="13"/>
      <c r="MG227" s="13"/>
      <c r="MH227" s="13"/>
      <c r="MI227" s="13"/>
      <c r="MJ227" s="13"/>
      <c r="MK227" s="13"/>
      <c r="ML227" s="13"/>
      <c r="MM227" s="13"/>
      <c r="MN227" s="13"/>
      <c r="MO227" s="13"/>
      <c r="MP227" s="13"/>
      <c r="MQ227" s="13"/>
      <c r="MR227" s="13"/>
      <c r="MS227" s="13"/>
      <c r="MT227" s="13"/>
      <c r="MU227" s="13"/>
      <c r="MV227" s="13"/>
      <c r="MW227" s="13"/>
      <c r="MX227" s="13"/>
      <c r="MY227" s="13"/>
      <c r="MZ227" s="13"/>
      <c r="NA227" s="13"/>
      <c r="NB227" s="13"/>
      <c r="NC227" s="13"/>
      <c r="ND227" s="13"/>
      <c r="NE227" s="13"/>
      <c r="NF227" s="13"/>
      <c r="NG227" s="13"/>
      <c r="NH227" s="13"/>
      <c r="NI227" s="13"/>
      <c r="NJ227" s="13"/>
      <c r="NK227" s="13"/>
      <c r="NL227" s="13"/>
      <c r="NM227" s="13"/>
      <c r="NN227" s="13"/>
      <c r="NO227" s="13"/>
      <c r="NP227" s="13"/>
      <c r="NQ227" s="13"/>
      <c r="NR227" s="13"/>
      <c r="NS227" s="13"/>
      <c r="NT227" s="13"/>
      <c r="NU227" s="13"/>
      <c r="NV227" s="13"/>
      <c r="NW227" s="13"/>
      <c r="NX227" s="13"/>
      <c r="NY227" s="13"/>
      <c r="NZ227" s="13"/>
      <c r="OA227" s="13"/>
      <c r="OB227" s="13"/>
      <c r="OC227" s="13"/>
      <c r="OD227" s="13"/>
      <c r="OE227" s="13"/>
      <c r="OF227" s="13"/>
      <c r="OG227" s="13"/>
      <c r="OH227" s="13"/>
      <c r="OI227" s="13"/>
      <c r="OJ227" s="13"/>
      <c r="OK227" s="13"/>
      <c r="OL227" s="13"/>
      <c r="OM227" s="13"/>
      <c r="ON227" s="13"/>
      <c r="OO227" s="13"/>
      <c r="OP227" s="13"/>
      <c r="OQ227" s="13"/>
      <c r="OR227" s="13"/>
      <c r="OS227" s="13"/>
      <c r="OT227" s="13"/>
      <c r="OU227" s="13"/>
      <c r="OV227" s="13"/>
      <c r="OW227" s="13"/>
      <c r="OX227" s="13"/>
      <c r="OY227" s="13"/>
      <c r="OZ227" s="13"/>
      <c r="PA227" s="13"/>
      <c r="PB227" s="13"/>
      <c r="PC227" s="13"/>
      <c r="PD227" s="13"/>
      <c r="PE227" s="13"/>
      <c r="PF227" s="13"/>
      <c r="PG227" s="13"/>
      <c r="PH227" s="13"/>
      <c r="PI227" s="13"/>
      <c r="PJ227" s="13"/>
      <c r="PK227" s="13"/>
      <c r="PL227" s="13"/>
      <c r="PM227" s="13"/>
      <c r="PN227" s="13"/>
      <c r="PO227" s="13"/>
      <c r="PP227" s="13"/>
      <c r="PQ227" s="13"/>
      <c r="PR227" s="13"/>
      <c r="PS227" s="13"/>
      <c r="PT227" s="13"/>
      <c r="PU227" s="13"/>
      <c r="PV227" s="13"/>
      <c r="PW227" s="13"/>
      <c r="PX227" s="13"/>
      <c r="PY227" s="13"/>
      <c r="PZ227" s="13"/>
      <c r="QA227" s="13"/>
      <c r="QB227" s="13"/>
      <c r="QC227" s="13"/>
      <c r="QD227" s="13"/>
      <c r="QE227" s="13"/>
      <c r="QF227" s="13"/>
      <c r="QG227" s="13"/>
      <c r="QH227" s="13"/>
      <c r="QI227" s="13"/>
      <c r="QJ227" s="13"/>
      <c r="QK227" s="13"/>
      <c r="QL227" s="13"/>
      <c r="QM227" s="13"/>
      <c r="QN227" s="13"/>
      <c r="QO227" s="13"/>
      <c r="QP227" s="13"/>
      <c r="QQ227" s="13"/>
      <c r="QR227" s="13"/>
      <c r="QS227" s="13"/>
      <c r="QT227" s="13"/>
      <c r="QU227" s="13"/>
      <c r="QV227" s="13"/>
      <c r="QW227" s="13"/>
      <c r="QX227" s="13"/>
      <c r="QY227" s="13"/>
      <c r="QZ227" s="13"/>
      <c r="RA227" s="13"/>
      <c r="RB227" s="13"/>
      <c r="RC227" s="13"/>
      <c r="RD227" s="13"/>
      <c r="RE227" s="13"/>
      <c r="RF227" s="13"/>
      <c r="RG227" s="13"/>
      <c r="RH227" s="13"/>
      <c r="RI227" s="13"/>
      <c r="RJ227" s="13"/>
      <c r="RK227" s="13"/>
      <c r="RL227" s="13"/>
      <c r="RM227" s="13"/>
      <c r="RN227" s="13"/>
      <c r="RO227" s="13"/>
      <c r="RP227" s="13"/>
      <c r="RQ227" s="13"/>
      <c r="RR227" s="13"/>
      <c r="RS227" s="13"/>
      <c r="RT227" s="13"/>
      <c r="RU227" s="13"/>
      <c r="RV227" s="13"/>
      <c r="RW227" s="13"/>
      <c r="RX227" s="13"/>
      <c r="RY227" s="13"/>
      <c r="RZ227" s="13"/>
      <c r="SA227" s="13"/>
      <c r="SB227" s="13"/>
      <c r="SC227" s="13"/>
      <c r="SD227" s="13"/>
      <c r="SE227" s="13"/>
      <c r="SF227" s="13"/>
      <c r="SG227" s="13"/>
      <c r="SH227" s="13"/>
      <c r="SI227" s="13"/>
      <c r="SJ227" s="13"/>
      <c r="SK227" s="13"/>
      <c r="SL227" s="13"/>
      <c r="SM227" s="13"/>
      <c r="SN227" s="13"/>
      <c r="SO227" s="13"/>
      <c r="SP227" s="13"/>
      <c r="SQ227" s="13"/>
      <c r="SR227" s="13"/>
      <c r="SS227" s="13"/>
      <c r="ST227" s="13"/>
      <c r="SU227" s="13"/>
      <c r="SV227" s="13"/>
      <c r="SW227" s="13"/>
      <c r="SX227" s="13"/>
      <c r="SY227" s="13"/>
      <c r="SZ227" s="13"/>
      <c r="TA227" s="13"/>
      <c r="TB227" s="13"/>
      <c r="TC227" s="13"/>
      <c r="TD227" s="13"/>
      <c r="TE227" s="13"/>
      <c r="TF227" s="13"/>
      <c r="TG227" s="13"/>
      <c r="TH227" s="13"/>
      <c r="TI227" s="13"/>
      <c r="TJ227" s="13"/>
      <c r="TK227" s="13"/>
      <c r="TL227" s="13"/>
      <c r="TM227" s="13"/>
      <c r="TN227" s="13"/>
      <c r="TO227" s="13"/>
      <c r="TP227" s="13"/>
      <c r="TQ227" s="13"/>
      <c r="TR227" s="13"/>
      <c r="TS227" s="13"/>
      <c r="TT227" s="13"/>
      <c r="TU227" s="13"/>
      <c r="TV227" s="13"/>
      <c r="TW227" s="13"/>
      <c r="TX227" s="13"/>
      <c r="TY227" s="13"/>
      <c r="TZ227" s="13"/>
      <c r="UA227" s="13"/>
      <c r="UB227" s="13"/>
      <c r="UC227" s="13"/>
      <c r="UD227" s="13"/>
      <c r="UE227" s="13"/>
      <c r="UF227" s="13"/>
      <c r="UG227" s="13"/>
      <c r="UH227" s="13"/>
      <c r="UI227" s="13"/>
      <c r="UJ227" s="13"/>
      <c r="UK227" s="13"/>
    </row>
    <row r="228" spans="2:557" ht="15" x14ac:dyDescent="0.25">
      <c r="B228"/>
      <c r="C228"/>
      <c r="D228"/>
      <c r="E228"/>
      <c r="F228"/>
      <c r="G228"/>
      <c r="H228"/>
      <c r="I228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3"/>
      <c r="AI228" s="13"/>
      <c r="AJ228" s="13"/>
      <c r="AK228" s="13"/>
      <c r="AL228" s="13"/>
      <c r="AM228" s="13"/>
      <c r="AN228" s="13"/>
      <c r="AO228" s="13"/>
      <c r="AP228" s="13"/>
      <c r="AQ228" s="13"/>
      <c r="AR228" s="13"/>
      <c r="AS228" s="13"/>
      <c r="AT228" s="13"/>
      <c r="AU228" s="13"/>
      <c r="AV228" s="13"/>
      <c r="AW228" s="13"/>
      <c r="AX228" s="13"/>
      <c r="AY228" s="13"/>
      <c r="AZ228" s="13"/>
      <c r="BA228" s="13"/>
      <c r="BB228" s="13"/>
      <c r="BC228" s="13"/>
      <c r="BD228" s="13"/>
      <c r="BE228" s="13"/>
      <c r="BF228" s="13"/>
      <c r="BG228" s="13"/>
      <c r="BH228" s="13"/>
      <c r="BI228" s="13"/>
      <c r="BJ228" s="13"/>
      <c r="BK228" s="13"/>
      <c r="BL228" s="13"/>
      <c r="BM228" s="13"/>
      <c r="BN228" s="13"/>
      <c r="BO228" s="13"/>
      <c r="BP228" s="13"/>
      <c r="BQ228" s="13"/>
      <c r="BR228" s="13"/>
      <c r="BS228" s="13"/>
      <c r="BT228" s="13"/>
      <c r="BU228" s="13"/>
      <c r="BV228" s="13"/>
      <c r="BW228" s="13"/>
      <c r="BX228" s="13"/>
      <c r="BY228" s="13"/>
      <c r="BZ228" s="13"/>
      <c r="CA228" s="13"/>
      <c r="CB228" s="13"/>
      <c r="CC228" s="13"/>
      <c r="CD228" s="13"/>
      <c r="CE228" s="13"/>
      <c r="CF228" s="13"/>
      <c r="CG228" s="13"/>
      <c r="CH228" s="13"/>
      <c r="CI228" s="13"/>
      <c r="CJ228" s="13"/>
      <c r="CK228" s="13"/>
      <c r="CL228" s="13"/>
      <c r="CM228" s="13"/>
      <c r="CN228" s="13"/>
      <c r="CO228" s="13"/>
      <c r="CP228" s="13"/>
      <c r="CQ228" s="13"/>
      <c r="CR228" s="13"/>
      <c r="CS228" s="13"/>
      <c r="CT228" s="13"/>
      <c r="CU228" s="13"/>
      <c r="CV228" s="13"/>
      <c r="CW228" s="13"/>
      <c r="CX228" s="13"/>
      <c r="CY228" s="13"/>
      <c r="CZ228" s="13"/>
      <c r="DA228" s="13"/>
      <c r="DB228" s="13"/>
      <c r="DC228" s="13"/>
      <c r="DD228" s="13"/>
      <c r="DE228" s="13"/>
      <c r="DF228" s="13"/>
      <c r="DG228" s="13"/>
      <c r="DH228" s="13"/>
      <c r="DI228" s="13"/>
      <c r="DJ228" s="13"/>
      <c r="DK228" s="13"/>
      <c r="DL228" s="13"/>
      <c r="DM228" s="13"/>
      <c r="DN228" s="13"/>
      <c r="DO228" s="13"/>
      <c r="DP228" s="13"/>
      <c r="DQ228" s="13"/>
      <c r="DR228" s="13"/>
      <c r="DS228" s="13"/>
      <c r="DT228" s="13"/>
      <c r="DU228" s="13"/>
      <c r="DV228" s="13"/>
      <c r="DW228" s="13"/>
      <c r="DX228" s="13"/>
      <c r="DY228" s="13"/>
      <c r="DZ228" s="13"/>
      <c r="EA228" s="13"/>
      <c r="EB228" s="13"/>
      <c r="EC228" s="13"/>
      <c r="ED228" s="13"/>
      <c r="EE228" s="13"/>
      <c r="EF228" s="13"/>
      <c r="EG228" s="13"/>
      <c r="EH228" s="13"/>
      <c r="EI228" s="13"/>
      <c r="EJ228" s="13"/>
      <c r="EK228" s="13"/>
      <c r="EL228" s="13"/>
      <c r="EM228" s="13"/>
      <c r="EN228" s="13"/>
      <c r="EO228" s="13"/>
      <c r="EP228" s="13"/>
      <c r="EQ228" s="13"/>
      <c r="ER228" s="13"/>
      <c r="ES228" s="13"/>
      <c r="ET228" s="13"/>
      <c r="EU228" s="13"/>
      <c r="EV228" s="13"/>
      <c r="EW228" s="13"/>
      <c r="EX228" s="13"/>
      <c r="EY228" s="13"/>
      <c r="EZ228" s="13"/>
      <c r="FA228" s="13"/>
      <c r="FB228" s="13"/>
      <c r="FC228" s="13"/>
      <c r="FD228" s="13"/>
      <c r="FE228" s="13"/>
      <c r="FF228" s="13"/>
      <c r="FG228" s="13"/>
      <c r="FH228" s="13"/>
      <c r="FI228" s="13"/>
      <c r="FJ228" s="13"/>
      <c r="FK228" s="13"/>
      <c r="FL228" s="13"/>
      <c r="FM228" s="13"/>
      <c r="FN228" s="13"/>
      <c r="FO228" s="13"/>
      <c r="FP228" s="13"/>
      <c r="FQ228" s="13"/>
      <c r="FR228" s="13"/>
      <c r="FS228" s="13"/>
      <c r="FT228" s="13"/>
      <c r="FU228" s="13"/>
      <c r="FV228" s="13"/>
      <c r="FW228" s="13"/>
      <c r="FX228" s="13"/>
      <c r="FY228" s="13"/>
      <c r="FZ228" s="13"/>
      <c r="GA228" s="13"/>
      <c r="GB228" s="13"/>
      <c r="GC228" s="13"/>
      <c r="GD228" s="13"/>
      <c r="GE228" s="13"/>
      <c r="GF228" s="13"/>
      <c r="GG228" s="13"/>
      <c r="GH228" s="13"/>
      <c r="GI228" s="13"/>
      <c r="GJ228" s="13"/>
      <c r="GK228" s="13"/>
      <c r="GL228" s="13"/>
      <c r="GM228" s="13"/>
      <c r="GN228" s="13"/>
      <c r="GO228" s="13"/>
      <c r="GP228" s="13"/>
      <c r="GQ228" s="13"/>
      <c r="GR228" s="13"/>
      <c r="GS228" s="13"/>
      <c r="GT228" s="13"/>
      <c r="GU228" s="13"/>
      <c r="GV228" s="13"/>
      <c r="GW228" s="13"/>
      <c r="GX228" s="13"/>
      <c r="GY228" s="13"/>
      <c r="GZ228" s="13"/>
      <c r="HA228" s="13"/>
      <c r="HB228" s="13"/>
      <c r="HC228" s="13"/>
      <c r="HD228" s="13"/>
      <c r="HE228" s="13"/>
      <c r="HF228" s="13"/>
      <c r="HG228" s="13"/>
      <c r="HH228" s="13"/>
      <c r="HI228" s="13"/>
      <c r="HJ228" s="13"/>
      <c r="HK228" s="13"/>
      <c r="HL228" s="13"/>
      <c r="HM228" s="13"/>
      <c r="HN228" s="13"/>
      <c r="HO228" s="13"/>
      <c r="HP228" s="13"/>
      <c r="HQ228" s="13"/>
      <c r="HR228" s="13"/>
      <c r="HS228" s="13"/>
      <c r="HT228" s="13"/>
      <c r="HU228" s="13"/>
      <c r="HV228" s="13"/>
      <c r="HW228" s="13"/>
      <c r="HX228" s="13"/>
      <c r="HY228" s="13"/>
      <c r="HZ228" s="13"/>
      <c r="IA228" s="13"/>
      <c r="IB228" s="13"/>
      <c r="IC228" s="13"/>
      <c r="ID228" s="13"/>
      <c r="IE228" s="13"/>
      <c r="IF228" s="13"/>
      <c r="IG228" s="13"/>
      <c r="IH228" s="13"/>
      <c r="II228" s="13"/>
      <c r="IJ228" s="13"/>
      <c r="IK228" s="13"/>
      <c r="IL228" s="13"/>
      <c r="IM228" s="13"/>
      <c r="IN228" s="13"/>
      <c r="IO228" s="13"/>
      <c r="IP228" s="13"/>
      <c r="IQ228" s="13"/>
      <c r="IR228" s="13"/>
      <c r="IS228" s="13"/>
      <c r="IT228" s="13"/>
      <c r="IU228" s="13"/>
      <c r="IV228" s="13"/>
      <c r="IW228" s="13"/>
      <c r="IX228" s="13"/>
      <c r="IY228" s="13"/>
      <c r="IZ228" s="13"/>
      <c r="JA228" s="13"/>
      <c r="JB228" s="13"/>
      <c r="JC228" s="13"/>
      <c r="JD228" s="13"/>
      <c r="JE228" s="13"/>
      <c r="JF228" s="13"/>
      <c r="JG228" s="13"/>
      <c r="JH228" s="13"/>
      <c r="JI228" s="13"/>
      <c r="JJ228" s="13"/>
      <c r="JK228" s="13"/>
      <c r="JL228" s="13"/>
      <c r="JM228" s="13"/>
      <c r="JN228" s="13"/>
      <c r="JO228" s="13"/>
      <c r="JP228" s="13"/>
      <c r="JQ228" s="13"/>
      <c r="JR228" s="13"/>
      <c r="JS228" s="13"/>
      <c r="JT228" s="13"/>
      <c r="JU228" s="13"/>
      <c r="JV228" s="13"/>
      <c r="JW228" s="13"/>
      <c r="JX228" s="13"/>
      <c r="JY228" s="13"/>
      <c r="JZ228" s="13"/>
      <c r="KA228" s="13"/>
      <c r="KB228" s="13"/>
      <c r="KC228" s="13"/>
      <c r="KD228" s="13"/>
      <c r="KE228" s="13"/>
      <c r="KF228" s="13"/>
      <c r="KG228" s="13"/>
      <c r="KH228" s="13"/>
      <c r="KI228" s="13"/>
      <c r="KJ228" s="13"/>
      <c r="KK228" s="13"/>
      <c r="KL228" s="13"/>
      <c r="KM228" s="13"/>
      <c r="KN228" s="13"/>
      <c r="KO228" s="13"/>
      <c r="KP228" s="13"/>
      <c r="KQ228" s="13"/>
      <c r="KR228" s="13"/>
      <c r="KS228" s="13"/>
      <c r="KT228" s="13"/>
      <c r="KU228" s="13"/>
      <c r="KV228" s="13"/>
      <c r="KW228" s="13"/>
      <c r="KX228" s="13"/>
      <c r="KY228" s="13"/>
      <c r="KZ228" s="13"/>
      <c r="LA228" s="13"/>
      <c r="LB228" s="13"/>
      <c r="LC228" s="13"/>
      <c r="LD228" s="13"/>
      <c r="LE228" s="13"/>
      <c r="LF228" s="13"/>
      <c r="LG228" s="13"/>
      <c r="LH228" s="13"/>
      <c r="LI228" s="13"/>
      <c r="LJ228" s="13"/>
      <c r="LK228" s="13"/>
      <c r="LL228" s="13"/>
      <c r="LM228" s="13"/>
      <c r="LN228" s="13"/>
      <c r="LO228" s="13"/>
      <c r="LP228" s="13"/>
      <c r="LQ228" s="13"/>
      <c r="LR228" s="13"/>
      <c r="LS228" s="13"/>
      <c r="LT228" s="13"/>
      <c r="LU228" s="13"/>
      <c r="LV228" s="13"/>
      <c r="LW228" s="13"/>
      <c r="LX228" s="13"/>
      <c r="LY228" s="13"/>
      <c r="LZ228" s="13"/>
      <c r="MA228" s="13"/>
      <c r="MB228" s="13"/>
      <c r="MC228" s="13"/>
      <c r="MD228" s="13"/>
      <c r="ME228" s="13"/>
      <c r="MF228" s="13"/>
      <c r="MG228" s="13"/>
      <c r="MH228" s="13"/>
      <c r="MI228" s="13"/>
      <c r="MJ228" s="13"/>
      <c r="MK228" s="13"/>
      <c r="ML228" s="13"/>
      <c r="MM228" s="13"/>
      <c r="MN228" s="13"/>
      <c r="MO228" s="13"/>
      <c r="MP228" s="13"/>
      <c r="MQ228" s="13"/>
      <c r="MR228" s="13"/>
      <c r="MS228" s="13"/>
      <c r="MT228" s="13"/>
      <c r="MU228" s="13"/>
      <c r="MV228" s="13"/>
      <c r="MW228" s="13"/>
      <c r="MX228" s="13"/>
      <c r="MY228" s="13"/>
      <c r="MZ228" s="13"/>
      <c r="NA228" s="13"/>
      <c r="NB228" s="13"/>
      <c r="NC228" s="13"/>
      <c r="ND228" s="13"/>
      <c r="NE228" s="13"/>
      <c r="NF228" s="13"/>
      <c r="NG228" s="13"/>
      <c r="NH228" s="13"/>
      <c r="NI228" s="13"/>
      <c r="NJ228" s="13"/>
      <c r="NK228" s="13"/>
      <c r="NL228" s="13"/>
      <c r="NM228" s="13"/>
      <c r="NN228" s="13"/>
      <c r="NO228" s="13"/>
      <c r="NP228" s="13"/>
      <c r="NQ228" s="13"/>
      <c r="NR228" s="13"/>
      <c r="NS228" s="13"/>
      <c r="NT228" s="13"/>
      <c r="NU228" s="13"/>
      <c r="NV228" s="13"/>
      <c r="NW228" s="13"/>
      <c r="NX228" s="13"/>
      <c r="NY228" s="13"/>
      <c r="NZ228" s="13"/>
      <c r="OA228" s="13"/>
      <c r="OB228" s="13"/>
      <c r="OC228" s="13"/>
      <c r="OD228" s="13"/>
      <c r="OE228" s="13"/>
      <c r="OF228" s="13"/>
      <c r="OG228" s="13"/>
      <c r="OH228" s="13"/>
      <c r="OI228" s="13"/>
      <c r="OJ228" s="13"/>
      <c r="OK228" s="13"/>
      <c r="OL228" s="13"/>
      <c r="OM228" s="13"/>
      <c r="ON228" s="13"/>
      <c r="OO228" s="13"/>
      <c r="OP228" s="13"/>
      <c r="OQ228" s="13"/>
      <c r="OR228" s="13"/>
      <c r="OS228" s="13"/>
      <c r="OT228" s="13"/>
      <c r="OU228" s="13"/>
      <c r="OV228" s="13"/>
      <c r="OW228" s="13"/>
      <c r="OX228" s="13"/>
      <c r="OY228" s="13"/>
      <c r="OZ228" s="13"/>
      <c r="PA228" s="13"/>
      <c r="PB228" s="13"/>
      <c r="PC228" s="13"/>
      <c r="PD228" s="13"/>
      <c r="PE228" s="13"/>
      <c r="PF228" s="13"/>
      <c r="PG228" s="13"/>
      <c r="PH228" s="13"/>
      <c r="PI228" s="13"/>
      <c r="PJ228" s="13"/>
      <c r="PK228" s="13"/>
      <c r="PL228" s="13"/>
      <c r="PM228" s="13"/>
      <c r="PN228" s="13"/>
      <c r="PO228" s="13"/>
      <c r="PP228" s="13"/>
      <c r="PQ228" s="13"/>
      <c r="PR228" s="13"/>
      <c r="PS228" s="13"/>
      <c r="PT228" s="13"/>
      <c r="PU228" s="13"/>
      <c r="PV228" s="13"/>
      <c r="PW228" s="13"/>
      <c r="PX228" s="13"/>
      <c r="PY228" s="13"/>
      <c r="PZ228" s="13"/>
      <c r="QA228" s="13"/>
      <c r="QB228" s="13"/>
      <c r="QC228" s="13"/>
      <c r="QD228" s="13"/>
      <c r="QE228" s="13"/>
      <c r="QF228" s="13"/>
      <c r="QG228" s="13"/>
      <c r="QH228" s="13"/>
      <c r="QI228" s="13"/>
      <c r="QJ228" s="13"/>
      <c r="QK228" s="13"/>
      <c r="QL228" s="13"/>
      <c r="QM228" s="13"/>
      <c r="QN228" s="13"/>
      <c r="QO228" s="13"/>
      <c r="QP228" s="13"/>
      <c r="QQ228" s="13"/>
      <c r="QR228" s="13"/>
      <c r="QS228" s="13"/>
      <c r="QT228" s="13"/>
      <c r="QU228" s="13"/>
      <c r="QV228" s="13"/>
      <c r="QW228" s="13"/>
      <c r="QX228" s="13"/>
      <c r="QY228" s="13"/>
      <c r="QZ228" s="13"/>
      <c r="RA228" s="13"/>
      <c r="RB228" s="13"/>
      <c r="RC228" s="13"/>
      <c r="RD228" s="13"/>
      <c r="RE228" s="13"/>
      <c r="RF228" s="13"/>
      <c r="RG228" s="13"/>
      <c r="RH228" s="13"/>
      <c r="RI228" s="13"/>
      <c r="RJ228" s="13"/>
      <c r="RK228" s="13"/>
      <c r="RL228" s="13"/>
      <c r="RM228" s="13"/>
      <c r="RN228" s="13"/>
      <c r="RO228" s="13"/>
      <c r="RP228" s="13"/>
      <c r="RQ228" s="13"/>
      <c r="RR228" s="13"/>
      <c r="RS228" s="13"/>
      <c r="RT228" s="13"/>
      <c r="RU228" s="13"/>
      <c r="RV228" s="13"/>
      <c r="RW228" s="13"/>
      <c r="RX228" s="13"/>
      <c r="RY228" s="13"/>
      <c r="RZ228" s="13"/>
      <c r="SA228" s="13"/>
      <c r="SB228" s="13"/>
      <c r="SC228" s="13"/>
      <c r="SD228" s="13"/>
      <c r="SE228" s="13"/>
      <c r="SF228" s="13"/>
      <c r="SG228" s="13"/>
      <c r="SH228" s="13"/>
      <c r="SI228" s="13"/>
      <c r="SJ228" s="13"/>
      <c r="SK228" s="13"/>
      <c r="SL228" s="13"/>
      <c r="SM228" s="13"/>
      <c r="SN228" s="13"/>
      <c r="SO228" s="13"/>
      <c r="SP228" s="13"/>
      <c r="SQ228" s="13"/>
      <c r="SR228" s="13"/>
      <c r="SS228" s="13"/>
      <c r="ST228" s="13"/>
      <c r="SU228" s="13"/>
      <c r="SV228" s="13"/>
      <c r="SW228" s="13"/>
      <c r="SX228" s="13"/>
      <c r="SY228" s="13"/>
      <c r="SZ228" s="13"/>
      <c r="TA228" s="13"/>
      <c r="TB228" s="13"/>
      <c r="TC228" s="13"/>
      <c r="TD228" s="13"/>
      <c r="TE228" s="13"/>
      <c r="TF228" s="13"/>
      <c r="TG228" s="13"/>
      <c r="TH228" s="13"/>
      <c r="TI228" s="13"/>
      <c r="TJ228" s="13"/>
      <c r="TK228" s="13"/>
      <c r="TL228" s="13"/>
      <c r="TM228" s="13"/>
      <c r="TN228" s="13"/>
      <c r="TO228" s="13"/>
      <c r="TP228" s="13"/>
      <c r="TQ228" s="13"/>
      <c r="TR228" s="13"/>
      <c r="TS228" s="13"/>
      <c r="TT228" s="13"/>
      <c r="TU228" s="13"/>
      <c r="TV228" s="13"/>
      <c r="TW228" s="13"/>
      <c r="TX228" s="13"/>
      <c r="TY228" s="13"/>
      <c r="TZ228" s="13"/>
      <c r="UA228" s="13"/>
      <c r="UB228" s="13"/>
      <c r="UC228" s="13"/>
      <c r="UD228" s="13"/>
      <c r="UE228" s="13"/>
      <c r="UF228" s="13"/>
      <c r="UG228" s="13"/>
      <c r="UH228" s="13"/>
      <c r="UI228" s="13"/>
      <c r="UJ228" s="13"/>
      <c r="UK228" s="13"/>
    </row>
    <row r="229" spans="2:557" ht="15" x14ac:dyDescent="0.25">
      <c r="B229"/>
      <c r="C229"/>
      <c r="D229"/>
      <c r="E229"/>
      <c r="F229"/>
      <c r="G229"/>
      <c r="H229"/>
      <c r="I229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13"/>
      <c r="AH229" s="13"/>
      <c r="AI229" s="13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3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3"/>
      <c r="EC229" s="13"/>
      <c r="ED229" s="13"/>
      <c r="EE229" s="13"/>
      <c r="EF229" s="13"/>
      <c r="EG229" s="13"/>
      <c r="EH229" s="13"/>
      <c r="EI229" s="13"/>
      <c r="EJ229" s="13"/>
      <c r="EK229" s="13"/>
      <c r="EL229" s="13"/>
      <c r="EM229" s="13"/>
      <c r="EN229" s="13"/>
      <c r="EO229" s="13"/>
      <c r="EP229" s="13"/>
      <c r="EQ229" s="13"/>
      <c r="ER229" s="13"/>
      <c r="ES229" s="13"/>
      <c r="ET229" s="13"/>
      <c r="EU229" s="13"/>
      <c r="EV229" s="13"/>
      <c r="EW229" s="13"/>
      <c r="EX229" s="13"/>
      <c r="EY229" s="13"/>
      <c r="EZ229" s="13"/>
      <c r="FA229" s="13"/>
      <c r="FB229" s="13"/>
      <c r="FC229" s="13"/>
      <c r="FD229" s="13"/>
      <c r="FE229" s="13"/>
      <c r="FF229" s="13"/>
      <c r="FG229" s="13"/>
      <c r="FH229" s="13"/>
      <c r="FI229" s="13"/>
      <c r="FJ229" s="13"/>
      <c r="FK229" s="13"/>
      <c r="FL229" s="13"/>
      <c r="FM229" s="13"/>
      <c r="FN229" s="13"/>
      <c r="FO229" s="13"/>
      <c r="FP229" s="13"/>
      <c r="FQ229" s="13"/>
      <c r="FR229" s="13"/>
      <c r="FS229" s="13"/>
      <c r="FT229" s="13"/>
      <c r="FU229" s="13"/>
      <c r="FV229" s="13"/>
      <c r="FW229" s="13"/>
      <c r="FX229" s="13"/>
      <c r="FY229" s="13"/>
      <c r="FZ229" s="13"/>
      <c r="GA229" s="13"/>
      <c r="GB229" s="13"/>
      <c r="GC229" s="13"/>
      <c r="GD229" s="13"/>
      <c r="GE229" s="13"/>
      <c r="GF229" s="13"/>
      <c r="GG229" s="13"/>
      <c r="GH229" s="13"/>
      <c r="GI229" s="13"/>
      <c r="GJ229" s="13"/>
      <c r="GK229" s="13"/>
      <c r="GL229" s="13"/>
      <c r="GM229" s="13"/>
      <c r="GN229" s="13"/>
      <c r="GO229" s="13"/>
      <c r="GP229" s="13"/>
      <c r="GQ229" s="13"/>
      <c r="GR229" s="13"/>
      <c r="GS229" s="13"/>
      <c r="GT229" s="13"/>
      <c r="GU229" s="13"/>
      <c r="GV229" s="13"/>
      <c r="GW229" s="13"/>
      <c r="GX229" s="13"/>
      <c r="GY229" s="13"/>
      <c r="GZ229" s="13"/>
      <c r="HA229" s="13"/>
      <c r="HB229" s="13"/>
      <c r="HC229" s="13"/>
      <c r="HD229" s="13"/>
      <c r="HE229" s="13"/>
      <c r="HF229" s="13"/>
      <c r="HG229" s="13"/>
      <c r="HH229" s="13"/>
      <c r="HI229" s="13"/>
      <c r="HJ229" s="13"/>
      <c r="HK229" s="13"/>
      <c r="HL229" s="13"/>
      <c r="HM229" s="13"/>
      <c r="HN229" s="13"/>
      <c r="HO229" s="13"/>
      <c r="HP229" s="13"/>
      <c r="HQ229" s="13"/>
      <c r="HR229" s="13"/>
      <c r="HS229" s="13"/>
      <c r="HT229" s="13"/>
      <c r="HU229" s="13"/>
      <c r="HV229" s="13"/>
      <c r="HW229" s="13"/>
      <c r="HX229" s="13"/>
      <c r="HY229" s="13"/>
      <c r="HZ229" s="13"/>
      <c r="IA229" s="13"/>
      <c r="IB229" s="13"/>
      <c r="IC229" s="13"/>
      <c r="ID229" s="13"/>
      <c r="IE229" s="13"/>
      <c r="IF229" s="13"/>
      <c r="IG229" s="13"/>
      <c r="IH229" s="13"/>
      <c r="II229" s="13"/>
      <c r="IJ229" s="13"/>
      <c r="IK229" s="13"/>
      <c r="IL229" s="13"/>
      <c r="IM229" s="13"/>
      <c r="IN229" s="13"/>
      <c r="IO229" s="13"/>
      <c r="IP229" s="13"/>
      <c r="IQ229" s="13"/>
      <c r="IR229" s="13"/>
      <c r="IS229" s="13"/>
      <c r="IT229" s="13"/>
      <c r="IU229" s="13"/>
      <c r="IV229" s="13"/>
      <c r="IW229" s="13"/>
      <c r="IX229" s="13"/>
      <c r="IY229" s="13"/>
      <c r="IZ229" s="13"/>
      <c r="JA229" s="13"/>
      <c r="JB229" s="13"/>
      <c r="JC229" s="13"/>
      <c r="JD229" s="13"/>
      <c r="JE229" s="13"/>
      <c r="JF229" s="13"/>
      <c r="JG229" s="13"/>
      <c r="JH229" s="13"/>
      <c r="JI229" s="13"/>
      <c r="JJ229" s="13"/>
      <c r="JK229" s="13"/>
      <c r="JL229" s="13"/>
      <c r="JM229" s="13"/>
      <c r="JN229" s="13"/>
      <c r="JO229" s="13"/>
      <c r="JP229" s="13"/>
      <c r="JQ229" s="13"/>
      <c r="JR229" s="13"/>
      <c r="JS229" s="13"/>
      <c r="JT229" s="13"/>
      <c r="JU229" s="13"/>
      <c r="JV229" s="13"/>
      <c r="JW229" s="13"/>
      <c r="JX229" s="13"/>
      <c r="JY229" s="13"/>
      <c r="JZ229" s="13"/>
      <c r="KA229" s="13"/>
      <c r="KB229" s="13"/>
      <c r="KC229" s="13"/>
      <c r="KD229" s="13"/>
      <c r="KE229" s="13"/>
      <c r="KF229" s="13"/>
      <c r="KG229" s="13"/>
      <c r="KH229" s="13"/>
      <c r="KI229" s="13"/>
      <c r="KJ229" s="13"/>
      <c r="KK229" s="13"/>
      <c r="KL229" s="13"/>
      <c r="KM229" s="13"/>
      <c r="KN229" s="13"/>
      <c r="KO229" s="13"/>
      <c r="KP229" s="13"/>
      <c r="KQ229" s="13"/>
      <c r="KR229" s="13"/>
      <c r="KS229" s="13"/>
      <c r="KT229" s="13"/>
      <c r="KU229" s="13"/>
      <c r="KV229" s="13"/>
      <c r="KW229" s="13"/>
      <c r="KX229" s="13"/>
      <c r="KY229" s="13"/>
      <c r="KZ229" s="13"/>
      <c r="LA229" s="13"/>
      <c r="LB229" s="13"/>
      <c r="LC229" s="13"/>
      <c r="LD229" s="13"/>
      <c r="LE229" s="13"/>
      <c r="LF229" s="13"/>
      <c r="LG229" s="13"/>
      <c r="LH229" s="13"/>
      <c r="LI229" s="13"/>
      <c r="LJ229" s="13"/>
      <c r="LK229" s="13"/>
      <c r="LL229" s="13"/>
      <c r="LM229" s="13"/>
      <c r="LN229" s="13"/>
      <c r="LO229" s="13"/>
      <c r="LP229" s="13"/>
      <c r="LQ229" s="13"/>
      <c r="LR229" s="13"/>
      <c r="LS229" s="13"/>
      <c r="LT229" s="13"/>
      <c r="LU229" s="13"/>
      <c r="LV229" s="13"/>
      <c r="LW229" s="13"/>
      <c r="LX229" s="13"/>
      <c r="LY229" s="13"/>
      <c r="LZ229" s="13"/>
      <c r="MA229" s="13"/>
      <c r="MB229" s="13"/>
      <c r="MC229" s="13"/>
      <c r="MD229" s="13"/>
      <c r="ME229" s="13"/>
      <c r="MF229" s="13"/>
      <c r="MG229" s="13"/>
      <c r="MH229" s="13"/>
      <c r="MI229" s="13"/>
      <c r="MJ229" s="13"/>
      <c r="MK229" s="13"/>
      <c r="ML229" s="13"/>
      <c r="MM229" s="13"/>
      <c r="MN229" s="13"/>
      <c r="MO229" s="13"/>
      <c r="MP229" s="13"/>
      <c r="MQ229" s="13"/>
      <c r="MR229" s="13"/>
      <c r="MS229" s="13"/>
      <c r="MT229" s="13"/>
      <c r="MU229" s="13"/>
      <c r="MV229" s="13"/>
      <c r="MW229" s="13"/>
      <c r="MX229" s="13"/>
      <c r="MY229" s="13"/>
      <c r="MZ229" s="13"/>
      <c r="NA229" s="13"/>
      <c r="NB229" s="13"/>
      <c r="NC229" s="13"/>
      <c r="ND229" s="13"/>
      <c r="NE229" s="13"/>
      <c r="NF229" s="13"/>
      <c r="NG229" s="13"/>
      <c r="NH229" s="13"/>
      <c r="NI229" s="13"/>
      <c r="NJ229" s="13"/>
      <c r="NK229" s="13"/>
      <c r="NL229" s="13"/>
      <c r="NM229" s="13"/>
      <c r="NN229" s="13"/>
      <c r="NO229" s="13"/>
      <c r="NP229" s="13"/>
      <c r="NQ229" s="13"/>
      <c r="NR229" s="13"/>
      <c r="NS229" s="13"/>
      <c r="NT229" s="13"/>
      <c r="NU229" s="13"/>
      <c r="NV229" s="13"/>
      <c r="NW229" s="13"/>
      <c r="NX229" s="13"/>
      <c r="NY229" s="13"/>
      <c r="NZ229" s="13"/>
      <c r="OA229" s="13"/>
      <c r="OB229" s="13"/>
      <c r="OC229" s="13"/>
      <c r="OD229" s="13"/>
      <c r="OE229" s="13"/>
      <c r="OF229" s="13"/>
      <c r="OG229" s="13"/>
      <c r="OH229" s="13"/>
      <c r="OI229" s="13"/>
      <c r="OJ229" s="13"/>
      <c r="OK229" s="13"/>
      <c r="OL229" s="13"/>
      <c r="OM229" s="13"/>
      <c r="ON229" s="13"/>
      <c r="OO229" s="13"/>
      <c r="OP229" s="13"/>
      <c r="OQ229" s="13"/>
      <c r="OR229" s="13"/>
      <c r="OS229" s="13"/>
      <c r="OT229" s="13"/>
      <c r="OU229" s="13"/>
      <c r="OV229" s="13"/>
      <c r="OW229" s="13"/>
      <c r="OX229" s="13"/>
      <c r="OY229" s="13"/>
      <c r="OZ229" s="13"/>
      <c r="PA229" s="13"/>
      <c r="PB229" s="13"/>
      <c r="PC229" s="13"/>
      <c r="PD229" s="13"/>
      <c r="PE229" s="13"/>
      <c r="PF229" s="13"/>
      <c r="PG229" s="13"/>
      <c r="PH229" s="13"/>
      <c r="PI229" s="13"/>
      <c r="PJ229" s="13"/>
      <c r="PK229" s="13"/>
      <c r="PL229" s="13"/>
      <c r="PM229" s="13"/>
      <c r="PN229" s="13"/>
      <c r="PO229" s="13"/>
      <c r="PP229" s="13"/>
      <c r="PQ229" s="13"/>
      <c r="PR229" s="13"/>
      <c r="PS229" s="13"/>
      <c r="PT229" s="13"/>
      <c r="PU229" s="13"/>
      <c r="PV229" s="13"/>
      <c r="PW229" s="13"/>
      <c r="PX229" s="13"/>
      <c r="PY229" s="13"/>
      <c r="PZ229" s="13"/>
      <c r="QA229" s="13"/>
      <c r="QB229" s="13"/>
      <c r="QC229" s="13"/>
      <c r="QD229" s="13"/>
      <c r="QE229" s="13"/>
      <c r="QF229" s="13"/>
      <c r="QG229" s="13"/>
      <c r="QH229" s="13"/>
      <c r="QI229" s="13"/>
      <c r="QJ229" s="13"/>
      <c r="QK229" s="13"/>
      <c r="QL229" s="13"/>
      <c r="QM229" s="13"/>
      <c r="QN229" s="13"/>
      <c r="QO229" s="13"/>
      <c r="QP229" s="13"/>
      <c r="QQ229" s="13"/>
      <c r="QR229" s="13"/>
      <c r="QS229" s="13"/>
      <c r="QT229" s="13"/>
      <c r="QU229" s="13"/>
      <c r="QV229" s="13"/>
      <c r="QW229" s="13"/>
      <c r="QX229" s="13"/>
      <c r="QY229" s="13"/>
      <c r="QZ229" s="13"/>
      <c r="RA229" s="13"/>
      <c r="RB229" s="13"/>
      <c r="RC229" s="13"/>
      <c r="RD229" s="13"/>
      <c r="RE229" s="13"/>
      <c r="RF229" s="13"/>
      <c r="RG229" s="13"/>
      <c r="RH229" s="13"/>
      <c r="RI229" s="13"/>
      <c r="RJ229" s="13"/>
      <c r="RK229" s="13"/>
      <c r="RL229" s="13"/>
      <c r="RM229" s="13"/>
      <c r="RN229" s="13"/>
      <c r="RO229" s="13"/>
      <c r="RP229" s="13"/>
      <c r="RQ229" s="13"/>
      <c r="RR229" s="13"/>
      <c r="RS229" s="13"/>
      <c r="RT229" s="13"/>
      <c r="RU229" s="13"/>
      <c r="RV229" s="13"/>
      <c r="RW229" s="13"/>
      <c r="RX229" s="13"/>
      <c r="RY229" s="13"/>
      <c r="RZ229" s="13"/>
      <c r="SA229" s="13"/>
      <c r="SB229" s="13"/>
      <c r="SC229" s="13"/>
      <c r="SD229" s="13"/>
      <c r="SE229" s="13"/>
      <c r="SF229" s="13"/>
      <c r="SG229" s="13"/>
      <c r="SH229" s="13"/>
      <c r="SI229" s="13"/>
      <c r="SJ229" s="13"/>
      <c r="SK229" s="13"/>
      <c r="SL229" s="13"/>
      <c r="SM229" s="13"/>
      <c r="SN229" s="13"/>
      <c r="SO229" s="13"/>
      <c r="SP229" s="13"/>
      <c r="SQ229" s="13"/>
      <c r="SR229" s="13"/>
      <c r="SS229" s="13"/>
      <c r="ST229" s="13"/>
      <c r="SU229" s="13"/>
      <c r="SV229" s="13"/>
      <c r="SW229" s="13"/>
      <c r="SX229" s="13"/>
      <c r="SY229" s="13"/>
      <c r="SZ229" s="13"/>
      <c r="TA229" s="13"/>
      <c r="TB229" s="13"/>
      <c r="TC229" s="13"/>
      <c r="TD229" s="13"/>
      <c r="TE229" s="13"/>
      <c r="TF229" s="13"/>
      <c r="TG229" s="13"/>
      <c r="TH229" s="13"/>
      <c r="TI229" s="13"/>
      <c r="TJ229" s="13"/>
      <c r="TK229" s="13"/>
      <c r="TL229" s="13"/>
      <c r="TM229" s="13"/>
      <c r="TN229" s="13"/>
      <c r="TO229" s="13"/>
      <c r="TP229" s="13"/>
      <c r="TQ229" s="13"/>
      <c r="TR229" s="13"/>
      <c r="TS229" s="13"/>
      <c r="TT229" s="13"/>
      <c r="TU229" s="13"/>
      <c r="TV229" s="13"/>
      <c r="TW229" s="13"/>
      <c r="TX229" s="13"/>
      <c r="TY229" s="13"/>
      <c r="TZ229" s="13"/>
      <c r="UA229" s="13"/>
      <c r="UB229" s="13"/>
      <c r="UC229" s="13"/>
      <c r="UD229" s="13"/>
      <c r="UE229" s="13"/>
      <c r="UF229" s="13"/>
      <c r="UG229" s="13"/>
      <c r="UH229" s="13"/>
      <c r="UI229" s="13"/>
      <c r="UJ229" s="13"/>
      <c r="UK229" s="13"/>
    </row>
    <row r="230" spans="2:557" ht="15" x14ac:dyDescent="0.25">
      <c r="B230"/>
      <c r="C230"/>
      <c r="D230"/>
      <c r="E230"/>
      <c r="F230"/>
      <c r="G230"/>
      <c r="H230"/>
      <c r="I230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  <c r="EG230" s="13"/>
      <c r="EH230" s="13"/>
      <c r="EI230" s="13"/>
      <c r="EJ230" s="13"/>
      <c r="EK230" s="13"/>
      <c r="EL230" s="13"/>
      <c r="EM230" s="13"/>
      <c r="EN230" s="13"/>
      <c r="EO230" s="13"/>
      <c r="EP230" s="13"/>
      <c r="EQ230" s="13"/>
      <c r="ER230" s="13"/>
      <c r="ES230" s="13"/>
      <c r="ET230" s="13"/>
      <c r="EU230" s="13"/>
      <c r="EV230" s="13"/>
      <c r="EW230" s="13"/>
      <c r="EX230" s="13"/>
      <c r="EY230" s="13"/>
      <c r="EZ230" s="13"/>
      <c r="FA230" s="13"/>
      <c r="FB230" s="13"/>
      <c r="FC230" s="13"/>
      <c r="FD230" s="13"/>
      <c r="FE230" s="13"/>
      <c r="FF230" s="13"/>
      <c r="FG230" s="13"/>
      <c r="FH230" s="13"/>
      <c r="FI230" s="13"/>
      <c r="FJ230" s="13"/>
      <c r="FK230" s="13"/>
      <c r="FL230" s="13"/>
      <c r="FM230" s="13"/>
      <c r="FN230" s="13"/>
      <c r="FO230" s="13"/>
      <c r="FP230" s="13"/>
      <c r="FQ230" s="13"/>
      <c r="FR230" s="13"/>
      <c r="FS230" s="13"/>
      <c r="FT230" s="13"/>
      <c r="FU230" s="13"/>
      <c r="FV230" s="13"/>
      <c r="FW230" s="13"/>
      <c r="FX230" s="13"/>
      <c r="FY230" s="13"/>
      <c r="FZ230" s="13"/>
      <c r="GA230" s="13"/>
      <c r="GB230" s="13"/>
      <c r="GC230" s="13"/>
      <c r="GD230" s="13"/>
      <c r="GE230" s="13"/>
      <c r="GF230" s="13"/>
      <c r="GG230" s="13"/>
      <c r="GH230" s="13"/>
      <c r="GI230" s="13"/>
      <c r="GJ230" s="13"/>
      <c r="GK230" s="13"/>
      <c r="GL230" s="13"/>
      <c r="GM230" s="13"/>
      <c r="GN230" s="13"/>
      <c r="GO230" s="13"/>
      <c r="GP230" s="13"/>
      <c r="GQ230" s="13"/>
      <c r="GR230" s="13"/>
      <c r="GS230" s="13"/>
      <c r="GT230" s="13"/>
      <c r="GU230" s="13"/>
      <c r="GV230" s="13"/>
      <c r="GW230" s="13"/>
      <c r="GX230" s="13"/>
      <c r="GY230" s="13"/>
      <c r="GZ230" s="13"/>
      <c r="HA230" s="13"/>
      <c r="HB230" s="13"/>
      <c r="HC230" s="13"/>
      <c r="HD230" s="13"/>
      <c r="HE230" s="13"/>
      <c r="HF230" s="13"/>
      <c r="HG230" s="13"/>
      <c r="HH230" s="13"/>
      <c r="HI230" s="13"/>
      <c r="HJ230" s="13"/>
      <c r="HK230" s="13"/>
      <c r="HL230" s="13"/>
      <c r="HM230" s="13"/>
      <c r="HN230" s="13"/>
      <c r="HO230" s="13"/>
      <c r="HP230" s="13"/>
      <c r="HQ230" s="13"/>
      <c r="HR230" s="13"/>
      <c r="HS230" s="13"/>
      <c r="HT230" s="13"/>
      <c r="HU230" s="13"/>
      <c r="HV230" s="13"/>
      <c r="HW230" s="13"/>
      <c r="HX230" s="13"/>
      <c r="HY230" s="13"/>
      <c r="HZ230" s="13"/>
      <c r="IA230" s="13"/>
      <c r="IB230" s="13"/>
      <c r="IC230" s="13"/>
      <c r="ID230" s="13"/>
      <c r="IE230" s="13"/>
      <c r="IF230" s="13"/>
      <c r="IG230" s="13"/>
      <c r="IH230" s="13"/>
      <c r="II230" s="13"/>
      <c r="IJ230" s="13"/>
      <c r="IK230" s="13"/>
      <c r="IL230" s="13"/>
      <c r="IM230" s="13"/>
      <c r="IN230" s="13"/>
      <c r="IO230" s="13"/>
      <c r="IP230" s="13"/>
      <c r="IQ230" s="13"/>
      <c r="IR230" s="13"/>
      <c r="IS230" s="13"/>
      <c r="IT230" s="13"/>
      <c r="IU230" s="13"/>
      <c r="IV230" s="13"/>
      <c r="IW230" s="13"/>
      <c r="IX230" s="13"/>
      <c r="IY230" s="13"/>
      <c r="IZ230" s="13"/>
      <c r="JA230" s="13"/>
      <c r="JB230" s="13"/>
      <c r="JC230" s="13"/>
      <c r="JD230" s="13"/>
      <c r="JE230" s="13"/>
      <c r="JF230" s="13"/>
      <c r="JG230" s="13"/>
      <c r="JH230" s="13"/>
      <c r="JI230" s="13"/>
      <c r="JJ230" s="13"/>
      <c r="JK230" s="13"/>
      <c r="JL230" s="13"/>
      <c r="JM230" s="13"/>
      <c r="JN230" s="13"/>
      <c r="JO230" s="13"/>
      <c r="JP230" s="13"/>
      <c r="JQ230" s="13"/>
      <c r="JR230" s="13"/>
      <c r="JS230" s="13"/>
      <c r="JT230" s="13"/>
      <c r="JU230" s="13"/>
      <c r="JV230" s="13"/>
      <c r="JW230" s="13"/>
      <c r="JX230" s="13"/>
      <c r="JY230" s="13"/>
      <c r="JZ230" s="13"/>
      <c r="KA230" s="13"/>
      <c r="KB230" s="13"/>
      <c r="KC230" s="13"/>
      <c r="KD230" s="13"/>
      <c r="KE230" s="13"/>
      <c r="KF230" s="13"/>
      <c r="KG230" s="13"/>
      <c r="KH230" s="13"/>
      <c r="KI230" s="13"/>
      <c r="KJ230" s="13"/>
      <c r="KK230" s="13"/>
      <c r="KL230" s="13"/>
      <c r="KM230" s="13"/>
      <c r="KN230" s="13"/>
      <c r="KO230" s="13"/>
      <c r="KP230" s="13"/>
      <c r="KQ230" s="13"/>
      <c r="KR230" s="13"/>
      <c r="KS230" s="13"/>
      <c r="KT230" s="13"/>
      <c r="KU230" s="13"/>
      <c r="KV230" s="13"/>
      <c r="KW230" s="13"/>
      <c r="KX230" s="13"/>
      <c r="KY230" s="13"/>
      <c r="KZ230" s="13"/>
      <c r="LA230" s="13"/>
      <c r="LB230" s="13"/>
      <c r="LC230" s="13"/>
      <c r="LD230" s="13"/>
      <c r="LE230" s="13"/>
      <c r="LF230" s="13"/>
      <c r="LG230" s="13"/>
      <c r="LH230" s="13"/>
      <c r="LI230" s="13"/>
      <c r="LJ230" s="13"/>
      <c r="LK230" s="13"/>
      <c r="LL230" s="13"/>
      <c r="LM230" s="13"/>
      <c r="LN230" s="13"/>
      <c r="LO230" s="13"/>
      <c r="LP230" s="13"/>
      <c r="LQ230" s="13"/>
      <c r="LR230" s="13"/>
      <c r="LS230" s="13"/>
      <c r="LT230" s="13"/>
      <c r="LU230" s="13"/>
      <c r="LV230" s="13"/>
      <c r="LW230" s="13"/>
      <c r="LX230" s="13"/>
      <c r="LY230" s="13"/>
      <c r="LZ230" s="13"/>
      <c r="MA230" s="13"/>
      <c r="MB230" s="13"/>
      <c r="MC230" s="13"/>
      <c r="MD230" s="13"/>
      <c r="ME230" s="13"/>
      <c r="MF230" s="13"/>
      <c r="MG230" s="13"/>
      <c r="MH230" s="13"/>
      <c r="MI230" s="13"/>
      <c r="MJ230" s="13"/>
      <c r="MK230" s="13"/>
      <c r="ML230" s="13"/>
      <c r="MM230" s="13"/>
      <c r="MN230" s="13"/>
      <c r="MO230" s="13"/>
      <c r="MP230" s="13"/>
      <c r="MQ230" s="13"/>
      <c r="MR230" s="13"/>
      <c r="MS230" s="13"/>
      <c r="MT230" s="13"/>
      <c r="MU230" s="13"/>
      <c r="MV230" s="13"/>
      <c r="MW230" s="13"/>
      <c r="MX230" s="13"/>
      <c r="MY230" s="13"/>
      <c r="MZ230" s="13"/>
      <c r="NA230" s="13"/>
      <c r="NB230" s="13"/>
      <c r="NC230" s="13"/>
      <c r="ND230" s="13"/>
      <c r="NE230" s="13"/>
      <c r="NF230" s="13"/>
      <c r="NG230" s="13"/>
      <c r="NH230" s="13"/>
      <c r="NI230" s="13"/>
      <c r="NJ230" s="13"/>
      <c r="NK230" s="13"/>
      <c r="NL230" s="13"/>
      <c r="NM230" s="13"/>
      <c r="NN230" s="13"/>
      <c r="NO230" s="13"/>
      <c r="NP230" s="13"/>
      <c r="NQ230" s="13"/>
      <c r="NR230" s="13"/>
      <c r="NS230" s="13"/>
      <c r="NT230" s="13"/>
      <c r="NU230" s="13"/>
      <c r="NV230" s="13"/>
      <c r="NW230" s="13"/>
      <c r="NX230" s="13"/>
      <c r="NY230" s="13"/>
      <c r="NZ230" s="13"/>
      <c r="OA230" s="13"/>
      <c r="OB230" s="13"/>
      <c r="OC230" s="13"/>
      <c r="OD230" s="13"/>
      <c r="OE230" s="13"/>
      <c r="OF230" s="13"/>
      <c r="OG230" s="13"/>
      <c r="OH230" s="13"/>
      <c r="OI230" s="13"/>
      <c r="OJ230" s="13"/>
      <c r="OK230" s="13"/>
      <c r="OL230" s="13"/>
      <c r="OM230" s="13"/>
      <c r="ON230" s="13"/>
      <c r="OO230" s="13"/>
      <c r="OP230" s="13"/>
      <c r="OQ230" s="13"/>
      <c r="OR230" s="13"/>
      <c r="OS230" s="13"/>
      <c r="OT230" s="13"/>
      <c r="OU230" s="13"/>
      <c r="OV230" s="13"/>
      <c r="OW230" s="13"/>
      <c r="OX230" s="13"/>
      <c r="OY230" s="13"/>
      <c r="OZ230" s="13"/>
      <c r="PA230" s="13"/>
      <c r="PB230" s="13"/>
      <c r="PC230" s="13"/>
      <c r="PD230" s="13"/>
      <c r="PE230" s="13"/>
      <c r="PF230" s="13"/>
      <c r="PG230" s="13"/>
      <c r="PH230" s="13"/>
      <c r="PI230" s="13"/>
      <c r="PJ230" s="13"/>
      <c r="PK230" s="13"/>
      <c r="PL230" s="13"/>
      <c r="PM230" s="13"/>
      <c r="PN230" s="13"/>
      <c r="PO230" s="13"/>
      <c r="PP230" s="13"/>
      <c r="PQ230" s="13"/>
      <c r="PR230" s="13"/>
      <c r="PS230" s="13"/>
      <c r="PT230" s="13"/>
      <c r="PU230" s="13"/>
      <c r="PV230" s="13"/>
      <c r="PW230" s="13"/>
      <c r="PX230" s="13"/>
      <c r="PY230" s="13"/>
      <c r="PZ230" s="13"/>
      <c r="QA230" s="13"/>
      <c r="QB230" s="13"/>
      <c r="QC230" s="13"/>
      <c r="QD230" s="13"/>
      <c r="QE230" s="13"/>
      <c r="QF230" s="13"/>
      <c r="QG230" s="13"/>
      <c r="QH230" s="13"/>
      <c r="QI230" s="13"/>
      <c r="QJ230" s="13"/>
      <c r="QK230" s="13"/>
      <c r="QL230" s="13"/>
      <c r="QM230" s="13"/>
      <c r="QN230" s="13"/>
      <c r="QO230" s="13"/>
      <c r="QP230" s="13"/>
      <c r="QQ230" s="13"/>
      <c r="QR230" s="13"/>
      <c r="QS230" s="13"/>
      <c r="QT230" s="13"/>
      <c r="QU230" s="13"/>
      <c r="QV230" s="13"/>
      <c r="QW230" s="13"/>
      <c r="QX230" s="13"/>
      <c r="QY230" s="13"/>
      <c r="QZ230" s="13"/>
      <c r="RA230" s="13"/>
      <c r="RB230" s="13"/>
      <c r="RC230" s="13"/>
      <c r="RD230" s="13"/>
      <c r="RE230" s="13"/>
      <c r="RF230" s="13"/>
      <c r="RG230" s="13"/>
      <c r="RH230" s="13"/>
      <c r="RI230" s="13"/>
      <c r="RJ230" s="13"/>
      <c r="RK230" s="13"/>
      <c r="RL230" s="13"/>
      <c r="RM230" s="13"/>
      <c r="RN230" s="13"/>
      <c r="RO230" s="13"/>
      <c r="RP230" s="13"/>
      <c r="RQ230" s="13"/>
      <c r="RR230" s="13"/>
      <c r="RS230" s="13"/>
      <c r="RT230" s="13"/>
      <c r="RU230" s="13"/>
      <c r="RV230" s="13"/>
      <c r="RW230" s="13"/>
      <c r="RX230" s="13"/>
      <c r="RY230" s="13"/>
      <c r="RZ230" s="13"/>
      <c r="SA230" s="13"/>
      <c r="SB230" s="13"/>
      <c r="SC230" s="13"/>
      <c r="SD230" s="13"/>
      <c r="SE230" s="13"/>
      <c r="SF230" s="13"/>
      <c r="SG230" s="13"/>
      <c r="SH230" s="13"/>
      <c r="SI230" s="13"/>
      <c r="SJ230" s="13"/>
      <c r="SK230" s="13"/>
      <c r="SL230" s="13"/>
      <c r="SM230" s="13"/>
      <c r="SN230" s="13"/>
      <c r="SO230" s="13"/>
      <c r="SP230" s="13"/>
      <c r="SQ230" s="13"/>
      <c r="SR230" s="13"/>
      <c r="SS230" s="13"/>
      <c r="ST230" s="13"/>
      <c r="SU230" s="13"/>
      <c r="SV230" s="13"/>
      <c r="SW230" s="13"/>
      <c r="SX230" s="13"/>
      <c r="SY230" s="13"/>
      <c r="SZ230" s="13"/>
      <c r="TA230" s="13"/>
      <c r="TB230" s="13"/>
      <c r="TC230" s="13"/>
      <c r="TD230" s="13"/>
      <c r="TE230" s="13"/>
      <c r="TF230" s="13"/>
      <c r="TG230" s="13"/>
      <c r="TH230" s="13"/>
      <c r="TI230" s="13"/>
      <c r="TJ230" s="13"/>
      <c r="TK230" s="13"/>
      <c r="TL230" s="13"/>
      <c r="TM230" s="13"/>
      <c r="TN230" s="13"/>
      <c r="TO230" s="13"/>
      <c r="TP230" s="13"/>
      <c r="TQ230" s="13"/>
      <c r="TR230" s="13"/>
      <c r="TS230" s="13"/>
      <c r="TT230" s="13"/>
      <c r="TU230" s="13"/>
      <c r="TV230" s="13"/>
      <c r="TW230" s="13"/>
      <c r="TX230" s="13"/>
      <c r="TY230" s="13"/>
      <c r="TZ230" s="13"/>
      <c r="UA230" s="13"/>
      <c r="UB230" s="13"/>
      <c r="UC230" s="13"/>
      <c r="UD230" s="13"/>
      <c r="UE230" s="13"/>
      <c r="UF230" s="13"/>
      <c r="UG230" s="13"/>
      <c r="UH230" s="13"/>
      <c r="UI230" s="13"/>
      <c r="UJ230" s="13"/>
      <c r="UK230" s="13"/>
    </row>
    <row r="231" spans="2:557" ht="15" x14ac:dyDescent="0.25">
      <c r="B231"/>
      <c r="C231"/>
      <c r="D231"/>
      <c r="E231"/>
      <c r="F231"/>
      <c r="G231"/>
      <c r="H231"/>
      <c r="I231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13"/>
      <c r="AH231" s="13"/>
      <c r="AI231" s="13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3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3"/>
      <c r="EC231" s="13"/>
      <c r="ED231" s="13"/>
      <c r="EE231" s="13"/>
      <c r="EF231" s="13"/>
      <c r="EG231" s="13"/>
      <c r="EH231" s="13"/>
      <c r="EI231" s="13"/>
      <c r="EJ231" s="13"/>
      <c r="EK231" s="13"/>
      <c r="EL231" s="13"/>
      <c r="EM231" s="13"/>
      <c r="EN231" s="13"/>
      <c r="EO231" s="13"/>
      <c r="EP231" s="13"/>
      <c r="EQ231" s="13"/>
      <c r="ER231" s="13"/>
      <c r="ES231" s="13"/>
      <c r="ET231" s="13"/>
      <c r="EU231" s="13"/>
      <c r="EV231" s="13"/>
      <c r="EW231" s="13"/>
      <c r="EX231" s="13"/>
      <c r="EY231" s="13"/>
      <c r="EZ231" s="13"/>
      <c r="FA231" s="13"/>
      <c r="FB231" s="13"/>
      <c r="FC231" s="13"/>
      <c r="FD231" s="13"/>
      <c r="FE231" s="13"/>
      <c r="FF231" s="13"/>
      <c r="FG231" s="13"/>
      <c r="FH231" s="13"/>
      <c r="FI231" s="13"/>
      <c r="FJ231" s="13"/>
      <c r="FK231" s="13"/>
      <c r="FL231" s="13"/>
      <c r="FM231" s="13"/>
      <c r="FN231" s="13"/>
      <c r="FO231" s="13"/>
      <c r="FP231" s="13"/>
      <c r="FQ231" s="13"/>
      <c r="FR231" s="13"/>
      <c r="FS231" s="13"/>
      <c r="FT231" s="13"/>
      <c r="FU231" s="13"/>
      <c r="FV231" s="13"/>
      <c r="FW231" s="13"/>
      <c r="FX231" s="13"/>
      <c r="FY231" s="13"/>
      <c r="FZ231" s="13"/>
      <c r="GA231" s="13"/>
      <c r="GB231" s="13"/>
      <c r="GC231" s="13"/>
      <c r="GD231" s="13"/>
      <c r="GE231" s="13"/>
      <c r="GF231" s="13"/>
      <c r="GG231" s="13"/>
      <c r="GH231" s="13"/>
      <c r="GI231" s="13"/>
      <c r="GJ231" s="13"/>
      <c r="GK231" s="13"/>
      <c r="GL231" s="13"/>
      <c r="GM231" s="13"/>
      <c r="GN231" s="13"/>
      <c r="GO231" s="13"/>
      <c r="GP231" s="13"/>
      <c r="GQ231" s="13"/>
      <c r="GR231" s="13"/>
      <c r="GS231" s="13"/>
      <c r="GT231" s="13"/>
      <c r="GU231" s="13"/>
      <c r="GV231" s="13"/>
      <c r="GW231" s="13"/>
      <c r="GX231" s="13"/>
      <c r="GY231" s="13"/>
      <c r="GZ231" s="13"/>
      <c r="HA231" s="13"/>
      <c r="HB231" s="13"/>
      <c r="HC231" s="13"/>
      <c r="HD231" s="13"/>
      <c r="HE231" s="13"/>
      <c r="HF231" s="13"/>
      <c r="HG231" s="13"/>
      <c r="HH231" s="13"/>
      <c r="HI231" s="13"/>
      <c r="HJ231" s="13"/>
      <c r="HK231" s="13"/>
      <c r="HL231" s="13"/>
      <c r="HM231" s="13"/>
      <c r="HN231" s="13"/>
      <c r="HO231" s="13"/>
      <c r="HP231" s="13"/>
      <c r="HQ231" s="13"/>
      <c r="HR231" s="13"/>
      <c r="HS231" s="13"/>
      <c r="HT231" s="13"/>
      <c r="HU231" s="13"/>
      <c r="HV231" s="13"/>
      <c r="HW231" s="13"/>
      <c r="HX231" s="13"/>
      <c r="HY231" s="13"/>
      <c r="HZ231" s="13"/>
      <c r="IA231" s="13"/>
      <c r="IB231" s="13"/>
      <c r="IC231" s="13"/>
      <c r="ID231" s="13"/>
      <c r="IE231" s="13"/>
      <c r="IF231" s="13"/>
      <c r="IG231" s="13"/>
      <c r="IH231" s="13"/>
      <c r="II231" s="13"/>
      <c r="IJ231" s="13"/>
      <c r="IK231" s="13"/>
      <c r="IL231" s="13"/>
      <c r="IM231" s="13"/>
      <c r="IN231" s="13"/>
      <c r="IO231" s="13"/>
      <c r="IP231" s="13"/>
      <c r="IQ231" s="13"/>
      <c r="IR231" s="13"/>
      <c r="IS231" s="13"/>
      <c r="IT231" s="13"/>
      <c r="IU231" s="13"/>
      <c r="IV231" s="13"/>
      <c r="IW231" s="13"/>
      <c r="IX231" s="13"/>
      <c r="IY231" s="13"/>
      <c r="IZ231" s="13"/>
      <c r="JA231" s="13"/>
      <c r="JB231" s="13"/>
      <c r="JC231" s="13"/>
      <c r="JD231" s="13"/>
      <c r="JE231" s="13"/>
      <c r="JF231" s="13"/>
      <c r="JG231" s="13"/>
      <c r="JH231" s="13"/>
      <c r="JI231" s="13"/>
      <c r="JJ231" s="13"/>
      <c r="JK231" s="13"/>
      <c r="JL231" s="13"/>
      <c r="JM231" s="13"/>
      <c r="JN231" s="13"/>
      <c r="JO231" s="13"/>
      <c r="JP231" s="13"/>
      <c r="JQ231" s="13"/>
      <c r="JR231" s="13"/>
      <c r="JS231" s="13"/>
      <c r="JT231" s="13"/>
      <c r="JU231" s="13"/>
      <c r="JV231" s="13"/>
      <c r="JW231" s="13"/>
      <c r="JX231" s="13"/>
      <c r="JY231" s="13"/>
      <c r="JZ231" s="13"/>
      <c r="KA231" s="13"/>
      <c r="KB231" s="13"/>
      <c r="KC231" s="13"/>
      <c r="KD231" s="13"/>
      <c r="KE231" s="13"/>
      <c r="KF231" s="13"/>
      <c r="KG231" s="13"/>
      <c r="KH231" s="13"/>
      <c r="KI231" s="13"/>
      <c r="KJ231" s="13"/>
      <c r="KK231" s="13"/>
      <c r="KL231" s="13"/>
      <c r="KM231" s="13"/>
      <c r="KN231" s="13"/>
      <c r="KO231" s="13"/>
      <c r="KP231" s="13"/>
      <c r="KQ231" s="13"/>
      <c r="KR231" s="13"/>
      <c r="KS231" s="13"/>
      <c r="KT231" s="13"/>
      <c r="KU231" s="13"/>
      <c r="KV231" s="13"/>
      <c r="KW231" s="13"/>
      <c r="KX231" s="13"/>
      <c r="KY231" s="13"/>
      <c r="KZ231" s="13"/>
      <c r="LA231" s="13"/>
      <c r="LB231" s="13"/>
      <c r="LC231" s="13"/>
      <c r="LD231" s="13"/>
      <c r="LE231" s="13"/>
      <c r="LF231" s="13"/>
      <c r="LG231" s="13"/>
      <c r="LH231" s="13"/>
      <c r="LI231" s="13"/>
      <c r="LJ231" s="13"/>
      <c r="LK231" s="13"/>
      <c r="LL231" s="13"/>
      <c r="LM231" s="13"/>
      <c r="LN231" s="13"/>
      <c r="LO231" s="13"/>
      <c r="LP231" s="13"/>
      <c r="LQ231" s="13"/>
      <c r="LR231" s="13"/>
      <c r="LS231" s="13"/>
      <c r="LT231" s="13"/>
      <c r="LU231" s="13"/>
      <c r="LV231" s="13"/>
      <c r="LW231" s="13"/>
      <c r="LX231" s="13"/>
      <c r="LY231" s="13"/>
      <c r="LZ231" s="13"/>
      <c r="MA231" s="13"/>
      <c r="MB231" s="13"/>
      <c r="MC231" s="13"/>
      <c r="MD231" s="13"/>
      <c r="ME231" s="13"/>
      <c r="MF231" s="13"/>
      <c r="MG231" s="13"/>
      <c r="MH231" s="13"/>
      <c r="MI231" s="13"/>
      <c r="MJ231" s="13"/>
      <c r="MK231" s="13"/>
      <c r="ML231" s="13"/>
      <c r="MM231" s="13"/>
      <c r="MN231" s="13"/>
      <c r="MO231" s="13"/>
      <c r="MP231" s="13"/>
      <c r="MQ231" s="13"/>
      <c r="MR231" s="13"/>
      <c r="MS231" s="13"/>
      <c r="MT231" s="13"/>
      <c r="MU231" s="13"/>
      <c r="MV231" s="13"/>
      <c r="MW231" s="13"/>
      <c r="MX231" s="13"/>
      <c r="MY231" s="13"/>
      <c r="MZ231" s="13"/>
      <c r="NA231" s="13"/>
      <c r="NB231" s="13"/>
      <c r="NC231" s="13"/>
      <c r="ND231" s="13"/>
      <c r="NE231" s="13"/>
      <c r="NF231" s="13"/>
      <c r="NG231" s="13"/>
      <c r="NH231" s="13"/>
      <c r="NI231" s="13"/>
      <c r="NJ231" s="13"/>
      <c r="NK231" s="13"/>
      <c r="NL231" s="13"/>
      <c r="NM231" s="13"/>
      <c r="NN231" s="13"/>
      <c r="NO231" s="13"/>
      <c r="NP231" s="13"/>
      <c r="NQ231" s="13"/>
      <c r="NR231" s="13"/>
      <c r="NS231" s="13"/>
      <c r="NT231" s="13"/>
      <c r="NU231" s="13"/>
      <c r="NV231" s="13"/>
      <c r="NW231" s="13"/>
      <c r="NX231" s="13"/>
      <c r="NY231" s="13"/>
      <c r="NZ231" s="13"/>
      <c r="OA231" s="13"/>
      <c r="OB231" s="13"/>
      <c r="OC231" s="13"/>
      <c r="OD231" s="13"/>
      <c r="OE231" s="13"/>
      <c r="OF231" s="13"/>
      <c r="OG231" s="13"/>
      <c r="OH231" s="13"/>
      <c r="OI231" s="13"/>
      <c r="OJ231" s="13"/>
      <c r="OK231" s="13"/>
      <c r="OL231" s="13"/>
      <c r="OM231" s="13"/>
      <c r="ON231" s="13"/>
      <c r="OO231" s="13"/>
      <c r="OP231" s="13"/>
      <c r="OQ231" s="13"/>
      <c r="OR231" s="13"/>
      <c r="OS231" s="13"/>
      <c r="OT231" s="13"/>
      <c r="OU231" s="13"/>
      <c r="OV231" s="13"/>
      <c r="OW231" s="13"/>
      <c r="OX231" s="13"/>
      <c r="OY231" s="13"/>
      <c r="OZ231" s="13"/>
      <c r="PA231" s="13"/>
      <c r="PB231" s="13"/>
      <c r="PC231" s="13"/>
      <c r="PD231" s="13"/>
      <c r="PE231" s="13"/>
      <c r="PF231" s="13"/>
      <c r="PG231" s="13"/>
      <c r="PH231" s="13"/>
      <c r="PI231" s="13"/>
      <c r="PJ231" s="13"/>
      <c r="PK231" s="13"/>
      <c r="PL231" s="13"/>
      <c r="PM231" s="13"/>
      <c r="PN231" s="13"/>
      <c r="PO231" s="13"/>
      <c r="PP231" s="13"/>
      <c r="PQ231" s="13"/>
      <c r="PR231" s="13"/>
      <c r="PS231" s="13"/>
      <c r="PT231" s="13"/>
      <c r="PU231" s="13"/>
      <c r="PV231" s="13"/>
      <c r="PW231" s="13"/>
      <c r="PX231" s="13"/>
      <c r="PY231" s="13"/>
      <c r="PZ231" s="13"/>
      <c r="QA231" s="13"/>
      <c r="QB231" s="13"/>
      <c r="QC231" s="13"/>
      <c r="QD231" s="13"/>
      <c r="QE231" s="13"/>
      <c r="QF231" s="13"/>
      <c r="QG231" s="13"/>
      <c r="QH231" s="13"/>
      <c r="QI231" s="13"/>
      <c r="QJ231" s="13"/>
      <c r="QK231" s="13"/>
      <c r="QL231" s="13"/>
      <c r="QM231" s="13"/>
      <c r="QN231" s="13"/>
      <c r="QO231" s="13"/>
      <c r="QP231" s="13"/>
      <c r="QQ231" s="13"/>
      <c r="QR231" s="13"/>
      <c r="QS231" s="13"/>
      <c r="QT231" s="13"/>
      <c r="QU231" s="13"/>
      <c r="QV231" s="13"/>
      <c r="QW231" s="13"/>
      <c r="QX231" s="13"/>
      <c r="QY231" s="13"/>
      <c r="QZ231" s="13"/>
      <c r="RA231" s="13"/>
      <c r="RB231" s="13"/>
      <c r="RC231" s="13"/>
      <c r="RD231" s="13"/>
      <c r="RE231" s="13"/>
      <c r="RF231" s="13"/>
      <c r="RG231" s="13"/>
      <c r="RH231" s="13"/>
      <c r="RI231" s="13"/>
      <c r="RJ231" s="13"/>
      <c r="RK231" s="13"/>
      <c r="RL231" s="13"/>
      <c r="RM231" s="13"/>
      <c r="RN231" s="13"/>
      <c r="RO231" s="13"/>
      <c r="RP231" s="13"/>
      <c r="RQ231" s="13"/>
      <c r="RR231" s="13"/>
      <c r="RS231" s="13"/>
      <c r="RT231" s="13"/>
      <c r="RU231" s="13"/>
      <c r="RV231" s="13"/>
      <c r="RW231" s="13"/>
      <c r="RX231" s="13"/>
      <c r="RY231" s="13"/>
      <c r="RZ231" s="13"/>
      <c r="SA231" s="13"/>
      <c r="SB231" s="13"/>
      <c r="SC231" s="13"/>
      <c r="SD231" s="13"/>
      <c r="SE231" s="13"/>
      <c r="SF231" s="13"/>
      <c r="SG231" s="13"/>
      <c r="SH231" s="13"/>
      <c r="SI231" s="13"/>
      <c r="SJ231" s="13"/>
      <c r="SK231" s="13"/>
      <c r="SL231" s="13"/>
      <c r="SM231" s="13"/>
      <c r="SN231" s="13"/>
      <c r="SO231" s="13"/>
      <c r="SP231" s="13"/>
      <c r="SQ231" s="13"/>
      <c r="SR231" s="13"/>
      <c r="SS231" s="13"/>
      <c r="ST231" s="13"/>
      <c r="SU231" s="13"/>
      <c r="SV231" s="13"/>
      <c r="SW231" s="13"/>
      <c r="SX231" s="13"/>
      <c r="SY231" s="13"/>
      <c r="SZ231" s="13"/>
      <c r="TA231" s="13"/>
      <c r="TB231" s="13"/>
      <c r="TC231" s="13"/>
      <c r="TD231" s="13"/>
      <c r="TE231" s="13"/>
      <c r="TF231" s="13"/>
      <c r="TG231" s="13"/>
      <c r="TH231" s="13"/>
      <c r="TI231" s="13"/>
      <c r="TJ231" s="13"/>
      <c r="TK231" s="13"/>
      <c r="TL231" s="13"/>
      <c r="TM231" s="13"/>
      <c r="TN231" s="13"/>
      <c r="TO231" s="13"/>
      <c r="TP231" s="13"/>
      <c r="TQ231" s="13"/>
      <c r="TR231" s="13"/>
      <c r="TS231" s="13"/>
      <c r="TT231" s="13"/>
      <c r="TU231" s="13"/>
      <c r="TV231" s="13"/>
      <c r="TW231" s="13"/>
      <c r="TX231" s="13"/>
      <c r="TY231" s="13"/>
      <c r="TZ231" s="13"/>
      <c r="UA231" s="13"/>
      <c r="UB231" s="13"/>
      <c r="UC231" s="13"/>
      <c r="UD231" s="13"/>
      <c r="UE231" s="13"/>
      <c r="UF231" s="13"/>
      <c r="UG231" s="13"/>
      <c r="UH231" s="13"/>
      <c r="UI231" s="13"/>
      <c r="UJ231" s="13"/>
      <c r="UK231" s="13"/>
    </row>
    <row r="232" spans="2:557" ht="15" x14ac:dyDescent="0.25">
      <c r="B232"/>
      <c r="C232"/>
      <c r="D232"/>
      <c r="E232"/>
      <c r="F232"/>
      <c r="G232"/>
      <c r="H232"/>
      <c r="I232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3"/>
      <c r="CB232" s="13"/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3"/>
      <c r="CT232" s="13"/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3"/>
      <c r="DK232" s="13"/>
      <c r="DL232" s="13"/>
      <c r="DM232" s="13"/>
      <c r="DN232" s="13"/>
      <c r="DO232" s="13"/>
      <c r="DP232" s="13"/>
      <c r="DQ232" s="13"/>
      <c r="DR232" s="13"/>
      <c r="DS232" s="13"/>
      <c r="DT232" s="13"/>
      <c r="DU232" s="13"/>
      <c r="DV232" s="13"/>
      <c r="DW232" s="13"/>
      <c r="DX232" s="13"/>
      <c r="DY232" s="13"/>
      <c r="DZ232" s="13"/>
      <c r="EA232" s="13"/>
      <c r="EB232" s="13"/>
      <c r="EC232" s="13"/>
      <c r="ED232" s="13"/>
      <c r="EE232" s="13"/>
      <c r="EF232" s="13"/>
      <c r="EG232" s="13"/>
      <c r="EH232" s="13"/>
      <c r="EI232" s="13"/>
      <c r="EJ232" s="13"/>
      <c r="EK232" s="13"/>
      <c r="EL232" s="13"/>
      <c r="EM232" s="13"/>
      <c r="EN232" s="13"/>
      <c r="EO232" s="13"/>
      <c r="EP232" s="13"/>
      <c r="EQ232" s="13"/>
      <c r="ER232" s="13"/>
      <c r="ES232" s="13"/>
      <c r="ET232" s="13"/>
      <c r="EU232" s="13"/>
      <c r="EV232" s="13"/>
      <c r="EW232" s="13"/>
      <c r="EX232" s="13"/>
      <c r="EY232" s="13"/>
      <c r="EZ232" s="13"/>
      <c r="FA232" s="13"/>
      <c r="FB232" s="13"/>
      <c r="FC232" s="13"/>
      <c r="FD232" s="13"/>
      <c r="FE232" s="13"/>
      <c r="FF232" s="13"/>
      <c r="FG232" s="13"/>
      <c r="FH232" s="13"/>
      <c r="FI232" s="13"/>
      <c r="FJ232" s="13"/>
      <c r="FK232" s="13"/>
      <c r="FL232" s="13"/>
      <c r="FM232" s="13"/>
      <c r="FN232" s="13"/>
      <c r="FO232" s="13"/>
      <c r="FP232" s="13"/>
      <c r="FQ232" s="13"/>
      <c r="FR232" s="13"/>
      <c r="FS232" s="13"/>
      <c r="FT232" s="13"/>
      <c r="FU232" s="13"/>
      <c r="FV232" s="13"/>
      <c r="FW232" s="13"/>
      <c r="FX232" s="13"/>
      <c r="FY232" s="13"/>
      <c r="FZ232" s="13"/>
      <c r="GA232" s="13"/>
      <c r="GB232" s="13"/>
      <c r="GC232" s="13"/>
      <c r="GD232" s="13"/>
      <c r="GE232" s="13"/>
      <c r="GF232" s="13"/>
      <c r="GG232" s="13"/>
      <c r="GH232" s="13"/>
      <c r="GI232" s="13"/>
      <c r="GJ232" s="13"/>
      <c r="GK232" s="13"/>
      <c r="GL232" s="13"/>
      <c r="GM232" s="13"/>
      <c r="GN232" s="13"/>
      <c r="GO232" s="13"/>
      <c r="GP232" s="13"/>
      <c r="GQ232" s="13"/>
      <c r="GR232" s="13"/>
      <c r="GS232" s="13"/>
      <c r="GT232" s="13"/>
      <c r="GU232" s="13"/>
      <c r="GV232" s="13"/>
      <c r="GW232" s="13"/>
      <c r="GX232" s="13"/>
      <c r="GY232" s="13"/>
      <c r="GZ232" s="13"/>
      <c r="HA232" s="13"/>
      <c r="HB232" s="13"/>
      <c r="HC232" s="13"/>
      <c r="HD232" s="13"/>
      <c r="HE232" s="13"/>
      <c r="HF232" s="13"/>
      <c r="HG232" s="13"/>
      <c r="HH232" s="13"/>
      <c r="HI232" s="13"/>
      <c r="HJ232" s="13"/>
      <c r="HK232" s="13"/>
      <c r="HL232" s="13"/>
      <c r="HM232" s="13"/>
      <c r="HN232" s="13"/>
      <c r="HO232" s="13"/>
      <c r="HP232" s="13"/>
      <c r="HQ232" s="13"/>
      <c r="HR232" s="13"/>
      <c r="HS232" s="13"/>
      <c r="HT232" s="13"/>
      <c r="HU232" s="13"/>
      <c r="HV232" s="13"/>
      <c r="HW232" s="13"/>
      <c r="HX232" s="13"/>
      <c r="HY232" s="13"/>
      <c r="HZ232" s="13"/>
      <c r="IA232" s="13"/>
      <c r="IB232" s="13"/>
      <c r="IC232" s="13"/>
      <c r="ID232" s="13"/>
      <c r="IE232" s="13"/>
      <c r="IF232" s="13"/>
      <c r="IG232" s="13"/>
      <c r="IH232" s="13"/>
      <c r="II232" s="13"/>
      <c r="IJ232" s="13"/>
      <c r="IK232" s="13"/>
      <c r="IL232" s="13"/>
      <c r="IM232" s="13"/>
      <c r="IN232" s="13"/>
      <c r="IO232" s="13"/>
      <c r="IP232" s="13"/>
      <c r="IQ232" s="13"/>
      <c r="IR232" s="13"/>
      <c r="IS232" s="13"/>
      <c r="IT232" s="13"/>
      <c r="IU232" s="13"/>
      <c r="IV232" s="13"/>
      <c r="IW232" s="13"/>
      <c r="IX232" s="13"/>
      <c r="IY232" s="13"/>
      <c r="IZ232" s="13"/>
      <c r="JA232" s="13"/>
      <c r="JB232" s="13"/>
      <c r="JC232" s="13"/>
      <c r="JD232" s="13"/>
      <c r="JE232" s="13"/>
      <c r="JF232" s="13"/>
      <c r="JG232" s="13"/>
      <c r="JH232" s="13"/>
      <c r="JI232" s="13"/>
      <c r="JJ232" s="13"/>
      <c r="JK232" s="13"/>
      <c r="JL232" s="13"/>
      <c r="JM232" s="13"/>
      <c r="JN232" s="13"/>
      <c r="JO232" s="13"/>
      <c r="JP232" s="13"/>
      <c r="JQ232" s="13"/>
      <c r="JR232" s="13"/>
      <c r="JS232" s="13"/>
      <c r="JT232" s="13"/>
      <c r="JU232" s="13"/>
      <c r="JV232" s="13"/>
      <c r="JW232" s="13"/>
      <c r="JX232" s="13"/>
      <c r="JY232" s="13"/>
      <c r="JZ232" s="13"/>
      <c r="KA232" s="13"/>
      <c r="KB232" s="13"/>
      <c r="KC232" s="13"/>
      <c r="KD232" s="13"/>
      <c r="KE232" s="13"/>
      <c r="KF232" s="13"/>
      <c r="KG232" s="13"/>
      <c r="KH232" s="13"/>
      <c r="KI232" s="13"/>
      <c r="KJ232" s="13"/>
      <c r="KK232" s="13"/>
      <c r="KL232" s="13"/>
      <c r="KM232" s="13"/>
      <c r="KN232" s="13"/>
      <c r="KO232" s="13"/>
      <c r="KP232" s="13"/>
      <c r="KQ232" s="13"/>
      <c r="KR232" s="13"/>
      <c r="KS232" s="13"/>
      <c r="KT232" s="13"/>
      <c r="KU232" s="13"/>
      <c r="KV232" s="13"/>
      <c r="KW232" s="13"/>
      <c r="KX232" s="13"/>
      <c r="KY232" s="13"/>
      <c r="KZ232" s="13"/>
      <c r="LA232" s="13"/>
      <c r="LB232" s="13"/>
      <c r="LC232" s="13"/>
      <c r="LD232" s="13"/>
      <c r="LE232" s="13"/>
      <c r="LF232" s="13"/>
      <c r="LG232" s="13"/>
      <c r="LH232" s="13"/>
      <c r="LI232" s="13"/>
      <c r="LJ232" s="13"/>
      <c r="LK232" s="13"/>
      <c r="LL232" s="13"/>
      <c r="LM232" s="13"/>
      <c r="LN232" s="13"/>
      <c r="LO232" s="13"/>
      <c r="LP232" s="13"/>
      <c r="LQ232" s="13"/>
      <c r="LR232" s="13"/>
      <c r="LS232" s="13"/>
      <c r="LT232" s="13"/>
      <c r="LU232" s="13"/>
      <c r="LV232" s="13"/>
      <c r="LW232" s="13"/>
      <c r="LX232" s="13"/>
      <c r="LY232" s="13"/>
      <c r="LZ232" s="13"/>
      <c r="MA232" s="13"/>
      <c r="MB232" s="13"/>
      <c r="MC232" s="13"/>
      <c r="MD232" s="13"/>
      <c r="ME232" s="13"/>
      <c r="MF232" s="13"/>
      <c r="MG232" s="13"/>
      <c r="MH232" s="13"/>
      <c r="MI232" s="13"/>
      <c r="MJ232" s="13"/>
      <c r="MK232" s="13"/>
      <c r="ML232" s="13"/>
      <c r="MM232" s="13"/>
      <c r="MN232" s="13"/>
      <c r="MO232" s="13"/>
      <c r="MP232" s="13"/>
      <c r="MQ232" s="13"/>
      <c r="MR232" s="13"/>
      <c r="MS232" s="13"/>
      <c r="MT232" s="13"/>
      <c r="MU232" s="13"/>
      <c r="MV232" s="13"/>
      <c r="MW232" s="13"/>
      <c r="MX232" s="13"/>
      <c r="MY232" s="13"/>
      <c r="MZ232" s="13"/>
      <c r="NA232" s="13"/>
      <c r="NB232" s="13"/>
      <c r="NC232" s="13"/>
      <c r="ND232" s="13"/>
      <c r="NE232" s="13"/>
      <c r="NF232" s="13"/>
      <c r="NG232" s="13"/>
      <c r="NH232" s="13"/>
      <c r="NI232" s="13"/>
      <c r="NJ232" s="13"/>
      <c r="NK232" s="13"/>
      <c r="NL232" s="13"/>
      <c r="NM232" s="13"/>
      <c r="NN232" s="13"/>
      <c r="NO232" s="13"/>
      <c r="NP232" s="13"/>
      <c r="NQ232" s="13"/>
      <c r="NR232" s="13"/>
      <c r="NS232" s="13"/>
      <c r="NT232" s="13"/>
      <c r="NU232" s="13"/>
      <c r="NV232" s="13"/>
      <c r="NW232" s="13"/>
      <c r="NX232" s="13"/>
      <c r="NY232" s="13"/>
      <c r="NZ232" s="13"/>
      <c r="OA232" s="13"/>
      <c r="OB232" s="13"/>
      <c r="OC232" s="13"/>
      <c r="OD232" s="13"/>
      <c r="OE232" s="13"/>
      <c r="OF232" s="13"/>
      <c r="OG232" s="13"/>
      <c r="OH232" s="13"/>
      <c r="OI232" s="13"/>
      <c r="OJ232" s="13"/>
      <c r="OK232" s="13"/>
      <c r="OL232" s="13"/>
      <c r="OM232" s="13"/>
      <c r="ON232" s="13"/>
      <c r="OO232" s="13"/>
      <c r="OP232" s="13"/>
      <c r="OQ232" s="13"/>
      <c r="OR232" s="13"/>
      <c r="OS232" s="13"/>
      <c r="OT232" s="13"/>
      <c r="OU232" s="13"/>
      <c r="OV232" s="13"/>
      <c r="OW232" s="13"/>
      <c r="OX232" s="13"/>
      <c r="OY232" s="13"/>
      <c r="OZ232" s="13"/>
      <c r="PA232" s="13"/>
      <c r="PB232" s="13"/>
      <c r="PC232" s="13"/>
      <c r="PD232" s="13"/>
      <c r="PE232" s="13"/>
      <c r="PF232" s="13"/>
      <c r="PG232" s="13"/>
      <c r="PH232" s="13"/>
      <c r="PI232" s="13"/>
      <c r="PJ232" s="13"/>
      <c r="PK232" s="13"/>
      <c r="PL232" s="13"/>
      <c r="PM232" s="13"/>
      <c r="PN232" s="13"/>
      <c r="PO232" s="13"/>
      <c r="PP232" s="13"/>
      <c r="PQ232" s="13"/>
      <c r="PR232" s="13"/>
      <c r="PS232" s="13"/>
      <c r="PT232" s="13"/>
      <c r="PU232" s="13"/>
      <c r="PV232" s="13"/>
      <c r="PW232" s="13"/>
      <c r="PX232" s="13"/>
      <c r="PY232" s="13"/>
      <c r="PZ232" s="13"/>
      <c r="QA232" s="13"/>
      <c r="QB232" s="13"/>
      <c r="QC232" s="13"/>
      <c r="QD232" s="13"/>
      <c r="QE232" s="13"/>
      <c r="QF232" s="13"/>
      <c r="QG232" s="13"/>
      <c r="QH232" s="13"/>
      <c r="QI232" s="13"/>
      <c r="QJ232" s="13"/>
      <c r="QK232" s="13"/>
      <c r="QL232" s="13"/>
      <c r="QM232" s="13"/>
      <c r="QN232" s="13"/>
      <c r="QO232" s="13"/>
      <c r="QP232" s="13"/>
      <c r="QQ232" s="13"/>
      <c r="QR232" s="13"/>
      <c r="QS232" s="13"/>
      <c r="QT232" s="13"/>
      <c r="QU232" s="13"/>
      <c r="QV232" s="13"/>
      <c r="QW232" s="13"/>
      <c r="QX232" s="13"/>
      <c r="QY232" s="13"/>
      <c r="QZ232" s="13"/>
      <c r="RA232" s="13"/>
      <c r="RB232" s="13"/>
      <c r="RC232" s="13"/>
      <c r="RD232" s="13"/>
      <c r="RE232" s="13"/>
      <c r="RF232" s="13"/>
      <c r="RG232" s="13"/>
      <c r="RH232" s="13"/>
      <c r="RI232" s="13"/>
      <c r="RJ232" s="13"/>
      <c r="RK232" s="13"/>
      <c r="RL232" s="13"/>
      <c r="RM232" s="13"/>
      <c r="RN232" s="13"/>
      <c r="RO232" s="13"/>
      <c r="RP232" s="13"/>
      <c r="RQ232" s="13"/>
      <c r="RR232" s="13"/>
      <c r="RS232" s="13"/>
      <c r="RT232" s="13"/>
      <c r="RU232" s="13"/>
      <c r="RV232" s="13"/>
      <c r="RW232" s="13"/>
      <c r="RX232" s="13"/>
      <c r="RY232" s="13"/>
      <c r="RZ232" s="13"/>
      <c r="SA232" s="13"/>
      <c r="SB232" s="13"/>
      <c r="SC232" s="13"/>
      <c r="SD232" s="13"/>
      <c r="SE232" s="13"/>
      <c r="SF232" s="13"/>
      <c r="SG232" s="13"/>
      <c r="SH232" s="13"/>
      <c r="SI232" s="13"/>
      <c r="SJ232" s="13"/>
      <c r="SK232" s="13"/>
      <c r="SL232" s="13"/>
      <c r="SM232" s="13"/>
      <c r="SN232" s="13"/>
      <c r="SO232" s="13"/>
      <c r="SP232" s="13"/>
      <c r="SQ232" s="13"/>
      <c r="SR232" s="13"/>
      <c r="SS232" s="13"/>
      <c r="ST232" s="13"/>
      <c r="SU232" s="13"/>
      <c r="SV232" s="13"/>
      <c r="SW232" s="13"/>
      <c r="SX232" s="13"/>
      <c r="SY232" s="13"/>
      <c r="SZ232" s="13"/>
      <c r="TA232" s="13"/>
      <c r="TB232" s="13"/>
      <c r="TC232" s="13"/>
      <c r="TD232" s="13"/>
      <c r="TE232" s="13"/>
      <c r="TF232" s="13"/>
      <c r="TG232" s="13"/>
      <c r="TH232" s="13"/>
      <c r="TI232" s="13"/>
      <c r="TJ232" s="13"/>
      <c r="TK232" s="13"/>
      <c r="TL232" s="13"/>
      <c r="TM232" s="13"/>
      <c r="TN232" s="13"/>
      <c r="TO232" s="13"/>
      <c r="TP232" s="13"/>
      <c r="TQ232" s="13"/>
      <c r="TR232" s="13"/>
      <c r="TS232" s="13"/>
      <c r="TT232" s="13"/>
      <c r="TU232" s="13"/>
      <c r="TV232" s="13"/>
      <c r="TW232" s="13"/>
      <c r="TX232" s="13"/>
      <c r="TY232" s="13"/>
      <c r="TZ232" s="13"/>
      <c r="UA232" s="13"/>
      <c r="UB232" s="13"/>
      <c r="UC232" s="13"/>
      <c r="UD232" s="13"/>
      <c r="UE232" s="13"/>
      <c r="UF232" s="13"/>
      <c r="UG232" s="13"/>
      <c r="UH232" s="13"/>
      <c r="UI232" s="13"/>
      <c r="UJ232" s="13"/>
      <c r="UK232" s="13"/>
    </row>
    <row r="233" spans="2:557" ht="15" x14ac:dyDescent="0.25">
      <c r="B233"/>
      <c r="C233"/>
      <c r="D233"/>
      <c r="E233"/>
      <c r="F233"/>
      <c r="G233"/>
      <c r="H233"/>
      <c r="I23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13"/>
      <c r="AX233" s="13"/>
      <c r="AY233" s="13"/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3"/>
      <c r="BK233" s="13"/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3"/>
      <c r="CB233" s="13"/>
      <c r="CC233" s="13"/>
      <c r="CD233" s="13"/>
      <c r="CE233" s="13"/>
      <c r="CF233" s="13"/>
      <c r="CG233" s="13"/>
      <c r="CH233" s="13"/>
      <c r="CI233" s="13"/>
      <c r="CJ233" s="13"/>
      <c r="CK233" s="13"/>
      <c r="CL233" s="13"/>
      <c r="CM233" s="13"/>
      <c r="CN233" s="13"/>
      <c r="CO233" s="13"/>
      <c r="CP233" s="13"/>
      <c r="CQ233" s="13"/>
      <c r="CR233" s="13"/>
      <c r="CS233" s="13"/>
      <c r="CT233" s="13"/>
      <c r="CU233" s="13"/>
      <c r="CV233" s="13"/>
      <c r="CW233" s="13"/>
      <c r="CX233" s="13"/>
      <c r="CY233" s="13"/>
      <c r="CZ233" s="13"/>
      <c r="DA233" s="13"/>
      <c r="DB233" s="13"/>
      <c r="DC233" s="13"/>
      <c r="DD233" s="13"/>
      <c r="DE233" s="13"/>
      <c r="DF233" s="13"/>
      <c r="DG233" s="13"/>
      <c r="DH233" s="13"/>
      <c r="DI233" s="13"/>
      <c r="DJ233" s="13"/>
      <c r="DK233" s="13"/>
      <c r="DL233" s="13"/>
      <c r="DM233" s="13"/>
      <c r="DN233" s="13"/>
      <c r="DO233" s="13"/>
      <c r="DP233" s="13"/>
      <c r="DQ233" s="13"/>
      <c r="DR233" s="13"/>
      <c r="DS233" s="13"/>
      <c r="DT233" s="13"/>
      <c r="DU233" s="13"/>
      <c r="DV233" s="13"/>
      <c r="DW233" s="13"/>
      <c r="DX233" s="13"/>
      <c r="DY233" s="13"/>
      <c r="DZ233" s="13"/>
      <c r="EA233" s="13"/>
      <c r="EB233" s="13"/>
      <c r="EC233" s="13"/>
      <c r="ED233" s="13"/>
      <c r="EE233" s="13"/>
      <c r="EF233" s="13"/>
      <c r="EG233" s="13"/>
      <c r="EH233" s="13"/>
      <c r="EI233" s="13"/>
      <c r="EJ233" s="13"/>
      <c r="EK233" s="13"/>
      <c r="EL233" s="13"/>
      <c r="EM233" s="13"/>
      <c r="EN233" s="13"/>
      <c r="EO233" s="13"/>
      <c r="EP233" s="13"/>
      <c r="EQ233" s="13"/>
      <c r="ER233" s="13"/>
      <c r="ES233" s="13"/>
      <c r="ET233" s="13"/>
      <c r="EU233" s="13"/>
      <c r="EV233" s="13"/>
      <c r="EW233" s="13"/>
      <c r="EX233" s="13"/>
      <c r="EY233" s="13"/>
      <c r="EZ233" s="13"/>
      <c r="FA233" s="13"/>
      <c r="FB233" s="13"/>
      <c r="FC233" s="13"/>
      <c r="FD233" s="13"/>
      <c r="FE233" s="13"/>
      <c r="FF233" s="13"/>
      <c r="FG233" s="13"/>
      <c r="FH233" s="13"/>
      <c r="FI233" s="13"/>
      <c r="FJ233" s="13"/>
      <c r="FK233" s="13"/>
      <c r="FL233" s="13"/>
      <c r="FM233" s="13"/>
      <c r="FN233" s="13"/>
      <c r="FO233" s="13"/>
      <c r="FP233" s="13"/>
      <c r="FQ233" s="13"/>
      <c r="FR233" s="13"/>
      <c r="FS233" s="13"/>
      <c r="FT233" s="13"/>
      <c r="FU233" s="13"/>
      <c r="FV233" s="13"/>
      <c r="FW233" s="13"/>
      <c r="FX233" s="13"/>
      <c r="FY233" s="13"/>
      <c r="FZ233" s="13"/>
      <c r="GA233" s="13"/>
      <c r="GB233" s="13"/>
      <c r="GC233" s="13"/>
      <c r="GD233" s="13"/>
      <c r="GE233" s="13"/>
      <c r="GF233" s="13"/>
      <c r="GG233" s="13"/>
      <c r="GH233" s="13"/>
      <c r="GI233" s="13"/>
      <c r="GJ233" s="13"/>
      <c r="GK233" s="13"/>
      <c r="GL233" s="13"/>
      <c r="GM233" s="13"/>
      <c r="GN233" s="13"/>
      <c r="GO233" s="13"/>
      <c r="GP233" s="13"/>
      <c r="GQ233" s="13"/>
      <c r="GR233" s="13"/>
      <c r="GS233" s="13"/>
      <c r="GT233" s="13"/>
      <c r="GU233" s="13"/>
      <c r="GV233" s="13"/>
      <c r="GW233" s="13"/>
      <c r="GX233" s="13"/>
      <c r="GY233" s="13"/>
      <c r="GZ233" s="13"/>
      <c r="HA233" s="13"/>
      <c r="HB233" s="13"/>
      <c r="HC233" s="13"/>
      <c r="HD233" s="13"/>
      <c r="HE233" s="13"/>
      <c r="HF233" s="13"/>
      <c r="HG233" s="13"/>
      <c r="HH233" s="13"/>
      <c r="HI233" s="13"/>
      <c r="HJ233" s="13"/>
      <c r="HK233" s="13"/>
      <c r="HL233" s="13"/>
      <c r="HM233" s="13"/>
      <c r="HN233" s="13"/>
      <c r="HO233" s="13"/>
      <c r="HP233" s="13"/>
      <c r="HQ233" s="13"/>
      <c r="HR233" s="13"/>
      <c r="HS233" s="13"/>
      <c r="HT233" s="13"/>
      <c r="HU233" s="13"/>
      <c r="HV233" s="13"/>
      <c r="HW233" s="13"/>
      <c r="HX233" s="13"/>
      <c r="HY233" s="13"/>
      <c r="HZ233" s="13"/>
      <c r="IA233" s="13"/>
      <c r="IB233" s="13"/>
      <c r="IC233" s="13"/>
      <c r="ID233" s="13"/>
      <c r="IE233" s="13"/>
      <c r="IF233" s="13"/>
      <c r="IG233" s="13"/>
      <c r="IH233" s="13"/>
      <c r="II233" s="13"/>
      <c r="IJ233" s="13"/>
      <c r="IK233" s="13"/>
      <c r="IL233" s="13"/>
      <c r="IM233" s="13"/>
      <c r="IN233" s="13"/>
      <c r="IO233" s="13"/>
      <c r="IP233" s="13"/>
      <c r="IQ233" s="13"/>
      <c r="IR233" s="13"/>
      <c r="IS233" s="13"/>
      <c r="IT233" s="13"/>
      <c r="IU233" s="13"/>
      <c r="IV233" s="13"/>
      <c r="IW233" s="13"/>
      <c r="IX233" s="13"/>
      <c r="IY233" s="13"/>
      <c r="IZ233" s="13"/>
      <c r="JA233" s="13"/>
      <c r="JB233" s="13"/>
      <c r="JC233" s="13"/>
      <c r="JD233" s="13"/>
      <c r="JE233" s="13"/>
      <c r="JF233" s="13"/>
      <c r="JG233" s="13"/>
      <c r="JH233" s="13"/>
      <c r="JI233" s="13"/>
      <c r="JJ233" s="13"/>
      <c r="JK233" s="13"/>
      <c r="JL233" s="13"/>
      <c r="JM233" s="13"/>
      <c r="JN233" s="13"/>
      <c r="JO233" s="13"/>
      <c r="JP233" s="13"/>
      <c r="JQ233" s="13"/>
      <c r="JR233" s="13"/>
      <c r="JS233" s="13"/>
      <c r="JT233" s="13"/>
      <c r="JU233" s="13"/>
      <c r="JV233" s="13"/>
      <c r="JW233" s="13"/>
      <c r="JX233" s="13"/>
      <c r="JY233" s="13"/>
      <c r="JZ233" s="13"/>
      <c r="KA233" s="13"/>
      <c r="KB233" s="13"/>
      <c r="KC233" s="13"/>
      <c r="KD233" s="13"/>
      <c r="KE233" s="13"/>
      <c r="KF233" s="13"/>
      <c r="KG233" s="13"/>
      <c r="KH233" s="13"/>
      <c r="KI233" s="13"/>
      <c r="KJ233" s="13"/>
      <c r="KK233" s="13"/>
      <c r="KL233" s="13"/>
      <c r="KM233" s="13"/>
      <c r="KN233" s="13"/>
      <c r="KO233" s="13"/>
      <c r="KP233" s="13"/>
      <c r="KQ233" s="13"/>
      <c r="KR233" s="13"/>
      <c r="KS233" s="13"/>
      <c r="KT233" s="13"/>
      <c r="KU233" s="13"/>
      <c r="KV233" s="13"/>
      <c r="KW233" s="13"/>
      <c r="KX233" s="13"/>
      <c r="KY233" s="13"/>
      <c r="KZ233" s="13"/>
      <c r="LA233" s="13"/>
      <c r="LB233" s="13"/>
      <c r="LC233" s="13"/>
      <c r="LD233" s="13"/>
      <c r="LE233" s="13"/>
      <c r="LF233" s="13"/>
      <c r="LG233" s="13"/>
      <c r="LH233" s="13"/>
      <c r="LI233" s="13"/>
      <c r="LJ233" s="13"/>
      <c r="LK233" s="13"/>
      <c r="LL233" s="13"/>
      <c r="LM233" s="13"/>
      <c r="LN233" s="13"/>
      <c r="LO233" s="13"/>
      <c r="LP233" s="13"/>
      <c r="LQ233" s="13"/>
      <c r="LR233" s="13"/>
      <c r="LS233" s="13"/>
      <c r="LT233" s="13"/>
      <c r="LU233" s="13"/>
      <c r="LV233" s="13"/>
      <c r="LW233" s="13"/>
      <c r="LX233" s="13"/>
      <c r="LY233" s="13"/>
      <c r="LZ233" s="13"/>
      <c r="MA233" s="13"/>
      <c r="MB233" s="13"/>
      <c r="MC233" s="13"/>
      <c r="MD233" s="13"/>
      <c r="ME233" s="13"/>
      <c r="MF233" s="13"/>
      <c r="MG233" s="13"/>
      <c r="MH233" s="13"/>
      <c r="MI233" s="13"/>
      <c r="MJ233" s="13"/>
      <c r="MK233" s="13"/>
      <c r="ML233" s="13"/>
      <c r="MM233" s="13"/>
      <c r="MN233" s="13"/>
      <c r="MO233" s="13"/>
      <c r="MP233" s="13"/>
      <c r="MQ233" s="13"/>
      <c r="MR233" s="13"/>
      <c r="MS233" s="13"/>
      <c r="MT233" s="13"/>
      <c r="MU233" s="13"/>
      <c r="MV233" s="13"/>
      <c r="MW233" s="13"/>
      <c r="MX233" s="13"/>
      <c r="MY233" s="13"/>
      <c r="MZ233" s="13"/>
      <c r="NA233" s="13"/>
      <c r="NB233" s="13"/>
      <c r="NC233" s="13"/>
      <c r="ND233" s="13"/>
      <c r="NE233" s="13"/>
      <c r="NF233" s="13"/>
      <c r="NG233" s="13"/>
      <c r="NH233" s="13"/>
      <c r="NI233" s="13"/>
      <c r="NJ233" s="13"/>
      <c r="NK233" s="13"/>
      <c r="NL233" s="13"/>
      <c r="NM233" s="13"/>
      <c r="NN233" s="13"/>
      <c r="NO233" s="13"/>
      <c r="NP233" s="13"/>
      <c r="NQ233" s="13"/>
      <c r="NR233" s="13"/>
      <c r="NS233" s="13"/>
      <c r="NT233" s="13"/>
      <c r="NU233" s="13"/>
      <c r="NV233" s="13"/>
      <c r="NW233" s="13"/>
      <c r="NX233" s="13"/>
      <c r="NY233" s="13"/>
      <c r="NZ233" s="13"/>
      <c r="OA233" s="13"/>
      <c r="OB233" s="13"/>
      <c r="OC233" s="13"/>
      <c r="OD233" s="13"/>
      <c r="OE233" s="13"/>
      <c r="OF233" s="13"/>
      <c r="OG233" s="13"/>
      <c r="OH233" s="13"/>
      <c r="OI233" s="13"/>
      <c r="OJ233" s="13"/>
      <c r="OK233" s="13"/>
      <c r="OL233" s="13"/>
      <c r="OM233" s="13"/>
      <c r="ON233" s="13"/>
      <c r="OO233" s="13"/>
      <c r="OP233" s="13"/>
      <c r="OQ233" s="13"/>
      <c r="OR233" s="13"/>
      <c r="OS233" s="13"/>
      <c r="OT233" s="13"/>
      <c r="OU233" s="13"/>
      <c r="OV233" s="13"/>
      <c r="OW233" s="13"/>
      <c r="OX233" s="13"/>
      <c r="OY233" s="13"/>
      <c r="OZ233" s="13"/>
      <c r="PA233" s="13"/>
      <c r="PB233" s="13"/>
      <c r="PC233" s="13"/>
      <c r="PD233" s="13"/>
      <c r="PE233" s="13"/>
      <c r="PF233" s="13"/>
      <c r="PG233" s="13"/>
      <c r="PH233" s="13"/>
      <c r="PI233" s="13"/>
      <c r="PJ233" s="13"/>
      <c r="PK233" s="13"/>
      <c r="PL233" s="13"/>
      <c r="PM233" s="13"/>
      <c r="PN233" s="13"/>
      <c r="PO233" s="13"/>
      <c r="PP233" s="13"/>
      <c r="PQ233" s="13"/>
      <c r="PR233" s="13"/>
      <c r="PS233" s="13"/>
      <c r="PT233" s="13"/>
      <c r="PU233" s="13"/>
      <c r="PV233" s="13"/>
      <c r="PW233" s="13"/>
      <c r="PX233" s="13"/>
      <c r="PY233" s="13"/>
      <c r="PZ233" s="13"/>
      <c r="QA233" s="13"/>
      <c r="QB233" s="13"/>
      <c r="QC233" s="13"/>
      <c r="QD233" s="13"/>
      <c r="QE233" s="13"/>
      <c r="QF233" s="13"/>
      <c r="QG233" s="13"/>
      <c r="QH233" s="13"/>
      <c r="QI233" s="13"/>
      <c r="QJ233" s="13"/>
      <c r="QK233" s="13"/>
      <c r="QL233" s="13"/>
      <c r="QM233" s="13"/>
      <c r="QN233" s="13"/>
      <c r="QO233" s="13"/>
      <c r="QP233" s="13"/>
      <c r="QQ233" s="13"/>
      <c r="QR233" s="13"/>
      <c r="QS233" s="13"/>
      <c r="QT233" s="13"/>
      <c r="QU233" s="13"/>
      <c r="QV233" s="13"/>
      <c r="QW233" s="13"/>
      <c r="QX233" s="13"/>
      <c r="QY233" s="13"/>
      <c r="QZ233" s="13"/>
      <c r="RA233" s="13"/>
      <c r="RB233" s="13"/>
      <c r="RC233" s="13"/>
      <c r="RD233" s="13"/>
      <c r="RE233" s="13"/>
      <c r="RF233" s="13"/>
      <c r="RG233" s="13"/>
      <c r="RH233" s="13"/>
      <c r="RI233" s="13"/>
      <c r="RJ233" s="13"/>
      <c r="RK233" s="13"/>
      <c r="RL233" s="13"/>
      <c r="RM233" s="13"/>
      <c r="RN233" s="13"/>
      <c r="RO233" s="13"/>
      <c r="RP233" s="13"/>
      <c r="RQ233" s="13"/>
      <c r="RR233" s="13"/>
      <c r="RS233" s="13"/>
      <c r="RT233" s="13"/>
      <c r="RU233" s="13"/>
      <c r="RV233" s="13"/>
      <c r="RW233" s="13"/>
      <c r="RX233" s="13"/>
      <c r="RY233" s="13"/>
      <c r="RZ233" s="13"/>
      <c r="SA233" s="13"/>
      <c r="SB233" s="13"/>
      <c r="SC233" s="13"/>
      <c r="SD233" s="13"/>
      <c r="SE233" s="13"/>
      <c r="SF233" s="13"/>
      <c r="SG233" s="13"/>
      <c r="SH233" s="13"/>
      <c r="SI233" s="13"/>
      <c r="SJ233" s="13"/>
      <c r="SK233" s="13"/>
      <c r="SL233" s="13"/>
      <c r="SM233" s="13"/>
      <c r="SN233" s="13"/>
      <c r="SO233" s="13"/>
      <c r="SP233" s="13"/>
      <c r="SQ233" s="13"/>
      <c r="SR233" s="13"/>
      <c r="SS233" s="13"/>
      <c r="ST233" s="13"/>
      <c r="SU233" s="13"/>
      <c r="SV233" s="13"/>
      <c r="SW233" s="13"/>
      <c r="SX233" s="13"/>
      <c r="SY233" s="13"/>
      <c r="SZ233" s="13"/>
      <c r="TA233" s="13"/>
      <c r="TB233" s="13"/>
      <c r="TC233" s="13"/>
      <c r="TD233" s="13"/>
      <c r="TE233" s="13"/>
      <c r="TF233" s="13"/>
      <c r="TG233" s="13"/>
      <c r="TH233" s="13"/>
      <c r="TI233" s="13"/>
      <c r="TJ233" s="13"/>
      <c r="TK233" s="13"/>
      <c r="TL233" s="13"/>
      <c r="TM233" s="13"/>
      <c r="TN233" s="13"/>
      <c r="TO233" s="13"/>
      <c r="TP233" s="13"/>
      <c r="TQ233" s="13"/>
      <c r="TR233" s="13"/>
      <c r="TS233" s="13"/>
      <c r="TT233" s="13"/>
      <c r="TU233" s="13"/>
      <c r="TV233" s="13"/>
      <c r="TW233" s="13"/>
      <c r="TX233" s="13"/>
      <c r="TY233" s="13"/>
      <c r="TZ233" s="13"/>
      <c r="UA233" s="13"/>
      <c r="UB233" s="13"/>
      <c r="UC233" s="13"/>
      <c r="UD233" s="13"/>
      <c r="UE233" s="13"/>
      <c r="UF233" s="13"/>
      <c r="UG233" s="13"/>
      <c r="UH233" s="13"/>
      <c r="UI233" s="13"/>
      <c r="UJ233" s="13"/>
      <c r="UK233" s="13"/>
    </row>
    <row r="234" spans="2:557" ht="15" x14ac:dyDescent="0.25">
      <c r="B234"/>
      <c r="C234"/>
      <c r="D234"/>
      <c r="E234"/>
      <c r="F234"/>
      <c r="G234"/>
      <c r="H234"/>
      <c r="I234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13"/>
      <c r="AX234" s="13"/>
      <c r="AY234" s="13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3"/>
      <c r="BK234" s="13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3"/>
      <c r="CB234" s="13"/>
      <c r="CC234" s="13"/>
      <c r="CD234" s="13"/>
      <c r="CE234" s="13"/>
      <c r="CF234" s="13"/>
      <c r="CG234" s="13"/>
      <c r="CH234" s="13"/>
      <c r="CI234" s="13"/>
      <c r="CJ234" s="13"/>
      <c r="CK234" s="13"/>
      <c r="CL234" s="13"/>
      <c r="CM234" s="13"/>
      <c r="CN234" s="13"/>
      <c r="CO234" s="13"/>
      <c r="CP234" s="13"/>
      <c r="CQ234" s="13"/>
      <c r="CR234" s="13"/>
      <c r="CS234" s="13"/>
      <c r="CT234" s="13"/>
      <c r="CU234" s="13"/>
      <c r="CV234" s="13"/>
      <c r="CW234" s="13"/>
      <c r="CX234" s="13"/>
      <c r="CY234" s="13"/>
      <c r="CZ234" s="13"/>
      <c r="DA234" s="13"/>
      <c r="DB234" s="13"/>
      <c r="DC234" s="13"/>
      <c r="DD234" s="13"/>
      <c r="DE234" s="13"/>
      <c r="DF234" s="13"/>
      <c r="DG234" s="13"/>
      <c r="DH234" s="13"/>
      <c r="DI234" s="13"/>
      <c r="DJ234" s="13"/>
      <c r="DK234" s="13"/>
      <c r="DL234" s="13"/>
      <c r="DM234" s="13"/>
      <c r="DN234" s="13"/>
      <c r="DO234" s="13"/>
      <c r="DP234" s="13"/>
      <c r="DQ234" s="13"/>
      <c r="DR234" s="13"/>
      <c r="DS234" s="13"/>
      <c r="DT234" s="13"/>
      <c r="DU234" s="13"/>
      <c r="DV234" s="13"/>
      <c r="DW234" s="13"/>
      <c r="DX234" s="13"/>
      <c r="DY234" s="13"/>
      <c r="DZ234" s="13"/>
      <c r="EA234" s="13"/>
      <c r="EB234" s="13"/>
      <c r="EC234" s="13"/>
      <c r="ED234" s="13"/>
      <c r="EE234" s="13"/>
      <c r="EF234" s="13"/>
      <c r="EG234" s="13"/>
      <c r="EH234" s="13"/>
      <c r="EI234" s="13"/>
      <c r="EJ234" s="13"/>
      <c r="EK234" s="13"/>
      <c r="EL234" s="13"/>
      <c r="EM234" s="13"/>
      <c r="EN234" s="13"/>
      <c r="EO234" s="13"/>
      <c r="EP234" s="13"/>
      <c r="EQ234" s="13"/>
      <c r="ER234" s="13"/>
      <c r="ES234" s="13"/>
      <c r="ET234" s="13"/>
      <c r="EU234" s="13"/>
      <c r="EV234" s="13"/>
      <c r="EW234" s="13"/>
      <c r="EX234" s="13"/>
      <c r="EY234" s="13"/>
      <c r="EZ234" s="13"/>
      <c r="FA234" s="13"/>
      <c r="FB234" s="13"/>
      <c r="FC234" s="13"/>
      <c r="FD234" s="13"/>
      <c r="FE234" s="13"/>
      <c r="FF234" s="13"/>
      <c r="FG234" s="13"/>
      <c r="FH234" s="13"/>
      <c r="FI234" s="13"/>
      <c r="FJ234" s="13"/>
      <c r="FK234" s="13"/>
      <c r="FL234" s="13"/>
      <c r="FM234" s="13"/>
      <c r="FN234" s="13"/>
      <c r="FO234" s="13"/>
      <c r="FP234" s="13"/>
      <c r="FQ234" s="13"/>
      <c r="FR234" s="13"/>
      <c r="FS234" s="13"/>
      <c r="FT234" s="13"/>
      <c r="FU234" s="13"/>
      <c r="FV234" s="13"/>
      <c r="FW234" s="13"/>
      <c r="FX234" s="13"/>
      <c r="FY234" s="13"/>
      <c r="FZ234" s="13"/>
      <c r="GA234" s="13"/>
      <c r="GB234" s="13"/>
      <c r="GC234" s="13"/>
      <c r="GD234" s="13"/>
      <c r="GE234" s="13"/>
      <c r="GF234" s="13"/>
      <c r="GG234" s="13"/>
      <c r="GH234" s="13"/>
      <c r="GI234" s="13"/>
      <c r="GJ234" s="13"/>
      <c r="GK234" s="13"/>
      <c r="GL234" s="13"/>
      <c r="GM234" s="13"/>
      <c r="GN234" s="13"/>
      <c r="GO234" s="13"/>
      <c r="GP234" s="13"/>
      <c r="GQ234" s="13"/>
      <c r="GR234" s="13"/>
      <c r="GS234" s="13"/>
      <c r="GT234" s="13"/>
      <c r="GU234" s="13"/>
      <c r="GV234" s="13"/>
      <c r="GW234" s="13"/>
      <c r="GX234" s="13"/>
      <c r="GY234" s="13"/>
      <c r="GZ234" s="13"/>
      <c r="HA234" s="13"/>
      <c r="HB234" s="13"/>
      <c r="HC234" s="13"/>
      <c r="HD234" s="13"/>
      <c r="HE234" s="13"/>
      <c r="HF234" s="13"/>
      <c r="HG234" s="13"/>
      <c r="HH234" s="13"/>
      <c r="HI234" s="13"/>
      <c r="HJ234" s="13"/>
      <c r="HK234" s="13"/>
      <c r="HL234" s="13"/>
      <c r="HM234" s="13"/>
      <c r="HN234" s="13"/>
      <c r="HO234" s="13"/>
      <c r="HP234" s="13"/>
      <c r="HQ234" s="13"/>
      <c r="HR234" s="13"/>
      <c r="HS234" s="13"/>
      <c r="HT234" s="13"/>
      <c r="HU234" s="13"/>
      <c r="HV234" s="13"/>
      <c r="HW234" s="13"/>
      <c r="HX234" s="13"/>
      <c r="HY234" s="13"/>
      <c r="HZ234" s="13"/>
      <c r="IA234" s="13"/>
      <c r="IB234" s="13"/>
      <c r="IC234" s="13"/>
      <c r="ID234" s="13"/>
      <c r="IE234" s="13"/>
      <c r="IF234" s="13"/>
      <c r="IG234" s="13"/>
      <c r="IH234" s="13"/>
      <c r="II234" s="13"/>
      <c r="IJ234" s="13"/>
      <c r="IK234" s="13"/>
      <c r="IL234" s="13"/>
      <c r="IM234" s="13"/>
      <c r="IN234" s="13"/>
      <c r="IO234" s="13"/>
      <c r="IP234" s="13"/>
      <c r="IQ234" s="13"/>
      <c r="IR234" s="13"/>
      <c r="IS234" s="13"/>
      <c r="IT234" s="13"/>
      <c r="IU234" s="13"/>
      <c r="IV234" s="13"/>
      <c r="IW234" s="13"/>
      <c r="IX234" s="13"/>
      <c r="IY234" s="13"/>
      <c r="IZ234" s="13"/>
      <c r="JA234" s="13"/>
      <c r="JB234" s="13"/>
      <c r="JC234" s="13"/>
      <c r="JD234" s="13"/>
      <c r="JE234" s="13"/>
      <c r="JF234" s="13"/>
      <c r="JG234" s="13"/>
      <c r="JH234" s="13"/>
      <c r="JI234" s="13"/>
      <c r="JJ234" s="13"/>
      <c r="JK234" s="13"/>
      <c r="JL234" s="13"/>
      <c r="JM234" s="13"/>
      <c r="JN234" s="13"/>
      <c r="JO234" s="13"/>
      <c r="JP234" s="13"/>
      <c r="JQ234" s="13"/>
      <c r="JR234" s="13"/>
      <c r="JS234" s="13"/>
      <c r="JT234" s="13"/>
      <c r="JU234" s="13"/>
      <c r="JV234" s="13"/>
      <c r="JW234" s="13"/>
      <c r="JX234" s="13"/>
      <c r="JY234" s="13"/>
      <c r="JZ234" s="13"/>
      <c r="KA234" s="13"/>
      <c r="KB234" s="13"/>
      <c r="KC234" s="13"/>
      <c r="KD234" s="13"/>
      <c r="KE234" s="13"/>
      <c r="KF234" s="13"/>
      <c r="KG234" s="13"/>
      <c r="KH234" s="13"/>
      <c r="KI234" s="13"/>
      <c r="KJ234" s="13"/>
      <c r="KK234" s="13"/>
      <c r="KL234" s="13"/>
      <c r="KM234" s="13"/>
      <c r="KN234" s="13"/>
      <c r="KO234" s="13"/>
      <c r="KP234" s="13"/>
      <c r="KQ234" s="13"/>
      <c r="KR234" s="13"/>
      <c r="KS234" s="13"/>
      <c r="KT234" s="13"/>
      <c r="KU234" s="13"/>
      <c r="KV234" s="13"/>
      <c r="KW234" s="13"/>
      <c r="KX234" s="13"/>
      <c r="KY234" s="13"/>
      <c r="KZ234" s="13"/>
      <c r="LA234" s="13"/>
      <c r="LB234" s="13"/>
      <c r="LC234" s="13"/>
      <c r="LD234" s="13"/>
      <c r="LE234" s="13"/>
      <c r="LF234" s="13"/>
      <c r="LG234" s="13"/>
      <c r="LH234" s="13"/>
      <c r="LI234" s="13"/>
      <c r="LJ234" s="13"/>
      <c r="LK234" s="13"/>
      <c r="LL234" s="13"/>
      <c r="LM234" s="13"/>
      <c r="LN234" s="13"/>
      <c r="LO234" s="13"/>
      <c r="LP234" s="13"/>
      <c r="LQ234" s="13"/>
      <c r="LR234" s="13"/>
      <c r="LS234" s="13"/>
      <c r="LT234" s="13"/>
      <c r="LU234" s="13"/>
      <c r="LV234" s="13"/>
      <c r="LW234" s="13"/>
      <c r="LX234" s="13"/>
      <c r="LY234" s="13"/>
      <c r="LZ234" s="13"/>
      <c r="MA234" s="13"/>
      <c r="MB234" s="13"/>
      <c r="MC234" s="13"/>
      <c r="MD234" s="13"/>
      <c r="ME234" s="13"/>
      <c r="MF234" s="13"/>
      <c r="MG234" s="13"/>
      <c r="MH234" s="13"/>
      <c r="MI234" s="13"/>
      <c r="MJ234" s="13"/>
      <c r="MK234" s="13"/>
      <c r="ML234" s="13"/>
      <c r="MM234" s="13"/>
      <c r="MN234" s="13"/>
      <c r="MO234" s="13"/>
      <c r="MP234" s="13"/>
      <c r="MQ234" s="13"/>
      <c r="MR234" s="13"/>
      <c r="MS234" s="13"/>
      <c r="MT234" s="13"/>
      <c r="MU234" s="13"/>
      <c r="MV234" s="13"/>
      <c r="MW234" s="13"/>
      <c r="MX234" s="13"/>
      <c r="MY234" s="13"/>
      <c r="MZ234" s="13"/>
      <c r="NA234" s="13"/>
      <c r="NB234" s="13"/>
      <c r="NC234" s="13"/>
      <c r="ND234" s="13"/>
      <c r="NE234" s="13"/>
      <c r="NF234" s="13"/>
      <c r="NG234" s="13"/>
      <c r="NH234" s="13"/>
      <c r="NI234" s="13"/>
      <c r="NJ234" s="13"/>
      <c r="NK234" s="13"/>
      <c r="NL234" s="13"/>
      <c r="NM234" s="13"/>
      <c r="NN234" s="13"/>
      <c r="NO234" s="13"/>
      <c r="NP234" s="13"/>
      <c r="NQ234" s="13"/>
      <c r="NR234" s="13"/>
      <c r="NS234" s="13"/>
      <c r="NT234" s="13"/>
      <c r="NU234" s="13"/>
      <c r="NV234" s="13"/>
      <c r="NW234" s="13"/>
      <c r="NX234" s="13"/>
      <c r="NY234" s="13"/>
      <c r="NZ234" s="13"/>
      <c r="OA234" s="13"/>
      <c r="OB234" s="13"/>
      <c r="OC234" s="13"/>
      <c r="OD234" s="13"/>
      <c r="OE234" s="13"/>
      <c r="OF234" s="13"/>
      <c r="OG234" s="13"/>
      <c r="OH234" s="13"/>
      <c r="OI234" s="13"/>
      <c r="OJ234" s="13"/>
      <c r="OK234" s="13"/>
      <c r="OL234" s="13"/>
      <c r="OM234" s="13"/>
      <c r="ON234" s="13"/>
      <c r="OO234" s="13"/>
      <c r="OP234" s="13"/>
      <c r="OQ234" s="13"/>
      <c r="OR234" s="13"/>
      <c r="OS234" s="13"/>
      <c r="OT234" s="13"/>
      <c r="OU234" s="13"/>
      <c r="OV234" s="13"/>
      <c r="OW234" s="13"/>
      <c r="OX234" s="13"/>
      <c r="OY234" s="13"/>
      <c r="OZ234" s="13"/>
      <c r="PA234" s="13"/>
      <c r="PB234" s="13"/>
      <c r="PC234" s="13"/>
      <c r="PD234" s="13"/>
      <c r="PE234" s="13"/>
      <c r="PF234" s="13"/>
      <c r="PG234" s="13"/>
      <c r="PH234" s="13"/>
      <c r="PI234" s="13"/>
      <c r="PJ234" s="13"/>
      <c r="PK234" s="13"/>
      <c r="PL234" s="13"/>
      <c r="PM234" s="13"/>
      <c r="PN234" s="13"/>
      <c r="PO234" s="13"/>
      <c r="PP234" s="13"/>
      <c r="PQ234" s="13"/>
      <c r="PR234" s="13"/>
      <c r="PS234" s="13"/>
      <c r="PT234" s="13"/>
      <c r="PU234" s="13"/>
      <c r="PV234" s="13"/>
      <c r="PW234" s="13"/>
      <c r="PX234" s="13"/>
      <c r="PY234" s="13"/>
      <c r="PZ234" s="13"/>
      <c r="QA234" s="13"/>
      <c r="QB234" s="13"/>
      <c r="QC234" s="13"/>
      <c r="QD234" s="13"/>
      <c r="QE234" s="13"/>
      <c r="QF234" s="13"/>
      <c r="QG234" s="13"/>
      <c r="QH234" s="13"/>
      <c r="QI234" s="13"/>
      <c r="QJ234" s="13"/>
      <c r="QK234" s="13"/>
      <c r="QL234" s="13"/>
      <c r="QM234" s="13"/>
      <c r="QN234" s="13"/>
      <c r="QO234" s="13"/>
      <c r="QP234" s="13"/>
      <c r="QQ234" s="13"/>
      <c r="QR234" s="13"/>
      <c r="QS234" s="13"/>
      <c r="QT234" s="13"/>
      <c r="QU234" s="13"/>
      <c r="QV234" s="13"/>
      <c r="QW234" s="13"/>
      <c r="QX234" s="13"/>
      <c r="QY234" s="13"/>
      <c r="QZ234" s="13"/>
      <c r="RA234" s="13"/>
      <c r="RB234" s="13"/>
      <c r="RC234" s="13"/>
      <c r="RD234" s="13"/>
      <c r="RE234" s="13"/>
      <c r="RF234" s="13"/>
      <c r="RG234" s="13"/>
      <c r="RH234" s="13"/>
      <c r="RI234" s="13"/>
      <c r="RJ234" s="13"/>
      <c r="RK234" s="13"/>
      <c r="RL234" s="13"/>
      <c r="RM234" s="13"/>
      <c r="RN234" s="13"/>
      <c r="RO234" s="13"/>
      <c r="RP234" s="13"/>
      <c r="RQ234" s="13"/>
      <c r="RR234" s="13"/>
      <c r="RS234" s="13"/>
      <c r="RT234" s="13"/>
      <c r="RU234" s="13"/>
      <c r="RV234" s="13"/>
      <c r="RW234" s="13"/>
      <c r="RX234" s="13"/>
      <c r="RY234" s="13"/>
      <c r="RZ234" s="13"/>
      <c r="SA234" s="13"/>
      <c r="SB234" s="13"/>
      <c r="SC234" s="13"/>
      <c r="SD234" s="13"/>
      <c r="SE234" s="13"/>
      <c r="SF234" s="13"/>
      <c r="SG234" s="13"/>
      <c r="SH234" s="13"/>
      <c r="SI234" s="13"/>
      <c r="SJ234" s="13"/>
      <c r="SK234" s="13"/>
      <c r="SL234" s="13"/>
      <c r="SM234" s="13"/>
      <c r="SN234" s="13"/>
      <c r="SO234" s="13"/>
      <c r="SP234" s="13"/>
      <c r="SQ234" s="13"/>
      <c r="SR234" s="13"/>
      <c r="SS234" s="13"/>
      <c r="ST234" s="13"/>
      <c r="SU234" s="13"/>
      <c r="SV234" s="13"/>
      <c r="SW234" s="13"/>
      <c r="SX234" s="13"/>
      <c r="SY234" s="13"/>
      <c r="SZ234" s="13"/>
      <c r="TA234" s="13"/>
      <c r="TB234" s="13"/>
      <c r="TC234" s="13"/>
      <c r="TD234" s="13"/>
      <c r="TE234" s="13"/>
      <c r="TF234" s="13"/>
      <c r="TG234" s="13"/>
      <c r="TH234" s="13"/>
      <c r="TI234" s="13"/>
      <c r="TJ234" s="13"/>
      <c r="TK234" s="13"/>
      <c r="TL234" s="13"/>
      <c r="TM234" s="13"/>
      <c r="TN234" s="13"/>
      <c r="TO234" s="13"/>
      <c r="TP234" s="13"/>
      <c r="TQ234" s="13"/>
      <c r="TR234" s="13"/>
      <c r="TS234" s="13"/>
      <c r="TT234" s="13"/>
      <c r="TU234" s="13"/>
      <c r="TV234" s="13"/>
      <c r="TW234" s="13"/>
      <c r="TX234" s="13"/>
      <c r="TY234" s="13"/>
      <c r="TZ234" s="13"/>
      <c r="UA234" s="13"/>
      <c r="UB234" s="13"/>
      <c r="UC234" s="13"/>
      <c r="UD234" s="13"/>
      <c r="UE234" s="13"/>
      <c r="UF234" s="13"/>
      <c r="UG234" s="13"/>
      <c r="UH234" s="13"/>
      <c r="UI234" s="13"/>
      <c r="UJ234" s="13"/>
      <c r="UK234" s="13"/>
    </row>
    <row r="235" spans="2:557" ht="15" x14ac:dyDescent="0.25">
      <c r="B235"/>
      <c r="C235"/>
      <c r="D235"/>
      <c r="E235"/>
      <c r="F235"/>
      <c r="G235"/>
      <c r="H235"/>
      <c r="I235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3"/>
      <c r="DQ235" s="13"/>
      <c r="DR235" s="13"/>
      <c r="DS235" s="13"/>
      <c r="DT235" s="13"/>
      <c r="DU235" s="13"/>
      <c r="DV235" s="13"/>
      <c r="DW235" s="13"/>
      <c r="DX235" s="13"/>
      <c r="DY235" s="13"/>
      <c r="DZ235" s="13"/>
      <c r="EA235" s="13"/>
      <c r="EB235" s="13"/>
      <c r="EC235" s="13"/>
      <c r="ED235" s="13"/>
      <c r="EE235" s="13"/>
      <c r="EF235" s="13"/>
      <c r="EG235" s="13"/>
      <c r="EH235" s="13"/>
      <c r="EI235" s="13"/>
      <c r="EJ235" s="13"/>
      <c r="EK235" s="13"/>
      <c r="EL235" s="13"/>
      <c r="EM235" s="13"/>
      <c r="EN235" s="13"/>
      <c r="EO235" s="13"/>
      <c r="EP235" s="13"/>
      <c r="EQ235" s="13"/>
      <c r="ER235" s="13"/>
      <c r="ES235" s="13"/>
      <c r="ET235" s="13"/>
      <c r="EU235" s="13"/>
      <c r="EV235" s="13"/>
      <c r="EW235" s="13"/>
      <c r="EX235" s="13"/>
      <c r="EY235" s="13"/>
      <c r="EZ235" s="13"/>
      <c r="FA235" s="13"/>
      <c r="FB235" s="13"/>
      <c r="FC235" s="13"/>
      <c r="FD235" s="13"/>
      <c r="FE235" s="13"/>
      <c r="FF235" s="13"/>
      <c r="FG235" s="13"/>
      <c r="FH235" s="13"/>
      <c r="FI235" s="13"/>
      <c r="FJ235" s="13"/>
      <c r="FK235" s="13"/>
      <c r="FL235" s="13"/>
      <c r="FM235" s="13"/>
      <c r="FN235" s="13"/>
      <c r="FO235" s="13"/>
      <c r="FP235" s="13"/>
      <c r="FQ235" s="13"/>
      <c r="FR235" s="13"/>
      <c r="FS235" s="13"/>
      <c r="FT235" s="13"/>
      <c r="FU235" s="13"/>
      <c r="FV235" s="13"/>
      <c r="FW235" s="13"/>
      <c r="FX235" s="13"/>
      <c r="FY235" s="13"/>
      <c r="FZ235" s="13"/>
      <c r="GA235" s="13"/>
      <c r="GB235" s="13"/>
      <c r="GC235" s="13"/>
      <c r="GD235" s="13"/>
      <c r="GE235" s="13"/>
      <c r="GF235" s="13"/>
      <c r="GG235" s="13"/>
      <c r="GH235" s="13"/>
      <c r="GI235" s="13"/>
      <c r="GJ235" s="13"/>
      <c r="GK235" s="13"/>
      <c r="GL235" s="13"/>
      <c r="GM235" s="13"/>
      <c r="GN235" s="13"/>
      <c r="GO235" s="13"/>
      <c r="GP235" s="13"/>
      <c r="GQ235" s="13"/>
      <c r="GR235" s="13"/>
      <c r="GS235" s="13"/>
      <c r="GT235" s="13"/>
      <c r="GU235" s="13"/>
      <c r="GV235" s="13"/>
      <c r="GW235" s="13"/>
      <c r="GX235" s="13"/>
      <c r="GY235" s="13"/>
      <c r="GZ235" s="13"/>
      <c r="HA235" s="13"/>
      <c r="HB235" s="13"/>
      <c r="HC235" s="13"/>
      <c r="HD235" s="13"/>
      <c r="HE235" s="13"/>
      <c r="HF235" s="13"/>
      <c r="HG235" s="13"/>
      <c r="HH235" s="13"/>
      <c r="HI235" s="13"/>
      <c r="HJ235" s="13"/>
      <c r="HK235" s="13"/>
      <c r="HL235" s="13"/>
      <c r="HM235" s="13"/>
      <c r="HN235" s="13"/>
      <c r="HO235" s="13"/>
      <c r="HP235" s="13"/>
      <c r="HQ235" s="13"/>
      <c r="HR235" s="13"/>
      <c r="HS235" s="13"/>
      <c r="HT235" s="13"/>
      <c r="HU235" s="13"/>
      <c r="HV235" s="13"/>
      <c r="HW235" s="13"/>
      <c r="HX235" s="13"/>
      <c r="HY235" s="13"/>
      <c r="HZ235" s="13"/>
      <c r="IA235" s="13"/>
      <c r="IB235" s="13"/>
      <c r="IC235" s="13"/>
      <c r="ID235" s="13"/>
      <c r="IE235" s="13"/>
      <c r="IF235" s="13"/>
      <c r="IG235" s="13"/>
      <c r="IH235" s="13"/>
      <c r="II235" s="13"/>
      <c r="IJ235" s="13"/>
      <c r="IK235" s="13"/>
      <c r="IL235" s="13"/>
      <c r="IM235" s="13"/>
      <c r="IN235" s="13"/>
      <c r="IO235" s="13"/>
      <c r="IP235" s="13"/>
      <c r="IQ235" s="13"/>
      <c r="IR235" s="13"/>
      <c r="IS235" s="13"/>
      <c r="IT235" s="13"/>
      <c r="IU235" s="13"/>
      <c r="IV235" s="13"/>
      <c r="IW235" s="13"/>
      <c r="IX235" s="13"/>
      <c r="IY235" s="13"/>
      <c r="IZ235" s="13"/>
      <c r="JA235" s="13"/>
      <c r="JB235" s="13"/>
      <c r="JC235" s="13"/>
      <c r="JD235" s="13"/>
      <c r="JE235" s="13"/>
      <c r="JF235" s="13"/>
      <c r="JG235" s="13"/>
      <c r="JH235" s="13"/>
      <c r="JI235" s="13"/>
      <c r="JJ235" s="13"/>
      <c r="JK235" s="13"/>
      <c r="JL235" s="13"/>
      <c r="JM235" s="13"/>
      <c r="JN235" s="13"/>
      <c r="JO235" s="13"/>
      <c r="JP235" s="13"/>
      <c r="JQ235" s="13"/>
      <c r="JR235" s="13"/>
      <c r="JS235" s="13"/>
      <c r="JT235" s="13"/>
      <c r="JU235" s="13"/>
      <c r="JV235" s="13"/>
      <c r="JW235" s="13"/>
      <c r="JX235" s="13"/>
      <c r="JY235" s="13"/>
      <c r="JZ235" s="13"/>
      <c r="KA235" s="13"/>
      <c r="KB235" s="13"/>
      <c r="KC235" s="13"/>
      <c r="KD235" s="13"/>
      <c r="KE235" s="13"/>
      <c r="KF235" s="13"/>
      <c r="KG235" s="13"/>
      <c r="KH235" s="13"/>
      <c r="KI235" s="13"/>
      <c r="KJ235" s="13"/>
      <c r="KK235" s="13"/>
      <c r="KL235" s="13"/>
      <c r="KM235" s="13"/>
      <c r="KN235" s="13"/>
      <c r="KO235" s="13"/>
      <c r="KP235" s="13"/>
      <c r="KQ235" s="13"/>
      <c r="KR235" s="13"/>
      <c r="KS235" s="13"/>
      <c r="KT235" s="13"/>
      <c r="KU235" s="13"/>
      <c r="KV235" s="13"/>
      <c r="KW235" s="13"/>
      <c r="KX235" s="13"/>
      <c r="KY235" s="13"/>
      <c r="KZ235" s="13"/>
      <c r="LA235" s="13"/>
      <c r="LB235" s="13"/>
      <c r="LC235" s="13"/>
      <c r="LD235" s="13"/>
      <c r="LE235" s="13"/>
      <c r="LF235" s="13"/>
      <c r="LG235" s="13"/>
      <c r="LH235" s="13"/>
      <c r="LI235" s="13"/>
      <c r="LJ235" s="13"/>
      <c r="LK235" s="13"/>
      <c r="LL235" s="13"/>
      <c r="LM235" s="13"/>
      <c r="LN235" s="13"/>
      <c r="LO235" s="13"/>
      <c r="LP235" s="13"/>
      <c r="LQ235" s="13"/>
      <c r="LR235" s="13"/>
      <c r="LS235" s="13"/>
      <c r="LT235" s="13"/>
      <c r="LU235" s="13"/>
      <c r="LV235" s="13"/>
      <c r="LW235" s="13"/>
      <c r="LX235" s="13"/>
      <c r="LY235" s="13"/>
      <c r="LZ235" s="13"/>
      <c r="MA235" s="13"/>
      <c r="MB235" s="13"/>
      <c r="MC235" s="13"/>
      <c r="MD235" s="13"/>
      <c r="ME235" s="13"/>
      <c r="MF235" s="13"/>
      <c r="MG235" s="13"/>
      <c r="MH235" s="13"/>
      <c r="MI235" s="13"/>
      <c r="MJ235" s="13"/>
      <c r="MK235" s="13"/>
      <c r="ML235" s="13"/>
      <c r="MM235" s="13"/>
      <c r="MN235" s="13"/>
      <c r="MO235" s="13"/>
      <c r="MP235" s="13"/>
      <c r="MQ235" s="13"/>
      <c r="MR235" s="13"/>
      <c r="MS235" s="13"/>
      <c r="MT235" s="13"/>
      <c r="MU235" s="13"/>
      <c r="MV235" s="13"/>
      <c r="MW235" s="13"/>
      <c r="MX235" s="13"/>
      <c r="MY235" s="13"/>
      <c r="MZ235" s="13"/>
      <c r="NA235" s="13"/>
      <c r="NB235" s="13"/>
      <c r="NC235" s="13"/>
      <c r="ND235" s="13"/>
      <c r="NE235" s="13"/>
      <c r="NF235" s="13"/>
      <c r="NG235" s="13"/>
      <c r="NH235" s="13"/>
      <c r="NI235" s="13"/>
      <c r="NJ235" s="13"/>
      <c r="NK235" s="13"/>
      <c r="NL235" s="13"/>
      <c r="NM235" s="13"/>
      <c r="NN235" s="13"/>
      <c r="NO235" s="13"/>
      <c r="NP235" s="13"/>
      <c r="NQ235" s="13"/>
      <c r="NR235" s="13"/>
      <c r="NS235" s="13"/>
      <c r="NT235" s="13"/>
      <c r="NU235" s="13"/>
      <c r="NV235" s="13"/>
      <c r="NW235" s="13"/>
      <c r="NX235" s="13"/>
      <c r="NY235" s="13"/>
      <c r="NZ235" s="13"/>
      <c r="OA235" s="13"/>
      <c r="OB235" s="13"/>
      <c r="OC235" s="13"/>
      <c r="OD235" s="13"/>
      <c r="OE235" s="13"/>
      <c r="OF235" s="13"/>
      <c r="OG235" s="13"/>
      <c r="OH235" s="13"/>
      <c r="OI235" s="13"/>
      <c r="OJ235" s="13"/>
      <c r="OK235" s="13"/>
      <c r="OL235" s="13"/>
      <c r="OM235" s="13"/>
      <c r="ON235" s="13"/>
      <c r="OO235" s="13"/>
      <c r="OP235" s="13"/>
      <c r="OQ235" s="13"/>
      <c r="OR235" s="13"/>
      <c r="OS235" s="13"/>
      <c r="OT235" s="13"/>
      <c r="OU235" s="13"/>
      <c r="OV235" s="13"/>
      <c r="OW235" s="13"/>
      <c r="OX235" s="13"/>
      <c r="OY235" s="13"/>
      <c r="OZ235" s="13"/>
      <c r="PA235" s="13"/>
      <c r="PB235" s="13"/>
      <c r="PC235" s="13"/>
      <c r="PD235" s="13"/>
      <c r="PE235" s="13"/>
      <c r="PF235" s="13"/>
      <c r="PG235" s="13"/>
      <c r="PH235" s="13"/>
      <c r="PI235" s="13"/>
      <c r="PJ235" s="13"/>
      <c r="PK235" s="13"/>
      <c r="PL235" s="13"/>
      <c r="PM235" s="13"/>
      <c r="PN235" s="13"/>
      <c r="PO235" s="13"/>
      <c r="PP235" s="13"/>
      <c r="PQ235" s="13"/>
      <c r="PR235" s="13"/>
      <c r="PS235" s="13"/>
      <c r="PT235" s="13"/>
      <c r="PU235" s="13"/>
      <c r="PV235" s="13"/>
      <c r="PW235" s="13"/>
      <c r="PX235" s="13"/>
      <c r="PY235" s="13"/>
      <c r="PZ235" s="13"/>
      <c r="QA235" s="13"/>
      <c r="QB235" s="13"/>
      <c r="QC235" s="13"/>
      <c r="QD235" s="13"/>
      <c r="QE235" s="13"/>
      <c r="QF235" s="13"/>
      <c r="QG235" s="13"/>
      <c r="QH235" s="13"/>
      <c r="QI235" s="13"/>
      <c r="QJ235" s="13"/>
      <c r="QK235" s="13"/>
      <c r="QL235" s="13"/>
      <c r="QM235" s="13"/>
      <c r="QN235" s="13"/>
      <c r="QO235" s="13"/>
      <c r="QP235" s="13"/>
      <c r="QQ235" s="13"/>
      <c r="QR235" s="13"/>
      <c r="QS235" s="13"/>
      <c r="QT235" s="13"/>
      <c r="QU235" s="13"/>
      <c r="QV235" s="13"/>
      <c r="QW235" s="13"/>
      <c r="QX235" s="13"/>
      <c r="QY235" s="13"/>
      <c r="QZ235" s="13"/>
      <c r="RA235" s="13"/>
      <c r="RB235" s="13"/>
      <c r="RC235" s="13"/>
      <c r="RD235" s="13"/>
      <c r="RE235" s="13"/>
      <c r="RF235" s="13"/>
      <c r="RG235" s="13"/>
      <c r="RH235" s="13"/>
      <c r="RI235" s="13"/>
      <c r="RJ235" s="13"/>
      <c r="RK235" s="13"/>
      <c r="RL235" s="13"/>
      <c r="RM235" s="13"/>
      <c r="RN235" s="13"/>
      <c r="RO235" s="13"/>
      <c r="RP235" s="13"/>
      <c r="RQ235" s="13"/>
      <c r="RR235" s="13"/>
      <c r="RS235" s="13"/>
      <c r="RT235" s="13"/>
      <c r="RU235" s="13"/>
      <c r="RV235" s="13"/>
      <c r="RW235" s="13"/>
      <c r="RX235" s="13"/>
      <c r="RY235" s="13"/>
      <c r="RZ235" s="13"/>
      <c r="SA235" s="13"/>
      <c r="SB235" s="13"/>
      <c r="SC235" s="13"/>
      <c r="SD235" s="13"/>
      <c r="SE235" s="13"/>
      <c r="SF235" s="13"/>
      <c r="SG235" s="13"/>
      <c r="SH235" s="13"/>
      <c r="SI235" s="13"/>
      <c r="SJ235" s="13"/>
      <c r="SK235" s="13"/>
      <c r="SL235" s="13"/>
      <c r="SM235" s="13"/>
      <c r="SN235" s="13"/>
      <c r="SO235" s="13"/>
      <c r="SP235" s="13"/>
      <c r="SQ235" s="13"/>
      <c r="SR235" s="13"/>
      <c r="SS235" s="13"/>
      <c r="ST235" s="13"/>
      <c r="SU235" s="13"/>
      <c r="SV235" s="13"/>
      <c r="SW235" s="13"/>
      <c r="SX235" s="13"/>
      <c r="SY235" s="13"/>
      <c r="SZ235" s="13"/>
      <c r="TA235" s="13"/>
      <c r="TB235" s="13"/>
      <c r="TC235" s="13"/>
      <c r="TD235" s="13"/>
      <c r="TE235" s="13"/>
      <c r="TF235" s="13"/>
      <c r="TG235" s="13"/>
      <c r="TH235" s="13"/>
      <c r="TI235" s="13"/>
      <c r="TJ235" s="13"/>
      <c r="TK235" s="13"/>
      <c r="TL235" s="13"/>
      <c r="TM235" s="13"/>
      <c r="TN235" s="13"/>
      <c r="TO235" s="13"/>
      <c r="TP235" s="13"/>
      <c r="TQ235" s="13"/>
      <c r="TR235" s="13"/>
      <c r="TS235" s="13"/>
      <c r="TT235" s="13"/>
      <c r="TU235" s="13"/>
      <c r="TV235" s="13"/>
      <c r="TW235" s="13"/>
      <c r="TX235" s="13"/>
      <c r="TY235" s="13"/>
      <c r="TZ235" s="13"/>
      <c r="UA235" s="13"/>
      <c r="UB235" s="13"/>
      <c r="UC235" s="13"/>
      <c r="UD235" s="13"/>
      <c r="UE235" s="13"/>
      <c r="UF235" s="13"/>
      <c r="UG235" s="13"/>
      <c r="UH235" s="13"/>
      <c r="UI235" s="13"/>
      <c r="UJ235" s="13"/>
      <c r="UK235" s="13"/>
    </row>
    <row r="236" spans="2:557" ht="15" x14ac:dyDescent="0.25">
      <c r="B236"/>
      <c r="C236"/>
      <c r="D236"/>
      <c r="E236"/>
      <c r="F236"/>
      <c r="G236"/>
      <c r="H236"/>
      <c r="I236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13"/>
      <c r="AX236" s="13"/>
      <c r="AY236" s="13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3"/>
      <c r="CB236" s="13"/>
      <c r="CC236" s="13"/>
      <c r="CD236" s="13"/>
      <c r="CE236" s="13"/>
      <c r="CF236" s="13"/>
      <c r="CG236" s="13"/>
      <c r="CH236" s="13"/>
      <c r="CI236" s="13"/>
      <c r="CJ236" s="13"/>
      <c r="CK236" s="13"/>
      <c r="CL236" s="13"/>
      <c r="CM236" s="13"/>
      <c r="CN236" s="13"/>
      <c r="CO236" s="13"/>
      <c r="CP236" s="13"/>
      <c r="CQ236" s="13"/>
      <c r="CR236" s="13"/>
      <c r="CS236" s="13"/>
      <c r="CT236" s="13"/>
      <c r="CU236" s="13"/>
      <c r="CV236" s="13"/>
      <c r="CW236" s="13"/>
      <c r="CX236" s="13"/>
      <c r="CY236" s="13"/>
      <c r="CZ236" s="13"/>
      <c r="DA236" s="13"/>
      <c r="DB236" s="13"/>
      <c r="DC236" s="13"/>
      <c r="DD236" s="13"/>
      <c r="DE236" s="13"/>
      <c r="DF236" s="13"/>
      <c r="DG236" s="13"/>
      <c r="DH236" s="13"/>
      <c r="DI236" s="13"/>
      <c r="DJ236" s="13"/>
      <c r="DK236" s="13"/>
      <c r="DL236" s="13"/>
      <c r="DM236" s="13"/>
      <c r="DN236" s="13"/>
      <c r="DO236" s="13"/>
      <c r="DP236" s="13"/>
      <c r="DQ236" s="13"/>
      <c r="DR236" s="13"/>
      <c r="DS236" s="13"/>
      <c r="DT236" s="13"/>
      <c r="DU236" s="13"/>
      <c r="DV236" s="13"/>
      <c r="DW236" s="13"/>
      <c r="DX236" s="13"/>
      <c r="DY236" s="13"/>
      <c r="DZ236" s="13"/>
      <c r="EA236" s="13"/>
      <c r="EB236" s="13"/>
      <c r="EC236" s="13"/>
      <c r="ED236" s="13"/>
      <c r="EE236" s="13"/>
      <c r="EF236" s="13"/>
      <c r="EG236" s="13"/>
      <c r="EH236" s="13"/>
      <c r="EI236" s="13"/>
      <c r="EJ236" s="13"/>
      <c r="EK236" s="13"/>
      <c r="EL236" s="13"/>
      <c r="EM236" s="13"/>
      <c r="EN236" s="13"/>
      <c r="EO236" s="13"/>
      <c r="EP236" s="13"/>
      <c r="EQ236" s="13"/>
      <c r="ER236" s="13"/>
      <c r="ES236" s="13"/>
      <c r="ET236" s="13"/>
      <c r="EU236" s="13"/>
      <c r="EV236" s="13"/>
      <c r="EW236" s="13"/>
      <c r="EX236" s="13"/>
      <c r="EY236" s="13"/>
      <c r="EZ236" s="13"/>
      <c r="FA236" s="13"/>
      <c r="FB236" s="13"/>
      <c r="FC236" s="13"/>
      <c r="FD236" s="13"/>
      <c r="FE236" s="13"/>
      <c r="FF236" s="13"/>
      <c r="FG236" s="13"/>
      <c r="FH236" s="13"/>
      <c r="FI236" s="13"/>
      <c r="FJ236" s="13"/>
      <c r="FK236" s="13"/>
      <c r="FL236" s="13"/>
      <c r="FM236" s="13"/>
      <c r="FN236" s="13"/>
      <c r="FO236" s="13"/>
      <c r="FP236" s="13"/>
      <c r="FQ236" s="13"/>
      <c r="FR236" s="13"/>
      <c r="FS236" s="13"/>
      <c r="FT236" s="13"/>
      <c r="FU236" s="13"/>
      <c r="FV236" s="13"/>
      <c r="FW236" s="13"/>
      <c r="FX236" s="13"/>
      <c r="FY236" s="13"/>
      <c r="FZ236" s="13"/>
      <c r="GA236" s="13"/>
      <c r="GB236" s="13"/>
      <c r="GC236" s="13"/>
      <c r="GD236" s="13"/>
      <c r="GE236" s="13"/>
      <c r="GF236" s="13"/>
      <c r="GG236" s="13"/>
      <c r="GH236" s="13"/>
      <c r="GI236" s="13"/>
      <c r="GJ236" s="13"/>
      <c r="GK236" s="13"/>
      <c r="GL236" s="13"/>
      <c r="GM236" s="13"/>
      <c r="GN236" s="13"/>
      <c r="GO236" s="13"/>
      <c r="GP236" s="13"/>
      <c r="GQ236" s="13"/>
      <c r="GR236" s="13"/>
      <c r="GS236" s="13"/>
      <c r="GT236" s="13"/>
      <c r="GU236" s="13"/>
      <c r="GV236" s="13"/>
      <c r="GW236" s="13"/>
      <c r="GX236" s="13"/>
      <c r="GY236" s="13"/>
      <c r="GZ236" s="13"/>
      <c r="HA236" s="13"/>
      <c r="HB236" s="13"/>
      <c r="HC236" s="13"/>
      <c r="HD236" s="13"/>
      <c r="HE236" s="13"/>
      <c r="HF236" s="13"/>
      <c r="HG236" s="13"/>
      <c r="HH236" s="13"/>
      <c r="HI236" s="13"/>
      <c r="HJ236" s="13"/>
      <c r="HK236" s="13"/>
      <c r="HL236" s="13"/>
      <c r="HM236" s="13"/>
      <c r="HN236" s="13"/>
      <c r="HO236" s="13"/>
      <c r="HP236" s="13"/>
      <c r="HQ236" s="13"/>
      <c r="HR236" s="13"/>
      <c r="HS236" s="13"/>
      <c r="HT236" s="13"/>
      <c r="HU236" s="13"/>
      <c r="HV236" s="13"/>
      <c r="HW236" s="13"/>
      <c r="HX236" s="13"/>
      <c r="HY236" s="13"/>
      <c r="HZ236" s="13"/>
      <c r="IA236" s="13"/>
      <c r="IB236" s="13"/>
      <c r="IC236" s="13"/>
      <c r="ID236" s="13"/>
      <c r="IE236" s="13"/>
      <c r="IF236" s="13"/>
      <c r="IG236" s="13"/>
      <c r="IH236" s="13"/>
      <c r="II236" s="13"/>
      <c r="IJ236" s="13"/>
      <c r="IK236" s="13"/>
      <c r="IL236" s="13"/>
      <c r="IM236" s="13"/>
      <c r="IN236" s="13"/>
      <c r="IO236" s="13"/>
      <c r="IP236" s="13"/>
      <c r="IQ236" s="13"/>
      <c r="IR236" s="13"/>
      <c r="IS236" s="13"/>
      <c r="IT236" s="13"/>
      <c r="IU236" s="13"/>
      <c r="IV236" s="13"/>
      <c r="IW236" s="13"/>
      <c r="IX236" s="13"/>
      <c r="IY236" s="13"/>
      <c r="IZ236" s="13"/>
      <c r="JA236" s="13"/>
      <c r="JB236" s="13"/>
      <c r="JC236" s="13"/>
      <c r="JD236" s="13"/>
      <c r="JE236" s="13"/>
      <c r="JF236" s="13"/>
      <c r="JG236" s="13"/>
      <c r="JH236" s="13"/>
      <c r="JI236" s="13"/>
      <c r="JJ236" s="13"/>
      <c r="JK236" s="13"/>
      <c r="JL236" s="13"/>
      <c r="JM236" s="13"/>
      <c r="JN236" s="13"/>
      <c r="JO236" s="13"/>
      <c r="JP236" s="13"/>
      <c r="JQ236" s="13"/>
      <c r="JR236" s="13"/>
      <c r="JS236" s="13"/>
      <c r="JT236" s="13"/>
      <c r="JU236" s="13"/>
      <c r="JV236" s="13"/>
      <c r="JW236" s="13"/>
      <c r="JX236" s="13"/>
      <c r="JY236" s="13"/>
      <c r="JZ236" s="13"/>
      <c r="KA236" s="13"/>
      <c r="KB236" s="13"/>
      <c r="KC236" s="13"/>
      <c r="KD236" s="13"/>
      <c r="KE236" s="13"/>
      <c r="KF236" s="13"/>
      <c r="KG236" s="13"/>
      <c r="KH236" s="13"/>
      <c r="KI236" s="13"/>
      <c r="KJ236" s="13"/>
      <c r="KK236" s="13"/>
      <c r="KL236" s="13"/>
      <c r="KM236" s="13"/>
      <c r="KN236" s="13"/>
      <c r="KO236" s="13"/>
      <c r="KP236" s="13"/>
      <c r="KQ236" s="13"/>
      <c r="KR236" s="13"/>
      <c r="KS236" s="13"/>
      <c r="KT236" s="13"/>
      <c r="KU236" s="13"/>
      <c r="KV236" s="13"/>
      <c r="KW236" s="13"/>
      <c r="KX236" s="13"/>
      <c r="KY236" s="13"/>
      <c r="KZ236" s="13"/>
      <c r="LA236" s="13"/>
      <c r="LB236" s="13"/>
      <c r="LC236" s="13"/>
      <c r="LD236" s="13"/>
      <c r="LE236" s="13"/>
      <c r="LF236" s="13"/>
      <c r="LG236" s="13"/>
      <c r="LH236" s="13"/>
      <c r="LI236" s="13"/>
      <c r="LJ236" s="13"/>
      <c r="LK236" s="13"/>
      <c r="LL236" s="13"/>
      <c r="LM236" s="13"/>
      <c r="LN236" s="13"/>
      <c r="LO236" s="13"/>
      <c r="LP236" s="13"/>
      <c r="LQ236" s="13"/>
      <c r="LR236" s="13"/>
      <c r="LS236" s="13"/>
      <c r="LT236" s="13"/>
      <c r="LU236" s="13"/>
      <c r="LV236" s="13"/>
      <c r="LW236" s="13"/>
      <c r="LX236" s="13"/>
      <c r="LY236" s="13"/>
      <c r="LZ236" s="13"/>
      <c r="MA236" s="13"/>
      <c r="MB236" s="13"/>
      <c r="MC236" s="13"/>
      <c r="MD236" s="13"/>
      <c r="ME236" s="13"/>
      <c r="MF236" s="13"/>
      <c r="MG236" s="13"/>
      <c r="MH236" s="13"/>
      <c r="MI236" s="13"/>
      <c r="MJ236" s="13"/>
      <c r="MK236" s="13"/>
      <c r="ML236" s="13"/>
      <c r="MM236" s="13"/>
      <c r="MN236" s="13"/>
      <c r="MO236" s="13"/>
      <c r="MP236" s="13"/>
      <c r="MQ236" s="13"/>
      <c r="MR236" s="13"/>
      <c r="MS236" s="13"/>
      <c r="MT236" s="13"/>
      <c r="MU236" s="13"/>
      <c r="MV236" s="13"/>
      <c r="MW236" s="13"/>
      <c r="MX236" s="13"/>
      <c r="MY236" s="13"/>
      <c r="MZ236" s="13"/>
      <c r="NA236" s="13"/>
      <c r="NB236" s="13"/>
      <c r="NC236" s="13"/>
      <c r="ND236" s="13"/>
      <c r="NE236" s="13"/>
      <c r="NF236" s="13"/>
      <c r="NG236" s="13"/>
      <c r="NH236" s="13"/>
      <c r="NI236" s="13"/>
      <c r="NJ236" s="13"/>
      <c r="NK236" s="13"/>
      <c r="NL236" s="13"/>
      <c r="NM236" s="13"/>
      <c r="NN236" s="13"/>
      <c r="NO236" s="13"/>
      <c r="NP236" s="13"/>
      <c r="NQ236" s="13"/>
      <c r="NR236" s="13"/>
      <c r="NS236" s="13"/>
      <c r="NT236" s="13"/>
      <c r="NU236" s="13"/>
      <c r="NV236" s="13"/>
      <c r="NW236" s="13"/>
      <c r="NX236" s="13"/>
      <c r="NY236" s="13"/>
      <c r="NZ236" s="13"/>
      <c r="OA236" s="13"/>
      <c r="OB236" s="13"/>
      <c r="OC236" s="13"/>
      <c r="OD236" s="13"/>
      <c r="OE236" s="13"/>
      <c r="OF236" s="13"/>
      <c r="OG236" s="13"/>
      <c r="OH236" s="13"/>
      <c r="OI236" s="13"/>
      <c r="OJ236" s="13"/>
      <c r="OK236" s="13"/>
      <c r="OL236" s="13"/>
      <c r="OM236" s="13"/>
      <c r="ON236" s="13"/>
      <c r="OO236" s="13"/>
      <c r="OP236" s="13"/>
      <c r="OQ236" s="13"/>
      <c r="OR236" s="13"/>
      <c r="OS236" s="13"/>
      <c r="OT236" s="13"/>
      <c r="OU236" s="13"/>
      <c r="OV236" s="13"/>
      <c r="OW236" s="13"/>
      <c r="OX236" s="13"/>
      <c r="OY236" s="13"/>
      <c r="OZ236" s="13"/>
      <c r="PA236" s="13"/>
      <c r="PB236" s="13"/>
      <c r="PC236" s="13"/>
      <c r="PD236" s="13"/>
      <c r="PE236" s="13"/>
      <c r="PF236" s="13"/>
      <c r="PG236" s="13"/>
      <c r="PH236" s="13"/>
      <c r="PI236" s="13"/>
      <c r="PJ236" s="13"/>
      <c r="PK236" s="13"/>
      <c r="PL236" s="13"/>
      <c r="PM236" s="13"/>
      <c r="PN236" s="13"/>
      <c r="PO236" s="13"/>
      <c r="PP236" s="13"/>
      <c r="PQ236" s="13"/>
      <c r="PR236" s="13"/>
      <c r="PS236" s="13"/>
      <c r="PT236" s="13"/>
      <c r="PU236" s="13"/>
      <c r="PV236" s="13"/>
      <c r="PW236" s="13"/>
      <c r="PX236" s="13"/>
      <c r="PY236" s="13"/>
      <c r="PZ236" s="13"/>
      <c r="QA236" s="13"/>
      <c r="QB236" s="13"/>
      <c r="QC236" s="13"/>
      <c r="QD236" s="13"/>
      <c r="QE236" s="13"/>
      <c r="QF236" s="13"/>
      <c r="QG236" s="13"/>
      <c r="QH236" s="13"/>
      <c r="QI236" s="13"/>
      <c r="QJ236" s="13"/>
      <c r="QK236" s="13"/>
      <c r="QL236" s="13"/>
      <c r="QM236" s="13"/>
      <c r="QN236" s="13"/>
      <c r="QO236" s="13"/>
      <c r="QP236" s="13"/>
      <c r="QQ236" s="13"/>
      <c r="QR236" s="13"/>
      <c r="QS236" s="13"/>
      <c r="QT236" s="13"/>
      <c r="QU236" s="13"/>
      <c r="QV236" s="13"/>
      <c r="QW236" s="13"/>
      <c r="QX236" s="13"/>
      <c r="QY236" s="13"/>
      <c r="QZ236" s="13"/>
      <c r="RA236" s="13"/>
      <c r="RB236" s="13"/>
      <c r="RC236" s="13"/>
      <c r="RD236" s="13"/>
      <c r="RE236" s="13"/>
      <c r="RF236" s="13"/>
      <c r="RG236" s="13"/>
      <c r="RH236" s="13"/>
      <c r="RI236" s="13"/>
      <c r="RJ236" s="13"/>
      <c r="RK236" s="13"/>
      <c r="RL236" s="13"/>
      <c r="RM236" s="13"/>
      <c r="RN236" s="13"/>
      <c r="RO236" s="13"/>
      <c r="RP236" s="13"/>
      <c r="RQ236" s="13"/>
      <c r="RR236" s="13"/>
      <c r="RS236" s="13"/>
      <c r="RT236" s="13"/>
      <c r="RU236" s="13"/>
      <c r="RV236" s="13"/>
      <c r="RW236" s="13"/>
      <c r="RX236" s="13"/>
      <c r="RY236" s="13"/>
      <c r="RZ236" s="13"/>
      <c r="SA236" s="13"/>
      <c r="SB236" s="13"/>
      <c r="SC236" s="13"/>
      <c r="SD236" s="13"/>
      <c r="SE236" s="13"/>
      <c r="SF236" s="13"/>
      <c r="SG236" s="13"/>
      <c r="SH236" s="13"/>
      <c r="SI236" s="13"/>
      <c r="SJ236" s="13"/>
      <c r="SK236" s="13"/>
      <c r="SL236" s="13"/>
      <c r="SM236" s="13"/>
      <c r="SN236" s="13"/>
      <c r="SO236" s="13"/>
      <c r="SP236" s="13"/>
      <c r="SQ236" s="13"/>
      <c r="SR236" s="13"/>
      <c r="SS236" s="13"/>
      <c r="ST236" s="13"/>
      <c r="SU236" s="13"/>
      <c r="SV236" s="13"/>
      <c r="SW236" s="13"/>
      <c r="SX236" s="13"/>
      <c r="SY236" s="13"/>
      <c r="SZ236" s="13"/>
      <c r="TA236" s="13"/>
      <c r="TB236" s="13"/>
      <c r="TC236" s="13"/>
      <c r="TD236" s="13"/>
      <c r="TE236" s="13"/>
      <c r="TF236" s="13"/>
      <c r="TG236" s="13"/>
      <c r="TH236" s="13"/>
      <c r="TI236" s="13"/>
      <c r="TJ236" s="13"/>
      <c r="TK236" s="13"/>
      <c r="TL236" s="13"/>
      <c r="TM236" s="13"/>
      <c r="TN236" s="13"/>
      <c r="TO236" s="13"/>
      <c r="TP236" s="13"/>
      <c r="TQ236" s="13"/>
      <c r="TR236" s="13"/>
      <c r="TS236" s="13"/>
      <c r="TT236" s="13"/>
      <c r="TU236" s="13"/>
      <c r="TV236" s="13"/>
      <c r="TW236" s="13"/>
      <c r="TX236" s="13"/>
      <c r="TY236" s="13"/>
      <c r="TZ236" s="13"/>
      <c r="UA236" s="13"/>
      <c r="UB236" s="13"/>
      <c r="UC236" s="13"/>
      <c r="UD236" s="13"/>
      <c r="UE236" s="13"/>
      <c r="UF236" s="13"/>
      <c r="UG236" s="13"/>
      <c r="UH236" s="13"/>
      <c r="UI236" s="13"/>
      <c r="UJ236" s="13"/>
      <c r="UK236" s="13"/>
    </row>
    <row r="237" spans="2:557" ht="15" x14ac:dyDescent="0.25">
      <c r="B237"/>
      <c r="C237"/>
      <c r="D237"/>
      <c r="E237"/>
      <c r="F237"/>
      <c r="G237"/>
      <c r="H237"/>
      <c r="I237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13"/>
      <c r="AX237" s="13"/>
      <c r="AY237" s="13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3"/>
      <c r="BK237" s="13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3"/>
      <c r="CB237" s="13"/>
      <c r="CC237" s="13"/>
      <c r="CD237" s="13"/>
      <c r="CE237" s="13"/>
      <c r="CF237" s="13"/>
      <c r="CG237" s="13"/>
      <c r="CH237" s="13"/>
      <c r="CI237" s="13"/>
      <c r="CJ237" s="13"/>
      <c r="CK237" s="13"/>
      <c r="CL237" s="13"/>
      <c r="CM237" s="13"/>
      <c r="CN237" s="13"/>
      <c r="CO237" s="13"/>
      <c r="CP237" s="13"/>
      <c r="CQ237" s="13"/>
      <c r="CR237" s="13"/>
      <c r="CS237" s="13"/>
      <c r="CT237" s="13"/>
      <c r="CU237" s="13"/>
      <c r="CV237" s="13"/>
      <c r="CW237" s="13"/>
      <c r="CX237" s="13"/>
      <c r="CY237" s="13"/>
      <c r="CZ237" s="13"/>
      <c r="DA237" s="13"/>
      <c r="DB237" s="13"/>
      <c r="DC237" s="13"/>
      <c r="DD237" s="13"/>
      <c r="DE237" s="13"/>
      <c r="DF237" s="13"/>
      <c r="DG237" s="13"/>
      <c r="DH237" s="13"/>
      <c r="DI237" s="13"/>
      <c r="DJ237" s="13"/>
      <c r="DK237" s="13"/>
      <c r="DL237" s="13"/>
      <c r="DM237" s="13"/>
      <c r="DN237" s="13"/>
      <c r="DO237" s="13"/>
      <c r="DP237" s="13"/>
      <c r="DQ237" s="13"/>
      <c r="DR237" s="13"/>
      <c r="DS237" s="13"/>
      <c r="DT237" s="13"/>
      <c r="DU237" s="13"/>
      <c r="DV237" s="13"/>
      <c r="DW237" s="13"/>
      <c r="DX237" s="13"/>
      <c r="DY237" s="13"/>
      <c r="DZ237" s="13"/>
      <c r="EA237" s="13"/>
      <c r="EB237" s="13"/>
      <c r="EC237" s="13"/>
      <c r="ED237" s="13"/>
      <c r="EE237" s="13"/>
      <c r="EF237" s="13"/>
      <c r="EG237" s="13"/>
      <c r="EH237" s="13"/>
      <c r="EI237" s="13"/>
      <c r="EJ237" s="13"/>
      <c r="EK237" s="13"/>
      <c r="EL237" s="13"/>
      <c r="EM237" s="13"/>
      <c r="EN237" s="13"/>
      <c r="EO237" s="13"/>
      <c r="EP237" s="13"/>
      <c r="EQ237" s="13"/>
      <c r="ER237" s="13"/>
      <c r="ES237" s="13"/>
      <c r="ET237" s="13"/>
      <c r="EU237" s="13"/>
      <c r="EV237" s="13"/>
      <c r="EW237" s="13"/>
      <c r="EX237" s="13"/>
      <c r="EY237" s="13"/>
      <c r="EZ237" s="13"/>
      <c r="FA237" s="13"/>
      <c r="FB237" s="13"/>
      <c r="FC237" s="13"/>
      <c r="FD237" s="13"/>
      <c r="FE237" s="13"/>
      <c r="FF237" s="13"/>
      <c r="FG237" s="13"/>
      <c r="FH237" s="13"/>
      <c r="FI237" s="13"/>
      <c r="FJ237" s="13"/>
      <c r="FK237" s="13"/>
      <c r="FL237" s="13"/>
      <c r="FM237" s="13"/>
      <c r="FN237" s="13"/>
      <c r="FO237" s="13"/>
      <c r="FP237" s="13"/>
      <c r="FQ237" s="13"/>
      <c r="FR237" s="13"/>
      <c r="FS237" s="13"/>
      <c r="FT237" s="13"/>
      <c r="FU237" s="13"/>
      <c r="FV237" s="13"/>
      <c r="FW237" s="13"/>
      <c r="FX237" s="13"/>
      <c r="FY237" s="13"/>
      <c r="FZ237" s="13"/>
      <c r="GA237" s="13"/>
      <c r="GB237" s="13"/>
      <c r="GC237" s="13"/>
      <c r="GD237" s="13"/>
      <c r="GE237" s="13"/>
      <c r="GF237" s="13"/>
      <c r="GG237" s="13"/>
      <c r="GH237" s="13"/>
      <c r="GI237" s="13"/>
      <c r="GJ237" s="13"/>
      <c r="GK237" s="13"/>
      <c r="GL237" s="13"/>
      <c r="GM237" s="13"/>
      <c r="GN237" s="13"/>
      <c r="GO237" s="13"/>
      <c r="GP237" s="13"/>
      <c r="GQ237" s="13"/>
      <c r="GR237" s="13"/>
      <c r="GS237" s="13"/>
      <c r="GT237" s="13"/>
      <c r="GU237" s="13"/>
      <c r="GV237" s="13"/>
      <c r="GW237" s="13"/>
      <c r="GX237" s="13"/>
      <c r="GY237" s="13"/>
      <c r="GZ237" s="13"/>
      <c r="HA237" s="13"/>
      <c r="HB237" s="13"/>
      <c r="HC237" s="13"/>
      <c r="HD237" s="13"/>
      <c r="HE237" s="13"/>
      <c r="HF237" s="13"/>
      <c r="HG237" s="13"/>
      <c r="HH237" s="13"/>
      <c r="HI237" s="13"/>
      <c r="HJ237" s="13"/>
      <c r="HK237" s="13"/>
      <c r="HL237" s="13"/>
      <c r="HM237" s="13"/>
      <c r="HN237" s="13"/>
      <c r="HO237" s="13"/>
      <c r="HP237" s="13"/>
      <c r="HQ237" s="13"/>
      <c r="HR237" s="13"/>
      <c r="HS237" s="13"/>
      <c r="HT237" s="13"/>
      <c r="HU237" s="13"/>
      <c r="HV237" s="13"/>
      <c r="HW237" s="13"/>
      <c r="HX237" s="13"/>
      <c r="HY237" s="13"/>
      <c r="HZ237" s="13"/>
      <c r="IA237" s="13"/>
      <c r="IB237" s="13"/>
      <c r="IC237" s="13"/>
      <c r="ID237" s="13"/>
      <c r="IE237" s="13"/>
      <c r="IF237" s="13"/>
      <c r="IG237" s="13"/>
      <c r="IH237" s="13"/>
      <c r="II237" s="13"/>
      <c r="IJ237" s="13"/>
      <c r="IK237" s="13"/>
      <c r="IL237" s="13"/>
      <c r="IM237" s="13"/>
      <c r="IN237" s="13"/>
      <c r="IO237" s="13"/>
      <c r="IP237" s="13"/>
      <c r="IQ237" s="13"/>
      <c r="IR237" s="13"/>
      <c r="IS237" s="13"/>
      <c r="IT237" s="13"/>
      <c r="IU237" s="13"/>
      <c r="IV237" s="13"/>
      <c r="IW237" s="13"/>
      <c r="IX237" s="13"/>
      <c r="IY237" s="13"/>
      <c r="IZ237" s="13"/>
      <c r="JA237" s="13"/>
      <c r="JB237" s="13"/>
      <c r="JC237" s="13"/>
      <c r="JD237" s="13"/>
      <c r="JE237" s="13"/>
      <c r="JF237" s="13"/>
      <c r="JG237" s="13"/>
      <c r="JH237" s="13"/>
      <c r="JI237" s="13"/>
      <c r="JJ237" s="13"/>
      <c r="JK237" s="13"/>
      <c r="JL237" s="13"/>
      <c r="JM237" s="13"/>
      <c r="JN237" s="13"/>
      <c r="JO237" s="13"/>
      <c r="JP237" s="13"/>
      <c r="JQ237" s="13"/>
      <c r="JR237" s="13"/>
      <c r="JS237" s="13"/>
      <c r="JT237" s="13"/>
      <c r="JU237" s="13"/>
      <c r="JV237" s="13"/>
      <c r="JW237" s="13"/>
      <c r="JX237" s="13"/>
      <c r="JY237" s="13"/>
      <c r="JZ237" s="13"/>
      <c r="KA237" s="13"/>
      <c r="KB237" s="13"/>
      <c r="KC237" s="13"/>
      <c r="KD237" s="13"/>
      <c r="KE237" s="13"/>
      <c r="KF237" s="13"/>
      <c r="KG237" s="13"/>
      <c r="KH237" s="13"/>
      <c r="KI237" s="13"/>
      <c r="KJ237" s="13"/>
      <c r="KK237" s="13"/>
      <c r="KL237" s="13"/>
      <c r="KM237" s="13"/>
      <c r="KN237" s="13"/>
      <c r="KO237" s="13"/>
      <c r="KP237" s="13"/>
      <c r="KQ237" s="13"/>
      <c r="KR237" s="13"/>
      <c r="KS237" s="13"/>
      <c r="KT237" s="13"/>
      <c r="KU237" s="13"/>
      <c r="KV237" s="13"/>
      <c r="KW237" s="13"/>
      <c r="KX237" s="13"/>
      <c r="KY237" s="13"/>
      <c r="KZ237" s="13"/>
      <c r="LA237" s="13"/>
      <c r="LB237" s="13"/>
      <c r="LC237" s="13"/>
      <c r="LD237" s="13"/>
      <c r="LE237" s="13"/>
      <c r="LF237" s="13"/>
      <c r="LG237" s="13"/>
      <c r="LH237" s="13"/>
      <c r="LI237" s="13"/>
      <c r="LJ237" s="13"/>
      <c r="LK237" s="13"/>
      <c r="LL237" s="13"/>
      <c r="LM237" s="13"/>
      <c r="LN237" s="13"/>
      <c r="LO237" s="13"/>
      <c r="LP237" s="13"/>
      <c r="LQ237" s="13"/>
      <c r="LR237" s="13"/>
      <c r="LS237" s="13"/>
      <c r="LT237" s="13"/>
      <c r="LU237" s="13"/>
      <c r="LV237" s="13"/>
      <c r="LW237" s="13"/>
      <c r="LX237" s="13"/>
      <c r="LY237" s="13"/>
      <c r="LZ237" s="13"/>
      <c r="MA237" s="13"/>
      <c r="MB237" s="13"/>
      <c r="MC237" s="13"/>
      <c r="MD237" s="13"/>
      <c r="ME237" s="13"/>
      <c r="MF237" s="13"/>
      <c r="MG237" s="13"/>
      <c r="MH237" s="13"/>
      <c r="MI237" s="13"/>
      <c r="MJ237" s="13"/>
      <c r="MK237" s="13"/>
      <c r="ML237" s="13"/>
      <c r="MM237" s="13"/>
      <c r="MN237" s="13"/>
      <c r="MO237" s="13"/>
      <c r="MP237" s="13"/>
      <c r="MQ237" s="13"/>
      <c r="MR237" s="13"/>
      <c r="MS237" s="13"/>
      <c r="MT237" s="13"/>
      <c r="MU237" s="13"/>
      <c r="MV237" s="13"/>
      <c r="MW237" s="13"/>
      <c r="MX237" s="13"/>
      <c r="MY237" s="13"/>
      <c r="MZ237" s="13"/>
      <c r="NA237" s="13"/>
      <c r="NB237" s="13"/>
      <c r="NC237" s="13"/>
      <c r="ND237" s="13"/>
      <c r="NE237" s="13"/>
      <c r="NF237" s="13"/>
      <c r="NG237" s="13"/>
      <c r="NH237" s="13"/>
      <c r="NI237" s="13"/>
      <c r="NJ237" s="13"/>
      <c r="NK237" s="13"/>
      <c r="NL237" s="13"/>
      <c r="NM237" s="13"/>
      <c r="NN237" s="13"/>
      <c r="NO237" s="13"/>
      <c r="NP237" s="13"/>
      <c r="NQ237" s="13"/>
      <c r="NR237" s="13"/>
      <c r="NS237" s="13"/>
      <c r="NT237" s="13"/>
      <c r="NU237" s="13"/>
      <c r="NV237" s="13"/>
      <c r="NW237" s="13"/>
      <c r="NX237" s="13"/>
      <c r="NY237" s="13"/>
      <c r="NZ237" s="13"/>
      <c r="OA237" s="13"/>
      <c r="OB237" s="13"/>
      <c r="OC237" s="13"/>
      <c r="OD237" s="13"/>
      <c r="OE237" s="13"/>
      <c r="OF237" s="13"/>
      <c r="OG237" s="13"/>
      <c r="OH237" s="13"/>
      <c r="OI237" s="13"/>
      <c r="OJ237" s="13"/>
      <c r="OK237" s="13"/>
      <c r="OL237" s="13"/>
      <c r="OM237" s="13"/>
      <c r="ON237" s="13"/>
      <c r="OO237" s="13"/>
      <c r="OP237" s="13"/>
      <c r="OQ237" s="13"/>
      <c r="OR237" s="13"/>
      <c r="OS237" s="13"/>
      <c r="OT237" s="13"/>
      <c r="OU237" s="13"/>
      <c r="OV237" s="13"/>
      <c r="OW237" s="13"/>
      <c r="OX237" s="13"/>
      <c r="OY237" s="13"/>
      <c r="OZ237" s="13"/>
      <c r="PA237" s="13"/>
      <c r="PB237" s="13"/>
      <c r="PC237" s="13"/>
      <c r="PD237" s="13"/>
      <c r="PE237" s="13"/>
      <c r="PF237" s="13"/>
      <c r="PG237" s="13"/>
      <c r="PH237" s="13"/>
      <c r="PI237" s="13"/>
      <c r="PJ237" s="13"/>
      <c r="PK237" s="13"/>
      <c r="PL237" s="13"/>
      <c r="PM237" s="13"/>
      <c r="PN237" s="13"/>
      <c r="PO237" s="13"/>
      <c r="PP237" s="13"/>
      <c r="PQ237" s="13"/>
      <c r="PR237" s="13"/>
      <c r="PS237" s="13"/>
      <c r="PT237" s="13"/>
      <c r="PU237" s="13"/>
      <c r="PV237" s="13"/>
      <c r="PW237" s="13"/>
      <c r="PX237" s="13"/>
      <c r="PY237" s="13"/>
      <c r="PZ237" s="13"/>
      <c r="QA237" s="13"/>
      <c r="QB237" s="13"/>
      <c r="QC237" s="13"/>
      <c r="QD237" s="13"/>
      <c r="QE237" s="13"/>
      <c r="QF237" s="13"/>
      <c r="QG237" s="13"/>
      <c r="QH237" s="13"/>
      <c r="QI237" s="13"/>
      <c r="QJ237" s="13"/>
      <c r="QK237" s="13"/>
      <c r="QL237" s="13"/>
      <c r="QM237" s="13"/>
      <c r="QN237" s="13"/>
      <c r="QO237" s="13"/>
      <c r="QP237" s="13"/>
      <c r="QQ237" s="13"/>
      <c r="QR237" s="13"/>
      <c r="QS237" s="13"/>
      <c r="QT237" s="13"/>
      <c r="QU237" s="13"/>
      <c r="QV237" s="13"/>
      <c r="QW237" s="13"/>
      <c r="QX237" s="13"/>
      <c r="QY237" s="13"/>
      <c r="QZ237" s="13"/>
      <c r="RA237" s="13"/>
      <c r="RB237" s="13"/>
      <c r="RC237" s="13"/>
      <c r="RD237" s="13"/>
      <c r="RE237" s="13"/>
      <c r="RF237" s="13"/>
      <c r="RG237" s="13"/>
      <c r="RH237" s="13"/>
      <c r="RI237" s="13"/>
      <c r="RJ237" s="13"/>
      <c r="RK237" s="13"/>
      <c r="RL237" s="13"/>
      <c r="RM237" s="13"/>
      <c r="RN237" s="13"/>
      <c r="RO237" s="13"/>
      <c r="RP237" s="13"/>
      <c r="RQ237" s="13"/>
      <c r="RR237" s="13"/>
      <c r="RS237" s="13"/>
      <c r="RT237" s="13"/>
      <c r="RU237" s="13"/>
      <c r="RV237" s="13"/>
      <c r="RW237" s="13"/>
      <c r="RX237" s="13"/>
      <c r="RY237" s="13"/>
      <c r="RZ237" s="13"/>
      <c r="SA237" s="13"/>
      <c r="SB237" s="13"/>
      <c r="SC237" s="13"/>
      <c r="SD237" s="13"/>
      <c r="SE237" s="13"/>
      <c r="SF237" s="13"/>
      <c r="SG237" s="13"/>
      <c r="SH237" s="13"/>
      <c r="SI237" s="13"/>
      <c r="SJ237" s="13"/>
      <c r="SK237" s="13"/>
      <c r="SL237" s="13"/>
      <c r="SM237" s="13"/>
      <c r="SN237" s="13"/>
      <c r="SO237" s="13"/>
      <c r="SP237" s="13"/>
      <c r="SQ237" s="13"/>
      <c r="SR237" s="13"/>
      <c r="SS237" s="13"/>
      <c r="ST237" s="13"/>
      <c r="SU237" s="13"/>
      <c r="SV237" s="13"/>
      <c r="SW237" s="13"/>
      <c r="SX237" s="13"/>
      <c r="SY237" s="13"/>
      <c r="SZ237" s="13"/>
      <c r="TA237" s="13"/>
      <c r="TB237" s="13"/>
      <c r="TC237" s="13"/>
      <c r="TD237" s="13"/>
      <c r="TE237" s="13"/>
      <c r="TF237" s="13"/>
      <c r="TG237" s="13"/>
      <c r="TH237" s="13"/>
      <c r="TI237" s="13"/>
      <c r="TJ237" s="13"/>
      <c r="TK237" s="13"/>
      <c r="TL237" s="13"/>
      <c r="TM237" s="13"/>
      <c r="TN237" s="13"/>
      <c r="TO237" s="13"/>
      <c r="TP237" s="13"/>
      <c r="TQ237" s="13"/>
      <c r="TR237" s="13"/>
      <c r="TS237" s="13"/>
      <c r="TT237" s="13"/>
      <c r="TU237" s="13"/>
      <c r="TV237" s="13"/>
      <c r="TW237" s="13"/>
      <c r="TX237" s="13"/>
      <c r="TY237" s="13"/>
      <c r="TZ237" s="13"/>
      <c r="UA237" s="13"/>
      <c r="UB237" s="13"/>
      <c r="UC237" s="13"/>
      <c r="UD237" s="13"/>
      <c r="UE237" s="13"/>
      <c r="UF237" s="13"/>
      <c r="UG237" s="13"/>
      <c r="UH237" s="13"/>
      <c r="UI237" s="13"/>
      <c r="UJ237" s="13"/>
      <c r="UK237" s="13"/>
    </row>
    <row r="238" spans="2:557" ht="15" x14ac:dyDescent="0.25">
      <c r="B238"/>
      <c r="C238"/>
      <c r="D238"/>
      <c r="E238"/>
      <c r="F238"/>
      <c r="G238"/>
      <c r="H238"/>
      <c r="I238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13"/>
      <c r="AX238" s="13"/>
      <c r="AY238" s="13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3"/>
      <c r="BK238" s="13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3"/>
      <c r="CB238" s="13"/>
      <c r="CC238" s="13"/>
      <c r="CD238" s="13"/>
      <c r="CE238" s="13"/>
      <c r="CF238" s="13"/>
      <c r="CG238" s="13"/>
      <c r="CH238" s="13"/>
      <c r="CI238" s="13"/>
      <c r="CJ238" s="13"/>
      <c r="CK238" s="13"/>
      <c r="CL238" s="13"/>
      <c r="CM238" s="13"/>
      <c r="CN238" s="13"/>
      <c r="CO238" s="13"/>
      <c r="CP238" s="13"/>
      <c r="CQ238" s="13"/>
      <c r="CR238" s="13"/>
      <c r="CS238" s="13"/>
      <c r="CT238" s="13"/>
      <c r="CU238" s="13"/>
      <c r="CV238" s="13"/>
      <c r="CW238" s="13"/>
      <c r="CX238" s="13"/>
      <c r="CY238" s="13"/>
      <c r="CZ238" s="13"/>
      <c r="DA238" s="13"/>
      <c r="DB238" s="13"/>
      <c r="DC238" s="13"/>
      <c r="DD238" s="13"/>
      <c r="DE238" s="13"/>
      <c r="DF238" s="13"/>
      <c r="DG238" s="13"/>
      <c r="DH238" s="13"/>
      <c r="DI238" s="13"/>
      <c r="DJ238" s="13"/>
      <c r="DK238" s="13"/>
      <c r="DL238" s="13"/>
      <c r="DM238" s="13"/>
      <c r="DN238" s="13"/>
      <c r="DO238" s="13"/>
      <c r="DP238" s="13"/>
      <c r="DQ238" s="13"/>
      <c r="DR238" s="13"/>
      <c r="DS238" s="13"/>
      <c r="DT238" s="13"/>
      <c r="DU238" s="13"/>
      <c r="DV238" s="13"/>
      <c r="DW238" s="13"/>
      <c r="DX238" s="13"/>
      <c r="DY238" s="13"/>
      <c r="DZ238" s="13"/>
      <c r="EA238" s="13"/>
      <c r="EB238" s="13"/>
      <c r="EC238" s="13"/>
      <c r="ED238" s="13"/>
      <c r="EE238" s="13"/>
      <c r="EF238" s="13"/>
      <c r="EG238" s="13"/>
      <c r="EH238" s="13"/>
      <c r="EI238" s="13"/>
      <c r="EJ238" s="13"/>
      <c r="EK238" s="13"/>
      <c r="EL238" s="13"/>
      <c r="EM238" s="13"/>
      <c r="EN238" s="13"/>
      <c r="EO238" s="13"/>
      <c r="EP238" s="13"/>
      <c r="EQ238" s="13"/>
      <c r="ER238" s="13"/>
      <c r="ES238" s="13"/>
      <c r="ET238" s="13"/>
      <c r="EU238" s="13"/>
      <c r="EV238" s="13"/>
      <c r="EW238" s="13"/>
      <c r="EX238" s="13"/>
      <c r="EY238" s="13"/>
      <c r="EZ238" s="13"/>
      <c r="FA238" s="13"/>
      <c r="FB238" s="13"/>
      <c r="FC238" s="13"/>
      <c r="FD238" s="13"/>
      <c r="FE238" s="13"/>
      <c r="FF238" s="13"/>
      <c r="FG238" s="13"/>
      <c r="FH238" s="13"/>
      <c r="FI238" s="13"/>
      <c r="FJ238" s="13"/>
      <c r="FK238" s="13"/>
      <c r="FL238" s="13"/>
      <c r="FM238" s="13"/>
      <c r="FN238" s="13"/>
      <c r="FO238" s="13"/>
      <c r="FP238" s="13"/>
      <c r="FQ238" s="13"/>
      <c r="FR238" s="13"/>
      <c r="FS238" s="13"/>
      <c r="FT238" s="13"/>
      <c r="FU238" s="13"/>
      <c r="FV238" s="13"/>
      <c r="FW238" s="13"/>
      <c r="FX238" s="13"/>
      <c r="FY238" s="13"/>
      <c r="FZ238" s="13"/>
      <c r="GA238" s="13"/>
      <c r="GB238" s="13"/>
      <c r="GC238" s="13"/>
      <c r="GD238" s="13"/>
      <c r="GE238" s="13"/>
      <c r="GF238" s="13"/>
      <c r="GG238" s="13"/>
      <c r="GH238" s="13"/>
      <c r="GI238" s="13"/>
      <c r="GJ238" s="13"/>
      <c r="GK238" s="13"/>
      <c r="GL238" s="13"/>
      <c r="GM238" s="13"/>
      <c r="GN238" s="13"/>
      <c r="GO238" s="13"/>
      <c r="GP238" s="13"/>
      <c r="GQ238" s="13"/>
      <c r="GR238" s="13"/>
      <c r="GS238" s="13"/>
      <c r="GT238" s="13"/>
      <c r="GU238" s="13"/>
      <c r="GV238" s="13"/>
      <c r="GW238" s="13"/>
      <c r="GX238" s="13"/>
      <c r="GY238" s="13"/>
      <c r="GZ238" s="13"/>
      <c r="HA238" s="13"/>
      <c r="HB238" s="13"/>
      <c r="HC238" s="13"/>
      <c r="HD238" s="13"/>
      <c r="HE238" s="13"/>
      <c r="HF238" s="13"/>
      <c r="HG238" s="13"/>
      <c r="HH238" s="13"/>
      <c r="HI238" s="13"/>
      <c r="HJ238" s="13"/>
      <c r="HK238" s="13"/>
      <c r="HL238" s="13"/>
      <c r="HM238" s="13"/>
      <c r="HN238" s="13"/>
      <c r="HO238" s="13"/>
      <c r="HP238" s="13"/>
      <c r="HQ238" s="13"/>
      <c r="HR238" s="13"/>
      <c r="HS238" s="13"/>
      <c r="HT238" s="13"/>
      <c r="HU238" s="13"/>
      <c r="HV238" s="13"/>
      <c r="HW238" s="13"/>
      <c r="HX238" s="13"/>
      <c r="HY238" s="13"/>
      <c r="HZ238" s="13"/>
      <c r="IA238" s="13"/>
      <c r="IB238" s="13"/>
      <c r="IC238" s="13"/>
      <c r="ID238" s="13"/>
      <c r="IE238" s="13"/>
      <c r="IF238" s="13"/>
      <c r="IG238" s="13"/>
      <c r="IH238" s="13"/>
      <c r="II238" s="13"/>
      <c r="IJ238" s="13"/>
      <c r="IK238" s="13"/>
      <c r="IL238" s="13"/>
      <c r="IM238" s="13"/>
      <c r="IN238" s="13"/>
      <c r="IO238" s="13"/>
      <c r="IP238" s="13"/>
      <c r="IQ238" s="13"/>
      <c r="IR238" s="13"/>
      <c r="IS238" s="13"/>
      <c r="IT238" s="13"/>
      <c r="IU238" s="13"/>
      <c r="IV238" s="13"/>
      <c r="IW238" s="13"/>
      <c r="IX238" s="13"/>
      <c r="IY238" s="13"/>
      <c r="IZ238" s="13"/>
      <c r="JA238" s="13"/>
      <c r="JB238" s="13"/>
      <c r="JC238" s="13"/>
      <c r="JD238" s="13"/>
      <c r="JE238" s="13"/>
      <c r="JF238" s="13"/>
      <c r="JG238" s="13"/>
      <c r="JH238" s="13"/>
      <c r="JI238" s="13"/>
      <c r="JJ238" s="13"/>
      <c r="JK238" s="13"/>
      <c r="JL238" s="13"/>
      <c r="JM238" s="13"/>
      <c r="JN238" s="13"/>
      <c r="JO238" s="13"/>
      <c r="JP238" s="13"/>
      <c r="JQ238" s="13"/>
      <c r="JR238" s="13"/>
      <c r="JS238" s="13"/>
      <c r="JT238" s="13"/>
      <c r="JU238" s="13"/>
      <c r="JV238" s="13"/>
      <c r="JW238" s="13"/>
      <c r="JX238" s="13"/>
      <c r="JY238" s="13"/>
      <c r="JZ238" s="13"/>
      <c r="KA238" s="13"/>
      <c r="KB238" s="13"/>
      <c r="KC238" s="13"/>
      <c r="KD238" s="13"/>
      <c r="KE238" s="13"/>
      <c r="KF238" s="13"/>
      <c r="KG238" s="13"/>
      <c r="KH238" s="13"/>
      <c r="KI238" s="13"/>
      <c r="KJ238" s="13"/>
      <c r="KK238" s="13"/>
      <c r="KL238" s="13"/>
      <c r="KM238" s="13"/>
      <c r="KN238" s="13"/>
      <c r="KO238" s="13"/>
      <c r="KP238" s="13"/>
      <c r="KQ238" s="13"/>
      <c r="KR238" s="13"/>
      <c r="KS238" s="13"/>
      <c r="KT238" s="13"/>
      <c r="KU238" s="13"/>
      <c r="KV238" s="13"/>
      <c r="KW238" s="13"/>
      <c r="KX238" s="13"/>
      <c r="KY238" s="13"/>
      <c r="KZ238" s="13"/>
      <c r="LA238" s="13"/>
      <c r="LB238" s="13"/>
      <c r="LC238" s="13"/>
      <c r="LD238" s="13"/>
      <c r="LE238" s="13"/>
      <c r="LF238" s="13"/>
      <c r="LG238" s="13"/>
      <c r="LH238" s="13"/>
      <c r="LI238" s="13"/>
      <c r="LJ238" s="13"/>
      <c r="LK238" s="13"/>
      <c r="LL238" s="13"/>
      <c r="LM238" s="13"/>
      <c r="LN238" s="13"/>
      <c r="LO238" s="13"/>
      <c r="LP238" s="13"/>
      <c r="LQ238" s="13"/>
      <c r="LR238" s="13"/>
      <c r="LS238" s="13"/>
      <c r="LT238" s="13"/>
      <c r="LU238" s="13"/>
      <c r="LV238" s="13"/>
      <c r="LW238" s="13"/>
      <c r="LX238" s="13"/>
      <c r="LY238" s="13"/>
      <c r="LZ238" s="13"/>
      <c r="MA238" s="13"/>
      <c r="MB238" s="13"/>
      <c r="MC238" s="13"/>
      <c r="MD238" s="13"/>
      <c r="ME238" s="13"/>
      <c r="MF238" s="13"/>
      <c r="MG238" s="13"/>
      <c r="MH238" s="13"/>
      <c r="MI238" s="13"/>
      <c r="MJ238" s="13"/>
      <c r="MK238" s="13"/>
      <c r="ML238" s="13"/>
      <c r="MM238" s="13"/>
      <c r="MN238" s="13"/>
      <c r="MO238" s="13"/>
      <c r="MP238" s="13"/>
      <c r="MQ238" s="13"/>
      <c r="MR238" s="13"/>
      <c r="MS238" s="13"/>
      <c r="MT238" s="13"/>
      <c r="MU238" s="13"/>
      <c r="MV238" s="13"/>
      <c r="MW238" s="13"/>
      <c r="MX238" s="13"/>
      <c r="MY238" s="13"/>
      <c r="MZ238" s="13"/>
      <c r="NA238" s="13"/>
      <c r="NB238" s="13"/>
      <c r="NC238" s="13"/>
      <c r="ND238" s="13"/>
      <c r="NE238" s="13"/>
      <c r="NF238" s="13"/>
      <c r="NG238" s="13"/>
      <c r="NH238" s="13"/>
      <c r="NI238" s="13"/>
      <c r="NJ238" s="13"/>
      <c r="NK238" s="13"/>
      <c r="NL238" s="13"/>
      <c r="NM238" s="13"/>
      <c r="NN238" s="13"/>
      <c r="NO238" s="13"/>
      <c r="NP238" s="13"/>
      <c r="NQ238" s="13"/>
      <c r="NR238" s="13"/>
      <c r="NS238" s="13"/>
      <c r="NT238" s="13"/>
      <c r="NU238" s="13"/>
      <c r="NV238" s="13"/>
      <c r="NW238" s="13"/>
      <c r="NX238" s="13"/>
      <c r="NY238" s="13"/>
      <c r="NZ238" s="13"/>
      <c r="OA238" s="13"/>
      <c r="OB238" s="13"/>
      <c r="OC238" s="13"/>
      <c r="OD238" s="13"/>
      <c r="OE238" s="13"/>
      <c r="OF238" s="13"/>
      <c r="OG238" s="13"/>
      <c r="OH238" s="13"/>
      <c r="OI238" s="13"/>
      <c r="OJ238" s="13"/>
      <c r="OK238" s="13"/>
      <c r="OL238" s="13"/>
      <c r="OM238" s="13"/>
      <c r="ON238" s="13"/>
      <c r="OO238" s="13"/>
      <c r="OP238" s="13"/>
      <c r="OQ238" s="13"/>
      <c r="OR238" s="13"/>
      <c r="OS238" s="13"/>
      <c r="OT238" s="13"/>
      <c r="OU238" s="13"/>
      <c r="OV238" s="13"/>
      <c r="OW238" s="13"/>
      <c r="OX238" s="13"/>
      <c r="OY238" s="13"/>
      <c r="OZ238" s="13"/>
      <c r="PA238" s="13"/>
      <c r="PB238" s="13"/>
      <c r="PC238" s="13"/>
      <c r="PD238" s="13"/>
      <c r="PE238" s="13"/>
      <c r="PF238" s="13"/>
      <c r="PG238" s="13"/>
      <c r="PH238" s="13"/>
      <c r="PI238" s="13"/>
      <c r="PJ238" s="13"/>
      <c r="PK238" s="13"/>
      <c r="PL238" s="13"/>
      <c r="PM238" s="13"/>
      <c r="PN238" s="13"/>
      <c r="PO238" s="13"/>
      <c r="PP238" s="13"/>
      <c r="PQ238" s="13"/>
      <c r="PR238" s="13"/>
      <c r="PS238" s="13"/>
      <c r="PT238" s="13"/>
      <c r="PU238" s="13"/>
      <c r="PV238" s="13"/>
      <c r="PW238" s="13"/>
      <c r="PX238" s="13"/>
      <c r="PY238" s="13"/>
      <c r="PZ238" s="13"/>
      <c r="QA238" s="13"/>
      <c r="QB238" s="13"/>
      <c r="QC238" s="13"/>
      <c r="QD238" s="13"/>
      <c r="QE238" s="13"/>
      <c r="QF238" s="13"/>
      <c r="QG238" s="13"/>
      <c r="QH238" s="13"/>
      <c r="QI238" s="13"/>
      <c r="QJ238" s="13"/>
      <c r="QK238" s="13"/>
      <c r="QL238" s="13"/>
      <c r="QM238" s="13"/>
      <c r="QN238" s="13"/>
      <c r="QO238" s="13"/>
      <c r="QP238" s="13"/>
      <c r="QQ238" s="13"/>
      <c r="QR238" s="13"/>
      <c r="QS238" s="13"/>
      <c r="QT238" s="13"/>
      <c r="QU238" s="13"/>
      <c r="QV238" s="13"/>
      <c r="QW238" s="13"/>
      <c r="QX238" s="13"/>
      <c r="QY238" s="13"/>
      <c r="QZ238" s="13"/>
      <c r="RA238" s="13"/>
      <c r="RB238" s="13"/>
      <c r="RC238" s="13"/>
      <c r="RD238" s="13"/>
      <c r="RE238" s="13"/>
      <c r="RF238" s="13"/>
      <c r="RG238" s="13"/>
      <c r="RH238" s="13"/>
      <c r="RI238" s="13"/>
      <c r="RJ238" s="13"/>
      <c r="RK238" s="13"/>
      <c r="RL238" s="13"/>
      <c r="RM238" s="13"/>
      <c r="RN238" s="13"/>
      <c r="RO238" s="13"/>
      <c r="RP238" s="13"/>
      <c r="RQ238" s="13"/>
      <c r="RR238" s="13"/>
      <c r="RS238" s="13"/>
      <c r="RT238" s="13"/>
      <c r="RU238" s="13"/>
      <c r="RV238" s="13"/>
      <c r="RW238" s="13"/>
      <c r="RX238" s="13"/>
      <c r="RY238" s="13"/>
      <c r="RZ238" s="13"/>
      <c r="SA238" s="13"/>
      <c r="SB238" s="13"/>
      <c r="SC238" s="13"/>
      <c r="SD238" s="13"/>
      <c r="SE238" s="13"/>
      <c r="SF238" s="13"/>
      <c r="SG238" s="13"/>
      <c r="SH238" s="13"/>
      <c r="SI238" s="13"/>
      <c r="SJ238" s="13"/>
      <c r="SK238" s="13"/>
      <c r="SL238" s="13"/>
      <c r="SM238" s="13"/>
      <c r="SN238" s="13"/>
      <c r="SO238" s="13"/>
      <c r="SP238" s="13"/>
      <c r="SQ238" s="13"/>
      <c r="SR238" s="13"/>
      <c r="SS238" s="13"/>
      <c r="ST238" s="13"/>
      <c r="SU238" s="13"/>
      <c r="SV238" s="13"/>
      <c r="SW238" s="13"/>
      <c r="SX238" s="13"/>
      <c r="SY238" s="13"/>
      <c r="SZ238" s="13"/>
      <c r="TA238" s="13"/>
      <c r="TB238" s="13"/>
      <c r="TC238" s="13"/>
      <c r="TD238" s="13"/>
      <c r="TE238" s="13"/>
      <c r="TF238" s="13"/>
      <c r="TG238" s="13"/>
      <c r="TH238" s="13"/>
      <c r="TI238" s="13"/>
      <c r="TJ238" s="13"/>
      <c r="TK238" s="13"/>
      <c r="TL238" s="13"/>
      <c r="TM238" s="13"/>
      <c r="TN238" s="13"/>
      <c r="TO238" s="13"/>
      <c r="TP238" s="13"/>
      <c r="TQ238" s="13"/>
      <c r="TR238" s="13"/>
      <c r="TS238" s="13"/>
      <c r="TT238" s="13"/>
      <c r="TU238" s="13"/>
      <c r="TV238" s="13"/>
      <c r="TW238" s="13"/>
      <c r="TX238" s="13"/>
      <c r="TY238" s="13"/>
      <c r="TZ238" s="13"/>
      <c r="UA238" s="13"/>
      <c r="UB238" s="13"/>
      <c r="UC238" s="13"/>
      <c r="UD238" s="13"/>
      <c r="UE238" s="13"/>
      <c r="UF238" s="13"/>
      <c r="UG238" s="13"/>
      <c r="UH238" s="13"/>
      <c r="UI238" s="13"/>
      <c r="UJ238" s="13"/>
      <c r="UK238" s="13"/>
    </row>
    <row r="239" spans="2:557" ht="15" x14ac:dyDescent="0.25">
      <c r="B239"/>
      <c r="C239"/>
      <c r="D239"/>
      <c r="E239"/>
      <c r="F239"/>
      <c r="G239"/>
      <c r="H239"/>
      <c r="I239"/>
      <c r="J239" s="13"/>
      <c r="K239" s="13"/>
      <c r="L239" s="13"/>
      <c r="M239" s="13"/>
      <c r="N239" s="13"/>
    </row>
    <row r="240" spans="2:557" ht="15" x14ac:dyDescent="0.25">
      <c r="B240"/>
      <c r="C240"/>
      <c r="D240"/>
      <c r="E240"/>
      <c r="F240"/>
      <c r="G240"/>
      <c r="H240"/>
      <c r="I240"/>
      <c r="J240" s="13"/>
      <c r="K240" s="13"/>
      <c r="L240" s="13"/>
      <c r="M240" s="13"/>
      <c r="N240" s="13"/>
    </row>
    <row r="241" spans="2:14" ht="15" x14ac:dyDescent="0.25">
      <c r="B241"/>
      <c r="C241"/>
      <c r="D241"/>
      <c r="E241"/>
      <c r="F241"/>
      <c r="G241"/>
      <c r="H241"/>
      <c r="I241"/>
      <c r="J241" s="13"/>
      <c r="K241" s="13"/>
      <c r="L241" s="13"/>
      <c r="M241" s="13"/>
      <c r="N241" s="13"/>
    </row>
    <row r="242" spans="2:14" ht="15" x14ac:dyDescent="0.25">
      <c r="B242"/>
      <c r="C242"/>
      <c r="D242"/>
      <c r="E242"/>
      <c r="F242"/>
      <c r="G242"/>
      <c r="H242"/>
      <c r="I242"/>
      <c r="J242" s="13"/>
      <c r="K242" s="13"/>
      <c r="L242" s="13"/>
      <c r="M242" s="13"/>
      <c r="N242" s="13"/>
    </row>
    <row r="243" spans="2:14" ht="15" x14ac:dyDescent="0.25">
      <c r="B243"/>
      <c r="C243"/>
      <c r="D243"/>
      <c r="E243"/>
      <c r="F243"/>
      <c r="G243"/>
      <c r="H243"/>
      <c r="I243"/>
      <c r="J243" s="13"/>
      <c r="K243" s="13"/>
      <c r="L243" s="13"/>
      <c r="M243" s="13"/>
      <c r="N243" s="13"/>
    </row>
    <row r="244" spans="2:14" ht="15" x14ac:dyDescent="0.25">
      <c r="B244"/>
      <c r="C244"/>
      <c r="D244"/>
      <c r="E244"/>
      <c r="F244"/>
      <c r="G244"/>
      <c r="H244"/>
      <c r="I244"/>
      <c r="J244" s="13"/>
      <c r="K244" s="13"/>
      <c r="L244" s="13"/>
      <c r="M244" s="13"/>
      <c r="N244" s="13"/>
    </row>
    <row r="245" spans="2:14" ht="15" x14ac:dyDescent="0.25">
      <c r="B245"/>
      <c r="C245"/>
      <c r="D245"/>
      <c r="E245"/>
      <c r="F245"/>
      <c r="G245"/>
      <c r="H245"/>
      <c r="I245"/>
      <c r="J245" s="13"/>
      <c r="K245" s="13"/>
      <c r="L245" s="13"/>
      <c r="M245" s="13"/>
      <c r="N245" s="13"/>
    </row>
    <row r="246" spans="2:14" ht="15" x14ac:dyDescent="0.25">
      <c r="B246"/>
      <c r="C246"/>
      <c r="D246"/>
      <c r="E246"/>
      <c r="F246"/>
      <c r="G246"/>
      <c r="H246"/>
      <c r="I246"/>
      <c r="J246" s="13"/>
      <c r="K246" s="13"/>
      <c r="L246" s="13"/>
      <c r="M246" s="13"/>
      <c r="N246" s="13"/>
    </row>
    <row r="247" spans="2:14" ht="15" x14ac:dyDescent="0.25">
      <c r="B247"/>
      <c r="C247"/>
      <c r="D247"/>
      <c r="E247"/>
      <c r="F247"/>
      <c r="G247"/>
      <c r="H247"/>
      <c r="I247"/>
      <c r="J247" s="13"/>
      <c r="K247" s="13"/>
      <c r="L247" s="13"/>
      <c r="M247" s="13"/>
      <c r="N247" s="13"/>
    </row>
    <row r="248" spans="2:14" ht="15" x14ac:dyDescent="0.25">
      <c r="B248"/>
      <c r="C248"/>
      <c r="D248"/>
      <c r="E248"/>
      <c r="F248"/>
      <c r="G248"/>
      <c r="H248"/>
      <c r="I248"/>
      <c r="J248" s="13"/>
      <c r="K248" s="13"/>
      <c r="L248" s="13"/>
      <c r="M248" s="13"/>
      <c r="N248" s="13"/>
    </row>
    <row r="249" spans="2:14" ht="15" x14ac:dyDescent="0.25">
      <c r="B249"/>
      <c r="C249"/>
      <c r="D249"/>
      <c r="E249"/>
      <c r="F249"/>
      <c r="G249"/>
      <c r="H249"/>
      <c r="I249"/>
      <c r="J249" s="13"/>
      <c r="K249" s="13"/>
      <c r="L249" s="13"/>
      <c r="M249" s="13"/>
      <c r="N249" s="13"/>
    </row>
    <row r="250" spans="2:14" ht="15" x14ac:dyDescent="0.25">
      <c r="B250"/>
      <c r="C250"/>
      <c r="D250"/>
      <c r="E250"/>
      <c r="F250"/>
      <c r="G250"/>
      <c r="H250"/>
      <c r="I250"/>
      <c r="J250" s="13"/>
      <c r="K250" s="13"/>
      <c r="L250" s="13"/>
      <c r="M250" s="13"/>
      <c r="N250" s="13"/>
    </row>
    <row r="251" spans="2:14" ht="15" x14ac:dyDescent="0.25">
      <c r="B251"/>
      <c r="C251"/>
      <c r="D251"/>
      <c r="E251"/>
      <c r="F251"/>
      <c r="G251"/>
      <c r="H251"/>
      <c r="I251"/>
      <c r="J251" s="13"/>
      <c r="K251" s="13"/>
      <c r="L251" s="13"/>
      <c r="M251" s="13"/>
      <c r="N251" s="13"/>
    </row>
    <row r="252" spans="2:14" ht="15" x14ac:dyDescent="0.25">
      <c r="B252"/>
      <c r="C252"/>
      <c r="D252"/>
      <c r="E252"/>
      <c r="F252"/>
      <c r="G252"/>
      <c r="H252"/>
      <c r="I252"/>
      <c r="J252" s="13"/>
      <c r="K252" s="13"/>
      <c r="L252" s="13"/>
      <c r="M252" s="13"/>
      <c r="N252" s="13"/>
    </row>
    <row r="253" spans="2:14" ht="15" x14ac:dyDescent="0.25">
      <c r="B253"/>
      <c r="C253"/>
      <c r="D253"/>
      <c r="E253"/>
      <c r="F253"/>
      <c r="G253"/>
      <c r="H253"/>
      <c r="I253"/>
      <c r="J253" s="13"/>
      <c r="K253" s="13"/>
      <c r="L253" s="13"/>
      <c r="M253" s="13"/>
      <c r="N253" s="13"/>
    </row>
    <row r="254" spans="2:14" ht="15" x14ac:dyDescent="0.25">
      <c r="B254"/>
      <c r="C254"/>
      <c r="D254"/>
      <c r="E254"/>
      <c r="F254"/>
      <c r="G254"/>
      <c r="H254"/>
      <c r="I254"/>
      <c r="J254" s="13"/>
      <c r="K254" s="13"/>
      <c r="L254" s="13"/>
      <c r="M254" s="13"/>
      <c r="N254" s="13"/>
    </row>
    <row r="255" spans="2:14" ht="15" x14ac:dyDescent="0.25">
      <c r="B255"/>
      <c r="C255"/>
      <c r="D255"/>
      <c r="E255"/>
      <c r="F255"/>
      <c r="G255"/>
      <c r="H255"/>
      <c r="I255"/>
      <c r="J255" s="13"/>
      <c r="K255" s="13"/>
      <c r="L255" s="13"/>
      <c r="M255" s="13"/>
      <c r="N255" s="13"/>
    </row>
    <row r="256" spans="2:14" ht="15" x14ac:dyDescent="0.25">
      <c r="B256"/>
      <c r="C256"/>
      <c r="D256"/>
      <c r="E256"/>
      <c r="F256"/>
      <c r="G256"/>
      <c r="H256"/>
      <c r="I256"/>
      <c r="J256" s="13"/>
      <c r="K256" s="13"/>
      <c r="L256" s="13"/>
      <c r="M256" s="13"/>
      <c r="N256" s="13"/>
    </row>
    <row r="257" spans="2:14" ht="15" x14ac:dyDescent="0.25">
      <c r="B257"/>
      <c r="C257"/>
      <c r="D257"/>
      <c r="E257"/>
      <c r="F257"/>
      <c r="G257"/>
      <c r="H257"/>
      <c r="I257"/>
      <c r="J257" s="13"/>
      <c r="K257" s="13"/>
      <c r="L257" s="13"/>
      <c r="M257" s="13"/>
      <c r="N257" s="13"/>
    </row>
    <row r="258" spans="2:14" ht="15" x14ac:dyDescent="0.25">
      <c r="B258"/>
      <c r="C258"/>
      <c r="D258"/>
      <c r="E258"/>
      <c r="F258"/>
      <c r="G258"/>
      <c r="H258"/>
      <c r="I258"/>
      <c r="J258" s="13"/>
      <c r="K258" s="13"/>
      <c r="L258" s="13"/>
      <c r="M258" s="13"/>
      <c r="N258" s="13"/>
    </row>
    <row r="259" spans="2:14" ht="15" x14ac:dyDescent="0.25">
      <c r="B259"/>
      <c r="C259"/>
      <c r="D259"/>
      <c r="E259"/>
      <c r="F259"/>
      <c r="G259"/>
      <c r="H259"/>
      <c r="I259"/>
      <c r="J259" s="13"/>
      <c r="K259" s="13"/>
      <c r="L259" s="13"/>
      <c r="M259" s="13"/>
      <c r="N259" s="13"/>
    </row>
    <row r="260" spans="2:14" ht="15" x14ac:dyDescent="0.25">
      <c r="B260"/>
      <c r="C260"/>
      <c r="D260"/>
      <c r="E260"/>
      <c r="F260"/>
      <c r="G260"/>
      <c r="H260"/>
      <c r="I260"/>
      <c r="J260" s="13"/>
      <c r="K260" s="13"/>
      <c r="L260" s="13"/>
      <c r="M260" s="13"/>
      <c r="N260" s="13"/>
    </row>
    <row r="261" spans="2:14" ht="15" x14ac:dyDescent="0.25">
      <c r="B261"/>
      <c r="C261"/>
      <c r="D261"/>
      <c r="E261"/>
      <c r="F261"/>
      <c r="G261"/>
      <c r="H261"/>
      <c r="I261"/>
      <c r="J261" s="13"/>
      <c r="K261" s="13"/>
      <c r="L261" s="13"/>
      <c r="M261" s="13"/>
      <c r="N261" s="13"/>
    </row>
    <row r="262" spans="2:14" ht="15" x14ac:dyDescent="0.25">
      <c r="B262"/>
      <c r="C262"/>
      <c r="D262"/>
      <c r="E262"/>
      <c r="F262"/>
      <c r="G262"/>
      <c r="H262"/>
      <c r="I262"/>
      <c r="J262" s="13"/>
      <c r="K262" s="13"/>
      <c r="L262" s="13"/>
      <c r="M262" s="13"/>
      <c r="N262" s="13"/>
    </row>
    <row r="263" spans="2:14" ht="15" x14ac:dyDescent="0.25">
      <c r="B263"/>
      <c r="C263"/>
      <c r="D263"/>
      <c r="E263"/>
      <c r="F263"/>
      <c r="G263"/>
      <c r="H263"/>
      <c r="I263"/>
      <c r="J263" s="13"/>
      <c r="K263" s="13"/>
      <c r="L263" s="13"/>
      <c r="M263" s="13"/>
      <c r="N263" s="13"/>
    </row>
    <row r="264" spans="2:14" ht="15" x14ac:dyDescent="0.25">
      <c r="B264"/>
      <c r="C264"/>
      <c r="D264"/>
      <c r="E264"/>
      <c r="F264"/>
      <c r="G264"/>
      <c r="H264"/>
      <c r="I264"/>
      <c r="J264" s="13"/>
      <c r="K264" s="13"/>
      <c r="L264" s="13"/>
      <c r="M264" s="13"/>
      <c r="N264" s="13"/>
    </row>
    <row r="265" spans="2:14" ht="15" x14ac:dyDescent="0.25">
      <c r="B265"/>
      <c r="C265"/>
      <c r="D265"/>
      <c r="E265"/>
      <c r="F265"/>
      <c r="G265"/>
      <c r="H265"/>
      <c r="I265"/>
      <c r="J265" s="13"/>
      <c r="K265" s="13"/>
      <c r="L265" s="13"/>
      <c r="M265" s="13"/>
      <c r="N265" s="13"/>
    </row>
    <row r="266" spans="2:14" ht="15" x14ac:dyDescent="0.25">
      <c r="B266"/>
      <c r="C266"/>
      <c r="D266"/>
      <c r="E266"/>
      <c r="F266"/>
      <c r="G266"/>
      <c r="H266"/>
      <c r="I266"/>
      <c r="J266" s="13"/>
      <c r="K266" s="13"/>
      <c r="L266" s="13"/>
      <c r="M266" s="13"/>
      <c r="N266" s="13"/>
    </row>
    <row r="267" spans="2:14" ht="15" x14ac:dyDescent="0.25">
      <c r="B267"/>
      <c r="C267"/>
      <c r="D267"/>
      <c r="E267"/>
      <c r="F267"/>
      <c r="G267"/>
      <c r="H267"/>
      <c r="I267"/>
      <c r="J267" s="13"/>
      <c r="K267" s="13"/>
      <c r="L267" s="13"/>
      <c r="M267" s="13"/>
      <c r="N267" s="13"/>
    </row>
    <row r="268" spans="2:14" ht="15" x14ac:dyDescent="0.25">
      <c r="B268"/>
      <c r="C268"/>
      <c r="D268"/>
      <c r="E268"/>
      <c r="F268"/>
      <c r="G268"/>
      <c r="H268"/>
      <c r="I268"/>
      <c r="J268" s="13"/>
      <c r="K268" s="13"/>
      <c r="L268" s="13"/>
      <c r="M268" s="13"/>
      <c r="N268" s="13"/>
    </row>
    <row r="269" spans="2:14" ht="15" x14ac:dyDescent="0.25">
      <c r="B269"/>
      <c r="C269"/>
      <c r="D269"/>
      <c r="E269"/>
      <c r="F269"/>
      <c r="G269"/>
      <c r="H269"/>
      <c r="I269"/>
      <c r="J269" s="13"/>
      <c r="K269" s="13"/>
      <c r="L269" s="13"/>
      <c r="M269" s="13"/>
      <c r="N269" s="13"/>
    </row>
    <row r="270" spans="2:14" ht="15" x14ac:dyDescent="0.25">
      <c r="B270"/>
      <c r="C270"/>
      <c r="D270"/>
      <c r="E270"/>
      <c r="F270"/>
      <c r="G270"/>
      <c r="H270"/>
      <c r="I270"/>
      <c r="J270" s="13"/>
      <c r="K270" s="13"/>
      <c r="L270" s="13"/>
      <c r="M270" s="13"/>
      <c r="N270" s="13"/>
    </row>
    <row r="271" spans="2:14" ht="15" x14ac:dyDescent="0.25">
      <c r="B271"/>
      <c r="C271"/>
      <c r="D271"/>
      <c r="E271"/>
      <c r="F271"/>
      <c r="G271"/>
      <c r="H271"/>
      <c r="I271"/>
      <c r="J271" s="13"/>
      <c r="K271" s="13"/>
      <c r="L271" s="13"/>
      <c r="M271" s="13"/>
      <c r="N271" s="13"/>
    </row>
    <row r="272" spans="2:14" ht="15" x14ac:dyDescent="0.25">
      <c r="B272"/>
      <c r="C272"/>
      <c r="D272"/>
      <c r="E272"/>
      <c r="F272"/>
      <c r="G272"/>
      <c r="H272"/>
      <c r="I272"/>
      <c r="J272" s="13"/>
      <c r="K272" s="13"/>
      <c r="L272" s="13"/>
      <c r="M272" s="13"/>
      <c r="N272" s="13"/>
    </row>
    <row r="273" spans="2:14" ht="15" x14ac:dyDescent="0.25">
      <c r="B273"/>
      <c r="C273"/>
      <c r="D273"/>
      <c r="E273"/>
      <c r="F273"/>
      <c r="G273"/>
      <c r="H273"/>
      <c r="I273"/>
      <c r="J273" s="13"/>
      <c r="K273" s="13"/>
      <c r="L273" s="13"/>
      <c r="M273" s="13"/>
      <c r="N273" s="13"/>
    </row>
    <row r="274" spans="2:14" ht="15" x14ac:dyDescent="0.25">
      <c r="B274"/>
      <c r="C274"/>
      <c r="D274"/>
      <c r="E274"/>
      <c r="F274"/>
      <c r="G274"/>
      <c r="H274"/>
      <c r="I274"/>
      <c r="J274" s="13"/>
      <c r="K274" s="13"/>
      <c r="L274" s="13"/>
      <c r="M274" s="13"/>
      <c r="N274" s="13"/>
    </row>
    <row r="275" spans="2:14" ht="15" x14ac:dyDescent="0.25">
      <c r="B275"/>
      <c r="C275"/>
      <c r="D275"/>
      <c r="E275"/>
      <c r="F275"/>
      <c r="G275"/>
      <c r="H275"/>
      <c r="I275"/>
      <c r="J275" s="13"/>
      <c r="K275" s="13"/>
      <c r="L275" s="13"/>
      <c r="M275" s="13"/>
      <c r="N275" s="13"/>
    </row>
    <row r="276" spans="2:14" ht="15" x14ac:dyDescent="0.25">
      <c r="B276"/>
      <c r="C276"/>
      <c r="D276"/>
      <c r="E276"/>
      <c r="F276"/>
      <c r="G276"/>
      <c r="H276"/>
      <c r="I276"/>
      <c r="J276" s="13"/>
      <c r="K276" s="13"/>
      <c r="L276" s="13"/>
      <c r="M276" s="13"/>
      <c r="N276" s="13"/>
    </row>
    <row r="277" spans="2:14" ht="15" x14ac:dyDescent="0.25">
      <c r="B277"/>
      <c r="C277"/>
      <c r="D277"/>
      <c r="E277"/>
      <c r="F277"/>
      <c r="G277"/>
      <c r="H277"/>
      <c r="I277"/>
      <c r="J277" s="13"/>
      <c r="K277" s="13"/>
      <c r="L277" s="13"/>
      <c r="M277" s="13"/>
      <c r="N277" s="13"/>
    </row>
    <row r="278" spans="2:14" ht="15" x14ac:dyDescent="0.25">
      <c r="B278"/>
      <c r="C278"/>
      <c r="D278"/>
      <c r="E278"/>
      <c r="F278"/>
      <c r="G278"/>
      <c r="H278"/>
      <c r="I278"/>
      <c r="J278" s="13"/>
      <c r="K278" s="13"/>
      <c r="L278" s="13"/>
      <c r="M278" s="13"/>
      <c r="N278" s="13"/>
    </row>
    <row r="279" spans="2:14" ht="15" x14ac:dyDescent="0.25">
      <c r="B279"/>
      <c r="C279"/>
      <c r="D279"/>
      <c r="E279"/>
      <c r="F279"/>
      <c r="G279"/>
      <c r="H279"/>
      <c r="I279"/>
      <c r="J279" s="13"/>
      <c r="K279" s="13"/>
      <c r="L279" s="13"/>
      <c r="M279" s="13"/>
      <c r="N279" s="13"/>
    </row>
    <row r="280" spans="2:14" ht="15" x14ac:dyDescent="0.25">
      <c r="B280"/>
      <c r="C280"/>
      <c r="D280"/>
      <c r="E280"/>
      <c r="F280"/>
      <c r="G280"/>
      <c r="H280"/>
      <c r="I280"/>
      <c r="J280" s="13"/>
      <c r="K280" s="13"/>
      <c r="L280" s="13"/>
      <c r="M280" s="13"/>
      <c r="N280" s="13"/>
    </row>
    <row r="281" spans="2:14" ht="15" x14ac:dyDescent="0.25">
      <c r="B281"/>
      <c r="C281"/>
      <c r="D281"/>
      <c r="E281"/>
      <c r="F281"/>
      <c r="G281"/>
      <c r="H281"/>
      <c r="I281"/>
      <c r="J281" s="13"/>
      <c r="K281" s="13"/>
      <c r="L281" s="13"/>
      <c r="M281" s="13"/>
      <c r="N281" s="13"/>
    </row>
    <row r="282" spans="2:14" ht="15" x14ac:dyDescent="0.25">
      <c r="B282"/>
      <c r="C282"/>
      <c r="D282"/>
      <c r="E282"/>
      <c r="F282"/>
      <c r="G282"/>
      <c r="H282"/>
      <c r="I282"/>
      <c r="J282" s="13"/>
      <c r="K282" s="13"/>
      <c r="L282" s="13"/>
      <c r="M282" s="13"/>
      <c r="N282" s="13"/>
    </row>
    <row r="283" spans="2:14" ht="15" x14ac:dyDescent="0.25">
      <c r="B283"/>
      <c r="C283"/>
      <c r="D283"/>
      <c r="E283"/>
      <c r="F283"/>
      <c r="G283"/>
      <c r="H283"/>
      <c r="I283"/>
      <c r="J283" s="13"/>
      <c r="K283" s="13"/>
      <c r="L283" s="13"/>
      <c r="M283" s="13"/>
      <c r="N283" s="13"/>
    </row>
    <row r="284" spans="2:14" ht="15" x14ac:dyDescent="0.25">
      <c r="B284"/>
      <c r="C284"/>
      <c r="D284"/>
      <c r="E284"/>
      <c r="F284"/>
      <c r="G284"/>
      <c r="H284"/>
      <c r="I284"/>
      <c r="J284" s="13"/>
      <c r="K284" s="13"/>
      <c r="L284" s="13"/>
      <c r="M284" s="13"/>
      <c r="N284" s="13"/>
    </row>
    <row r="285" spans="2:14" ht="15" x14ac:dyDescent="0.25">
      <c r="B285"/>
      <c r="C285"/>
      <c r="D285"/>
      <c r="E285"/>
      <c r="F285"/>
      <c r="G285"/>
      <c r="H285"/>
      <c r="I285"/>
      <c r="J285" s="13"/>
      <c r="K285" s="13"/>
      <c r="L285" s="13"/>
      <c r="M285" s="13"/>
      <c r="N285" s="13"/>
    </row>
    <row r="286" spans="2:14" ht="15" x14ac:dyDescent="0.25">
      <c r="B286"/>
      <c r="C286"/>
      <c r="D286"/>
      <c r="E286"/>
      <c r="F286"/>
      <c r="G286"/>
      <c r="H286"/>
      <c r="I286"/>
      <c r="J286" s="13"/>
      <c r="K286" s="13"/>
      <c r="L286" s="13"/>
      <c r="M286" s="13"/>
      <c r="N286" s="13"/>
    </row>
    <row r="287" spans="2:14" ht="15" x14ac:dyDescent="0.25">
      <c r="B287"/>
      <c r="C287"/>
      <c r="D287"/>
      <c r="E287"/>
      <c r="F287"/>
      <c r="G287"/>
      <c r="H287"/>
      <c r="I287"/>
      <c r="J287" s="13"/>
      <c r="K287" s="13"/>
      <c r="L287" s="13"/>
      <c r="M287" s="13"/>
      <c r="N287" s="13"/>
    </row>
    <row r="288" spans="2:14" ht="15" x14ac:dyDescent="0.25">
      <c r="B288"/>
      <c r="C288"/>
      <c r="D288"/>
      <c r="E288"/>
      <c r="F288"/>
      <c r="G288"/>
      <c r="H288"/>
      <c r="I288"/>
      <c r="J288" s="13"/>
      <c r="K288" s="13"/>
      <c r="L288" s="13"/>
      <c r="M288" s="13"/>
      <c r="N288" s="13"/>
    </row>
    <row r="289" spans="2:14" ht="15" x14ac:dyDescent="0.25">
      <c r="B289"/>
      <c r="C289"/>
      <c r="D289"/>
      <c r="E289"/>
      <c r="F289"/>
      <c r="G289"/>
      <c r="H289"/>
      <c r="I289"/>
      <c r="J289" s="13"/>
      <c r="K289" s="13"/>
      <c r="L289" s="13"/>
      <c r="M289" s="13"/>
      <c r="N289" s="13"/>
    </row>
    <row r="290" spans="2:14" ht="15" x14ac:dyDescent="0.25">
      <c r="B290"/>
      <c r="C290"/>
      <c r="D290"/>
      <c r="E290"/>
      <c r="F290"/>
      <c r="G290"/>
      <c r="H290"/>
      <c r="I290"/>
      <c r="J290" s="13"/>
      <c r="K290" s="13"/>
      <c r="L290" s="13"/>
      <c r="M290" s="13"/>
      <c r="N290" s="13"/>
    </row>
    <row r="291" spans="2:14" ht="15" x14ac:dyDescent="0.25">
      <c r="B291"/>
      <c r="C291"/>
      <c r="D291"/>
      <c r="E291"/>
      <c r="F291"/>
      <c r="G291"/>
      <c r="H291"/>
      <c r="I291"/>
      <c r="J291" s="13"/>
      <c r="K291" s="13"/>
      <c r="L291" s="13"/>
      <c r="M291" s="13"/>
      <c r="N291" s="13"/>
    </row>
    <row r="292" spans="2:14" ht="15" x14ac:dyDescent="0.25">
      <c r="B292"/>
      <c r="C292"/>
      <c r="D292"/>
      <c r="E292"/>
      <c r="F292"/>
      <c r="G292"/>
      <c r="H292"/>
      <c r="I292"/>
      <c r="J292" s="13"/>
      <c r="K292" s="13"/>
      <c r="L292" s="13"/>
      <c r="M292" s="13"/>
      <c r="N292" s="13"/>
    </row>
    <row r="293" spans="2:14" ht="15" x14ac:dyDescent="0.25">
      <c r="B293"/>
      <c r="C293"/>
      <c r="D293"/>
      <c r="E293"/>
      <c r="F293"/>
      <c r="G293"/>
      <c r="H293"/>
      <c r="I293"/>
      <c r="J293" s="13"/>
      <c r="K293" s="13"/>
      <c r="L293" s="13"/>
      <c r="M293" s="13"/>
      <c r="N293" s="13"/>
    </row>
    <row r="294" spans="2:14" ht="15" x14ac:dyDescent="0.25">
      <c r="B294"/>
      <c r="C294"/>
      <c r="D294"/>
      <c r="E294"/>
      <c r="F294"/>
      <c r="G294"/>
      <c r="H294"/>
      <c r="I294"/>
      <c r="J294" s="13"/>
      <c r="K294" s="13"/>
      <c r="L294" s="13"/>
      <c r="M294" s="13"/>
      <c r="N294" s="13"/>
    </row>
    <row r="295" spans="2:14" ht="15" x14ac:dyDescent="0.25">
      <c r="B295"/>
      <c r="C295"/>
      <c r="D295"/>
      <c r="E295"/>
      <c r="F295"/>
      <c r="G295"/>
      <c r="H295"/>
      <c r="I295"/>
      <c r="J295" s="13"/>
      <c r="K295" s="13"/>
      <c r="L295" s="13"/>
      <c r="M295" s="13"/>
      <c r="N295" s="13"/>
    </row>
    <row r="296" spans="2:14" ht="15" x14ac:dyDescent="0.25">
      <c r="B296"/>
      <c r="C296"/>
      <c r="D296"/>
      <c r="E296"/>
      <c r="F296"/>
      <c r="G296"/>
      <c r="H296"/>
      <c r="I296"/>
      <c r="J296" s="13"/>
      <c r="K296" s="13"/>
      <c r="L296" s="13"/>
      <c r="M296" s="13"/>
      <c r="N296" s="13"/>
    </row>
    <row r="297" spans="2:14" ht="15" x14ac:dyDescent="0.25">
      <c r="B297"/>
      <c r="C297"/>
      <c r="D297"/>
      <c r="E297"/>
      <c r="F297"/>
      <c r="G297"/>
      <c r="H297"/>
      <c r="I297"/>
      <c r="J297" s="13"/>
      <c r="K297" s="13"/>
      <c r="L297" s="13"/>
      <c r="M297" s="13"/>
      <c r="N297" s="13"/>
    </row>
    <row r="298" spans="2:14" ht="15" x14ac:dyDescent="0.25">
      <c r="B298"/>
      <c r="C298"/>
      <c r="D298"/>
      <c r="E298"/>
      <c r="F298"/>
      <c r="G298"/>
      <c r="H298"/>
      <c r="I298"/>
      <c r="J298" s="13"/>
      <c r="K298" s="13"/>
      <c r="L298" s="13"/>
      <c r="M298" s="13"/>
      <c r="N298" s="13"/>
    </row>
    <row r="299" spans="2:14" ht="15" x14ac:dyDescent="0.25">
      <c r="B299"/>
      <c r="C299"/>
      <c r="D299"/>
      <c r="E299"/>
      <c r="F299"/>
      <c r="G299"/>
      <c r="H299"/>
      <c r="I299"/>
      <c r="J299" s="13"/>
      <c r="K299" s="13"/>
      <c r="L299" s="13"/>
      <c r="M299" s="13"/>
      <c r="N299" s="13"/>
    </row>
    <row r="300" spans="2:14" ht="15" x14ac:dyDescent="0.25">
      <c r="B300"/>
      <c r="C300"/>
      <c r="D300"/>
      <c r="E300"/>
      <c r="F300"/>
      <c r="G300"/>
      <c r="H300"/>
      <c r="I300"/>
      <c r="J300" s="13"/>
      <c r="K300" s="13"/>
      <c r="L300" s="13"/>
      <c r="M300" s="13"/>
      <c r="N300" s="13"/>
    </row>
    <row r="301" spans="2:14" ht="15" x14ac:dyDescent="0.25">
      <c r="B301"/>
      <c r="C301"/>
      <c r="D301"/>
      <c r="E301"/>
      <c r="F301"/>
      <c r="G301"/>
      <c r="H301"/>
      <c r="I301"/>
      <c r="J301" s="13"/>
      <c r="K301" s="13"/>
      <c r="L301" s="13"/>
      <c r="M301" s="13"/>
      <c r="N301" s="13"/>
    </row>
    <row r="302" spans="2:14" ht="15" x14ac:dyDescent="0.25">
      <c r="B302"/>
      <c r="C302"/>
      <c r="D302"/>
      <c r="E302"/>
      <c r="F302"/>
      <c r="G302"/>
      <c r="H302"/>
      <c r="I302"/>
      <c r="J302" s="13"/>
      <c r="K302" s="13"/>
      <c r="L302" s="13"/>
      <c r="M302" s="13"/>
      <c r="N302" s="13"/>
    </row>
    <row r="303" spans="2:14" ht="15" x14ac:dyDescent="0.25">
      <c r="B303"/>
      <c r="C303"/>
      <c r="D303"/>
      <c r="E303"/>
      <c r="F303"/>
      <c r="G303"/>
      <c r="H303"/>
      <c r="I303"/>
      <c r="J303" s="13"/>
      <c r="K303" s="13"/>
      <c r="L303" s="13"/>
      <c r="M303" s="13"/>
      <c r="N303" s="13"/>
    </row>
    <row r="304" spans="2:14" ht="15" x14ac:dyDescent="0.25">
      <c r="B304"/>
      <c r="C304"/>
      <c r="D304"/>
      <c r="E304"/>
      <c r="F304"/>
      <c r="G304"/>
      <c r="H304"/>
      <c r="I304"/>
      <c r="J304" s="13"/>
      <c r="K304" s="13"/>
      <c r="L304" s="13"/>
      <c r="M304" s="13"/>
      <c r="N304" s="13"/>
    </row>
    <row r="305" spans="2:14" ht="15" x14ac:dyDescent="0.25">
      <c r="B305"/>
      <c r="C305"/>
      <c r="D305"/>
      <c r="E305"/>
      <c r="F305"/>
      <c r="G305"/>
      <c r="H305"/>
      <c r="I305"/>
      <c r="J305" s="13"/>
      <c r="K305" s="13"/>
      <c r="L305" s="13"/>
      <c r="M305" s="13"/>
      <c r="N305" s="13"/>
    </row>
    <row r="306" spans="2:14" ht="15" x14ac:dyDescent="0.25">
      <c r="B306"/>
      <c r="C306"/>
      <c r="D306"/>
      <c r="E306"/>
      <c r="F306"/>
      <c r="G306"/>
      <c r="H306"/>
      <c r="I306"/>
      <c r="J306" s="13"/>
      <c r="K306" s="13"/>
      <c r="L306" s="13"/>
      <c r="M306" s="13"/>
      <c r="N306" s="13"/>
    </row>
    <row r="307" spans="2:14" ht="15" x14ac:dyDescent="0.25">
      <c r="B307"/>
      <c r="C307"/>
      <c r="D307"/>
      <c r="E307"/>
      <c r="F307"/>
      <c r="G307"/>
      <c r="H307"/>
      <c r="I307"/>
      <c r="J307" s="13"/>
      <c r="K307" s="13"/>
      <c r="L307" s="13"/>
      <c r="M307" s="13"/>
      <c r="N307" s="13"/>
    </row>
    <row r="308" spans="2:14" ht="15" x14ac:dyDescent="0.25">
      <c r="B308"/>
      <c r="C308"/>
      <c r="D308"/>
      <c r="E308"/>
      <c r="F308"/>
      <c r="G308"/>
      <c r="H308"/>
      <c r="I308"/>
      <c r="J308" s="13"/>
      <c r="K308" s="13"/>
      <c r="L308" s="13"/>
      <c r="M308" s="13"/>
      <c r="N308" s="13"/>
    </row>
    <row r="309" spans="2:14" ht="15" x14ac:dyDescent="0.25">
      <c r="B309"/>
      <c r="C309"/>
      <c r="D309"/>
      <c r="E309"/>
      <c r="F309"/>
      <c r="G309"/>
      <c r="H309"/>
      <c r="I309"/>
      <c r="J309" s="13"/>
      <c r="K309" s="13"/>
      <c r="L309" s="13"/>
      <c r="M309" s="13"/>
      <c r="N309" s="13"/>
    </row>
    <row r="310" spans="2:14" ht="15" x14ac:dyDescent="0.25">
      <c r="B310"/>
      <c r="C310"/>
      <c r="D310"/>
      <c r="E310"/>
      <c r="F310"/>
      <c r="G310"/>
      <c r="H310"/>
      <c r="I310"/>
      <c r="J310" s="13"/>
      <c r="K310" s="13"/>
      <c r="L310" s="13"/>
      <c r="M310" s="13"/>
      <c r="N310" s="13"/>
    </row>
    <row r="311" spans="2:14" ht="15" x14ac:dyDescent="0.25">
      <c r="B311"/>
      <c r="C311"/>
      <c r="D311"/>
      <c r="E311"/>
      <c r="F311"/>
      <c r="G311"/>
      <c r="H311"/>
      <c r="I311"/>
      <c r="J311" s="13"/>
      <c r="K311" s="13"/>
      <c r="L311" s="13"/>
      <c r="M311" s="13"/>
      <c r="N311" s="13"/>
    </row>
    <row r="312" spans="2:14" ht="15" x14ac:dyDescent="0.25">
      <c r="B312"/>
      <c r="C312"/>
      <c r="D312"/>
      <c r="E312"/>
      <c r="F312"/>
      <c r="G312"/>
      <c r="H312"/>
      <c r="I312"/>
      <c r="J312" s="13"/>
      <c r="K312" s="13"/>
      <c r="L312" s="13"/>
      <c r="M312" s="13"/>
      <c r="N312" s="13"/>
    </row>
    <row r="313" spans="2:14" ht="15" x14ac:dyDescent="0.25">
      <c r="B313"/>
      <c r="C313"/>
      <c r="D313"/>
      <c r="E313"/>
      <c r="F313"/>
      <c r="G313"/>
      <c r="H313"/>
      <c r="I313"/>
      <c r="J313" s="13"/>
      <c r="K313" s="13"/>
      <c r="L313" s="13"/>
      <c r="M313" s="13"/>
      <c r="N313" s="13"/>
    </row>
    <row r="314" spans="2:14" ht="15" x14ac:dyDescent="0.25">
      <c r="B314"/>
      <c r="C314"/>
      <c r="D314"/>
      <c r="E314"/>
      <c r="F314"/>
      <c r="G314"/>
      <c r="H314"/>
      <c r="I314"/>
      <c r="J314" s="13"/>
      <c r="K314" s="13"/>
      <c r="L314" s="13"/>
      <c r="M314" s="13"/>
      <c r="N314" s="13"/>
    </row>
    <row r="315" spans="2:14" ht="15" x14ac:dyDescent="0.25">
      <c r="B315"/>
      <c r="C315"/>
      <c r="D315"/>
      <c r="E315"/>
      <c r="F315"/>
      <c r="G315"/>
      <c r="H315"/>
      <c r="I315"/>
      <c r="J315" s="13"/>
      <c r="K315" s="13"/>
      <c r="L315" s="13"/>
      <c r="M315" s="13"/>
      <c r="N315" s="13"/>
    </row>
    <row r="316" spans="2:14" ht="15" x14ac:dyDescent="0.25">
      <c r="B316"/>
      <c r="C316"/>
      <c r="D316"/>
      <c r="E316"/>
      <c r="F316"/>
      <c r="G316"/>
      <c r="H316"/>
      <c r="I316"/>
      <c r="J316" s="13"/>
      <c r="K316" s="13"/>
      <c r="L316" s="13"/>
      <c r="M316" s="13"/>
      <c r="N316" s="13"/>
    </row>
    <row r="317" spans="2:14" ht="15" x14ac:dyDescent="0.25">
      <c r="B317"/>
      <c r="C317"/>
      <c r="D317"/>
      <c r="E317"/>
      <c r="F317"/>
      <c r="G317"/>
      <c r="H317"/>
      <c r="I317"/>
      <c r="J317" s="13"/>
      <c r="K317" s="13"/>
      <c r="L317" s="13"/>
      <c r="M317" s="13"/>
      <c r="N317" s="13"/>
    </row>
    <row r="318" spans="2:14" ht="15" x14ac:dyDescent="0.25">
      <c r="B318"/>
      <c r="C318"/>
      <c r="D318"/>
      <c r="E318"/>
      <c r="F318"/>
      <c r="G318"/>
      <c r="H318"/>
      <c r="I318"/>
      <c r="J318" s="13"/>
      <c r="K318" s="13"/>
      <c r="L318" s="13"/>
      <c r="M318" s="13"/>
      <c r="N318" s="13"/>
    </row>
    <row r="319" spans="2:14" ht="15" x14ac:dyDescent="0.25">
      <c r="B319"/>
      <c r="C319"/>
      <c r="D319"/>
      <c r="E319"/>
      <c r="F319"/>
      <c r="G319"/>
      <c r="H319"/>
      <c r="I319"/>
      <c r="J319" s="13"/>
      <c r="K319" s="13"/>
      <c r="L319" s="13"/>
      <c r="M319" s="13"/>
      <c r="N319" s="13"/>
    </row>
    <row r="320" spans="2:14" ht="15" x14ac:dyDescent="0.25">
      <c r="B320"/>
      <c r="C320"/>
      <c r="D320"/>
      <c r="E320"/>
      <c r="F320"/>
      <c r="G320"/>
      <c r="H320"/>
      <c r="I320"/>
      <c r="J320" s="13"/>
      <c r="K320" s="13"/>
      <c r="L320" s="13"/>
      <c r="M320" s="13"/>
      <c r="N320" s="13"/>
    </row>
    <row r="321" spans="2:14" ht="15" x14ac:dyDescent="0.25">
      <c r="B321"/>
      <c r="C321"/>
      <c r="D321"/>
      <c r="E321"/>
      <c r="F321"/>
      <c r="G321"/>
      <c r="H321"/>
      <c r="I321"/>
      <c r="J321" s="13"/>
      <c r="K321" s="13"/>
      <c r="L321" s="13"/>
      <c r="M321" s="13"/>
      <c r="N321" s="13"/>
    </row>
    <row r="322" spans="2:14" ht="15" x14ac:dyDescent="0.25">
      <c r="B322"/>
      <c r="C322"/>
      <c r="D322"/>
      <c r="E322"/>
      <c r="F322"/>
      <c r="G322"/>
      <c r="H322"/>
      <c r="I322"/>
      <c r="J322" s="13"/>
      <c r="K322" s="13"/>
      <c r="L322" s="13"/>
      <c r="M322" s="13"/>
      <c r="N322" s="13"/>
    </row>
    <row r="323" spans="2:14" ht="15" x14ac:dyDescent="0.25">
      <c r="B323"/>
      <c r="C323"/>
      <c r="D323"/>
      <c r="E323"/>
      <c r="F323"/>
      <c r="G323"/>
      <c r="H323"/>
      <c r="I323"/>
      <c r="J323" s="13"/>
      <c r="K323" s="13"/>
      <c r="L323" s="13"/>
      <c r="M323" s="13"/>
      <c r="N323" s="13"/>
    </row>
    <row r="324" spans="2:14" ht="15" x14ac:dyDescent="0.25">
      <c r="B324"/>
      <c r="C324"/>
      <c r="D324"/>
      <c r="E324"/>
      <c r="F324"/>
      <c r="G324"/>
      <c r="H324"/>
      <c r="I324"/>
      <c r="J324" s="13"/>
      <c r="K324" s="13"/>
      <c r="L324" s="13"/>
      <c r="M324" s="13"/>
      <c r="N324" s="13"/>
    </row>
    <row r="325" spans="2:14" ht="15" x14ac:dyDescent="0.25">
      <c r="B325"/>
      <c r="C325"/>
      <c r="D325"/>
      <c r="E325"/>
      <c r="F325"/>
      <c r="G325"/>
      <c r="H325"/>
      <c r="I325"/>
      <c r="J325" s="13"/>
      <c r="K325" s="13"/>
      <c r="L325" s="13"/>
      <c r="M325" s="13"/>
      <c r="N325" s="13"/>
    </row>
    <row r="326" spans="2:14" ht="15" x14ac:dyDescent="0.25">
      <c r="B326"/>
      <c r="C326"/>
      <c r="D326"/>
      <c r="E326"/>
      <c r="F326"/>
      <c r="G326"/>
      <c r="H326"/>
      <c r="I326"/>
      <c r="J326" s="13"/>
      <c r="K326" s="13"/>
      <c r="L326" s="13"/>
      <c r="M326" s="13"/>
      <c r="N326" s="13"/>
    </row>
    <row r="327" spans="2:14" ht="15" x14ac:dyDescent="0.25">
      <c r="B327"/>
      <c r="C327"/>
      <c r="D327"/>
      <c r="E327"/>
      <c r="F327"/>
      <c r="G327"/>
      <c r="H327"/>
      <c r="I327"/>
      <c r="J327" s="13"/>
      <c r="K327" s="13"/>
      <c r="L327" s="13"/>
      <c r="M327" s="13"/>
      <c r="N327" s="13"/>
    </row>
    <row r="328" spans="2:14" ht="15" x14ac:dyDescent="0.25">
      <c r="B328"/>
      <c r="C328"/>
      <c r="D328"/>
      <c r="E328"/>
      <c r="F328"/>
      <c r="G328"/>
      <c r="H328"/>
      <c r="I328"/>
      <c r="J328" s="13"/>
      <c r="K328" s="13"/>
      <c r="L328" s="13"/>
      <c r="M328" s="13"/>
      <c r="N328" s="13"/>
    </row>
    <row r="329" spans="2:14" ht="15" x14ac:dyDescent="0.25">
      <c r="B329"/>
      <c r="C329"/>
      <c r="D329"/>
      <c r="E329"/>
      <c r="F329"/>
      <c r="G329"/>
      <c r="H329"/>
      <c r="I329"/>
      <c r="J329" s="13"/>
      <c r="K329" s="13"/>
      <c r="L329" s="13"/>
      <c r="M329" s="13"/>
      <c r="N329" s="13"/>
    </row>
    <row r="330" spans="2:14" ht="15" x14ac:dyDescent="0.25">
      <c r="B330"/>
      <c r="C330"/>
      <c r="D330"/>
      <c r="E330"/>
      <c r="F330"/>
      <c r="G330"/>
      <c r="H330"/>
      <c r="I330"/>
      <c r="J330" s="13"/>
      <c r="K330" s="13"/>
      <c r="L330" s="13"/>
      <c r="M330" s="13"/>
      <c r="N330" s="13"/>
    </row>
    <row r="331" spans="2:14" ht="15" x14ac:dyDescent="0.25">
      <c r="B331"/>
      <c r="C331"/>
      <c r="D331"/>
      <c r="E331"/>
      <c r="F331"/>
      <c r="G331"/>
      <c r="H331"/>
      <c r="I331"/>
      <c r="J331" s="13"/>
      <c r="K331" s="13"/>
      <c r="L331" s="13"/>
      <c r="M331" s="13"/>
      <c r="N331" s="13"/>
    </row>
    <row r="332" spans="2:14" ht="15" x14ac:dyDescent="0.25">
      <c r="B332"/>
      <c r="C332"/>
      <c r="D332"/>
      <c r="E332"/>
      <c r="F332"/>
      <c r="G332"/>
      <c r="H332"/>
      <c r="I332"/>
      <c r="J332" s="13"/>
      <c r="K332" s="13"/>
      <c r="L332" s="13"/>
      <c r="M332" s="13"/>
      <c r="N332" s="13"/>
    </row>
    <row r="333" spans="2:14" ht="15" x14ac:dyDescent="0.25">
      <c r="B333"/>
      <c r="C333"/>
      <c r="D333"/>
      <c r="E333"/>
      <c r="F333"/>
      <c r="G333"/>
      <c r="H333"/>
      <c r="I333"/>
      <c r="J333" s="13"/>
      <c r="K333" s="13"/>
      <c r="L333" s="13"/>
      <c r="M333" s="13"/>
      <c r="N333" s="13"/>
    </row>
    <row r="334" spans="2:14" ht="15" x14ac:dyDescent="0.25">
      <c r="B334"/>
      <c r="C334"/>
      <c r="D334"/>
      <c r="E334"/>
      <c r="F334"/>
      <c r="G334"/>
      <c r="H334"/>
      <c r="I334"/>
      <c r="J334" s="13"/>
      <c r="K334" s="13"/>
      <c r="L334" s="13"/>
      <c r="M334" s="13"/>
      <c r="N334" s="13"/>
    </row>
    <row r="335" spans="2:14" ht="15" x14ac:dyDescent="0.25">
      <c r="B335"/>
      <c r="C335"/>
      <c r="D335"/>
      <c r="E335"/>
      <c r="F335"/>
      <c r="G335"/>
      <c r="H335"/>
      <c r="I335"/>
      <c r="J335" s="13"/>
      <c r="K335" s="13"/>
      <c r="L335" s="13"/>
      <c r="M335" s="13"/>
      <c r="N335" s="13"/>
    </row>
    <row r="336" spans="2:14" ht="15" x14ac:dyDescent="0.25">
      <c r="B336"/>
      <c r="C336"/>
      <c r="D336"/>
      <c r="E336"/>
      <c r="F336"/>
      <c r="G336"/>
      <c r="H336"/>
      <c r="I336"/>
      <c r="J336" s="13"/>
      <c r="K336" s="13"/>
      <c r="L336" s="13"/>
      <c r="M336" s="13"/>
      <c r="N336" s="13"/>
    </row>
    <row r="337" spans="2:14" ht="15" x14ac:dyDescent="0.25">
      <c r="B337"/>
      <c r="C337"/>
      <c r="D337"/>
      <c r="E337"/>
      <c r="F337"/>
      <c r="G337"/>
      <c r="H337"/>
      <c r="I337"/>
      <c r="J337" s="13"/>
      <c r="K337" s="13"/>
      <c r="L337" s="13"/>
      <c r="M337" s="13"/>
      <c r="N337" s="13"/>
    </row>
    <row r="338" spans="2:14" ht="15" x14ac:dyDescent="0.25">
      <c r="B338"/>
      <c r="C338"/>
      <c r="D338"/>
      <c r="E338"/>
      <c r="F338"/>
      <c r="G338"/>
      <c r="H338"/>
      <c r="I338"/>
      <c r="J338" s="13"/>
      <c r="K338" s="13"/>
      <c r="L338" s="13"/>
      <c r="M338" s="13"/>
      <c r="N338" s="13"/>
    </row>
    <row r="339" spans="2:14" ht="15" x14ac:dyDescent="0.25">
      <c r="B339"/>
      <c r="C339"/>
      <c r="D339"/>
      <c r="E339"/>
      <c r="F339"/>
      <c r="G339"/>
      <c r="H339"/>
      <c r="I339"/>
      <c r="J339" s="13"/>
      <c r="K339" s="13"/>
      <c r="L339" s="13"/>
      <c r="M339" s="13"/>
      <c r="N339" s="13"/>
    </row>
    <row r="340" spans="2:14" ht="15" x14ac:dyDescent="0.25">
      <c r="B340"/>
      <c r="C340"/>
      <c r="D340"/>
      <c r="E340"/>
      <c r="F340"/>
      <c r="G340"/>
      <c r="H340"/>
      <c r="I340"/>
      <c r="J340" s="13"/>
      <c r="K340" s="13"/>
      <c r="L340" s="13"/>
      <c r="M340" s="13"/>
      <c r="N340" s="13"/>
    </row>
    <row r="341" spans="2:14" ht="15" x14ac:dyDescent="0.25">
      <c r="B341"/>
      <c r="C341"/>
      <c r="D341"/>
      <c r="E341"/>
      <c r="F341"/>
      <c r="G341"/>
      <c r="H341"/>
      <c r="I341"/>
      <c r="J341" s="13"/>
      <c r="K341" s="13"/>
      <c r="L341" s="13"/>
      <c r="M341" s="13"/>
      <c r="N341" s="13"/>
    </row>
    <row r="342" spans="2:14" ht="15" x14ac:dyDescent="0.25">
      <c r="B342"/>
      <c r="C342"/>
      <c r="D342"/>
      <c r="E342"/>
      <c r="F342"/>
      <c r="G342"/>
      <c r="H342"/>
      <c r="I342"/>
      <c r="J342" s="13"/>
      <c r="K342" s="13"/>
      <c r="L342" s="13"/>
      <c r="M342" s="13"/>
      <c r="N342" s="13"/>
    </row>
    <row r="343" spans="2:14" ht="15" x14ac:dyDescent="0.25">
      <c r="B343"/>
      <c r="C343"/>
      <c r="D343"/>
      <c r="E343"/>
      <c r="F343"/>
      <c r="G343"/>
      <c r="H343"/>
      <c r="I343"/>
      <c r="J343" s="13"/>
      <c r="K343" s="13"/>
      <c r="L343" s="13"/>
      <c r="M343" s="13"/>
      <c r="N343" s="13"/>
    </row>
    <row r="344" spans="2:14" ht="15" x14ac:dyDescent="0.25">
      <c r="B344"/>
      <c r="C344"/>
      <c r="D344"/>
      <c r="E344"/>
      <c r="F344"/>
      <c r="G344"/>
      <c r="H344"/>
      <c r="I344"/>
      <c r="J344" s="13"/>
      <c r="K344" s="13"/>
      <c r="L344" s="13"/>
      <c r="M344" s="13"/>
      <c r="N344" s="13"/>
    </row>
    <row r="345" spans="2:14" ht="15" x14ac:dyDescent="0.25">
      <c r="B345"/>
      <c r="C345"/>
      <c r="D345"/>
      <c r="E345"/>
      <c r="F345"/>
      <c r="G345"/>
      <c r="H345"/>
      <c r="I345"/>
      <c r="J345" s="13"/>
      <c r="K345" s="13"/>
      <c r="L345" s="13"/>
      <c r="M345" s="13"/>
      <c r="N345" s="13"/>
    </row>
    <row r="346" spans="2:14" ht="15" x14ac:dyDescent="0.25">
      <c r="B346"/>
      <c r="C346"/>
      <c r="D346"/>
      <c r="E346"/>
      <c r="F346"/>
      <c r="G346"/>
      <c r="H346"/>
      <c r="I346"/>
      <c r="J346" s="13"/>
      <c r="K346" s="13"/>
      <c r="L346" s="13"/>
      <c r="M346" s="13"/>
      <c r="N346" s="13"/>
    </row>
    <row r="347" spans="2:14" ht="15" x14ac:dyDescent="0.25">
      <c r="B347"/>
      <c r="C347"/>
      <c r="D347"/>
      <c r="E347"/>
      <c r="F347"/>
      <c r="G347"/>
      <c r="H347"/>
      <c r="I347"/>
      <c r="J347" s="13"/>
      <c r="K347" s="13"/>
      <c r="L347" s="13"/>
      <c r="M347" s="13"/>
      <c r="N347" s="13"/>
    </row>
    <row r="348" spans="2:14" ht="15" x14ac:dyDescent="0.25">
      <c r="B348"/>
      <c r="C348"/>
      <c r="D348"/>
      <c r="E348"/>
      <c r="F348"/>
      <c r="G348"/>
      <c r="H348"/>
      <c r="I348"/>
      <c r="J348" s="13"/>
      <c r="K348" s="13"/>
      <c r="L348" s="13"/>
      <c r="M348" s="13"/>
      <c r="N348" s="13"/>
    </row>
    <row r="349" spans="2:14" ht="15" x14ac:dyDescent="0.25">
      <c r="B349"/>
      <c r="C349"/>
      <c r="D349"/>
      <c r="E349"/>
      <c r="F349"/>
      <c r="G349"/>
      <c r="H349"/>
      <c r="I349"/>
      <c r="J349" s="13"/>
      <c r="K349" s="13"/>
      <c r="L349" s="13"/>
      <c r="M349" s="13"/>
      <c r="N349" s="13"/>
    </row>
    <row r="350" spans="2:14" ht="15" x14ac:dyDescent="0.25">
      <c r="B350"/>
      <c r="C350"/>
      <c r="D350"/>
      <c r="E350"/>
      <c r="F350"/>
      <c r="G350"/>
      <c r="H350"/>
      <c r="I350"/>
      <c r="J350" s="13"/>
      <c r="K350" s="13"/>
      <c r="L350" s="13"/>
      <c r="M350" s="13"/>
      <c r="N350" s="13"/>
    </row>
    <row r="351" spans="2:14" ht="15" x14ac:dyDescent="0.25">
      <c r="B351"/>
      <c r="C351"/>
      <c r="D351"/>
      <c r="E351"/>
      <c r="F351"/>
      <c r="G351"/>
      <c r="H351"/>
      <c r="I351"/>
      <c r="J351" s="13"/>
      <c r="K351" s="13"/>
      <c r="L351" s="13"/>
      <c r="M351" s="13"/>
      <c r="N351" s="13"/>
    </row>
    <row r="352" spans="2:14" ht="15" x14ac:dyDescent="0.25">
      <c r="B352"/>
      <c r="C352"/>
      <c r="D352"/>
      <c r="E352"/>
      <c r="F352"/>
      <c r="G352"/>
      <c r="H352"/>
      <c r="I352"/>
      <c r="J352" s="13"/>
      <c r="K352" s="13"/>
      <c r="L352" s="13"/>
      <c r="M352" s="13"/>
      <c r="N352" s="13"/>
    </row>
    <row r="353" spans="2:14" ht="15" x14ac:dyDescent="0.25">
      <c r="B353"/>
      <c r="C353"/>
      <c r="D353"/>
      <c r="E353"/>
      <c r="F353"/>
      <c r="G353"/>
      <c r="H353"/>
      <c r="I353"/>
      <c r="J353" s="13"/>
      <c r="K353" s="13"/>
      <c r="L353" s="13"/>
      <c r="M353" s="13"/>
      <c r="N353" s="13"/>
    </row>
    <row r="354" spans="2:14" ht="15" x14ac:dyDescent="0.25">
      <c r="B354"/>
      <c r="C354"/>
      <c r="D354"/>
      <c r="E354"/>
      <c r="F354"/>
      <c r="G354"/>
      <c r="H354"/>
      <c r="I354"/>
      <c r="J354" s="13"/>
      <c r="K354" s="13"/>
      <c r="L354" s="13"/>
      <c r="M354" s="13"/>
      <c r="N354" s="13"/>
    </row>
    <row r="355" spans="2:14" ht="15" x14ac:dyDescent="0.25">
      <c r="B355"/>
      <c r="C355"/>
      <c r="D355"/>
      <c r="E355"/>
      <c r="F355"/>
      <c r="G355"/>
      <c r="H355"/>
      <c r="I355"/>
      <c r="J355" s="13"/>
      <c r="K355" s="13"/>
      <c r="L355" s="13"/>
      <c r="M355" s="13"/>
      <c r="N355" s="13"/>
    </row>
    <row r="356" spans="2:14" ht="15" x14ac:dyDescent="0.25">
      <c r="B356"/>
      <c r="C356"/>
      <c r="D356"/>
      <c r="E356"/>
      <c r="F356"/>
      <c r="G356"/>
      <c r="H356"/>
      <c r="I356"/>
      <c r="J356" s="13"/>
      <c r="K356" s="13"/>
      <c r="L356" s="13"/>
      <c r="M356" s="13"/>
      <c r="N356" s="13"/>
    </row>
    <row r="357" spans="2:14" ht="15" x14ac:dyDescent="0.25">
      <c r="B357"/>
      <c r="C357"/>
      <c r="D357"/>
      <c r="E357"/>
      <c r="F357"/>
      <c r="G357"/>
      <c r="H357"/>
      <c r="I357"/>
      <c r="J357" s="13"/>
      <c r="K357" s="13"/>
      <c r="L357" s="13"/>
      <c r="M357" s="13"/>
      <c r="N357" s="13"/>
    </row>
    <row r="358" spans="2:14" ht="15" x14ac:dyDescent="0.25">
      <c r="B358"/>
      <c r="C358"/>
      <c r="D358"/>
      <c r="E358"/>
      <c r="F358"/>
      <c r="G358"/>
      <c r="H358"/>
      <c r="I358"/>
      <c r="J358" s="13"/>
      <c r="K358" s="13"/>
      <c r="L358" s="13"/>
      <c r="M358" s="13"/>
      <c r="N358" s="13"/>
    </row>
    <row r="359" spans="2:14" ht="15" x14ac:dyDescent="0.25">
      <c r="B359"/>
      <c r="C359"/>
      <c r="D359"/>
      <c r="E359"/>
      <c r="F359"/>
      <c r="G359"/>
      <c r="H359"/>
      <c r="I359"/>
      <c r="J359" s="13"/>
      <c r="K359" s="13"/>
      <c r="L359" s="13"/>
      <c r="M359" s="13"/>
      <c r="N359" s="13"/>
    </row>
    <row r="360" spans="2:14" ht="15" x14ac:dyDescent="0.25">
      <c r="B360"/>
      <c r="C360"/>
      <c r="D360"/>
      <c r="E360"/>
      <c r="F360"/>
      <c r="G360"/>
      <c r="H360"/>
      <c r="I360"/>
      <c r="J360" s="13"/>
      <c r="K360" s="13"/>
      <c r="L360" s="13"/>
      <c r="M360" s="13"/>
      <c r="N360" s="13"/>
    </row>
    <row r="361" spans="2:14" ht="15" x14ac:dyDescent="0.25">
      <c r="B361"/>
      <c r="C361"/>
      <c r="D361"/>
      <c r="E361"/>
      <c r="F361"/>
      <c r="G361"/>
      <c r="H361"/>
      <c r="I361"/>
      <c r="J361" s="13"/>
      <c r="K361" s="13"/>
      <c r="L361" s="13"/>
      <c r="M361" s="13"/>
      <c r="N361" s="13"/>
    </row>
    <row r="362" spans="2:14" ht="15" x14ac:dyDescent="0.25">
      <c r="B362"/>
      <c r="C362"/>
      <c r="D362"/>
      <c r="E362"/>
      <c r="F362"/>
      <c r="G362"/>
      <c r="H362"/>
      <c r="I362"/>
      <c r="J362" s="13"/>
      <c r="K362" s="13"/>
      <c r="L362" s="13"/>
      <c r="M362" s="13"/>
      <c r="N362" s="13"/>
    </row>
    <row r="363" spans="2:14" ht="15" x14ac:dyDescent="0.25">
      <c r="B363"/>
      <c r="C363"/>
      <c r="D363"/>
      <c r="E363"/>
      <c r="F363"/>
      <c r="G363"/>
      <c r="H363"/>
      <c r="I363"/>
      <c r="J363" s="13"/>
      <c r="K363" s="13"/>
      <c r="L363" s="13"/>
      <c r="M363" s="13"/>
      <c r="N363" s="13"/>
    </row>
    <row r="364" spans="2:14" ht="15" x14ac:dyDescent="0.25">
      <c r="B364"/>
      <c r="C364"/>
      <c r="D364"/>
      <c r="E364"/>
      <c r="F364"/>
      <c r="G364"/>
      <c r="H364"/>
      <c r="I364"/>
      <c r="J364" s="13"/>
      <c r="K364" s="13"/>
      <c r="L364" s="13"/>
      <c r="M364" s="13"/>
      <c r="N364" s="13"/>
    </row>
    <row r="365" spans="2:14" ht="15" x14ac:dyDescent="0.25">
      <c r="B365"/>
      <c r="C365"/>
      <c r="D365"/>
      <c r="E365"/>
      <c r="F365"/>
      <c r="G365"/>
      <c r="H365"/>
      <c r="I365"/>
      <c r="J365" s="13"/>
      <c r="K365" s="13"/>
      <c r="L365" s="13"/>
      <c r="M365" s="13"/>
      <c r="N365" s="13"/>
    </row>
    <row r="366" spans="2:14" ht="15" x14ac:dyDescent="0.25">
      <c r="B366"/>
      <c r="C366"/>
      <c r="D366"/>
      <c r="E366"/>
      <c r="F366"/>
      <c r="G366"/>
      <c r="H366"/>
      <c r="I366"/>
      <c r="J366" s="13"/>
      <c r="K366" s="13"/>
      <c r="L366" s="13"/>
      <c r="M366" s="13"/>
      <c r="N366" s="13"/>
    </row>
    <row r="367" spans="2:14" ht="15" x14ac:dyDescent="0.25">
      <c r="B367"/>
      <c r="C367"/>
      <c r="D367"/>
      <c r="E367"/>
      <c r="F367"/>
      <c r="G367"/>
      <c r="H367"/>
      <c r="I367"/>
      <c r="J367" s="13"/>
      <c r="K367" s="13"/>
      <c r="L367" s="13"/>
      <c r="M367" s="13"/>
      <c r="N367" s="13"/>
    </row>
    <row r="368" spans="2:14" ht="15" x14ac:dyDescent="0.25">
      <c r="B368"/>
      <c r="C368"/>
      <c r="D368"/>
      <c r="E368"/>
      <c r="F368"/>
      <c r="G368"/>
      <c r="H368"/>
      <c r="I368"/>
      <c r="J368" s="13"/>
      <c r="K368" s="13"/>
      <c r="L368" s="13"/>
      <c r="M368" s="13"/>
      <c r="N368" s="13"/>
    </row>
    <row r="369" spans="2:14" ht="15" x14ac:dyDescent="0.25">
      <c r="B369"/>
      <c r="C369"/>
      <c r="D369"/>
      <c r="E369"/>
      <c r="F369"/>
      <c r="G369"/>
      <c r="H369"/>
      <c r="I369"/>
      <c r="J369" s="13"/>
      <c r="K369" s="13"/>
      <c r="L369" s="13"/>
      <c r="M369" s="13"/>
      <c r="N369" s="13"/>
    </row>
    <row r="370" spans="2:14" ht="15" x14ac:dyDescent="0.25">
      <c r="B370"/>
      <c r="C370"/>
      <c r="D370"/>
      <c r="E370"/>
      <c r="F370"/>
      <c r="G370"/>
      <c r="H370"/>
      <c r="I370"/>
      <c r="J370" s="13"/>
      <c r="K370" s="13"/>
      <c r="L370" s="13"/>
      <c r="M370" s="13"/>
      <c r="N370" s="13"/>
    </row>
    <row r="371" spans="2:14" ht="15" x14ac:dyDescent="0.25">
      <c r="B371"/>
      <c r="C371"/>
      <c r="D371"/>
      <c r="E371"/>
      <c r="F371"/>
      <c r="G371"/>
      <c r="H371"/>
      <c r="I371"/>
      <c r="J371" s="13"/>
      <c r="K371" s="13"/>
      <c r="L371" s="13"/>
      <c r="M371" s="13"/>
      <c r="N371" s="13"/>
    </row>
    <row r="372" spans="2:14" ht="15" x14ac:dyDescent="0.25">
      <c r="B372"/>
      <c r="C372"/>
      <c r="D372"/>
      <c r="E372"/>
      <c r="F372"/>
      <c r="G372"/>
      <c r="H372"/>
      <c r="I372"/>
      <c r="J372" s="13"/>
      <c r="K372" s="13"/>
      <c r="L372" s="13"/>
      <c r="M372" s="13"/>
      <c r="N372" s="13"/>
    </row>
    <row r="373" spans="2:14" ht="15" x14ac:dyDescent="0.25">
      <c r="B373"/>
      <c r="C373"/>
      <c r="D373"/>
      <c r="E373"/>
      <c r="F373"/>
      <c r="G373"/>
      <c r="H373"/>
      <c r="I373"/>
      <c r="J373" s="13"/>
      <c r="K373" s="13"/>
      <c r="L373" s="13"/>
      <c r="M373" s="13"/>
      <c r="N373" s="13"/>
    </row>
    <row r="374" spans="2:14" ht="15" x14ac:dyDescent="0.25">
      <c r="B374"/>
      <c r="C374"/>
      <c r="D374"/>
      <c r="E374"/>
      <c r="F374"/>
      <c r="G374"/>
      <c r="H374"/>
      <c r="I374"/>
      <c r="J374" s="13"/>
      <c r="K374" s="13"/>
      <c r="L374" s="13"/>
      <c r="M374" s="13"/>
      <c r="N374" s="13"/>
    </row>
    <row r="375" spans="2:14" ht="15" x14ac:dyDescent="0.25">
      <c r="B375"/>
      <c r="C375"/>
      <c r="D375"/>
      <c r="E375"/>
      <c r="F375"/>
      <c r="G375"/>
      <c r="H375"/>
      <c r="I375"/>
      <c r="J375" s="13"/>
      <c r="K375" s="13"/>
      <c r="L375" s="13"/>
      <c r="M375" s="13"/>
      <c r="N375" s="13"/>
    </row>
    <row r="376" spans="2:14" ht="15" x14ac:dyDescent="0.25">
      <c r="B376"/>
      <c r="C376"/>
      <c r="D376"/>
      <c r="E376"/>
      <c r="F376"/>
      <c r="G376"/>
      <c r="H376"/>
      <c r="I376"/>
      <c r="J376" s="13"/>
      <c r="K376" s="13"/>
      <c r="L376" s="13"/>
      <c r="M376" s="13"/>
      <c r="N376" s="13"/>
    </row>
    <row r="377" spans="2:14" ht="15" x14ac:dyDescent="0.25">
      <c r="B377"/>
      <c r="C377"/>
      <c r="D377"/>
      <c r="E377"/>
      <c r="F377"/>
      <c r="G377"/>
      <c r="H377"/>
      <c r="I377"/>
      <c r="J377" s="13"/>
      <c r="K377" s="13"/>
      <c r="L377" s="13"/>
      <c r="M377" s="13"/>
      <c r="N377" s="13"/>
    </row>
    <row r="378" spans="2:14" ht="15" x14ac:dyDescent="0.25">
      <c r="B378"/>
      <c r="C378"/>
      <c r="D378"/>
      <c r="E378"/>
      <c r="F378"/>
      <c r="G378"/>
      <c r="H378"/>
      <c r="I378"/>
      <c r="J378" s="13"/>
      <c r="K378" s="13"/>
      <c r="L378" s="13"/>
      <c r="M378" s="13"/>
      <c r="N378" s="13"/>
    </row>
    <row r="379" spans="2:14" ht="15" x14ac:dyDescent="0.25">
      <c r="B379"/>
      <c r="C379"/>
      <c r="D379"/>
      <c r="E379"/>
      <c r="F379"/>
      <c r="G379"/>
      <c r="H379"/>
      <c r="I379"/>
      <c r="J379" s="13"/>
      <c r="K379" s="13"/>
      <c r="L379" s="13"/>
      <c r="M379" s="13"/>
      <c r="N379" s="13"/>
    </row>
    <row r="380" spans="2:14" ht="15" x14ac:dyDescent="0.25">
      <c r="B380"/>
      <c r="C380"/>
      <c r="D380"/>
      <c r="E380"/>
      <c r="F380"/>
      <c r="G380"/>
      <c r="H380"/>
      <c r="I380"/>
      <c r="J380" s="13"/>
      <c r="K380" s="13"/>
      <c r="L380" s="13"/>
      <c r="M380" s="13"/>
      <c r="N380" s="13"/>
    </row>
    <row r="381" spans="2:14" ht="15" x14ac:dyDescent="0.25">
      <c r="B381"/>
      <c r="C381"/>
      <c r="D381"/>
      <c r="E381"/>
      <c r="F381"/>
      <c r="G381"/>
      <c r="H381"/>
      <c r="I381"/>
      <c r="J381" s="13"/>
      <c r="K381" s="13"/>
      <c r="L381" s="13"/>
      <c r="M381" s="13"/>
      <c r="N381" s="13"/>
    </row>
    <row r="382" spans="2:14" ht="15" x14ac:dyDescent="0.25">
      <c r="B382"/>
      <c r="C382"/>
      <c r="D382"/>
      <c r="E382"/>
      <c r="F382"/>
      <c r="G382"/>
      <c r="H382"/>
      <c r="I382"/>
      <c r="J382" s="13"/>
      <c r="K382" s="13"/>
      <c r="L382" s="13"/>
      <c r="M382" s="13"/>
      <c r="N382" s="13"/>
    </row>
    <row r="383" spans="2:14" ht="15" x14ac:dyDescent="0.25">
      <c r="B383"/>
      <c r="C383"/>
      <c r="D383"/>
      <c r="E383"/>
      <c r="F383"/>
      <c r="G383"/>
      <c r="H383"/>
      <c r="I383"/>
      <c r="J383" s="13"/>
      <c r="K383" s="13"/>
      <c r="L383" s="13"/>
      <c r="M383" s="13"/>
      <c r="N383" s="13"/>
    </row>
    <row r="384" spans="2:14" ht="15" x14ac:dyDescent="0.25">
      <c r="B384"/>
      <c r="C384"/>
      <c r="D384"/>
      <c r="E384"/>
      <c r="F384"/>
      <c r="G384"/>
      <c r="H384"/>
      <c r="I384"/>
      <c r="J384" s="13"/>
      <c r="K384" s="13"/>
      <c r="L384" s="13"/>
      <c r="M384" s="13"/>
      <c r="N384" s="13"/>
    </row>
    <row r="385" spans="2:14" ht="15" x14ac:dyDescent="0.25">
      <c r="B385"/>
      <c r="C385"/>
      <c r="D385"/>
      <c r="E385"/>
      <c r="F385"/>
      <c r="G385"/>
      <c r="H385"/>
      <c r="I385"/>
      <c r="J385" s="13"/>
      <c r="K385" s="13"/>
      <c r="L385" s="13"/>
      <c r="M385" s="13"/>
      <c r="N385" s="13"/>
    </row>
    <row r="386" spans="2:14" ht="15" x14ac:dyDescent="0.25">
      <c r="B386"/>
      <c r="C386"/>
      <c r="D386"/>
      <c r="E386"/>
      <c r="F386"/>
      <c r="G386"/>
      <c r="H386"/>
      <c r="I386"/>
      <c r="J386" s="13"/>
      <c r="K386" s="13"/>
      <c r="L386" s="13"/>
      <c r="M386" s="13"/>
      <c r="N386" s="13"/>
    </row>
    <row r="387" spans="2:14" ht="15" x14ac:dyDescent="0.25">
      <c r="B387"/>
      <c r="C387"/>
      <c r="D387"/>
      <c r="E387"/>
      <c r="F387"/>
      <c r="G387"/>
      <c r="H387"/>
      <c r="I387"/>
      <c r="J387" s="13"/>
      <c r="K387" s="13"/>
      <c r="L387" s="13"/>
      <c r="M387" s="13"/>
      <c r="N387" s="13"/>
    </row>
    <row r="388" spans="2:14" ht="15" x14ac:dyDescent="0.25">
      <c r="B388"/>
      <c r="C388"/>
      <c r="D388"/>
      <c r="E388"/>
      <c r="F388"/>
      <c r="G388"/>
      <c r="H388"/>
      <c r="I388"/>
      <c r="J388" s="13"/>
      <c r="K388" s="13"/>
      <c r="L388" s="13"/>
      <c r="M388" s="13"/>
      <c r="N388" s="13"/>
    </row>
    <row r="389" spans="2:14" ht="15" x14ac:dyDescent="0.25">
      <c r="B389"/>
      <c r="C389"/>
      <c r="D389"/>
      <c r="E389"/>
      <c r="F389"/>
      <c r="G389"/>
      <c r="H389"/>
      <c r="I389"/>
      <c r="J389" s="13"/>
      <c r="K389" s="13"/>
      <c r="L389" s="13"/>
      <c r="M389" s="13"/>
      <c r="N389" s="13"/>
    </row>
    <row r="390" spans="2:14" ht="15" x14ac:dyDescent="0.25">
      <c r="B390"/>
      <c r="C390"/>
      <c r="D390"/>
      <c r="E390"/>
      <c r="F390"/>
      <c r="G390"/>
      <c r="H390"/>
      <c r="I390"/>
      <c r="J390" s="13"/>
      <c r="K390" s="13"/>
      <c r="L390" s="13"/>
      <c r="M390" s="13"/>
      <c r="N390" s="13"/>
    </row>
    <row r="391" spans="2:14" ht="15" x14ac:dyDescent="0.25">
      <c r="B391"/>
      <c r="C391"/>
      <c r="D391"/>
      <c r="E391"/>
      <c r="F391"/>
      <c r="G391"/>
      <c r="H391"/>
      <c r="I391"/>
      <c r="J391" s="13"/>
      <c r="K391" s="13"/>
      <c r="L391" s="13"/>
      <c r="M391" s="13"/>
      <c r="N391" s="13"/>
    </row>
    <row r="392" spans="2:14" ht="15" x14ac:dyDescent="0.25">
      <c r="B392"/>
      <c r="C392"/>
      <c r="D392"/>
      <c r="E392"/>
      <c r="F392"/>
      <c r="G392"/>
      <c r="H392"/>
      <c r="I392"/>
      <c r="J392" s="13"/>
      <c r="K392" s="13"/>
      <c r="L392" s="13"/>
      <c r="M392" s="13"/>
      <c r="N392" s="13"/>
    </row>
    <row r="393" spans="2:14" ht="15" x14ac:dyDescent="0.25">
      <c r="B393"/>
      <c r="C393"/>
      <c r="D393"/>
      <c r="E393"/>
      <c r="F393"/>
      <c r="G393"/>
      <c r="H393"/>
      <c r="I393"/>
      <c r="J393" s="13"/>
      <c r="K393" s="13"/>
      <c r="L393" s="13"/>
      <c r="M393" s="13"/>
      <c r="N393" s="13"/>
    </row>
    <row r="394" spans="2:14" ht="15" x14ac:dyDescent="0.25">
      <c r="B394"/>
      <c r="C394"/>
      <c r="D394"/>
      <c r="E394"/>
      <c r="F394"/>
      <c r="G394"/>
      <c r="H394"/>
      <c r="I394"/>
      <c r="J394" s="13"/>
      <c r="K394" s="13"/>
      <c r="L394" s="13"/>
      <c r="M394" s="13"/>
      <c r="N394" s="13"/>
    </row>
    <row r="395" spans="2:14" ht="15" x14ac:dyDescent="0.25">
      <c r="B395"/>
      <c r="C395"/>
      <c r="D395"/>
      <c r="E395"/>
      <c r="F395"/>
      <c r="G395"/>
      <c r="H395"/>
      <c r="I395"/>
      <c r="J395" s="13"/>
      <c r="K395" s="13"/>
      <c r="L395" s="13"/>
      <c r="M395" s="13"/>
      <c r="N395" s="13"/>
    </row>
    <row r="396" spans="2:14" ht="15" x14ac:dyDescent="0.25">
      <c r="B396"/>
      <c r="C396"/>
      <c r="D396"/>
      <c r="E396"/>
      <c r="F396"/>
      <c r="G396"/>
      <c r="H396"/>
      <c r="I396"/>
      <c r="J396" s="13"/>
      <c r="K396" s="13"/>
      <c r="L396" s="13"/>
      <c r="M396" s="13"/>
      <c r="N396" s="13"/>
    </row>
    <row r="397" spans="2:14" ht="15" x14ac:dyDescent="0.25">
      <c r="B397"/>
      <c r="C397"/>
      <c r="D397"/>
      <c r="E397"/>
      <c r="F397"/>
      <c r="G397"/>
      <c r="H397"/>
      <c r="I397"/>
      <c r="J397" s="13"/>
      <c r="K397" s="13"/>
      <c r="L397" s="13"/>
      <c r="M397" s="13"/>
      <c r="N397" s="13"/>
    </row>
    <row r="398" spans="2:14" ht="15" x14ac:dyDescent="0.25">
      <c r="B398"/>
      <c r="C398"/>
      <c r="D398"/>
      <c r="E398"/>
      <c r="F398"/>
      <c r="G398"/>
      <c r="H398"/>
      <c r="I398"/>
      <c r="J398" s="13"/>
      <c r="K398" s="13"/>
      <c r="L398" s="13"/>
      <c r="M398" s="13"/>
      <c r="N398" s="13"/>
    </row>
    <row r="399" spans="2:14" ht="15" x14ac:dyDescent="0.25">
      <c r="B399"/>
      <c r="C399"/>
      <c r="D399"/>
      <c r="E399"/>
      <c r="F399"/>
      <c r="G399"/>
      <c r="H399"/>
      <c r="I399"/>
      <c r="J399" s="13"/>
      <c r="K399" s="13"/>
      <c r="L399" s="13"/>
      <c r="M399" s="13"/>
      <c r="N399" s="13"/>
    </row>
    <row r="400" spans="2:14" ht="15" x14ac:dyDescent="0.25">
      <c r="B400"/>
      <c r="C400"/>
      <c r="D400"/>
      <c r="E400"/>
      <c r="F400"/>
      <c r="G400"/>
      <c r="H400"/>
      <c r="I400"/>
      <c r="J400" s="13"/>
      <c r="K400" s="13"/>
      <c r="L400" s="13"/>
      <c r="M400" s="13"/>
      <c r="N400" s="13"/>
    </row>
    <row r="401" spans="2:14" ht="15" x14ac:dyDescent="0.25">
      <c r="B401"/>
      <c r="C401"/>
      <c r="D401"/>
      <c r="E401"/>
      <c r="F401"/>
      <c r="G401"/>
      <c r="H401"/>
      <c r="I401"/>
      <c r="J401" s="13"/>
      <c r="K401" s="13"/>
      <c r="L401" s="13"/>
      <c r="M401" s="13"/>
      <c r="N401" s="13"/>
    </row>
    <row r="402" spans="2:14" ht="15" x14ac:dyDescent="0.25">
      <c r="B402"/>
      <c r="C402"/>
      <c r="D402"/>
      <c r="E402"/>
      <c r="F402"/>
      <c r="G402"/>
      <c r="H402"/>
      <c r="I402"/>
      <c r="J402" s="13"/>
      <c r="K402" s="13"/>
      <c r="L402" s="13"/>
      <c r="M402" s="13"/>
      <c r="N402" s="13"/>
    </row>
    <row r="403" spans="2:14" ht="15" x14ac:dyDescent="0.25">
      <c r="B403"/>
      <c r="C403"/>
      <c r="D403"/>
      <c r="E403"/>
      <c r="F403"/>
      <c r="G403"/>
      <c r="H403"/>
      <c r="I403"/>
      <c r="J403" s="13"/>
      <c r="K403" s="13"/>
      <c r="L403" s="13"/>
      <c r="M403" s="13"/>
      <c r="N403" s="13"/>
    </row>
    <row r="404" spans="2:14" ht="15" x14ac:dyDescent="0.25">
      <c r="B404"/>
      <c r="C404"/>
      <c r="D404"/>
      <c r="E404"/>
      <c r="F404"/>
      <c r="G404"/>
      <c r="H404"/>
      <c r="I404"/>
      <c r="J404" s="13"/>
      <c r="K404" s="13"/>
      <c r="L404" s="13"/>
      <c r="M404" s="13"/>
      <c r="N404" s="13"/>
    </row>
    <row r="405" spans="2:14" ht="15" x14ac:dyDescent="0.25">
      <c r="B405"/>
      <c r="C405"/>
      <c r="D405"/>
      <c r="E405"/>
      <c r="F405"/>
      <c r="G405"/>
      <c r="H405"/>
      <c r="I405"/>
      <c r="J405" s="13"/>
      <c r="K405" s="13"/>
      <c r="L405" s="13"/>
      <c r="M405" s="13"/>
      <c r="N405" s="13"/>
    </row>
    <row r="406" spans="2:14" ht="15" x14ac:dyDescent="0.25">
      <c r="B406"/>
      <c r="C406"/>
      <c r="D406"/>
      <c r="E406"/>
      <c r="F406"/>
      <c r="G406"/>
      <c r="H406"/>
      <c r="I406"/>
      <c r="J406" s="13"/>
      <c r="K406" s="13"/>
      <c r="L406" s="13"/>
      <c r="M406" s="13"/>
      <c r="N406" s="13"/>
    </row>
    <row r="407" spans="2:14" ht="15" x14ac:dyDescent="0.25">
      <c r="B407"/>
      <c r="C407"/>
      <c r="D407"/>
      <c r="E407"/>
      <c r="F407"/>
      <c r="G407"/>
      <c r="H407"/>
      <c r="I407"/>
      <c r="J407" s="13"/>
      <c r="K407" s="13"/>
      <c r="L407" s="13"/>
      <c r="M407" s="13"/>
      <c r="N407" s="13"/>
    </row>
    <row r="408" spans="2:14" ht="15" x14ac:dyDescent="0.25">
      <c r="B408"/>
      <c r="C408"/>
      <c r="D408"/>
      <c r="E408"/>
      <c r="F408"/>
      <c r="G408"/>
      <c r="H408"/>
      <c r="I408"/>
      <c r="J408" s="13"/>
      <c r="K408" s="13"/>
      <c r="L408" s="13"/>
      <c r="M408" s="13"/>
      <c r="N408" s="13"/>
    </row>
    <row r="409" spans="2:14" ht="15" x14ac:dyDescent="0.25">
      <c r="B409"/>
      <c r="C409"/>
      <c r="D409"/>
      <c r="E409"/>
      <c r="F409"/>
      <c r="G409"/>
      <c r="H409"/>
      <c r="I409"/>
      <c r="J409" s="13"/>
      <c r="K409" s="13"/>
      <c r="L409" s="13"/>
      <c r="M409" s="13"/>
      <c r="N409" s="13"/>
    </row>
    <row r="410" spans="2:14" ht="15" x14ac:dyDescent="0.25">
      <c r="B410"/>
      <c r="C410"/>
      <c r="D410"/>
      <c r="E410"/>
      <c r="F410"/>
      <c r="G410"/>
      <c r="H410"/>
      <c r="I410"/>
      <c r="J410" s="13"/>
      <c r="K410" s="13"/>
      <c r="L410" s="13"/>
      <c r="M410" s="13"/>
      <c r="N410" s="13"/>
    </row>
    <row r="411" spans="2:14" ht="15" x14ac:dyDescent="0.25">
      <c r="B411"/>
      <c r="C411"/>
      <c r="D411"/>
      <c r="E411"/>
      <c r="F411"/>
      <c r="G411"/>
      <c r="H411"/>
      <c r="I411"/>
      <c r="J411" s="13"/>
      <c r="K411" s="13"/>
      <c r="L411" s="13"/>
      <c r="M411" s="13"/>
      <c r="N411" s="13"/>
    </row>
    <row r="412" spans="2:14" ht="15" x14ac:dyDescent="0.25">
      <c r="B412"/>
      <c r="C412"/>
      <c r="D412"/>
      <c r="E412"/>
      <c r="F412"/>
      <c r="G412"/>
      <c r="H412"/>
      <c r="I412"/>
      <c r="J412" s="13"/>
      <c r="K412" s="13"/>
      <c r="L412" s="13"/>
      <c r="M412" s="13"/>
      <c r="N412" s="13"/>
    </row>
    <row r="413" spans="2:14" ht="15" x14ac:dyDescent="0.25">
      <c r="B413"/>
      <c r="C413"/>
      <c r="D413"/>
      <c r="E413"/>
      <c r="F413"/>
      <c r="G413"/>
      <c r="H413"/>
      <c r="I413"/>
      <c r="J413" s="13"/>
      <c r="K413" s="13"/>
      <c r="L413" s="13"/>
      <c r="M413" s="13"/>
      <c r="N413" s="13"/>
    </row>
    <row r="414" spans="2:14" ht="15" x14ac:dyDescent="0.25">
      <c r="B414"/>
      <c r="C414"/>
      <c r="D414"/>
      <c r="E414"/>
      <c r="F414"/>
      <c r="G414"/>
      <c r="H414"/>
      <c r="I414"/>
      <c r="J414" s="13"/>
      <c r="K414" s="13"/>
      <c r="L414" s="13"/>
      <c r="M414" s="13"/>
      <c r="N414" s="13"/>
    </row>
    <row r="415" spans="2:14" ht="15" x14ac:dyDescent="0.25">
      <c r="B415"/>
      <c r="C415"/>
      <c r="D415"/>
      <c r="E415"/>
      <c r="F415"/>
      <c r="G415"/>
      <c r="H415"/>
      <c r="I415"/>
      <c r="J415" s="13"/>
      <c r="K415" s="13"/>
      <c r="L415" s="13"/>
      <c r="M415" s="13"/>
      <c r="N415" s="13"/>
    </row>
    <row r="416" spans="2:14" ht="15" x14ac:dyDescent="0.25">
      <c r="B416"/>
      <c r="C416"/>
      <c r="D416"/>
      <c r="E416"/>
      <c r="F416"/>
      <c r="G416"/>
      <c r="H416"/>
      <c r="I416"/>
      <c r="J416" s="13"/>
      <c r="K416" s="13"/>
      <c r="L416" s="13"/>
      <c r="M416" s="13"/>
      <c r="N416" s="13"/>
    </row>
    <row r="417" spans="2:14" ht="15" x14ac:dyDescent="0.25">
      <c r="B417"/>
      <c r="C417"/>
      <c r="D417"/>
      <c r="E417"/>
      <c r="F417"/>
      <c r="G417"/>
      <c r="H417"/>
      <c r="I417"/>
      <c r="J417" s="13"/>
      <c r="K417" s="13"/>
      <c r="L417" s="13"/>
      <c r="M417" s="13"/>
      <c r="N417" s="13"/>
    </row>
    <row r="418" spans="2:14" ht="15" x14ac:dyDescent="0.25">
      <c r="B418"/>
      <c r="C418"/>
      <c r="D418"/>
      <c r="E418"/>
      <c r="F418"/>
      <c r="G418"/>
      <c r="H418"/>
      <c r="I418"/>
      <c r="J418" s="13"/>
      <c r="K418" s="13"/>
      <c r="L418" s="13"/>
      <c r="M418" s="13"/>
      <c r="N418" s="13"/>
    </row>
    <row r="419" spans="2:14" ht="15" x14ac:dyDescent="0.25">
      <c r="B419"/>
      <c r="C419"/>
      <c r="D419"/>
      <c r="E419"/>
      <c r="F419"/>
      <c r="G419"/>
      <c r="H419"/>
      <c r="I419"/>
      <c r="J419" s="13"/>
      <c r="K419" s="13"/>
      <c r="L419" s="13"/>
      <c r="M419" s="13"/>
      <c r="N419" s="13"/>
    </row>
    <row r="420" spans="2:14" ht="15" x14ac:dyDescent="0.25">
      <c r="B420"/>
      <c r="C420"/>
      <c r="D420"/>
      <c r="E420"/>
      <c r="F420"/>
      <c r="G420"/>
      <c r="H420"/>
      <c r="I420"/>
      <c r="J420" s="13"/>
      <c r="K420" s="13"/>
      <c r="L420" s="13"/>
      <c r="M420" s="13"/>
      <c r="N420" s="13"/>
    </row>
    <row r="421" spans="2:14" ht="15" x14ac:dyDescent="0.25">
      <c r="B421"/>
      <c r="C421"/>
      <c r="D421"/>
      <c r="E421"/>
      <c r="F421"/>
      <c r="G421"/>
      <c r="H421"/>
      <c r="I421"/>
      <c r="J421" s="13"/>
      <c r="K421" s="13"/>
      <c r="L421" s="13"/>
      <c r="M421" s="13"/>
      <c r="N421" s="13"/>
    </row>
    <row r="422" spans="2:14" ht="15" x14ac:dyDescent="0.25">
      <c r="B422"/>
      <c r="C422"/>
      <c r="D422"/>
      <c r="E422"/>
      <c r="F422"/>
      <c r="G422"/>
      <c r="H422"/>
      <c r="I422"/>
      <c r="J422" s="13"/>
      <c r="K422" s="13"/>
      <c r="L422" s="13"/>
      <c r="M422" s="13"/>
      <c r="N422" s="13"/>
    </row>
    <row r="423" spans="2:14" ht="15" x14ac:dyDescent="0.25">
      <c r="B423"/>
      <c r="C423"/>
      <c r="D423"/>
      <c r="E423"/>
      <c r="F423"/>
      <c r="G423"/>
      <c r="H423"/>
      <c r="I423"/>
      <c r="J423" s="13"/>
      <c r="K423" s="13"/>
      <c r="L423" s="13"/>
      <c r="M423" s="13"/>
      <c r="N423" s="13"/>
    </row>
    <row r="424" spans="2:14" ht="15" x14ac:dyDescent="0.25">
      <c r="B424"/>
      <c r="C424"/>
      <c r="D424"/>
      <c r="E424"/>
      <c r="F424"/>
      <c r="G424"/>
      <c r="H424"/>
      <c r="I424"/>
      <c r="J424" s="13"/>
      <c r="K424" s="13"/>
      <c r="L424" s="13"/>
      <c r="M424" s="13"/>
      <c r="N424" s="13"/>
    </row>
    <row r="425" spans="2:14" ht="15" x14ac:dyDescent="0.25">
      <c r="B425"/>
      <c r="C425"/>
      <c r="D425"/>
      <c r="E425"/>
      <c r="F425"/>
      <c r="G425"/>
      <c r="H425"/>
      <c r="I425"/>
      <c r="J425" s="13"/>
      <c r="K425" s="13"/>
      <c r="L425" s="13"/>
      <c r="M425" s="13"/>
      <c r="N425" s="13"/>
    </row>
    <row r="426" spans="2:14" ht="15" x14ac:dyDescent="0.25">
      <c r="B426"/>
      <c r="C426"/>
      <c r="D426"/>
      <c r="E426"/>
      <c r="F426"/>
      <c r="G426"/>
      <c r="H426"/>
      <c r="I426"/>
      <c r="J426" s="13"/>
      <c r="K426" s="13"/>
      <c r="L426" s="13"/>
      <c r="M426" s="13"/>
      <c r="N426" s="13"/>
    </row>
    <row r="427" spans="2:14" ht="15" x14ac:dyDescent="0.25">
      <c r="B427"/>
      <c r="C427"/>
      <c r="D427"/>
      <c r="E427"/>
      <c r="F427"/>
      <c r="G427"/>
      <c r="H427"/>
      <c r="I427"/>
      <c r="J427" s="13"/>
      <c r="K427" s="13"/>
      <c r="L427" s="13"/>
      <c r="M427" s="13"/>
      <c r="N427" s="13"/>
    </row>
    <row r="428" spans="2:14" ht="15" x14ac:dyDescent="0.25">
      <c r="B428"/>
      <c r="C428"/>
      <c r="D428"/>
      <c r="E428"/>
      <c r="F428"/>
      <c r="G428"/>
      <c r="H428"/>
      <c r="I428"/>
      <c r="J428" s="13"/>
      <c r="K428" s="13"/>
      <c r="L428" s="13"/>
      <c r="M428" s="13"/>
      <c r="N428" s="13"/>
    </row>
    <row r="429" spans="2:14" ht="15" x14ac:dyDescent="0.25">
      <c r="B429"/>
      <c r="C429"/>
      <c r="D429"/>
      <c r="E429"/>
      <c r="F429"/>
      <c r="G429"/>
      <c r="H429"/>
      <c r="I429"/>
      <c r="J429" s="13"/>
      <c r="K429" s="13"/>
      <c r="L429" s="13"/>
      <c r="M429" s="13"/>
      <c r="N429" s="13"/>
    </row>
    <row r="430" spans="2:14" ht="15" x14ac:dyDescent="0.25">
      <c r="B430"/>
      <c r="C430"/>
      <c r="D430"/>
      <c r="E430"/>
      <c r="F430"/>
      <c r="G430"/>
      <c r="H430"/>
      <c r="I430"/>
      <c r="J430" s="13"/>
      <c r="K430" s="13"/>
      <c r="L430" s="13"/>
      <c r="M430" s="13"/>
      <c r="N430" s="13"/>
    </row>
    <row r="431" spans="2:14" ht="15" x14ac:dyDescent="0.25">
      <c r="B431"/>
      <c r="C431"/>
      <c r="D431"/>
      <c r="E431"/>
      <c r="F431"/>
      <c r="G431"/>
      <c r="H431"/>
      <c r="I431"/>
      <c r="J431" s="13"/>
      <c r="K431" s="13"/>
      <c r="L431" s="13"/>
      <c r="M431" s="13"/>
      <c r="N431" s="13"/>
    </row>
    <row r="432" spans="2:14" ht="15" x14ac:dyDescent="0.25">
      <c r="B432"/>
      <c r="C432"/>
      <c r="D432"/>
      <c r="E432"/>
      <c r="F432"/>
      <c r="G432"/>
      <c r="H432"/>
      <c r="I432"/>
      <c r="J432" s="13"/>
      <c r="K432" s="13"/>
      <c r="L432" s="13"/>
      <c r="M432" s="13"/>
      <c r="N432" s="13"/>
    </row>
    <row r="433" spans="2:14" ht="15" x14ac:dyDescent="0.25">
      <c r="B433"/>
      <c r="C433"/>
      <c r="D433"/>
      <c r="E433"/>
      <c r="F433"/>
      <c r="G433"/>
      <c r="H433"/>
      <c r="I433"/>
      <c r="J433" s="13"/>
      <c r="K433" s="13"/>
      <c r="L433" s="13"/>
      <c r="M433" s="13"/>
      <c r="N433" s="13"/>
    </row>
    <row r="434" spans="2:14" ht="15" x14ac:dyDescent="0.25">
      <c r="B434"/>
      <c r="C434"/>
      <c r="D434"/>
      <c r="E434"/>
      <c r="F434"/>
      <c r="G434"/>
      <c r="H434"/>
      <c r="I434"/>
      <c r="J434" s="13"/>
      <c r="K434" s="13"/>
      <c r="L434" s="13"/>
      <c r="M434" s="13"/>
      <c r="N434" s="13"/>
    </row>
    <row r="435" spans="2:14" ht="15" x14ac:dyDescent="0.25">
      <c r="B435"/>
      <c r="C435"/>
      <c r="D435"/>
      <c r="E435"/>
      <c r="F435"/>
      <c r="G435"/>
      <c r="H435"/>
      <c r="I435"/>
      <c r="J435" s="13"/>
      <c r="K435" s="13"/>
      <c r="L435" s="13"/>
      <c r="M435" s="13"/>
      <c r="N435" s="13"/>
    </row>
    <row r="436" spans="2:14" ht="15" x14ac:dyDescent="0.25">
      <c r="B436"/>
      <c r="C436"/>
      <c r="D436"/>
      <c r="E436"/>
      <c r="F436"/>
      <c r="G436"/>
      <c r="H436"/>
      <c r="I436"/>
      <c r="J436" s="13"/>
      <c r="K436" s="13"/>
      <c r="L436" s="13"/>
      <c r="M436" s="13"/>
      <c r="N436" s="13"/>
    </row>
    <row r="437" spans="2:14" ht="15" x14ac:dyDescent="0.25">
      <c r="B437"/>
      <c r="C437"/>
      <c r="D437"/>
      <c r="E437"/>
      <c r="F437"/>
      <c r="G437"/>
      <c r="H437"/>
      <c r="I437"/>
      <c r="J437" s="13"/>
      <c r="K437" s="13"/>
      <c r="L437" s="13"/>
      <c r="M437" s="13"/>
      <c r="N437" s="13"/>
    </row>
    <row r="438" spans="2:14" ht="15" x14ac:dyDescent="0.25">
      <c r="B438"/>
      <c r="C438"/>
      <c r="D438"/>
      <c r="E438"/>
      <c r="F438"/>
      <c r="G438"/>
      <c r="H438"/>
      <c r="I438"/>
      <c r="J438" s="13"/>
      <c r="K438" s="13"/>
      <c r="L438" s="13"/>
      <c r="M438" s="13"/>
      <c r="N438" s="13"/>
    </row>
    <row r="439" spans="2:14" ht="15" x14ac:dyDescent="0.25">
      <c r="B439"/>
      <c r="C439"/>
      <c r="D439"/>
      <c r="E439"/>
      <c r="F439"/>
      <c r="G439"/>
      <c r="H439"/>
      <c r="I439"/>
      <c r="J439" s="13"/>
      <c r="K439" s="13"/>
      <c r="L439" s="13"/>
      <c r="M439" s="13"/>
      <c r="N439" s="13"/>
    </row>
    <row r="440" spans="2:14" ht="15" x14ac:dyDescent="0.25">
      <c r="B440"/>
      <c r="C440"/>
      <c r="D440"/>
      <c r="E440"/>
      <c r="F440"/>
      <c r="G440"/>
      <c r="H440"/>
      <c r="I440"/>
      <c r="J440" s="13"/>
      <c r="K440" s="13"/>
      <c r="L440" s="13"/>
      <c r="M440" s="13"/>
      <c r="N440" s="13"/>
    </row>
    <row r="441" spans="2:14" ht="15" x14ac:dyDescent="0.25">
      <c r="B441"/>
      <c r="C441"/>
      <c r="D441"/>
      <c r="E441"/>
      <c r="F441"/>
      <c r="G441"/>
      <c r="H441"/>
      <c r="I441"/>
      <c r="J441" s="13"/>
      <c r="K441" s="13"/>
      <c r="L441" s="13"/>
      <c r="M441" s="13"/>
      <c r="N441" s="13"/>
    </row>
    <row r="442" spans="2:14" ht="15" x14ac:dyDescent="0.25">
      <c r="B442"/>
      <c r="C442"/>
      <c r="D442"/>
      <c r="E442"/>
      <c r="F442"/>
      <c r="G442"/>
      <c r="H442"/>
      <c r="I442"/>
      <c r="J442" s="13"/>
      <c r="K442" s="13"/>
      <c r="L442" s="13"/>
      <c r="M442" s="13"/>
      <c r="N442" s="13"/>
    </row>
    <row r="443" spans="2:14" ht="15" x14ac:dyDescent="0.25">
      <c r="B443"/>
      <c r="C443"/>
      <c r="D443"/>
      <c r="E443"/>
      <c r="F443"/>
      <c r="G443"/>
      <c r="H443"/>
      <c r="I443"/>
      <c r="J443" s="13"/>
      <c r="K443" s="13"/>
      <c r="L443" s="13"/>
      <c r="M443" s="13"/>
      <c r="N443" s="13"/>
    </row>
    <row r="444" spans="2:14" ht="15" x14ac:dyDescent="0.25">
      <c r="B444"/>
      <c r="C444"/>
      <c r="D444"/>
      <c r="E444"/>
      <c r="F444"/>
      <c r="G444"/>
      <c r="H444"/>
      <c r="I444"/>
      <c r="J444" s="13"/>
      <c r="K444" s="13"/>
      <c r="L444" s="13"/>
      <c r="M444" s="13"/>
      <c r="N444" s="13"/>
    </row>
    <row r="445" spans="2:14" ht="15" x14ac:dyDescent="0.25">
      <c r="B445"/>
      <c r="C445"/>
      <c r="D445"/>
      <c r="E445"/>
      <c r="F445"/>
      <c r="G445"/>
      <c r="H445"/>
      <c r="I445"/>
      <c r="J445" s="13"/>
      <c r="K445" s="13"/>
      <c r="L445" s="13"/>
      <c r="M445" s="13"/>
      <c r="N445" s="13"/>
    </row>
    <row r="446" spans="2:14" ht="15" x14ac:dyDescent="0.25">
      <c r="B446"/>
      <c r="C446"/>
      <c r="D446"/>
      <c r="E446"/>
      <c r="F446"/>
      <c r="G446"/>
      <c r="H446"/>
      <c r="I446"/>
      <c r="J446" s="13"/>
      <c r="K446" s="13"/>
      <c r="L446" s="13"/>
      <c r="M446" s="13"/>
      <c r="N446" s="13"/>
    </row>
    <row r="447" spans="2:14" ht="15" x14ac:dyDescent="0.25">
      <c r="B447"/>
      <c r="C447"/>
      <c r="D447"/>
      <c r="E447"/>
      <c r="F447"/>
      <c r="G447"/>
      <c r="H447"/>
      <c r="I447"/>
      <c r="J447" s="13"/>
      <c r="K447" s="13"/>
      <c r="L447" s="13"/>
      <c r="M447" s="13"/>
      <c r="N447" s="13"/>
    </row>
    <row r="448" spans="2:14" ht="15" x14ac:dyDescent="0.25">
      <c r="B448"/>
      <c r="C448"/>
      <c r="D448"/>
      <c r="E448"/>
      <c r="F448"/>
      <c r="G448"/>
      <c r="H448"/>
      <c r="I448"/>
      <c r="J448" s="13"/>
      <c r="K448" s="13"/>
      <c r="L448" s="13"/>
      <c r="M448" s="13"/>
      <c r="N448" s="13"/>
    </row>
    <row r="449" spans="2:14" ht="15" x14ac:dyDescent="0.25">
      <c r="B449"/>
      <c r="C449"/>
      <c r="D449"/>
      <c r="E449"/>
      <c r="F449"/>
      <c r="G449"/>
      <c r="H449"/>
      <c r="I449"/>
      <c r="J449" s="13"/>
      <c r="K449" s="13"/>
      <c r="L449" s="13"/>
      <c r="M449" s="13"/>
      <c r="N449" s="13"/>
    </row>
    <row r="450" spans="2:14" ht="15" x14ac:dyDescent="0.25">
      <c r="B450"/>
      <c r="C450"/>
      <c r="D450"/>
      <c r="E450"/>
      <c r="F450"/>
      <c r="G450"/>
      <c r="H450"/>
      <c r="I450"/>
      <c r="J450" s="13"/>
      <c r="K450" s="13"/>
      <c r="L450" s="13"/>
      <c r="M450" s="13"/>
      <c r="N450" s="13"/>
    </row>
    <row r="451" spans="2:14" ht="15" x14ac:dyDescent="0.25">
      <c r="B451"/>
      <c r="C451"/>
      <c r="D451"/>
      <c r="E451"/>
      <c r="F451"/>
      <c r="G451"/>
      <c r="H451"/>
      <c r="I451"/>
      <c r="J451" s="13"/>
      <c r="K451" s="13"/>
      <c r="L451" s="13"/>
      <c r="M451" s="13"/>
      <c r="N451" s="13"/>
    </row>
    <row r="452" spans="2:14" ht="15" x14ac:dyDescent="0.25">
      <c r="B452"/>
      <c r="C452"/>
      <c r="D452"/>
      <c r="E452"/>
      <c r="F452"/>
      <c r="G452"/>
      <c r="H452"/>
      <c r="I452"/>
      <c r="J452" s="13"/>
      <c r="K452" s="13"/>
      <c r="L452" s="13"/>
      <c r="M452" s="13"/>
      <c r="N452" s="13"/>
    </row>
    <row r="453" spans="2:14" ht="15" x14ac:dyDescent="0.25">
      <c r="B453"/>
      <c r="C453"/>
      <c r="D453"/>
      <c r="E453"/>
      <c r="F453"/>
      <c r="G453"/>
      <c r="H453"/>
      <c r="I453"/>
      <c r="J453" s="13"/>
      <c r="K453" s="13"/>
      <c r="L453" s="13"/>
      <c r="M453" s="13"/>
      <c r="N453" s="13"/>
    </row>
    <row r="454" spans="2:14" ht="15" x14ac:dyDescent="0.25">
      <c r="B454"/>
      <c r="C454"/>
      <c r="D454"/>
      <c r="E454"/>
      <c r="F454"/>
      <c r="G454"/>
      <c r="H454"/>
      <c r="I454"/>
      <c r="J454" s="13"/>
      <c r="K454" s="13"/>
      <c r="L454" s="13"/>
      <c r="M454" s="13"/>
      <c r="N454" s="13"/>
    </row>
    <row r="455" spans="2:14" ht="15" x14ac:dyDescent="0.25">
      <c r="B455"/>
      <c r="C455"/>
      <c r="D455"/>
      <c r="E455"/>
      <c r="F455"/>
      <c r="G455"/>
      <c r="H455"/>
      <c r="I455"/>
      <c r="J455" s="13"/>
      <c r="K455" s="13"/>
      <c r="L455" s="13"/>
      <c r="M455" s="13"/>
      <c r="N455" s="13"/>
    </row>
    <row r="456" spans="2:14" ht="15" x14ac:dyDescent="0.25">
      <c r="B456"/>
      <c r="C456"/>
      <c r="D456"/>
      <c r="E456"/>
      <c r="F456"/>
      <c r="G456"/>
      <c r="H456"/>
      <c r="I456"/>
      <c r="J456" s="13"/>
      <c r="K456" s="13"/>
      <c r="L456" s="13"/>
      <c r="M456" s="13"/>
      <c r="N456" s="13"/>
    </row>
    <row r="457" spans="2:14" ht="15" x14ac:dyDescent="0.25">
      <c r="B457"/>
      <c r="C457"/>
      <c r="D457"/>
      <c r="E457"/>
      <c r="F457"/>
      <c r="G457"/>
      <c r="H457"/>
      <c r="I457"/>
      <c r="J457" s="13"/>
      <c r="K457" s="13"/>
      <c r="L457" s="13"/>
      <c r="M457" s="13"/>
      <c r="N457" s="13"/>
    </row>
    <row r="458" spans="2:14" ht="15" x14ac:dyDescent="0.25">
      <c r="B458"/>
      <c r="C458"/>
      <c r="D458"/>
      <c r="E458"/>
      <c r="F458"/>
      <c r="G458"/>
      <c r="H458"/>
      <c r="I458"/>
      <c r="J458" s="13"/>
      <c r="K458" s="13"/>
      <c r="L458" s="13"/>
      <c r="M458" s="13"/>
      <c r="N458" s="13"/>
    </row>
    <row r="459" spans="2:14" ht="15" x14ac:dyDescent="0.25">
      <c r="B459"/>
      <c r="C459"/>
      <c r="D459"/>
      <c r="E459"/>
      <c r="F459"/>
      <c r="G459"/>
      <c r="H459"/>
      <c r="I459"/>
      <c r="J459" s="13"/>
      <c r="K459" s="13"/>
      <c r="L459" s="13"/>
      <c r="M459" s="13"/>
      <c r="N459" s="13"/>
    </row>
    <row r="460" spans="2:14" ht="15" x14ac:dyDescent="0.25">
      <c r="B460"/>
      <c r="C460"/>
      <c r="D460"/>
      <c r="E460"/>
      <c r="F460"/>
      <c r="G460"/>
      <c r="H460"/>
      <c r="I460"/>
      <c r="J460" s="13"/>
      <c r="K460" s="13"/>
      <c r="L460" s="13"/>
      <c r="M460" s="13"/>
      <c r="N460" s="13"/>
    </row>
    <row r="461" spans="2:14" ht="15" x14ac:dyDescent="0.25">
      <c r="B461"/>
      <c r="C461"/>
      <c r="D461"/>
      <c r="E461"/>
      <c r="F461"/>
      <c r="G461"/>
      <c r="H461"/>
      <c r="I461"/>
      <c r="J461" s="13"/>
      <c r="K461" s="13"/>
      <c r="L461" s="13"/>
      <c r="M461" s="13"/>
      <c r="N461" s="13"/>
    </row>
    <row r="462" spans="2:14" ht="15" x14ac:dyDescent="0.25">
      <c r="B462"/>
      <c r="C462"/>
      <c r="D462"/>
      <c r="E462"/>
      <c r="F462"/>
      <c r="G462"/>
      <c r="H462"/>
      <c r="I462"/>
      <c r="J462" s="13"/>
      <c r="K462" s="13"/>
      <c r="L462" s="13"/>
      <c r="M462" s="13"/>
      <c r="N462" s="13"/>
    </row>
    <row r="463" spans="2:14" ht="15" x14ac:dyDescent="0.25">
      <c r="B463"/>
      <c r="C463"/>
      <c r="D463"/>
      <c r="E463"/>
      <c r="F463"/>
      <c r="G463"/>
      <c r="H463"/>
      <c r="I463"/>
      <c r="J463" s="13"/>
      <c r="K463" s="13"/>
      <c r="L463" s="13"/>
      <c r="M463" s="13"/>
      <c r="N463" s="13"/>
    </row>
    <row r="464" spans="2:14" ht="15" x14ac:dyDescent="0.25">
      <c r="B464"/>
      <c r="C464"/>
      <c r="D464"/>
      <c r="E464"/>
      <c r="F464"/>
      <c r="G464"/>
      <c r="H464"/>
      <c r="I464"/>
      <c r="J464" s="13"/>
      <c r="K464" s="13"/>
      <c r="L464" s="13"/>
      <c r="M464" s="13"/>
      <c r="N464" s="13"/>
    </row>
    <row r="465" spans="2:14" ht="15" x14ac:dyDescent="0.25">
      <c r="B465"/>
      <c r="C465"/>
      <c r="D465"/>
      <c r="E465"/>
      <c r="F465"/>
      <c r="G465"/>
      <c r="H465"/>
      <c r="I465"/>
      <c r="J465" s="13"/>
      <c r="K465" s="13"/>
      <c r="L465" s="13"/>
      <c r="M465" s="13"/>
      <c r="N465" s="13"/>
    </row>
    <row r="466" spans="2:14" ht="15" x14ac:dyDescent="0.25">
      <c r="B466"/>
      <c r="C466"/>
      <c r="D466"/>
      <c r="E466"/>
      <c r="F466"/>
      <c r="G466"/>
      <c r="H466"/>
      <c r="I466"/>
      <c r="J466" s="13"/>
      <c r="K466" s="13"/>
      <c r="L466" s="13"/>
      <c r="M466" s="13"/>
      <c r="N466" s="13"/>
    </row>
    <row r="467" spans="2:14" ht="15" x14ac:dyDescent="0.25">
      <c r="B467"/>
      <c r="C467"/>
      <c r="D467"/>
      <c r="E467"/>
      <c r="F467"/>
      <c r="G467"/>
      <c r="H467"/>
      <c r="I467"/>
      <c r="J467" s="13"/>
      <c r="K467" s="13"/>
      <c r="L467" s="13"/>
      <c r="M467" s="13"/>
      <c r="N467" s="13"/>
    </row>
    <row r="468" spans="2:14" ht="15" x14ac:dyDescent="0.25">
      <c r="B468"/>
      <c r="C468"/>
      <c r="D468"/>
      <c r="E468"/>
      <c r="F468"/>
      <c r="G468"/>
      <c r="H468"/>
      <c r="I468"/>
      <c r="J468" s="13"/>
      <c r="K468" s="13"/>
      <c r="L468" s="13"/>
      <c r="M468" s="13"/>
      <c r="N468" s="13"/>
    </row>
    <row r="469" spans="2:14" ht="15" x14ac:dyDescent="0.25">
      <c r="B469"/>
      <c r="C469"/>
      <c r="D469"/>
      <c r="E469"/>
      <c r="F469"/>
      <c r="G469"/>
      <c r="H469"/>
      <c r="I469"/>
      <c r="J469" s="13"/>
      <c r="K469" s="13"/>
      <c r="L469" s="13"/>
      <c r="M469" s="13"/>
      <c r="N469" s="13"/>
    </row>
    <row r="470" spans="2:14" ht="15" x14ac:dyDescent="0.25">
      <c r="B470"/>
      <c r="C470"/>
      <c r="D470"/>
      <c r="E470"/>
      <c r="F470"/>
      <c r="G470"/>
      <c r="H470"/>
      <c r="I470"/>
      <c r="J470" s="13"/>
      <c r="K470" s="13"/>
      <c r="L470" s="13"/>
      <c r="M470" s="13"/>
      <c r="N470" s="13"/>
    </row>
    <row r="471" spans="2:14" ht="15" x14ac:dyDescent="0.25">
      <c r="B471"/>
      <c r="C471"/>
      <c r="D471"/>
      <c r="E471"/>
      <c r="F471"/>
      <c r="G471"/>
      <c r="H471"/>
      <c r="I471"/>
      <c r="J471" s="13"/>
      <c r="K471" s="13"/>
      <c r="L471" s="13"/>
      <c r="M471" s="13"/>
      <c r="N471" s="13"/>
    </row>
    <row r="472" spans="2:14" ht="15" x14ac:dyDescent="0.25">
      <c r="B472"/>
      <c r="C472"/>
      <c r="D472"/>
      <c r="E472"/>
      <c r="F472"/>
      <c r="G472"/>
      <c r="H472"/>
      <c r="I472"/>
      <c r="J472" s="13"/>
      <c r="K472" s="13"/>
      <c r="L472" s="13"/>
      <c r="M472" s="13"/>
      <c r="N472" s="13"/>
    </row>
    <row r="473" spans="2:14" ht="15" x14ac:dyDescent="0.25">
      <c r="B473"/>
      <c r="C473"/>
      <c r="D473"/>
      <c r="E473"/>
      <c r="F473"/>
      <c r="G473"/>
      <c r="H473"/>
      <c r="I473"/>
      <c r="J473" s="13"/>
      <c r="K473" s="13"/>
      <c r="L473" s="13"/>
      <c r="M473" s="13"/>
      <c r="N473" s="13"/>
    </row>
    <row r="474" spans="2:14" ht="15" x14ac:dyDescent="0.25">
      <c r="B474"/>
      <c r="C474"/>
      <c r="D474"/>
      <c r="E474"/>
      <c r="F474"/>
      <c r="G474"/>
      <c r="H474"/>
      <c r="I474"/>
      <c r="J474" s="13"/>
      <c r="K474" s="13"/>
      <c r="L474" s="13"/>
      <c r="M474" s="13"/>
      <c r="N474" s="13"/>
    </row>
    <row r="475" spans="2:14" ht="15" x14ac:dyDescent="0.25">
      <c r="B475"/>
      <c r="C475"/>
      <c r="D475"/>
      <c r="E475"/>
      <c r="F475"/>
      <c r="G475"/>
      <c r="H475"/>
      <c r="I475"/>
      <c r="J475" s="13"/>
      <c r="K475" s="13"/>
      <c r="L475" s="13"/>
      <c r="M475" s="13"/>
      <c r="N475" s="13"/>
    </row>
    <row r="476" spans="2:14" ht="15" x14ac:dyDescent="0.25">
      <c r="B476"/>
      <c r="C476"/>
      <c r="D476"/>
      <c r="E476"/>
      <c r="F476"/>
      <c r="G476"/>
      <c r="H476"/>
      <c r="I476"/>
      <c r="J476" s="13"/>
      <c r="K476" s="13"/>
      <c r="L476" s="13"/>
      <c r="M476" s="13"/>
      <c r="N476" s="13"/>
    </row>
    <row r="477" spans="2:14" ht="15" x14ac:dyDescent="0.25">
      <c r="B477"/>
      <c r="C477"/>
      <c r="D477"/>
      <c r="E477"/>
      <c r="F477"/>
      <c r="G477"/>
      <c r="H477"/>
      <c r="I477"/>
      <c r="J477" s="13"/>
      <c r="K477" s="13"/>
      <c r="L477" s="13"/>
      <c r="M477" s="13"/>
      <c r="N477" s="13"/>
    </row>
    <row r="478" spans="2:14" ht="15" x14ac:dyDescent="0.25">
      <c r="B478"/>
      <c r="C478"/>
      <c r="D478"/>
      <c r="E478"/>
      <c r="F478"/>
      <c r="G478"/>
      <c r="H478"/>
      <c r="I478"/>
      <c r="J478" s="13"/>
      <c r="K478" s="13"/>
      <c r="L478" s="13"/>
      <c r="M478" s="13"/>
      <c r="N478" s="13"/>
    </row>
    <row r="479" spans="2:14" ht="15" x14ac:dyDescent="0.25">
      <c r="B479"/>
      <c r="C479"/>
      <c r="D479"/>
      <c r="E479"/>
      <c r="F479"/>
      <c r="G479"/>
      <c r="H479"/>
      <c r="I479"/>
      <c r="J479" s="13"/>
      <c r="K479" s="13"/>
      <c r="L479" s="13"/>
      <c r="M479" s="13"/>
      <c r="N479" s="13"/>
    </row>
    <row r="480" spans="2:14" ht="15" x14ac:dyDescent="0.25">
      <c r="B480"/>
      <c r="C480"/>
      <c r="D480"/>
      <c r="E480"/>
      <c r="F480"/>
      <c r="G480"/>
      <c r="H480"/>
      <c r="I480"/>
      <c r="J480" s="13"/>
      <c r="K480" s="13"/>
      <c r="L480" s="13"/>
      <c r="M480" s="13"/>
      <c r="N480" s="13"/>
    </row>
    <row r="481" spans="2:14" ht="15" x14ac:dyDescent="0.25">
      <c r="B481"/>
      <c r="C481"/>
      <c r="D481"/>
      <c r="E481"/>
      <c r="F481"/>
      <c r="G481"/>
      <c r="H481"/>
      <c r="I481"/>
      <c r="J481" s="13"/>
      <c r="K481" s="13"/>
      <c r="L481" s="13"/>
      <c r="M481" s="13"/>
      <c r="N481" s="13"/>
    </row>
    <row r="482" spans="2:14" ht="15" x14ac:dyDescent="0.25">
      <c r="B482"/>
      <c r="C482"/>
      <c r="D482"/>
      <c r="E482"/>
      <c r="F482"/>
      <c r="G482"/>
      <c r="H482"/>
      <c r="I482"/>
      <c r="J482" s="13"/>
      <c r="K482" s="13"/>
      <c r="L482" s="13"/>
      <c r="M482" s="13"/>
      <c r="N482" s="13"/>
    </row>
    <row r="483" spans="2:14" ht="15" x14ac:dyDescent="0.25">
      <c r="B483"/>
      <c r="C483"/>
      <c r="D483"/>
      <c r="E483"/>
      <c r="F483"/>
      <c r="G483"/>
      <c r="H483"/>
      <c r="I483"/>
      <c r="J483" s="13"/>
      <c r="K483" s="13"/>
      <c r="L483" s="13"/>
      <c r="M483" s="13"/>
      <c r="N483" s="13"/>
    </row>
    <row r="484" spans="2:14" ht="15" x14ac:dyDescent="0.25">
      <c r="B484"/>
      <c r="C484"/>
      <c r="D484"/>
      <c r="E484"/>
      <c r="F484"/>
      <c r="G484"/>
      <c r="H484"/>
      <c r="I484"/>
      <c r="J484" s="13"/>
      <c r="K484" s="13"/>
      <c r="L484" s="13"/>
      <c r="M484" s="13"/>
      <c r="N484" s="13"/>
    </row>
    <row r="485" spans="2:14" ht="15" x14ac:dyDescent="0.25">
      <c r="B485"/>
      <c r="C485"/>
      <c r="D485"/>
      <c r="E485"/>
      <c r="F485"/>
      <c r="G485"/>
      <c r="H485"/>
      <c r="I485"/>
      <c r="J485" s="13"/>
      <c r="K485" s="13"/>
      <c r="L485" s="13"/>
      <c r="M485" s="13"/>
      <c r="N485" s="13"/>
    </row>
    <row r="486" spans="2:14" ht="15" x14ac:dyDescent="0.25">
      <c r="B486"/>
      <c r="C486"/>
      <c r="D486"/>
      <c r="E486"/>
      <c r="F486"/>
      <c r="G486"/>
      <c r="H486"/>
      <c r="I486"/>
      <c r="J486" s="13"/>
      <c r="K486" s="13"/>
      <c r="L486" s="13"/>
      <c r="M486" s="13"/>
      <c r="N486" s="13"/>
    </row>
    <row r="487" spans="2:14" ht="15" x14ac:dyDescent="0.25">
      <c r="B487"/>
      <c r="C487"/>
      <c r="D487"/>
      <c r="E487"/>
      <c r="F487"/>
      <c r="G487"/>
      <c r="H487"/>
      <c r="I487"/>
      <c r="J487" s="13"/>
      <c r="K487" s="13"/>
      <c r="L487" s="13"/>
      <c r="M487" s="13"/>
      <c r="N487" s="13"/>
    </row>
    <row r="488" spans="2:14" ht="15" x14ac:dyDescent="0.25">
      <c r="B488"/>
      <c r="C488"/>
      <c r="D488"/>
      <c r="E488"/>
      <c r="F488"/>
      <c r="G488"/>
      <c r="H488"/>
      <c r="I488"/>
      <c r="J488" s="13"/>
      <c r="K488" s="13"/>
      <c r="L488" s="13"/>
      <c r="M488" s="13"/>
      <c r="N488" s="13"/>
    </row>
    <row r="489" spans="2:14" ht="15" x14ac:dyDescent="0.25">
      <c r="B489"/>
      <c r="C489"/>
      <c r="D489"/>
      <c r="E489"/>
      <c r="F489"/>
      <c r="G489"/>
      <c r="H489"/>
      <c r="I489"/>
      <c r="J489" s="13"/>
      <c r="K489" s="13"/>
      <c r="L489" s="13"/>
      <c r="M489" s="13"/>
      <c r="N489" s="13"/>
    </row>
    <row r="490" spans="2:14" ht="15" x14ac:dyDescent="0.25">
      <c r="B490"/>
      <c r="C490"/>
      <c r="D490"/>
      <c r="E490"/>
      <c r="F490"/>
      <c r="G490"/>
      <c r="H490"/>
      <c r="I490"/>
      <c r="J490" s="13"/>
      <c r="K490" s="13"/>
      <c r="L490" s="13"/>
      <c r="M490" s="13"/>
      <c r="N490" s="13"/>
    </row>
    <row r="491" spans="2:14" ht="15" x14ac:dyDescent="0.25">
      <c r="B491"/>
      <c r="C491"/>
      <c r="D491"/>
      <c r="E491"/>
      <c r="F491"/>
      <c r="G491"/>
      <c r="H491"/>
      <c r="I491"/>
      <c r="J491" s="13"/>
      <c r="K491" s="13"/>
      <c r="L491" s="13"/>
      <c r="M491" s="13"/>
      <c r="N491" s="13"/>
    </row>
    <row r="492" spans="2:14" ht="15" x14ac:dyDescent="0.25">
      <c r="B492"/>
      <c r="C492"/>
      <c r="D492"/>
      <c r="E492"/>
      <c r="F492"/>
      <c r="G492"/>
      <c r="H492"/>
      <c r="I492"/>
      <c r="J492" s="13"/>
      <c r="K492" s="13"/>
      <c r="L492" s="13"/>
      <c r="M492" s="13"/>
      <c r="N492" s="13"/>
    </row>
    <row r="493" spans="2:14" ht="15" x14ac:dyDescent="0.25">
      <c r="B493"/>
      <c r="C493"/>
      <c r="D493"/>
      <c r="E493"/>
      <c r="F493"/>
      <c r="G493"/>
      <c r="H493"/>
      <c r="I493"/>
      <c r="J493" s="13"/>
      <c r="K493" s="13"/>
      <c r="L493" s="13"/>
      <c r="M493" s="13"/>
      <c r="N493" s="13"/>
    </row>
    <row r="494" spans="2:14" ht="15" x14ac:dyDescent="0.25">
      <c r="B494"/>
      <c r="C494"/>
      <c r="D494"/>
      <c r="E494"/>
      <c r="F494"/>
      <c r="G494"/>
      <c r="H494"/>
      <c r="I494"/>
      <c r="J494" s="13"/>
      <c r="K494" s="13"/>
      <c r="L494" s="13"/>
      <c r="M494" s="13"/>
      <c r="N494" s="13"/>
    </row>
    <row r="495" spans="2:14" ht="15" x14ac:dyDescent="0.25">
      <c r="B495"/>
      <c r="C495"/>
      <c r="D495"/>
      <c r="E495"/>
      <c r="F495"/>
      <c r="G495"/>
      <c r="H495"/>
      <c r="I495"/>
      <c r="J495" s="13"/>
      <c r="K495" s="13"/>
      <c r="L495" s="13"/>
      <c r="M495" s="13"/>
      <c r="N495" s="13"/>
    </row>
    <row r="496" spans="2:14" ht="15" x14ac:dyDescent="0.25">
      <c r="B496"/>
      <c r="C496"/>
      <c r="D496"/>
      <c r="E496"/>
      <c r="F496"/>
      <c r="G496"/>
      <c r="H496"/>
      <c r="I496"/>
      <c r="J496" s="13"/>
      <c r="K496" s="13"/>
      <c r="L496" s="13"/>
      <c r="M496" s="13"/>
      <c r="N496" s="13"/>
    </row>
    <row r="497" spans="2:14" ht="15" x14ac:dyDescent="0.25">
      <c r="B497"/>
      <c r="C497"/>
      <c r="D497"/>
      <c r="E497"/>
      <c r="F497"/>
      <c r="G497"/>
      <c r="H497"/>
      <c r="I497"/>
      <c r="J497" s="13"/>
      <c r="K497" s="13"/>
      <c r="L497" s="13"/>
      <c r="M497" s="13"/>
      <c r="N497" s="13"/>
    </row>
    <row r="498" spans="2:14" ht="15" x14ac:dyDescent="0.25">
      <c r="B498"/>
      <c r="C498"/>
      <c r="D498"/>
      <c r="E498"/>
      <c r="F498"/>
      <c r="G498"/>
      <c r="H498"/>
      <c r="I498"/>
      <c r="J498" s="13"/>
      <c r="K498" s="13"/>
      <c r="L498" s="13"/>
      <c r="M498" s="13"/>
      <c r="N498" s="13"/>
    </row>
    <row r="499" spans="2:14" ht="15" x14ac:dyDescent="0.25">
      <c r="B499"/>
      <c r="C499"/>
      <c r="D499"/>
      <c r="E499"/>
      <c r="F499"/>
      <c r="G499"/>
      <c r="H499"/>
      <c r="I499"/>
      <c r="J499" s="13"/>
      <c r="K499" s="13"/>
      <c r="L499" s="13"/>
      <c r="M499" s="13"/>
      <c r="N499" s="13"/>
    </row>
    <row r="500" spans="2:14" ht="15" x14ac:dyDescent="0.25">
      <c r="B500"/>
      <c r="C500"/>
      <c r="D500"/>
      <c r="E500"/>
      <c r="F500"/>
      <c r="G500"/>
      <c r="H500"/>
      <c r="I500"/>
      <c r="J500" s="13"/>
      <c r="K500" s="13"/>
      <c r="L500" s="13"/>
      <c r="M500" s="13"/>
      <c r="N500" s="13"/>
    </row>
    <row r="501" spans="2:14" ht="15" x14ac:dyDescent="0.25">
      <c r="B501"/>
      <c r="C501"/>
      <c r="D501"/>
      <c r="E501"/>
      <c r="F501"/>
      <c r="G501"/>
      <c r="H501"/>
      <c r="I501"/>
      <c r="J501" s="13"/>
      <c r="K501" s="13"/>
      <c r="L501" s="13"/>
      <c r="M501" s="13"/>
      <c r="N501" s="13"/>
    </row>
    <row r="502" spans="2:14" ht="15" x14ac:dyDescent="0.25">
      <c r="B502"/>
      <c r="C502"/>
      <c r="D502"/>
      <c r="E502"/>
      <c r="F502"/>
      <c r="G502"/>
      <c r="H502"/>
      <c r="I502"/>
      <c r="J502" s="13"/>
      <c r="K502" s="13"/>
      <c r="L502" s="13"/>
      <c r="M502" s="13"/>
      <c r="N502" s="13"/>
    </row>
    <row r="503" spans="2:14" ht="15" x14ac:dyDescent="0.25">
      <c r="B503"/>
      <c r="C503"/>
      <c r="D503"/>
      <c r="E503"/>
      <c r="F503"/>
      <c r="G503"/>
      <c r="H503"/>
      <c r="I503"/>
      <c r="J503" s="13"/>
      <c r="K503" s="13"/>
      <c r="L503" s="13"/>
      <c r="M503" s="13"/>
      <c r="N503" s="13"/>
    </row>
    <row r="504" spans="2:14" ht="15" x14ac:dyDescent="0.25">
      <c r="B504"/>
      <c r="C504"/>
      <c r="D504"/>
      <c r="E504"/>
      <c r="F504"/>
      <c r="G504"/>
      <c r="H504"/>
      <c r="I504"/>
      <c r="J504" s="13"/>
      <c r="K504" s="13"/>
      <c r="L504" s="13"/>
      <c r="M504" s="13"/>
      <c r="N504" s="13"/>
    </row>
    <row r="505" spans="2:14" ht="15" x14ac:dyDescent="0.25">
      <c r="B505"/>
      <c r="C505"/>
      <c r="D505"/>
      <c r="E505"/>
      <c r="F505"/>
      <c r="G505"/>
      <c r="H505"/>
      <c r="I505"/>
      <c r="J505" s="13"/>
      <c r="K505" s="13"/>
      <c r="L505" s="13"/>
      <c r="M505" s="13"/>
      <c r="N505" s="13"/>
    </row>
    <row r="506" spans="2:14" ht="15" x14ac:dyDescent="0.25">
      <c r="B506"/>
      <c r="C506"/>
      <c r="D506"/>
      <c r="E506"/>
      <c r="F506"/>
      <c r="G506"/>
      <c r="H506"/>
      <c r="I506"/>
      <c r="J506" s="13"/>
      <c r="K506" s="13"/>
      <c r="L506" s="13"/>
      <c r="M506" s="13"/>
      <c r="N506" s="13"/>
    </row>
    <row r="507" spans="2:14" ht="15" x14ac:dyDescent="0.25">
      <c r="B507"/>
      <c r="C507"/>
      <c r="D507"/>
      <c r="E507"/>
      <c r="F507"/>
      <c r="G507"/>
      <c r="H507"/>
      <c r="I507"/>
      <c r="J507" s="13"/>
      <c r="K507" s="13"/>
      <c r="L507" s="13"/>
      <c r="M507" s="13"/>
      <c r="N507" s="13"/>
    </row>
    <row r="508" spans="2:14" ht="15" x14ac:dyDescent="0.25">
      <c r="B508"/>
      <c r="C508"/>
      <c r="D508"/>
      <c r="E508"/>
      <c r="F508"/>
      <c r="G508"/>
      <c r="H508"/>
      <c r="I508"/>
      <c r="J508" s="13"/>
      <c r="K508" s="13"/>
      <c r="L508" s="13"/>
      <c r="M508" s="13"/>
      <c r="N508" s="13"/>
    </row>
    <row r="509" spans="2:14" ht="15" x14ac:dyDescent="0.25">
      <c r="B509"/>
      <c r="C509"/>
      <c r="D509"/>
      <c r="E509"/>
      <c r="F509"/>
      <c r="G509"/>
      <c r="H509"/>
      <c r="I509"/>
      <c r="J509" s="13"/>
      <c r="K509" s="13"/>
      <c r="L509" s="13"/>
      <c r="M509" s="13"/>
      <c r="N509" s="13"/>
    </row>
    <row r="510" spans="2:14" ht="15" x14ac:dyDescent="0.25">
      <c r="B510"/>
      <c r="C510"/>
      <c r="D510"/>
      <c r="E510"/>
      <c r="F510"/>
      <c r="G510"/>
      <c r="H510"/>
      <c r="I510"/>
      <c r="J510" s="13"/>
      <c r="K510" s="13"/>
      <c r="L510" s="13"/>
      <c r="M510" s="13"/>
      <c r="N510" s="13"/>
    </row>
    <row r="511" spans="2:14" ht="15" x14ac:dyDescent="0.25">
      <c r="B511"/>
      <c r="C511"/>
      <c r="D511"/>
      <c r="E511"/>
      <c r="F511"/>
      <c r="G511"/>
      <c r="H511"/>
      <c r="I511"/>
      <c r="J511" s="13"/>
      <c r="K511" s="13"/>
      <c r="L511" s="13"/>
      <c r="M511" s="13"/>
      <c r="N511" s="13"/>
    </row>
    <row r="512" spans="2:14" ht="15" x14ac:dyDescent="0.25">
      <c r="B512"/>
      <c r="C512"/>
      <c r="D512"/>
      <c r="E512"/>
      <c r="F512"/>
      <c r="G512"/>
      <c r="H512"/>
      <c r="I512"/>
      <c r="J512" s="13"/>
      <c r="K512" s="13"/>
      <c r="L512" s="13"/>
      <c r="M512" s="13"/>
      <c r="N512" s="13"/>
    </row>
    <row r="513" spans="2:14" ht="15" x14ac:dyDescent="0.25">
      <c r="B513"/>
      <c r="C513"/>
      <c r="D513"/>
      <c r="E513"/>
      <c r="F513"/>
      <c r="G513"/>
      <c r="H513"/>
      <c r="I513"/>
      <c r="J513" s="13"/>
      <c r="K513" s="13"/>
      <c r="L513" s="13"/>
      <c r="M513" s="13"/>
      <c r="N513" s="13"/>
    </row>
    <row r="514" spans="2:14" ht="15" x14ac:dyDescent="0.25">
      <c r="B514"/>
      <c r="C514"/>
      <c r="D514"/>
      <c r="E514"/>
      <c r="F514"/>
      <c r="G514"/>
      <c r="H514"/>
      <c r="I514"/>
      <c r="J514" s="13"/>
      <c r="K514" s="13"/>
      <c r="L514" s="13"/>
      <c r="M514" s="13"/>
      <c r="N514" s="13"/>
    </row>
    <row r="515" spans="2:14" ht="15" x14ac:dyDescent="0.25">
      <c r="B515"/>
      <c r="C515"/>
      <c r="D515"/>
      <c r="E515"/>
      <c r="F515"/>
      <c r="G515"/>
      <c r="H515"/>
      <c r="I515"/>
      <c r="J515" s="13"/>
      <c r="K515" s="13"/>
      <c r="L515" s="13"/>
      <c r="M515" s="13"/>
      <c r="N515" s="13"/>
    </row>
    <row r="516" spans="2:14" ht="15" x14ac:dyDescent="0.25">
      <c r="B516"/>
      <c r="C516"/>
      <c r="D516"/>
      <c r="E516"/>
      <c r="F516"/>
      <c r="G516"/>
      <c r="H516"/>
      <c r="I516"/>
      <c r="J516" s="13"/>
      <c r="K516" s="13"/>
      <c r="L516" s="13"/>
      <c r="M516" s="13"/>
      <c r="N516" s="13"/>
    </row>
    <row r="517" spans="2:14" ht="15" x14ac:dyDescent="0.25">
      <c r="B517"/>
      <c r="C517"/>
      <c r="D517"/>
      <c r="E517"/>
      <c r="F517"/>
      <c r="G517"/>
      <c r="H517"/>
      <c r="I517"/>
      <c r="J517" s="13"/>
      <c r="K517" s="13"/>
      <c r="L517" s="13"/>
      <c r="M517" s="13"/>
      <c r="N517" s="13"/>
    </row>
    <row r="518" spans="2:14" ht="15" x14ac:dyDescent="0.25">
      <c r="B518"/>
      <c r="C518"/>
      <c r="D518"/>
      <c r="E518"/>
      <c r="F518"/>
      <c r="G518"/>
      <c r="H518"/>
      <c r="I518"/>
      <c r="J518" s="13"/>
      <c r="K518" s="13"/>
      <c r="L518" s="13"/>
      <c r="M518" s="13"/>
      <c r="N518" s="13"/>
    </row>
    <row r="519" spans="2:14" ht="15" x14ac:dyDescent="0.25">
      <c r="B519"/>
      <c r="C519"/>
      <c r="D519"/>
      <c r="E519"/>
      <c r="F519"/>
      <c r="G519"/>
      <c r="H519"/>
      <c r="I519"/>
      <c r="J519" s="13"/>
      <c r="K519" s="13"/>
      <c r="L519" s="13"/>
      <c r="M519" s="13"/>
      <c r="N519" s="13"/>
    </row>
    <row r="520" spans="2:14" ht="15" x14ac:dyDescent="0.25">
      <c r="B520"/>
      <c r="C520"/>
      <c r="D520"/>
      <c r="E520"/>
      <c r="F520"/>
      <c r="G520"/>
      <c r="H520"/>
      <c r="I520"/>
      <c r="J520" s="13"/>
      <c r="K520" s="13"/>
      <c r="L520" s="13"/>
      <c r="M520" s="13"/>
      <c r="N520" s="13"/>
    </row>
    <row r="521" spans="2:14" ht="15" x14ac:dyDescent="0.25">
      <c r="B521"/>
      <c r="C521"/>
      <c r="D521"/>
      <c r="E521"/>
      <c r="F521"/>
      <c r="G521"/>
      <c r="H521"/>
      <c r="I521"/>
      <c r="J521" s="13"/>
      <c r="K521" s="13"/>
      <c r="L521" s="13"/>
      <c r="M521" s="13"/>
      <c r="N521" s="13"/>
    </row>
    <row r="522" spans="2:14" ht="15" x14ac:dyDescent="0.25">
      <c r="B522"/>
      <c r="C522"/>
      <c r="D522"/>
      <c r="E522"/>
      <c r="F522"/>
      <c r="G522"/>
      <c r="H522"/>
      <c r="I522"/>
      <c r="J522" s="13"/>
      <c r="K522" s="13"/>
      <c r="L522" s="13"/>
      <c r="M522" s="13"/>
      <c r="N522" s="13"/>
    </row>
    <row r="523" spans="2:14" ht="15" x14ac:dyDescent="0.25">
      <c r="B523"/>
      <c r="C523"/>
      <c r="D523"/>
      <c r="E523"/>
      <c r="F523"/>
      <c r="G523"/>
      <c r="H523"/>
      <c r="I523"/>
      <c r="J523" s="13"/>
      <c r="K523" s="13"/>
      <c r="L523" s="13"/>
      <c r="M523" s="13"/>
      <c r="N523" s="13"/>
    </row>
    <row r="524" spans="2:14" ht="15" x14ac:dyDescent="0.25">
      <c r="B524"/>
      <c r="C524"/>
      <c r="D524"/>
      <c r="E524"/>
      <c r="F524"/>
      <c r="G524"/>
      <c r="H524"/>
      <c r="I524"/>
      <c r="J524" s="13"/>
      <c r="K524" s="13"/>
      <c r="L524" s="13"/>
      <c r="M524" s="13"/>
      <c r="N524" s="13"/>
    </row>
    <row r="525" spans="2:14" ht="15" x14ac:dyDescent="0.25">
      <c r="B525"/>
      <c r="C525"/>
      <c r="D525"/>
      <c r="E525"/>
      <c r="F525"/>
      <c r="G525"/>
      <c r="H525"/>
      <c r="I525"/>
      <c r="J525" s="13"/>
      <c r="K525" s="13"/>
      <c r="L525" s="13"/>
      <c r="M525" s="13"/>
      <c r="N525" s="13"/>
    </row>
    <row r="526" spans="2:14" ht="15" x14ac:dyDescent="0.25">
      <c r="B526"/>
      <c r="C526"/>
      <c r="D526"/>
      <c r="E526"/>
      <c r="F526"/>
      <c r="G526"/>
      <c r="H526"/>
      <c r="I526"/>
      <c r="J526" s="13"/>
      <c r="K526" s="13"/>
      <c r="L526" s="13"/>
      <c r="M526" s="13"/>
      <c r="N526" s="13"/>
    </row>
    <row r="527" spans="2:14" ht="15" x14ac:dyDescent="0.25">
      <c r="B527"/>
      <c r="C527"/>
      <c r="D527"/>
      <c r="E527"/>
      <c r="F527"/>
      <c r="G527"/>
      <c r="H527"/>
      <c r="I527"/>
      <c r="J527" s="13"/>
      <c r="K527" s="13"/>
      <c r="L527" s="13"/>
      <c r="M527" s="13"/>
      <c r="N527" s="13"/>
    </row>
    <row r="528" spans="2:14" ht="15" x14ac:dyDescent="0.25">
      <c r="B528"/>
      <c r="C528"/>
      <c r="D528"/>
      <c r="E528"/>
      <c r="F528"/>
      <c r="G528"/>
      <c r="H528"/>
      <c r="I528"/>
      <c r="J528" s="13"/>
      <c r="K528" s="13"/>
      <c r="L528" s="13"/>
      <c r="M528" s="13"/>
      <c r="N528" s="13"/>
    </row>
    <row r="529" spans="2:14" ht="15" x14ac:dyDescent="0.25">
      <c r="B529"/>
      <c r="C529"/>
      <c r="D529"/>
      <c r="E529"/>
      <c r="F529"/>
      <c r="G529"/>
      <c r="H529"/>
      <c r="I529"/>
      <c r="J529" s="13"/>
      <c r="K529" s="13"/>
      <c r="L529" s="13"/>
      <c r="M529" s="13"/>
      <c r="N529" s="13"/>
    </row>
    <row r="530" spans="2:14" ht="15" x14ac:dyDescent="0.25">
      <c r="B530"/>
      <c r="C530"/>
      <c r="D530"/>
      <c r="E530"/>
      <c r="F530"/>
      <c r="G530"/>
      <c r="H530"/>
      <c r="I530"/>
      <c r="J530" s="13"/>
      <c r="K530" s="13"/>
      <c r="L530" s="13"/>
      <c r="M530" s="13"/>
      <c r="N530" s="13"/>
    </row>
    <row r="531" spans="2:14" ht="15" x14ac:dyDescent="0.25">
      <c r="B531"/>
      <c r="C531"/>
      <c r="D531"/>
      <c r="E531"/>
      <c r="F531"/>
      <c r="G531"/>
      <c r="H531"/>
      <c r="I531"/>
      <c r="J531" s="13"/>
      <c r="K531" s="13"/>
      <c r="L531" s="13"/>
      <c r="M531" s="13"/>
      <c r="N531" s="13"/>
    </row>
    <row r="532" spans="2:14" ht="15" x14ac:dyDescent="0.25">
      <c r="B532"/>
      <c r="C532"/>
      <c r="D532"/>
      <c r="E532"/>
      <c r="F532"/>
      <c r="G532"/>
      <c r="H532"/>
      <c r="I532"/>
      <c r="J532" s="13"/>
      <c r="K532" s="13"/>
      <c r="L532" s="13"/>
      <c r="M532" s="13"/>
      <c r="N532" s="13"/>
    </row>
    <row r="533" spans="2:14" ht="15" x14ac:dyDescent="0.25">
      <c r="B533"/>
      <c r="C533"/>
      <c r="D533"/>
      <c r="E533"/>
      <c r="F533"/>
      <c r="G533"/>
      <c r="H533"/>
      <c r="I533"/>
      <c r="J533" s="13"/>
      <c r="K533" s="13"/>
      <c r="L533" s="13"/>
      <c r="M533" s="13"/>
      <c r="N533" s="13"/>
    </row>
    <row r="534" spans="2:14" ht="15" x14ac:dyDescent="0.25">
      <c r="B534"/>
      <c r="C534"/>
      <c r="D534"/>
      <c r="E534"/>
      <c r="F534"/>
      <c r="G534"/>
      <c r="H534"/>
      <c r="I534"/>
      <c r="J534" s="13"/>
      <c r="K534" s="13"/>
      <c r="L534" s="13"/>
      <c r="M534" s="13"/>
      <c r="N534" s="13"/>
    </row>
    <row r="535" spans="2:14" ht="15" x14ac:dyDescent="0.25">
      <c r="B535"/>
      <c r="C535"/>
      <c r="D535"/>
      <c r="E535"/>
      <c r="F535"/>
      <c r="G535"/>
      <c r="H535"/>
      <c r="I535"/>
      <c r="J535" s="13"/>
      <c r="K535" s="13"/>
      <c r="L535" s="13"/>
      <c r="M535" s="13"/>
      <c r="N535" s="13"/>
    </row>
    <row r="536" spans="2:14" ht="15" x14ac:dyDescent="0.25">
      <c r="B536"/>
      <c r="C536"/>
      <c r="D536"/>
      <c r="E536"/>
      <c r="F536"/>
      <c r="G536"/>
      <c r="H536"/>
      <c r="I536"/>
      <c r="J536" s="13"/>
      <c r="K536" s="13"/>
      <c r="L536" s="13"/>
      <c r="M536" s="13"/>
      <c r="N536" s="13"/>
    </row>
    <row r="537" spans="2:14" ht="15" x14ac:dyDescent="0.25">
      <c r="B537"/>
      <c r="C537"/>
      <c r="D537"/>
      <c r="E537"/>
      <c r="F537"/>
      <c r="G537"/>
      <c r="H537"/>
      <c r="I537"/>
      <c r="J537" s="13"/>
      <c r="K537" s="13"/>
      <c r="L537" s="13"/>
      <c r="M537" s="13"/>
      <c r="N537" s="13"/>
    </row>
    <row r="538" spans="2:14" ht="15" x14ac:dyDescent="0.25">
      <c r="B538"/>
      <c r="C538"/>
      <c r="D538"/>
      <c r="E538"/>
      <c r="F538"/>
      <c r="G538"/>
      <c r="H538"/>
      <c r="I538"/>
      <c r="J538" s="13"/>
      <c r="K538" s="13"/>
      <c r="L538" s="13"/>
      <c r="M538" s="13"/>
      <c r="N538" s="13"/>
    </row>
    <row r="539" spans="2:14" ht="15" x14ac:dyDescent="0.25">
      <c r="B539"/>
      <c r="C539"/>
      <c r="D539"/>
      <c r="E539"/>
      <c r="F539"/>
      <c r="G539"/>
      <c r="H539"/>
      <c r="I539"/>
      <c r="J539" s="13"/>
      <c r="K539" s="13"/>
      <c r="L539" s="13"/>
      <c r="M539" s="13"/>
      <c r="N539" s="13"/>
    </row>
    <row r="540" spans="2:14" ht="15" x14ac:dyDescent="0.25">
      <c r="B540"/>
      <c r="C540"/>
      <c r="D540"/>
      <c r="E540"/>
      <c r="F540"/>
      <c r="G540"/>
      <c r="H540"/>
      <c r="I540"/>
      <c r="J540" s="13"/>
      <c r="K540" s="13"/>
      <c r="L540" s="13"/>
      <c r="M540" s="13"/>
      <c r="N540" s="13"/>
    </row>
    <row r="541" spans="2:14" ht="15" x14ac:dyDescent="0.25">
      <c r="B541"/>
      <c r="C541"/>
      <c r="D541"/>
      <c r="E541"/>
      <c r="F541"/>
      <c r="G541"/>
      <c r="H541"/>
      <c r="I541"/>
      <c r="J541" s="13"/>
      <c r="K541" s="13"/>
      <c r="L541" s="13"/>
      <c r="M541" s="13"/>
      <c r="N541" s="13"/>
    </row>
    <row r="542" spans="2:14" ht="15" x14ac:dyDescent="0.25">
      <c r="B542"/>
      <c r="C542"/>
      <c r="D542"/>
      <c r="E542"/>
      <c r="F542"/>
      <c r="G542"/>
      <c r="H542"/>
      <c r="I542"/>
      <c r="J542" s="13"/>
      <c r="K542" s="13"/>
      <c r="L542" s="13"/>
      <c r="M542" s="13"/>
      <c r="N542" s="13"/>
    </row>
    <row r="543" spans="2:14" ht="15" x14ac:dyDescent="0.25">
      <c r="B543"/>
      <c r="C543"/>
      <c r="D543"/>
      <c r="E543"/>
      <c r="F543"/>
      <c r="G543"/>
      <c r="H543"/>
      <c r="I543"/>
      <c r="J543" s="13"/>
      <c r="K543" s="13"/>
      <c r="L543" s="13"/>
      <c r="M543" s="13"/>
      <c r="N543" s="13"/>
    </row>
    <row r="544" spans="2:14" ht="15" x14ac:dyDescent="0.25">
      <c r="B544"/>
      <c r="C544"/>
      <c r="D544"/>
      <c r="E544"/>
      <c r="F544"/>
      <c r="G544"/>
      <c r="H544"/>
      <c r="I544"/>
      <c r="J544" s="13"/>
      <c r="K544" s="13"/>
      <c r="L544" s="13"/>
      <c r="M544" s="13"/>
      <c r="N544" s="13"/>
    </row>
    <row r="545" spans="2:14" ht="15" x14ac:dyDescent="0.25">
      <c r="B545"/>
      <c r="C545"/>
      <c r="D545"/>
      <c r="E545"/>
      <c r="F545"/>
      <c r="G545"/>
      <c r="H545"/>
      <c r="I545"/>
      <c r="J545" s="13"/>
      <c r="K545" s="13"/>
      <c r="L545" s="13"/>
      <c r="M545" s="13"/>
      <c r="N545" s="13"/>
    </row>
    <row r="546" spans="2:14" ht="15" x14ac:dyDescent="0.25">
      <c r="B546"/>
      <c r="C546"/>
      <c r="D546"/>
      <c r="E546"/>
      <c r="F546"/>
      <c r="G546"/>
      <c r="H546"/>
      <c r="I546"/>
      <c r="J546" s="13"/>
      <c r="K546" s="13"/>
      <c r="L546" s="13"/>
      <c r="M546" s="13"/>
      <c r="N546" s="13"/>
    </row>
    <row r="547" spans="2:14" ht="15" x14ac:dyDescent="0.25">
      <c r="B547"/>
      <c r="C547"/>
      <c r="D547"/>
      <c r="E547"/>
      <c r="F547"/>
      <c r="G547"/>
      <c r="H547"/>
      <c r="I547"/>
      <c r="J547" s="13"/>
      <c r="K547" s="13"/>
      <c r="L547" s="13"/>
      <c r="M547" s="13"/>
      <c r="N547" s="13"/>
    </row>
    <row r="548" spans="2:14" ht="15" x14ac:dyDescent="0.25">
      <c r="B548"/>
      <c r="C548"/>
      <c r="D548"/>
      <c r="E548"/>
      <c r="F548"/>
      <c r="G548"/>
      <c r="H548"/>
      <c r="I548"/>
      <c r="J548" s="13"/>
      <c r="K548" s="13"/>
      <c r="L548" s="13"/>
      <c r="M548" s="13"/>
      <c r="N548" s="13"/>
    </row>
    <row r="549" spans="2:14" ht="15" x14ac:dyDescent="0.25">
      <c r="B549"/>
      <c r="C549"/>
      <c r="D549"/>
      <c r="E549"/>
      <c r="F549"/>
      <c r="G549"/>
      <c r="H549"/>
      <c r="I549"/>
      <c r="J549" s="13"/>
      <c r="K549" s="13"/>
      <c r="L549" s="13"/>
      <c r="M549" s="13"/>
      <c r="N549" s="13"/>
    </row>
    <row r="550" spans="2:14" ht="15" x14ac:dyDescent="0.25">
      <c r="B550"/>
      <c r="C550"/>
      <c r="D550"/>
      <c r="E550"/>
      <c r="F550"/>
      <c r="G550"/>
      <c r="H550"/>
      <c r="I550"/>
      <c r="J550" s="13"/>
      <c r="K550" s="13"/>
      <c r="L550" s="13"/>
      <c r="M550" s="13"/>
      <c r="N550" s="13"/>
    </row>
    <row r="551" spans="2:14" ht="15" x14ac:dyDescent="0.25">
      <c r="B551"/>
      <c r="C551"/>
      <c r="D551"/>
      <c r="E551"/>
      <c r="F551"/>
      <c r="G551"/>
      <c r="H551"/>
      <c r="I551"/>
      <c r="J551" s="13"/>
      <c r="K551" s="13"/>
      <c r="L551" s="13"/>
      <c r="M551" s="13"/>
      <c r="N551" s="13"/>
    </row>
    <row r="552" spans="2:14" ht="15" x14ac:dyDescent="0.25">
      <c r="B552"/>
      <c r="C552"/>
      <c r="D552"/>
      <c r="E552"/>
      <c r="F552"/>
      <c r="G552"/>
      <c r="H552"/>
      <c r="I552"/>
      <c r="J552" s="13"/>
      <c r="K552" s="13"/>
      <c r="L552" s="13"/>
      <c r="M552" s="13"/>
      <c r="N552" s="13"/>
    </row>
    <row r="553" spans="2:14" ht="15" x14ac:dyDescent="0.25">
      <c r="B553"/>
      <c r="C553"/>
      <c r="D553"/>
      <c r="E553"/>
      <c r="F553"/>
      <c r="G553"/>
      <c r="H553"/>
      <c r="I553"/>
      <c r="J553" s="13"/>
      <c r="K553" s="13"/>
      <c r="L553" s="13"/>
      <c r="M553" s="13"/>
      <c r="N553" s="13"/>
    </row>
    <row r="554" spans="2:14" ht="15" x14ac:dyDescent="0.25">
      <c r="B554"/>
      <c r="C554"/>
      <c r="D554"/>
      <c r="E554"/>
      <c r="F554"/>
      <c r="G554"/>
      <c r="H554"/>
      <c r="I554"/>
      <c r="J554" s="13"/>
      <c r="K554" s="13"/>
      <c r="L554" s="13"/>
      <c r="M554" s="13"/>
      <c r="N554" s="13"/>
    </row>
    <row r="555" spans="2:14" ht="15" x14ac:dyDescent="0.25">
      <c r="B555"/>
      <c r="C555"/>
      <c r="D555"/>
      <c r="E555"/>
      <c r="F555"/>
      <c r="G555"/>
      <c r="H555"/>
      <c r="I555"/>
      <c r="J555" s="13"/>
      <c r="K555" s="13"/>
      <c r="L555" s="13"/>
      <c r="M555" s="13"/>
      <c r="N555" s="13"/>
    </row>
    <row r="556" spans="2:14" ht="15" x14ac:dyDescent="0.25">
      <c r="B556"/>
      <c r="C556"/>
      <c r="D556"/>
      <c r="E556"/>
      <c r="F556"/>
      <c r="G556"/>
      <c r="H556"/>
      <c r="I556"/>
      <c r="J556" s="13"/>
      <c r="K556" s="13"/>
      <c r="L556" s="13"/>
      <c r="M556" s="13"/>
      <c r="N556" s="13"/>
    </row>
    <row r="557" spans="2:14" ht="15" x14ac:dyDescent="0.25">
      <c r="B557"/>
      <c r="C557"/>
      <c r="D557"/>
      <c r="E557"/>
      <c r="F557"/>
      <c r="G557"/>
      <c r="H557"/>
      <c r="I557"/>
      <c r="J557" s="13"/>
      <c r="K557" s="13"/>
      <c r="L557" s="13"/>
      <c r="M557" s="13"/>
      <c r="N557" s="13"/>
    </row>
    <row r="558" spans="2:14" ht="15" x14ac:dyDescent="0.25">
      <c r="B558"/>
      <c r="C558"/>
      <c r="D558"/>
      <c r="E558"/>
      <c r="F558"/>
      <c r="G558"/>
      <c r="H558"/>
      <c r="I558"/>
      <c r="J558" s="13"/>
      <c r="K558" s="13"/>
      <c r="L558" s="13"/>
      <c r="M558" s="13"/>
      <c r="N558" s="13"/>
    </row>
    <row r="559" spans="2:14" ht="15" x14ac:dyDescent="0.25">
      <c r="B559"/>
      <c r="C559"/>
      <c r="D559"/>
      <c r="E559"/>
      <c r="F559"/>
      <c r="G559"/>
      <c r="H559"/>
      <c r="I559"/>
      <c r="J559" s="13"/>
      <c r="K559" s="13"/>
      <c r="L559" s="13"/>
      <c r="M559" s="13"/>
      <c r="N559" s="13"/>
    </row>
    <row r="560" spans="2:14" ht="15" x14ac:dyDescent="0.25">
      <c r="B560"/>
      <c r="C560"/>
      <c r="D560"/>
      <c r="E560"/>
      <c r="F560"/>
      <c r="G560"/>
      <c r="H560"/>
      <c r="I560"/>
      <c r="J560" s="13"/>
      <c r="K560" s="13"/>
      <c r="L560" s="13"/>
      <c r="M560" s="13"/>
      <c r="N560" s="13"/>
    </row>
    <row r="561" spans="2:14" ht="15" x14ac:dyDescent="0.25">
      <c r="B561"/>
      <c r="C561"/>
      <c r="D561"/>
      <c r="E561"/>
      <c r="F561"/>
      <c r="G561"/>
      <c r="H561"/>
      <c r="I561"/>
      <c r="J561" s="13"/>
      <c r="K561" s="13"/>
      <c r="L561" s="13"/>
      <c r="M561" s="13"/>
      <c r="N561" s="13"/>
    </row>
    <row r="562" spans="2:14" ht="15" x14ac:dyDescent="0.25">
      <c r="B562"/>
      <c r="C562"/>
      <c r="D562"/>
      <c r="E562"/>
      <c r="F562"/>
      <c r="G562"/>
      <c r="H562"/>
      <c r="I562"/>
      <c r="J562" s="13"/>
      <c r="K562" s="13"/>
      <c r="L562" s="13"/>
      <c r="M562" s="13"/>
      <c r="N562" s="13"/>
    </row>
    <row r="563" spans="2:14" ht="15" x14ac:dyDescent="0.25">
      <c r="B563"/>
      <c r="C563"/>
      <c r="D563"/>
      <c r="E563"/>
      <c r="F563"/>
      <c r="G563"/>
      <c r="H563"/>
      <c r="I563"/>
      <c r="J563" s="13"/>
      <c r="K563" s="13"/>
      <c r="L563" s="13"/>
      <c r="M563" s="13"/>
      <c r="N563" s="13"/>
    </row>
    <row r="564" spans="2:14" ht="15" x14ac:dyDescent="0.25">
      <c r="B564"/>
      <c r="C564"/>
      <c r="D564"/>
      <c r="E564"/>
      <c r="F564"/>
      <c r="G564"/>
      <c r="H564"/>
      <c r="I564"/>
      <c r="J564" s="13"/>
      <c r="K564" s="13"/>
      <c r="L564" s="13"/>
      <c r="M564" s="13"/>
      <c r="N564" s="13"/>
    </row>
    <row r="565" spans="2:14" ht="15" x14ac:dyDescent="0.25">
      <c r="B565"/>
      <c r="C565"/>
      <c r="D565"/>
      <c r="E565"/>
      <c r="F565"/>
      <c r="G565"/>
      <c r="H565"/>
      <c r="I565"/>
      <c r="J565" s="13"/>
      <c r="K565" s="13"/>
      <c r="L565" s="13"/>
      <c r="M565" s="13"/>
      <c r="N565" s="13"/>
    </row>
    <row r="566" spans="2:14" ht="15" x14ac:dyDescent="0.25">
      <c r="B566"/>
      <c r="C566"/>
      <c r="D566"/>
      <c r="E566"/>
      <c r="F566"/>
      <c r="G566"/>
      <c r="H566"/>
      <c r="I566"/>
      <c r="J566" s="13"/>
      <c r="K566" s="13"/>
      <c r="L566" s="13"/>
      <c r="M566" s="13"/>
      <c r="N566" s="13"/>
    </row>
    <row r="567" spans="2:14" ht="15" x14ac:dyDescent="0.25">
      <c r="B567"/>
      <c r="C567"/>
      <c r="D567"/>
      <c r="E567"/>
      <c r="F567"/>
      <c r="G567"/>
      <c r="H567"/>
      <c r="I567"/>
      <c r="J567" s="13"/>
      <c r="K567" s="13"/>
      <c r="L567" s="13"/>
      <c r="M567" s="13"/>
      <c r="N567" s="13"/>
    </row>
    <row r="568" spans="2:14" ht="15" x14ac:dyDescent="0.25">
      <c r="B568"/>
      <c r="C568"/>
      <c r="D568"/>
      <c r="E568"/>
      <c r="F568"/>
      <c r="G568"/>
      <c r="H568"/>
      <c r="I568"/>
      <c r="J568" s="13"/>
      <c r="K568" s="13"/>
      <c r="L568" s="13"/>
      <c r="M568" s="13"/>
      <c r="N568" s="13"/>
    </row>
    <row r="569" spans="2:14" ht="15" x14ac:dyDescent="0.25">
      <c r="B569"/>
      <c r="C569"/>
      <c r="D569"/>
      <c r="E569"/>
      <c r="F569"/>
      <c r="G569"/>
      <c r="H569"/>
      <c r="I569"/>
      <c r="J569" s="13"/>
      <c r="K569" s="13"/>
      <c r="L569" s="13"/>
      <c r="M569" s="13"/>
      <c r="N569" s="13"/>
    </row>
    <row r="570" spans="2:14" ht="15" x14ac:dyDescent="0.25">
      <c r="B570"/>
      <c r="C570"/>
      <c r="D570"/>
      <c r="E570"/>
      <c r="F570"/>
      <c r="G570"/>
      <c r="H570"/>
      <c r="I570"/>
      <c r="J570" s="13"/>
      <c r="K570" s="13"/>
      <c r="L570" s="13"/>
      <c r="M570" s="13"/>
      <c r="N570" s="13"/>
    </row>
    <row r="571" spans="2:14" ht="15" x14ac:dyDescent="0.25">
      <c r="B571"/>
      <c r="C571"/>
      <c r="D571"/>
      <c r="E571"/>
      <c r="F571"/>
      <c r="G571"/>
      <c r="H571"/>
      <c r="I571"/>
      <c r="J571" s="13"/>
      <c r="K571" s="13"/>
      <c r="L571" s="13"/>
      <c r="M571" s="13"/>
      <c r="N571" s="13"/>
    </row>
    <row r="572" spans="2:14" ht="15" x14ac:dyDescent="0.25">
      <c r="B572"/>
      <c r="C572"/>
      <c r="D572"/>
      <c r="E572"/>
      <c r="F572"/>
      <c r="G572"/>
      <c r="H572"/>
      <c r="I572"/>
      <c r="J572" s="13"/>
      <c r="K572" s="13"/>
      <c r="L572" s="13"/>
      <c r="M572" s="13"/>
      <c r="N572" s="13"/>
    </row>
    <row r="573" spans="2:14" ht="15" x14ac:dyDescent="0.25">
      <c r="B573"/>
      <c r="C573"/>
      <c r="D573"/>
      <c r="E573"/>
      <c r="F573"/>
      <c r="G573"/>
      <c r="H573"/>
      <c r="I573"/>
      <c r="J573" s="13"/>
      <c r="K573" s="13"/>
      <c r="L573" s="13"/>
      <c r="M573" s="13"/>
      <c r="N573" s="13"/>
    </row>
    <row r="574" spans="2:14" ht="15" x14ac:dyDescent="0.25">
      <c r="B574"/>
      <c r="C574"/>
      <c r="D574"/>
      <c r="E574"/>
      <c r="F574"/>
      <c r="G574"/>
      <c r="H574"/>
      <c r="I574"/>
      <c r="J574" s="13"/>
      <c r="K574" s="13"/>
      <c r="L574" s="13"/>
      <c r="M574" s="13"/>
      <c r="N574" s="13"/>
    </row>
    <row r="575" spans="2:14" ht="15" x14ac:dyDescent="0.25">
      <c r="B575"/>
      <c r="C575"/>
      <c r="D575"/>
      <c r="E575"/>
      <c r="F575"/>
      <c r="G575"/>
      <c r="H575"/>
      <c r="I575"/>
      <c r="J575" s="13"/>
      <c r="K575" s="13"/>
      <c r="L575" s="13"/>
      <c r="M575" s="13"/>
      <c r="N575" s="13"/>
    </row>
    <row r="576" spans="2:14" ht="15" x14ac:dyDescent="0.25">
      <c r="B576"/>
      <c r="C576"/>
      <c r="D576"/>
      <c r="E576"/>
      <c r="F576"/>
      <c r="G576"/>
      <c r="H576"/>
      <c r="I576"/>
      <c r="J576" s="13"/>
      <c r="K576" s="13"/>
      <c r="L576" s="13"/>
      <c r="M576" s="13"/>
      <c r="N576" s="13"/>
    </row>
    <row r="577" spans="2:14" ht="15" x14ac:dyDescent="0.25">
      <c r="B577"/>
      <c r="C577"/>
      <c r="D577"/>
      <c r="E577"/>
      <c r="F577"/>
      <c r="G577"/>
      <c r="H577"/>
      <c r="I577"/>
      <c r="J577" s="13"/>
      <c r="K577" s="13"/>
      <c r="L577" s="13"/>
      <c r="M577" s="13"/>
      <c r="N577" s="13"/>
    </row>
    <row r="578" spans="2:14" ht="15" x14ac:dyDescent="0.25">
      <c r="B578"/>
      <c r="C578"/>
      <c r="D578"/>
      <c r="E578"/>
      <c r="F578"/>
      <c r="G578"/>
      <c r="H578"/>
      <c r="I578"/>
      <c r="J578" s="13"/>
      <c r="K578" s="13"/>
      <c r="L578" s="13"/>
      <c r="M578" s="13"/>
      <c r="N578" s="13"/>
    </row>
    <row r="579" spans="2:14" ht="15" x14ac:dyDescent="0.25">
      <c r="B579"/>
      <c r="C579"/>
      <c r="D579"/>
      <c r="E579"/>
      <c r="F579"/>
      <c r="G579"/>
      <c r="H579"/>
      <c r="I579"/>
      <c r="J579" s="13"/>
      <c r="K579" s="13"/>
      <c r="L579" s="13"/>
      <c r="M579" s="13"/>
      <c r="N579" s="13"/>
    </row>
    <row r="580" spans="2:14" ht="15" x14ac:dyDescent="0.25">
      <c r="B580"/>
      <c r="C580"/>
      <c r="D580"/>
      <c r="E580"/>
      <c r="F580"/>
      <c r="G580"/>
      <c r="H580"/>
      <c r="I580"/>
      <c r="J580" s="13"/>
      <c r="K580" s="13"/>
      <c r="L580" s="13"/>
      <c r="M580" s="13"/>
      <c r="N580" s="13"/>
    </row>
    <row r="581" spans="2:14" ht="15" x14ac:dyDescent="0.25">
      <c r="B581"/>
      <c r="C581"/>
      <c r="D581"/>
      <c r="E581"/>
      <c r="F581"/>
      <c r="G581"/>
      <c r="H581"/>
      <c r="I581"/>
      <c r="J581" s="13"/>
      <c r="K581" s="13"/>
      <c r="L581" s="13"/>
      <c r="M581" s="13"/>
      <c r="N581" s="13"/>
    </row>
    <row r="582" spans="2:14" ht="15" x14ac:dyDescent="0.25">
      <c r="B582"/>
      <c r="C582"/>
      <c r="D582"/>
      <c r="E582"/>
      <c r="F582"/>
      <c r="G582"/>
      <c r="H582"/>
      <c r="I582"/>
      <c r="J582" s="13"/>
      <c r="K582" s="13"/>
      <c r="L582" s="13"/>
      <c r="M582" s="13"/>
      <c r="N582" s="13"/>
    </row>
    <row r="583" spans="2:14" ht="15" x14ac:dyDescent="0.25">
      <c r="B583"/>
      <c r="C583"/>
      <c r="D583"/>
      <c r="E583"/>
      <c r="F583"/>
      <c r="G583"/>
      <c r="H583"/>
      <c r="I583"/>
      <c r="J583" s="13"/>
      <c r="K583" s="13"/>
      <c r="L583" s="13"/>
      <c r="M583" s="13"/>
      <c r="N583" s="13"/>
    </row>
    <row r="584" spans="2:14" ht="15" x14ac:dyDescent="0.25">
      <c r="B584"/>
      <c r="C584"/>
      <c r="D584"/>
      <c r="E584"/>
      <c r="F584"/>
      <c r="G584"/>
      <c r="H584"/>
      <c r="I584"/>
      <c r="J584" s="13"/>
      <c r="K584" s="13"/>
      <c r="L584" s="13"/>
      <c r="M584" s="13"/>
      <c r="N584" s="13"/>
    </row>
    <row r="585" spans="2:14" ht="15" x14ac:dyDescent="0.25">
      <c r="B585"/>
      <c r="C585"/>
      <c r="D585"/>
      <c r="E585"/>
      <c r="F585"/>
      <c r="G585"/>
      <c r="H585"/>
      <c r="I585"/>
      <c r="J585" s="13"/>
      <c r="K585" s="13"/>
      <c r="L585" s="13"/>
      <c r="M585" s="13"/>
      <c r="N585" s="13"/>
    </row>
    <row r="586" spans="2:14" ht="15" x14ac:dyDescent="0.25">
      <c r="B586"/>
      <c r="C586"/>
      <c r="D586"/>
      <c r="E586"/>
      <c r="F586"/>
      <c r="G586"/>
      <c r="H586"/>
      <c r="I586"/>
      <c r="J586" s="13"/>
      <c r="K586" s="13"/>
      <c r="L586" s="13"/>
      <c r="M586" s="13"/>
      <c r="N586" s="13"/>
    </row>
    <row r="587" spans="2:14" ht="15" x14ac:dyDescent="0.25">
      <c r="B587"/>
      <c r="C587"/>
      <c r="D587"/>
      <c r="E587"/>
      <c r="F587"/>
      <c r="G587"/>
      <c r="H587"/>
      <c r="I587"/>
      <c r="J587" s="13"/>
      <c r="K587" s="13"/>
      <c r="L587" s="13"/>
      <c r="M587" s="13"/>
      <c r="N587" s="13"/>
    </row>
    <row r="588" spans="2:14" ht="15" x14ac:dyDescent="0.25">
      <c r="B588"/>
      <c r="C588"/>
      <c r="D588"/>
      <c r="E588"/>
      <c r="F588"/>
      <c r="G588"/>
      <c r="H588"/>
      <c r="I588"/>
      <c r="J588" s="13"/>
      <c r="K588" s="13"/>
      <c r="L588" s="13"/>
      <c r="M588" s="13"/>
      <c r="N588" s="13"/>
    </row>
    <row r="589" spans="2:14" ht="15" x14ac:dyDescent="0.25">
      <c r="B589"/>
      <c r="C589"/>
      <c r="D589"/>
      <c r="E589"/>
      <c r="F589"/>
      <c r="G589"/>
      <c r="H589"/>
      <c r="I589"/>
      <c r="J589" s="13"/>
      <c r="K589" s="13"/>
      <c r="L589" s="13"/>
      <c r="M589" s="13"/>
      <c r="N589" s="13"/>
    </row>
    <row r="590" spans="2:14" ht="15" x14ac:dyDescent="0.25">
      <c r="B590"/>
      <c r="C590"/>
      <c r="D590"/>
      <c r="E590"/>
      <c r="F590"/>
      <c r="G590"/>
      <c r="H590"/>
      <c r="I590"/>
      <c r="J590" s="13"/>
      <c r="K590" s="13"/>
      <c r="L590" s="13"/>
      <c r="M590" s="13"/>
      <c r="N590" s="13"/>
    </row>
    <row r="591" spans="2:14" ht="15" x14ac:dyDescent="0.25">
      <c r="B591"/>
      <c r="C591"/>
      <c r="D591"/>
      <c r="E591"/>
      <c r="F591"/>
      <c r="G591"/>
      <c r="H591"/>
      <c r="I591"/>
      <c r="J591" s="13"/>
      <c r="K591" s="13"/>
      <c r="L591" s="13"/>
      <c r="M591" s="13"/>
      <c r="N591" s="13"/>
    </row>
    <row r="592" spans="2:14" ht="15" x14ac:dyDescent="0.25">
      <c r="B592"/>
      <c r="C592"/>
      <c r="D592"/>
      <c r="E592"/>
      <c r="F592"/>
      <c r="G592"/>
      <c r="H592"/>
      <c r="I592"/>
      <c r="J592" s="13"/>
      <c r="K592" s="13"/>
      <c r="L592" s="13"/>
      <c r="M592" s="13"/>
      <c r="N592" s="13"/>
    </row>
    <row r="593" spans="2:14" ht="15" x14ac:dyDescent="0.25">
      <c r="B593"/>
      <c r="C593"/>
      <c r="D593"/>
      <c r="E593"/>
      <c r="F593"/>
      <c r="G593"/>
      <c r="H593"/>
      <c r="I593"/>
      <c r="J593" s="13"/>
      <c r="K593" s="13"/>
      <c r="L593" s="13"/>
      <c r="M593" s="13"/>
      <c r="N593" s="13"/>
    </row>
    <row r="594" spans="2:14" ht="15" x14ac:dyDescent="0.25">
      <c r="B594"/>
      <c r="C594"/>
      <c r="D594"/>
      <c r="E594"/>
      <c r="F594"/>
      <c r="G594"/>
      <c r="H594"/>
      <c r="I594"/>
      <c r="J594" s="13"/>
      <c r="K594" s="13"/>
      <c r="L594" s="13"/>
      <c r="M594" s="13"/>
      <c r="N594" s="13"/>
    </row>
    <row r="595" spans="2:14" ht="15" x14ac:dyDescent="0.25">
      <c r="B595"/>
      <c r="C595"/>
      <c r="D595"/>
      <c r="E595"/>
      <c r="F595"/>
      <c r="G595"/>
      <c r="H595"/>
      <c r="I595"/>
      <c r="J595" s="13"/>
      <c r="K595" s="13"/>
      <c r="L595" s="13"/>
      <c r="M595" s="13"/>
      <c r="N595" s="13"/>
    </row>
    <row r="596" spans="2:14" ht="15" x14ac:dyDescent="0.25">
      <c r="B596"/>
      <c r="C596"/>
      <c r="D596"/>
      <c r="E596"/>
      <c r="F596"/>
      <c r="G596"/>
      <c r="H596"/>
      <c r="I596"/>
      <c r="J596" s="13"/>
      <c r="K596" s="13"/>
      <c r="L596" s="13"/>
      <c r="M596" s="13"/>
      <c r="N596" s="13"/>
    </row>
    <row r="597" spans="2:14" ht="15" x14ac:dyDescent="0.25">
      <c r="B597"/>
      <c r="C597"/>
      <c r="D597"/>
      <c r="E597"/>
      <c r="F597"/>
      <c r="G597"/>
      <c r="H597"/>
      <c r="I597"/>
      <c r="J597" s="13"/>
      <c r="K597" s="13"/>
      <c r="L597" s="13"/>
      <c r="M597" s="13"/>
      <c r="N597" s="13"/>
    </row>
    <row r="598" spans="2:14" ht="15" x14ac:dyDescent="0.25">
      <c r="B598"/>
      <c r="C598"/>
      <c r="D598"/>
      <c r="E598"/>
      <c r="F598"/>
      <c r="G598"/>
      <c r="H598"/>
      <c r="I598"/>
      <c r="J598" s="13"/>
      <c r="K598" s="13"/>
      <c r="L598" s="13"/>
      <c r="M598" s="13"/>
      <c r="N598" s="13"/>
    </row>
    <row r="599" spans="2:14" ht="15" x14ac:dyDescent="0.25">
      <c r="B599"/>
      <c r="C599"/>
      <c r="D599"/>
      <c r="E599"/>
      <c r="F599"/>
      <c r="G599"/>
      <c r="H599"/>
      <c r="I599"/>
      <c r="J599" s="13"/>
      <c r="K599" s="13"/>
      <c r="L599" s="13"/>
      <c r="M599" s="13"/>
      <c r="N599" s="13"/>
    </row>
    <row r="600" spans="2:14" ht="15" x14ac:dyDescent="0.25">
      <c r="B600"/>
      <c r="C600"/>
      <c r="D600"/>
      <c r="E600"/>
      <c r="F600"/>
      <c r="G600"/>
      <c r="H600"/>
      <c r="I600"/>
      <c r="J600" s="13"/>
      <c r="K600" s="13"/>
      <c r="L600" s="13"/>
      <c r="M600" s="13"/>
      <c r="N600" s="13"/>
    </row>
    <row r="601" spans="2:14" ht="15" x14ac:dyDescent="0.25">
      <c r="B601"/>
      <c r="C601"/>
      <c r="D601"/>
      <c r="E601"/>
      <c r="F601"/>
      <c r="G601"/>
      <c r="H601"/>
      <c r="I601"/>
      <c r="J601" s="13"/>
      <c r="K601" s="13"/>
      <c r="L601" s="13"/>
      <c r="M601" s="13"/>
      <c r="N601" s="13"/>
    </row>
    <row r="602" spans="2:14" ht="15" x14ac:dyDescent="0.25">
      <c r="B602"/>
      <c r="C602"/>
      <c r="D602"/>
      <c r="E602"/>
      <c r="F602"/>
      <c r="G602"/>
      <c r="H602"/>
      <c r="I602"/>
      <c r="J602" s="13"/>
      <c r="K602" s="13"/>
      <c r="L602" s="13"/>
      <c r="M602" s="13"/>
      <c r="N602" s="13"/>
    </row>
    <row r="603" spans="2:14" ht="15" x14ac:dyDescent="0.25">
      <c r="B603"/>
      <c r="C603"/>
      <c r="D603"/>
      <c r="E603"/>
      <c r="F603"/>
      <c r="G603"/>
      <c r="H603"/>
      <c r="I603"/>
      <c r="J603" s="13"/>
      <c r="K603" s="13"/>
      <c r="L603" s="13"/>
      <c r="M603" s="13"/>
      <c r="N603" s="13"/>
    </row>
    <row r="604" spans="2:14" ht="15" x14ac:dyDescent="0.25">
      <c r="B604"/>
      <c r="C604"/>
      <c r="D604"/>
      <c r="E604"/>
      <c r="F604"/>
      <c r="G604"/>
      <c r="H604"/>
      <c r="I604"/>
      <c r="J604" s="13"/>
      <c r="K604" s="13"/>
      <c r="L604" s="13"/>
      <c r="M604" s="13"/>
      <c r="N604" s="13"/>
    </row>
    <row r="605" spans="2:14" ht="15" x14ac:dyDescent="0.25">
      <c r="B605"/>
      <c r="C605"/>
      <c r="D605"/>
      <c r="E605"/>
      <c r="F605"/>
      <c r="G605"/>
      <c r="H605"/>
      <c r="I605"/>
      <c r="J605" s="13"/>
      <c r="K605" s="13"/>
      <c r="L605" s="13"/>
      <c r="M605" s="13"/>
      <c r="N605" s="13"/>
    </row>
    <row r="606" spans="2:14" ht="15" x14ac:dyDescent="0.25">
      <c r="B606"/>
      <c r="C606"/>
      <c r="D606"/>
      <c r="E606"/>
      <c r="F606"/>
      <c r="G606"/>
      <c r="H606"/>
      <c r="I606"/>
      <c r="J606" s="13"/>
      <c r="K606" s="13"/>
      <c r="L606" s="13"/>
      <c r="M606" s="13"/>
      <c r="N606" s="13"/>
    </row>
    <row r="607" spans="2:14" ht="15" x14ac:dyDescent="0.25">
      <c r="B607"/>
      <c r="C607"/>
      <c r="D607"/>
      <c r="E607"/>
      <c r="F607"/>
      <c r="G607"/>
      <c r="H607"/>
      <c r="I607"/>
      <c r="J607" s="13"/>
      <c r="K607" s="13"/>
      <c r="L607" s="13"/>
      <c r="M607" s="13"/>
      <c r="N607" s="13"/>
    </row>
    <row r="608" spans="2:14" ht="15" x14ac:dyDescent="0.25">
      <c r="B608"/>
      <c r="C608"/>
      <c r="D608"/>
      <c r="E608"/>
      <c r="F608"/>
      <c r="G608"/>
      <c r="H608"/>
      <c r="I608"/>
      <c r="J608" s="13"/>
      <c r="K608" s="13"/>
      <c r="L608" s="13"/>
      <c r="M608" s="13"/>
      <c r="N608" s="13"/>
    </row>
    <row r="609" spans="2:14" ht="15" x14ac:dyDescent="0.25">
      <c r="B609"/>
      <c r="C609"/>
      <c r="D609"/>
      <c r="E609"/>
      <c r="F609"/>
      <c r="G609"/>
      <c r="H609"/>
      <c r="I609"/>
      <c r="J609" s="13"/>
      <c r="K609" s="13"/>
      <c r="L609" s="13"/>
      <c r="M609" s="13"/>
      <c r="N609" s="13"/>
    </row>
    <row r="610" spans="2:14" ht="15" x14ac:dyDescent="0.25">
      <c r="B610"/>
      <c r="C610"/>
      <c r="D610"/>
      <c r="E610"/>
      <c r="F610"/>
      <c r="G610"/>
      <c r="H610"/>
      <c r="I610"/>
      <c r="J610" s="13"/>
      <c r="K610" s="13"/>
      <c r="L610" s="13"/>
      <c r="M610" s="13"/>
      <c r="N610" s="13"/>
    </row>
    <row r="611" spans="2:14" ht="15" x14ac:dyDescent="0.25">
      <c r="B611"/>
      <c r="C611"/>
      <c r="D611"/>
      <c r="E611"/>
      <c r="F611"/>
      <c r="G611"/>
      <c r="H611"/>
      <c r="I611"/>
      <c r="J611" s="13"/>
      <c r="K611" s="13"/>
      <c r="L611" s="13"/>
      <c r="M611" s="13"/>
      <c r="N611" s="13"/>
    </row>
    <row r="612" spans="2:14" ht="15" x14ac:dyDescent="0.25">
      <c r="B612"/>
      <c r="C612"/>
      <c r="D612"/>
      <c r="E612"/>
      <c r="F612"/>
      <c r="G612"/>
      <c r="H612"/>
      <c r="I612"/>
      <c r="J612" s="13"/>
      <c r="K612" s="13"/>
      <c r="L612" s="13"/>
      <c r="M612" s="13"/>
      <c r="N612" s="13"/>
    </row>
    <row r="613" spans="2:14" ht="15" x14ac:dyDescent="0.25">
      <c r="B613"/>
      <c r="C613"/>
      <c r="D613"/>
      <c r="E613"/>
      <c r="F613"/>
      <c r="G613"/>
      <c r="H613"/>
      <c r="I613"/>
      <c r="J613" s="13"/>
      <c r="K613" s="13"/>
      <c r="L613" s="13"/>
      <c r="M613" s="13"/>
      <c r="N613" s="13"/>
    </row>
    <row r="614" spans="2:14" ht="15" x14ac:dyDescent="0.25">
      <c r="B614"/>
      <c r="C614"/>
      <c r="D614"/>
      <c r="E614"/>
      <c r="F614"/>
      <c r="G614"/>
      <c r="H614"/>
      <c r="I614"/>
      <c r="J614" s="13"/>
      <c r="K614" s="13"/>
      <c r="L614" s="13"/>
      <c r="M614" s="13"/>
      <c r="N614" s="13"/>
    </row>
    <row r="615" spans="2:14" ht="15" x14ac:dyDescent="0.25">
      <c r="B615"/>
      <c r="C615"/>
      <c r="D615"/>
      <c r="E615"/>
      <c r="F615"/>
      <c r="G615"/>
      <c r="H615"/>
      <c r="I615"/>
      <c r="J615" s="13"/>
      <c r="K615" s="13"/>
      <c r="L615" s="13"/>
      <c r="M615" s="13"/>
      <c r="N615" s="13"/>
    </row>
    <row r="616" spans="2:14" ht="15" x14ac:dyDescent="0.25">
      <c r="B616"/>
      <c r="C616"/>
      <c r="D616"/>
      <c r="E616"/>
      <c r="F616"/>
      <c r="G616"/>
      <c r="H616"/>
      <c r="I616"/>
      <c r="J616" s="13"/>
      <c r="K616" s="13"/>
      <c r="L616" s="13"/>
      <c r="M616" s="13"/>
      <c r="N616" s="13"/>
    </row>
    <row r="617" spans="2:14" ht="15" x14ac:dyDescent="0.25">
      <c r="B617"/>
      <c r="C617"/>
      <c r="D617"/>
      <c r="E617"/>
      <c r="F617"/>
      <c r="G617"/>
      <c r="H617"/>
      <c r="I617"/>
      <c r="J617" s="13"/>
      <c r="K617" s="13"/>
      <c r="L617" s="13"/>
      <c r="M617" s="13"/>
      <c r="N617" s="13"/>
    </row>
    <row r="618" spans="2:14" ht="15" x14ac:dyDescent="0.25">
      <c r="B618"/>
      <c r="C618"/>
      <c r="D618"/>
      <c r="E618"/>
      <c r="F618"/>
      <c r="G618"/>
      <c r="H618"/>
      <c r="I618"/>
      <c r="J618" s="13"/>
      <c r="K618" s="13"/>
      <c r="L618" s="13"/>
      <c r="M618" s="13"/>
      <c r="N618" s="13"/>
    </row>
    <row r="619" spans="2:14" ht="15" x14ac:dyDescent="0.25">
      <c r="B619"/>
      <c r="C619"/>
      <c r="D619"/>
      <c r="E619"/>
      <c r="F619"/>
      <c r="G619"/>
      <c r="H619"/>
      <c r="I619"/>
      <c r="J619" s="13"/>
      <c r="K619" s="13"/>
      <c r="L619" s="13"/>
      <c r="M619" s="13"/>
      <c r="N619" s="13"/>
    </row>
    <row r="620" spans="2:14" ht="15" x14ac:dyDescent="0.25">
      <c r="B620"/>
      <c r="C620"/>
      <c r="D620"/>
      <c r="E620"/>
      <c r="F620"/>
      <c r="G620"/>
      <c r="H620"/>
      <c r="I620"/>
      <c r="J620" s="13"/>
      <c r="K620" s="13"/>
      <c r="L620" s="13"/>
      <c r="M620" s="13"/>
      <c r="N620" s="13"/>
    </row>
    <row r="621" spans="2:14" ht="15" x14ac:dyDescent="0.25">
      <c r="B621"/>
      <c r="C621"/>
      <c r="D621"/>
      <c r="E621"/>
      <c r="F621"/>
      <c r="G621"/>
      <c r="H621"/>
      <c r="I621"/>
      <c r="J621" s="13"/>
      <c r="K621" s="13"/>
      <c r="L621" s="13"/>
      <c r="M621" s="13"/>
      <c r="N621" s="13"/>
    </row>
    <row r="622" spans="2:14" ht="15" x14ac:dyDescent="0.25">
      <c r="B622"/>
      <c r="C622"/>
      <c r="D622"/>
      <c r="E622"/>
      <c r="F622"/>
      <c r="G622"/>
      <c r="H622"/>
      <c r="I622"/>
      <c r="J622" s="13"/>
      <c r="K622" s="13"/>
      <c r="L622" s="13"/>
      <c r="M622" s="13"/>
      <c r="N622" s="13"/>
    </row>
    <row r="623" spans="2:14" ht="15" x14ac:dyDescent="0.25">
      <c r="B623"/>
      <c r="C623"/>
      <c r="D623"/>
      <c r="E623"/>
      <c r="F623"/>
      <c r="G623"/>
      <c r="H623"/>
      <c r="I623"/>
      <c r="J623" s="13"/>
      <c r="K623" s="13"/>
      <c r="L623" s="13"/>
      <c r="M623" s="13"/>
      <c r="N623" s="13"/>
    </row>
    <row r="624" spans="2:14" ht="15" x14ac:dyDescent="0.25">
      <c r="B624"/>
      <c r="C624"/>
      <c r="D624"/>
      <c r="E624"/>
      <c r="F624"/>
      <c r="G624"/>
      <c r="H624"/>
      <c r="I624"/>
      <c r="J624" s="13"/>
      <c r="K624" s="13"/>
      <c r="L624" s="13"/>
      <c r="M624" s="13"/>
      <c r="N624" s="13"/>
    </row>
    <row r="625" spans="2:14" ht="15" x14ac:dyDescent="0.25">
      <c r="B625"/>
      <c r="C625"/>
      <c r="D625"/>
      <c r="E625"/>
      <c r="F625"/>
      <c r="G625"/>
      <c r="H625"/>
      <c r="I625"/>
      <c r="J625" s="13"/>
      <c r="K625" s="13"/>
      <c r="L625" s="13"/>
      <c r="M625" s="13"/>
      <c r="N625" s="13"/>
    </row>
    <row r="626" spans="2:14" ht="15" x14ac:dyDescent="0.25">
      <c r="B626"/>
      <c r="C626"/>
      <c r="D626"/>
      <c r="E626"/>
      <c r="F626"/>
      <c r="G626"/>
      <c r="H626"/>
      <c r="I626"/>
      <c r="J626" s="13"/>
      <c r="K626" s="13"/>
      <c r="L626" s="13"/>
      <c r="M626" s="13"/>
      <c r="N626" s="13"/>
    </row>
    <row r="627" spans="2:14" ht="15" x14ac:dyDescent="0.25">
      <c r="B627"/>
      <c r="C627"/>
      <c r="D627"/>
      <c r="E627"/>
      <c r="F627"/>
      <c r="G627"/>
      <c r="H627"/>
      <c r="I627"/>
      <c r="J627" s="13"/>
      <c r="K627" s="13"/>
      <c r="L627" s="13"/>
      <c r="M627" s="13"/>
      <c r="N627" s="13"/>
    </row>
    <row r="628" spans="2:14" ht="15" x14ac:dyDescent="0.25">
      <c r="B628"/>
      <c r="C628"/>
      <c r="D628"/>
      <c r="E628"/>
      <c r="F628"/>
      <c r="G628"/>
      <c r="H628"/>
      <c r="I628"/>
      <c r="J628" s="13"/>
      <c r="K628" s="13"/>
      <c r="L628" s="13"/>
      <c r="M628" s="13"/>
      <c r="N628" s="13"/>
    </row>
    <row r="629" spans="2:14" ht="15" x14ac:dyDescent="0.25">
      <c r="B629"/>
      <c r="C629"/>
      <c r="D629"/>
      <c r="E629"/>
      <c r="F629"/>
      <c r="G629"/>
      <c r="H629"/>
      <c r="I629"/>
      <c r="J629" s="13"/>
      <c r="K629" s="13"/>
      <c r="L629" s="13"/>
      <c r="M629" s="13"/>
      <c r="N629" s="13"/>
    </row>
    <row r="630" spans="2:14" ht="15" x14ac:dyDescent="0.25">
      <c r="B630"/>
      <c r="C630"/>
      <c r="D630"/>
      <c r="E630"/>
      <c r="F630"/>
      <c r="G630"/>
      <c r="H630"/>
      <c r="I630"/>
      <c r="J630" s="13"/>
      <c r="K630" s="13"/>
      <c r="L630" s="13"/>
      <c r="M630" s="13"/>
      <c r="N630" s="13"/>
    </row>
    <row r="631" spans="2:14" ht="15" x14ac:dyDescent="0.25">
      <c r="B631"/>
      <c r="C631"/>
      <c r="D631"/>
      <c r="E631"/>
      <c r="F631"/>
      <c r="G631"/>
      <c r="H631"/>
      <c r="I631"/>
      <c r="J631" s="13"/>
      <c r="K631" s="13"/>
      <c r="L631" s="13"/>
      <c r="M631" s="13"/>
      <c r="N631" s="13"/>
    </row>
    <row r="632" spans="2:14" ht="15" x14ac:dyDescent="0.25">
      <c r="B632"/>
      <c r="C632"/>
      <c r="D632"/>
      <c r="E632"/>
      <c r="F632"/>
      <c r="G632"/>
      <c r="H632"/>
      <c r="I632"/>
      <c r="J632" s="13"/>
      <c r="K632" s="13"/>
      <c r="L632" s="13"/>
      <c r="M632" s="13"/>
      <c r="N632" s="13"/>
    </row>
    <row r="633" spans="2:14" ht="15" x14ac:dyDescent="0.25">
      <c r="B633"/>
      <c r="C633"/>
      <c r="D633"/>
      <c r="E633"/>
      <c r="F633"/>
      <c r="G633"/>
      <c r="H633"/>
      <c r="I633"/>
      <c r="J633" s="13"/>
      <c r="K633" s="13"/>
      <c r="L633" s="13"/>
      <c r="M633" s="13"/>
      <c r="N633" s="13"/>
    </row>
    <row r="634" spans="2:14" ht="15" x14ac:dyDescent="0.25">
      <c r="B634"/>
      <c r="C634"/>
      <c r="D634"/>
      <c r="E634"/>
      <c r="F634"/>
      <c r="G634"/>
      <c r="H634"/>
      <c r="I634"/>
      <c r="J634" s="13"/>
      <c r="K634" s="13"/>
      <c r="L634" s="13"/>
      <c r="M634" s="13"/>
      <c r="N634" s="13"/>
    </row>
    <row r="635" spans="2:14" ht="15" x14ac:dyDescent="0.25">
      <c r="B635"/>
      <c r="C635"/>
      <c r="D635"/>
      <c r="E635"/>
      <c r="F635"/>
      <c r="G635"/>
      <c r="H635"/>
      <c r="I635"/>
      <c r="J635" s="13"/>
      <c r="K635" s="13"/>
      <c r="L635" s="13"/>
      <c r="M635" s="13"/>
      <c r="N635" s="13"/>
    </row>
    <row r="636" spans="2:14" ht="15" x14ac:dyDescent="0.25">
      <c r="B636"/>
      <c r="C636"/>
      <c r="D636"/>
      <c r="E636"/>
      <c r="F636"/>
      <c r="G636"/>
      <c r="H636"/>
      <c r="I636"/>
      <c r="J636" s="13"/>
      <c r="K636" s="13"/>
      <c r="L636" s="13"/>
      <c r="M636" s="13"/>
      <c r="N636" s="13"/>
    </row>
    <row r="637" spans="2:14" ht="15" x14ac:dyDescent="0.25">
      <c r="B637"/>
      <c r="C637"/>
      <c r="D637"/>
      <c r="E637"/>
      <c r="F637"/>
      <c r="G637"/>
      <c r="H637"/>
      <c r="I637"/>
      <c r="J637" s="13"/>
      <c r="K637" s="13"/>
      <c r="L637" s="13"/>
      <c r="M637" s="13"/>
      <c r="N637" s="13"/>
    </row>
    <row r="638" spans="2:14" ht="15" x14ac:dyDescent="0.25">
      <c r="B638"/>
      <c r="C638"/>
      <c r="D638"/>
      <c r="E638"/>
      <c r="F638"/>
      <c r="G638"/>
      <c r="H638"/>
      <c r="I638"/>
      <c r="J638" s="13"/>
      <c r="K638" s="13"/>
      <c r="L638" s="13"/>
      <c r="M638" s="13"/>
      <c r="N638" s="13"/>
    </row>
    <row r="639" spans="2:14" ht="15" x14ac:dyDescent="0.25">
      <c r="B639"/>
      <c r="C639"/>
      <c r="D639"/>
      <c r="E639"/>
      <c r="F639"/>
      <c r="G639"/>
      <c r="H639"/>
      <c r="I639"/>
      <c r="J639" s="13"/>
      <c r="K639" s="13"/>
      <c r="L639" s="13"/>
      <c r="M639" s="13"/>
      <c r="N639" s="13"/>
    </row>
    <row r="640" spans="2:14" ht="15" x14ac:dyDescent="0.25">
      <c r="B640"/>
      <c r="C640"/>
      <c r="D640"/>
      <c r="E640"/>
      <c r="F640"/>
      <c r="G640"/>
      <c r="H640"/>
      <c r="I640"/>
      <c r="J640" s="13"/>
      <c r="K640" s="13"/>
      <c r="L640" s="13"/>
      <c r="M640" s="13"/>
      <c r="N640" s="13"/>
    </row>
    <row r="641" spans="2:14" ht="15" x14ac:dyDescent="0.25">
      <c r="B641"/>
      <c r="C641"/>
      <c r="D641"/>
      <c r="E641"/>
      <c r="F641"/>
      <c r="G641"/>
      <c r="H641"/>
      <c r="I641"/>
      <c r="J641" s="13"/>
      <c r="K641" s="13"/>
      <c r="L641" s="13"/>
      <c r="M641" s="13"/>
      <c r="N641" s="13"/>
    </row>
    <row r="642" spans="2:14" ht="15" x14ac:dyDescent="0.25">
      <c r="B642"/>
      <c r="C642"/>
      <c r="D642"/>
      <c r="E642"/>
      <c r="F642"/>
      <c r="G642"/>
      <c r="H642"/>
      <c r="I642"/>
      <c r="J642" s="13"/>
      <c r="K642" s="13"/>
      <c r="L642" s="13"/>
      <c r="M642" s="13"/>
      <c r="N642" s="13"/>
    </row>
    <row r="643" spans="2:14" ht="15" x14ac:dyDescent="0.25">
      <c r="B643"/>
      <c r="C643"/>
      <c r="D643"/>
      <c r="E643"/>
      <c r="F643"/>
      <c r="G643"/>
      <c r="H643"/>
      <c r="I643"/>
      <c r="J643" s="13"/>
      <c r="K643" s="13"/>
      <c r="L643" s="13"/>
      <c r="M643" s="13"/>
      <c r="N643" s="13"/>
    </row>
    <row r="644" spans="2:14" ht="15" x14ac:dyDescent="0.25">
      <c r="B644"/>
      <c r="C644"/>
      <c r="D644"/>
      <c r="E644"/>
      <c r="F644"/>
      <c r="G644"/>
      <c r="H644"/>
      <c r="I644"/>
      <c r="J644" s="13"/>
      <c r="K644" s="13"/>
      <c r="L644" s="13"/>
      <c r="M644" s="13"/>
      <c r="N644" s="13"/>
    </row>
    <row r="645" spans="2:14" ht="15" x14ac:dyDescent="0.25">
      <c r="B645"/>
      <c r="C645"/>
      <c r="D645"/>
      <c r="E645"/>
      <c r="F645"/>
      <c r="G645"/>
      <c r="H645"/>
      <c r="I645"/>
      <c r="J645" s="13"/>
      <c r="K645" s="13"/>
      <c r="L645" s="13"/>
      <c r="M645" s="13"/>
      <c r="N645" s="13"/>
    </row>
    <row r="646" spans="2:14" ht="15" x14ac:dyDescent="0.25">
      <c r="B646"/>
      <c r="C646"/>
      <c r="D646"/>
      <c r="E646"/>
      <c r="F646"/>
      <c r="G646"/>
      <c r="H646"/>
      <c r="I646"/>
      <c r="J646" s="13"/>
      <c r="K646" s="13"/>
      <c r="L646" s="13"/>
      <c r="M646" s="13"/>
      <c r="N646" s="13"/>
    </row>
    <row r="647" spans="2:14" ht="15" x14ac:dyDescent="0.25">
      <c r="B647"/>
      <c r="C647"/>
      <c r="D647"/>
      <c r="E647"/>
      <c r="F647"/>
      <c r="G647"/>
      <c r="H647"/>
      <c r="I647"/>
      <c r="J647" s="13"/>
      <c r="K647" s="13"/>
      <c r="L647" s="13"/>
      <c r="M647" s="13"/>
      <c r="N647" s="13"/>
    </row>
    <row r="648" spans="2:14" ht="15" x14ac:dyDescent="0.25">
      <c r="B648"/>
      <c r="C648"/>
      <c r="D648"/>
      <c r="E648"/>
      <c r="F648"/>
      <c r="G648"/>
      <c r="H648"/>
      <c r="I648"/>
      <c r="J648" s="13"/>
      <c r="K648" s="13"/>
      <c r="L648" s="13"/>
      <c r="M648" s="13"/>
      <c r="N648" s="13"/>
    </row>
    <row r="649" spans="2:14" ht="15" x14ac:dyDescent="0.25">
      <c r="B649"/>
      <c r="C649"/>
      <c r="D649"/>
      <c r="E649"/>
      <c r="F649"/>
      <c r="G649"/>
      <c r="H649"/>
      <c r="I649"/>
      <c r="J649" s="13"/>
      <c r="K649" s="13"/>
      <c r="L649" s="13"/>
      <c r="M649" s="13"/>
      <c r="N649" s="13"/>
    </row>
    <row r="650" spans="2:14" ht="15" x14ac:dyDescent="0.25">
      <c r="B650"/>
      <c r="C650"/>
      <c r="D650"/>
      <c r="E650"/>
      <c r="F650"/>
      <c r="G650"/>
      <c r="H650"/>
      <c r="I650"/>
      <c r="J650" s="13"/>
      <c r="K650" s="13"/>
      <c r="L650" s="13"/>
      <c r="M650" s="13"/>
      <c r="N650" s="13"/>
    </row>
    <row r="651" spans="2:14" ht="15" x14ac:dyDescent="0.25">
      <c r="B651"/>
      <c r="C651"/>
      <c r="D651"/>
      <c r="E651"/>
      <c r="F651"/>
      <c r="G651"/>
      <c r="H651"/>
      <c r="I651"/>
      <c r="J651" s="13"/>
      <c r="K651" s="13"/>
      <c r="L651" s="13"/>
      <c r="M651" s="13"/>
      <c r="N651" s="13"/>
    </row>
    <row r="652" spans="2:14" ht="15" x14ac:dyDescent="0.25">
      <c r="B652"/>
      <c r="C652"/>
      <c r="D652"/>
      <c r="E652"/>
      <c r="F652"/>
      <c r="G652"/>
      <c r="H652"/>
      <c r="I652"/>
      <c r="J652" s="13"/>
      <c r="K652" s="13"/>
      <c r="L652" s="13"/>
      <c r="M652" s="13"/>
      <c r="N652" s="13"/>
    </row>
    <row r="653" spans="2:14" ht="15" x14ac:dyDescent="0.25">
      <c r="B653"/>
      <c r="C653"/>
      <c r="D653"/>
      <c r="E653"/>
      <c r="F653"/>
      <c r="G653"/>
      <c r="H653"/>
      <c r="I653"/>
      <c r="J653" s="13"/>
      <c r="K653" s="13"/>
      <c r="L653" s="13"/>
      <c r="M653" s="13"/>
      <c r="N653" s="13"/>
    </row>
    <row r="654" spans="2:14" ht="15" x14ac:dyDescent="0.25">
      <c r="B654"/>
      <c r="C654"/>
      <c r="D654"/>
      <c r="E654"/>
      <c r="F654"/>
      <c r="G654"/>
      <c r="H654"/>
      <c r="I654"/>
      <c r="J654" s="13"/>
      <c r="K654" s="13"/>
      <c r="L654" s="13"/>
      <c r="M654" s="13"/>
      <c r="N654" s="13"/>
    </row>
    <row r="655" spans="2:14" ht="15" x14ac:dyDescent="0.25">
      <c r="B655"/>
      <c r="C655"/>
      <c r="D655"/>
      <c r="E655"/>
      <c r="F655"/>
      <c r="G655"/>
      <c r="H655"/>
      <c r="I655"/>
      <c r="J655" s="13"/>
      <c r="K655" s="13"/>
      <c r="L655" s="13"/>
      <c r="M655" s="13"/>
      <c r="N655" s="13"/>
    </row>
    <row r="656" spans="2:14" ht="15" x14ac:dyDescent="0.25">
      <c r="B656"/>
      <c r="C656"/>
      <c r="D656"/>
      <c r="E656"/>
      <c r="F656"/>
      <c r="G656"/>
      <c r="H656"/>
      <c r="I656"/>
      <c r="J656" s="13"/>
      <c r="K656" s="13"/>
      <c r="L656" s="13"/>
      <c r="M656" s="13"/>
      <c r="N656" s="13"/>
    </row>
    <row r="657" spans="2:14" ht="15" x14ac:dyDescent="0.25">
      <c r="B657"/>
      <c r="C657"/>
      <c r="D657"/>
      <c r="E657"/>
      <c r="F657"/>
      <c r="G657"/>
      <c r="H657"/>
      <c r="I657"/>
      <c r="J657" s="13"/>
      <c r="K657" s="13"/>
      <c r="L657" s="13"/>
      <c r="M657" s="13"/>
      <c r="N657" s="13"/>
    </row>
    <row r="658" spans="2:14" ht="15" x14ac:dyDescent="0.25">
      <c r="B658"/>
      <c r="C658"/>
      <c r="D658"/>
      <c r="E658"/>
      <c r="F658"/>
      <c r="G658"/>
      <c r="H658"/>
      <c r="I658"/>
      <c r="J658" s="13"/>
      <c r="K658" s="13"/>
      <c r="L658" s="13"/>
      <c r="M658" s="13"/>
      <c r="N658" s="13"/>
    </row>
    <row r="659" spans="2:14" ht="15" x14ac:dyDescent="0.25">
      <c r="B659"/>
      <c r="C659"/>
      <c r="D659"/>
      <c r="E659"/>
      <c r="F659"/>
      <c r="G659"/>
      <c r="H659"/>
      <c r="I659"/>
      <c r="J659" s="13"/>
      <c r="K659" s="13"/>
      <c r="L659" s="13"/>
      <c r="M659" s="13"/>
      <c r="N659" s="13"/>
    </row>
    <row r="660" spans="2:14" ht="15" x14ac:dyDescent="0.25">
      <c r="B660"/>
      <c r="C660"/>
      <c r="D660"/>
      <c r="E660"/>
      <c r="F660"/>
      <c r="G660"/>
      <c r="H660"/>
      <c r="I660"/>
      <c r="J660" s="13"/>
      <c r="K660" s="13"/>
      <c r="L660" s="13"/>
      <c r="M660" s="13"/>
      <c r="N660" s="13"/>
    </row>
    <row r="661" spans="2:14" ht="15" x14ac:dyDescent="0.25">
      <c r="B661"/>
      <c r="C661"/>
      <c r="D661"/>
      <c r="E661"/>
      <c r="F661"/>
      <c r="G661"/>
      <c r="H661"/>
      <c r="I661"/>
      <c r="J661" s="13"/>
      <c r="K661" s="13"/>
      <c r="L661" s="13"/>
      <c r="M661" s="13"/>
      <c r="N661" s="13"/>
    </row>
    <row r="662" spans="2:14" ht="15" x14ac:dyDescent="0.25">
      <c r="B662"/>
      <c r="C662"/>
      <c r="D662"/>
      <c r="E662"/>
      <c r="F662"/>
      <c r="G662"/>
      <c r="H662"/>
      <c r="I662"/>
      <c r="J662" s="13"/>
      <c r="K662" s="13"/>
      <c r="L662" s="13"/>
      <c r="M662" s="13"/>
      <c r="N662" s="13"/>
    </row>
    <row r="663" spans="2:14" ht="15" x14ac:dyDescent="0.25">
      <c r="B663"/>
      <c r="C663"/>
      <c r="D663"/>
      <c r="E663"/>
      <c r="F663"/>
      <c r="G663"/>
      <c r="H663"/>
      <c r="I663"/>
      <c r="J663" s="13"/>
      <c r="K663" s="13"/>
      <c r="L663" s="13"/>
      <c r="M663" s="13"/>
      <c r="N663" s="13"/>
    </row>
    <row r="664" spans="2:14" ht="15" x14ac:dyDescent="0.25">
      <c r="B664"/>
      <c r="C664"/>
      <c r="D664"/>
      <c r="E664"/>
      <c r="F664"/>
      <c r="G664"/>
      <c r="H664"/>
      <c r="I664"/>
      <c r="J664" s="13"/>
      <c r="K664" s="13"/>
      <c r="L664" s="13"/>
      <c r="M664" s="13"/>
      <c r="N664" s="13"/>
    </row>
    <row r="665" spans="2:14" ht="15" x14ac:dyDescent="0.25">
      <c r="B665"/>
      <c r="C665"/>
      <c r="D665"/>
      <c r="E665"/>
      <c r="F665"/>
      <c r="G665"/>
      <c r="H665"/>
      <c r="I665"/>
      <c r="J665" s="13"/>
      <c r="K665" s="13"/>
      <c r="L665" s="13"/>
      <c r="M665" s="13"/>
      <c r="N665" s="13"/>
    </row>
    <row r="666" spans="2:14" ht="15" x14ac:dyDescent="0.25">
      <c r="B666"/>
      <c r="C666"/>
      <c r="D666"/>
      <c r="E666"/>
      <c r="F666"/>
      <c r="G666"/>
      <c r="H666"/>
      <c r="I666"/>
      <c r="J666" s="13"/>
      <c r="K666" s="13"/>
      <c r="L666" s="13"/>
      <c r="M666" s="13"/>
      <c r="N666" s="13"/>
    </row>
    <row r="667" spans="2:14" ht="15" x14ac:dyDescent="0.25">
      <c r="B667"/>
      <c r="C667"/>
      <c r="D667"/>
      <c r="E667"/>
      <c r="F667"/>
      <c r="G667"/>
      <c r="H667"/>
      <c r="I667"/>
      <c r="J667" s="13"/>
      <c r="K667" s="13"/>
      <c r="L667" s="13"/>
      <c r="M667" s="13"/>
      <c r="N667" s="13"/>
    </row>
    <row r="668" spans="2:14" ht="15" x14ac:dyDescent="0.25">
      <c r="B668"/>
      <c r="C668"/>
      <c r="D668"/>
      <c r="E668"/>
      <c r="F668"/>
      <c r="G668"/>
      <c r="H668"/>
      <c r="I668"/>
      <c r="J668" s="13"/>
      <c r="K668" s="13"/>
      <c r="L668" s="13"/>
      <c r="M668" s="13"/>
      <c r="N668" s="13"/>
    </row>
    <row r="669" spans="2:14" ht="15" x14ac:dyDescent="0.25">
      <c r="B669"/>
      <c r="C669"/>
      <c r="D669"/>
      <c r="E669"/>
      <c r="F669"/>
      <c r="G669"/>
      <c r="H669"/>
      <c r="I669"/>
      <c r="J669" s="13"/>
      <c r="K669" s="13"/>
      <c r="L669" s="13"/>
      <c r="M669" s="13"/>
      <c r="N669" s="13"/>
    </row>
    <row r="670" spans="2:14" ht="15" x14ac:dyDescent="0.25">
      <c r="B670"/>
      <c r="C670"/>
      <c r="D670"/>
      <c r="E670"/>
      <c r="F670"/>
      <c r="G670"/>
      <c r="H670"/>
      <c r="I670"/>
      <c r="J670" s="13"/>
      <c r="K670" s="13"/>
      <c r="L670" s="13"/>
      <c r="M670" s="13"/>
      <c r="N670" s="13"/>
    </row>
    <row r="671" spans="2:14" ht="15" x14ac:dyDescent="0.25">
      <c r="B671"/>
      <c r="C671"/>
      <c r="D671"/>
      <c r="E671"/>
      <c r="F671"/>
      <c r="G671"/>
      <c r="H671"/>
      <c r="I671"/>
      <c r="J671" s="13"/>
      <c r="K671" s="13"/>
      <c r="L671" s="13"/>
      <c r="M671" s="13"/>
      <c r="N671" s="13"/>
    </row>
    <row r="672" spans="2:14" ht="15" x14ac:dyDescent="0.25">
      <c r="B672"/>
      <c r="C672"/>
      <c r="D672"/>
      <c r="E672"/>
      <c r="F672"/>
      <c r="G672"/>
      <c r="H672"/>
      <c r="I672"/>
      <c r="J672" s="13"/>
      <c r="K672" s="13"/>
      <c r="L672" s="13"/>
      <c r="M672" s="13"/>
      <c r="N672" s="13"/>
    </row>
    <row r="673" spans="2:14" ht="15" x14ac:dyDescent="0.25">
      <c r="B673"/>
      <c r="C673"/>
      <c r="D673"/>
      <c r="E673"/>
      <c r="F673"/>
      <c r="G673"/>
      <c r="H673"/>
      <c r="I673"/>
      <c r="J673" s="13"/>
      <c r="K673" s="13"/>
      <c r="L673" s="13"/>
      <c r="M673" s="13"/>
      <c r="N673" s="13"/>
    </row>
    <row r="674" spans="2:14" ht="15" x14ac:dyDescent="0.25">
      <c r="B674"/>
      <c r="C674"/>
      <c r="D674"/>
      <c r="E674"/>
      <c r="F674"/>
      <c r="G674"/>
      <c r="H674"/>
      <c r="I674"/>
      <c r="J674" s="13"/>
      <c r="K674" s="13"/>
      <c r="L674" s="13"/>
      <c r="M674" s="13"/>
      <c r="N674" s="13"/>
    </row>
    <row r="675" spans="2:14" ht="15" x14ac:dyDescent="0.25">
      <c r="B675"/>
      <c r="C675"/>
      <c r="D675"/>
      <c r="E675"/>
      <c r="F675"/>
      <c r="G675"/>
      <c r="H675"/>
      <c r="I675"/>
      <c r="J675" s="13"/>
      <c r="K675" s="13"/>
      <c r="L675" s="13"/>
      <c r="M675" s="13"/>
      <c r="N675" s="13"/>
    </row>
    <row r="676" spans="2:14" ht="15" x14ac:dyDescent="0.25">
      <c r="B676"/>
      <c r="C676"/>
      <c r="D676"/>
      <c r="E676"/>
      <c r="F676"/>
      <c r="G676"/>
      <c r="H676"/>
      <c r="I676"/>
      <c r="J676" s="13"/>
      <c r="K676" s="13"/>
      <c r="L676" s="13"/>
      <c r="M676" s="13"/>
      <c r="N676" s="13"/>
    </row>
    <row r="677" spans="2:14" ht="15" x14ac:dyDescent="0.25">
      <c r="B677"/>
      <c r="C677"/>
      <c r="D677"/>
      <c r="E677"/>
      <c r="F677"/>
      <c r="G677"/>
      <c r="H677"/>
      <c r="I677"/>
      <c r="J677" s="13"/>
      <c r="K677" s="13"/>
      <c r="L677" s="13"/>
      <c r="M677" s="13"/>
      <c r="N677" s="13"/>
    </row>
    <row r="678" spans="2:14" ht="15" x14ac:dyDescent="0.25">
      <c r="B678"/>
      <c r="C678"/>
      <c r="D678"/>
      <c r="E678"/>
      <c r="F678"/>
      <c r="G678"/>
      <c r="H678"/>
      <c r="I678"/>
      <c r="J678" s="13"/>
      <c r="K678" s="13"/>
      <c r="L678" s="13"/>
      <c r="M678" s="13"/>
      <c r="N678" s="13"/>
    </row>
    <row r="679" spans="2:14" ht="15" x14ac:dyDescent="0.25">
      <c r="B679"/>
      <c r="C679"/>
      <c r="D679"/>
      <c r="E679"/>
      <c r="F679"/>
      <c r="G679"/>
      <c r="H679"/>
      <c r="I679"/>
      <c r="J679" s="13"/>
      <c r="K679" s="13"/>
      <c r="L679" s="13"/>
      <c r="M679" s="13"/>
      <c r="N679" s="13"/>
    </row>
    <row r="680" spans="2:14" ht="15" x14ac:dyDescent="0.25">
      <c r="B680"/>
      <c r="C680"/>
      <c r="D680"/>
      <c r="E680"/>
      <c r="F680"/>
      <c r="G680"/>
      <c r="H680"/>
      <c r="I680"/>
      <c r="J680" s="13"/>
      <c r="K680" s="13"/>
      <c r="L680" s="13"/>
      <c r="M680" s="13"/>
      <c r="N680" s="13"/>
    </row>
    <row r="681" spans="2:14" ht="15" x14ac:dyDescent="0.25">
      <c r="B681"/>
      <c r="C681"/>
      <c r="D681"/>
      <c r="E681"/>
      <c r="F681"/>
      <c r="G681"/>
      <c r="H681"/>
      <c r="I681"/>
      <c r="J681" s="13"/>
      <c r="K681" s="13"/>
      <c r="L681" s="13"/>
      <c r="M681" s="13"/>
      <c r="N681" s="13"/>
    </row>
    <row r="682" spans="2:14" ht="15" x14ac:dyDescent="0.25">
      <c r="B682"/>
      <c r="C682"/>
      <c r="D682"/>
      <c r="E682"/>
      <c r="F682"/>
      <c r="G682"/>
      <c r="H682"/>
      <c r="I682"/>
      <c r="J682" s="13"/>
      <c r="K682" s="13"/>
      <c r="L682" s="13"/>
      <c r="M682" s="13"/>
      <c r="N682" s="13"/>
    </row>
    <row r="683" spans="2:14" ht="15" x14ac:dyDescent="0.25">
      <c r="B683"/>
      <c r="C683"/>
      <c r="D683"/>
      <c r="E683"/>
      <c r="F683"/>
      <c r="G683"/>
      <c r="H683"/>
      <c r="I683"/>
      <c r="J683" s="13"/>
      <c r="K683" s="13"/>
      <c r="L683" s="13"/>
      <c r="M683" s="13"/>
      <c r="N683" s="13"/>
    </row>
    <row r="684" spans="2:14" ht="15" x14ac:dyDescent="0.25">
      <c r="B684"/>
      <c r="C684"/>
      <c r="D684"/>
      <c r="E684"/>
      <c r="F684"/>
      <c r="G684"/>
      <c r="H684"/>
      <c r="I684"/>
      <c r="J684" s="13"/>
      <c r="K684" s="13"/>
      <c r="L684" s="13"/>
      <c r="M684" s="13"/>
      <c r="N684" s="13"/>
    </row>
    <row r="685" spans="2:14" ht="15" x14ac:dyDescent="0.25">
      <c r="B685"/>
      <c r="C685"/>
      <c r="D685"/>
      <c r="E685"/>
      <c r="F685"/>
      <c r="G685"/>
      <c r="H685"/>
      <c r="I685"/>
      <c r="J685" s="13"/>
      <c r="K685" s="13"/>
      <c r="L685" s="13"/>
      <c r="M685" s="13"/>
      <c r="N685" s="13"/>
    </row>
    <row r="686" spans="2:14" ht="15" x14ac:dyDescent="0.25">
      <c r="B686"/>
      <c r="C686"/>
      <c r="D686"/>
      <c r="E686"/>
      <c r="F686"/>
      <c r="G686"/>
      <c r="H686"/>
      <c r="I686"/>
      <c r="J686" s="13"/>
      <c r="K686" s="13"/>
      <c r="L686" s="13"/>
      <c r="M686" s="13"/>
      <c r="N686" s="13"/>
    </row>
    <row r="687" spans="2:14" ht="15" x14ac:dyDescent="0.25">
      <c r="B687"/>
      <c r="C687"/>
      <c r="D687"/>
      <c r="E687"/>
      <c r="F687"/>
      <c r="G687"/>
      <c r="H687"/>
      <c r="I687"/>
      <c r="J687" s="13"/>
      <c r="K687" s="13"/>
      <c r="L687" s="13"/>
      <c r="M687" s="13"/>
      <c r="N687" s="13"/>
    </row>
    <row r="688" spans="2:14" ht="15" x14ac:dyDescent="0.25">
      <c r="B688"/>
      <c r="C688"/>
      <c r="D688"/>
      <c r="E688"/>
      <c r="F688"/>
      <c r="G688"/>
      <c r="H688"/>
      <c r="I688"/>
      <c r="J688" s="13"/>
      <c r="K688" s="13"/>
      <c r="L688" s="13"/>
      <c r="M688" s="13"/>
      <c r="N688" s="13"/>
    </row>
    <row r="689" spans="2:14" ht="15" x14ac:dyDescent="0.25">
      <c r="B689"/>
      <c r="C689"/>
      <c r="D689"/>
      <c r="E689"/>
      <c r="F689"/>
      <c r="G689"/>
      <c r="H689"/>
      <c r="I689"/>
      <c r="J689" s="13"/>
      <c r="K689" s="13"/>
      <c r="L689" s="13"/>
      <c r="M689" s="13"/>
      <c r="N689" s="13"/>
    </row>
    <row r="690" spans="2:14" ht="15" x14ac:dyDescent="0.25">
      <c r="B690"/>
      <c r="C690"/>
      <c r="D690"/>
      <c r="E690"/>
      <c r="F690"/>
      <c r="G690"/>
      <c r="H690"/>
      <c r="I690"/>
      <c r="J690" s="13"/>
      <c r="K690" s="13"/>
      <c r="L690" s="13"/>
      <c r="M690" s="13"/>
      <c r="N690" s="13"/>
    </row>
    <row r="691" spans="2:14" ht="15" x14ac:dyDescent="0.25">
      <c r="B691"/>
      <c r="C691"/>
      <c r="D691"/>
      <c r="E691"/>
      <c r="F691"/>
      <c r="G691"/>
      <c r="H691"/>
      <c r="I691"/>
      <c r="J691" s="13"/>
      <c r="K691" s="13"/>
      <c r="L691" s="13"/>
      <c r="M691" s="13"/>
      <c r="N691" s="13"/>
    </row>
    <row r="692" spans="2:14" ht="15" x14ac:dyDescent="0.25">
      <c r="B692"/>
      <c r="C692"/>
      <c r="D692"/>
      <c r="E692"/>
      <c r="F692"/>
      <c r="G692"/>
      <c r="H692"/>
      <c r="I692"/>
      <c r="J692" s="13"/>
      <c r="K692" s="13"/>
      <c r="L692" s="13"/>
      <c r="M692" s="13"/>
      <c r="N692" s="13"/>
    </row>
    <row r="693" spans="2:14" ht="15" x14ac:dyDescent="0.25">
      <c r="B693"/>
      <c r="C693"/>
      <c r="D693"/>
      <c r="E693"/>
      <c r="F693"/>
      <c r="G693"/>
      <c r="H693"/>
      <c r="I693"/>
      <c r="J693" s="13"/>
      <c r="K693" s="13"/>
      <c r="L693" s="13"/>
      <c r="M693" s="13"/>
      <c r="N693" s="13"/>
    </row>
    <row r="694" spans="2:14" ht="15" x14ac:dyDescent="0.25">
      <c r="B694"/>
      <c r="C694"/>
      <c r="D694"/>
      <c r="E694"/>
      <c r="F694"/>
      <c r="G694"/>
      <c r="H694"/>
      <c r="I694"/>
      <c r="J694" s="13"/>
      <c r="K694" s="13"/>
      <c r="L694" s="13"/>
      <c r="M694" s="13"/>
      <c r="N694" s="13"/>
    </row>
    <row r="695" spans="2:14" ht="15" x14ac:dyDescent="0.25">
      <c r="B695"/>
      <c r="C695"/>
      <c r="D695"/>
      <c r="E695"/>
      <c r="F695"/>
      <c r="G695"/>
      <c r="H695"/>
      <c r="I695"/>
      <c r="J695" s="13"/>
      <c r="K695" s="13"/>
      <c r="L695" s="13"/>
      <c r="M695" s="13"/>
      <c r="N695" s="13"/>
    </row>
    <row r="696" spans="2:14" ht="15" x14ac:dyDescent="0.25">
      <c r="B696"/>
      <c r="C696"/>
      <c r="D696"/>
      <c r="E696"/>
      <c r="F696"/>
      <c r="G696"/>
      <c r="H696"/>
      <c r="I696"/>
      <c r="J696" s="13"/>
      <c r="K696" s="13"/>
      <c r="L696" s="13"/>
      <c r="M696" s="13"/>
      <c r="N696" s="13"/>
    </row>
    <row r="697" spans="2:14" ht="15" x14ac:dyDescent="0.25">
      <c r="B697"/>
      <c r="C697"/>
      <c r="D697"/>
      <c r="E697"/>
      <c r="F697"/>
      <c r="G697"/>
      <c r="H697"/>
      <c r="I697"/>
      <c r="J697" s="13"/>
      <c r="K697" s="13"/>
      <c r="L697" s="13"/>
      <c r="M697" s="13"/>
      <c r="N697" s="13"/>
    </row>
    <row r="698" spans="2:14" ht="15" x14ac:dyDescent="0.25">
      <c r="B698"/>
      <c r="C698"/>
      <c r="D698"/>
      <c r="E698"/>
      <c r="F698"/>
      <c r="G698"/>
      <c r="H698"/>
      <c r="I698"/>
      <c r="J698" s="13"/>
      <c r="K698" s="13"/>
      <c r="L698" s="13"/>
      <c r="M698" s="13"/>
      <c r="N698" s="13"/>
    </row>
    <row r="699" spans="2:14" ht="15" x14ac:dyDescent="0.25">
      <c r="B699"/>
      <c r="C699"/>
      <c r="D699"/>
      <c r="E699"/>
      <c r="F699"/>
      <c r="G699"/>
      <c r="H699"/>
      <c r="I699"/>
      <c r="J699" s="13"/>
      <c r="K699" s="13"/>
      <c r="L699" s="13"/>
      <c r="M699" s="13"/>
      <c r="N699" s="13"/>
    </row>
    <row r="700" spans="2:14" ht="15" x14ac:dyDescent="0.25">
      <c r="B700"/>
      <c r="C700"/>
      <c r="D700"/>
      <c r="E700"/>
      <c r="F700"/>
      <c r="G700"/>
      <c r="H700"/>
      <c r="I700"/>
      <c r="J700" s="13"/>
      <c r="K700" s="13"/>
      <c r="L700" s="13"/>
      <c r="M700" s="13"/>
      <c r="N700" s="13"/>
    </row>
    <row r="701" spans="2:14" ht="15" x14ac:dyDescent="0.25">
      <c r="B701"/>
      <c r="C701"/>
      <c r="D701"/>
      <c r="E701"/>
      <c r="F701"/>
      <c r="G701"/>
      <c r="H701"/>
      <c r="I701"/>
      <c r="J701" s="13"/>
      <c r="K701" s="13"/>
      <c r="L701" s="13"/>
      <c r="M701" s="13"/>
      <c r="N701" s="13"/>
    </row>
    <row r="702" spans="2:14" ht="15" x14ac:dyDescent="0.25">
      <c r="B702"/>
      <c r="C702"/>
      <c r="D702"/>
      <c r="E702"/>
      <c r="F702"/>
      <c r="G702"/>
      <c r="H702"/>
      <c r="I702"/>
      <c r="J702" s="13"/>
      <c r="K702" s="13"/>
      <c r="L702" s="13"/>
      <c r="M702" s="13"/>
      <c r="N702" s="13"/>
    </row>
    <row r="703" spans="2:14" ht="15" x14ac:dyDescent="0.25">
      <c r="B703"/>
      <c r="C703"/>
      <c r="D703"/>
      <c r="E703"/>
      <c r="F703"/>
      <c r="G703"/>
      <c r="H703"/>
      <c r="I703"/>
      <c r="J703" s="13"/>
      <c r="K703" s="13"/>
      <c r="L703" s="13"/>
      <c r="M703" s="13"/>
      <c r="N703" s="13"/>
    </row>
    <row r="704" spans="2:14" ht="15" x14ac:dyDescent="0.25">
      <c r="B704"/>
      <c r="C704"/>
      <c r="D704"/>
      <c r="E704"/>
      <c r="F704"/>
      <c r="G704"/>
      <c r="H704"/>
      <c r="I704"/>
      <c r="J704" s="13"/>
      <c r="K704" s="13"/>
      <c r="L704" s="13"/>
      <c r="M704" s="13"/>
      <c r="N704" s="13"/>
    </row>
    <row r="705" spans="2:14" ht="15" x14ac:dyDescent="0.25">
      <c r="B705"/>
      <c r="C705"/>
      <c r="D705"/>
      <c r="E705"/>
      <c r="F705"/>
      <c r="G705"/>
      <c r="H705"/>
      <c r="I705"/>
      <c r="J705" s="13"/>
      <c r="K705" s="13"/>
      <c r="L705" s="13"/>
      <c r="M705" s="13"/>
      <c r="N705" s="13"/>
    </row>
    <row r="706" spans="2:14" ht="15" x14ac:dyDescent="0.25">
      <c r="B706"/>
      <c r="C706"/>
      <c r="D706"/>
      <c r="E706"/>
      <c r="F706"/>
      <c r="G706"/>
      <c r="H706"/>
      <c r="I706"/>
      <c r="J706" s="13"/>
      <c r="K706" s="13"/>
      <c r="L706" s="13"/>
      <c r="M706" s="13"/>
      <c r="N706" s="13"/>
    </row>
    <row r="707" spans="2:14" ht="15" x14ac:dyDescent="0.25">
      <c r="B707"/>
      <c r="C707"/>
      <c r="D707"/>
      <c r="E707"/>
      <c r="F707"/>
      <c r="G707"/>
      <c r="H707"/>
      <c r="I707"/>
      <c r="J707" s="13"/>
      <c r="K707" s="13"/>
      <c r="L707" s="13"/>
      <c r="M707" s="13"/>
      <c r="N707" s="13"/>
    </row>
    <row r="708" spans="2:14" ht="15" x14ac:dyDescent="0.25">
      <c r="B708"/>
      <c r="C708"/>
      <c r="D708"/>
      <c r="E708"/>
      <c r="F708"/>
      <c r="G708"/>
      <c r="H708"/>
      <c r="I708"/>
      <c r="J708" s="13"/>
      <c r="K708" s="13"/>
      <c r="L708" s="13"/>
      <c r="M708" s="13"/>
      <c r="N708" s="13"/>
    </row>
    <row r="709" spans="2:14" ht="15" x14ac:dyDescent="0.25">
      <c r="B709"/>
      <c r="C709"/>
      <c r="D709"/>
      <c r="E709"/>
      <c r="F709"/>
      <c r="G709"/>
      <c r="H709"/>
      <c r="I709"/>
      <c r="J709" s="13"/>
      <c r="K709" s="13"/>
      <c r="L709" s="13"/>
      <c r="M709" s="13"/>
      <c r="N709" s="13"/>
    </row>
    <row r="710" spans="2:14" ht="15" x14ac:dyDescent="0.25">
      <c r="B710"/>
      <c r="C710"/>
      <c r="D710"/>
      <c r="E710"/>
      <c r="F710"/>
      <c r="G710"/>
      <c r="H710"/>
      <c r="I710"/>
      <c r="J710" s="13"/>
      <c r="K710" s="13"/>
      <c r="L710" s="13"/>
      <c r="M710" s="13"/>
      <c r="N710" s="13"/>
    </row>
    <row r="711" spans="2:14" ht="15" x14ac:dyDescent="0.25">
      <c r="B711"/>
      <c r="C711"/>
      <c r="D711"/>
      <c r="E711"/>
      <c r="F711"/>
      <c r="G711"/>
      <c r="H711"/>
      <c r="I711"/>
      <c r="J711" s="13"/>
      <c r="K711" s="13"/>
      <c r="L711" s="13"/>
      <c r="M711" s="13"/>
      <c r="N711" s="13"/>
    </row>
    <row r="712" spans="2:14" ht="15" x14ac:dyDescent="0.25">
      <c r="B712"/>
      <c r="C712"/>
      <c r="D712"/>
      <c r="E712"/>
      <c r="F712"/>
      <c r="G712"/>
      <c r="H712"/>
      <c r="I712"/>
      <c r="J712" s="13"/>
      <c r="K712" s="13"/>
      <c r="L712" s="13"/>
      <c r="M712" s="13"/>
      <c r="N712" s="13"/>
    </row>
    <row r="713" spans="2:14" ht="15" x14ac:dyDescent="0.25">
      <c r="B713"/>
      <c r="C713"/>
      <c r="D713"/>
      <c r="E713"/>
      <c r="F713"/>
      <c r="G713"/>
      <c r="H713"/>
      <c r="I713"/>
      <c r="J713" s="13"/>
      <c r="K713" s="13"/>
      <c r="L713" s="13"/>
      <c r="M713" s="13"/>
      <c r="N713" s="13"/>
    </row>
    <row r="714" spans="2:14" ht="15" x14ac:dyDescent="0.25">
      <c r="B714"/>
      <c r="C714"/>
      <c r="D714"/>
      <c r="E714"/>
      <c r="F714"/>
      <c r="G714"/>
      <c r="H714"/>
      <c r="I714"/>
      <c r="J714" s="13"/>
      <c r="K714" s="13"/>
      <c r="L714" s="13"/>
      <c r="M714" s="13"/>
      <c r="N714" s="13"/>
    </row>
    <row r="715" spans="2:14" ht="15" x14ac:dyDescent="0.25">
      <c r="B715"/>
      <c r="C715"/>
      <c r="D715"/>
      <c r="E715"/>
      <c r="F715"/>
      <c r="G715"/>
      <c r="H715"/>
      <c r="I715"/>
      <c r="J715" s="13"/>
      <c r="K715" s="13"/>
      <c r="L715" s="13"/>
      <c r="M715" s="13"/>
      <c r="N715" s="13"/>
    </row>
    <row r="716" spans="2:14" ht="15" x14ac:dyDescent="0.25">
      <c r="B716"/>
      <c r="C716"/>
      <c r="D716"/>
      <c r="E716"/>
      <c r="F716"/>
      <c r="G716"/>
      <c r="H716"/>
      <c r="I716"/>
      <c r="J716" s="13"/>
      <c r="K716" s="13"/>
      <c r="L716" s="13"/>
      <c r="M716" s="13"/>
      <c r="N716" s="13"/>
    </row>
    <row r="717" spans="2:14" ht="15" x14ac:dyDescent="0.25">
      <c r="B717"/>
      <c r="C717"/>
      <c r="D717"/>
      <c r="E717"/>
      <c r="F717"/>
      <c r="G717"/>
      <c r="H717"/>
      <c r="I717"/>
      <c r="J717" s="13"/>
      <c r="K717" s="13"/>
      <c r="L717" s="13"/>
      <c r="M717" s="13"/>
      <c r="N717" s="13"/>
    </row>
    <row r="718" spans="2:14" ht="15" x14ac:dyDescent="0.25">
      <c r="B718"/>
      <c r="C718"/>
      <c r="D718"/>
      <c r="E718"/>
      <c r="F718"/>
      <c r="G718"/>
      <c r="H718"/>
      <c r="I718"/>
      <c r="J718" s="13"/>
      <c r="K718" s="13"/>
      <c r="L718" s="13"/>
      <c r="M718" s="13"/>
      <c r="N718" s="13"/>
    </row>
    <row r="719" spans="2:14" ht="15" x14ac:dyDescent="0.25">
      <c r="B719"/>
      <c r="C719"/>
      <c r="D719"/>
      <c r="E719"/>
      <c r="F719"/>
      <c r="G719"/>
      <c r="H719"/>
      <c r="I719"/>
      <c r="J719" s="13"/>
      <c r="K719" s="13"/>
      <c r="L719" s="13"/>
      <c r="M719" s="13"/>
      <c r="N719" s="13"/>
    </row>
    <row r="720" spans="2:14" ht="15" x14ac:dyDescent="0.25">
      <c r="B720"/>
      <c r="C720"/>
      <c r="D720"/>
      <c r="E720"/>
      <c r="F720"/>
      <c r="G720"/>
      <c r="H720"/>
      <c r="I720"/>
      <c r="J720" s="13"/>
      <c r="K720" s="13"/>
      <c r="L720" s="13"/>
      <c r="M720" s="13"/>
      <c r="N720" s="13"/>
    </row>
    <row r="721" spans="2:14" ht="15" x14ac:dyDescent="0.25">
      <c r="B721"/>
      <c r="C721"/>
      <c r="D721"/>
      <c r="E721"/>
      <c r="F721"/>
      <c r="G721"/>
      <c r="H721"/>
      <c r="I721"/>
      <c r="J721" s="13"/>
      <c r="K721" s="13"/>
      <c r="L721" s="13"/>
      <c r="M721" s="13"/>
      <c r="N721" s="13"/>
    </row>
    <row r="722" spans="2:14" ht="15" x14ac:dyDescent="0.25">
      <c r="B722"/>
      <c r="C722"/>
      <c r="D722"/>
      <c r="E722"/>
      <c r="F722"/>
      <c r="G722"/>
      <c r="H722"/>
      <c r="I722"/>
      <c r="J722" s="13"/>
      <c r="K722" s="13"/>
      <c r="L722" s="13"/>
      <c r="M722" s="13"/>
      <c r="N722" s="13"/>
    </row>
    <row r="723" spans="2:14" ht="15" x14ac:dyDescent="0.25">
      <c r="B723"/>
      <c r="C723"/>
      <c r="D723"/>
      <c r="E723"/>
      <c r="F723"/>
      <c r="G723"/>
      <c r="H723"/>
      <c r="I723"/>
      <c r="J723" s="13"/>
      <c r="K723" s="13"/>
      <c r="L723" s="13"/>
      <c r="M723" s="13"/>
      <c r="N723" s="13"/>
    </row>
    <row r="724" spans="2:14" ht="15" x14ac:dyDescent="0.25">
      <c r="B724"/>
      <c r="C724"/>
      <c r="D724"/>
      <c r="E724"/>
      <c r="F724"/>
      <c r="G724"/>
      <c r="H724"/>
      <c r="I724"/>
      <c r="J724" s="13"/>
      <c r="K724" s="13"/>
      <c r="L724" s="13"/>
      <c r="M724" s="13"/>
      <c r="N724" s="13"/>
    </row>
    <row r="725" spans="2:14" ht="15" x14ac:dyDescent="0.25">
      <c r="B725"/>
      <c r="C725"/>
      <c r="D725"/>
      <c r="E725"/>
      <c r="F725"/>
      <c r="G725"/>
      <c r="H725"/>
      <c r="I725"/>
      <c r="J725" s="13"/>
      <c r="K725" s="13"/>
      <c r="L725" s="13"/>
      <c r="M725" s="13"/>
      <c r="N725" s="13"/>
    </row>
    <row r="726" spans="2:14" ht="15" x14ac:dyDescent="0.25">
      <c r="B726"/>
      <c r="C726"/>
      <c r="D726"/>
      <c r="E726"/>
      <c r="F726"/>
      <c r="G726"/>
      <c r="H726"/>
      <c r="I726"/>
      <c r="J726" s="13"/>
      <c r="K726" s="13"/>
      <c r="L726" s="13"/>
      <c r="M726" s="13"/>
      <c r="N726" s="13"/>
    </row>
    <row r="727" spans="2:14" ht="15" x14ac:dyDescent="0.25">
      <c r="B727"/>
      <c r="C727"/>
      <c r="D727"/>
      <c r="E727"/>
      <c r="F727"/>
      <c r="G727"/>
      <c r="H727"/>
      <c r="I727"/>
      <c r="J727" s="13"/>
      <c r="K727" s="13"/>
      <c r="L727" s="13"/>
      <c r="M727" s="13"/>
      <c r="N727" s="13"/>
    </row>
    <row r="728" spans="2:14" ht="15" x14ac:dyDescent="0.25">
      <c r="B728"/>
      <c r="C728"/>
      <c r="D728"/>
      <c r="E728"/>
      <c r="F728"/>
      <c r="G728"/>
      <c r="H728"/>
      <c r="I728"/>
      <c r="J728" s="13"/>
      <c r="K728" s="13"/>
      <c r="L728" s="13"/>
      <c r="M728" s="13"/>
      <c r="N728" s="13"/>
    </row>
    <row r="729" spans="2:14" ht="15" x14ac:dyDescent="0.25">
      <c r="B729"/>
      <c r="C729"/>
      <c r="D729"/>
      <c r="E729"/>
      <c r="F729"/>
      <c r="G729"/>
      <c r="H729"/>
      <c r="I729"/>
      <c r="J729" s="13"/>
      <c r="K729" s="13"/>
      <c r="L729" s="13"/>
      <c r="M729" s="13"/>
      <c r="N729" s="13"/>
    </row>
    <row r="730" spans="2:14" ht="15" x14ac:dyDescent="0.25">
      <c r="B730"/>
      <c r="C730"/>
      <c r="D730"/>
      <c r="E730"/>
      <c r="F730"/>
      <c r="G730"/>
      <c r="H730"/>
      <c r="I730"/>
      <c r="J730" s="13"/>
      <c r="K730" s="13"/>
      <c r="L730" s="13"/>
      <c r="M730" s="13"/>
      <c r="N730" s="13"/>
    </row>
    <row r="731" spans="2:14" ht="15" x14ac:dyDescent="0.25">
      <c r="B731"/>
      <c r="C731"/>
      <c r="D731"/>
      <c r="E731"/>
      <c r="F731"/>
      <c r="G731"/>
      <c r="H731"/>
      <c r="I731"/>
      <c r="J731" s="13"/>
      <c r="K731" s="13"/>
      <c r="L731" s="13"/>
      <c r="M731" s="13"/>
      <c r="N731" s="13"/>
    </row>
    <row r="732" spans="2:14" ht="15" x14ac:dyDescent="0.25">
      <c r="B732"/>
      <c r="C732"/>
      <c r="D732"/>
      <c r="E732"/>
      <c r="F732"/>
      <c r="G732"/>
      <c r="H732"/>
      <c r="I732"/>
      <c r="J732" s="13"/>
      <c r="K732" s="13"/>
      <c r="L732" s="13"/>
      <c r="M732" s="13"/>
      <c r="N732" s="13"/>
    </row>
    <row r="733" spans="2:14" ht="15" x14ac:dyDescent="0.25">
      <c r="B733"/>
      <c r="C733"/>
      <c r="D733"/>
      <c r="E733"/>
      <c r="F733"/>
      <c r="G733"/>
      <c r="H733"/>
      <c r="I733"/>
      <c r="J733" s="13"/>
      <c r="K733" s="13"/>
      <c r="L733" s="13"/>
      <c r="M733" s="13"/>
      <c r="N733" s="13"/>
    </row>
    <row r="734" spans="2:14" ht="15" x14ac:dyDescent="0.25">
      <c r="B734"/>
      <c r="C734"/>
      <c r="D734"/>
      <c r="E734"/>
      <c r="F734"/>
      <c r="G734"/>
      <c r="H734"/>
      <c r="I734"/>
      <c r="J734" s="13"/>
      <c r="K734" s="13"/>
      <c r="L734" s="13"/>
      <c r="M734" s="13"/>
      <c r="N734" s="13"/>
    </row>
    <row r="735" spans="2:14" ht="15" x14ac:dyDescent="0.25">
      <c r="B735"/>
      <c r="C735"/>
      <c r="D735"/>
      <c r="E735"/>
      <c r="F735"/>
      <c r="G735"/>
      <c r="H735"/>
      <c r="I735"/>
      <c r="J735" s="13"/>
      <c r="K735" s="13"/>
      <c r="L735" s="13"/>
      <c r="M735" s="13"/>
      <c r="N735" s="13"/>
    </row>
    <row r="736" spans="2:14" ht="15" x14ac:dyDescent="0.25">
      <c r="B736"/>
      <c r="C736"/>
      <c r="D736"/>
      <c r="E736"/>
      <c r="F736"/>
      <c r="G736"/>
      <c r="H736"/>
      <c r="I736"/>
      <c r="J736" s="13"/>
      <c r="K736" s="13"/>
      <c r="L736" s="13"/>
      <c r="M736" s="13"/>
      <c r="N736" s="13"/>
    </row>
    <row r="737" spans="2:14" ht="15" x14ac:dyDescent="0.25">
      <c r="B737"/>
      <c r="C737"/>
      <c r="D737"/>
      <c r="E737"/>
      <c r="F737"/>
      <c r="G737"/>
      <c r="H737"/>
      <c r="I737"/>
      <c r="J737" s="13"/>
      <c r="K737" s="13"/>
      <c r="L737" s="13"/>
      <c r="M737" s="13"/>
      <c r="N737" s="13"/>
    </row>
    <row r="738" spans="2:14" ht="15" x14ac:dyDescent="0.25">
      <c r="B738"/>
      <c r="C738"/>
      <c r="D738"/>
      <c r="E738"/>
      <c r="F738"/>
      <c r="G738"/>
      <c r="H738"/>
      <c r="I738"/>
      <c r="J738" s="13"/>
      <c r="K738" s="13"/>
      <c r="L738" s="13"/>
      <c r="M738" s="13"/>
      <c r="N738" s="13"/>
    </row>
    <row r="739" spans="2:14" ht="15" x14ac:dyDescent="0.25">
      <c r="B739"/>
      <c r="C739"/>
      <c r="D739"/>
      <c r="E739"/>
      <c r="F739"/>
      <c r="G739"/>
      <c r="H739"/>
      <c r="I739"/>
      <c r="J739" s="13"/>
      <c r="K739" s="13"/>
      <c r="L739" s="13"/>
      <c r="M739" s="13"/>
      <c r="N739" s="13"/>
    </row>
    <row r="740" spans="2:14" ht="15" x14ac:dyDescent="0.25">
      <c r="B740"/>
      <c r="C740"/>
      <c r="D740"/>
      <c r="E740"/>
      <c r="F740"/>
      <c r="G740"/>
      <c r="H740"/>
      <c r="I740"/>
      <c r="J740" s="13"/>
      <c r="K740" s="13"/>
      <c r="L740" s="13"/>
      <c r="M740" s="13"/>
      <c r="N740" s="13"/>
    </row>
    <row r="741" spans="2:14" ht="15" x14ac:dyDescent="0.25">
      <c r="B741"/>
      <c r="C741"/>
      <c r="D741"/>
      <c r="E741"/>
      <c r="F741"/>
      <c r="G741"/>
      <c r="H741"/>
      <c r="I741"/>
      <c r="J741" s="13"/>
      <c r="K741" s="13"/>
      <c r="L741" s="13"/>
      <c r="M741" s="13"/>
      <c r="N741" s="13"/>
    </row>
    <row r="742" spans="2:14" ht="15" x14ac:dyDescent="0.25">
      <c r="B742"/>
      <c r="C742"/>
      <c r="D742"/>
      <c r="E742"/>
      <c r="F742"/>
      <c r="G742"/>
      <c r="H742"/>
      <c r="I742"/>
      <c r="J742" s="13"/>
      <c r="K742" s="13"/>
      <c r="L742" s="13"/>
      <c r="M742" s="13"/>
      <c r="N742" s="13"/>
    </row>
    <row r="743" spans="2:14" ht="15" x14ac:dyDescent="0.25">
      <c r="B743"/>
      <c r="C743"/>
      <c r="D743"/>
      <c r="E743"/>
      <c r="F743"/>
      <c r="G743"/>
      <c r="H743"/>
      <c r="I743"/>
      <c r="J743" s="13"/>
      <c r="K743" s="13"/>
      <c r="L743" s="13"/>
      <c r="M743" s="13"/>
      <c r="N743" s="13"/>
    </row>
    <row r="744" spans="2:14" ht="15" x14ac:dyDescent="0.25">
      <c r="B744"/>
      <c r="C744"/>
      <c r="D744"/>
      <c r="E744"/>
      <c r="F744"/>
      <c r="G744"/>
      <c r="H744"/>
      <c r="I744"/>
      <c r="J744" s="13"/>
      <c r="K744" s="13"/>
      <c r="L744" s="13"/>
      <c r="M744" s="13"/>
      <c r="N744" s="13"/>
    </row>
    <row r="745" spans="2:14" ht="15" x14ac:dyDescent="0.25">
      <c r="B745"/>
      <c r="C745"/>
      <c r="D745"/>
      <c r="E745"/>
      <c r="F745"/>
      <c r="G745"/>
      <c r="H745"/>
      <c r="I745"/>
      <c r="J745" s="13"/>
      <c r="K745" s="13"/>
      <c r="L745" s="13"/>
      <c r="M745" s="13"/>
      <c r="N745" s="13"/>
    </row>
    <row r="746" spans="2:14" ht="15" x14ac:dyDescent="0.25">
      <c r="B746"/>
      <c r="C746"/>
      <c r="D746"/>
      <c r="E746"/>
      <c r="F746"/>
      <c r="G746"/>
      <c r="H746"/>
      <c r="I746"/>
      <c r="J746" s="13"/>
      <c r="K746" s="13"/>
      <c r="L746" s="13"/>
      <c r="M746" s="13"/>
      <c r="N746" s="13"/>
    </row>
    <row r="747" spans="2:14" ht="15" x14ac:dyDescent="0.25">
      <c r="B747"/>
      <c r="C747"/>
      <c r="D747"/>
      <c r="E747"/>
      <c r="F747"/>
      <c r="G747"/>
      <c r="H747"/>
      <c r="I747"/>
      <c r="J747" s="13"/>
      <c r="K747" s="13"/>
      <c r="L747" s="13"/>
      <c r="M747" s="13"/>
      <c r="N747" s="13"/>
    </row>
    <row r="748" spans="2:14" ht="15" x14ac:dyDescent="0.25">
      <c r="B748"/>
      <c r="C748"/>
      <c r="D748"/>
      <c r="E748"/>
      <c r="F748"/>
      <c r="G748"/>
      <c r="H748"/>
      <c r="I748"/>
      <c r="J748" s="13"/>
      <c r="K748" s="13"/>
      <c r="L748" s="13"/>
      <c r="M748" s="13"/>
      <c r="N748" s="13"/>
    </row>
    <row r="749" spans="2:14" ht="15" x14ac:dyDescent="0.25">
      <c r="B749"/>
      <c r="C749"/>
      <c r="D749"/>
      <c r="E749"/>
      <c r="F749"/>
      <c r="G749"/>
      <c r="H749"/>
      <c r="I749"/>
      <c r="J749" s="13"/>
      <c r="K749" s="13"/>
      <c r="L749" s="13"/>
      <c r="M749" s="13"/>
      <c r="N749" s="13"/>
    </row>
    <row r="750" spans="2:14" ht="15" x14ac:dyDescent="0.25">
      <c r="B750"/>
      <c r="C750"/>
      <c r="D750"/>
      <c r="E750"/>
      <c r="F750"/>
      <c r="G750"/>
      <c r="H750"/>
      <c r="I750"/>
      <c r="J750" s="13"/>
      <c r="K750" s="13"/>
      <c r="L750" s="13"/>
      <c r="M750" s="13"/>
      <c r="N750" s="13"/>
    </row>
    <row r="751" spans="2:14" ht="15" x14ac:dyDescent="0.25">
      <c r="B751"/>
      <c r="C751"/>
      <c r="D751"/>
      <c r="E751"/>
      <c r="F751"/>
      <c r="G751"/>
      <c r="H751"/>
      <c r="I751"/>
      <c r="J751" s="13"/>
      <c r="K751" s="13"/>
      <c r="L751" s="13"/>
      <c r="M751" s="13"/>
      <c r="N751" s="13"/>
    </row>
    <row r="752" spans="2:14" ht="15" x14ac:dyDescent="0.25">
      <c r="B752"/>
      <c r="C752"/>
      <c r="D752"/>
      <c r="E752"/>
      <c r="F752"/>
      <c r="G752"/>
      <c r="H752"/>
      <c r="I752"/>
      <c r="J752" s="13"/>
      <c r="K752" s="13"/>
      <c r="L752" s="13"/>
      <c r="M752" s="13"/>
      <c r="N752" s="13"/>
    </row>
    <row r="753" spans="2:14" ht="15" x14ac:dyDescent="0.25">
      <c r="B753"/>
      <c r="C753"/>
      <c r="D753"/>
      <c r="E753"/>
      <c r="F753"/>
      <c r="G753"/>
      <c r="H753"/>
      <c r="I753"/>
      <c r="J753" s="13"/>
      <c r="K753" s="13"/>
      <c r="L753" s="13"/>
      <c r="M753" s="13"/>
      <c r="N753" s="13"/>
    </row>
    <row r="754" spans="2:14" ht="15" x14ac:dyDescent="0.25">
      <c r="B754"/>
      <c r="C754"/>
      <c r="D754"/>
      <c r="E754"/>
      <c r="F754"/>
      <c r="G754"/>
      <c r="H754"/>
      <c r="I754"/>
      <c r="J754" s="13"/>
      <c r="K754" s="13"/>
      <c r="L754" s="13"/>
      <c r="M754" s="13"/>
      <c r="N754" s="13"/>
    </row>
    <row r="755" spans="2:14" ht="15" x14ac:dyDescent="0.25">
      <c r="B755"/>
      <c r="C755"/>
      <c r="D755"/>
      <c r="E755"/>
      <c r="F755"/>
      <c r="G755"/>
      <c r="H755"/>
      <c r="I755"/>
      <c r="J755" s="13"/>
      <c r="K755" s="13"/>
      <c r="L755" s="13"/>
      <c r="M755" s="13"/>
      <c r="N755" s="13"/>
    </row>
    <row r="756" spans="2:14" ht="15" x14ac:dyDescent="0.25">
      <c r="B756"/>
      <c r="C756"/>
      <c r="D756"/>
      <c r="E756"/>
      <c r="F756"/>
      <c r="G756"/>
      <c r="H756"/>
      <c r="I756"/>
      <c r="J756" s="13"/>
      <c r="K756" s="13"/>
      <c r="L756" s="13"/>
      <c r="M756" s="13"/>
      <c r="N756" s="13"/>
    </row>
    <row r="757" spans="2:14" ht="15" x14ac:dyDescent="0.25">
      <c r="B757"/>
      <c r="C757"/>
      <c r="D757"/>
      <c r="E757"/>
      <c r="F757"/>
      <c r="G757"/>
      <c r="H757"/>
      <c r="I757"/>
      <c r="J757" s="13"/>
      <c r="K757" s="13"/>
      <c r="L757" s="13"/>
      <c r="M757" s="13"/>
      <c r="N757" s="13"/>
    </row>
    <row r="758" spans="2:14" ht="15" x14ac:dyDescent="0.25">
      <c r="B758"/>
      <c r="C758"/>
      <c r="D758"/>
      <c r="E758"/>
      <c r="F758"/>
      <c r="G758"/>
      <c r="H758"/>
      <c r="I758"/>
      <c r="J758" s="13"/>
      <c r="K758" s="13"/>
      <c r="L758" s="13"/>
      <c r="M758" s="13"/>
      <c r="N758" s="13"/>
    </row>
    <row r="759" spans="2:14" ht="15" x14ac:dyDescent="0.25">
      <c r="B759"/>
      <c r="C759"/>
      <c r="D759"/>
      <c r="E759"/>
      <c r="F759"/>
      <c r="G759"/>
      <c r="H759"/>
      <c r="I759"/>
      <c r="J759" s="13"/>
      <c r="K759" s="13"/>
      <c r="L759" s="13"/>
      <c r="M759" s="13"/>
      <c r="N759" s="13"/>
    </row>
    <row r="760" spans="2:14" ht="15" x14ac:dyDescent="0.25">
      <c r="B760"/>
      <c r="C760"/>
      <c r="D760"/>
      <c r="E760"/>
      <c r="F760"/>
      <c r="G760"/>
      <c r="H760"/>
      <c r="I760"/>
      <c r="J760" s="13"/>
      <c r="K760" s="13"/>
      <c r="L760" s="13"/>
      <c r="M760" s="13"/>
      <c r="N760" s="13"/>
    </row>
    <row r="761" spans="2:14" ht="15" x14ac:dyDescent="0.25">
      <c r="B761"/>
      <c r="C761"/>
      <c r="D761"/>
      <c r="E761"/>
      <c r="F761"/>
      <c r="G761"/>
      <c r="H761"/>
      <c r="I761"/>
      <c r="J761" s="13"/>
      <c r="K761" s="13"/>
      <c r="L761" s="13"/>
      <c r="M761" s="13"/>
      <c r="N761" s="13"/>
    </row>
    <row r="762" spans="2:14" ht="15" x14ac:dyDescent="0.25">
      <c r="B762"/>
      <c r="C762"/>
      <c r="D762"/>
      <c r="E762"/>
      <c r="F762"/>
      <c r="G762"/>
      <c r="H762"/>
      <c r="I762"/>
      <c r="J762" s="13"/>
      <c r="K762" s="13"/>
      <c r="L762" s="13"/>
      <c r="M762" s="13"/>
      <c r="N762" s="13"/>
    </row>
    <row r="763" spans="2:14" ht="15" x14ac:dyDescent="0.25">
      <c r="B763"/>
      <c r="C763"/>
      <c r="D763"/>
      <c r="E763"/>
      <c r="F763"/>
      <c r="G763"/>
      <c r="H763"/>
      <c r="I763"/>
      <c r="J763" s="13"/>
      <c r="K763" s="13"/>
      <c r="L763" s="13"/>
      <c r="M763" s="13"/>
      <c r="N763" s="13"/>
    </row>
    <row r="764" spans="2:14" ht="15" x14ac:dyDescent="0.25">
      <c r="B764"/>
      <c r="C764"/>
      <c r="D764"/>
      <c r="E764"/>
      <c r="F764"/>
      <c r="G764"/>
      <c r="H764"/>
      <c r="I764"/>
      <c r="J764" s="13"/>
      <c r="K764" s="13"/>
      <c r="L764" s="13"/>
      <c r="M764" s="13"/>
      <c r="N764" s="13"/>
    </row>
    <row r="765" spans="2:14" ht="15" x14ac:dyDescent="0.25">
      <c r="B765"/>
      <c r="C765"/>
      <c r="D765"/>
      <c r="E765"/>
      <c r="F765"/>
      <c r="G765"/>
      <c r="H765"/>
      <c r="I765"/>
      <c r="J765" s="13"/>
      <c r="K765" s="13"/>
      <c r="L765" s="13"/>
      <c r="M765" s="13"/>
      <c r="N765" s="13"/>
    </row>
    <row r="766" spans="2:14" ht="15" x14ac:dyDescent="0.25">
      <c r="B766"/>
      <c r="C766"/>
      <c r="D766"/>
      <c r="E766"/>
      <c r="F766"/>
      <c r="G766"/>
      <c r="H766"/>
      <c r="I766"/>
      <c r="J766" s="13"/>
      <c r="K766" s="13"/>
      <c r="L766" s="13"/>
      <c r="M766" s="13"/>
      <c r="N766" s="13"/>
    </row>
    <row r="767" spans="2:14" ht="15" x14ac:dyDescent="0.25">
      <c r="B767"/>
      <c r="C767"/>
      <c r="D767"/>
      <c r="E767"/>
      <c r="F767"/>
      <c r="G767"/>
      <c r="H767"/>
      <c r="I767"/>
      <c r="J767" s="13"/>
      <c r="K767" s="13"/>
      <c r="L767" s="13"/>
      <c r="M767" s="13"/>
      <c r="N767" s="13"/>
    </row>
    <row r="768" spans="2:14" ht="15" x14ac:dyDescent="0.25">
      <c r="B768"/>
      <c r="C768"/>
      <c r="D768"/>
      <c r="E768"/>
      <c r="F768"/>
      <c r="G768"/>
      <c r="H768"/>
      <c r="I768"/>
      <c r="J768" s="13"/>
      <c r="K768" s="13"/>
      <c r="L768" s="13"/>
      <c r="M768" s="13"/>
      <c r="N768" s="13"/>
    </row>
    <row r="769" spans="2:14" ht="15" x14ac:dyDescent="0.25">
      <c r="B769"/>
      <c r="C769"/>
      <c r="D769"/>
      <c r="E769"/>
      <c r="F769"/>
      <c r="G769"/>
      <c r="H769"/>
      <c r="I769"/>
      <c r="J769" s="13"/>
      <c r="K769" s="13"/>
      <c r="L769" s="13"/>
      <c r="M769" s="13"/>
      <c r="N769" s="13"/>
    </row>
    <row r="770" spans="2:14" ht="15" x14ac:dyDescent="0.25">
      <c r="B770"/>
      <c r="C770"/>
      <c r="D770"/>
      <c r="E770"/>
      <c r="F770"/>
      <c r="G770"/>
      <c r="H770"/>
      <c r="I770"/>
      <c r="J770" s="13"/>
      <c r="K770" s="13"/>
      <c r="L770" s="13"/>
      <c r="M770" s="13"/>
      <c r="N770" s="13"/>
    </row>
    <row r="771" spans="2:14" ht="15" x14ac:dyDescent="0.25">
      <c r="B771"/>
      <c r="C771"/>
      <c r="D771"/>
      <c r="E771"/>
      <c r="F771"/>
      <c r="G771"/>
      <c r="H771"/>
      <c r="I771"/>
      <c r="J771" s="13"/>
      <c r="K771" s="13"/>
      <c r="L771" s="13"/>
      <c r="M771" s="13"/>
      <c r="N771" s="13"/>
    </row>
    <row r="772" spans="2:14" ht="15" x14ac:dyDescent="0.25">
      <c r="B772"/>
      <c r="C772"/>
      <c r="D772"/>
      <c r="E772"/>
      <c r="F772"/>
      <c r="G772"/>
      <c r="H772"/>
      <c r="I772"/>
      <c r="J772" s="13"/>
      <c r="K772" s="13"/>
      <c r="L772" s="13"/>
      <c r="M772" s="13"/>
      <c r="N772" s="13"/>
    </row>
    <row r="773" spans="2:14" ht="15" x14ac:dyDescent="0.25">
      <c r="B773"/>
      <c r="C773"/>
      <c r="D773"/>
      <c r="E773"/>
      <c r="F773"/>
      <c r="G773"/>
      <c r="H773"/>
      <c r="I773"/>
      <c r="J773" s="13"/>
      <c r="K773" s="13"/>
      <c r="L773" s="13"/>
      <c r="M773" s="13"/>
      <c r="N773" s="13"/>
    </row>
    <row r="774" spans="2:14" ht="15" x14ac:dyDescent="0.25">
      <c r="B774"/>
      <c r="C774"/>
      <c r="D774"/>
      <c r="E774"/>
      <c r="F774"/>
      <c r="G774"/>
      <c r="H774"/>
      <c r="I774"/>
      <c r="J774" s="13"/>
      <c r="K774" s="13"/>
      <c r="L774" s="13"/>
      <c r="M774" s="13"/>
      <c r="N774" s="13"/>
    </row>
    <row r="775" spans="2:14" ht="15" x14ac:dyDescent="0.25">
      <c r="B775"/>
      <c r="C775"/>
      <c r="D775"/>
      <c r="E775"/>
      <c r="F775"/>
      <c r="G775"/>
      <c r="H775"/>
      <c r="I775"/>
      <c r="J775" s="13"/>
      <c r="K775" s="13"/>
      <c r="L775" s="13"/>
      <c r="M775" s="13"/>
      <c r="N775" s="13"/>
    </row>
    <row r="776" spans="2:14" ht="15" x14ac:dyDescent="0.25">
      <c r="B776"/>
      <c r="C776"/>
      <c r="D776"/>
      <c r="E776"/>
      <c r="F776"/>
      <c r="G776"/>
      <c r="H776"/>
      <c r="I776"/>
      <c r="J776" s="13"/>
      <c r="K776" s="13"/>
      <c r="L776" s="13"/>
      <c r="M776" s="13"/>
      <c r="N776" s="13"/>
    </row>
    <row r="777" spans="2:14" ht="15" x14ac:dyDescent="0.25">
      <c r="B777"/>
      <c r="C777"/>
      <c r="D777"/>
      <c r="E777"/>
      <c r="F777"/>
      <c r="G777"/>
      <c r="H777"/>
      <c r="I777"/>
      <c r="J777" s="13"/>
      <c r="K777" s="13"/>
      <c r="L777" s="13"/>
      <c r="M777" s="13"/>
      <c r="N777" s="13"/>
    </row>
    <row r="778" spans="2:14" ht="15" x14ac:dyDescent="0.25">
      <c r="B778"/>
      <c r="C778"/>
      <c r="D778"/>
      <c r="E778"/>
      <c r="F778"/>
      <c r="G778"/>
      <c r="H778"/>
      <c r="I778"/>
      <c r="J778" s="13"/>
      <c r="K778" s="13"/>
      <c r="L778" s="13"/>
      <c r="M778" s="13"/>
      <c r="N778" s="13"/>
    </row>
    <row r="779" spans="2:14" ht="15" x14ac:dyDescent="0.25">
      <c r="B779"/>
      <c r="C779"/>
      <c r="D779"/>
      <c r="E779"/>
      <c r="F779"/>
      <c r="G779"/>
      <c r="H779"/>
      <c r="I779"/>
      <c r="J779" s="13"/>
      <c r="K779" s="13"/>
      <c r="L779" s="13"/>
      <c r="M779" s="13"/>
      <c r="N779" s="13"/>
    </row>
    <row r="780" spans="2:14" ht="15" x14ac:dyDescent="0.25">
      <c r="B780"/>
      <c r="C780"/>
      <c r="D780"/>
      <c r="E780"/>
      <c r="F780"/>
      <c r="G780"/>
      <c r="H780"/>
      <c r="I780"/>
      <c r="J780" s="13"/>
      <c r="K780" s="13"/>
      <c r="L780" s="13"/>
      <c r="M780" s="13"/>
      <c r="N780" s="13"/>
    </row>
    <row r="781" spans="2:14" ht="15" x14ac:dyDescent="0.25">
      <c r="B781"/>
      <c r="C781"/>
      <c r="D781"/>
      <c r="E781"/>
      <c r="F781"/>
      <c r="G781"/>
      <c r="H781"/>
      <c r="I781"/>
      <c r="J781" s="13"/>
      <c r="K781" s="13"/>
      <c r="L781" s="13"/>
      <c r="M781" s="13"/>
      <c r="N781" s="13"/>
    </row>
    <row r="782" spans="2:14" ht="15" x14ac:dyDescent="0.25">
      <c r="B782"/>
      <c r="C782"/>
      <c r="D782"/>
      <c r="E782"/>
      <c r="F782"/>
      <c r="G782"/>
      <c r="H782"/>
      <c r="I782"/>
      <c r="J782" s="13"/>
      <c r="K782" s="13"/>
      <c r="L782" s="13"/>
      <c r="M782" s="13"/>
      <c r="N782" s="13"/>
    </row>
    <row r="783" spans="2:14" ht="15" x14ac:dyDescent="0.25">
      <c r="B783"/>
      <c r="C783"/>
      <c r="D783"/>
      <c r="E783"/>
      <c r="F783"/>
      <c r="G783"/>
      <c r="H783"/>
      <c r="I783"/>
      <c r="J783" s="13"/>
      <c r="K783" s="13"/>
      <c r="L783" s="13"/>
      <c r="M783" s="13"/>
      <c r="N783" s="13"/>
    </row>
    <row r="784" spans="2:14" ht="15" x14ac:dyDescent="0.25">
      <c r="B784"/>
      <c r="C784"/>
      <c r="D784"/>
      <c r="E784"/>
      <c r="F784"/>
      <c r="G784"/>
      <c r="H784"/>
      <c r="I784"/>
      <c r="J784" s="13"/>
      <c r="K784" s="13"/>
      <c r="L784" s="13"/>
      <c r="M784" s="13"/>
      <c r="N784" s="13"/>
    </row>
    <row r="785" spans="2:14" ht="15" x14ac:dyDescent="0.25">
      <c r="B785"/>
      <c r="C785"/>
      <c r="D785"/>
      <c r="E785"/>
      <c r="F785"/>
      <c r="G785"/>
      <c r="H785"/>
      <c r="I785"/>
      <c r="J785" s="13"/>
      <c r="K785" s="13"/>
      <c r="L785" s="13"/>
      <c r="M785" s="13"/>
      <c r="N785" s="13"/>
    </row>
    <row r="786" spans="2:14" ht="15" x14ac:dyDescent="0.25">
      <c r="B786"/>
      <c r="C786"/>
      <c r="D786"/>
      <c r="E786"/>
      <c r="F786"/>
      <c r="G786"/>
      <c r="H786"/>
      <c r="I786"/>
      <c r="J786" s="13"/>
      <c r="K786" s="13"/>
      <c r="L786" s="13"/>
      <c r="M786" s="13"/>
      <c r="N786" s="13"/>
    </row>
    <row r="787" spans="2:14" ht="15" x14ac:dyDescent="0.25">
      <c r="B787"/>
      <c r="C787"/>
      <c r="D787"/>
      <c r="E787"/>
      <c r="F787"/>
      <c r="G787"/>
      <c r="H787"/>
      <c r="I787"/>
      <c r="J787" s="13"/>
      <c r="K787" s="13"/>
      <c r="L787" s="13"/>
      <c r="M787" s="13"/>
      <c r="N787" s="13"/>
    </row>
    <row r="788" spans="2:14" ht="15" x14ac:dyDescent="0.25">
      <c r="B788"/>
      <c r="C788"/>
      <c r="D788"/>
      <c r="E788"/>
      <c r="F788"/>
      <c r="G788"/>
      <c r="H788"/>
      <c r="I788"/>
      <c r="J788" s="13"/>
      <c r="K788" s="13"/>
      <c r="L788" s="13"/>
      <c r="M788" s="13"/>
      <c r="N788" s="13"/>
    </row>
    <row r="789" spans="2:14" ht="15" x14ac:dyDescent="0.25">
      <c r="B789"/>
      <c r="C789"/>
      <c r="D789"/>
      <c r="E789"/>
      <c r="F789"/>
      <c r="G789"/>
      <c r="H789"/>
      <c r="I789"/>
      <c r="J789" s="13"/>
      <c r="K789" s="13"/>
      <c r="L789" s="13"/>
      <c r="M789" s="13"/>
      <c r="N789" s="13"/>
    </row>
    <row r="790" spans="2:14" ht="15" x14ac:dyDescent="0.25">
      <c r="B790"/>
      <c r="C790"/>
      <c r="D790"/>
      <c r="E790"/>
      <c r="F790"/>
      <c r="G790"/>
      <c r="H790"/>
      <c r="I790"/>
      <c r="J790" s="13"/>
      <c r="K790" s="13"/>
      <c r="L790" s="13"/>
      <c r="M790" s="13"/>
      <c r="N790" s="13"/>
    </row>
    <row r="791" spans="2:14" ht="15" x14ac:dyDescent="0.25">
      <c r="B791"/>
      <c r="C791"/>
      <c r="D791"/>
      <c r="E791"/>
      <c r="F791"/>
      <c r="G791"/>
      <c r="H791"/>
      <c r="I791"/>
      <c r="J791" s="13"/>
      <c r="K791" s="13"/>
      <c r="L791" s="13"/>
      <c r="M791" s="13"/>
      <c r="N791" s="13"/>
    </row>
    <row r="792" spans="2:14" ht="15" x14ac:dyDescent="0.25">
      <c r="B792"/>
      <c r="C792"/>
      <c r="D792"/>
      <c r="E792"/>
      <c r="F792"/>
      <c r="G792"/>
      <c r="H792"/>
      <c r="I792"/>
      <c r="J792" s="13"/>
      <c r="K792" s="13"/>
      <c r="L792" s="13"/>
      <c r="M792" s="13"/>
      <c r="N792" s="13"/>
    </row>
    <row r="793" spans="2:14" ht="15" x14ac:dyDescent="0.25">
      <c r="B793"/>
      <c r="C793"/>
      <c r="D793"/>
      <c r="E793"/>
      <c r="F793"/>
      <c r="G793"/>
      <c r="H793"/>
      <c r="I793"/>
      <c r="J793" s="13"/>
      <c r="K793" s="13"/>
      <c r="L793" s="13"/>
      <c r="M793" s="13"/>
      <c r="N793" s="13"/>
    </row>
    <row r="794" spans="2:14" ht="15" x14ac:dyDescent="0.25">
      <c r="B794"/>
      <c r="C794"/>
      <c r="D794"/>
      <c r="E794"/>
      <c r="F794"/>
      <c r="G794"/>
      <c r="H794"/>
      <c r="I794"/>
      <c r="J794" s="13"/>
      <c r="K794" s="13"/>
      <c r="L794" s="13"/>
      <c r="M794" s="13"/>
      <c r="N794" s="13"/>
    </row>
    <row r="795" spans="2:14" ht="15" x14ac:dyDescent="0.25">
      <c r="B795"/>
      <c r="C795"/>
      <c r="D795"/>
      <c r="E795"/>
      <c r="F795"/>
      <c r="G795"/>
      <c r="H795"/>
      <c r="I795"/>
      <c r="J795" s="13"/>
      <c r="K795" s="13"/>
      <c r="L795" s="13"/>
      <c r="M795" s="13"/>
      <c r="N795" s="13"/>
    </row>
    <row r="796" spans="2:14" ht="15" x14ac:dyDescent="0.25">
      <c r="B796"/>
      <c r="C796"/>
      <c r="D796"/>
      <c r="E796"/>
      <c r="F796"/>
      <c r="G796"/>
      <c r="H796"/>
      <c r="I796"/>
      <c r="J796" s="13"/>
      <c r="K796" s="13"/>
      <c r="L796" s="13"/>
      <c r="M796" s="13"/>
      <c r="N796" s="13"/>
    </row>
    <row r="797" spans="2:14" ht="15" x14ac:dyDescent="0.25">
      <c r="B797"/>
      <c r="C797"/>
      <c r="D797"/>
      <c r="E797"/>
      <c r="F797"/>
      <c r="G797"/>
      <c r="H797"/>
      <c r="I797"/>
      <c r="J797" s="13"/>
      <c r="K797" s="13"/>
      <c r="L797" s="13"/>
      <c r="M797" s="13"/>
      <c r="N797" s="13"/>
    </row>
    <row r="798" spans="2:14" ht="15" x14ac:dyDescent="0.25">
      <c r="B798"/>
      <c r="C798"/>
      <c r="D798"/>
      <c r="E798"/>
      <c r="F798"/>
      <c r="G798"/>
      <c r="H798"/>
      <c r="I798"/>
      <c r="J798" s="13"/>
      <c r="K798" s="13"/>
      <c r="L798" s="13"/>
      <c r="M798" s="13"/>
      <c r="N798" s="13"/>
    </row>
    <row r="799" spans="2:14" ht="15" x14ac:dyDescent="0.25">
      <c r="B799"/>
      <c r="C799"/>
      <c r="D799"/>
      <c r="E799"/>
      <c r="F799"/>
      <c r="G799"/>
      <c r="H799"/>
      <c r="I799"/>
      <c r="J799" s="13"/>
      <c r="K799" s="13"/>
      <c r="L799" s="13"/>
      <c r="M799" s="13"/>
      <c r="N799" s="13"/>
    </row>
    <row r="800" spans="2:14" ht="15" x14ac:dyDescent="0.25">
      <c r="B800"/>
      <c r="C800"/>
      <c r="D800"/>
      <c r="E800"/>
      <c r="F800"/>
      <c r="G800"/>
      <c r="H800"/>
      <c r="I800"/>
      <c r="J800" s="13"/>
      <c r="K800" s="13"/>
      <c r="L800" s="13"/>
      <c r="M800" s="13"/>
      <c r="N800" s="13"/>
    </row>
    <row r="801" spans="2:14" ht="15" x14ac:dyDescent="0.25">
      <c r="B801"/>
      <c r="C801"/>
      <c r="D801"/>
      <c r="E801"/>
      <c r="F801"/>
      <c r="G801"/>
      <c r="H801"/>
      <c r="I801"/>
      <c r="J801" s="13"/>
      <c r="K801" s="13"/>
      <c r="L801" s="13"/>
      <c r="M801" s="13"/>
      <c r="N801" s="13"/>
    </row>
    <row r="802" spans="2:14" ht="15" x14ac:dyDescent="0.25">
      <c r="B802"/>
      <c r="C802"/>
      <c r="D802"/>
      <c r="E802"/>
      <c r="F802"/>
      <c r="G802"/>
      <c r="H802"/>
      <c r="I802"/>
      <c r="J802" s="13"/>
      <c r="K802" s="13"/>
      <c r="L802" s="13"/>
      <c r="M802" s="13"/>
      <c r="N802" s="13"/>
    </row>
    <row r="803" spans="2:14" ht="15" x14ac:dyDescent="0.25">
      <c r="B803"/>
      <c r="C803"/>
      <c r="D803"/>
      <c r="E803"/>
      <c r="F803"/>
      <c r="G803"/>
      <c r="H803"/>
      <c r="I803"/>
      <c r="J803" s="13"/>
      <c r="K803" s="13"/>
      <c r="L803" s="13"/>
      <c r="M803" s="13"/>
      <c r="N803" s="13"/>
    </row>
    <row r="804" spans="2:14" ht="15" x14ac:dyDescent="0.25">
      <c r="B804"/>
      <c r="C804"/>
      <c r="D804"/>
      <c r="E804"/>
      <c r="F804"/>
      <c r="G804"/>
      <c r="H804"/>
      <c r="I804"/>
      <c r="J804" s="13"/>
      <c r="K804" s="13"/>
      <c r="L804" s="13"/>
      <c r="M804" s="13"/>
      <c r="N804" s="13"/>
    </row>
    <row r="805" spans="2:14" ht="15" x14ac:dyDescent="0.25">
      <c r="B805"/>
      <c r="C805"/>
      <c r="D805"/>
      <c r="E805"/>
      <c r="F805"/>
      <c r="G805"/>
      <c r="H805"/>
      <c r="I805"/>
      <c r="J805" s="13"/>
      <c r="K805" s="13"/>
      <c r="L805" s="13"/>
      <c r="M805" s="13"/>
      <c r="N805" s="13"/>
    </row>
    <row r="806" spans="2:14" ht="15" x14ac:dyDescent="0.25">
      <c r="B806"/>
      <c r="C806"/>
      <c r="D806"/>
      <c r="E806"/>
      <c r="F806"/>
      <c r="G806"/>
      <c r="H806"/>
      <c r="I806"/>
      <c r="J806" s="13"/>
      <c r="K806" s="13"/>
      <c r="L806" s="13"/>
      <c r="M806" s="13"/>
      <c r="N806" s="13"/>
    </row>
    <row r="807" spans="2:14" ht="15" x14ac:dyDescent="0.25">
      <c r="B807"/>
      <c r="C807"/>
      <c r="D807"/>
      <c r="E807"/>
      <c r="F807"/>
      <c r="G807"/>
      <c r="H807"/>
      <c r="I807"/>
      <c r="J807" s="13"/>
      <c r="K807" s="13"/>
      <c r="L807" s="13"/>
      <c r="M807" s="13"/>
      <c r="N807" s="13"/>
    </row>
    <row r="808" spans="2:14" ht="15" x14ac:dyDescent="0.25">
      <c r="B808"/>
      <c r="C808"/>
      <c r="D808"/>
      <c r="E808"/>
      <c r="F808"/>
      <c r="G808"/>
      <c r="H808"/>
      <c r="I808"/>
      <c r="J808" s="13"/>
      <c r="K808" s="13"/>
      <c r="L808" s="13"/>
      <c r="M808" s="13"/>
      <c r="N808" s="13"/>
    </row>
    <row r="809" spans="2:14" ht="15" x14ac:dyDescent="0.25">
      <c r="B809"/>
      <c r="C809"/>
      <c r="D809"/>
      <c r="E809"/>
      <c r="F809"/>
      <c r="G809"/>
      <c r="H809"/>
      <c r="I809"/>
      <c r="J809" s="13"/>
      <c r="K809" s="13"/>
      <c r="L809" s="13"/>
      <c r="M809" s="13"/>
      <c r="N809" s="13"/>
    </row>
    <row r="810" spans="2:14" ht="15" x14ac:dyDescent="0.25">
      <c r="B810"/>
      <c r="C810"/>
      <c r="D810"/>
      <c r="E810"/>
      <c r="F810"/>
      <c r="G810"/>
      <c r="H810"/>
      <c r="I810"/>
      <c r="J810" s="13"/>
      <c r="K810" s="13"/>
      <c r="L810" s="13"/>
      <c r="M810" s="13"/>
      <c r="N810" s="13"/>
    </row>
    <row r="811" spans="2:14" ht="15" x14ac:dyDescent="0.25">
      <c r="B811"/>
      <c r="C811"/>
      <c r="D811"/>
      <c r="E811"/>
      <c r="F811"/>
      <c r="G811"/>
      <c r="H811"/>
      <c r="I811"/>
      <c r="J811" s="13"/>
      <c r="K811" s="13"/>
      <c r="L811" s="13"/>
      <c r="M811" s="13"/>
      <c r="N811" s="13"/>
    </row>
    <row r="812" spans="2:14" ht="15" x14ac:dyDescent="0.25">
      <c r="B812"/>
      <c r="C812"/>
      <c r="D812"/>
      <c r="E812"/>
      <c r="F812"/>
      <c r="G812"/>
      <c r="H812"/>
      <c r="I812"/>
      <c r="J812" s="13"/>
      <c r="K812" s="13"/>
      <c r="L812" s="13"/>
      <c r="M812" s="13"/>
      <c r="N812" s="13"/>
    </row>
    <row r="813" spans="2:14" ht="15" x14ac:dyDescent="0.25">
      <c r="B813"/>
      <c r="C813"/>
      <c r="D813"/>
      <c r="E813"/>
      <c r="F813"/>
      <c r="G813"/>
      <c r="H813"/>
      <c r="I813"/>
      <c r="J813" s="13"/>
      <c r="K813" s="13"/>
      <c r="L813" s="13"/>
      <c r="M813" s="13"/>
      <c r="N813" s="13"/>
    </row>
    <row r="814" spans="2:14" ht="15" x14ac:dyDescent="0.25">
      <c r="B814"/>
      <c r="C814"/>
      <c r="D814"/>
      <c r="E814"/>
      <c r="F814"/>
      <c r="G814"/>
      <c r="H814"/>
      <c r="I814"/>
      <c r="J814" s="13"/>
      <c r="K814" s="13"/>
      <c r="L814" s="13"/>
      <c r="M814" s="13"/>
      <c r="N814" s="13"/>
    </row>
    <row r="815" spans="2:14" ht="15" x14ac:dyDescent="0.25">
      <c r="B815"/>
      <c r="C815"/>
      <c r="D815"/>
      <c r="E815"/>
      <c r="F815"/>
      <c r="G815"/>
      <c r="H815"/>
      <c r="I815"/>
      <c r="J815" s="13"/>
      <c r="K815" s="13"/>
      <c r="L815" s="13"/>
      <c r="M815" s="13"/>
      <c r="N815" s="13"/>
    </row>
    <row r="816" spans="2:14" ht="15" x14ac:dyDescent="0.25">
      <c r="B816"/>
      <c r="C816"/>
      <c r="D816"/>
      <c r="E816"/>
      <c r="F816"/>
      <c r="G816"/>
      <c r="H816"/>
      <c r="I816"/>
      <c r="J816" s="13"/>
      <c r="K816" s="13"/>
      <c r="L816" s="13"/>
      <c r="M816" s="13"/>
      <c r="N816" s="13"/>
    </row>
    <row r="817" spans="2:14" ht="15" x14ac:dyDescent="0.25">
      <c r="B817"/>
      <c r="C817"/>
      <c r="D817"/>
      <c r="E817"/>
      <c r="F817"/>
      <c r="G817"/>
      <c r="H817"/>
      <c r="I817"/>
      <c r="J817" s="13"/>
      <c r="K817" s="13"/>
      <c r="L817" s="13"/>
      <c r="M817" s="13"/>
      <c r="N817" s="13"/>
    </row>
    <row r="818" spans="2:14" ht="15" x14ac:dyDescent="0.25">
      <c r="B818"/>
      <c r="C818"/>
      <c r="D818"/>
      <c r="E818"/>
      <c r="F818"/>
      <c r="G818"/>
      <c r="H818"/>
      <c r="I818"/>
      <c r="J818" s="13"/>
      <c r="K818" s="13"/>
      <c r="L818" s="13"/>
      <c r="M818" s="13"/>
      <c r="N818" s="13"/>
    </row>
    <row r="819" spans="2:14" ht="15" x14ac:dyDescent="0.25">
      <c r="B819"/>
      <c r="C819"/>
      <c r="D819"/>
      <c r="E819"/>
      <c r="F819"/>
      <c r="G819"/>
      <c r="H819"/>
      <c r="I819"/>
      <c r="J819" s="13"/>
      <c r="K819" s="13"/>
      <c r="L819" s="13"/>
      <c r="M819" s="13"/>
      <c r="N819" s="13"/>
    </row>
    <row r="820" spans="2:14" ht="15" x14ac:dyDescent="0.25">
      <c r="B820"/>
      <c r="C820"/>
      <c r="D820"/>
      <c r="E820"/>
      <c r="F820"/>
      <c r="G820"/>
      <c r="H820"/>
      <c r="I820"/>
      <c r="J820" s="13"/>
      <c r="K820" s="13"/>
      <c r="L820" s="13"/>
      <c r="M820" s="13"/>
      <c r="N820" s="13"/>
    </row>
    <row r="821" spans="2:14" ht="15" x14ac:dyDescent="0.25">
      <c r="B821"/>
      <c r="C821"/>
      <c r="D821"/>
      <c r="E821"/>
      <c r="F821"/>
      <c r="G821"/>
      <c r="H821"/>
      <c r="I821"/>
      <c r="J821" s="13"/>
      <c r="K821" s="13"/>
      <c r="L821" s="13"/>
      <c r="M821" s="13"/>
      <c r="N821" s="13"/>
    </row>
    <row r="822" spans="2:14" ht="15" x14ac:dyDescent="0.25">
      <c r="B822"/>
      <c r="C822"/>
      <c r="D822"/>
      <c r="E822"/>
      <c r="F822"/>
      <c r="G822"/>
      <c r="H822"/>
      <c r="I822"/>
      <c r="J822" s="13"/>
      <c r="K822" s="13"/>
      <c r="L822" s="13"/>
      <c r="M822" s="13"/>
      <c r="N822" s="13"/>
    </row>
    <row r="823" spans="2:14" ht="15" x14ac:dyDescent="0.25">
      <c r="B823"/>
      <c r="C823"/>
      <c r="D823"/>
      <c r="E823"/>
      <c r="F823"/>
      <c r="G823"/>
      <c r="H823"/>
      <c r="I823"/>
      <c r="J823" s="13"/>
      <c r="K823" s="13"/>
      <c r="L823" s="13"/>
      <c r="M823" s="13"/>
      <c r="N823" s="13"/>
    </row>
    <row r="824" spans="2:14" ht="15" x14ac:dyDescent="0.25">
      <c r="B824"/>
      <c r="C824"/>
      <c r="D824"/>
      <c r="E824"/>
      <c r="F824"/>
      <c r="G824"/>
      <c r="H824"/>
      <c r="I824"/>
      <c r="J824" s="13"/>
      <c r="K824" s="13"/>
      <c r="L824" s="13"/>
      <c r="M824" s="13"/>
      <c r="N824" s="13"/>
    </row>
    <row r="825" spans="2:14" ht="15" x14ac:dyDescent="0.25">
      <c r="B825"/>
      <c r="C825"/>
      <c r="D825"/>
      <c r="E825"/>
      <c r="F825"/>
      <c r="G825"/>
      <c r="H825"/>
      <c r="I825"/>
      <c r="J825" s="13"/>
      <c r="K825" s="13"/>
      <c r="L825" s="13"/>
      <c r="M825" s="13"/>
      <c r="N825" s="13"/>
    </row>
    <row r="826" spans="2:14" ht="15" x14ac:dyDescent="0.25">
      <c r="B826"/>
      <c r="C826"/>
      <c r="D826"/>
      <c r="E826"/>
      <c r="F826"/>
      <c r="G826"/>
      <c r="H826"/>
      <c r="I826"/>
      <c r="J826" s="13"/>
      <c r="K826" s="13"/>
      <c r="L826" s="13"/>
      <c r="M826" s="13"/>
      <c r="N826" s="13"/>
    </row>
    <row r="827" spans="2:14" ht="15" x14ac:dyDescent="0.25">
      <c r="B827"/>
      <c r="C827"/>
      <c r="D827"/>
      <c r="E827"/>
      <c r="F827"/>
      <c r="G827"/>
      <c r="H827"/>
      <c r="I827"/>
      <c r="J827" s="13"/>
      <c r="K827" s="13"/>
      <c r="L827" s="13"/>
      <c r="M827" s="13"/>
      <c r="N827" s="13"/>
    </row>
    <row r="828" spans="2:14" ht="15" x14ac:dyDescent="0.25">
      <c r="B828"/>
      <c r="C828"/>
      <c r="D828"/>
      <c r="E828"/>
      <c r="F828"/>
      <c r="G828"/>
      <c r="H828"/>
      <c r="I828"/>
      <c r="J828" s="13"/>
      <c r="K828" s="13"/>
      <c r="L828" s="13"/>
      <c r="M828" s="13"/>
      <c r="N828" s="13"/>
    </row>
    <row r="829" spans="2:14" ht="15" x14ac:dyDescent="0.25">
      <c r="B829"/>
      <c r="C829"/>
      <c r="D829"/>
      <c r="E829"/>
      <c r="F829"/>
      <c r="G829"/>
      <c r="H829"/>
      <c r="I829"/>
      <c r="J829" s="13"/>
      <c r="K829" s="13"/>
      <c r="L829" s="13"/>
      <c r="M829" s="13"/>
      <c r="N829" s="13"/>
    </row>
    <row r="830" spans="2:14" ht="15" x14ac:dyDescent="0.25">
      <c r="B830"/>
      <c r="C830"/>
      <c r="D830"/>
      <c r="E830"/>
      <c r="F830"/>
      <c r="G830"/>
      <c r="H830"/>
      <c r="I830"/>
      <c r="J830" s="13"/>
      <c r="K830" s="13"/>
      <c r="L830" s="13"/>
      <c r="M830" s="13"/>
      <c r="N830" s="13"/>
    </row>
    <row r="831" spans="2:14" ht="15" x14ac:dyDescent="0.25">
      <c r="B831"/>
      <c r="C831"/>
      <c r="D831"/>
      <c r="E831"/>
      <c r="F831"/>
      <c r="G831"/>
      <c r="H831"/>
      <c r="I831"/>
      <c r="J831" s="13"/>
      <c r="K831" s="13"/>
      <c r="L831" s="13"/>
      <c r="M831" s="13"/>
      <c r="N831" s="13"/>
    </row>
    <row r="832" spans="2:14" ht="15" x14ac:dyDescent="0.25">
      <c r="B832"/>
      <c r="C832"/>
      <c r="D832"/>
      <c r="E832"/>
      <c r="F832"/>
      <c r="G832"/>
      <c r="H832"/>
      <c r="I832"/>
      <c r="J832" s="13"/>
      <c r="K832" s="13"/>
      <c r="L832" s="13"/>
      <c r="M832" s="13"/>
      <c r="N832" s="13"/>
    </row>
    <row r="833" spans="2:14" ht="15" x14ac:dyDescent="0.25">
      <c r="B833"/>
      <c r="C833"/>
      <c r="D833"/>
      <c r="E833"/>
      <c r="F833"/>
      <c r="G833"/>
      <c r="H833"/>
      <c r="I833"/>
      <c r="J833" s="13"/>
      <c r="K833" s="13"/>
      <c r="L833" s="13"/>
      <c r="M833" s="13"/>
      <c r="N833" s="13"/>
    </row>
    <row r="834" spans="2:14" ht="15" x14ac:dyDescent="0.25">
      <c r="B834"/>
      <c r="C834"/>
      <c r="D834"/>
      <c r="E834"/>
      <c r="F834"/>
      <c r="G834"/>
      <c r="H834"/>
      <c r="I834"/>
      <c r="J834" s="13"/>
      <c r="K834" s="13"/>
      <c r="L834" s="13"/>
      <c r="M834" s="13"/>
      <c r="N834" s="13"/>
    </row>
    <row r="835" spans="2:14" ht="15" x14ac:dyDescent="0.25">
      <c r="B835"/>
      <c r="C835"/>
      <c r="D835"/>
      <c r="E835"/>
      <c r="F835"/>
      <c r="G835"/>
      <c r="H835"/>
      <c r="I835"/>
      <c r="J835" s="13"/>
      <c r="K835" s="13"/>
      <c r="L835" s="13"/>
      <c r="M835" s="13"/>
      <c r="N835" s="13"/>
    </row>
    <row r="836" spans="2:14" ht="15" x14ac:dyDescent="0.25">
      <c r="B836"/>
      <c r="C836"/>
      <c r="D836"/>
      <c r="E836"/>
      <c r="F836"/>
      <c r="G836"/>
      <c r="H836"/>
      <c r="I836"/>
      <c r="J836" s="13"/>
      <c r="K836" s="13"/>
      <c r="L836" s="13"/>
      <c r="M836" s="13"/>
      <c r="N836" s="13"/>
    </row>
    <row r="837" spans="2:14" ht="15" x14ac:dyDescent="0.25">
      <c r="B837"/>
      <c r="C837"/>
      <c r="D837"/>
      <c r="E837"/>
      <c r="F837"/>
      <c r="G837"/>
      <c r="H837"/>
      <c r="I837"/>
      <c r="J837" s="13"/>
      <c r="K837" s="13"/>
      <c r="L837" s="13"/>
      <c r="M837" s="13"/>
      <c r="N837" s="13"/>
    </row>
    <row r="838" spans="2:14" ht="15" x14ac:dyDescent="0.25">
      <c r="B838"/>
      <c r="C838"/>
      <c r="D838"/>
      <c r="E838"/>
      <c r="F838"/>
      <c r="G838"/>
      <c r="H838"/>
      <c r="I838"/>
      <c r="J838" s="13"/>
      <c r="K838" s="13"/>
      <c r="L838" s="13"/>
      <c r="M838" s="13"/>
      <c r="N838" s="13"/>
    </row>
    <row r="839" spans="2:14" ht="15" x14ac:dyDescent="0.25">
      <c r="B839"/>
      <c r="C839"/>
      <c r="D839"/>
      <c r="E839"/>
      <c r="F839"/>
      <c r="G839"/>
      <c r="H839"/>
      <c r="I839"/>
      <c r="J839" s="13"/>
      <c r="K839" s="13"/>
      <c r="L839" s="13"/>
      <c r="M839" s="13"/>
      <c r="N839" s="13"/>
    </row>
    <row r="840" spans="2:14" ht="15" x14ac:dyDescent="0.25">
      <c r="B840"/>
      <c r="C840"/>
      <c r="D840"/>
      <c r="E840"/>
      <c r="F840"/>
      <c r="G840"/>
      <c r="H840"/>
      <c r="I840"/>
      <c r="J840" s="13"/>
      <c r="K840" s="13"/>
      <c r="L840" s="13"/>
      <c r="M840" s="13"/>
      <c r="N840" s="13"/>
    </row>
    <row r="841" spans="2:14" ht="15" x14ac:dyDescent="0.25">
      <c r="B841"/>
      <c r="C841"/>
      <c r="D841"/>
      <c r="E841"/>
      <c r="F841"/>
      <c r="G841"/>
      <c r="H841"/>
      <c r="I841"/>
      <c r="J841" s="13"/>
      <c r="K841" s="13"/>
      <c r="L841" s="13"/>
      <c r="M841" s="13"/>
      <c r="N841" s="13"/>
    </row>
    <row r="842" spans="2:14" ht="15" x14ac:dyDescent="0.25">
      <c r="B842"/>
      <c r="C842"/>
      <c r="D842"/>
      <c r="E842"/>
      <c r="F842"/>
      <c r="G842"/>
      <c r="H842"/>
      <c r="I842"/>
      <c r="J842" s="13"/>
      <c r="K842" s="13"/>
      <c r="L842" s="13"/>
      <c r="M842" s="13"/>
      <c r="N842" s="13"/>
    </row>
    <row r="843" spans="2:14" ht="15" x14ac:dyDescent="0.25">
      <c r="B843"/>
      <c r="C843"/>
      <c r="D843"/>
      <c r="E843"/>
      <c r="F843"/>
      <c r="G843"/>
      <c r="H843"/>
      <c r="I843"/>
      <c r="J843" s="13"/>
      <c r="K843" s="13"/>
      <c r="L843" s="13"/>
      <c r="M843" s="13"/>
      <c r="N843" s="13"/>
    </row>
    <row r="844" spans="2:14" ht="15" x14ac:dyDescent="0.25">
      <c r="B844"/>
      <c r="C844"/>
      <c r="D844"/>
      <c r="E844"/>
      <c r="F844"/>
      <c r="G844"/>
      <c r="H844"/>
      <c r="I844"/>
      <c r="J844" s="13"/>
      <c r="K844" s="13"/>
      <c r="L844" s="13"/>
      <c r="M844" s="13"/>
      <c r="N844" s="13"/>
    </row>
    <row r="845" spans="2:14" ht="15" x14ac:dyDescent="0.25">
      <c r="B845"/>
      <c r="C845"/>
      <c r="D845"/>
      <c r="E845"/>
      <c r="F845"/>
      <c r="G845"/>
      <c r="H845"/>
      <c r="I845"/>
      <c r="J845" s="13"/>
      <c r="K845" s="13"/>
      <c r="L845" s="13"/>
      <c r="M845" s="13"/>
      <c r="N845" s="13"/>
    </row>
    <row r="846" spans="2:14" ht="15" x14ac:dyDescent="0.25">
      <c r="B846"/>
      <c r="C846"/>
      <c r="D846"/>
      <c r="E846"/>
      <c r="F846"/>
      <c r="G846"/>
      <c r="H846"/>
      <c r="I846"/>
      <c r="J846" s="13"/>
      <c r="K846" s="13"/>
      <c r="L846" s="13"/>
      <c r="M846" s="13"/>
      <c r="N846" s="13"/>
    </row>
    <row r="847" spans="2:14" ht="15" x14ac:dyDescent="0.25">
      <c r="B847"/>
      <c r="C847"/>
      <c r="D847"/>
      <c r="E847"/>
      <c r="F847"/>
      <c r="G847"/>
      <c r="H847"/>
      <c r="I847"/>
      <c r="J847" s="13"/>
      <c r="K847" s="13"/>
      <c r="L847" s="13"/>
      <c r="M847" s="13"/>
      <c r="N847" s="13"/>
    </row>
    <row r="848" spans="2:14" ht="15" x14ac:dyDescent="0.25">
      <c r="B848"/>
      <c r="C848"/>
      <c r="D848"/>
      <c r="E848"/>
      <c r="F848"/>
      <c r="G848"/>
      <c r="H848"/>
      <c r="I848"/>
      <c r="J848" s="13"/>
      <c r="K848" s="13"/>
      <c r="L848" s="13"/>
      <c r="M848" s="13"/>
      <c r="N848" s="13"/>
    </row>
    <row r="849" spans="2:14" ht="15" x14ac:dyDescent="0.25">
      <c r="B849"/>
      <c r="C849"/>
      <c r="D849"/>
      <c r="E849"/>
      <c r="F849"/>
      <c r="G849"/>
      <c r="H849"/>
      <c r="I849"/>
      <c r="J849" s="13"/>
      <c r="K849" s="13"/>
      <c r="L849" s="13"/>
      <c r="M849" s="13"/>
      <c r="N849" s="13"/>
    </row>
    <row r="850" spans="2:14" ht="15" x14ac:dyDescent="0.25">
      <c r="B850"/>
      <c r="C850"/>
      <c r="D850"/>
      <c r="E850"/>
      <c r="F850"/>
      <c r="G850"/>
      <c r="H850"/>
      <c r="I850"/>
      <c r="J850" s="13"/>
      <c r="K850" s="13"/>
      <c r="L850" s="13"/>
      <c r="M850" s="13"/>
      <c r="N850" s="13"/>
    </row>
    <row r="851" spans="2:14" ht="15" x14ac:dyDescent="0.25">
      <c r="B851"/>
      <c r="C851"/>
      <c r="D851"/>
      <c r="E851"/>
      <c r="F851"/>
      <c r="G851"/>
      <c r="H851"/>
      <c r="I851"/>
      <c r="J851" s="13"/>
      <c r="K851" s="13"/>
      <c r="L851" s="13"/>
      <c r="M851" s="13"/>
      <c r="N851" s="13"/>
    </row>
    <row r="852" spans="2:14" ht="15" x14ac:dyDescent="0.25">
      <c r="B852"/>
      <c r="C852"/>
      <c r="D852"/>
      <c r="E852"/>
      <c r="F852"/>
      <c r="G852"/>
      <c r="H852"/>
      <c r="I852"/>
      <c r="J852" s="13"/>
      <c r="K852" s="13"/>
      <c r="L852" s="13"/>
      <c r="M852" s="13"/>
      <c r="N852" s="13"/>
    </row>
    <row r="853" spans="2:14" ht="15" x14ac:dyDescent="0.25">
      <c r="B853"/>
      <c r="C853"/>
      <c r="D853"/>
      <c r="E853"/>
      <c r="F853"/>
      <c r="G853"/>
      <c r="H853"/>
      <c r="I853"/>
      <c r="J853" s="13"/>
      <c r="K853" s="13"/>
      <c r="L853" s="13"/>
      <c r="M853" s="13"/>
      <c r="N853" s="13"/>
    </row>
    <row r="854" spans="2:14" ht="15" x14ac:dyDescent="0.25">
      <c r="B854"/>
      <c r="C854"/>
      <c r="D854"/>
      <c r="E854"/>
      <c r="F854"/>
      <c r="G854"/>
      <c r="H854"/>
      <c r="I854"/>
      <c r="J854" s="13"/>
      <c r="K854" s="13"/>
      <c r="L854" s="13"/>
      <c r="M854" s="13"/>
      <c r="N854" s="13"/>
    </row>
    <row r="855" spans="2:14" ht="15" x14ac:dyDescent="0.25">
      <c r="B855"/>
      <c r="C855"/>
      <c r="D855"/>
      <c r="E855"/>
      <c r="F855"/>
      <c r="G855"/>
      <c r="H855"/>
      <c r="I855"/>
      <c r="J855" s="13"/>
      <c r="K855" s="13"/>
      <c r="L855" s="13"/>
      <c r="M855" s="13"/>
      <c r="N855" s="13"/>
    </row>
    <row r="856" spans="2:14" ht="15" x14ac:dyDescent="0.25">
      <c r="B856"/>
      <c r="C856"/>
      <c r="D856"/>
      <c r="E856"/>
      <c r="F856"/>
      <c r="G856"/>
      <c r="H856"/>
      <c r="I856"/>
      <c r="J856" s="13"/>
      <c r="K856" s="13"/>
      <c r="L856" s="13"/>
      <c r="M856" s="13"/>
      <c r="N856" s="13"/>
    </row>
    <row r="857" spans="2:14" ht="15" x14ac:dyDescent="0.25">
      <c r="B857"/>
      <c r="C857"/>
      <c r="D857"/>
      <c r="E857"/>
      <c r="F857"/>
      <c r="G857"/>
      <c r="H857"/>
      <c r="I857"/>
      <c r="J857" s="13"/>
      <c r="K857" s="13"/>
      <c r="L857" s="13"/>
      <c r="M857" s="13"/>
      <c r="N857" s="13"/>
    </row>
    <row r="858" spans="2:14" ht="15" x14ac:dyDescent="0.25">
      <c r="B858"/>
      <c r="C858"/>
      <c r="D858"/>
      <c r="E858"/>
      <c r="F858"/>
      <c r="G858"/>
      <c r="H858"/>
      <c r="I858"/>
      <c r="J858" s="13"/>
      <c r="K858" s="13"/>
      <c r="L858" s="13"/>
      <c r="M858" s="13"/>
      <c r="N858" s="13"/>
    </row>
    <row r="859" spans="2:14" ht="15" x14ac:dyDescent="0.25">
      <c r="B859"/>
      <c r="C859"/>
      <c r="D859"/>
      <c r="E859"/>
      <c r="F859"/>
      <c r="G859"/>
      <c r="H859"/>
      <c r="I859"/>
      <c r="J859" s="13"/>
      <c r="K859" s="13"/>
      <c r="L859" s="13"/>
      <c r="M859" s="13"/>
      <c r="N859" s="13"/>
    </row>
    <row r="860" spans="2:14" ht="15" x14ac:dyDescent="0.25">
      <c r="B860"/>
      <c r="C860"/>
      <c r="D860"/>
      <c r="E860"/>
      <c r="F860"/>
      <c r="G860"/>
      <c r="H860"/>
      <c r="I860"/>
      <c r="J860" s="13"/>
      <c r="K860" s="13"/>
      <c r="L860" s="13"/>
      <c r="M860" s="13"/>
      <c r="N860" s="13"/>
    </row>
    <row r="861" spans="2:14" ht="15" x14ac:dyDescent="0.25">
      <c r="B861"/>
      <c r="C861"/>
      <c r="D861"/>
      <c r="E861"/>
      <c r="F861"/>
      <c r="G861"/>
      <c r="H861"/>
      <c r="I861"/>
      <c r="J861" s="13"/>
      <c r="K861" s="13"/>
      <c r="L861" s="13"/>
      <c r="M861" s="13"/>
      <c r="N861" s="13"/>
    </row>
    <row r="862" spans="2:14" ht="15" x14ac:dyDescent="0.25">
      <c r="B862"/>
      <c r="C862"/>
      <c r="D862"/>
      <c r="E862"/>
      <c r="F862"/>
      <c r="G862"/>
      <c r="H862"/>
      <c r="I862"/>
      <c r="J862" s="13"/>
      <c r="K862" s="13"/>
      <c r="L862" s="13"/>
      <c r="M862" s="13"/>
      <c r="N862" s="13"/>
    </row>
    <row r="863" spans="2:14" ht="15" x14ac:dyDescent="0.25">
      <c r="B863"/>
      <c r="C863"/>
      <c r="D863"/>
      <c r="E863"/>
      <c r="F863"/>
      <c r="G863"/>
      <c r="H863"/>
      <c r="I863"/>
      <c r="J863" s="13"/>
      <c r="K863" s="13"/>
      <c r="L863" s="13"/>
      <c r="M863" s="13"/>
      <c r="N863" s="13"/>
    </row>
    <row r="864" spans="2:14" ht="15" x14ac:dyDescent="0.25">
      <c r="B864"/>
      <c r="C864"/>
      <c r="D864"/>
      <c r="E864"/>
      <c r="F864"/>
      <c r="G864"/>
      <c r="H864"/>
      <c r="I864"/>
      <c r="J864" s="13"/>
      <c r="K864" s="13"/>
      <c r="L864" s="13"/>
      <c r="M864" s="13"/>
      <c r="N864" s="13"/>
    </row>
    <row r="865" spans="2:14" ht="15" x14ac:dyDescent="0.25">
      <c r="B865"/>
      <c r="C865"/>
      <c r="D865"/>
      <c r="E865"/>
      <c r="F865"/>
      <c r="G865"/>
      <c r="H865"/>
      <c r="I865"/>
      <c r="J865" s="13"/>
      <c r="K865" s="13"/>
      <c r="L865" s="13"/>
      <c r="M865" s="13"/>
      <c r="N865" s="13"/>
    </row>
    <row r="866" spans="2:14" ht="15" x14ac:dyDescent="0.25">
      <c r="B866"/>
      <c r="C866"/>
      <c r="D866"/>
      <c r="E866"/>
      <c r="F866"/>
      <c r="G866"/>
      <c r="H866"/>
      <c r="I866"/>
      <c r="J866" s="13"/>
      <c r="K866" s="13"/>
      <c r="L866" s="13"/>
      <c r="M866" s="13"/>
      <c r="N866" s="13"/>
    </row>
    <row r="867" spans="2:14" ht="15" x14ac:dyDescent="0.25">
      <c r="B867"/>
      <c r="C867"/>
      <c r="D867"/>
      <c r="E867"/>
      <c r="F867"/>
      <c r="G867"/>
      <c r="H867"/>
      <c r="I867"/>
      <c r="J867" s="13"/>
      <c r="K867" s="13"/>
      <c r="L867" s="13"/>
      <c r="M867" s="13"/>
      <c r="N867" s="13"/>
    </row>
    <row r="868" spans="2:14" ht="15" x14ac:dyDescent="0.25">
      <c r="B868"/>
      <c r="C868"/>
      <c r="D868"/>
      <c r="E868"/>
      <c r="F868"/>
      <c r="G868"/>
      <c r="H868"/>
      <c r="I868"/>
      <c r="J868" s="13"/>
      <c r="K868" s="13"/>
      <c r="L868" s="13"/>
      <c r="M868" s="13"/>
      <c r="N868" s="13"/>
    </row>
    <row r="869" spans="2:14" ht="15" x14ac:dyDescent="0.25">
      <c r="B869"/>
      <c r="C869"/>
      <c r="D869"/>
      <c r="E869"/>
      <c r="F869"/>
      <c r="G869"/>
      <c r="H869"/>
      <c r="I869"/>
      <c r="J869" s="13"/>
      <c r="K869" s="13"/>
      <c r="L869" s="13"/>
      <c r="M869" s="13"/>
      <c r="N869" s="13"/>
    </row>
    <row r="870" spans="2:14" ht="15" x14ac:dyDescent="0.25">
      <c r="B870"/>
      <c r="C870"/>
      <c r="D870"/>
      <c r="E870"/>
      <c r="F870"/>
      <c r="G870"/>
      <c r="H870"/>
      <c r="I870"/>
      <c r="J870" s="13"/>
      <c r="K870" s="13"/>
      <c r="L870" s="13"/>
      <c r="M870" s="13"/>
      <c r="N870" s="13"/>
    </row>
    <row r="871" spans="2:14" ht="15" x14ac:dyDescent="0.25">
      <c r="B871"/>
      <c r="C871"/>
      <c r="D871"/>
      <c r="E871"/>
      <c r="F871"/>
      <c r="G871"/>
      <c r="H871"/>
      <c r="I871"/>
      <c r="J871" s="13"/>
      <c r="K871" s="13"/>
      <c r="L871" s="13"/>
      <c r="M871" s="13"/>
      <c r="N871" s="13"/>
    </row>
    <row r="872" spans="2:14" ht="15" x14ac:dyDescent="0.25">
      <c r="B872"/>
      <c r="C872"/>
      <c r="D872"/>
      <c r="E872"/>
      <c r="F872"/>
      <c r="G872"/>
      <c r="H872"/>
      <c r="I872"/>
      <c r="J872" s="13"/>
      <c r="K872" s="13"/>
      <c r="L872" s="13"/>
      <c r="M872" s="13"/>
      <c r="N872" s="13"/>
    </row>
    <row r="873" spans="2:14" ht="15" x14ac:dyDescent="0.25">
      <c r="B873"/>
      <c r="C873"/>
      <c r="D873"/>
      <c r="E873"/>
      <c r="F873"/>
      <c r="G873"/>
      <c r="H873"/>
      <c r="I873"/>
      <c r="J873" s="13"/>
      <c r="K873" s="13"/>
      <c r="L873" s="13"/>
      <c r="M873" s="13"/>
      <c r="N873" s="13"/>
    </row>
    <row r="874" spans="2:14" ht="15" x14ac:dyDescent="0.25">
      <c r="B874"/>
      <c r="C874"/>
      <c r="D874"/>
      <c r="E874"/>
      <c r="F874"/>
      <c r="G874"/>
      <c r="H874"/>
      <c r="I874"/>
      <c r="J874" s="13"/>
      <c r="K874" s="13"/>
      <c r="L874" s="13"/>
      <c r="M874" s="13"/>
      <c r="N874" s="13"/>
    </row>
    <row r="875" spans="2:14" ht="15" x14ac:dyDescent="0.25">
      <c r="B875"/>
      <c r="C875"/>
      <c r="D875"/>
      <c r="E875"/>
      <c r="F875"/>
      <c r="G875"/>
      <c r="H875"/>
      <c r="I875"/>
      <c r="J875" s="13"/>
      <c r="K875" s="13"/>
      <c r="L875" s="13"/>
      <c r="M875" s="13"/>
      <c r="N875" s="13"/>
    </row>
    <row r="876" spans="2:14" ht="15" x14ac:dyDescent="0.25">
      <c r="B876"/>
      <c r="C876"/>
      <c r="D876"/>
      <c r="E876"/>
      <c r="F876"/>
      <c r="G876"/>
      <c r="H876"/>
      <c r="I876"/>
      <c r="J876" s="13"/>
      <c r="K876" s="13"/>
      <c r="L876" s="13"/>
      <c r="M876" s="13"/>
      <c r="N876" s="13"/>
    </row>
    <row r="877" spans="2:14" ht="15" x14ac:dyDescent="0.25">
      <c r="B877"/>
      <c r="C877"/>
      <c r="D877"/>
      <c r="E877"/>
      <c r="F877"/>
      <c r="G877"/>
      <c r="H877"/>
      <c r="I877"/>
      <c r="J877" s="13"/>
      <c r="K877" s="13"/>
      <c r="L877" s="13"/>
      <c r="M877" s="13"/>
      <c r="N877" s="13"/>
    </row>
    <row r="878" spans="2:14" ht="15" x14ac:dyDescent="0.25">
      <c r="B878"/>
      <c r="C878"/>
      <c r="D878"/>
      <c r="E878"/>
      <c r="F878"/>
      <c r="G878"/>
      <c r="H878"/>
      <c r="I878"/>
      <c r="J878" s="13"/>
      <c r="K878" s="13"/>
      <c r="L878" s="13"/>
      <c r="M878" s="13"/>
      <c r="N878" s="13"/>
    </row>
    <row r="879" spans="2:14" ht="15" x14ac:dyDescent="0.25">
      <c r="B879"/>
      <c r="C879"/>
      <c r="D879"/>
      <c r="E879"/>
      <c r="F879"/>
      <c r="G879"/>
      <c r="H879"/>
      <c r="I879"/>
      <c r="J879" s="13"/>
      <c r="K879" s="13"/>
      <c r="L879" s="13"/>
      <c r="M879" s="13"/>
      <c r="N879" s="13"/>
    </row>
    <row r="880" spans="2:14" ht="15" x14ac:dyDescent="0.25">
      <c r="B880"/>
      <c r="C880"/>
      <c r="D880"/>
      <c r="E880"/>
      <c r="F880"/>
      <c r="G880"/>
      <c r="H880"/>
      <c r="I880"/>
      <c r="J880" s="13"/>
      <c r="K880" s="13"/>
      <c r="L880" s="13"/>
      <c r="M880" s="13"/>
      <c r="N880" s="13"/>
    </row>
    <row r="881" spans="2:14" ht="15" x14ac:dyDescent="0.25">
      <c r="B881"/>
      <c r="C881"/>
      <c r="D881"/>
      <c r="E881"/>
      <c r="F881"/>
      <c r="G881"/>
      <c r="H881"/>
      <c r="I881"/>
      <c r="J881" s="13"/>
      <c r="K881" s="13"/>
      <c r="L881" s="13"/>
      <c r="M881" s="13"/>
      <c r="N881" s="13"/>
    </row>
    <row r="882" spans="2:14" ht="15" x14ac:dyDescent="0.25">
      <c r="B882"/>
      <c r="C882"/>
      <c r="D882"/>
      <c r="E882"/>
      <c r="F882"/>
      <c r="G882"/>
      <c r="H882"/>
      <c r="I882"/>
      <c r="J882" s="13"/>
      <c r="K882" s="13"/>
      <c r="L882" s="13"/>
      <c r="M882" s="13"/>
      <c r="N882" s="13"/>
    </row>
    <row r="883" spans="2:14" ht="15" x14ac:dyDescent="0.25">
      <c r="B883"/>
      <c r="C883"/>
      <c r="D883"/>
      <c r="E883"/>
      <c r="F883"/>
      <c r="G883"/>
      <c r="H883"/>
      <c r="I883"/>
      <c r="J883" s="13"/>
      <c r="K883" s="13"/>
      <c r="L883" s="13"/>
      <c r="M883" s="13"/>
      <c r="N883" s="13"/>
    </row>
    <row r="884" spans="2:14" ht="15" x14ac:dyDescent="0.25">
      <c r="B884"/>
      <c r="C884"/>
      <c r="D884"/>
      <c r="E884"/>
      <c r="F884"/>
      <c r="G884"/>
      <c r="H884"/>
      <c r="I884"/>
      <c r="J884" s="13"/>
      <c r="K884" s="13"/>
      <c r="L884" s="13"/>
      <c r="M884" s="13"/>
      <c r="N884" s="13"/>
    </row>
    <row r="885" spans="2:14" ht="15" x14ac:dyDescent="0.25">
      <c r="B885"/>
      <c r="C885"/>
      <c r="D885"/>
      <c r="E885"/>
      <c r="F885"/>
      <c r="G885"/>
      <c r="H885"/>
      <c r="I885"/>
      <c r="J885" s="13"/>
      <c r="K885" s="13"/>
      <c r="L885" s="13"/>
      <c r="M885" s="13"/>
      <c r="N885" s="13"/>
    </row>
    <row r="886" spans="2:14" ht="15" x14ac:dyDescent="0.25">
      <c r="B886"/>
      <c r="C886"/>
      <c r="D886"/>
      <c r="E886"/>
      <c r="F886"/>
      <c r="G886"/>
      <c r="H886"/>
      <c r="I886"/>
      <c r="J886" s="13"/>
      <c r="K886" s="13"/>
      <c r="L886" s="13"/>
      <c r="M886" s="13"/>
      <c r="N886" s="13"/>
    </row>
    <row r="887" spans="2:14" ht="15" x14ac:dyDescent="0.25">
      <c r="B887"/>
      <c r="C887"/>
      <c r="D887"/>
      <c r="E887"/>
      <c r="F887"/>
      <c r="G887"/>
      <c r="H887"/>
      <c r="I887"/>
      <c r="J887" s="13"/>
      <c r="K887" s="13"/>
      <c r="L887" s="13"/>
      <c r="M887" s="13"/>
      <c r="N887" s="13"/>
    </row>
    <row r="888" spans="2:14" ht="15" x14ac:dyDescent="0.25">
      <c r="B888"/>
      <c r="C888"/>
      <c r="D888"/>
      <c r="E888"/>
      <c r="F888"/>
      <c r="G888"/>
      <c r="H888"/>
      <c r="I888"/>
      <c r="J888" s="13"/>
      <c r="K888" s="13"/>
      <c r="L888" s="13"/>
      <c r="M888" s="13"/>
      <c r="N888" s="13"/>
    </row>
    <row r="889" spans="2:14" ht="15" x14ac:dyDescent="0.25">
      <c r="B889"/>
      <c r="C889"/>
      <c r="D889"/>
      <c r="E889"/>
      <c r="F889"/>
      <c r="G889"/>
      <c r="H889"/>
      <c r="I889"/>
      <c r="J889" s="13"/>
      <c r="K889" s="13"/>
      <c r="L889" s="13"/>
      <c r="M889" s="13"/>
      <c r="N889" s="13"/>
    </row>
    <row r="890" spans="2:14" ht="15" x14ac:dyDescent="0.25">
      <c r="B890"/>
      <c r="C890"/>
      <c r="D890"/>
      <c r="E890"/>
      <c r="F890"/>
      <c r="G890"/>
      <c r="H890"/>
      <c r="I890"/>
      <c r="J890" s="13"/>
      <c r="K890" s="13"/>
      <c r="L890" s="13"/>
      <c r="M890" s="13"/>
      <c r="N890" s="13"/>
    </row>
    <row r="891" spans="2:14" ht="15" x14ac:dyDescent="0.25">
      <c r="B891"/>
      <c r="C891"/>
      <c r="D891"/>
      <c r="E891"/>
      <c r="F891"/>
      <c r="G891"/>
      <c r="H891"/>
      <c r="I891"/>
      <c r="J891" s="13"/>
      <c r="K891" s="13"/>
      <c r="L891" s="13"/>
      <c r="M891" s="13"/>
      <c r="N891" s="13"/>
    </row>
    <row r="892" spans="2:14" ht="15" x14ac:dyDescent="0.25">
      <c r="B892"/>
      <c r="C892"/>
      <c r="D892"/>
      <c r="E892"/>
      <c r="F892"/>
      <c r="G892"/>
      <c r="H892"/>
      <c r="I892"/>
      <c r="J892" s="13"/>
      <c r="K892" s="13"/>
      <c r="L892" s="13"/>
      <c r="M892" s="13"/>
      <c r="N892" s="13"/>
    </row>
    <row r="893" spans="2:14" ht="15" x14ac:dyDescent="0.25">
      <c r="B893"/>
      <c r="C893"/>
      <c r="D893"/>
      <c r="E893"/>
      <c r="F893"/>
      <c r="G893"/>
      <c r="H893"/>
      <c r="I893"/>
      <c r="J893" s="13"/>
      <c r="K893" s="13"/>
      <c r="L893" s="13"/>
      <c r="M893" s="13"/>
      <c r="N893" s="13"/>
    </row>
    <row r="894" spans="2:14" ht="15" x14ac:dyDescent="0.25">
      <c r="B894"/>
      <c r="C894"/>
      <c r="D894"/>
      <c r="E894"/>
      <c r="F894"/>
      <c r="G894"/>
      <c r="H894"/>
      <c r="I894"/>
      <c r="J894" s="13"/>
      <c r="K894" s="13"/>
      <c r="L894" s="13"/>
      <c r="M894" s="13"/>
      <c r="N894" s="13"/>
    </row>
    <row r="895" spans="2:14" ht="15" x14ac:dyDescent="0.25">
      <c r="B895"/>
      <c r="C895"/>
      <c r="D895"/>
      <c r="E895"/>
      <c r="F895"/>
      <c r="G895"/>
      <c r="H895"/>
      <c r="I895"/>
      <c r="J895" s="13"/>
      <c r="K895" s="13"/>
      <c r="L895" s="13"/>
      <c r="M895" s="13"/>
      <c r="N895" s="13"/>
    </row>
    <row r="896" spans="2:14" ht="15" x14ac:dyDescent="0.25">
      <c r="B896"/>
      <c r="C896"/>
      <c r="D896"/>
      <c r="E896"/>
      <c r="F896"/>
      <c r="G896"/>
      <c r="H896"/>
      <c r="I896"/>
      <c r="J896" s="13"/>
      <c r="K896" s="13"/>
      <c r="L896" s="13"/>
      <c r="M896" s="13"/>
      <c r="N896" s="13"/>
    </row>
    <row r="897" spans="2:14" ht="15" x14ac:dyDescent="0.25">
      <c r="B897"/>
      <c r="C897"/>
      <c r="D897"/>
      <c r="E897"/>
      <c r="F897"/>
      <c r="G897"/>
      <c r="H897"/>
      <c r="I897"/>
      <c r="J897" s="13"/>
      <c r="K897" s="13"/>
      <c r="L897" s="13"/>
      <c r="M897" s="13"/>
      <c r="N897" s="13"/>
    </row>
    <row r="898" spans="2:14" ht="15" x14ac:dyDescent="0.25">
      <c r="B898"/>
      <c r="C898"/>
      <c r="D898"/>
      <c r="E898"/>
      <c r="F898"/>
      <c r="G898"/>
      <c r="H898"/>
      <c r="I898"/>
      <c r="J898" s="13"/>
      <c r="K898" s="13"/>
      <c r="L898" s="13"/>
      <c r="M898" s="13"/>
      <c r="N898" s="13"/>
    </row>
    <row r="899" spans="2:14" ht="15" x14ac:dyDescent="0.25">
      <c r="B899"/>
      <c r="C899"/>
      <c r="D899"/>
      <c r="E899"/>
      <c r="F899"/>
      <c r="G899"/>
      <c r="H899"/>
      <c r="I899"/>
      <c r="J899" s="13"/>
      <c r="K899" s="13"/>
      <c r="L899" s="13"/>
      <c r="M899" s="13"/>
      <c r="N899" s="13"/>
    </row>
    <row r="900" spans="2:14" ht="15" x14ac:dyDescent="0.25">
      <c r="B900"/>
      <c r="C900"/>
      <c r="D900"/>
      <c r="E900"/>
      <c r="F900"/>
      <c r="G900"/>
      <c r="H900"/>
      <c r="I900"/>
      <c r="J900" s="13"/>
      <c r="K900" s="13"/>
      <c r="L900" s="13"/>
      <c r="M900" s="13"/>
      <c r="N900" s="13"/>
    </row>
    <row r="901" spans="2:14" ht="15" x14ac:dyDescent="0.25">
      <c r="B901"/>
      <c r="C901"/>
      <c r="D901"/>
      <c r="E901"/>
      <c r="F901"/>
      <c r="G901"/>
      <c r="H901"/>
      <c r="I901"/>
      <c r="J901" s="13"/>
      <c r="K901" s="13"/>
      <c r="L901" s="13"/>
      <c r="M901" s="13"/>
      <c r="N901" s="13"/>
    </row>
    <row r="902" spans="2:14" ht="15" x14ac:dyDescent="0.25">
      <c r="B902"/>
      <c r="C902"/>
      <c r="D902"/>
      <c r="E902"/>
      <c r="F902"/>
      <c r="G902"/>
      <c r="H902"/>
      <c r="I902"/>
      <c r="J902" s="13"/>
      <c r="K902" s="13"/>
      <c r="L902" s="13"/>
      <c r="M902" s="13"/>
      <c r="N902" s="13"/>
    </row>
    <row r="903" spans="2:14" ht="15" x14ac:dyDescent="0.25">
      <c r="B903"/>
      <c r="C903"/>
      <c r="D903"/>
      <c r="E903"/>
      <c r="F903"/>
      <c r="G903"/>
      <c r="H903"/>
      <c r="I903"/>
      <c r="J903" s="13"/>
      <c r="K903" s="13"/>
      <c r="L903" s="13"/>
      <c r="M903" s="13"/>
      <c r="N903" s="13"/>
    </row>
    <row r="904" spans="2:14" ht="15" x14ac:dyDescent="0.25">
      <c r="B904"/>
      <c r="C904"/>
      <c r="D904"/>
      <c r="E904"/>
      <c r="F904"/>
      <c r="G904"/>
      <c r="H904"/>
      <c r="I904"/>
      <c r="J904" s="13"/>
      <c r="K904" s="13"/>
      <c r="L904" s="13"/>
      <c r="M904" s="13"/>
      <c r="N904" s="13"/>
    </row>
    <row r="905" spans="2:14" ht="15" x14ac:dyDescent="0.25">
      <c r="B905"/>
      <c r="C905"/>
      <c r="D905"/>
      <c r="E905"/>
      <c r="F905"/>
      <c r="G905"/>
      <c r="H905"/>
      <c r="I905"/>
      <c r="J905" s="13"/>
      <c r="K905" s="13"/>
      <c r="L905" s="13"/>
      <c r="M905" s="13"/>
      <c r="N905" s="13"/>
    </row>
    <row r="906" spans="2:14" ht="15" x14ac:dyDescent="0.25">
      <c r="B906"/>
      <c r="C906"/>
      <c r="D906"/>
      <c r="E906"/>
      <c r="F906"/>
      <c r="G906"/>
      <c r="H906"/>
      <c r="I906"/>
      <c r="J906" s="13"/>
      <c r="K906" s="13"/>
      <c r="L906" s="13"/>
      <c r="M906" s="13"/>
      <c r="N906" s="13"/>
    </row>
    <row r="907" spans="2:14" ht="15" x14ac:dyDescent="0.25">
      <c r="B907"/>
      <c r="C907"/>
      <c r="D907"/>
      <c r="E907"/>
      <c r="F907"/>
      <c r="G907"/>
      <c r="H907"/>
      <c r="I907"/>
      <c r="J907" s="13"/>
      <c r="K907" s="13"/>
      <c r="L907" s="13"/>
      <c r="M907" s="13"/>
      <c r="N907" s="13"/>
    </row>
    <row r="908" spans="2:14" ht="15" x14ac:dyDescent="0.25">
      <c r="B908"/>
      <c r="C908"/>
      <c r="D908"/>
      <c r="E908"/>
      <c r="F908"/>
      <c r="G908"/>
      <c r="H908"/>
      <c r="I908"/>
      <c r="J908" s="13"/>
      <c r="K908" s="13"/>
      <c r="L908" s="13"/>
      <c r="M908" s="13"/>
      <c r="N908" s="13"/>
    </row>
    <row r="909" spans="2:14" ht="15" x14ac:dyDescent="0.25">
      <c r="B909"/>
      <c r="C909"/>
      <c r="D909"/>
      <c r="E909"/>
      <c r="F909"/>
      <c r="G909"/>
      <c r="H909"/>
      <c r="I909"/>
      <c r="J909" s="13"/>
      <c r="K909" s="13"/>
      <c r="L909" s="13"/>
      <c r="M909" s="13"/>
      <c r="N909" s="13"/>
    </row>
    <row r="910" spans="2:14" ht="15" x14ac:dyDescent="0.25">
      <c r="B910"/>
      <c r="C910"/>
      <c r="D910"/>
      <c r="E910"/>
      <c r="F910"/>
      <c r="G910"/>
      <c r="H910"/>
      <c r="I910"/>
      <c r="J910" s="13"/>
      <c r="K910" s="13"/>
      <c r="L910" s="13"/>
      <c r="M910" s="13"/>
      <c r="N910" s="13"/>
    </row>
    <row r="911" spans="2:14" ht="15" x14ac:dyDescent="0.25">
      <c r="B911"/>
      <c r="C911"/>
      <c r="D911"/>
      <c r="E911"/>
      <c r="F911"/>
      <c r="G911"/>
      <c r="H911"/>
      <c r="I911"/>
      <c r="J911" s="13"/>
      <c r="K911" s="13"/>
      <c r="L911" s="13"/>
      <c r="M911" s="13"/>
      <c r="N911" s="13"/>
    </row>
    <row r="912" spans="2:14" ht="15" x14ac:dyDescent="0.25">
      <c r="B912"/>
      <c r="C912"/>
      <c r="D912"/>
      <c r="E912"/>
      <c r="F912"/>
      <c r="G912"/>
      <c r="H912"/>
      <c r="I912"/>
      <c r="J912" s="13"/>
      <c r="K912" s="13"/>
      <c r="L912" s="13"/>
      <c r="M912" s="13"/>
      <c r="N912" s="13"/>
    </row>
    <row r="913" spans="2:14" ht="15" x14ac:dyDescent="0.25">
      <c r="B913"/>
      <c r="C913"/>
      <c r="D913"/>
      <c r="E913"/>
      <c r="F913"/>
      <c r="G913"/>
      <c r="H913"/>
      <c r="I913"/>
      <c r="J913" s="13"/>
      <c r="K913" s="13"/>
      <c r="L913" s="13"/>
      <c r="M913" s="13"/>
      <c r="N913" s="13"/>
    </row>
    <row r="914" spans="2:14" ht="15" x14ac:dyDescent="0.25">
      <c r="B914"/>
      <c r="C914"/>
      <c r="D914"/>
      <c r="E914"/>
      <c r="F914"/>
      <c r="G914"/>
      <c r="H914"/>
      <c r="I914"/>
      <c r="J914" s="13"/>
      <c r="K914" s="13"/>
      <c r="L914" s="13"/>
      <c r="M914" s="13"/>
      <c r="N914" s="13"/>
    </row>
    <row r="915" spans="2:14" ht="15" x14ac:dyDescent="0.25">
      <c r="B915"/>
      <c r="C915"/>
      <c r="D915"/>
      <c r="E915"/>
      <c r="F915"/>
      <c r="G915"/>
      <c r="H915"/>
      <c r="I915"/>
      <c r="J915" s="13"/>
      <c r="K915" s="13"/>
      <c r="L915" s="13"/>
      <c r="M915" s="13"/>
      <c r="N915" s="13"/>
    </row>
    <row r="916" spans="2:14" ht="15" x14ac:dyDescent="0.25">
      <c r="B916"/>
      <c r="C916"/>
      <c r="D916"/>
      <c r="E916"/>
      <c r="F916"/>
      <c r="G916"/>
      <c r="H916"/>
      <c r="I916"/>
      <c r="J916" s="13"/>
      <c r="K916" s="13"/>
      <c r="L916" s="13"/>
      <c r="M916" s="13"/>
      <c r="N916" s="13"/>
    </row>
    <row r="917" spans="2:14" ht="15" x14ac:dyDescent="0.25">
      <c r="B917"/>
      <c r="C917"/>
      <c r="D917"/>
      <c r="E917"/>
      <c r="F917"/>
      <c r="G917"/>
      <c r="H917"/>
      <c r="I917"/>
      <c r="J917" s="13"/>
      <c r="K917" s="13"/>
      <c r="L917" s="13"/>
      <c r="M917" s="13"/>
      <c r="N917" s="13"/>
    </row>
    <row r="918" spans="2:14" ht="15" x14ac:dyDescent="0.25">
      <c r="B918"/>
      <c r="C918"/>
      <c r="D918"/>
      <c r="E918"/>
      <c r="F918"/>
      <c r="G918"/>
      <c r="H918"/>
      <c r="I918"/>
      <c r="J918" s="13"/>
      <c r="K918" s="13"/>
      <c r="L918" s="13"/>
      <c r="M918" s="13"/>
      <c r="N918" s="13"/>
    </row>
    <row r="919" spans="2:14" ht="15" x14ac:dyDescent="0.25">
      <c r="B919"/>
      <c r="C919"/>
      <c r="D919"/>
      <c r="E919"/>
      <c r="F919"/>
      <c r="G919"/>
      <c r="H919"/>
      <c r="I919"/>
      <c r="J919" s="13"/>
      <c r="K919" s="13"/>
      <c r="L919" s="13"/>
      <c r="M919" s="13"/>
      <c r="N919" s="13"/>
    </row>
    <row r="920" spans="2:14" ht="15" x14ac:dyDescent="0.25">
      <c r="B920"/>
      <c r="C920"/>
      <c r="D920"/>
      <c r="E920"/>
      <c r="F920"/>
      <c r="G920"/>
      <c r="H920"/>
      <c r="I920"/>
      <c r="J920" s="13"/>
      <c r="K920" s="13"/>
      <c r="L920" s="13"/>
      <c r="M920" s="13"/>
      <c r="N920" s="13"/>
    </row>
    <row r="921" spans="2:14" ht="15" x14ac:dyDescent="0.25">
      <c r="B921"/>
      <c r="C921"/>
      <c r="D921"/>
      <c r="E921"/>
      <c r="F921"/>
      <c r="G921"/>
      <c r="H921"/>
      <c r="I921"/>
      <c r="J921" s="13"/>
      <c r="K921" s="13"/>
      <c r="L921" s="13"/>
      <c r="M921" s="13"/>
      <c r="N921" s="13"/>
    </row>
    <row r="922" spans="2:14" ht="15" x14ac:dyDescent="0.25">
      <c r="B922"/>
      <c r="C922"/>
      <c r="D922"/>
      <c r="E922"/>
      <c r="F922"/>
      <c r="G922"/>
      <c r="H922"/>
      <c r="I922"/>
      <c r="J922" s="13"/>
      <c r="K922" s="13"/>
      <c r="L922" s="13"/>
      <c r="M922" s="13"/>
      <c r="N922" s="13"/>
    </row>
    <row r="923" spans="2:14" ht="15" x14ac:dyDescent="0.25">
      <c r="B923"/>
      <c r="C923"/>
      <c r="D923"/>
      <c r="E923"/>
      <c r="F923"/>
      <c r="G923"/>
      <c r="H923"/>
      <c r="I923"/>
      <c r="J923" s="13"/>
      <c r="K923" s="13"/>
      <c r="L923" s="13"/>
      <c r="M923" s="13"/>
      <c r="N923" s="13"/>
    </row>
    <row r="924" spans="2:14" ht="15" x14ac:dyDescent="0.25">
      <c r="B924"/>
      <c r="C924"/>
      <c r="D924"/>
      <c r="E924"/>
      <c r="F924"/>
      <c r="G924"/>
      <c r="H924"/>
      <c r="I924"/>
      <c r="J924" s="13"/>
      <c r="K924" s="13"/>
      <c r="L924" s="13"/>
      <c r="M924" s="13"/>
      <c r="N924" s="13"/>
    </row>
    <row r="925" spans="2:14" ht="15" x14ac:dyDescent="0.25">
      <c r="B925"/>
      <c r="C925"/>
      <c r="D925"/>
      <c r="E925"/>
      <c r="F925"/>
      <c r="G925"/>
      <c r="H925"/>
      <c r="I925"/>
      <c r="J925" s="13"/>
      <c r="K925" s="13"/>
      <c r="L925" s="13"/>
      <c r="M925" s="13"/>
      <c r="N925" s="13"/>
    </row>
    <row r="926" spans="2:14" ht="15" x14ac:dyDescent="0.25">
      <c r="B926"/>
      <c r="C926"/>
      <c r="D926"/>
      <c r="E926"/>
      <c r="F926"/>
      <c r="G926"/>
      <c r="H926"/>
      <c r="I926"/>
      <c r="J926" s="13"/>
      <c r="K926" s="13"/>
      <c r="L926" s="13"/>
      <c r="M926" s="13"/>
      <c r="N926" s="13"/>
    </row>
    <row r="927" spans="2:14" ht="15" x14ac:dyDescent="0.25">
      <c r="B927"/>
      <c r="C927"/>
      <c r="D927"/>
      <c r="E927"/>
      <c r="F927"/>
      <c r="G927"/>
      <c r="H927"/>
      <c r="I927"/>
      <c r="J927" s="13"/>
      <c r="K927" s="13"/>
      <c r="L927" s="13"/>
      <c r="M927" s="13"/>
      <c r="N927" s="13"/>
    </row>
    <row r="928" spans="2:14" ht="15" x14ac:dyDescent="0.25">
      <c r="B928"/>
      <c r="C928"/>
      <c r="D928"/>
      <c r="E928"/>
      <c r="F928"/>
      <c r="G928"/>
      <c r="H928"/>
      <c r="I928"/>
      <c r="J928" s="13"/>
      <c r="K928" s="13"/>
      <c r="L928" s="13"/>
      <c r="M928" s="13"/>
      <c r="N928" s="13"/>
    </row>
    <row r="929" spans="2:14" ht="15" x14ac:dyDescent="0.25">
      <c r="B929"/>
      <c r="C929"/>
      <c r="D929"/>
      <c r="E929"/>
      <c r="F929"/>
      <c r="G929"/>
      <c r="H929"/>
      <c r="I929"/>
      <c r="J929" s="13"/>
      <c r="K929" s="13"/>
      <c r="L929" s="13"/>
      <c r="M929" s="13"/>
      <c r="N929" s="13"/>
    </row>
    <row r="930" spans="2:14" ht="15" x14ac:dyDescent="0.25">
      <c r="B930"/>
      <c r="C930"/>
      <c r="D930"/>
      <c r="E930"/>
      <c r="F930"/>
      <c r="G930"/>
      <c r="H930"/>
      <c r="I930"/>
      <c r="J930" s="13"/>
      <c r="K930" s="13"/>
      <c r="L930" s="13"/>
      <c r="M930" s="13"/>
      <c r="N930" s="13"/>
    </row>
    <row r="931" spans="2:14" ht="15" x14ac:dyDescent="0.25">
      <c r="B931"/>
      <c r="C931"/>
      <c r="D931"/>
      <c r="E931"/>
      <c r="F931"/>
      <c r="G931"/>
      <c r="H931"/>
      <c r="I931"/>
      <c r="J931" s="13"/>
      <c r="K931" s="13"/>
      <c r="L931" s="13"/>
      <c r="M931" s="13"/>
      <c r="N931" s="13"/>
    </row>
    <row r="932" spans="2:14" ht="15" x14ac:dyDescent="0.25">
      <c r="B932"/>
      <c r="C932"/>
      <c r="D932"/>
      <c r="E932"/>
      <c r="F932"/>
      <c r="G932"/>
      <c r="H932"/>
      <c r="I932"/>
      <c r="J932" s="13"/>
      <c r="K932" s="13"/>
      <c r="L932" s="13"/>
      <c r="M932" s="13"/>
      <c r="N932" s="13"/>
    </row>
    <row r="933" spans="2:14" ht="15" x14ac:dyDescent="0.25">
      <c r="B933"/>
      <c r="C933"/>
      <c r="D933"/>
      <c r="E933"/>
      <c r="F933"/>
      <c r="G933"/>
      <c r="H933"/>
      <c r="I933"/>
      <c r="J933" s="13"/>
      <c r="K933" s="13"/>
      <c r="L933" s="13"/>
      <c r="M933" s="13"/>
      <c r="N933" s="13"/>
    </row>
    <row r="934" spans="2:14" ht="15" x14ac:dyDescent="0.25">
      <c r="B934"/>
      <c r="C934"/>
      <c r="D934"/>
      <c r="E934"/>
      <c r="F934"/>
      <c r="G934"/>
      <c r="H934"/>
      <c r="I934"/>
      <c r="J934" s="13"/>
      <c r="K934" s="13"/>
      <c r="L934" s="13"/>
      <c r="M934" s="13"/>
      <c r="N934" s="13"/>
    </row>
    <row r="935" spans="2:14" ht="15" x14ac:dyDescent="0.25">
      <c r="B935"/>
      <c r="C935"/>
      <c r="D935"/>
      <c r="E935"/>
      <c r="F935"/>
      <c r="G935"/>
      <c r="H935"/>
      <c r="I935"/>
      <c r="J935" s="13"/>
      <c r="K935" s="13"/>
      <c r="L935" s="13"/>
      <c r="M935" s="13"/>
      <c r="N935" s="13"/>
    </row>
    <row r="936" spans="2:14" ht="15" x14ac:dyDescent="0.25">
      <c r="B936"/>
      <c r="C936"/>
      <c r="D936"/>
      <c r="E936"/>
      <c r="F936"/>
      <c r="G936"/>
      <c r="H936"/>
      <c r="I936"/>
      <c r="J936" s="13"/>
      <c r="K936" s="13"/>
      <c r="L936" s="13"/>
      <c r="M936" s="13"/>
      <c r="N936" s="13"/>
    </row>
    <row r="937" spans="2:14" ht="15" x14ac:dyDescent="0.25">
      <c r="B937"/>
      <c r="C937"/>
      <c r="D937"/>
      <c r="E937"/>
      <c r="F937"/>
      <c r="G937"/>
      <c r="H937"/>
      <c r="I937"/>
      <c r="J937" s="13"/>
      <c r="K937" s="13"/>
      <c r="L937" s="13"/>
      <c r="M937" s="13"/>
      <c r="N937" s="13"/>
    </row>
    <row r="938" spans="2:14" ht="15" x14ac:dyDescent="0.25">
      <c r="B938"/>
      <c r="C938"/>
      <c r="D938"/>
      <c r="E938"/>
      <c r="F938"/>
      <c r="G938"/>
      <c r="H938"/>
      <c r="I938"/>
      <c r="J938" s="13"/>
      <c r="K938" s="13"/>
      <c r="L938" s="13"/>
      <c r="M938" s="13"/>
      <c r="N938" s="13"/>
    </row>
    <row r="939" spans="2:14" ht="15" x14ac:dyDescent="0.25">
      <c r="B939"/>
      <c r="C939"/>
      <c r="D939"/>
      <c r="E939"/>
      <c r="F939"/>
      <c r="G939"/>
      <c r="H939"/>
      <c r="I939"/>
      <c r="J939" s="13"/>
      <c r="K939" s="13"/>
      <c r="L939" s="13"/>
      <c r="M939" s="13"/>
      <c r="N939" s="13"/>
    </row>
    <row r="940" spans="2:14" ht="15" x14ac:dyDescent="0.25">
      <c r="B940"/>
      <c r="C940"/>
      <c r="D940"/>
      <c r="E940"/>
      <c r="F940"/>
      <c r="G940"/>
      <c r="H940"/>
      <c r="I940"/>
      <c r="J940" s="13"/>
      <c r="K940" s="13"/>
      <c r="L940" s="13"/>
      <c r="M940" s="13"/>
      <c r="N940" s="13"/>
    </row>
    <row r="941" spans="2:14" ht="15" x14ac:dyDescent="0.25">
      <c r="B941"/>
      <c r="C941"/>
      <c r="D941"/>
      <c r="E941"/>
      <c r="F941"/>
      <c r="G941"/>
      <c r="H941"/>
      <c r="I941"/>
      <c r="J941" s="13"/>
      <c r="K941" s="13"/>
      <c r="L941" s="13"/>
      <c r="M941" s="13"/>
      <c r="N941" s="13"/>
    </row>
    <row r="942" spans="2:14" ht="15" x14ac:dyDescent="0.25">
      <c r="B942"/>
      <c r="C942"/>
      <c r="D942"/>
      <c r="E942"/>
      <c r="F942"/>
      <c r="G942"/>
      <c r="H942"/>
      <c r="I942"/>
      <c r="J942" s="13"/>
      <c r="K942" s="13"/>
      <c r="L942" s="13"/>
      <c r="M942" s="13"/>
      <c r="N942" s="13"/>
    </row>
    <row r="943" spans="2:14" ht="15" x14ac:dyDescent="0.25">
      <c r="B943"/>
      <c r="C943"/>
      <c r="D943"/>
      <c r="E943"/>
      <c r="F943"/>
      <c r="G943"/>
      <c r="H943"/>
      <c r="I943"/>
      <c r="J943" s="13"/>
      <c r="K943" s="13"/>
      <c r="L943" s="13"/>
      <c r="M943" s="13"/>
      <c r="N943" s="13"/>
    </row>
    <row r="944" spans="2:14" ht="15" x14ac:dyDescent="0.25">
      <c r="B944"/>
      <c r="C944"/>
      <c r="D944"/>
      <c r="E944"/>
      <c r="F944"/>
      <c r="G944"/>
      <c r="H944"/>
      <c r="I944"/>
      <c r="J944" s="13"/>
      <c r="K944" s="13"/>
      <c r="L944" s="13"/>
      <c r="M944" s="13"/>
      <c r="N944" s="13"/>
    </row>
    <row r="945" spans="2:14" ht="15" x14ac:dyDescent="0.25">
      <c r="B945"/>
      <c r="C945"/>
      <c r="D945"/>
      <c r="E945"/>
      <c r="F945"/>
      <c r="G945"/>
      <c r="H945"/>
      <c r="I945"/>
      <c r="J945" s="13"/>
      <c r="K945" s="13"/>
      <c r="L945" s="13"/>
      <c r="M945" s="13"/>
      <c r="N945" s="13"/>
    </row>
    <row r="946" spans="2:14" ht="15" x14ac:dyDescent="0.25">
      <c r="B946"/>
      <c r="C946"/>
      <c r="D946"/>
      <c r="E946"/>
      <c r="F946"/>
      <c r="G946"/>
      <c r="H946"/>
      <c r="I946"/>
      <c r="J946" s="13"/>
      <c r="K946" s="13"/>
      <c r="L946" s="13"/>
      <c r="M946" s="13"/>
      <c r="N946" s="13"/>
    </row>
    <row r="947" spans="2:14" ht="15" x14ac:dyDescent="0.25">
      <c r="B947"/>
      <c r="C947"/>
      <c r="D947"/>
      <c r="E947"/>
      <c r="F947"/>
      <c r="G947"/>
      <c r="H947"/>
      <c r="I947"/>
      <c r="J947" s="13"/>
      <c r="K947" s="13"/>
      <c r="L947" s="13"/>
      <c r="M947" s="13"/>
      <c r="N947" s="13"/>
    </row>
    <row r="948" spans="2:14" ht="15" x14ac:dyDescent="0.25">
      <c r="B948"/>
      <c r="C948"/>
      <c r="D948"/>
      <c r="E948"/>
      <c r="F948"/>
      <c r="G948"/>
      <c r="H948"/>
      <c r="I948"/>
      <c r="J948" s="13"/>
      <c r="K948" s="13"/>
      <c r="L948" s="13"/>
      <c r="M948" s="13"/>
      <c r="N948" s="13"/>
    </row>
    <row r="949" spans="2:14" ht="15" x14ac:dyDescent="0.25">
      <c r="B949"/>
      <c r="C949"/>
      <c r="D949"/>
      <c r="E949"/>
      <c r="F949"/>
      <c r="G949"/>
      <c r="H949"/>
      <c r="I949"/>
      <c r="J949" s="13"/>
      <c r="K949" s="13"/>
      <c r="L949" s="13"/>
      <c r="M949" s="13"/>
      <c r="N949" s="13"/>
    </row>
    <row r="950" spans="2:14" ht="15" x14ac:dyDescent="0.25">
      <c r="B950"/>
      <c r="C950"/>
      <c r="D950"/>
      <c r="E950"/>
      <c r="F950"/>
      <c r="G950"/>
      <c r="H950"/>
      <c r="I950"/>
      <c r="J950" s="13"/>
      <c r="K950" s="13"/>
      <c r="L950" s="13"/>
      <c r="M950" s="13"/>
      <c r="N950" s="13"/>
    </row>
    <row r="951" spans="2:14" ht="15" x14ac:dyDescent="0.25">
      <c r="B951"/>
      <c r="C951"/>
      <c r="D951"/>
      <c r="E951"/>
      <c r="F951"/>
      <c r="G951"/>
      <c r="H951"/>
      <c r="I951"/>
      <c r="J951" s="13"/>
      <c r="K951" s="13"/>
      <c r="L951" s="13"/>
      <c r="M951" s="13"/>
      <c r="N951" s="13"/>
    </row>
    <row r="952" spans="2:14" ht="15" x14ac:dyDescent="0.25">
      <c r="B952"/>
      <c r="C952"/>
      <c r="D952"/>
      <c r="E952"/>
      <c r="F952"/>
      <c r="G952"/>
      <c r="H952"/>
      <c r="I952"/>
      <c r="J952" s="13"/>
      <c r="K952" s="13"/>
      <c r="L952" s="13"/>
      <c r="M952" s="13"/>
      <c r="N952" s="13"/>
    </row>
    <row r="953" spans="2:14" ht="15" x14ac:dyDescent="0.25">
      <c r="B953"/>
      <c r="C953"/>
      <c r="D953"/>
      <c r="E953"/>
      <c r="F953"/>
      <c r="G953"/>
      <c r="H953"/>
      <c r="I953"/>
      <c r="J953" s="13"/>
      <c r="K953" s="13"/>
      <c r="L953" s="13"/>
      <c r="M953" s="13"/>
      <c r="N953" s="13"/>
    </row>
    <row r="954" spans="2:14" ht="15" x14ac:dyDescent="0.25">
      <c r="B954"/>
      <c r="C954"/>
      <c r="D954"/>
      <c r="E954"/>
      <c r="F954"/>
      <c r="G954"/>
      <c r="H954"/>
      <c r="I954"/>
      <c r="J954" s="13"/>
      <c r="K954" s="13"/>
      <c r="L954" s="13"/>
      <c r="M954" s="13"/>
      <c r="N954" s="13"/>
    </row>
    <row r="955" spans="2:14" ht="15" x14ac:dyDescent="0.25">
      <c r="B955"/>
      <c r="C955"/>
      <c r="D955"/>
      <c r="E955"/>
      <c r="F955"/>
      <c r="G955"/>
      <c r="H955"/>
      <c r="I955"/>
      <c r="J955" s="13"/>
      <c r="K955" s="13"/>
      <c r="L955" s="13"/>
      <c r="M955" s="13"/>
      <c r="N955" s="13"/>
    </row>
    <row r="956" spans="2:14" ht="15" x14ac:dyDescent="0.25">
      <c r="B956"/>
      <c r="C956"/>
      <c r="D956"/>
      <c r="E956"/>
      <c r="F956"/>
      <c r="G956"/>
      <c r="H956"/>
      <c r="I956"/>
      <c r="J956" s="13"/>
      <c r="K956" s="13"/>
      <c r="L956" s="13"/>
      <c r="M956" s="13"/>
      <c r="N956" s="13"/>
    </row>
    <row r="957" spans="2:14" ht="15" x14ac:dyDescent="0.25">
      <c r="B957"/>
      <c r="C957"/>
      <c r="D957"/>
      <c r="E957"/>
      <c r="F957"/>
      <c r="G957"/>
      <c r="H957"/>
      <c r="I957"/>
      <c r="J957" s="13"/>
      <c r="K957" s="13"/>
      <c r="L957" s="13"/>
      <c r="M957" s="13"/>
      <c r="N957" s="13"/>
    </row>
    <row r="958" spans="2:14" ht="15" x14ac:dyDescent="0.25">
      <c r="B958"/>
      <c r="C958"/>
      <c r="D958"/>
      <c r="E958"/>
      <c r="F958"/>
      <c r="G958"/>
      <c r="H958"/>
      <c r="I958"/>
      <c r="J958" s="13"/>
      <c r="K958" s="13"/>
      <c r="L958" s="13"/>
      <c r="M958" s="13"/>
      <c r="N958" s="13"/>
    </row>
    <row r="959" spans="2:14" ht="15" x14ac:dyDescent="0.25">
      <c r="B959"/>
      <c r="C959"/>
      <c r="D959"/>
      <c r="E959"/>
      <c r="F959"/>
      <c r="G959"/>
      <c r="H959"/>
      <c r="I959"/>
      <c r="J959" s="13"/>
      <c r="K959" s="13"/>
      <c r="L959" s="13"/>
      <c r="M959" s="13"/>
      <c r="N959" s="13"/>
    </row>
    <row r="960" spans="2:14" ht="15" x14ac:dyDescent="0.25">
      <c r="B960"/>
      <c r="C960"/>
      <c r="D960"/>
      <c r="E960"/>
      <c r="F960"/>
      <c r="G960"/>
      <c r="H960"/>
      <c r="I960"/>
      <c r="J960" s="13"/>
      <c r="K960" s="13"/>
      <c r="L960" s="13"/>
      <c r="M960" s="13"/>
      <c r="N960" s="13"/>
    </row>
    <row r="961" spans="2:14" ht="15" x14ac:dyDescent="0.25">
      <c r="B961"/>
      <c r="C961"/>
      <c r="D961"/>
      <c r="E961"/>
      <c r="F961"/>
      <c r="G961"/>
      <c r="H961"/>
      <c r="I961"/>
      <c r="J961" s="13"/>
      <c r="K961" s="13"/>
      <c r="L961" s="13"/>
      <c r="M961" s="13"/>
      <c r="N961" s="13"/>
    </row>
    <row r="962" spans="2:14" ht="15" x14ac:dyDescent="0.25">
      <c r="B962"/>
      <c r="C962"/>
      <c r="D962"/>
      <c r="E962"/>
      <c r="F962"/>
      <c r="G962"/>
      <c r="H962"/>
      <c r="I962"/>
      <c r="J962" s="13"/>
      <c r="K962" s="13"/>
      <c r="L962" s="13"/>
      <c r="M962" s="13"/>
      <c r="N962" s="13"/>
    </row>
    <row r="963" spans="2:14" ht="15" x14ac:dyDescent="0.25">
      <c r="B963"/>
      <c r="C963"/>
      <c r="D963"/>
      <c r="E963"/>
      <c r="F963"/>
      <c r="G963"/>
      <c r="H963"/>
      <c r="I963"/>
      <c r="J963" s="13"/>
      <c r="K963" s="13"/>
      <c r="L963" s="13"/>
      <c r="M963" s="13"/>
      <c r="N963" s="13"/>
    </row>
    <row r="964" spans="2:14" ht="15" x14ac:dyDescent="0.25">
      <c r="B964"/>
      <c r="C964"/>
      <c r="D964"/>
      <c r="E964"/>
      <c r="F964"/>
      <c r="G964"/>
      <c r="H964"/>
      <c r="I964"/>
      <c r="J964" s="13"/>
      <c r="K964" s="13"/>
      <c r="L964" s="13"/>
      <c r="M964" s="13"/>
      <c r="N964" s="13"/>
    </row>
    <row r="965" spans="2:14" ht="15" x14ac:dyDescent="0.25">
      <c r="B965"/>
      <c r="C965"/>
      <c r="D965"/>
      <c r="E965"/>
      <c r="F965"/>
      <c r="G965"/>
      <c r="H965"/>
      <c r="I965"/>
      <c r="J965" s="13"/>
      <c r="K965" s="13"/>
      <c r="L965" s="13"/>
      <c r="M965" s="13"/>
      <c r="N965" s="13"/>
    </row>
    <row r="966" spans="2:14" ht="15" x14ac:dyDescent="0.25">
      <c r="B966"/>
      <c r="C966"/>
      <c r="D966"/>
      <c r="E966"/>
      <c r="F966"/>
      <c r="G966"/>
      <c r="H966"/>
      <c r="I966"/>
      <c r="J966" s="13"/>
      <c r="K966" s="13"/>
      <c r="L966" s="13"/>
      <c r="M966" s="13"/>
      <c r="N966" s="13"/>
    </row>
    <row r="967" spans="2:14" ht="15" x14ac:dyDescent="0.25">
      <c r="B967"/>
      <c r="C967"/>
      <c r="D967"/>
      <c r="E967"/>
      <c r="F967"/>
      <c r="G967"/>
      <c r="H967"/>
      <c r="I967"/>
      <c r="J967" s="13"/>
      <c r="K967" s="13"/>
      <c r="L967" s="13"/>
      <c r="M967" s="13"/>
      <c r="N967" s="13"/>
    </row>
    <row r="968" spans="2:14" ht="15" x14ac:dyDescent="0.25">
      <c r="B968"/>
      <c r="C968"/>
      <c r="D968"/>
      <c r="E968"/>
      <c r="F968"/>
      <c r="G968"/>
      <c r="H968"/>
      <c r="I968"/>
      <c r="J968" s="13"/>
      <c r="K968" s="13"/>
      <c r="L968" s="13"/>
      <c r="M968" s="13"/>
      <c r="N968" s="13"/>
    </row>
    <row r="969" spans="2:14" ht="15" x14ac:dyDescent="0.25">
      <c r="B969"/>
      <c r="C969"/>
      <c r="D969"/>
      <c r="E969"/>
      <c r="F969"/>
      <c r="G969"/>
      <c r="H969"/>
      <c r="I969"/>
      <c r="J969" s="13"/>
      <c r="K969" s="13"/>
      <c r="L969" s="13"/>
      <c r="M969" s="13"/>
      <c r="N969" s="13"/>
    </row>
    <row r="970" spans="2:14" ht="15" x14ac:dyDescent="0.25">
      <c r="B970"/>
      <c r="C970"/>
      <c r="D970"/>
      <c r="E970"/>
      <c r="F970"/>
      <c r="G970"/>
      <c r="H970"/>
      <c r="I970"/>
      <c r="J970" s="13"/>
      <c r="K970" s="13"/>
      <c r="L970" s="13"/>
      <c r="M970" s="13"/>
      <c r="N970" s="13"/>
    </row>
    <row r="971" spans="2:14" ht="15" x14ac:dyDescent="0.25">
      <c r="B971"/>
      <c r="C971"/>
      <c r="D971"/>
      <c r="E971"/>
      <c r="F971"/>
      <c r="G971"/>
      <c r="H971"/>
      <c r="I971"/>
      <c r="J971" s="13"/>
      <c r="K971" s="13"/>
      <c r="L971" s="13"/>
      <c r="M971" s="13"/>
      <c r="N971" s="13"/>
    </row>
    <row r="972" spans="2:14" ht="15" x14ac:dyDescent="0.25">
      <c r="B972"/>
      <c r="C972"/>
      <c r="D972"/>
      <c r="E972"/>
      <c r="F972"/>
      <c r="G972"/>
      <c r="H972"/>
      <c r="I972"/>
      <c r="J972" s="13"/>
      <c r="K972" s="13"/>
      <c r="L972" s="13"/>
      <c r="M972" s="13"/>
      <c r="N972" s="13"/>
    </row>
    <row r="973" spans="2:14" ht="15" x14ac:dyDescent="0.25">
      <c r="B973"/>
      <c r="C973"/>
      <c r="D973"/>
      <c r="E973"/>
      <c r="F973"/>
      <c r="G973"/>
      <c r="H973"/>
      <c r="I973"/>
      <c r="J973" s="13"/>
      <c r="K973" s="13"/>
      <c r="L973" s="13"/>
      <c r="M973" s="13"/>
      <c r="N973" s="13"/>
    </row>
    <row r="974" spans="2:14" ht="15" x14ac:dyDescent="0.25">
      <c r="B974"/>
      <c r="C974"/>
      <c r="D974"/>
      <c r="E974"/>
      <c r="F974"/>
      <c r="G974"/>
      <c r="H974"/>
      <c r="I974"/>
      <c r="J974" s="13"/>
      <c r="K974" s="13"/>
      <c r="L974" s="13"/>
      <c r="M974" s="13"/>
      <c r="N974" s="13"/>
    </row>
    <row r="975" spans="2:14" ht="15" x14ac:dyDescent="0.25">
      <c r="B975"/>
      <c r="C975"/>
      <c r="D975"/>
      <c r="E975"/>
      <c r="F975"/>
      <c r="G975"/>
      <c r="H975"/>
      <c r="I975"/>
      <c r="J975" s="13"/>
      <c r="K975" s="13"/>
      <c r="L975" s="13"/>
      <c r="M975" s="13"/>
      <c r="N975" s="13"/>
    </row>
    <row r="976" spans="2:14" ht="15" x14ac:dyDescent="0.25">
      <c r="B976"/>
      <c r="C976"/>
      <c r="D976"/>
      <c r="E976"/>
      <c r="F976"/>
      <c r="G976"/>
      <c r="H976"/>
      <c r="I976"/>
      <c r="J976" s="13"/>
      <c r="K976" s="13"/>
      <c r="L976" s="13"/>
      <c r="M976" s="13"/>
      <c r="N976" s="13"/>
    </row>
    <row r="977" spans="2:14" ht="15" x14ac:dyDescent="0.25">
      <c r="B977"/>
      <c r="C977"/>
      <c r="D977"/>
      <c r="E977"/>
      <c r="F977"/>
      <c r="G977"/>
      <c r="H977"/>
      <c r="I977"/>
      <c r="J977" s="13"/>
      <c r="K977" s="13"/>
      <c r="L977" s="13"/>
      <c r="M977" s="13"/>
      <c r="N977" s="13"/>
    </row>
    <row r="978" spans="2:14" ht="15" x14ac:dyDescent="0.25">
      <c r="B978"/>
      <c r="C978"/>
      <c r="D978"/>
      <c r="E978"/>
      <c r="F978"/>
      <c r="G978"/>
      <c r="H978"/>
      <c r="I978"/>
      <c r="J978" s="13"/>
      <c r="K978" s="13"/>
      <c r="L978" s="13"/>
      <c r="M978" s="13"/>
      <c r="N978" s="13"/>
    </row>
    <row r="979" spans="2:14" ht="15" x14ac:dyDescent="0.25">
      <c r="B979"/>
      <c r="C979"/>
      <c r="D979"/>
      <c r="E979"/>
      <c r="F979"/>
      <c r="G979"/>
      <c r="H979"/>
      <c r="I979"/>
      <c r="J979" s="13"/>
      <c r="K979" s="13"/>
      <c r="L979" s="13"/>
      <c r="M979" s="13"/>
      <c r="N979" s="13"/>
    </row>
    <row r="980" spans="2:14" ht="15" x14ac:dyDescent="0.25">
      <c r="B980"/>
      <c r="C980"/>
      <c r="D980"/>
      <c r="E980"/>
      <c r="F980"/>
      <c r="G980"/>
      <c r="H980"/>
      <c r="I980"/>
      <c r="J980" s="13"/>
      <c r="K980" s="13"/>
      <c r="L980" s="13"/>
      <c r="M980" s="13"/>
      <c r="N980" s="13"/>
    </row>
    <row r="981" spans="2:14" ht="15" x14ac:dyDescent="0.25">
      <c r="B981"/>
      <c r="C981"/>
      <c r="D981"/>
      <c r="E981"/>
      <c r="F981"/>
      <c r="G981"/>
      <c r="H981"/>
      <c r="I981"/>
      <c r="J981" s="13"/>
      <c r="K981" s="13"/>
      <c r="L981" s="13"/>
      <c r="M981" s="13"/>
      <c r="N981" s="13"/>
    </row>
    <row r="982" spans="2:14" ht="15" x14ac:dyDescent="0.25">
      <c r="B982"/>
      <c r="C982"/>
      <c r="D982"/>
      <c r="E982"/>
      <c r="F982"/>
      <c r="G982"/>
      <c r="H982"/>
      <c r="I982"/>
      <c r="J982" s="13"/>
      <c r="K982" s="13"/>
      <c r="L982" s="13"/>
      <c r="M982" s="13"/>
      <c r="N982" s="13"/>
    </row>
    <row r="983" spans="2:14" ht="15" x14ac:dyDescent="0.25">
      <c r="B983"/>
      <c r="C983"/>
      <c r="D983"/>
      <c r="E983"/>
      <c r="F983"/>
      <c r="G983"/>
      <c r="H983"/>
      <c r="I983"/>
      <c r="J983" s="13"/>
      <c r="K983" s="13"/>
      <c r="L983" s="13"/>
      <c r="M983" s="13"/>
      <c r="N983" s="13"/>
    </row>
    <row r="984" spans="2:14" ht="15" x14ac:dyDescent="0.25">
      <c r="B984"/>
      <c r="C984"/>
      <c r="D984"/>
      <c r="E984"/>
      <c r="F984"/>
      <c r="G984"/>
      <c r="H984"/>
      <c r="I984"/>
      <c r="J984" s="13"/>
      <c r="K984" s="13"/>
      <c r="L984" s="13"/>
      <c r="M984" s="13"/>
      <c r="N984" s="13"/>
    </row>
    <row r="985" spans="2:14" ht="15" x14ac:dyDescent="0.25">
      <c r="B985"/>
      <c r="C985"/>
      <c r="D985"/>
      <c r="E985"/>
      <c r="F985"/>
      <c r="G985"/>
      <c r="H985"/>
      <c r="I985"/>
      <c r="J985" s="13"/>
      <c r="K985" s="13"/>
      <c r="L985" s="13"/>
      <c r="M985" s="13"/>
      <c r="N985" s="13"/>
    </row>
    <row r="986" spans="2:14" ht="15" x14ac:dyDescent="0.25">
      <c r="B986"/>
      <c r="C986"/>
      <c r="D986"/>
      <c r="E986"/>
      <c r="F986"/>
      <c r="G986"/>
      <c r="H986"/>
      <c r="I986"/>
      <c r="J986" s="13"/>
      <c r="K986" s="13"/>
      <c r="L986" s="13"/>
      <c r="M986" s="13"/>
      <c r="N986" s="13"/>
    </row>
    <row r="987" spans="2:14" ht="15" x14ac:dyDescent="0.25">
      <c r="B987"/>
      <c r="C987"/>
      <c r="D987"/>
      <c r="E987"/>
      <c r="F987"/>
      <c r="G987"/>
      <c r="H987"/>
      <c r="I987"/>
      <c r="J987" s="13"/>
      <c r="K987" s="13"/>
      <c r="L987" s="13"/>
      <c r="M987" s="13"/>
      <c r="N987" s="13"/>
    </row>
    <row r="988" spans="2:14" ht="15" x14ac:dyDescent="0.25">
      <c r="B988"/>
      <c r="C988"/>
      <c r="D988"/>
      <c r="E988"/>
      <c r="F988"/>
      <c r="G988"/>
      <c r="H988"/>
      <c r="I988"/>
      <c r="J988" s="13"/>
      <c r="K988" s="13"/>
      <c r="L988" s="13"/>
      <c r="M988" s="13"/>
      <c r="N988" s="13"/>
    </row>
    <row r="989" spans="2:14" ht="15" x14ac:dyDescent="0.25">
      <c r="B989"/>
      <c r="C989"/>
      <c r="D989"/>
      <c r="E989"/>
      <c r="F989"/>
      <c r="G989"/>
      <c r="H989"/>
      <c r="I989"/>
      <c r="J989" s="13"/>
      <c r="K989" s="13"/>
      <c r="L989" s="13"/>
      <c r="M989" s="13"/>
      <c r="N989" s="13"/>
    </row>
    <row r="990" spans="2:14" ht="15" x14ac:dyDescent="0.25">
      <c r="B990"/>
      <c r="C990"/>
      <c r="D990"/>
      <c r="E990"/>
      <c r="F990"/>
      <c r="G990"/>
      <c r="H990"/>
      <c r="I990"/>
      <c r="J990" s="13"/>
      <c r="K990" s="13"/>
      <c r="L990" s="13"/>
      <c r="M990" s="13"/>
      <c r="N990" s="13"/>
    </row>
    <row r="991" spans="2:14" ht="15" x14ac:dyDescent="0.25">
      <c r="B991"/>
      <c r="C991"/>
      <c r="D991"/>
      <c r="E991"/>
      <c r="F991"/>
      <c r="G991"/>
      <c r="H991"/>
      <c r="I991"/>
      <c r="J991" s="13"/>
      <c r="K991" s="13"/>
      <c r="L991" s="13"/>
      <c r="M991" s="13"/>
      <c r="N991" s="13"/>
    </row>
    <row r="992" spans="2:14" ht="15" x14ac:dyDescent="0.25">
      <c r="B992"/>
      <c r="C992"/>
      <c r="D992"/>
      <c r="E992"/>
      <c r="F992"/>
      <c r="G992"/>
      <c r="H992"/>
      <c r="I992"/>
      <c r="J992" s="13"/>
      <c r="K992" s="13"/>
      <c r="L992" s="13"/>
      <c r="M992" s="13"/>
      <c r="N992" s="13"/>
    </row>
    <row r="993" spans="2:14" ht="15" x14ac:dyDescent="0.25">
      <c r="B993"/>
      <c r="C993"/>
      <c r="D993"/>
      <c r="E993"/>
      <c r="F993"/>
      <c r="G993"/>
      <c r="H993"/>
      <c r="I993"/>
      <c r="J993" s="13"/>
      <c r="K993" s="13"/>
      <c r="L993" s="13"/>
      <c r="M993" s="13"/>
      <c r="N993" s="13"/>
    </row>
    <row r="994" spans="2:14" ht="15" x14ac:dyDescent="0.25">
      <c r="B994"/>
      <c r="C994"/>
      <c r="D994"/>
      <c r="E994"/>
      <c r="F994"/>
      <c r="G994"/>
      <c r="H994"/>
      <c r="I994"/>
      <c r="J994" s="13"/>
      <c r="K994" s="13"/>
      <c r="L994" s="13"/>
      <c r="M994" s="13"/>
      <c r="N994" s="13"/>
    </row>
    <row r="995" spans="2:14" ht="15" x14ac:dyDescent="0.25">
      <c r="B995"/>
      <c r="C995"/>
      <c r="D995"/>
      <c r="E995"/>
      <c r="F995"/>
      <c r="G995"/>
      <c r="H995"/>
      <c r="I995"/>
      <c r="J995" s="13"/>
      <c r="K995" s="13"/>
      <c r="L995" s="13"/>
      <c r="M995" s="13"/>
      <c r="N995" s="13"/>
    </row>
    <row r="996" spans="2:14" ht="15" x14ac:dyDescent="0.25">
      <c r="B996"/>
      <c r="C996"/>
      <c r="D996"/>
      <c r="E996"/>
      <c r="F996"/>
      <c r="G996"/>
      <c r="H996"/>
      <c r="I996"/>
      <c r="J996" s="13"/>
      <c r="K996" s="13"/>
      <c r="L996" s="13"/>
      <c r="M996" s="13"/>
      <c r="N996" s="13"/>
    </row>
    <row r="997" spans="2:14" ht="15" x14ac:dyDescent="0.25">
      <c r="B997"/>
      <c r="C997"/>
      <c r="D997"/>
      <c r="E997"/>
      <c r="F997"/>
      <c r="G997"/>
      <c r="H997"/>
      <c r="I997"/>
      <c r="J997" s="13"/>
      <c r="K997" s="13"/>
      <c r="L997" s="13"/>
      <c r="M997" s="13"/>
      <c r="N997" s="13"/>
    </row>
    <row r="998" spans="2:14" ht="15" x14ac:dyDescent="0.25">
      <c r="B998"/>
      <c r="C998"/>
      <c r="D998"/>
      <c r="E998"/>
      <c r="F998"/>
      <c r="G998"/>
      <c r="H998"/>
      <c r="I998"/>
      <c r="J998" s="13"/>
      <c r="K998" s="13"/>
      <c r="L998" s="13"/>
      <c r="M998" s="13"/>
      <c r="N998" s="13"/>
    </row>
    <row r="999" spans="2:14" ht="15" x14ac:dyDescent="0.25">
      <c r="B999"/>
      <c r="C999"/>
      <c r="D999"/>
      <c r="E999"/>
      <c r="F999"/>
      <c r="G999"/>
      <c r="H999"/>
      <c r="I999"/>
      <c r="J999" s="13"/>
      <c r="K999" s="13"/>
      <c r="L999" s="13"/>
      <c r="M999" s="13"/>
      <c r="N999" s="13"/>
    </row>
    <row r="1000" spans="2:14" ht="15" x14ac:dyDescent="0.25">
      <c r="B1000"/>
      <c r="C1000"/>
      <c r="D1000"/>
      <c r="E1000"/>
      <c r="F1000"/>
      <c r="G1000"/>
      <c r="H1000"/>
      <c r="I1000"/>
      <c r="J1000" s="13"/>
      <c r="K1000" s="13"/>
      <c r="L1000" s="13"/>
      <c r="M1000" s="13"/>
      <c r="N1000" s="13"/>
    </row>
    <row r="1001" spans="2:14" ht="15" x14ac:dyDescent="0.25">
      <c r="B1001"/>
      <c r="C1001"/>
      <c r="D1001"/>
      <c r="E1001"/>
      <c r="F1001"/>
      <c r="G1001"/>
      <c r="H1001"/>
      <c r="I1001"/>
      <c r="J1001" s="13"/>
      <c r="K1001" s="13"/>
      <c r="L1001" s="13"/>
      <c r="M1001" s="13"/>
      <c r="N1001" s="13"/>
    </row>
    <row r="1002" spans="2:14" ht="15" x14ac:dyDescent="0.25">
      <c r="B1002"/>
      <c r="C1002"/>
      <c r="D1002"/>
      <c r="E1002"/>
      <c r="F1002"/>
      <c r="G1002"/>
      <c r="H1002"/>
      <c r="I1002"/>
      <c r="J1002" s="13"/>
      <c r="K1002" s="13"/>
      <c r="L1002" s="13"/>
      <c r="M1002" s="13"/>
      <c r="N1002" s="13"/>
    </row>
    <row r="1003" spans="2:14" ht="15" x14ac:dyDescent="0.25">
      <c r="B1003"/>
      <c r="C1003"/>
      <c r="D1003"/>
      <c r="E1003"/>
      <c r="F1003"/>
      <c r="G1003"/>
      <c r="H1003"/>
      <c r="I1003"/>
      <c r="J1003" s="13"/>
      <c r="K1003" s="13"/>
      <c r="L1003" s="13"/>
      <c r="M1003" s="13"/>
      <c r="N1003" s="13"/>
    </row>
    <row r="1004" spans="2:14" ht="15" x14ac:dyDescent="0.25">
      <c r="B1004"/>
      <c r="C1004"/>
      <c r="D1004"/>
      <c r="E1004"/>
      <c r="F1004"/>
      <c r="G1004"/>
      <c r="H1004"/>
      <c r="I1004"/>
      <c r="J1004" s="13"/>
      <c r="K1004" s="13"/>
      <c r="L1004" s="13"/>
      <c r="M1004" s="13"/>
      <c r="N1004" s="13"/>
    </row>
    <row r="1005" spans="2:14" ht="15" x14ac:dyDescent="0.25">
      <c r="B1005"/>
      <c r="C1005"/>
      <c r="D1005"/>
      <c r="E1005"/>
      <c r="F1005"/>
      <c r="G1005"/>
      <c r="H1005"/>
      <c r="I1005"/>
      <c r="J1005" s="13"/>
      <c r="K1005" s="13"/>
      <c r="L1005" s="13"/>
      <c r="M1005" s="13"/>
      <c r="N1005" s="13"/>
    </row>
    <row r="1006" spans="2:14" ht="15" x14ac:dyDescent="0.25">
      <c r="B1006"/>
      <c r="C1006"/>
      <c r="D1006"/>
      <c r="E1006"/>
      <c r="F1006"/>
      <c r="G1006"/>
      <c r="H1006"/>
      <c r="I1006"/>
      <c r="J1006" s="13"/>
      <c r="K1006" s="13"/>
      <c r="L1006" s="13"/>
      <c r="M1006" s="13"/>
      <c r="N1006" s="13"/>
    </row>
    <row r="1007" spans="2:14" ht="15" x14ac:dyDescent="0.25">
      <c r="B1007"/>
      <c r="C1007"/>
      <c r="D1007"/>
      <c r="E1007"/>
      <c r="F1007"/>
      <c r="G1007"/>
      <c r="H1007"/>
      <c r="I1007"/>
      <c r="J1007" s="13"/>
      <c r="K1007" s="13"/>
      <c r="L1007" s="13"/>
      <c r="M1007" s="13"/>
      <c r="N1007" s="13"/>
    </row>
    <row r="1008" spans="2:14" ht="15" x14ac:dyDescent="0.25">
      <c r="B1008"/>
      <c r="C1008"/>
      <c r="D1008"/>
      <c r="E1008"/>
      <c r="F1008"/>
      <c r="G1008"/>
      <c r="H1008"/>
      <c r="I1008"/>
      <c r="J1008" s="13"/>
      <c r="K1008" s="13"/>
      <c r="L1008" s="13"/>
      <c r="M1008" s="13"/>
      <c r="N1008" s="13"/>
    </row>
    <row r="1009" spans="2:14" ht="15" x14ac:dyDescent="0.25">
      <c r="B1009"/>
      <c r="C1009"/>
      <c r="D1009"/>
      <c r="E1009"/>
      <c r="F1009"/>
      <c r="G1009"/>
      <c r="H1009"/>
      <c r="I1009"/>
      <c r="J1009" s="13"/>
      <c r="K1009" s="13"/>
      <c r="L1009" s="13"/>
      <c r="M1009" s="13"/>
      <c r="N1009" s="13"/>
    </row>
    <row r="1010" spans="2:14" ht="15" x14ac:dyDescent="0.25">
      <c r="B1010"/>
      <c r="C1010"/>
      <c r="D1010"/>
      <c r="E1010"/>
      <c r="F1010"/>
      <c r="G1010"/>
      <c r="H1010"/>
      <c r="I1010"/>
      <c r="J1010" s="13"/>
      <c r="K1010" s="13"/>
      <c r="L1010" s="13"/>
      <c r="M1010" s="13"/>
      <c r="N1010" s="13"/>
    </row>
    <row r="1011" spans="2:14" ht="15" x14ac:dyDescent="0.25">
      <c r="B1011"/>
      <c r="C1011"/>
      <c r="D1011"/>
      <c r="E1011"/>
      <c r="F1011"/>
      <c r="G1011"/>
      <c r="H1011"/>
      <c r="I1011"/>
      <c r="J1011" s="13"/>
      <c r="K1011" s="13"/>
      <c r="L1011" s="13"/>
      <c r="M1011" s="13"/>
      <c r="N1011" s="13"/>
    </row>
    <row r="1012" spans="2:14" ht="15" x14ac:dyDescent="0.25">
      <c r="B1012"/>
      <c r="C1012"/>
      <c r="D1012"/>
      <c r="E1012"/>
      <c r="F1012"/>
      <c r="G1012"/>
      <c r="H1012"/>
      <c r="I1012"/>
      <c r="J1012" s="13"/>
      <c r="K1012" s="13"/>
      <c r="L1012" s="13"/>
      <c r="M1012" s="13"/>
      <c r="N1012" s="13"/>
    </row>
    <row r="1013" spans="2:14" ht="15" x14ac:dyDescent="0.25">
      <c r="B1013"/>
      <c r="C1013"/>
      <c r="D1013"/>
      <c r="E1013"/>
      <c r="F1013"/>
      <c r="G1013"/>
      <c r="H1013"/>
      <c r="I1013"/>
      <c r="J1013" s="13"/>
      <c r="K1013" s="13"/>
      <c r="L1013" s="13"/>
      <c r="M1013" s="13"/>
      <c r="N1013" s="13"/>
    </row>
    <row r="1014" spans="2:14" ht="15" x14ac:dyDescent="0.25">
      <c r="B1014"/>
      <c r="C1014"/>
      <c r="D1014"/>
      <c r="E1014"/>
      <c r="F1014"/>
      <c r="G1014"/>
      <c r="H1014"/>
      <c r="I1014"/>
      <c r="J1014" s="13"/>
      <c r="K1014" s="13"/>
      <c r="L1014" s="13"/>
      <c r="M1014" s="13"/>
      <c r="N1014" s="13"/>
    </row>
    <row r="1015" spans="2:14" ht="15" x14ac:dyDescent="0.25">
      <c r="B1015"/>
      <c r="C1015"/>
      <c r="D1015"/>
      <c r="E1015"/>
      <c r="F1015"/>
      <c r="G1015"/>
      <c r="H1015"/>
      <c r="I1015"/>
      <c r="J1015" s="13"/>
      <c r="K1015" s="13"/>
      <c r="L1015" s="13"/>
      <c r="M1015" s="13"/>
      <c r="N1015" s="13"/>
    </row>
    <row r="1016" spans="2:14" ht="15" x14ac:dyDescent="0.25">
      <c r="B1016"/>
      <c r="C1016"/>
      <c r="D1016"/>
      <c r="E1016"/>
      <c r="F1016"/>
      <c r="G1016"/>
      <c r="H1016"/>
      <c r="I1016"/>
      <c r="J1016" s="13"/>
      <c r="K1016" s="13"/>
      <c r="L1016" s="13"/>
      <c r="M1016" s="13"/>
      <c r="N1016" s="13"/>
    </row>
    <row r="1017" spans="2:14" ht="15" x14ac:dyDescent="0.25">
      <c r="B1017"/>
      <c r="C1017"/>
      <c r="D1017"/>
      <c r="E1017"/>
      <c r="F1017"/>
      <c r="G1017"/>
      <c r="H1017"/>
      <c r="I1017"/>
      <c r="J1017" s="13"/>
      <c r="K1017" s="13"/>
      <c r="L1017" s="13"/>
      <c r="M1017" s="13"/>
      <c r="N1017" s="13"/>
    </row>
    <row r="1018" spans="2:14" ht="15" x14ac:dyDescent="0.25">
      <c r="B1018"/>
      <c r="C1018"/>
      <c r="D1018"/>
      <c r="E1018"/>
      <c r="F1018"/>
      <c r="G1018"/>
      <c r="H1018"/>
      <c r="I1018"/>
      <c r="J1018" s="13"/>
      <c r="K1018" s="13"/>
      <c r="L1018" s="13"/>
      <c r="M1018" s="13"/>
      <c r="N1018" s="13"/>
    </row>
    <row r="1019" spans="2:14" ht="15" x14ac:dyDescent="0.25">
      <c r="B1019"/>
      <c r="C1019"/>
      <c r="D1019"/>
      <c r="E1019"/>
      <c r="F1019"/>
      <c r="G1019"/>
      <c r="H1019"/>
      <c r="I1019"/>
      <c r="J1019" s="13"/>
      <c r="K1019" s="13"/>
      <c r="L1019" s="13"/>
      <c r="M1019" s="13"/>
      <c r="N1019" s="13"/>
    </row>
    <row r="1020" spans="2:14" ht="15" x14ac:dyDescent="0.25">
      <c r="B1020"/>
      <c r="C1020"/>
      <c r="D1020"/>
      <c r="E1020"/>
      <c r="F1020"/>
      <c r="G1020"/>
      <c r="H1020"/>
      <c r="I1020"/>
      <c r="J1020" s="13"/>
      <c r="K1020" s="13"/>
      <c r="L1020" s="13"/>
      <c r="M1020" s="13"/>
      <c r="N1020" s="13"/>
    </row>
    <row r="1021" spans="2:14" ht="15" x14ac:dyDescent="0.25">
      <c r="B1021"/>
      <c r="C1021"/>
      <c r="D1021"/>
      <c r="E1021"/>
      <c r="F1021"/>
      <c r="G1021"/>
      <c r="H1021"/>
      <c r="I1021"/>
      <c r="J1021" s="13"/>
      <c r="K1021" s="13"/>
      <c r="L1021" s="13"/>
      <c r="M1021" s="13"/>
      <c r="N1021" s="13"/>
    </row>
    <row r="1022" spans="2:14" ht="15" x14ac:dyDescent="0.25">
      <c r="B1022"/>
      <c r="C1022"/>
      <c r="D1022"/>
      <c r="E1022"/>
      <c r="F1022"/>
      <c r="G1022"/>
      <c r="H1022"/>
      <c r="I1022"/>
      <c r="J1022" s="13"/>
      <c r="K1022" s="13"/>
      <c r="L1022" s="13"/>
      <c r="M1022" s="13"/>
      <c r="N1022" s="13"/>
    </row>
    <row r="1023" spans="2:14" ht="15" x14ac:dyDescent="0.25">
      <c r="B1023"/>
      <c r="C1023"/>
      <c r="D1023"/>
      <c r="E1023"/>
      <c r="F1023"/>
      <c r="G1023"/>
      <c r="H1023"/>
      <c r="I1023"/>
      <c r="J1023" s="13"/>
      <c r="K1023" s="13"/>
      <c r="L1023" s="13"/>
      <c r="M1023" s="13"/>
      <c r="N1023" s="13"/>
    </row>
    <row r="1024" spans="2:14" ht="15" x14ac:dyDescent="0.25">
      <c r="B1024"/>
      <c r="C1024"/>
      <c r="D1024"/>
      <c r="E1024"/>
      <c r="F1024"/>
      <c r="G1024"/>
      <c r="H1024"/>
      <c r="I1024"/>
      <c r="J1024" s="13"/>
      <c r="K1024" s="13"/>
      <c r="L1024" s="13"/>
      <c r="M1024" s="13"/>
      <c r="N1024" s="13"/>
    </row>
    <row r="1025" spans="2:14" ht="15" x14ac:dyDescent="0.25">
      <c r="B1025"/>
      <c r="C1025"/>
      <c r="D1025"/>
      <c r="E1025"/>
      <c r="F1025"/>
      <c r="G1025"/>
      <c r="H1025"/>
      <c r="I1025"/>
      <c r="J1025" s="13"/>
      <c r="K1025" s="13"/>
      <c r="L1025" s="13"/>
      <c r="M1025" s="13"/>
      <c r="N1025" s="13"/>
    </row>
    <row r="1026" spans="2:14" ht="15" x14ac:dyDescent="0.25">
      <c r="B1026"/>
      <c r="C1026"/>
      <c r="D1026"/>
      <c r="E1026"/>
      <c r="F1026"/>
      <c r="G1026"/>
      <c r="H1026"/>
      <c r="I1026"/>
      <c r="J1026" s="13"/>
      <c r="K1026" s="13"/>
      <c r="L1026" s="13"/>
      <c r="M1026" s="13"/>
      <c r="N1026" s="13"/>
    </row>
    <row r="1027" spans="2:14" ht="15" x14ac:dyDescent="0.25">
      <c r="B1027"/>
      <c r="C1027"/>
      <c r="D1027"/>
      <c r="E1027"/>
      <c r="F1027"/>
      <c r="G1027"/>
      <c r="H1027"/>
      <c r="I1027"/>
      <c r="J1027" s="13"/>
      <c r="K1027" s="13"/>
      <c r="L1027" s="13"/>
      <c r="M1027" s="13"/>
      <c r="N1027" s="13"/>
    </row>
    <row r="1028" spans="2:14" ht="15" x14ac:dyDescent="0.25">
      <c r="B1028"/>
      <c r="C1028"/>
      <c r="D1028"/>
      <c r="E1028"/>
      <c r="F1028"/>
      <c r="G1028"/>
      <c r="H1028"/>
      <c r="I1028"/>
      <c r="J1028" s="13"/>
      <c r="K1028" s="13"/>
      <c r="L1028" s="13"/>
      <c r="M1028" s="13"/>
      <c r="N1028" s="13"/>
    </row>
    <row r="1029" spans="2:14" ht="15" x14ac:dyDescent="0.25">
      <c r="B1029"/>
      <c r="C1029"/>
      <c r="D1029"/>
      <c r="E1029"/>
      <c r="F1029"/>
      <c r="G1029"/>
      <c r="H1029"/>
      <c r="I1029"/>
      <c r="J1029" s="13"/>
      <c r="K1029" s="13"/>
      <c r="L1029" s="13"/>
      <c r="M1029" s="13"/>
      <c r="N1029" s="13"/>
    </row>
    <row r="1030" spans="2:14" ht="15" x14ac:dyDescent="0.25">
      <c r="B1030"/>
      <c r="C1030"/>
      <c r="D1030"/>
      <c r="E1030"/>
      <c r="F1030"/>
      <c r="G1030"/>
      <c r="H1030"/>
      <c r="I1030"/>
      <c r="J1030" s="13"/>
      <c r="K1030" s="13"/>
      <c r="L1030" s="13"/>
      <c r="M1030" s="13"/>
      <c r="N1030" s="13"/>
    </row>
    <row r="1031" spans="2:14" ht="15" x14ac:dyDescent="0.25">
      <c r="B1031"/>
      <c r="C1031"/>
      <c r="D1031"/>
      <c r="E1031"/>
      <c r="F1031"/>
      <c r="G1031"/>
      <c r="H1031"/>
      <c r="I1031"/>
      <c r="J1031" s="13"/>
      <c r="K1031" s="13"/>
      <c r="L1031" s="13"/>
      <c r="M1031" s="13"/>
      <c r="N1031" s="13"/>
    </row>
    <row r="1032" spans="2:14" ht="15" x14ac:dyDescent="0.25">
      <c r="B1032"/>
      <c r="C1032"/>
      <c r="D1032"/>
      <c r="E1032"/>
      <c r="F1032"/>
      <c r="G1032"/>
      <c r="H1032"/>
      <c r="I1032"/>
      <c r="J1032" s="13"/>
      <c r="K1032" s="13"/>
      <c r="L1032" s="13"/>
      <c r="M1032" s="13"/>
      <c r="N1032" s="13"/>
    </row>
    <row r="1033" spans="2:14" ht="15" x14ac:dyDescent="0.25">
      <c r="B1033"/>
      <c r="C1033"/>
      <c r="D1033"/>
      <c r="E1033"/>
      <c r="F1033"/>
      <c r="G1033"/>
      <c r="H1033"/>
      <c r="I1033"/>
      <c r="J1033" s="13"/>
      <c r="K1033" s="13"/>
      <c r="L1033" s="13"/>
      <c r="M1033" s="13"/>
      <c r="N1033" s="13"/>
    </row>
    <row r="1034" spans="2:14" ht="15" x14ac:dyDescent="0.25">
      <c r="B1034"/>
      <c r="C1034"/>
      <c r="D1034"/>
      <c r="E1034"/>
      <c r="F1034"/>
      <c r="G1034"/>
      <c r="H1034"/>
      <c r="I1034"/>
      <c r="J1034" s="13"/>
      <c r="K1034" s="13"/>
      <c r="L1034" s="13"/>
      <c r="M1034" s="13"/>
      <c r="N1034" s="13"/>
    </row>
    <row r="1035" spans="2:14" ht="15" x14ac:dyDescent="0.25">
      <c r="B1035"/>
      <c r="C1035"/>
      <c r="D1035"/>
      <c r="E1035"/>
      <c r="F1035"/>
      <c r="G1035"/>
      <c r="H1035"/>
      <c r="I1035"/>
      <c r="J1035" s="13"/>
      <c r="K1035" s="13"/>
      <c r="L1035" s="13"/>
      <c r="M1035" s="13"/>
      <c r="N1035" s="13"/>
    </row>
    <row r="1036" spans="2:14" ht="15" x14ac:dyDescent="0.25">
      <c r="B1036"/>
      <c r="C1036"/>
      <c r="D1036"/>
      <c r="E1036"/>
      <c r="F1036"/>
      <c r="G1036"/>
      <c r="H1036"/>
      <c r="I1036"/>
      <c r="J1036" s="13"/>
      <c r="K1036" s="13"/>
      <c r="L1036" s="13"/>
      <c r="M1036" s="13"/>
      <c r="N1036" s="13"/>
    </row>
    <row r="1037" spans="2:14" ht="15" x14ac:dyDescent="0.25">
      <c r="B1037"/>
      <c r="C1037"/>
      <c r="D1037"/>
      <c r="E1037"/>
      <c r="F1037"/>
      <c r="G1037"/>
      <c r="H1037"/>
      <c r="I1037"/>
      <c r="J1037" s="13"/>
      <c r="K1037" s="13"/>
      <c r="L1037" s="13"/>
      <c r="M1037" s="13"/>
      <c r="N1037" s="13"/>
    </row>
    <row r="1038" spans="2:14" ht="15" x14ac:dyDescent="0.25">
      <c r="B1038"/>
      <c r="C1038"/>
      <c r="D1038"/>
      <c r="E1038"/>
      <c r="F1038"/>
      <c r="G1038"/>
      <c r="H1038"/>
      <c r="I1038"/>
      <c r="J1038" s="13"/>
      <c r="K1038" s="13"/>
      <c r="L1038" s="13"/>
      <c r="M1038" s="13"/>
      <c r="N1038" s="13"/>
    </row>
    <row r="1039" spans="2:14" ht="15" x14ac:dyDescent="0.25">
      <c r="B1039"/>
      <c r="C1039"/>
      <c r="D1039"/>
      <c r="E1039"/>
      <c r="F1039"/>
      <c r="G1039"/>
      <c r="H1039"/>
      <c r="I1039"/>
      <c r="J1039" s="13"/>
      <c r="K1039" s="13"/>
      <c r="L1039" s="13"/>
      <c r="M1039" s="13"/>
      <c r="N1039" s="13"/>
    </row>
    <row r="1040" spans="2:14" ht="15" x14ac:dyDescent="0.25">
      <c r="B1040"/>
      <c r="C1040"/>
      <c r="D1040"/>
      <c r="E1040"/>
      <c r="F1040"/>
      <c r="G1040"/>
      <c r="H1040"/>
      <c r="I1040"/>
      <c r="J1040" s="13"/>
      <c r="K1040" s="13"/>
      <c r="L1040" s="13"/>
      <c r="M1040" s="13"/>
      <c r="N1040" s="13"/>
    </row>
    <row r="1041" spans="2:14" ht="15" x14ac:dyDescent="0.25">
      <c r="B1041"/>
      <c r="C1041"/>
      <c r="D1041"/>
      <c r="E1041"/>
      <c r="F1041"/>
      <c r="G1041"/>
      <c r="H1041"/>
      <c r="I1041"/>
      <c r="J1041" s="13"/>
      <c r="K1041" s="13"/>
      <c r="L1041" s="13"/>
      <c r="M1041" s="13"/>
      <c r="N1041" s="13"/>
    </row>
    <row r="1042" spans="2:14" ht="15" x14ac:dyDescent="0.25">
      <c r="B1042"/>
      <c r="C1042"/>
      <c r="D1042"/>
      <c r="E1042"/>
      <c r="F1042"/>
      <c r="G1042"/>
      <c r="H1042"/>
      <c r="I1042"/>
      <c r="J1042" s="13"/>
      <c r="K1042" s="13"/>
      <c r="L1042" s="13"/>
      <c r="M1042" s="13"/>
      <c r="N1042" s="13"/>
    </row>
    <row r="1043" spans="2:14" ht="15" x14ac:dyDescent="0.25">
      <c r="B1043"/>
      <c r="C1043"/>
      <c r="D1043"/>
      <c r="E1043"/>
      <c r="F1043"/>
      <c r="G1043"/>
      <c r="H1043"/>
      <c r="I1043"/>
      <c r="J1043" s="13"/>
      <c r="K1043" s="13"/>
      <c r="L1043" s="13"/>
      <c r="M1043" s="13"/>
      <c r="N1043" s="13"/>
    </row>
    <row r="1044" spans="2:14" ht="15" x14ac:dyDescent="0.25">
      <c r="B1044"/>
      <c r="C1044"/>
      <c r="D1044"/>
      <c r="E1044"/>
      <c r="F1044"/>
      <c r="G1044"/>
      <c r="H1044"/>
      <c r="I1044"/>
      <c r="J1044" s="13"/>
      <c r="K1044" s="13"/>
      <c r="L1044" s="13"/>
      <c r="M1044" s="13"/>
      <c r="N1044" s="13"/>
    </row>
    <row r="1045" spans="2:14" ht="15" x14ac:dyDescent="0.25">
      <c r="B1045"/>
      <c r="C1045"/>
      <c r="D1045"/>
      <c r="E1045"/>
      <c r="F1045"/>
      <c r="G1045"/>
      <c r="H1045"/>
      <c r="I1045"/>
      <c r="J1045" s="13"/>
      <c r="K1045" s="13"/>
      <c r="L1045" s="13"/>
      <c r="M1045" s="13"/>
      <c r="N1045" s="13"/>
    </row>
    <row r="1046" spans="2:14" ht="15" x14ac:dyDescent="0.25">
      <c r="B1046"/>
      <c r="C1046"/>
      <c r="D1046"/>
      <c r="E1046"/>
      <c r="F1046"/>
      <c r="G1046"/>
      <c r="H1046"/>
      <c r="I1046"/>
      <c r="J1046" s="13"/>
      <c r="K1046" s="13"/>
      <c r="L1046" s="13"/>
      <c r="M1046" s="13"/>
      <c r="N1046" s="13"/>
    </row>
    <row r="1047" spans="2:14" ht="15" x14ac:dyDescent="0.25">
      <c r="B1047"/>
      <c r="C1047"/>
      <c r="D1047"/>
      <c r="E1047"/>
      <c r="F1047"/>
      <c r="G1047"/>
      <c r="H1047"/>
      <c r="I1047"/>
      <c r="J1047" s="13"/>
      <c r="K1047" s="13"/>
      <c r="L1047" s="13"/>
      <c r="M1047" s="13"/>
      <c r="N1047" s="13"/>
    </row>
    <row r="1048" spans="2:14" ht="15" x14ac:dyDescent="0.25">
      <c r="B1048"/>
      <c r="C1048"/>
      <c r="D1048"/>
      <c r="E1048"/>
      <c r="F1048"/>
      <c r="G1048"/>
      <c r="H1048"/>
      <c r="I1048"/>
      <c r="J1048" s="13"/>
      <c r="K1048" s="13"/>
      <c r="L1048" s="13"/>
      <c r="M1048" s="13"/>
      <c r="N1048" s="13"/>
    </row>
    <row r="1049" spans="2:14" ht="15" x14ac:dyDescent="0.25">
      <c r="B1049"/>
      <c r="C1049"/>
      <c r="D1049"/>
      <c r="E1049"/>
      <c r="F1049"/>
      <c r="G1049"/>
      <c r="H1049"/>
      <c r="I1049"/>
      <c r="J1049" s="13"/>
      <c r="K1049" s="13"/>
      <c r="L1049" s="13"/>
      <c r="M1049" s="13"/>
      <c r="N1049" s="13"/>
    </row>
    <row r="1050" spans="2:14" ht="15" x14ac:dyDescent="0.25">
      <c r="B1050"/>
      <c r="C1050"/>
      <c r="D1050"/>
      <c r="E1050"/>
      <c r="F1050"/>
      <c r="G1050"/>
      <c r="H1050"/>
      <c r="I1050"/>
      <c r="J1050" s="13"/>
      <c r="K1050" s="13"/>
      <c r="L1050" s="13"/>
      <c r="M1050" s="13"/>
      <c r="N1050" s="13"/>
    </row>
    <row r="1051" spans="2:14" ht="15" x14ac:dyDescent="0.25">
      <c r="B1051"/>
      <c r="C1051"/>
      <c r="D1051"/>
      <c r="E1051"/>
      <c r="F1051"/>
      <c r="G1051"/>
      <c r="H1051"/>
      <c r="I1051"/>
      <c r="J1051" s="13"/>
      <c r="K1051" s="13"/>
      <c r="L1051" s="13"/>
      <c r="M1051" s="13"/>
      <c r="N1051" s="13"/>
    </row>
    <row r="1052" spans="2:14" ht="15" x14ac:dyDescent="0.25">
      <c r="B1052"/>
      <c r="C1052"/>
      <c r="D1052"/>
      <c r="E1052"/>
      <c r="F1052"/>
      <c r="G1052"/>
      <c r="H1052"/>
      <c r="I1052"/>
      <c r="J1052" s="13"/>
      <c r="K1052" s="13"/>
      <c r="L1052" s="13"/>
      <c r="M1052" s="13"/>
      <c r="N1052" s="13"/>
    </row>
    <row r="1053" spans="2:14" ht="15" x14ac:dyDescent="0.25">
      <c r="B1053"/>
      <c r="C1053"/>
      <c r="D1053"/>
      <c r="E1053"/>
      <c r="F1053"/>
      <c r="G1053"/>
      <c r="H1053"/>
      <c r="I1053"/>
      <c r="J1053" s="13"/>
      <c r="K1053" s="13"/>
      <c r="L1053" s="13"/>
      <c r="M1053" s="13"/>
      <c r="N1053" s="13"/>
    </row>
    <row r="1054" spans="2:14" ht="15" x14ac:dyDescent="0.25">
      <c r="B1054"/>
      <c r="C1054"/>
      <c r="D1054"/>
      <c r="E1054"/>
      <c r="F1054"/>
      <c r="G1054"/>
      <c r="H1054"/>
      <c r="I1054"/>
      <c r="J1054" s="13"/>
      <c r="K1054" s="13"/>
      <c r="L1054" s="13"/>
      <c r="M1054" s="13"/>
      <c r="N1054" s="13"/>
    </row>
    <row r="1055" spans="2:14" ht="15" x14ac:dyDescent="0.25">
      <c r="B1055"/>
      <c r="C1055"/>
      <c r="D1055"/>
      <c r="E1055"/>
      <c r="F1055"/>
      <c r="G1055"/>
      <c r="H1055"/>
      <c r="I1055"/>
      <c r="J1055" s="13"/>
      <c r="K1055" s="13"/>
      <c r="L1055" s="13"/>
      <c r="M1055" s="13"/>
      <c r="N1055" s="13"/>
    </row>
    <row r="1056" spans="2:14" ht="15" x14ac:dyDescent="0.25">
      <c r="B1056"/>
      <c r="C1056"/>
      <c r="D1056"/>
      <c r="E1056"/>
      <c r="F1056"/>
      <c r="G1056"/>
      <c r="H1056"/>
      <c r="I1056"/>
      <c r="J1056" s="13"/>
      <c r="K1056" s="13"/>
      <c r="L1056" s="13"/>
      <c r="M1056" s="13"/>
      <c r="N1056" s="13"/>
    </row>
    <row r="1057" spans="2:14" ht="15" x14ac:dyDescent="0.25">
      <c r="B1057"/>
      <c r="C1057"/>
      <c r="D1057"/>
      <c r="E1057"/>
      <c r="F1057"/>
      <c r="G1057"/>
      <c r="H1057"/>
      <c r="I1057"/>
      <c r="J1057" s="13"/>
      <c r="K1057" s="13"/>
      <c r="L1057" s="13"/>
      <c r="M1057" s="13"/>
      <c r="N1057" s="13"/>
    </row>
    <row r="1058" spans="2:14" ht="15" x14ac:dyDescent="0.25">
      <c r="B1058"/>
      <c r="C1058"/>
      <c r="D1058"/>
      <c r="E1058"/>
      <c r="F1058"/>
      <c r="G1058"/>
      <c r="H1058"/>
      <c r="I1058"/>
      <c r="J1058" s="13"/>
      <c r="K1058" s="13"/>
      <c r="L1058" s="13"/>
      <c r="M1058" s="13"/>
      <c r="N1058" s="13"/>
    </row>
    <row r="1059" spans="2:14" ht="15" x14ac:dyDescent="0.25">
      <c r="B1059"/>
      <c r="C1059"/>
      <c r="D1059"/>
      <c r="E1059"/>
      <c r="F1059"/>
      <c r="G1059"/>
      <c r="H1059"/>
      <c r="I1059"/>
      <c r="J1059" s="13"/>
      <c r="K1059" s="13"/>
      <c r="L1059" s="13"/>
      <c r="M1059" s="13"/>
      <c r="N1059" s="13"/>
    </row>
    <row r="1060" spans="2:14" ht="15" x14ac:dyDescent="0.25">
      <c r="B1060"/>
      <c r="C1060"/>
      <c r="D1060"/>
      <c r="E1060"/>
      <c r="F1060"/>
      <c r="G1060"/>
      <c r="H1060"/>
      <c r="I1060"/>
      <c r="J1060" s="13"/>
      <c r="K1060" s="13"/>
      <c r="L1060" s="13"/>
      <c r="M1060" s="13"/>
      <c r="N1060" s="13"/>
    </row>
    <row r="1061" spans="2:14" ht="15" x14ac:dyDescent="0.25">
      <c r="B1061"/>
      <c r="C1061"/>
      <c r="D1061"/>
      <c r="E1061"/>
      <c r="F1061"/>
      <c r="G1061"/>
      <c r="H1061"/>
      <c r="I1061"/>
      <c r="J1061" s="13"/>
      <c r="K1061" s="13"/>
      <c r="L1061" s="13"/>
      <c r="M1061" s="13"/>
      <c r="N1061" s="13"/>
    </row>
    <row r="1062" spans="2:14" ht="15" x14ac:dyDescent="0.25">
      <c r="B1062"/>
      <c r="C1062"/>
      <c r="D1062"/>
      <c r="E1062"/>
      <c r="F1062"/>
      <c r="G1062"/>
      <c r="H1062"/>
      <c r="I1062"/>
      <c r="J1062" s="13"/>
      <c r="K1062" s="13"/>
      <c r="L1062" s="13"/>
      <c r="M1062" s="13"/>
      <c r="N1062" s="13"/>
    </row>
    <row r="1063" spans="2:14" ht="15" x14ac:dyDescent="0.25">
      <c r="B1063"/>
      <c r="C1063"/>
      <c r="D1063"/>
      <c r="E1063"/>
      <c r="F1063"/>
      <c r="G1063"/>
      <c r="H1063"/>
      <c r="I1063"/>
      <c r="J1063" s="13"/>
      <c r="K1063" s="13"/>
      <c r="L1063" s="13"/>
      <c r="M1063" s="13"/>
      <c r="N1063" s="13"/>
    </row>
    <row r="1064" spans="2:14" ht="15" x14ac:dyDescent="0.25">
      <c r="B1064"/>
      <c r="C1064"/>
      <c r="D1064"/>
      <c r="E1064"/>
      <c r="F1064"/>
      <c r="G1064"/>
      <c r="H1064"/>
      <c r="I1064"/>
      <c r="J1064" s="13"/>
      <c r="K1064" s="13"/>
      <c r="L1064" s="13"/>
      <c r="M1064" s="13"/>
      <c r="N1064" s="13"/>
    </row>
    <row r="1065" spans="2:14" ht="15" x14ac:dyDescent="0.25">
      <c r="B1065"/>
      <c r="C1065"/>
      <c r="D1065"/>
      <c r="E1065"/>
      <c r="F1065"/>
      <c r="G1065"/>
      <c r="H1065"/>
      <c r="I1065"/>
      <c r="J1065" s="13"/>
      <c r="K1065" s="13"/>
      <c r="L1065" s="13"/>
      <c r="M1065" s="13"/>
      <c r="N1065" s="13"/>
    </row>
    <row r="1066" spans="2:14" ht="15" x14ac:dyDescent="0.25">
      <c r="B1066"/>
      <c r="C1066"/>
      <c r="D1066"/>
      <c r="E1066"/>
      <c r="F1066"/>
      <c r="G1066"/>
      <c r="H1066"/>
      <c r="I1066"/>
      <c r="J1066" s="13"/>
      <c r="K1066" s="13"/>
      <c r="L1066" s="13"/>
      <c r="M1066" s="13"/>
      <c r="N1066" s="13"/>
    </row>
    <row r="1067" spans="2:14" ht="15" x14ac:dyDescent="0.25">
      <c r="B1067"/>
      <c r="C1067"/>
      <c r="D1067"/>
      <c r="E1067"/>
      <c r="F1067"/>
      <c r="G1067"/>
      <c r="H1067"/>
      <c r="I1067"/>
      <c r="J1067" s="13"/>
      <c r="K1067" s="13"/>
      <c r="L1067" s="13"/>
      <c r="M1067" s="13"/>
      <c r="N1067" s="13"/>
    </row>
    <row r="1068" spans="2:14" ht="15" x14ac:dyDescent="0.25">
      <c r="B1068"/>
      <c r="C1068"/>
      <c r="D1068"/>
      <c r="E1068"/>
      <c r="F1068"/>
      <c r="G1068"/>
      <c r="H1068"/>
      <c r="I1068"/>
      <c r="J1068" s="13"/>
      <c r="K1068" s="13"/>
      <c r="L1068" s="13"/>
      <c r="M1068" s="13"/>
      <c r="N1068" s="13"/>
    </row>
    <row r="1069" spans="2:14" ht="15" x14ac:dyDescent="0.25">
      <c r="B1069"/>
      <c r="C1069"/>
      <c r="D1069"/>
      <c r="E1069"/>
      <c r="F1069"/>
      <c r="G1069"/>
      <c r="H1069"/>
      <c r="I1069"/>
      <c r="J1069" s="13"/>
      <c r="K1069" s="13"/>
      <c r="L1069" s="13"/>
      <c r="M1069" s="13"/>
      <c r="N1069" s="13"/>
    </row>
    <row r="1070" spans="2:14" ht="15" x14ac:dyDescent="0.25">
      <c r="B1070"/>
      <c r="C1070"/>
      <c r="D1070"/>
      <c r="E1070"/>
      <c r="F1070"/>
      <c r="G1070"/>
      <c r="H1070"/>
      <c r="I1070"/>
      <c r="J1070" s="13"/>
      <c r="K1070" s="13"/>
      <c r="L1070" s="13"/>
      <c r="M1070" s="13"/>
      <c r="N1070" s="13"/>
    </row>
    <row r="1071" spans="2:14" ht="15" x14ac:dyDescent="0.25">
      <c r="B1071"/>
      <c r="C1071"/>
      <c r="D1071"/>
      <c r="E1071"/>
      <c r="F1071"/>
      <c r="G1071"/>
      <c r="H1071"/>
      <c r="I1071"/>
      <c r="J1071" s="13"/>
      <c r="K1071" s="13"/>
      <c r="L1071" s="13"/>
      <c r="M1071" s="13"/>
      <c r="N1071" s="13"/>
    </row>
    <row r="1072" spans="2:14" ht="15" x14ac:dyDescent="0.25">
      <c r="B1072"/>
      <c r="C1072"/>
      <c r="D1072"/>
      <c r="E1072"/>
      <c r="F1072"/>
      <c r="G1072"/>
      <c r="H1072"/>
      <c r="I1072"/>
      <c r="J1072" s="13"/>
      <c r="K1072" s="13"/>
      <c r="L1072" s="13"/>
      <c r="M1072" s="13"/>
      <c r="N1072" s="13"/>
    </row>
    <row r="1073" spans="2:14" ht="15" x14ac:dyDescent="0.25">
      <c r="B1073"/>
      <c r="C1073"/>
      <c r="D1073"/>
      <c r="E1073"/>
      <c r="F1073"/>
      <c r="G1073"/>
      <c r="H1073"/>
      <c r="I1073"/>
      <c r="J1073" s="13"/>
      <c r="K1073" s="13"/>
      <c r="L1073" s="13"/>
      <c r="M1073" s="13"/>
      <c r="N1073" s="13"/>
    </row>
    <row r="1074" spans="2:14" ht="15" x14ac:dyDescent="0.25">
      <c r="B1074"/>
      <c r="C1074"/>
      <c r="D1074"/>
      <c r="E1074"/>
      <c r="F1074"/>
      <c r="G1074"/>
      <c r="H1074"/>
      <c r="I1074"/>
      <c r="J1074" s="13"/>
      <c r="K1074" s="13"/>
      <c r="L1074" s="13"/>
      <c r="M1074" s="13"/>
      <c r="N1074" s="13"/>
    </row>
    <row r="1075" spans="2:14" ht="15" x14ac:dyDescent="0.25">
      <c r="B1075"/>
      <c r="C1075"/>
      <c r="D1075"/>
      <c r="E1075"/>
      <c r="F1075"/>
      <c r="G1075"/>
      <c r="H1075"/>
      <c r="I1075"/>
      <c r="J1075" s="13"/>
      <c r="K1075" s="13"/>
      <c r="L1075" s="13"/>
      <c r="M1075" s="13"/>
      <c r="N1075" s="13"/>
    </row>
    <row r="1076" spans="2:14" ht="15" x14ac:dyDescent="0.25">
      <c r="B1076"/>
      <c r="C1076"/>
      <c r="D1076"/>
      <c r="E1076"/>
      <c r="F1076"/>
      <c r="G1076"/>
      <c r="H1076"/>
      <c r="I1076"/>
      <c r="J1076" s="13"/>
      <c r="K1076" s="13"/>
      <c r="L1076" s="13"/>
      <c r="M1076" s="13"/>
      <c r="N1076" s="13"/>
    </row>
    <row r="1077" spans="2:14" ht="15" x14ac:dyDescent="0.25">
      <c r="B1077"/>
      <c r="C1077"/>
      <c r="D1077"/>
      <c r="E1077"/>
      <c r="F1077"/>
      <c r="G1077"/>
      <c r="H1077"/>
      <c r="I1077"/>
      <c r="J1077" s="13"/>
      <c r="K1077" s="13"/>
      <c r="L1077" s="13"/>
      <c r="M1077" s="13"/>
      <c r="N1077" s="13"/>
    </row>
    <row r="1078" spans="2:14" ht="15" x14ac:dyDescent="0.25">
      <c r="B1078"/>
      <c r="C1078"/>
      <c r="D1078"/>
      <c r="E1078"/>
      <c r="F1078"/>
      <c r="G1078"/>
      <c r="H1078"/>
      <c r="I1078"/>
      <c r="J1078" s="13"/>
      <c r="K1078" s="13"/>
      <c r="L1078" s="13"/>
      <c r="M1078" s="13"/>
      <c r="N1078" s="13"/>
    </row>
    <row r="1079" spans="2:14" ht="15" x14ac:dyDescent="0.25">
      <c r="B1079"/>
      <c r="C1079"/>
      <c r="D1079"/>
      <c r="E1079"/>
      <c r="F1079"/>
      <c r="G1079"/>
      <c r="H1079"/>
      <c r="I1079"/>
      <c r="J1079" s="13"/>
      <c r="K1079" s="13"/>
      <c r="L1079" s="13"/>
      <c r="M1079" s="13"/>
      <c r="N1079" s="13"/>
    </row>
    <row r="1080" spans="2:14" ht="15" x14ac:dyDescent="0.25">
      <c r="B1080"/>
      <c r="C1080"/>
      <c r="D1080"/>
      <c r="E1080"/>
      <c r="F1080"/>
      <c r="G1080"/>
      <c r="H1080"/>
      <c r="I1080"/>
      <c r="J1080" s="13"/>
      <c r="K1080" s="13"/>
      <c r="L1080" s="13"/>
      <c r="M1080" s="13"/>
      <c r="N1080" s="13"/>
    </row>
    <row r="1081" spans="2:14" ht="15" x14ac:dyDescent="0.25">
      <c r="B1081"/>
      <c r="C1081"/>
      <c r="D1081"/>
      <c r="E1081"/>
      <c r="F1081"/>
      <c r="G1081"/>
      <c r="H1081"/>
      <c r="I1081"/>
      <c r="J1081" s="13"/>
      <c r="K1081" s="13"/>
      <c r="L1081" s="13"/>
      <c r="M1081" s="13"/>
      <c r="N1081" s="13"/>
    </row>
    <row r="1082" spans="2:14" ht="15" x14ac:dyDescent="0.25">
      <c r="B1082"/>
      <c r="C1082"/>
      <c r="D1082"/>
      <c r="E1082"/>
      <c r="F1082"/>
      <c r="G1082"/>
      <c r="H1082"/>
      <c r="I1082"/>
      <c r="J1082" s="13"/>
      <c r="K1082" s="13"/>
      <c r="L1082" s="13"/>
      <c r="M1082" s="13"/>
      <c r="N1082" s="13"/>
    </row>
    <row r="1083" spans="2:14" ht="15" x14ac:dyDescent="0.25">
      <c r="B1083"/>
      <c r="C1083"/>
      <c r="D1083"/>
      <c r="E1083"/>
      <c r="F1083"/>
      <c r="G1083"/>
      <c r="H1083"/>
      <c r="I1083"/>
      <c r="J1083" s="13"/>
      <c r="K1083" s="13"/>
      <c r="L1083" s="13"/>
      <c r="M1083" s="13"/>
      <c r="N1083" s="13"/>
    </row>
    <row r="1084" spans="2:14" ht="15" x14ac:dyDescent="0.25">
      <c r="B1084"/>
      <c r="C1084"/>
      <c r="D1084"/>
      <c r="E1084"/>
      <c r="F1084"/>
      <c r="G1084"/>
      <c r="H1084"/>
      <c r="I1084"/>
      <c r="J1084" s="13"/>
      <c r="K1084" s="13"/>
      <c r="L1084" s="13"/>
      <c r="M1084" s="13"/>
      <c r="N1084" s="13"/>
    </row>
    <row r="1085" spans="2:14" ht="15" x14ac:dyDescent="0.25">
      <c r="B1085"/>
      <c r="C1085"/>
      <c r="D1085"/>
      <c r="E1085"/>
      <c r="F1085"/>
      <c r="G1085"/>
      <c r="H1085"/>
      <c r="I1085"/>
      <c r="J1085" s="13"/>
      <c r="K1085" s="13"/>
      <c r="L1085" s="13"/>
      <c r="M1085" s="13"/>
      <c r="N1085" s="13"/>
    </row>
    <row r="1086" spans="2:14" ht="15" x14ac:dyDescent="0.25">
      <c r="B1086"/>
      <c r="C1086"/>
      <c r="D1086"/>
      <c r="E1086"/>
      <c r="F1086"/>
      <c r="G1086"/>
      <c r="H1086"/>
      <c r="I1086"/>
      <c r="J1086" s="13"/>
      <c r="K1086" s="13"/>
      <c r="L1086" s="13"/>
      <c r="M1086" s="13"/>
      <c r="N1086" s="13"/>
    </row>
    <row r="1087" spans="2:14" ht="15" x14ac:dyDescent="0.25">
      <c r="B1087"/>
      <c r="C1087"/>
      <c r="D1087"/>
      <c r="E1087"/>
      <c r="F1087"/>
      <c r="G1087"/>
      <c r="H1087"/>
      <c r="I1087"/>
      <c r="J1087" s="13"/>
      <c r="K1087" s="13"/>
      <c r="L1087" s="13"/>
      <c r="M1087" s="13"/>
      <c r="N1087" s="13"/>
    </row>
    <row r="1088" spans="2:14" ht="15" x14ac:dyDescent="0.25">
      <c r="B1088"/>
      <c r="C1088"/>
      <c r="D1088"/>
      <c r="E1088"/>
      <c r="F1088"/>
      <c r="G1088"/>
      <c r="H1088"/>
      <c r="I1088"/>
      <c r="J1088" s="13"/>
      <c r="K1088" s="13"/>
      <c r="L1088" s="13"/>
      <c r="M1088" s="13"/>
      <c r="N1088" s="13"/>
    </row>
    <row r="1089" spans="2:14" ht="15" x14ac:dyDescent="0.25">
      <c r="B1089"/>
      <c r="C1089"/>
      <c r="D1089"/>
      <c r="E1089"/>
      <c r="F1089"/>
      <c r="G1089"/>
      <c r="H1089"/>
      <c r="I1089"/>
      <c r="J1089" s="13"/>
      <c r="K1089" s="13"/>
      <c r="L1089" s="13"/>
      <c r="M1089" s="13"/>
      <c r="N1089" s="13"/>
    </row>
    <row r="1090" spans="2:14" ht="15" x14ac:dyDescent="0.25">
      <c r="B1090"/>
      <c r="C1090"/>
      <c r="D1090"/>
      <c r="E1090"/>
      <c r="F1090"/>
      <c r="G1090"/>
      <c r="H1090"/>
      <c r="I1090"/>
      <c r="J1090" s="13"/>
      <c r="K1090" s="13"/>
      <c r="L1090" s="13"/>
      <c r="M1090" s="13"/>
      <c r="N1090" s="13"/>
    </row>
    <row r="1091" spans="2:14" ht="15" x14ac:dyDescent="0.25">
      <c r="B1091"/>
      <c r="C1091"/>
      <c r="D1091"/>
      <c r="E1091"/>
      <c r="F1091"/>
      <c r="G1091"/>
      <c r="H1091"/>
      <c r="I1091"/>
      <c r="J1091" s="13"/>
      <c r="K1091" s="13"/>
      <c r="L1091" s="13"/>
      <c r="M1091" s="13"/>
      <c r="N1091" s="13"/>
    </row>
    <row r="1092" spans="2:14" ht="15" x14ac:dyDescent="0.25">
      <c r="B1092"/>
      <c r="C1092"/>
      <c r="D1092"/>
      <c r="E1092"/>
      <c r="F1092"/>
      <c r="G1092"/>
      <c r="H1092"/>
      <c r="I1092"/>
      <c r="J1092" s="13"/>
      <c r="K1092" s="13"/>
      <c r="L1092" s="13"/>
      <c r="M1092" s="13"/>
      <c r="N1092" s="13"/>
    </row>
    <row r="1093" spans="2:14" ht="15" x14ac:dyDescent="0.25">
      <c r="B1093"/>
      <c r="C1093"/>
      <c r="D1093"/>
      <c r="E1093"/>
      <c r="F1093"/>
      <c r="G1093"/>
      <c r="H1093"/>
      <c r="I1093"/>
      <c r="J1093" s="13"/>
      <c r="K1093" s="13"/>
      <c r="L1093" s="13"/>
      <c r="M1093" s="13"/>
      <c r="N1093" s="13"/>
    </row>
    <row r="1094" spans="2:14" ht="15" x14ac:dyDescent="0.25">
      <c r="B1094"/>
      <c r="C1094"/>
      <c r="D1094"/>
      <c r="E1094"/>
      <c r="F1094"/>
      <c r="G1094"/>
      <c r="H1094"/>
      <c r="I1094"/>
      <c r="J1094" s="13"/>
      <c r="K1094" s="13"/>
      <c r="L1094" s="13"/>
      <c r="M1094" s="13"/>
      <c r="N1094" s="13"/>
    </row>
    <row r="1095" spans="2:14" ht="15" x14ac:dyDescent="0.25">
      <c r="B1095"/>
      <c r="C1095"/>
      <c r="D1095"/>
      <c r="E1095"/>
      <c r="F1095"/>
      <c r="G1095"/>
      <c r="H1095"/>
      <c r="I1095"/>
      <c r="J1095" s="13"/>
      <c r="K1095" s="13"/>
      <c r="L1095" s="13"/>
      <c r="M1095" s="13"/>
      <c r="N1095" s="13"/>
    </row>
    <row r="1096" spans="2:14" ht="15" x14ac:dyDescent="0.25">
      <c r="B1096"/>
      <c r="C1096"/>
      <c r="D1096"/>
      <c r="E1096"/>
      <c r="F1096"/>
      <c r="G1096"/>
      <c r="H1096"/>
      <c r="I1096"/>
      <c r="J1096" s="13"/>
      <c r="K1096" s="13"/>
      <c r="L1096" s="13"/>
      <c r="M1096" s="13"/>
      <c r="N1096" s="13"/>
    </row>
    <row r="1097" spans="2:14" ht="15" x14ac:dyDescent="0.25">
      <c r="B1097"/>
      <c r="C1097"/>
      <c r="D1097"/>
      <c r="E1097"/>
      <c r="F1097"/>
      <c r="G1097"/>
      <c r="H1097"/>
      <c r="I1097"/>
      <c r="J1097" s="13"/>
      <c r="K1097" s="13"/>
      <c r="L1097" s="13"/>
      <c r="M1097" s="13"/>
      <c r="N1097" s="13"/>
    </row>
    <row r="1098" spans="2:14" ht="15" x14ac:dyDescent="0.25">
      <c r="B1098"/>
      <c r="C1098"/>
      <c r="D1098"/>
      <c r="E1098"/>
      <c r="F1098"/>
      <c r="G1098"/>
      <c r="H1098"/>
      <c r="I1098"/>
      <c r="J1098" s="13"/>
      <c r="K1098" s="13"/>
      <c r="L1098" s="13"/>
      <c r="M1098" s="13"/>
      <c r="N1098" s="13"/>
    </row>
    <row r="1099" spans="2:14" ht="15" x14ac:dyDescent="0.25">
      <c r="B1099"/>
      <c r="C1099"/>
      <c r="D1099"/>
      <c r="E1099"/>
      <c r="F1099"/>
      <c r="G1099"/>
      <c r="H1099"/>
      <c r="I1099"/>
      <c r="J1099" s="13"/>
      <c r="K1099" s="13"/>
      <c r="L1099" s="13"/>
      <c r="M1099" s="13"/>
      <c r="N1099" s="13"/>
    </row>
    <row r="1100" spans="2:14" ht="15" x14ac:dyDescent="0.25">
      <c r="B1100"/>
      <c r="C1100"/>
      <c r="D1100"/>
      <c r="E1100"/>
      <c r="F1100"/>
      <c r="G1100"/>
      <c r="H1100"/>
      <c r="I1100"/>
      <c r="J1100" s="13"/>
      <c r="K1100" s="13"/>
      <c r="L1100" s="13"/>
      <c r="M1100" s="13"/>
      <c r="N1100" s="13"/>
    </row>
    <row r="1101" spans="2:14" ht="15" x14ac:dyDescent="0.25">
      <c r="B1101"/>
      <c r="C1101"/>
      <c r="D1101"/>
      <c r="E1101"/>
      <c r="F1101"/>
      <c r="G1101"/>
      <c r="H1101"/>
      <c r="I1101"/>
      <c r="J1101" s="13"/>
      <c r="K1101" s="13"/>
      <c r="L1101" s="13"/>
      <c r="M1101" s="13"/>
      <c r="N1101" s="13"/>
    </row>
    <row r="1102" spans="2:14" ht="15" x14ac:dyDescent="0.25">
      <c r="B1102"/>
      <c r="C1102"/>
      <c r="D1102"/>
      <c r="E1102"/>
      <c r="F1102"/>
      <c r="G1102"/>
      <c r="H1102"/>
      <c r="I1102"/>
      <c r="J1102" s="13"/>
      <c r="K1102" s="13"/>
      <c r="L1102" s="13"/>
      <c r="M1102" s="13"/>
      <c r="N1102" s="13"/>
    </row>
    <row r="1103" spans="2:14" ht="15" x14ac:dyDescent="0.25">
      <c r="B1103"/>
      <c r="C1103"/>
      <c r="D1103"/>
      <c r="E1103"/>
      <c r="F1103"/>
      <c r="G1103"/>
      <c r="H1103"/>
      <c r="I1103"/>
      <c r="J1103" s="13"/>
      <c r="K1103" s="13"/>
      <c r="L1103" s="13"/>
      <c r="M1103" s="13"/>
      <c r="N1103" s="13"/>
    </row>
    <row r="1104" spans="2:14" ht="15" x14ac:dyDescent="0.25">
      <c r="B1104"/>
      <c r="C1104"/>
      <c r="D1104"/>
      <c r="E1104"/>
      <c r="F1104"/>
      <c r="G1104"/>
      <c r="H1104"/>
      <c r="I1104"/>
      <c r="J1104" s="13"/>
      <c r="K1104" s="13"/>
      <c r="L1104" s="13"/>
      <c r="M1104" s="13"/>
      <c r="N1104" s="13"/>
    </row>
    <row r="1105" spans="2:14" ht="15" x14ac:dyDescent="0.25">
      <c r="B1105"/>
      <c r="C1105"/>
      <c r="D1105"/>
      <c r="E1105"/>
      <c r="F1105"/>
      <c r="G1105"/>
      <c r="H1105"/>
      <c r="I1105"/>
      <c r="J1105" s="13"/>
      <c r="K1105" s="13"/>
      <c r="L1105" s="13"/>
      <c r="M1105" s="13"/>
      <c r="N1105" s="13"/>
    </row>
    <row r="1106" spans="2:14" ht="15" x14ac:dyDescent="0.25">
      <c r="B1106"/>
      <c r="C1106"/>
      <c r="D1106"/>
      <c r="E1106"/>
      <c r="F1106"/>
      <c r="G1106"/>
      <c r="H1106"/>
      <c r="I1106"/>
      <c r="J1106" s="13"/>
      <c r="K1106" s="13"/>
      <c r="L1106" s="13"/>
      <c r="M1106" s="13"/>
      <c r="N1106" s="13"/>
    </row>
    <row r="1107" spans="2:14" ht="15" x14ac:dyDescent="0.25">
      <c r="B1107"/>
      <c r="C1107"/>
      <c r="D1107"/>
      <c r="E1107"/>
      <c r="F1107"/>
      <c r="G1107"/>
      <c r="H1107"/>
      <c r="I1107"/>
      <c r="J1107" s="13"/>
      <c r="K1107" s="13"/>
      <c r="L1107" s="13"/>
      <c r="M1107" s="13"/>
      <c r="N1107" s="13"/>
    </row>
    <row r="1108" spans="2:14" ht="15" x14ac:dyDescent="0.25">
      <c r="B1108"/>
      <c r="C1108"/>
      <c r="D1108"/>
      <c r="E1108"/>
      <c r="F1108"/>
      <c r="G1108"/>
      <c r="H1108"/>
      <c r="I1108"/>
      <c r="J1108" s="13"/>
      <c r="K1108" s="13"/>
      <c r="L1108" s="13"/>
      <c r="M1108" s="13"/>
      <c r="N1108" s="13"/>
    </row>
    <row r="1109" spans="2:14" ht="15" x14ac:dyDescent="0.25">
      <c r="B1109"/>
      <c r="C1109"/>
      <c r="D1109"/>
      <c r="E1109"/>
      <c r="F1109"/>
      <c r="G1109"/>
      <c r="H1109"/>
      <c r="I1109"/>
      <c r="J1109" s="13"/>
      <c r="K1109" s="13"/>
      <c r="L1109" s="13"/>
      <c r="M1109" s="13"/>
      <c r="N1109" s="13"/>
    </row>
    <row r="1110" spans="2:14" ht="15" x14ac:dyDescent="0.25">
      <c r="B1110"/>
      <c r="C1110"/>
      <c r="D1110"/>
      <c r="E1110"/>
      <c r="F1110"/>
      <c r="G1110"/>
      <c r="H1110"/>
      <c r="I1110"/>
      <c r="J1110" s="13"/>
      <c r="K1110" s="13"/>
      <c r="L1110" s="13"/>
      <c r="M1110" s="13"/>
      <c r="N1110" s="13"/>
    </row>
    <row r="1111" spans="2:14" ht="15" x14ac:dyDescent="0.25">
      <c r="B1111"/>
      <c r="C1111"/>
      <c r="D1111"/>
      <c r="E1111"/>
      <c r="F1111"/>
      <c r="G1111"/>
      <c r="H1111"/>
      <c r="I1111"/>
      <c r="J1111" s="13"/>
      <c r="K1111" s="13"/>
      <c r="L1111" s="13"/>
      <c r="M1111" s="13"/>
      <c r="N1111" s="13"/>
    </row>
    <row r="1112" spans="2:14" ht="15" x14ac:dyDescent="0.25">
      <c r="B1112"/>
      <c r="C1112"/>
      <c r="D1112"/>
      <c r="E1112"/>
      <c r="F1112"/>
      <c r="G1112"/>
      <c r="H1112"/>
      <c r="I1112"/>
      <c r="J1112" s="13"/>
      <c r="K1112" s="13"/>
      <c r="L1112" s="13"/>
      <c r="M1112" s="13"/>
      <c r="N1112" s="13"/>
    </row>
    <row r="1113" spans="2:14" ht="15" x14ac:dyDescent="0.25">
      <c r="B1113"/>
      <c r="C1113"/>
      <c r="D1113"/>
      <c r="E1113"/>
      <c r="F1113"/>
      <c r="G1113"/>
      <c r="H1113"/>
      <c r="I1113"/>
      <c r="J1113" s="13"/>
      <c r="K1113" s="13"/>
      <c r="L1113" s="13"/>
      <c r="M1113" s="13"/>
      <c r="N1113" s="13"/>
    </row>
    <row r="1114" spans="2:14" ht="15" x14ac:dyDescent="0.25">
      <c r="B1114"/>
      <c r="C1114"/>
      <c r="D1114"/>
      <c r="E1114"/>
      <c r="F1114"/>
      <c r="G1114"/>
      <c r="H1114"/>
      <c r="I1114"/>
      <c r="J1114" s="13"/>
      <c r="K1114" s="13"/>
      <c r="L1114" s="13"/>
      <c r="M1114" s="13"/>
      <c r="N1114" s="13"/>
    </row>
    <row r="1115" spans="2:14" ht="15" x14ac:dyDescent="0.25">
      <c r="B1115"/>
      <c r="C1115"/>
      <c r="D1115"/>
      <c r="E1115"/>
      <c r="F1115"/>
      <c r="G1115"/>
      <c r="H1115"/>
      <c r="I1115"/>
      <c r="J1115" s="13"/>
      <c r="K1115" s="13"/>
      <c r="L1115" s="13"/>
      <c r="M1115" s="13"/>
      <c r="N1115" s="13"/>
    </row>
    <row r="1116" spans="2:14" ht="15" x14ac:dyDescent="0.25">
      <c r="B1116"/>
      <c r="C1116"/>
      <c r="D1116"/>
      <c r="E1116"/>
      <c r="F1116"/>
      <c r="G1116"/>
      <c r="H1116"/>
      <c r="I1116"/>
      <c r="J1116" s="13"/>
      <c r="K1116" s="13"/>
      <c r="L1116" s="13"/>
      <c r="M1116" s="13"/>
      <c r="N1116" s="13"/>
    </row>
    <row r="1117" spans="2:14" ht="15" x14ac:dyDescent="0.25">
      <c r="B1117"/>
      <c r="C1117"/>
      <c r="D1117"/>
      <c r="E1117"/>
      <c r="F1117"/>
      <c r="G1117"/>
      <c r="H1117"/>
      <c r="I1117"/>
      <c r="J1117" s="13"/>
      <c r="K1117" s="13"/>
      <c r="L1117" s="13"/>
      <c r="M1117" s="13"/>
      <c r="N1117" s="13"/>
    </row>
    <row r="1118" spans="2:14" ht="15" x14ac:dyDescent="0.25">
      <c r="B1118"/>
      <c r="C1118"/>
      <c r="D1118"/>
      <c r="E1118"/>
      <c r="F1118"/>
      <c r="G1118"/>
      <c r="H1118"/>
      <c r="I1118"/>
      <c r="J1118" s="13"/>
      <c r="K1118" s="13"/>
      <c r="L1118" s="13"/>
      <c r="M1118" s="13"/>
      <c r="N1118" s="13"/>
    </row>
    <row r="1119" spans="2:14" ht="15" x14ac:dyDescent="0.25">
      <c r="B1119"/>
      <c r="C1119"/>
      <c r="D1119"/>
      <c r="E1119"/>
      <c r="F1119"/>
      <c r="G1119"/>
      <c r="H1119"/>
      <c r="I1119"/>
      <c r="J1119" s="13"/>
      <c r="K1119" s="13"/>
      <c r="L1119" s="13"/>
      <c r="M1119" s="13"/>
      <c r="N1119" s="13"/>
    </row>
    <row r="1120" spans="2:14" ht="15" x14ac:dyDescent="0.25">
      <c r="B1120"/>
      <c r="C1120"/>
      <c r="D1120"/>
      <c r="E1120"/>
      <c r="F1120"/>
      <c r="G1120"/>
      <c r="H1120"/>
      <c r="I1120"/>
      <c r="J1120" s="13"/>
      <c r="K1120" s="13"/>
      <c r="L1120" s="13"/>
      <c r="M1120" s="13"/>
      <c r="N1120" s="13"/>
    </row>
    <row r="1121" spans="2:14" ht="15" x14ac:dyDescent="0.25">
      <c r="B1121"/>
      <c r="C1121"/>
      <c r="D1121"/>
      <c r="E1121"/>
      <c r="F1121"/>
      <c r="G1121"/>
      <c r="H1121"/>
      <c r="I1121"/>
      <c r="J1121" s="13"/>
      <c r="K1121" s="13"/>
      <c r="L1121" s="13"/>
      <c r="M1121" s="13"/>
      <c r="N1121" s="13"/>
    </row>
    <row r="1122" spans="2:14" ht="15" x14ac:dyDescent="0.25">
      <c r="B1122"/>
      <c r="C1122"/>
      <c r="D1122"/>
      <c r="E1122"/>
      <c r="F1122"/>
      <c r="G1122"/>
      <c r="H1122"/>
      <c r="I1122"/>
      <c r="J1122" s="13"/>
      <c r="K1122" s="13"/>
      <c r="L1122" s="13"/>
      <c r="M1122" s="13"/>
      <c r="N1122" s="13"/>
    </row>
    <row r="1123" spans="2:14" ht="15" x14ac:dyDescent="0.25">
      <c r="B1123"/>
      <c r="C1123"/>
      <c r="D1123"/>
      <c r="E1123"/>
      <c r="F1123"/>
      <c r="G1123"/>
      <c r="H1123"/>
      <c r="I1123"/>
      <c r="J1123" s="13"/>
      <c r="K1123" s="13"/>
      <c r="L1123" s="13"/>
      <c r="M1123" s="13"/>
      <c r="N1123" s="13"/>
    </row>
    <row r="1124" spans="2:14" ht="15" x14ac:dyDescent="0.25">
      <c r="B1124"/>
      <c r="C1124"/>
      <c r="D1124"/>
      <c r="E1124"/>
      <c r="F1124"/>
      <c r="G1124"/>
      <c r="H1124"/>
      <c r="I1124"/>
      <c r="J1124" s="13"/>
      <c r="K1124" s="13"/>
      <c r="L1124" s="13"/>
      <c r="M1124" s="13"/>
      <c r="N1124" s="13"/>
    </row>
    <row r="1125" spans="2:14" ht="15" x14ac:dyDescent="0.25">
      <c r="B1125"/>
      <c r="C1125"/>
      <c r="D1125"/>
      <c r="E1125"/>
      <c r="F1125"/>
      <c r="G1125"/>
      <c r="H1125"/>
      <c r="I1125"/>
      <c r="J1125" s="13"/>
      <c r="K1125" s="13"/>
      <c r="L1125" s="13"/>
      <c r="M1125" s="13"/>
      <c r="N1125" s="13"/>
    </row>
    <row r="1126" spans="2:14" ht="15" x14ac:dyDescent="0.25">
      <c r="B1126"/>
      <c r="C1126"/>
      <c r="D1126"/>
      <c r="E1126"/>
      <c r="F1126"/>
      <c r="G1126"/>
      <c r="H1126"/>
      <c r="I1126"/>
      <c r="J1126" s="13"/>
      <c r="K1126" s="13"/>
      <c r="L1126" s="13"/>
      <c r="M1126" s="13"/>
      <c r="N1126" s="13"/>
    </row>
    <row r="1127" spans="2:14" ht="15" x14ac:dyDescent="0.25">
      <c r="B1127"/>
      <c r="C1127"/>
      <c r="D1127"/>
      <c r="E1127"/>
      <c r="F1127"/>
      <c r="G1127"/>
      <c r="H1127"/>
      <c r="I1127"/>
      <c r="J1127" s="13"/>
      <c r="K1127" s="13"/>
      <c r="L1127" s="13"/>
      <c r="M1127" s="13"/>
      <c r="N1127" s="13"/>
    </row>
    <row r="1128" spans="2:14" ht="15" x14ac:dyDescent="0.25">
      <c r="B1128"/>
      <c r="C1128"/>
      <c r="D1128"/>
      <c r="E1128"/>
      <c r="F1128"/>
      <c r="G1128"/>
      <c r="H1128"/>
      <c r="I1128"/>
      <c r="J1128" s="13"/>
      <c r="K1128" s="13"/>
      <c r="L1128" s="13"/>
      <c r="M1128" s="13"/>
      <c r="N1128" s="13"/>
    </row>
    <row r="1129" spans="2:14" ht="15" x14ac:dyDescent="0.25">
      <c r="B1129"/>
      <c r="C1129"/>
      <c r="D1129"/>
      <c r="E1129"/>
      <c r="F1129"/>
      <c r="G1129"/>
      <c r="H1129"/>
      <c r="I1129"/>
      <c r="J1129" s="13"/>
      <c r="K1129" s="13"/>
      <c r="L1129" s="13"/>
      <c r="M1129" s="13"/>
      <c r="N1129" s="13"/>
    </row>
    <row r="1130" spans="2:14" ht="15" x14ac:dyDescent="0.25">
      <c r="B1130"/>
      <c r="C1130"/>
      <c r="D1130"/>
      <c r="E1130"/>
      <c r="F1130"/>
      <c r="G1130"/>
      <c r="H1130"/>
      <c r="I1130"/>
      <c r="J1130" s="13"/>
      <c r="K1130" s="13"/>
      <c r="L1130" s="13"/>
      <c r="M1130" s="13"/>
      <c r="N1130" s="13"/>
    </row>
    <row r="1131" spans="2:14" ht="15" x14ac:dyDescent="0.25">
      <c r="B1131"/>
      <c r="C1131"/>
      <c r="D1131"/>
      <c r="E1131"/>
      <c r="F1131"/>
      <c r="G1131"/>
      <c r="H1131"/>
      <c r="I1131"/>
      <c r="J1131" s="13"/>
      <c r="K1131" s="13"/>
      <c r="L1131" s="13"/>
      <c r="M1131" s="13"/>
      <c r="N1131" s="13"/>
    </row>
    <row r="1132" spans="2:14" ht="15" x14ac:dyDescent="0.25">
      <c r="B1132"/>
      <c r="C1132"/>
      <c r="D1132"/>
      <c r="E1132"/>
      <c r="F1132"/>
      <c r="G1132"/>
      <c r="H1132"/>
      <c r="I1132"/>
      <c r="J1132" s="13"/>
      <c r="K1132" s="13"/>
      <c r="L1132" s="13"/>
      <c r="M1132" s="13"/>
      <c r="N1132" s="13"/>
    </row>
    <row r="1133" spans="2:14" ht="15" x14ac:dyDescent="0.25">
      <c r="B1133"/>
      <c r="C1133"/>
      <c r="D1133"/>
      <c r="E1133"/>
      <c r="F1133"/>
      <c r="G1133"/>
      <c r="H1133"/>
      <c r="I1133"/>
      <c r="J1133" s="13"/>
      <c r="K1133" s="13"/>
      <c r="L1133" s="13"/>
      <c r="M1133" s="13"/>
      <c r="N1133" s="13"/>
    </row>
    <row r="1134" spans="2:14" ht="15" x14ac:dyDescent="0.25">
      <c r="B1134"/>
      <c r="C1134"/>
      <c r="D1134"/>
      <c r="E1134"/>
      <c r="F1134"/>
      <c r="G1134"/>
      <c r="H1134"/>
      <c r="I1134"/>
      <c r="J1134" s="13"/>
      <c r="K1134" s="13"/>
      <c r="L1134" s="13"/>
      <c r="M1134" s="13"/>
      <c r="N1134" s="13"/>
    </row>
    <row r="1135" spans="2:14" ht="15" x14ac:dyDescent="0.25">
      <c r="B1135"/>
      <c r="C1135"/>
      <c r="D1135"/>
      <c r="E1135"/>
      <c r="F1135"/>
      <c r="G1135"/>
      <c r="H1135"/>
      <c r="I1135"/>
      <c r="J1135" s="13"/>
      <c r="K1135" s="13"/>
      <c r="L1135" s="13"/>
      <c r="M1135" s="13"/>
      <c r="N1135" s="13"/>
    </row>
    <row r="1136" spans="2:14" ht="15" x14ac:dyDescent="0.25">
      <c r="B1136"/>
      <c r="C1136"/>
      <c r="D1136"/>
      <c r="E1136"/>
      <c r="F1136"/>
      <c r="G1136"/>
      <c r="H1136"/>
      <c r="I1136"/>
      <c r="J1136" s="13"/>
      <c r="K1136" s="13"/>
      <c r="L1136" s="13"/>
      <c r="M1136" s="13"/>
      <c r="N1136" s="13"/>
    </row>
    <row r="1137" spans="2:14" ht="15" x14ac:dyDescent="0.25">
      <c r="B1137"/>
      <c r="C1137"/>
      <c r="D1137"/>
      <c r="E1137"/>
      <c r="F1137"/>
      <c r="G1137"/>
      <c r="H1137"/>
      <c r="I1137"/>
      <c r="J1137" s="13"/>
      <c r="K1137" s="13"/>
      <c r="L1137" s="13"/>
      <c r="M1137" s="13"/>
      <c r="N1137" s="13"/>
    </row>
    <row r="1138" spans="2:14" ht="15" x14ac:dyDescent="0.25">
      <c r="B1138"/>
      <c r="C1138"/>
      <c r="D1138"/>
      <c r="E1138"/>
      <c r="F1138"/>
      <c r="G1138"/>
      <c r="H1138"/>
      <c r="I1138"/>
      <c r="J1138" s="13"/>
      <c r="K1138" s="13"/>
      <c r="L1138" s="13"/>
      <c r="M1138" s="13"/>
      <c r="N1138" s="13"/>
    </row>
    <row r="1139" spans="2:14" ht="15" x14ac:dyDescent="0.25">
      <c r="B1139"/>
      <c r="C1139"/>
      <c r="D1139"/>
      <c r="E1139"/>
      <c r="F1139"/>
      <c r="G1139"/>
      <c r="H1139"/>
      <c r="I1139"/>
      <c r="J1139" s="13"/>
      <c r="K1139" s="13"/>
      <c r="L1139" s="13"/>
      <c r="M1139" s="13"/>
      <c r="N1139" s="13"/>
    </row>
    <row r="1140" spans="2:14" ht="15" x14ac:dyDescent="0.25">
      <c r="B1140"/>
      <c r="C1140"/>
      <c r="D1140"/>
      <c r="E1140"/>
      <c r="F1140"/>
      <c r="G1140"/>
      <c r="H1140"/>
      <c r="I1140"/>
      <c r="J1140" s="13"/>
      <c r="K1140" s="13"/>
      <c r="L1140" s="13"/>
      <c r="M1140" s="13"/>
      <c r="N1140" s="13"/>
    </row>
    <row r="1141" spans="2:14" ht="15" x14ac:dyDescent="0.25">
      <c r="B1141"/>
      <c r="C1141"/>
      <c r="D1141"/>
      <c r="E1141"/>
      <c r="F1141"/>
      <c r="G1141"/>
      <c r="H1141"/>
      <c r="I1141"/>
      <c r="J1141" s="13"/>
      <c r="K1141" s="13"/>
      <c r="L1141" s="13"/>
      <c r="M1141" s="13"/>
      <c r="N1141" s="13"/>
    </row>
    <row r="1142" spans="2:14" ht="15" x14ac:dyDescent="0.25">
      <c r="B1142"/>
      <c r="C1142"/>
      <c r="D1142"/>
      <c r="E1142"/>
      <c r="F1142"/>
      <c r="G1142"/>
      <c r="H1142"/>
      <c r="I1142"/>
      <c r="J1142" s="13"/>
      <c r="K1142" s="13"/>
      <c r="L1142" s="13"/>
      <c r="M1142" s="13"/>
      <c r="N1142" s="13"/>
    </row>
    <row r="1143" spans="2:14" ht="15" x14ac:dyDescent="0.25">
      <c r="B1143"/>
      <c r="C1143"/>
      <c r="D1143"/>
      <c r="E1143"/>
      <c r="F1143"/>
      <c r="G1143"/>
      <c r="H1143"/>
      <c r="I1143"/>
      <c r="J1143" s="13"/>
      <c r="K1143" s="13"/>
      <c r="L1143" s="13"/>
      <c r="M1143" s="13"/>
      <c r="N1143" s="13"/>
    </row>
    <row r="1144" spans="2:14" ht="15" x14ac:dyDescent="0.25">
      <c r="B1144"/>
      <c r="C1144"/>
      <c r="D1144"/>
      <c r="E1144"/>
      <c r="F1144"/>
      <c r="G1144"/>
      <c r="H1144"/>
      <c r="I1144"/>
      <c r="J1144" s="13"/>
      <c r="K1144" s="13"/>
      <c r="L1144" s="13"/>
      <c r="M1144" s="13"/>
      <c r="N1144" s="13"/>
    </row>
    <row r="1145" spans="2:14" ht="15" x14ac:dyDescent="0.25">
      <c r="B1145"/>
      <c r="C1145"/>
      <c r="D1145"/>
      <c r="E1145"/>
      <c r="F1145"/>
      <c r="G1145"/>
      <c r="H1145"/>
      <c r="I1145"/>
      <c r="J1145" s="13"/>
      <c r="K1145" s="13"/>
      <c r="L1145" s="13"/>
      <c r="M1145" s="13"/>
      <c r="N1145" s="13"/>
    </row>
    <row r="1146" spans="2:14" ht="15" x14ac:dyDescent="0.25">
      <c r="B1146"/>
      <c r="C1146"/>
      <c r="D1146"/>
      <c r="E1146"/>
      <c r="F1146"/>
      <c r="G1146"/>
      <c r="H1146"/>
      <c r="I1146"/>
      <c r="J1146" s="13"/>
      <c r="K1146" s="13"/>
      <c r="L1146" s="13"/>
      <c r="M1146" s="13"/>
      <c r="N1146" s="13"/>
    </row>
    <row r="1147" spans="2:14" ht="15" x14ac:dyDescent="0.25">
      <c r="B1147"/>
      <c r="C1147"/>
      <c r="D1147"/>
      <c r="E1147"/>
      <c r="F1147"/>
      <c r="G1147"/>
      <c r="H1147"/>
      <c r="I1147"/>
      <c r="J1147" s="13"/>
      <c r="K1147" s="13"/>
      <c r="L1147" s="13"/>
      <c r="M1147" s="13"/>
      <c r="N1147" s="13"/>
    </row>
    <row r="1148" spans="2:14" ht="15" x14ac:dyDescent="0.25">
      <c r="B1148"/>
      <c r="C1148"/>
      <c r="D1148"/>
      <c r="E1148"/>
      <c r="F1148"/>
      <c r="G1148"/>
      <c r="H1148"/>
      <c r="I1148"/>
      <c r="J1148" s="13"/>
      <c r="K1148" s="13"/>
      <c r="L1148" s="13"/>
      <c r="M1148" s="13"/>
      <c r="N1148" s="13"/>
    </row>
    <row r="1149" spans="2:14" ht="15" x14ac:dyDescent="0.25">
      <c r="B1149"/>
      <c r="C1149"/>
      <c r="D1149"/>
      <c r="E1149"/>
      <c r="F1149"/>
      <c r="G1149"/>
      <c r="H1149"/>
      <c r="I1149"/>
      <c r="J1149" s="13"/>
      <c r="K1149" s="13"/>
      <c r="L1149" s="13"/>
      <c r="M1149" s="13"/>
      <c r="N1149" s="13"/>
    </row>
    <row r="1150" spans="2:14" ht="15" x14ac:dyDescent="0.25">
      <c r="B1150"/>
      <c r="C1150"/>
      <c r="D1150"/>
      <c r="E1150"/>
      <c r="F1150"/>
      <c r="G1150"/>
      <c r="H1150"/>
      <c r="I1150"/>
      <c r="J1150" s="13"/>
      <c r="K1150" s="13"/>
      <c r="L1150" s="13"/>
      <c r="M1150" s="13"/>
      <c r="N1150" s="13"/>
    </row>
    <row r="1151" spans="2:14" ht="15" x14ac:dyDescent="0.25">
      <c r="B1151"/>
      <c r="C1151"/>
      <c r="D1151"/>
      <c r="E1151"/>
      <c r="F1151"/>
      <c r="G1151"/>
      <c r="H1151"/>
      <c r="I1151"/>
      <c r="J1151" s="13"/>
      <c r="K1151" s="13"/>
      <c r="L1151" s="13"/>
      <c r="M1151" s="13"/>
      <c r="N1151" s="13"/>
    </row>
    <row r="1152" spans="2:14" ht="15" x14ac:dyDescent="0.25">
      <c r="B1152"/>
      <c r="C1152"/>
      <c r="D1152"/>
      <c r="E1152"/>
      <c r="F1152"/>
      <c r="G1152"/>
      <c r="H1152"/>
      <c r="I1152"/>
      <c r="J1152" s="13"/>
      <c r="K1152" s="13"/>
      <c r="L1152" s="13"/>
      <c r="M1152" s="13"/>
      <c r="N1152" s="13"/>
    </row>
    <row r="1153" spans="2:14" ht="15" x14ac:dyDescent="0.25">
      <c r="B1153"/>
      <c r="C1153"/>
      <c r="D1153"/>
      <c r="E1153"/>
      <c r="F1153"/>
      <c r="G1153"/>
      <c r="H1153"/>
      <c r="I1153"/>
      <c r="J1153" s="13"/>
      <c r="K1153" s="13"/>
      <c r="L1153" s="13"/>
      <c r="M1153" s="13"/>
      <c r="N1153" s="13"/>
    </row>
    <row r="1154" spans="2:14" ht="15" x14ac:dyDescent="0.25">
      <c r="B1154"/>
      <c r="C1154"/>
      <c r="D1154"/>
      <c r="E1154"/>
      <c r="F1154"/>
      <c r="G1154"/>
      <c r="H1154"/>
      <c r="I1154"/>
      <c r="J1154" s="13"/>
      <c r="K1154" s="13"/>
      <c r="L1154" s="13"/>
      <c r="M1154" s="13"/>
      <c r="N1154" s="13"/>
    </row>
    <row r="1155" spans="2:14" ht="15" x14ac:dyDescent="0.25">
      <c r="B1155"/>
      <c r="C1155"/>
      <c r="D1155"/>
      <c r="E1155"/>
      <c r="F1155"/>
      <c r="G1155"/>
      <c r="H1155"/>
      <c r="I1155"/>
      <c r="J1155" s="13"/>
      <c r="K1155" s="13"/>
      <c r="L1155" s="13"/>
      <c r="M1155" s="13"/>
      <c r="N1155" s="13"/>
    </row>
    <row r="1156" spans="2:14" ht="15" x14ac:dyDescent="0.25">
      <c r="B1156"/>
      <c r="C1156"/>
      <c r="D1156"/>
      <c r="E1156"/>
      <c r="F1156"/>
      <c r="G1156"/>
      <c r="H1156"/>
      <c r="I1156"/>
      <c r="J1156" s="13"/>
      <c r="K1156" s="13"/>
      <c r="L1156" s="13"/>
      <c r="M1156" s="13"/>
      <c r="N1156" s="13"/>
    </row>
    <row r="1157" spans="2:14" ht="15" x14ac:dyDescent="0.25">
      <c r="B1157"/>
      <c r="C1157"/>
      <c r="D1157"/>
      <c r="E1157"/>
      <c r="F1157"/>
      <c r="G1157"/>
      <c r="H1157"/>
      <c r="I1157"/>
      <c r="J1157" s="13"/>
      <c r="K1157" s="13"/>
      <c r="L1157" s="13"/>
      <c r="M1157" s="13"/>
      <c r="N1157" s="13"/>
    </row>
    <row r="1158" spans="2:14" ht="15" x14ac:dyDescent="0.25">
      <c r="B1158"/>
      <c r="C1158"/>
      <c r="D1158"/>
      <c r="E1158"/>
      <c r="F1158"/>
      <c r="G1158"/>
      <c r="H1158"/>
      <c r="I1158"/>
      <c r="J1158" s="13"/>
      <c r="K1158" s="13"/>
      <c r="L1158" s="13"/>
      <c r="M1158" s="13"/>
      <c r="N1158" s="13"/>
    </row>
    <row r="1159" spans="2:14" ht="15" x14ac:dyDescent="0.25">
      <c r="B1159"/>
      <c r="C1159"/>
      <c r="D1159"/>
      <c r="E1159"/>
      <c r="F1159"/>
      <c r="G1159"/>
      <c r="H1159"/>
      <c r="I1159"/>
      <c r="J1159" s="13"/>
      <c r="K1159" s="13"/>
      <c r="L1159" s="13"/>
      <c r="M1159" s="13"/>
      <c r="N1159" s="13"/>
    </row>
    <row r="1160" spans="2:14" ht="15" x14ac:dyDescent="0.25">
      <c r="B1160"/>
      <c r="C1160"/>
      <c r="D1160"/>
      <c r="E1160"/>
      <c r="F1160"/>
      <c r="G1160"/>
      <c r="H1160"/>
      <c r="I1160"/>
      <c r="J1160" s="13"/>
      <c r="K1160" s="13"/>
      <c r="L1160" s="13"/>
      <c r="M1160" s="13"/>
      <c r="N1160" s="13"/>
    </row>
    <row r="1161" spans="2:14" ht="15" x14ac:dyDescent="0.25">
      <c r="B1161"/>
      <c r="C1161"/>
      <c r="D1161"/>
      <c r="E1161"/>
      <c r="F1161"/>
      <c r="G1161"/>
      <c r="H1161"/>
      <c r="I1161"/>
      <c r="J1161" s="13"/>
      <c r="K1161" s="13"/>
      <c r="L1161" s="13"/>
      <c r="M1161" s="13"/>
      <c r="N1161" s="13"/>
    </row>
    <row r="1162" spans="2:14" ht="15" x14ac:dyDescent="0.25">
      <c r="B1162"/>
      <c r="C1162"/>
      <c r="D1162"/>
      <c r="E1162"/>
      <c r="F1162"/>
      <c r="G1162"/>
      <c r="H1162"/>
      <c r="I1162"/>
      <c r="J1162" s="13"/>
      <c r="K1162" s="13"/>
      <c r="L1162" s="13"/>
      <c r="M1162" s="13"/>
      <c r="N1162" s="13"/>
    </row>
    <row r="1163" spans="2:14" ht="15" x14ac:dyDescent="0.25">
      <c r="B1163"/>
      <c r="C1163"/>
      <c r="D1163"/>
      <c r="E1163"/>
      <c r="F1163"/>
      <c r="G1163"/>
      <c r="H1163"/>
      <c r="I1163"/>
      <c r="J1163" s="13"/>
      <c r="K1163" s="13"/>
      <c r="L1163" s="13"/>
      <c r="M1163" s="13"/>
      <c r="N1163" s="13"/>
    </row>
    <row r="1164" spans="2:14" ht="15" x14ac:dyDescent="0.25">
      <c r="B1164"/>
      <c r="C1164"/>
      <c r="D1164"/>
      <c r="E1164"/>
      <c r="F1164"/>
      <c r="G1164"/>
      <c r="H1164"/>
      <c r="I1164"/>
      <c r="J1164" s="13"/>
      <c r="K1164" s="13"/>
      <c r="L1164" s="13"/>
      <c r="M1164" s="13"/>
      <c r="N1164" s="13"/>
    </row>
    <row r="1165" spans="2:14" ht="15" x14ac:dyDescent="0.25">
      <c r="B1165"/>
      <c r="C1165"/>
      <c r="D1165"/>
      <c r="E1165"/>
      <c r="F1165"/>
      <c r="G1165"/>
      <c r="H1165"/>
      <c r="I1165"/>
      <c r="J1165" s="13"/>
      <c r="K1165" s="13"/>
      <c r="L1165" s="13"/>
      <c r="M1165" s="13"/>
      <c r="N1165" s="13"/>
    </row>
    <row r="1166" spans="2:14" ht="15" x14ac:dyDescent="0.25">
      <c r="B1166"/>
      <c r="C1166"/>
      <c r="D1166"/>
      <c r="E1166"/>
      <c r="F1166"/>
      <c r="G1166"/>
      <c r="H1166"/>
      <c r="I1166"/>
      <c r="J1166" s="13"/>
      <c r="K1166" s="13"/>
      <c r="L1166" s="13"/>
      <c r="M1166" s="13"/>
      <c r="N1166" s="13"/>
    </row>
    <row r="1167" spans="2:14" ht="15" x14ac:dyDescent="0.25">
      <c r="B1167"/>
      <c r="C1167"/>
      <c r="D1167"/>
      <c r="E1167"/>
      <c r="F1167"/>
      <c r="G1167"/>
      <c r="H1167"/>
      <c r="I1167"/>
      <c r="J1167" s="13"/>
      <c r="K1167" s="13"/>
      <c r="L1167" s="13"/>
      <c r="M1167" s="13"/>
      <c r="N1167" s="13"/>
    </row>
    <row r="1168" spans="2:14" ht="15" x14ac:dyDescent="0.25">
      <c r="B1168"/>
      <c r="C1168"/>
      <c r="D1168"/>
      <c r="E1168"/>
      <c r="F1168"/>
      <c r="G1168"/>
      <c r="H1168"/>
      <c r="I1168"/>
      <c r="J1168" s="13"/>
      <c r="K1168" s="13"/>
      <c r="L1168" s="13"/>
      <c r="M1168" s="13"/>
      <c r="N1168" s="13"/>
    </row>
    <row r="1169" spans="2:14" ht="15" x14ac:dyDescent="0.25">
      <c r="B1169"/>
      <c r="C1169"/>
      <c r="D1169"/>
      <c r="E1169"/>
      <c r="F1169"/>
      <c r="G1169"/>
      <c r="H1169"/>
      <c r="I1169"/>
      <c r="J1169" s="13"/>
      <c r="K1169" s="13"/>
      <c r="L1169" s="13"/>
      <c r="M1169" s="13"/>
      <c r="N1169" s="13"/>
    </row>
    <row r="1170" spans="2:14" ht="15" x14ac:dyDescent="0.25">
      <c r="B1170"/>
      <c r="C1170"/>
      <c r="D1170"/>
      <c r="E1170"/>
      <c r="F1170"/>
      <c r="G1170"/>
      <c r="H1170"/>
      <c r="I1170"/>
      <c r="J1170" s="13"/>
      <c r="K1170" s="13"/>
      <c r="L1170" s="13"/>
      <c r="M1170" s="13"/>
      <c r="N1170" s="13"/>
    </row>
    <row r="1171" spans="2:14" ht="15" x14ac:dyDescent="0.25">
      <c r="B1171"/>
      <c r="C1171"/>
      <c r="D1171"/>
      <c r="E1171"/>
      <c r="F1171"/>
      <c r="G1171"/>
      <c r="H1171"/>
      <c r="I1171"/>
      <c r="J1171" s="13"/>
      <c r="K1171" s="13"/>
      <c r="L1171" s="13"/>
      <c r="M1171" s="13"/>
      <c r="N1171" s="13"/>
    </row>
    <row r="1172" spans="2:14" ht="15" x14ac:dyDescent="0.25">
      <c r="B1172"/>
      <c r="C1172"/>
      <c r="D1172"/>
      <c r="E1172"/>
      <c r="F1172"/>
      <c r="G1172"/>
      <c r="H1172"/>
      <c r="I1172"/>
      <c r="J1172" s="13"/>
      <c r="K1172" s="13"/>
      <c r="L1172" s="13"/>
      <c r="M1172" s="13"/>
      <c r="N1172" s="13"/>
    </row>
    <row r="1173" spans="2:14" ht="15" x14ac:dyDescent="0.25">
      <c r="B1173"/>
      <c r="C1173"/>
      <c r="D1173"/>
      <c r="E1173"/>
      <c r="F1173"/>
      <c r="G1173"/>
      <c r="H1173"/>
      <c r="I1173"/>
      <c r="J1173" s="13"/>
      <c r="K1173" s="13"/>
      <c r="L1173" s="13"/>
      <c r="M1173" s="13"/>
      <c r="N1173" s="13"/>
    </row>
    <row r="1174" spans="2:14" ht="15" x14ac:dyDescent="0.25">
      <c r="B1174"/>
      <c r="C1174"/>
      <c r="D1174"/>
      <c r="E1174"/>
      <c r="F1174"/>
      <c r="G1174"/>
      <c r="H1174"/>
      <c r="I1174"/>
      <c r="J1174" s="13"/>
      <c r="K1174" s="13"/>
      <c r="L1174" s="13"/>
      <c r="M1174" s="13"/>
      <c r="N1174" s="13"/>
    </row>
    <row r="1175" spans="2:14" ht="15" x14ac:dyDescent="0.25">
      <c r="B1175"/>
      <c r="C1175"/>
      <c r="D1175"/>
      <c r="E1175"/>
      <c r="F1175"/>
      <c r="G1175"/>
      <c r="H1175"/>
      <c r="I1175"/>
      <c r="J1175" s="13"/>
      <c r="K1175" s="13"/>
      <c r="L1175" s="13"/>
      <c r="M1175" s="13"/>
      <c r="N1175" s="13"/>
    </row>
    <row r="1176" spans="2:14" ht="15" x14ac:dyDescent="0.25">
      <c r="B1176"/>
      <c r="C1176"/>
      <c r="D1176"/>
      <c r="E1176"/>
      <c r="F1176"/>
      <c r="G1176"/>
      <c r="H1176"/>
      <c r="I1176"/>
      <c r="J1176" s="13"/>
      <c r="K1176" s="13"/>
      <c r="L1176" s="13"/>
      <c r="M1176" s="13"/>
      <c r="N1176" s="13"/>
    </row>
    <row r="1177" spans="2:14" ht="15" x14ac:dyDescent="0.25">
      <c r="B1177"/>
      <c r="C1177"/>
      <c r="D1177"/>
      <c r="E1177"/>
      <c r="F1177"/>
      <c r="G1177"/>
      <c r="H1177"/>
      <c r="I1177"/>
      <c r="J1177" s="13"/>
      <c r="K1177" s="13"/>
      <c r="L1177" s="13"/>
      <c r="M1177" s="13"/>
      <c r="N1177" s="13"/>
    </row>
    <row r="1178" spans="2:14" ht="15" x14ac:dyDescent="0.25">
      <c r="B1178"/>
      <c r="C1178"/>
      <c r="D1178"/>
      <c r="E1178"/>
      <c r="F1178"/>
      <c r="G1178"/>
      <c r="H1178"/>
      <c r="I1178"/>
      <c r="J1178" s="13"/>
      <c r="K1178" s="13"/>
      <c r="L1178" s="13"/>
      <c r="M1178" s="13"/>
      <c r="N1178" s="13"/>
    </row>
    <row r="1179" spans="2:14" ht="15" x14ac:dyDescent="0.25">
      <c r="B1179"/>
      <c r="C1179"/>
      <c r="D1179"/>
      <c r="E1179"/>
      <c r="F1179"/>
      <c r="G1179"/>
      <c r="H1179"/>
      <c r="I1179"/>
      <c r="J1179" s="13"/>
      <c r="K1179" s="13"/>
      <c r="L1179" s="13"/>
      <c r="M1179" s="13"/>
      <c r="N1179" s="13"/>
    </row>
    <row r="1180" spans="2:14" ht="15" x14ac:dyDescent="0.25">
      <c r="B1180"/>
      <c r="C1180"/>
      <c r="D1180"/>
      <c r="E1180"/>
      <c r="F1180"/>
      <c r="G1180"/>
      <c r="H1180"/>
      <c r="I1180"/>
      <c r="J1180" s="13"/>
      <c r="K1180" s="13"/>
      <c r="L1180" s="13"/>
      <c r="M1180" s="13"/>
      <c r="N1180" s="13"/>
    </row>
    <row r="1181" spans="2:14" ht="15" x14ac:dyDescent="0.25">
      <c r="B1181"/>
      <c r="C1181"/>
      <c r="D1181"/>
      <c r="E1181"/>
      <c r="F1181"/>
      <c r="G1181"/>
      <c r="H1181"/>
      <c r="I1181"/>
      <c r="J1181" s="13"/>
      <c r="K1181" s="13"/>
      <c r="L1181" s="13"/>
      <c r="M1181" s="13"/>
      <c r="N1181" s="13"/>
    </row>
    <row r="1182" spans="2:14" ht="15" x14ac:dyDescent="0.25">
      <c r="B1182"/>
      <c r="C1182"/>
      <c r="D1182"/>
      <c r="E1182"/>
      <c r="F1182"/>
      <c r="G1182"/>
      <c r="H1182"/>
      <c r="I1182"/>
      <c r="J1182" s="13"/>
      <c r="K1182" s="13"/>
      <c r="L1182" s="13"/>
      <c r="M1182" s="13"/>
      <c r="N1182" s="13"/>
    </row>
    <row r="1183" spans="2:14" ht="15" x14ac:dyDescent="0.25">
      <c r="B1183"/>
      <c r="C1183"/>
      <c r="D1183"/>
      <c r="E1183"/>
      <c r="F1183"/>
      <c r="G1183"/>
      <c r="H1183"/>
      <c r="I1183"/>
      <c r="J1183" s="13"/>
      <c r="K1183" s="13"/>
      <c r="L1183" s="13"/>
      <c r="M1183" s="13"/>
      <c r="N1183" s="13"/>
    </row>
    <row r="1184" spans="2:14" ht="15" x14ac:dyDescent="0.25">
      <c r="B1184"/>
      <c r="C1184"/>
      <c r="D1184"/>
      <c r="E1184"/>
      <c r="F1184"/>
      <c r="G1184"/>
      <c r="H1184"/>
      <c r="I1184"/>
      <c r="J1184" s="13"/>
      <c r="K1184" s="13"/>
      <c r="L1184" s="13"/>
      <c r="M1184" s="13"/>
      <c r="N1184" s="13"/>
    </row>
    <row r="1185" spans="2:14" ht="15" x14ac:dyDescent="0.25">
      <c r="B1185"/>
      <c r="C1185"/>
      <c r="D1185"/>
      <c r="E1185"/>
      <c r="F1185"/>
      <c r="G1185"/>
      <c r="H1185"/>
      <c r="I1185"/>
      <c r="J1185" s="13"/>
      <c r="K1185" s="13"/>
      <c r="L1185" s="13"/>
      <c r="M1185" s="13"/>
      <c r="N1185" s="13"/>
    </row>
    <row r="1186" spans="2:14" ht="15" x14ac:dyDescent="0.25">
      <c r="B1186"/>
      <c r="C1186"/>
      <c r="D1186"/>
      <c r="E1186"/>
      <c r="F1186"/>
      <c r="G1186"/>
      <c r="H1186"/>
      <c r="I1186"/>
      <c r="J1186" s="13"/>
      <c r="K1186" s="13"/>
      <c r="L1186" s="13"/>
      <c r="M1186" s="13"/>
      <c r="N1186" s="13"/>
    </row>
    <row r="1187" spans="2:14" ht="15" x14ac:dyDescent="0.25">
      <c r="B1187"/>
      <c r="C1187"/>
      <c r="D1187"/>
      <c r="E1187"/>
      <c r="F1187"/>
      <c r="G1187"/>
      <c r="H1187"/>
      <c r="I1187"/>
      <c r="J1187" s="13"/>
      <c r="K1187" s="13"/>
      <c r="L1187" s="13"/>
      <c r="M1187" s="13"/>
      <c r="N1187" s="13"/>
    </row>
    <row r="1188" spans="2:14" ht="15" x14ac:dyDescent="0.25">
      <c r="B1188"/>
      <c r="C1188"/>
      <c r="D1188"/>
      <c r="E1188"/>
      <c r="F1188"/>
      <c r="G1188"/>
      <c r="H1188"/>
      <c r="I1188"/>
      <c r="J1188" s="13"/>
      <c r="K1188" s="13"/>
      <c r="L1188" s="13"/>
      <c r="M1188" s="13"/>
      <c r="N1188" s="13"/>
    </row>
    <row r="1189" spans="2:14" ht="15" x14ac:dyDescent="0.25">
      <c r="B1189"/>
      <c r="C1189"/>
      <c r="D1189"/>
      <c r="E1189"/>
      <c r="F1189"/>
      <c r="G1189"/>
      <c r="H1189"/>
      <c r="I1189"/>
      <c r="J1189" s="13"/>
      <c r="K1189" s="13"/>
      <c r="L1189" s="13"/>
      <c r="M1189" s="13"/>
      <c r="N1189" s="13"/>
    </row>
    <row r="1190" spans="2:14" ht="15" x14ac:dyDescent="0.25">
      <c r="B1190"/>
      <c r="C1190"/>
      <c r="D1190"/>
      <c r="E1190"/>
      <c r="F1190"/>
      <c r="G1190"/>
      <c r="H1190"/>
      <c r="I1190"/>
      <c r="J1190" s="13"/>
      <c r="K1190" s="13"/>
      <c r="L1190" s="13"/>
      <c r="M1190" s="13"/>
      <c r="N1190" s="13"/>
    </row>
    <row r="1191" spans="2:14" ht="15" x14ac:dyDescent="0.25">
      <c r="B1191"/>
      <c r="C1191"/>
      <c r="D1191"/>
      <c r="E1191"/>
      <c r="F1191"/>
      <c r="G1191"/>
      <c r="H1191"/>
      <c r="I1191"/>
      <c r="J1191" s="13"/>
      <c r="K1191" s="13"/>
      <c r="L1191" s="13"/>
      <c r="M1191" s="13"/>
      <c r="N1191" s="13"/>
    </row>
    <row r="1192" spans="2:14" ht="15" x14ac:dyDescent="0.25">
      <c r="B1192"/>
      <c r="C1192"/>
      <c r="D1192"/>
      <c r="E1192"/>
      <c r="F1192"/>
      <c r="G1192"/>
      <c r="H1192"/>
      <c r="I1192"/>
      <c r="J1192" s="13"/>
      <c r="K1192" s="13"/>
      <c r="L1192" s="13"/>
      <c r="M1192" s="13"/>
      <c r="N1192" s="13"/>
    </row>
    <row r="1193" spans="2:14" ht="15" x14ac:dyDescent="0.25">
      <c r="B1193"/>
      <c r="C1193"/>
      <c r="D1193"/>
      <c r="E1193"/>
      <c r="F1193"/>
      <c r="G1193"/>
      <c r="H1193"/>
      <c r="I1193"/>
      <c r="J1193" s="13"/>
      <c r="K1193" s="13"/>
      <c r="L1193" s="13"/>
      <c r="M1193" s="13"/>
      <c r="N1193" s="13"/>
    </row>
    <row r="1194" spans="2:14" ht="15" x14ac:dyDescent="0.25">
      <c r="B1194"/>
      <c r="C1194"/>
      <c r="D1194"/>
      <c r="E1194"/>
      <c r="F1194"/>
      <c r="G1194"/>
      <c r="H1194"/>
      <c r="I1194"/>
      <c r="J1194" s="13"/>
      <c r="K1194" s="13"/>
      <c r="L1194" s="13"/>
      <c r="M1194" s="13"/>
      <c r="N1194" s="13"/>
    </row>
    <row r="1195" spans="2:14" ht="15" x14ac:dyDescent="0.25">
      <c r="B1195"/>
      <c r="C1195"/>
      <c r="D1195"/>
      <c r="E1195"/>
      <c r="F1195"/>
      <c r="G1195"/>
      <c r="H1195"/>
      <c r="I1195"/>
      <c r="J1195" s="13"/>
      <c r="K1195" s="13"/>
      <c r="L1195" s="13"/>
      <c r="M1195" s="13"/>
      <c r="N1195" s="13"/>
    </row>
    <row r="1196" spans="2:14" ht="15" x14ac:dyDescent="0.25">
      <c r="B1196"/>
      <c r="C1196"/>
      <c r="D1196"/>
      <c r="E1196"/>
      <c r="F1196"/>
      <c r="G1196"/>
      <c r="H1196"/>
      <c r="I1196"/>
      <c r="J1196" s="13"/>
      <c r="K1196" s="13"/>
      <c r="L1196" s="13"/>
      <c r="M1196" s="13"/>
      <c r="N1196" s="13"/>
    </row>
    <row r="1197" spans="2:14" ht="15" x14ac:dyDescent="0.25">
      <c r="B1197"/>
      <c r="C1197"/>
      <c r="D1197"/>
      <c r="E1197"/>
      <c r="F1197"/>
      <c r="G1197"/>
      <c r="H1197"/>
      <c r="I1197"/>
      <c r="J1197" s="13"/>
      <c r="K1197" s="13"/>
      <c r="L1197" s="13"/>
      <c r="M1197" s="13"/>
      <c r="N1197" s="13"/>
    </row>
    <row r="1198" spans="2:14" ht="15" x14ac:dyDescent="0.25">
      <c r="B1198"/>
      <c r="C1198"/>
      <c r="D1198"/>
      <c r="E1198"/>
      <c r="F1198"/>
      <c r="G1198"/>
      <c r="H1198"/>
      <c r="I1198"/>
      <c r="J1198" s="13"/>
      <c r="K1198" s="13"/>
      <c r="L1198" s="13"/>
      <c r="M1198" s="13"/>
      <c r="N1198" s="13"/>
    </row>
    <row r="1199" spans="2:14" ht="15" x14ac:dyDescent="0.25">
      <c r="B1199"/>
      <c r="C1199"/>
      <c r="D1199"/>
      <c r="E1199"/>
      <c r="F1199"/>
      <c r="G1199"/>
      <c r="H1199"/>
      <c r="I1199"/>
      <c r="J1199" s="13"/>
      <c r="K1199" s="13"/>
      <c r="L1199" s="13"/>
      <c r="M1199" s="13"/>
      <c r="N1199" s="13"/>
    </row>
    <row r="1200" spans="2:14" ht="15" x14ac:dyDescent="0.25">
      <c r="B1200"/>
      <c r="C1200"/>
      <c r="D1200"/>
      <c r="E1200"/>
      <c r="F1200"/>
      <c r="G1200"/>
      <c r="H1200"/>
      <c r="I1200"/>
      <c r="J1200" s="13"/>
      <c r="K1200" s="13"/>
      <c r="L1200" s="13"/>
      <c r="M1200" s="13"/>
      <c r="N1200" s="13"/>
    </row>
    <row r="1201" spans="2:14" ht="15" x14ac:dyDescent="0.25">
      <c r="B1201"/>
      <c r="C1201"/>
      <c r="D1201"/>
      <c r="E1201"/>
      <c r="F1201"/>
      <c r="G1201"/>
      <c r="H1201"/>
      <c r="I1201"/>
      <c r="J1201" s="13"/>
      <c r="K1201" s="13"/>
      <c r="L1201" s="13"/>
      <c r="M1201" s="13"/>
      <c r="N1201" s="13"/>
    </row>
    <row r="1202" spans="2:14" ht="15" x14ac:dyDescent="0.25">
      <c r="B1202"/>
      <c r="C1202"/>
      <c r="D1202"/>
      <c r="E1202"/>
      <c r="F1202"/>
      <c r="G1202"/>
      <c r="H1202"/>
      <c r="I1202"/>
      <c r="J1202" s="13"/>
      <c r="K1202" s="13"/>
      <c r="L1202" s="13"/>
      <c r="M1202" s="13"/>
      <c r="N1202" s="13"/>
    </row>
    <row r="1203" spans="2:14" ht="15" x14ac:dyDescent="0.25">
      <c r="B1203"/>
      <c r="C1203"/>
      <c r="D1203"/>
      <c r="E1203"/>
      <c r="F1203"/>
      <c r="G1203"/>
      <c r="H1203"/>
      <c r="I1203"/>
      <c r="J1203" s="13"/>
      <c r="K1203" s="13"/>
      <c r="L1203" s="13"/>
      <c r="M1203" s="13"/>
      <c r="N1203" s="13"/>
    </row>
    <row r="1204" spans="2:14" ht="15" x14ac:dyDescent="0.25">
      <c r="B1204"/>
      <c r="C1204"/>
      <c r="D1204"/>
      <c r="E1204"/>
      <c r="F1204"/>
      <c r="G1204"/>
      <c r="H1204"/>
      <c r="I1204"/>
      <c r="J1204" s="13"/>
      <c r="K1204" s="13"/>
      <c r="L1204" s="13"/>
      <c r="M1204" s="13"/>
      <c r="N1204" s="13"/>
    </row>
    <row r="1205" spans="2:14" ht="15" x14ac:dyDescent="0.25">
      <c r="B1205"/>
      <c r="C1205"/>
      <c r="D1205"/>
      <c r="E1205"/>
      <c r="F1205"/>
      <c r="G1205"/>
      <c r="H1205"/>
      <c r="I1205"/>
      <c r="J1205" s="13"/>
      <c r="K1205" s="13"/>
      <c r="L1205" s="13"/>
      <c r="M1205" s="13"/>
      <c r="N1205" s="13"/>
    </row>
    <row r="1206" spans="2:14" ht="15" x14ac:dyDescent="0.25">
      <c r="B1206"/>
      <c r="C1206"/>
      <c r="D1206"/>
      <c r="E1206"/>
      <c r="F1206"/>
      <c r="G1206"/>
      <c r="H1206"/>
      <c r="I1206"/>
      <c r="J1206" s="13"/>
      <c r="K1206" s="13"/>
      <c r="L1206" s="13"/>
      <c r="M1206" s="13"/>
      <c r="N1206" s="13"/>
    </row>
    <row r="1207" spans="2:14" ht="15" x14ac:dyDescent="0.25">
      <c r="B1207"/>
      <c r="C1207"/>
      <c r="D1207"/>
      <c r="E1207"/>
      <c r="F1207"/>
      <c r="G1207"/>
      <c r="H1207"/>
      <c r="I1207"/>
      <c r="J1207" s="13"/>
      <c r="K1207" s="13"/>
      <c r="L1207" s="13"/>
      <c r="M1207" s="13"/>
      <c r="N1207" s="13"/>
    </row>
    <row r="1208" spans="2:14" ht="15" x14ac:dyDescent="0.25">
      <c r="B1208"/>
      <c r="C1208"/>
      <c r="D1208"/>
      <c r="E1208"/>
      <c r="F1208"/>
      <c r="G1208"/>
      <c r="H1208"/>
      <c r="I1208"/>
      <c r="J1208" s="13"/>
      <c r="K1208" s="13"/>
      <c r="L1208" s="13"/>
      <c r="M1208" s="13"/>
      <c r="N1208" s="13"/>
    </row>
    <row r="1209" spans="2:14" ht="15" x14ac:dyDescent="0.25">
      <c r="B1209"/>
      <c r="C1209"/>
      <c r="D1209"/>
      <c r="E1209"/>
      <c r="F1209"/>
      <c r="G1209"/>
      <c r="H1209"/>
      <c r="I1209"/>
      <c r="J1209" s="13"/>
      <c r="K1209" s="13"/>
      <c r="L1209" s="13"/>
      <c r="M1209" s="13"/>
      <c r="N1209" s="13"/>
    </row>
    <row r="1210" spans="2:14" ht="15" x14ac:dyDescent="0.25">
      <c r="B1210"/>
      <c r="C1210"/>
      <c r="D1210"/>
      <c r="E1210"/>
      <c r="F1210"/>
      <c r="G1210"/>
      <c r="H1210"/>
      <c r="I1210"/>
      <c r="J1210" s="13"/>
      <c r="K1210" s="13"/>
      <c r="L1210" s="13"/>
      <c r="M1210" s="13"/>
      <c r="N1210" s="13"/>
    </row>
    <row r="1211" spans="2:14" ht="15" x14ac:dyDescent="0.25">
      <c r="B1211"/>
      <c r="C1211"/>
      <c r="D1211"/>
      <c r="E1211"/>
      <c r="F1211"/>
      <c r="G1211"/>
      <c r="H1211"/>
      <c r="I1211"/>
      <c r="J1211" s="13"/>
      <c r="K1211" s="13"/>
      <c r="L1211" s="13"/>
      <c r="M1211" s="13"/>
      <c r="N1211" s="13"/>
    </row>
    <row r="1212" spans="2:14" ht="15" x14ac:dyDescent="0.25">
      <c r="B1212"/>
      <c r="C1212"/>
      <c r="D1212"/>
      <c r="E1212"/>
      <c r="F1212"/>
      <c r="G1212"/>
      <c r="H1212"/>
      <c r="I1212"/>
      <c r="J1212" s="13"/>
      <c r="K1212" s="13"/>
      <c r="L1212" s="13"/>
      <c r="M1212" s="13"/>
      <c r="N1212" s="13"/>
    </row>
    <row r="1213" spans="2:14" ht="15" x14ac:dyDescent="0.25">
      <c r="B1213"/>
      <c r="C1213"/>
      <c r="D1213"/>
      <c r="E1213"/>
      <c r="F1213"/>
      <c r="G1213"/>
      <c r="H1213"/>
      <c r="I1213"/>
      <c r="J1213" s="13"/>
      <c r="K1213" s="13"/>
      <c r="L1213" s="13"/>
      <c r="M1213" s="13"/>
      <c r="N1213" s="13"/>
    </row>
    <row r="1214" spans="2:14" ht="15" x14ac:dyDescent="0.25">
      <c r="B1214"/>
      <c r="C1214"/>
      <c r="D1214"/>
      <c r="E1214"/>
      <c r="F1214"/>
      <c r="G1214"/>
      <c r="H1214"/>
      <c r="I1214"/>
      <c r="J1214" s="13"/>
      <c r="K1214" s="13"/>
      <c r="L1214" s="13"/>
      <c r="M1214" s="13"/>
      <c r="N1214" s="13"/>
    </row>
    <row r="1215" spans="2:14" ht="15" x14ac:dyDescent="0.25">
      <c r="B1215"/>
      <c r="C1215"/>
      <c r="D1215"/>
      <c r="E1215"/>
      <c r="F1215"/>
      <c r="G1215"/>
      <c r="H1215"/>
      <c r="I1215"/>
      <c r="J1215" s="13"/>
      <c r="K1215" s="13"/>
      <c r="L1215" s="13"/>
      <c r="M1215" s="13"/>
      <c r="N1215" s="13"/>
    </row>
    <row r="1216" spans="2:14" ht="15" x14ac:dyDescent="0.25">
      <c r="B1216"/>
      <c r="C1216"/>
      <c r="D1216"/>
      <c r="E1216"/>
      <c r="F1216"/>
      <c r="G1216"/>
      <c r="H1216"/>
      <c r="I1216"/>
      <c r="J1216" s="13"/>
      <c r="K1216" s="13"/>
      <c r="L1216" s="13"/>
      <c r="M1216" s="13"/>
      <c r="N1216" s="13"/>
    </row>
    <row r="1217" spans="2:14" ht="15" x14ac:dyDescent="0.25">
      <c r="B1217"/>
      <c r="C1217"/>
      <c r="D1217"/>
      <c r="E1217"/>
      <c r="F1217"/>
      <c r="G1217"/>
      <c r="H1217"/>
      <c r="I1217"/>
      <c r="J1217" s="13"/>
      <c r="K1217" s="13"/>
      <c r="L1217" s="13"/>
      <c r="M1217" s="13"/>
      <c r="N1217" s="13"/>
    </row>
    <row r="1218" spans="2:14" ht="15" x14ac:dyDescent="0.25">
      <c r="B1218"/>
      <c r="C1218"/>
      <c r="D1218"/>
      <c r="E1218"/>
      <c r="F1218"/>
      <c r="G1218"/>
      <c r="H1218"/>
      <c r="I1218"/>
      <c r="J1218" s="13"/>
      <c r="K1218" s="13"/>
      <c r="L1218" s="13"/>
      <c r="M1218" s="13"/>
      <c r="N1218" s="13"/>
    </row>
    <row r="1219" spans="2:14" ht="15" x14ac:dyDescent="0.25">
      <c r="B1219"/>
      <c r="C1219"/>
      <c r="D1219"/>
      <c r="E1219"/>
      <c r="F1219"/>
      <c r="G1219"/>
      <c r="H1219"/>
      <c r="I1219"/>
      <c r="J1219" s="13"/>
      <c r="K1219" s="13"/>
      <c r="L1219" s="13"/>
      <c r="M1219" s="13"/>
      <c r="N1219" s="13"/>
    </row>
    <row r="1220" spans="2:14" ht="15" x14ac:dyDescent="0.25">
      <c r="B1220"/>
      <c r="C1220"/>
      <c r="D1220"/>
      <c r="E1220"/>
      <c r="F1220"/>
      <c r="G1220"/>
      <c r="H1220"/>
      <c r="I1220"/>
      <c r="J1220" s="13"/>
      <c r="K1220" s="13"/>
      <c r="L1220" s="13"/>
      <c r="M1220" s="13"/>
      <c r="N1220" s="13"/>
    </row>
    <row r="1221" spans="2:14" ht="15" x14ac:dyDescent="0.25">
      <c r="B1221"/>
      <c r="C1221"/>
      <c r="D1221"/>
      <c r="E1221"/>
      <c r="F1221"/>
      <c r="G1221"/>
      <c r="H1221"/>
      <c r="I1221"/>
      <c r="J1221" s="13"/>
      <c r="K1221" s="13"/>
      <c r="L1221" s="13"/>
      <c r="M1221" s="13"/>
      <c r="N1221" s="13"/>
    </row>
    <row r="1222" spans="2:14" ht="15" x14ac:dyDescent="0.25">
      <c r="B1222"/>
      <c r="C1222"/>
      <c r="D1222"/>
      <c r="E1222"/>
      <c r="F1222"/>
      <c r="G1222"/>
      <c r="H1222"/>
      <c r="I1222"/>
      <c r="J1222" s="13"/>
      <c r="K1222" s="13"/>
      <c r="L1222" s="13"/>
      <c r="M1222" s="13"/>
      <c r="N1222" s="13"/>
    </row>
    <row r="1223" spans="2:14" ht="15" x14ac:dyDescent="0.25">
      <c r="B1223"/>
      <c r="C1223"/>
      <c r="D1223"/>
      <c r="E1223"/>
      <c r="F1223"/>
      <c r="G1223"/>
      <c r="H1223"/>
      <c r="I1223"/>
      <c r="J1223" s="13"/>
      <c r="K1223" s="13"/>
      <c r="L1223" s="13"/>
      <c r="M1223" s="13"/>
      <c r="N1223" s="13"/>
    </row>
    <row r="1224" spans="2:14" ht="15" x14ac:dyDescent="0.25">
      <c r="B1224"/>
      <c r="C1224"/>
      <c r="D1224"/>
      <c r="E1224"/>
      <c r="F1224"/>
      <c r="G1224"/>
      <c r="H1224"/>
      <c r="I1224"/>
      <c r="J1224" s="13"/>
      <c r="K1224" s="13"/>
      <c r="L1224" s="13"/>
      <c r="M1224" s="13"/>
      <c r="N1224" s="13"/>
    </row>
    <row r="1225" spans="2:14" ht="15" x14ac:dyDescent="0.25">
      <c r="B1225"/>
      <c r="C1225"/>
      <c r="D1225"/>
      <c r="E1225"/>
      <c r="F1225"/>
      <c r="G1225"/>
      <c r="H1225"/>
      <c r="I1225"/>
      <c r="J1225" s="13"/>
      <c r="K1225" s="13"/>
      <c r="L1225" s="13"/>
      <c r="M1225" s="13"/>
      <c r="N1225" s="13"/>
    </row>
    <row r="1226" spans="2:14" ht="15" x14ac:dyDescent="0.25">
      <c r="B1226"/>
      <c r="C1226"/>
      <c r="D1226"/>
      <c r="E1226"/>
      <c r="F1226"/>
      <c r="G1226"/>
      <c r="H1226"/>
      <c r="I1226"/>
      <c r="J1226" s="13"/>
      <c r="K1226" s="13"/>
      <c r="L1226" s="13"/>
      <c r="M1226" s="13"/>
      <c r="N1226" s="13"/>
    </row>
    <row r="1227" spans="2:14" ht="15" x14ac:dyDescent="0.25">
      <c r="B1227"/>
      <c r="C1227"/>
      <c r="D1227"/>
      <c r="E1227"/>
      <c r="F1227"/>
      <c r="G1227"/>
      <c r="H1227"/>
      <c r="I1227"/>
      <c r="J1227" s="13"/>
      <c r="K1227" s="13"/>
      <c r="L1227" s="13"/>
      <c r="M1227" s="13"/>
      <c r="N1227" s="13"/>
    </row>
    <row r="1228" spans="2:14" ht="15" x14ac:dyDescent="0.25">
      <c r="B1228"/>
      <c r="C1228"/>
      <c r="D1228"/>
      <c r="E1228"/>
      <c r="F1228"/>
      <c r="G1228"/>
      <c r="H1228"/>
      <c r="I1228"/>
      <c r="J1228" s="13"/>
      <c r="K1228" s="13"/>
      <c r="L1228" s="13"/>
      <c r="M1228" s="13"/>
      <c r="N1228" s="13"/>
    </row>
    <row r="1229" spans="2:14" ht="15" x14ac:dyDescent="0.25">
      <c r="B1229"/>
      <c r="C1229"/>
      <c r="D1229"/>
      <c r="E1229"/>
      <c r="F1229"/>
      <c r="G1229"/>
      <c r="H1229"/>
      <c r="I1229"/>
      <c r="J1229" s="13"/>
      <c r="K1229" s="13"/>
      <c r="L1229" s="13"/>
      <c r="M1229" s="13"/>
      <c r="N1229" s="13"/>
    </row>
    <row r="1230" spans="2:14" ht="15" x14ac:dyDescent="0.25">
      <c r="B1230"/>
      <c r="C1230"/>
      <c r="D1230"/>
      <c r="E1230"/>
      <c r="F1230"/>
      <c r="G1230"/>
      <c r="H1230"/>
      <c r="I1230"/>
      <c r="J1230" s="13"/>
      <c r="K1230" s="13"/>
      <c r="L1230" s="13"/>
      <c r="M1230" s="13"/>
      <c r="N1230" s="13"/>
    </row>
    <row r="1231" spans="2:14" ht="15" x14ac:dyDescent="0.25">
      <c r="B1231"/>
      <c r="C1231"/>
      <c r="D1231"/>
      <c r="E1231"/>
      <c r="F1231"/>
      <c r="G1231"/>
      <c r="H1231"/>
      <c r="I1231"/>
      <c r="J1231" s="13"/>
      <c r="K1231" s="13"/>
      <c r="L1231" s="13"/>
      <c r="M1231" s="13"/>
      <c r="N1231" s="13"/>
    </row>
    <row r="1232" spans="2:14" ht="15" x14ac:dyDescent="0.25">
      <c r="B1232"/>
      <c r="C1232"/>
      <c r="D1232"/>
      <c r="E1232"/>
      <c r="F1232"/>
      <c r="G1232"/>
      <c r="H1232"/>
      <c r="I1232"/>
      <c r="J1232" s="13"/>
      <c r="K1232" s="13"/>
      <c r="L1232" s="13"/>
      <c r="M1232" s="13"/>
      <c r="N1232" s="13"/>
    </row>
    <row r="1233" spans="2:14" ht="15" x14ac:dyDescent="0.25">
      <c r="B1233"/>
      <c r="C1233"/>
      <c r="D1233"/>
      <c r="E1233"/>
      <c r="F1233"/>
      <c r="G1233"/>
      <c r="H1233"/>
      <c r="I1233"/>
      <c r="J1233" s="13"/>
      <c r="K1233" s="13"/>
      <c r="L1233" s="13"/>
      <c r="M1233" s="13"/>
      <c r="N1233" s="13"/>
    </row>
    <row r="1234" spans="2:14" ht="15" x14ac:dyDescent="0.25">
      <c r="B1234"/>
      <c r="C1234"/>
      <c r="D1234"/>
      <c r="E1234"/>
      <c r="F1234"/>
      <c r="G1234"/>
      <c r="H1234"/>
      <c r="I1234"/>
      <c r="J1234" s="13"/>
      <c r="K1234" s="13"/>
      <c r="L1234" s="13"/>
      <c r="M1234" s="13"/>
      <c r="N1234" s="13"/>
    </row>
    <row r="1235" spans="2:14" ht="15" x14ac:dyDescent="0.25">
      <c r="B1235"/>
      <c r="C1235"/>
      <c r="D1235"/>
      <c r="E1235"/>
      <c r="F1235"/>
      <c r="G1235"/>
      <c r="H1235"/>
      <c r="I1235"/>
      <c r="J1235" s="13"/>
      <c r="K1235" s="13"/>
      <c r="L1235" s="13"/>
      <c r="M1235" s="13"/>
      <c r="N1235" s="13"/>
    </row>
    <row r="1236" spans="2:14" ht="15" x14ac:dyDescent="0.25">
      <c r="B1236"/>
      <c r="C1236"/>
      <c r="D1236"/>
      <c r="E1236"/>
      <c r="F1236"/>
      <c r="G1236"/>
      <c r="H1236"/>
      <c r="I1236"/>
      <c r="J1236" s="13"/>
      <c r="K1236" s="13"/>
      <c r="L1236" s="13"/>
      <c r="M1236" s="13"/>
      <c r="N1236" s="13"/>
    </row>
    <row r="1237" spans="2:14" ht="15" x14ac:dyDescent="0.25">
      <c r="B1237"/>
      <c r="C1237"/>
      <c r="D1237"/>
      <c r="E1237"/>
      <c r="F1237"/>
      <c r="G1237"/>
      <c r="H1237"/>
      <c r="I1237"/>
      <c r="J1237" s="13"/>
      <c r="K1237" s="13"/>
      <c r="L1237" s="13"/>
      <c r="M1237" s="13"/>
      <c r="N1237" s="13"/>
    </row>
    <row r="1238" spans="2:14" ht="15" x14ac:dyDescent="0.25">
      <c r="B1238"/>
      <c r="C1238"/>
      <c r="D1238"/>
      <c r="E1238"/>
      <c r="F1238"/>
      <c r="G1238"/>
      <c r="H1238"/>
      <c r="I1238"/>
      <c r="J1238" s="13"/>
      <c r="K1238" s="13"/>
      <c r="L1238" s="13"/>
      <c r="M1238" s="13"/>
      <c r="N1238" s="13"/>
    </row>
    <row r="1239" spans="2:14" ht="15" x14ac:dyDescent="0.25">
      <c r="B1239"/>
      <c r="C1239"/>
      <c r="D1239"/>
      <c r="E1239"/>
      <c r="F1239"/>
      <c r="G1239"/>
      <c r="H1239"/>
      <c r="I1239"/>
      <c r="J1239" s="13"/>
      <c r="K1239" s="13"/>
      <c r="L1239" s="13"/>
      <c r="M1239" s="13"/>
      <c r="N1239" s="13"/>
    </row>
    <row r="1240" spans="2:14" ht="15" x14ac:dyDescent="0.25">
      <c r="B1240"/>
      <c r="C1240"/>
      <c r="D1240"/>
      <c r="E1240"/>
      <c r="F1240"/>
      <c r="G1240"/>
      <c r="H1240"/>
      <c r="I1240"/>
      <c r="J1240" s="13"/>
      <c r="K1240" s="13"/>
      <c r="L1240" s="13"/>
      <c r="M1240" s="13"/>
      <c r="N1240" s="13"/>
    </row>
    <row r="1241" spans="2:14" ht="15" x14ac:dyDescent="0.25">
      <c r="B1241"/>
      <c r="C1241"/>
      <c r="D1241"/>
      <c r="E1241"/>
      <c r="F1241"/>
      <c r="G1241"/>
      <c r="H1241"/>
      <c r="I1241"/>
      <c r="J1241" s="13"/>
      <c r="K1241" s="13"/>
      <c r="L1241" s="13"/>
      <c r="M1241" s="13"/>
      <c r="N1241" s="13"/>
    </row>
    <row r="1242" spans="2:14" ht="15" x14ac:dyDescent="0.25">
      <c r="B1242"/>
      <c r="C1242"/>
      <c r="D1242"/>
      <c r="E1242"/>
      <c r="F1242"/>
      <c r="G1242"/>
      <c r="H1242"/>
      <c r="I1242"/>
      <c r="J1242" s="13"/>
      <c r="K1242" s="13"/>
      <c r="L1242" s="13"/>
      <c r="M1242" s="13"/>
      <c r="N1242" s="13"/>
    </row>
    <row r="1243" spans="2:14" ht="15" x14ac:dyDescent="0.25">
      <c r="B1243"/>
      <c r="C1243"/>
      <c r="D1243"/>
      <c r="E1243"/>
      <c r="F1243"/>
      <c r="G1243"/>
      <c r="H1243"/>
      <c r="I1243"/>
      <c r="J1243" s="13"/>
      <c r="K1243" s="13"/>
      <c r="L1243" s="13"/>
      <c r="M1243" s="13"/>
      <c r="N1243" s="13"/>
    </row>
    <row r="1244" spans="2:14" ht="15" x14ac:dyDescent="0.25">
      <c r="B1244"/>
      <c r="C1244"/>
      <c r="D1244"/>
      <c r="E1244"/>
      <c r="F1244"/>
      <c r="G1244"/>
      <c r="H1244"/>
      <c r="I1244"/>
      <c r="J1244" s="13"/>
      <c r="K1244" s="13"/>
      <c r="L1244" s="13"/>
      <c r="M1244" s="13"/>
      <c r="N1244" s="13"/>
    </row>
    <row r="1245" spans="2:14" ht="15" x14ac:dyDescent="0.25">
      <c r="B1245"/>
      <c r="C1245"/>
      <c r="D1245"/>
      <c r="E1245"/>
      <c r="F1245"/>
      <c r="G1245"/>
      <c r="H1245"/>
      <c r="I1245"/>
      <c r="J1245" s="13"/>
      <c r="K1245" s="13"/>
      <c r="L1245" s="13"/>
      <c r="M1245" s="13"/>
      <c r="N1245" s="13"/>
    </row>
    <row r="1246" spans="2:14" ht="15" x14ac:dyDescent="0.25">
      <c r="B1246"/>
      <c r="C1246"/>
      <c r="D1246"/>
      <c r="E1246"/>
      <c r="F1246"/>
      <c r="G1246"/>
      <c r="H1246"/>
      <c r="I1246"/>
      <c r="J1246" s="13"/>
      <c r="K1246" s="13"/>
      <c r="L1246" s="13"/>
      <c r="M1246" s="13"/>
      <c r="N1246" s="13"/>
    </row>
    <row r="1247" spans="2:14" ht="15" x14ac:dyDescent="0.25">
      <c r="B1247"/>
      <c r="C1247"/>
      <c r="D1247"/>
      <c r="E1247"/>
      <c r="F1247"/>
      <c r="G1247"/>
      <c r="H1247"/>
      <c r="I1247"/>
      <c r="J1247" s="13"/>
      <c r="K1247" s="13"/>
      <c r="L1247" s="13"/>
      <c r="M1247" s="13"/>
      <c r="N1247" s="13"/>
    </row>
    <row r="1248" spans="2:14" ht="15" x14ac:dyDescent="0.25">
      <c r="B1248"/>
      <c r="C1248"/>
      <c r="D1248"/>
      <c r="E1248"/>
      <c r="F1248"/>
      <c r="G1248"/>
      <c r="H1248"/>
      <c r="I1248"/>
      <c r="J1248" s="13"/>
      <c r="K1248" s="13"/>
      <c r="L1248" s="13"/>
      <c r="M1248" s="13"/>
      <c r="N1248" s="13"/>
    </row>
    <row r="1249" spans="2:14" ht="15" x14ac:dyDescent="0.25">
      <c r="B1249"/>
      <c r="C1249"/>
      <c r="D1249"/>
      <c r="E1249"/>
      <c r="F1249"/>
      <c r="G1249"/>
      <c r="H1249"/>
      <c r="I1249"/>
      <c r="J1249" s="13"/>
      <c r="K1249" s="13"/>
      <c r="L1249" s="13"/>
      <c r="M1249" s="13"/>
      <c r="N1249" s="13"/>
    </row>
    <row r="1250" spans="2:14" ht="15" x14ac:dyDescent="0.25">
      <c r="B1250"/>
      <c r="C1250"/>
      <c r="D1250"/>
      <c r="E1250"/>
      <c r="F1250"/>
      <c r="G1250"/>
      <c r="H1250"/>
      <c r="I1250"/>
      <c r="J1250" s="13"/>
      <c r="K1250" s="13"/>
      <c r="L1250" s="13"/>
      <c r="M1250" s="13"/>
      <c r="N1250" s="13"/>
    </row>
    <row r="1251" spans="2:14" ht="15" x14ac:dyDescent="0.25">
      <c r="B1251"/>
      <c r="C1251"/>
      <c r="D1251"/>
      <c r="E1251"/>
      <c r="F1251"/>
      <c r="G1251"/>
      <c r="H1251"/>
      <c r="I1251"/>
      <c r="J1251" s="13"/>
      <c r="K1251" s="13"/>
      <c r="L1251" s="13"/>
      <c r="M1251" s="13"/>
      <c r="N1251" s="13"/>
    </row>
    <row r="1252" spans="2:14" ht="15" x14ac:dyDescent="0.25">
      <c r="B1252"/>
      <c r="C1252"/>
      <c r="D1252"/>
      <c r="E1252"/>
      <c r="F1252"/>
      <c r="G1252"/>
      <c r="H1252"/>
      <c r="I1252"/>
      <c r="J1252" s="13"/>
      <c r="K1252" s="13"/>
      <c r="L1252" s="13"/>
      <c r="M1252" s="13"/>
      <c r="N1252" s="13"/>
    </row>
    <row r="1253" spans="2:14" ht="15" x14ac:dyDescent="0.25">
      <c r="B1253"/>
      <c r="C1253"/>
      <c r="D1253"/>
      <c r="E1253"/>
      <c r="F1253"/>
      <c r="G1253"/>
      <c r="H1253"/>
      <c r="I1253"/>
      <c r="J1253" s="13"/>
      <c r="K1253" s="13"/>
      <c r="L1253" s="13"/>
      <c r="M1253" s="13"/>
      <c r="N1253" s="13"/>
    </row>
    <row r="1254" spans="2:14" ht="15" x14ac:dyDescent="0.25">
      <c r="B1254"/>
      <c r="C1254"/>
      <c r="D1254"/>
      <c r="E1254"/>
      <c r="F1254"/>
      <c r="G1254"/>
      <c r="H1254"/>
      <c r="I1254"/>
      <c r="J1254" s="13"/>
      <c r="K1254" s="13"/>
      <c r="L1254" s="13"/>
      <c r="M1254" s="13"/>
      <c r="N1254" s="13"/>
    </row>
    <row r="1255" spans="2:14" ht="15" x14ac:dyDescent="0.25">
      <c r="B1255"/>
      <c r="C1255"/>
      <c r="D1255"/>
      <c r="E1255"/>
      <c r="F1255"/>
      <c r="G1255"/>
      <c r="H1255"/>
      <c r="I1255"/>
      <c r="J1255" s="13"/>
      <c r="K1255" s="13"/>
      <c r="L1255" s="13"/>
      <c r="M1255" s="13"/>
      <c r="N1255" s="13"/>
    </row>
    <row r="1256" spans="2:14" ht="15" x14ac:dyDescent="0.25">
      <c r="B1256"/>
      <c r="C1256"/>
      <c r="D1256"/>
      <c r="E1256"/>
      <c r="F1256"/>
      <c r="G1256"/>
      <c r="H1256"/>
      <c r="I1256"/>
      <c r="J1256" s="13"/>
      <c r="K1256" s="13"/>
      <c r="L1256" s="13"/>
      <c r="M1256" s="13"/>
      <c r="N1256" s="13"/>
    </row>
    <row r="1257" spans="2:14" ht="15" x14ac:dyDescent="0.25">
      <c r="B1257"/>
      <c r="C1257"/>
      <c r="D1257"/>
      <c r="E1257"/>
      <c r="F1257"/>
      <c r="G1257"/>
      <c r="H1257"/>
      <c r="I1257"/>
      <c r="J1257" s="13"/>
      <c r="K1257" s="13"/>
      <c r="L1257" s="13"/>
      <c r="M1257" s="13"/>
      <c r="N1257" s="13"/>
    </row>
    <row r="1258" spans="2:14" ht="15" x14ac:dyDescent="0.25">
      <c r="B1258"/>
      <c r="C1258"/>
      <c r="D1258"/>
      <c r="E1258"/>
      <c r="F1258"/>
      <c r="G1258"/>
      <c r="H1258"/>
      <c r="I1258"/>
      <c r="J1258" s="13"/>
      <c r="K1258" s="13"/>
      <c r="L1258" s="13"/>
      <c r="M1258" s="13"/>
      <c r="N1258" s="13"/>
    </row>
    <row r="1259" spans="2:14" ht="15" x14ac:dyDescent="0.25">
      <c r="B1259"/>
      <c r="C1259"/>
      <c r="D1259"/>
      <c r="E1259"/>
      <c r="F1259"/>
      <c r="G1259"/>
      <c r="H1259"/>
      <c r="I1259"/>
      <c r="J1259" s="13"/>
      <c r="K1259" s="13"/>
      <c r="L1259" s="13"/>
      <c r="M1259" s="13"/>
      <c r="N1259" s="13"/>
    </row>
    <row r="1260" spans="2:14" ht="15" x14ac:dyDescent="0.25">
      <c r="B1260"/>
      <c r="C1260"/>
      <c r="D1260"/>
      <c r="E1260"/>
      <c r="F1260"/>
      <c r="G1260"/>
      <c r="H1260"/>
      <c r="I1260"/>
      <c r="J1260" s="13"/>
      <c r="K1260" s="13"/>
      <c r="L1260" s="13"/>
      <c r="M1260" s="13"/>
      <c r="N1260" s="13"/>
    </row>
    <row r="1261" spans="2:14" ht="15" x14ac:dyDescent="0.25">
      <c r="B1261"/>
      <c r="C1261"/>
      <c r="D1261"/>
      <c r="E1261"/>
      <c r="F1261"/>
      <c r="G1261"/>
      <c r="H1261"/>
      <c r="I1261"/>
      <c r="J1261" s="13"/>
      <c r="K1261" s="13"/>
      <c r="L1261" s="13"/>
      <c r="M1261" s="13"/>
      <c r="N1261" s="13"/>
    </row>
    <row r="1262" spans="2:14" ht="15" x14ac:dyDescent="0.25">
      <c r="B1262"/>
      <c r="C1262"/>
      <c r="D1262"/>
      <c r="E1262"/>
      <c r="F1262"/>
      <c r="G1262"/>
      <c r="H1262"/>
      <c r="I1262"/>
      <c r="J1262" s="13"/>
      <c r="K1262" s="13"/>
      <c r="L1262" s="13"/>
      <c r="M1262" s="13"/>
      <c r="N1262" s="13"/>
    </row>
    <row r="1263" spans="2:14" ht="15" x14ac:dyDescent="0.25">
      <c r="B1263"/>
      <c r="C1263"/>
      <c r="D1263"/>
      <c r="E1263"/>
      <c r="F1263"/>
      <c r="G1263"/>
      <c r="H1263"/>
      <c r="I1263"/>
      <c r="J1263" s="13"/>
      <c r="K1263" s="13"/>
      <c r="L1263" s="13"/>
      <c r="M1263" s="13"/>
      <c r="N1263" s="13"/>
    </row>
    <row r="1264" spans="2:14" ht="15" x14ac:dyDescent="0.25">
      <c r="B1264"/>
      <c r="C1264"/>
      <c r="D1264"/>
      <c r="E1264"/>
      <c r="F1264"/>
      <c r="G1264"/>
      <c r="H1264"/>
      <c r="I1264"/>
      <c r="J1264" s="13"/>
      <c r="K1264" s="13"/>
      <c r="L1264" s="13"/>
      <c r="M1264" s="13"/>
      <c r="N1264" s="13"/>
    </row>
    <row r="1265" spans="2:14" ht="15" x14ac:dyDescent="0.25">
      <c r="B1265"/>
      <c r="C1265"/>
      <c r="D1265"/>
      <c r="E1265"/>
      <c r="F1265"/>
      <c r="G1265"/>
      <c r="H1265"/>
      <c r="I1265"/>
      <c r="J1265" s="13"/>
      <c r="K1265" s="13"/>
      <c r="L1265" s="13"/>
      <c r="M1265" s="13"/>
      <c r="N1265" s="13"/>
    </row>
    <row r="1266" spans="2:14" ht="15" x14ac:dyDescent="0.25">
      <c r="B1266"/>
      <c r="C1266"/>
      <c r="D1266"/>
      <c r="E1266"/>
      <c r="F1266"/>
      <c r="G1266"/>
      <c r="H1266"/>
      <c r="I1266"/>
      <c r="J1266" s="13"/>
      <c r="K1266" s="13"/>
      <c r="L1266" s="13"/>
      <c r="M1266" s="13"/>
      <c r="N1266" s="13"/>
    </row>
    <row r="1267" spans="2:14" ht="15" x14ac:dyDescent="0.25">
      <c r="B1267"/>
      <c r="C1267"/>
      <c r="D1267"/>
      <c r="E1267"/>
      <c r="F1267"/>
      <c r="G1267"/>
      <c r="H1267"/>
      <c r="I1267"/>
      <c r="J1267" s="13"/>
      <c r="K1267" s="13"/>
      <c r="L1267" s="13"/>
      <c r="M1267" s="13"/>
      <c r="N1267" s="13"/>
    </row>
    <row r="1268" spans="2:14" ht="15" x14ac:dyDescent="0.25">
      <c r="B1268"/>
      <c r="C1268"/>
      <c r="D1268"/>
      <c r="E1268"/>
      <c r="F1268"/>
      <c r="G1268"/>
      <c r="H1268"/>
      <c r="I1268"/>
      <c r="J1268" s="13"/>
      <c r="K1268" s="13"/>
      <c r="L1268" s="13"/>
      <c r="M1268" s="13"/>
      <c r="N1268" s="13"/>
    </row>
    <row r="1269" spans="2:14" ht="15" x14ac:dyDescent="0.25">
      <c r="B1269"/>
      <c r="C1269"/>
      <c r="D1269"/>
      <c r="E1269"/>
      <c r="F1269"/>
      <c r="G1269"/>
      <c r="H1269"/>
      <c r="I1269"/>
      <c r="J1269" s="13"/>
      <c r="K1269" s="13"/>
      <c r="L1269" s="13"/>
      <c r="M1269" s="13"/>
      <c r="N1269" s="13"/>
    </row>
    <row r="1270" spans="2:14" ht="15" x14ac:dyDescent="0.25">
      <c r="B1270"/>
      <c r="C1270"/>
      <c r="D1270"/>
      <c r="E1270"/>
      <c r="F1270"/>
      <c r="G1270"/>
      <c r="H1270"/>
      <c r="I1270"/>
      <c r="J1270" s="13"/>
      <c r="K1270" s="13"/>
      <c r="L1270" s="13"/>
      <c r="M1270" s="13"/>
      <c r="N1270" s="13"/>
    </row>
    <row r="1271" spans="2:14" ht="15" x14ac:dyDescent="0.25">
      <c r="B1271"/>
      <c r="C1271"/>
      <c r="D1271"/>
      <c r="E1271"/>
      <c r="F1271"/>
      <c r="G1271"/>
      <c r="H1271"/>
      <c r="I1271"/>
      <c r="J1271" s="13"/>
      <c r="K1271" s="13"/>
      <c r="L1271" s="13"/>
      <c r="M1271" s="13"/>
      <c r="N1271" s="13"/>
    </row>
    <row r="1272" spans="2:14" ht="15" x14ac:dyDescent="0.25">
      <c r="B1272"/>
      <c r="C1272"/>
      <c r="D1272"/>
      <c r="E1272"/>
      <c r="F1272"/>
      <c r="G1272"/>
      <c r="H1272"/>
      <c r="I1272"/>
      <c r="J1272" s="13"/>
      <c r="K1272" s="13"/>
      <c r="L1272" s="13"/>
      <c r="M1272" s="13"/>
      <c r="N1272" s="13"/>
    </row>
    <row r="1273" spans="2:14" ht="15" x14ac:dyDescent="0.25">
      <c r="B1273"/>
      <c r="C1273"/>
      <c r="D1273"/>
      <c r="E1273"/>
      <c r="F1273"/>
      <c r="G1273"/>
      <c r="H1273"/>
      <c r="I1273"/>
      <c r="J1273" s="13"/>
      <c r="K1273" s="13"/>
      <c r="L1273" s="13"/>
      <c r="M1273" s="13"/>
      <c r="N1273" s="13"/>
    </row>
    <row r="1274" spans="2:14" ht="15" x14ac:dyDescent="0.25">
      <c r="B1274"/>
      <c r="C1274"/>
      <c r="D1274"/>
      <c r="E1274"/>
      <c r="F1274"/>
      <c r="G1274"/>
      <c r="H1274"/>
      <c r="I1274"/>
      <c r="J1274" s="13"/>
      <c r="K1274" s="13"/>
      <c r="L1274" s="13"/>
      <c r="M1274" s="13"/>
      <c r="N1274" s="13"/>
    </row>
    <row r="1275" spans="2:14" ht="15" x14ac:dyDescent="0.25">
      <c r="B1275"/>
      <c r="C1275"/>
      <c r="D1275"/>
      <c r="E1275"/>
      <c r="F1275"/>
      <c r="G1275"/>
      <c r="H1275"/>
      <c r="I1275"/>
      <c r="J1275" s="13"/>
      <c r="K1275" s="13"/>
      <c r="L1275" s="13"/>
      <c r="M1275" s="13"/>
      <c r="N1275" s="13"/>
    </row>
    <row r="1276" spans="2:14" ht="15" x14ac:dyDescent="0.25">
      <c r="B1276"/>
      <c r="C1276"/>
      <c r="D1276"/>
      <c r="E1276"/>
      <c r="F1276"/>
      <c r="G1276"/>
      <c r="H1276"/>
      <c r="I1276"/>
      <c r="J1276" s="13"/>
      <c r="K1276" s="13"/>
      <c r="L1276" s="13"/>
      <c r="M1276" s="13"/>
      <c r="N1276" s="13"/>
    </row>
    <row r="1277" spans="2:14" ht="15" x14ac:dyDescent="0.25">
      <c r="B1277"/>
      <c r="C1277"/>
      <c r="D1277"/>
      <c r="E1277"/>
      <c r="F1277"/>
      <c r="G1277"/>
      <c r="H1277"/>
      <c r="I1277"/>
      <c r="J1277" s="13"/>
      <c r="K1277" s="13"/>
      <c r="L1277" s="13"/>
      <c r="M1277" s="13"/>
      <c r="N1277" s="13"/>
    </row>
    <row r="1278" spans="2:14" ht="15" x14ac:dyDescent="0.25">
      <c r="B1278"/>
      <c r="C1278"/>
      <c r="D1278"/>
      <c r="E1278"/>
      <c r="F1278"/>
      <c r="G1278"/>
      <c r="H1278"/>
      <c r="I1278"/>
      <c r="J1278" s="13"/>
      <c r="K1278" s="13"/>
      <c r="L1278" s="13"/>
      <c r="M1278" s="13"/>
      <c r="N1278" s="13"/>
    </row>
    <row r="1279" spans="2:14" ht="15" x14ac:dyDescent="0.25">
      <c r="B1279"/>
      <c r="C1279"/>
      <c r="D1279"/>
      <c r="E1279"/>
      <c r="F1279"/>
      <c r="G1279"/>
      <c r="H1279"/>
      <c r="I1279"/>
      <c r="J1279" s="13"/>
      <c r="K1279" s="13"/>
      <c r="L1279" s="13"/>
      <c r="M1279" s="13"/>
      <c r="N1279" s="13"/>
    </row>
    <row r="1280" spans="2:14" ht="15" x14ac:dyDescent="0.25">
      <c r="B1280"/>
      <c r="C1280"/>
      <c r="D1280"/>
      <c r="E1280"/>
      <c r="F1280"/>
      <c r="G1280"/>
      <c r="H1280"/>
      <c r="I1280"/>
      <c r="J1280" s="13"/>
      <c r="K1280" s="13"/>
      <c r="L1280" s="13"/>
      <c r="M1280" s="13"/>
      <c r="N1280" s="13"/>
    </row>
    <row r="1281" spans="2:14" ht="15" x14ac:dyDescent="0.25">
      <c r="B1281"/>
      <c r="C1281"/>
      <c r="D1281"/>
      <c r="E1281"/>
      <c r="F1281"/>
      <c r="G1281"/>
      <c r="H1281"/>
      <c r="I1281"/>
      <c r="J1281" s="13"/>
      <c r="K1281" s="13"/>
      <c r="L1281" s="13"/>
      <c r="M1281" s="13"/>
      <c r="N1281" s="13"/>
    </row>
    <row r="1282" spans="2:14" ht="15" x14ac:dyDescent="0.25">
      <c r="B1282"/>
      <c r="C1282"/>
      <c r="D1282"/>
      <c r="E1282"/>
      <c r="F1282"/>
      <c r="G1282"/>
      <c r="H1282"/>
      <c r="I1282"/>
      <c r="J1282" s="13"/>
      <c r="K1282" s="13"/>
      <c r="L1282" s="13"/>
      <c r="M1282" s="13"/>
      <c r="N1282" s="13"/>
    </row>
    <row r="1283" spans="2:14" ht="15" x14ac:dyDescent="0.25">
      <c r="B1283"/>
      <c r="C1283"/>
      <c r="D1283"/>
      <c r="E1283"/>
      <c r="F1283"/>
      <c r="G1283"/>
      <c r="H1283"/>
      <c r="I1283"/>
      <c r="J1283" s="13"/>
      <c r="K1283" s="13"/>
      <c r="L1283" s="13"/>
      <c r="M1283" s="13"/>
      <c r="N1283" s="13"/>
    </row>
    <row r="1284" spans="2:14" ht="15" x14ac:dyDescent="0.25">
      <c r="B1284"/>
      <c r="C1284"/>
      <c r="D1284"/>
      <c r="E1284"/>
      <c r="F1284"/>
      <c r="G1284"/>
      <c r="H1284"/>
      <c r="I1284"/>
      <c r="J1284" s="13"/>
      <c r="K1284" s="13"/>
      <c r="L1284" s="13"/>
      <c r="M1284" s="13"/>
      <c r="N1284" s="13"/>
    </row>
    <row r="1285" spans="2:14" ht="15" x14ac:dyDescent="0.25">
      <c r="B1285"/>
      <c r="C1285"/>
      <c r="D1285"/>
      <c r="E1285"/>
      <c r="F1285"/>
      <c r="G1285"/>
      <c r="H1285"/>
      <c r="I1285"/>
      <c r="J1285" s="13"/>
      <c r="K1285" s="13"/>
      <c r="L1285" s="13"/>
      <c r="M1285" s="13"/>
      <c r="N1285" s="13"/>
    </row>
    <row r="1286" spans="2:14" ht="15" x14ac:dyDescent="0.25">
      <c r="B1286"/>
      <c r="C1286"/>
      <c r="D1286"/>
      <c r="E1286"/>
      <c r="F1286"/>
      <c r="G1286"/>
      <c r="H1286"/>
      <c r="I1286"/>
      <c r="J1286" s="13"/>
      <c r="K1286" s="13"/>
      <c r="L1286" s="13"/>
      <c r="M1286" s="13"/>
      <c r="N1286" s="13"/>
    </row>
    <row r="1287" spans="2:14" ht="15" x14ac:dyDescent="0.25">
      <c r="B1287"/>
      <c r="C1287"/>
      <c r="D1287"/>
      <c r="E1287"/>
      <c r="F1287"/>
      <c r="G1287"/>
      <c r="H1287"/>
      <c r="I1287"/>
      <c r="J1287" s="13"/>
      <c r="K1287" s="13"/>
      <c r="L1287" s="13"/>
      <c r="M1287" s="13"/>
      <c r="N1287" s="13"/>
    </row>
    <row r="1288" spans="2:14" ht="15" x14ac:dyDescent="0.25">
      <c r="B1288"/>
      <c r="C1288"/>
      <c r="D1288"/>
      <c r="E1288"/>
      <c r="F1288"/>
      <c r="G1288"/>
      <c r="H1288"/>
      <c r="I1288"/>
      <c r="J1288" s="13"/>
      <c r="K1288" s="13"/>
      <c r="L1288" s="13"/>
      <c r="M1288" s="13"/>
      <c r="N1288" s="13"/>
    </row>
    <row r="1289" spans="2:14" ht="15" x14ac:dyDescent="0.25">
      <c r="B1289"/>
      <c r="C1289"/>
      <c r="D1289"/>
      <c r="E1289"/>
      <c r="F1289"/>
      <c r="G1289"/>
      <c r="H1289"/>
      <c r="I1289"/>
      <c r="J1289" s="13"/>
      <c r="K1289" s="13"/>
      <c r="L1289" s="13"/>
      <c r="M1289" s="13"/>
      <c r="N1289" s="13"/>
    </row>
    <row r="1290" spans="2:14" ht="15" x14ac:dyDescent="0.25">
      <c r="B1290"/>
      <c r="C1290"/>
      <c r="D1290"/>
      <c r="E1290"/>
      <c r="F1290"/>
      <c r="G1290"/>
      <c r="H1290"/>
      <c r="I1290"/>
      <c r="J1290" s="13"/>
      <c r="K1290" s="13"/>
      <c r="L1290" s="13"/>
      <c r="M1290" s="13"/>
      <c r="N1290" s="13"/>
    </row>
    <row r="1291" spans="2:14" ht="15" x14ac:dyDescent="0.25">
      <c r="B1291"/>
      <c r="C1291"/>
      <c r="D1291"/>
      <c r="E1291"/>
      <c r="F1291"/>
      <c r="G1291"/>
      <c r="H1291"/>
      <c r="I1291"/>
      <c r="J1291" s="13"/>
      <c r="K1291" s="13"/>
      <c r="L1291" s="13"/>
      <c r="M1291" s="13"/>
      <c r="N1291" s="13"/>
    </row>
    <row r="1292" spans="2:14" ht="15" x14ac:dyDescent="0.25">
      <c r="B1292"/>
      <c r="C1292"/>
      <c r="D1292"/>
      <c r="E1292"/>
      <c r="F1292"/>
      <c r="G1292"/>
      <c r="H1292"/>
      <c r="I1292"/>
      <c r="J1292" s="13"/>
      <c r="K1292" s="13"/>
      <c r="L1292" s="13"/>
      <c r="M1292" s="13"/>
      <c r="N1292" s="13"/>
    </row>
    <row r="1293" spans="2:14" ht="15" x14ac:dyDescent="0.25">
      <c r="B1293"/>
      <c r="C1293"/>
      <c r="D1293"/>
      <c r="E1293"/>
      <c r="F1293"/>
      <c r="G1293"/>
      <c r="H1293"/>
      <c r="I1293"/>
      <c r="J1293" s="13"/>
      <c r="K1293" s="13"/>
      <c r="L1293" s="13"/>
      <c r="M1293" s="13"/>
      <c r="N1293" s="13"/>
    </row>
    <row r="1294" spans="2:14" ht="15" x14ac:dyDescent="0.25">
      <c r="B1294"/>
      <c r="C1294"/>
      <c r="D1294"/>
      <c r="E1294"/>
      <c r="F1294"/>
      <c r="G1294"/>
      <c r="H1294"/>
      <c r="I1294"/>
      <c r="J1294" s="13"/>
      <c r="K1294" s="13"/>
      <c r="L1294" s="13"/>
      <c r="M1294" s="13"/>
      <c r="N1294" s="13"/>
    </row>
    <row r="1295" spans="2:14" ht="15" x14ac:dyDescent="0.25">
      <c r="B1295"/>
      <c r="C1295"/>
      <c r="D1295"/>
      <c r="E1295"/>
      <c r="F1295"/>
      <c r="G1295"/>
      <c r="H1295"/>
      <c r="I1295"/>
      <c r="J1295" s="13"/>
      <c r="K1295" s="13"/>
      <c r="L1295" s="13"/>
      <c r="M1295" s="13"/>
      <c r="N1295" s="13"/>
    </row>
    <row r="1296" spans="2:14" ht="15" x14ac:dyDescent="0.25">
      <c r="B1296"/>
      <c r="C1296"/>
      <c r="D1296"/>
      <c r="E1296"/>
      <c r="F1296"/>
      <c r="G1296"/>
      <c r="H1296"/>
      <c r="I1296"/>
      <c r="J1296" s="13"/>
      <c r="K1296" s="13"/>
      <c r="L1296" s="13"/>
      <c r="M1296" s="13"/>
      <c r="N1296" s="13"/>
    </row>
    <row r="1297" spans="2:14" ht="15" x14ac:dyDescent="0.25">
      <c r="B1297"/>
      <c r="C1297"/>
      <c r="D1297"/>
      <c r="E1297"/>
      <c r="F1297"/>
      <c r="G1297"/>
      <c r="H1297"/>
      <c r="I1297"/>
      <c r="J1297" s="13"/>
      <c r="K1297" s="13"/>
      <c r="L1297" s="13"/>
      <c r="M1297" s="13"/>
      <c r="N1297" s="13"/>
    </row>
    <row r="1298" spans="2:14" ht="15" x14ac:dyDescent="0.25">
      <c r="B1298"/>
      <c r="C1298"/>
      <c r="D1298"/>
      <c r="E1298"/>
      <c r="F1298"/>
      <c r="G1298"/>
      <c r="H1298"/>
      <c r="I1298"/>
      <c r="J1298" s="13"/>
      <c r="K1298" s="13"/>
      <c r="L1298" s="13"/>
      <c r="M1298" s="13"/>
      <c r="N1298" s="13"/>
    </row>
    <row r="1299" spans="2:14" ht="15" x14ac:dyDescent="0.25">
      <c r="B1299"/>
      <c r="C1299"/>
      <c r="D1299"/>
      <c r="E1299"/>
      <c r="F1299"/>
      <c r="G1299"/>
      <c r="H1299"/>
      <c r="I1299"/>
      <c r="J1299" s="13"/>
      <c r="K1299" s="13"/>
      <c r="L1299" s="13"/>
      <c r="M1299" s="13"/>
      <c r="N1299" s="13"/>
    </row>
    <row r="1300" spans="2:14" ht="15" x14ac:dyDescent="0.25">
      <c r="B1300"/>
      <c r="C1300"/>
      <c r="D1300"/>
      <c r="E1300"/>
      <c r="F1300"/>
      <c r="G1300"/>
      <c r="H1300"/>
      <c r="I1300"/>
      <c r="J1300" s="13"/>
      <c r="K1300" s="13"/>
      <c r="L1300" s="13"/>
      <c r="M1300" s="13"/>
      <c r="N1300" s="13"/>
    </row>
    <row r="1301" spans="2:14" ht="15" x14ac:dyDescent="0.25">
      <c r="B1301"/>
      <c r="C1301"/>
      <c r="D1301"/>
      <c r="E1301"/>
      <c r="F1301"/>
      <c r="G1301"/>
      <c r="H1301"/>
      <c r="I1301"/>
      <c r="J1301" s="13"/>
      <c r="K1301" s="13"/>
      <c r="L1301" s="13"/>
      <c r="M1301" s="13"/>
      <c r="N1301" s="13"/>
    </row>
    <row r="1302" spans="2:14" ht="15" x14ac:dyDescent="0.25">
      <c r="B1302"/>
      <c r="C1302"/>
      <c r="D1302"/>
      <c r="E1302"/>
      <c r="F1302"/>
      <c r="G1302"/>
      <c r="H1302"/>
      <c r="I1302"/>
      <c r="J1302" s="13"/>
      <c r="K1302" s="13"/>
      <c r="L1302" s="13"/>
      <c r="M1302" s="13"/>
      <c r="N1302" s="13"/>
    </row>
    <row r="1303" spans="2:14" ht="15" x14ac:dyDescent="0.25">
      <c r="B1303"/>
      <c r="C1303"/>
      <c r="D1303"/>
      <c r="E1303"/>
      <c r="F1303"/>
      <c r="G1303"/>
      <c r="H1303"/>
      <c r="I1303"/>
      <c r="J1303" s="13"/>
      <c r="K1303" s="13"/>
      <c r="L1303" s="13"/>
      <c r="M1303" s="13"/>
      <c r="N1303" s="13"/>
    </row>
    <row r="1304" spans="2:14" ht="15" x14ac:dyDescent="0.25">
      <c r="B1304"/>
      <c r="C1304"/>
      <c r="D1304"/>
      <c r="E1304"/>
      <c r="F1304"/>
      <c r="G1304"/>
      <c r="H1304"/>
      <c r="I1304"/>
      <c r="J1304" s="13"/>
      <c r="K1304" s="13"/>
      <c r="L1304" s="13"/>
      <c r="M1304" s="13"/>
      <c r="N1304" s="13"/>
    </row>
    <row r="1305" spans="2:14" ht="15" x14ac:dyDescent="0.25">
      <c r="B1305"/>
      <c r="C1305"/>
      <c r="D1305"/>
      <c r="E1305"/>
      <c r="F1305"/>
      <c r="G1305"/>
      <c r="H1305"/>
      <c r="I1305"/>
      <c r="J1305" s="13"/>
      <c r="K1305" s="13"/>
      <c r="L1305" s="13"/>
      <c r="M1305" s="13"/>
      <c r="N1305" s="13"/>
    </row>
    <row r="1306" spans="2:14" ht="15" x14ac:dyDescent="0.25">
      <c r="B1306"/>
      <c r="C1306"/>
      <c r="D1306"/>
      <c r="E1306"/>
      <c r="F1306"/>
      <c r="G1306"/>
      <c r="H1306"/>
      <c r="I1306"/>
      <c r="J1306" s="13"/>
      <c r="K1306" s="13"/>
      <c r="L1306" s="13"/>
      <c r="M1306" s="13"/>
      <c r="N1306" s="13"/>
    </row>
    <row r="1307" spans="2:14" ht="15" x14ac:dyDescent="0.25">
      <c r="B1307"/>
      <c r="C1307"/>
      <c r="D1307"/>
      <c r="E1307"/>
      <c r="F1307"/>
      <c r="G1307"/>
      <c r="H1307"/>
      <c r="I1307"/>
      <c r="J1307" s="13"/>
      <c r="K1307" s="13"/>
      <c r="L1307" s="13"/>
      <c r="M1307" s="13"/>
      <c r="N1307" s="13"/>
    </row>
    <row r="1308" spans="2:14" ht="15" x14ac:dyDescent="0.25">
      <c r="B1308"/>
      <c r="C1308"/>
      <c r="D1308"/>
      <c r="E1308"/>
      <c r="F1308"/>
      <c r="G1308"/>
      <c r="H1308"/>
      <c r="I1308"/>
      <c r="J1308" s="13"/>
      <c r="K1308" s="13"/>
      <c r="L1308" s="13"/>
      <c r="M1308" s="13"/>
      <c r="N1308" s="13"/>
    </row>
    <row r="1309" spans="2:14" ht="15" x14ac:dyDescent="0.25">
      <c r="B1309"/>
      <c r="C1309"/>
      <c r="D1309"/>
      <c r="E1309"/>
      <c r="F1309"/>
      <c r="G1309"/>
      <c r="H1309"/>
      <c r="I1309"/>
      <c r="J1309" s="13"/>
      <c r="K1309" s="13"/>
      <c r="L1309" s="13"/>
      <c r="M1309" s="13"/>
      <c r="N1309" s="13"/>
    </row>
    <row r="1310" spans="2:14" ht="15" x14ac:dyDescent="0.25">
      <c r="B1310"/>
      <c r="C1310"/>
      <c r="D1310"/>
      <c r="E1310"/>
      <c r="F1310"/>
      <c r="G1310"/>
      <c r="H1310"/>
      <c r="I1310"/>
      <c r="J1310" s="13"/>
      <c r="K1310" s="13"/>
      <c r="L1310" s="13"/>
      <c r="M1310" s="13"/>
      <c r="N1310" s="13"/>
    </row>
    <row r="1311" spans="2:14" ht="15" x14ac:dyDescent="0.25">
      <c r="B1311"/>
      <c r="C1311"/>
      <c r="D1311"/>
      <c r="E1311"/>
      <c r="F1311"/>
      <c r="G1311"/>
      <c r="H1311"/>
      <c r="I1311"/>
      <c r="J1311" s="13"/>
      <c r="K1311" s="13"/>
      <c r="L1311" s="13"/>
      <c r="M1311" s="13"/>
      <c r="N1311" s="13"/>
    </row>
    <row r="1312" spans="2:14" ht="15" x14ac:dyDescent="0.25">
      <c r="B1312"/>
      <c r="C1312"/>
      <c r="D1312"/>
      <c r="E1312"/>
      <c r="F1312"/>
      <c r="G1312"/>
      <c r="H1312"/>
      <c r="I1312"/>
      <c r="J1312" s="13"/>
      <c r="K1312" s="13"/>
      <c r="L1312" s="13"/>
      <c r="M1312" s="13"/>
      <c r="N1312" s="13"/>
    </row>
    <row r="1313" spans="2:14" ht="15" x14ac:dyDescent="0.25">
      <c r="B1313"/>
      <c r="C1313"/>
      <c r="D1313"/>
      <c r="E1313"/>
      <c r="F1313"/>
      <c r="G1313"/>
      <c r="H1313"/>
      <c r="I1313"/>
      <c r="J1313" s="13"/>
      <c r="K1313" s="13"/>
      <c r="L1313" s="13"/>
      <c r="M1313" s="13"/>
      <c r="N1313" s="13"/>
    </row>
    <row r="1314" spans="2:14" ht="15" x14ac:dyDescent="0.25">
      <c r="B1314"/>
      <c r="C1314"/>
      <c r="D1314"/>
      <c r="E1314"/>
      <c r="F1314"/>
      <c r="G1314"/>
      <c r="H1314"/>
      <c r="I1314"/>
      <c r="J1314" s="13"/>
      <c r="K1314" s="13"/>
      <c r="L1314" s="13"/>
      <c r="M1314" s="13"/>
      <c r="N1314" s="13"/>
    </row>
    <row r="1315" spans="2:14" ht="15" x14ac:dyDescent="0.25">
      <c r="B1315"/>
      <c r="C1315"/>
      <c r="D1315"/>
      <c r="E1315"/>
      <c r="F1315"/>
      <c r="G1315"/>
      <c r="H1315"/>
      <c r="I1315"/>
      <c r="J1315" s="13"/>
      <c r="K1315" s="13"/>
      <c r="L1315" s="13"/>
      <c r="M1315" s="13"/>
      <c r="N1315" s="13"/>
    </row>
    <row r="1316" spans="2:14" ht="15" x14ac:dyDescent="0.25">
      <c r="B1316"/>
      <c r="C1316"/>
      <c r="D1316"/>
      <c r="E1316"/>
      <c r="F1316"/>
      <c r="G1316"/>
      <c r="H1316"/>
      <c r="I1316"/>
      <c r="J1316" s="13"/>
      <c r="K1316" s="13"/>
      <c r="L1316" s="13"/>
      <c r="M1316" s="13"/>
      <c r="N1316" s="13"/>
    </row>
    <row r="1317" spans="2:14" ht="15" x14ac:dyDescent="0.25">
      <c r="B1317"/>
      <c r="C1317"/>
      <c r="D1317"/>
      <c r="E1317"/>
      <c r="F1317"/>
      <c r="G1317"/>
      <c r="H1317"/>
      <c r="I1317"/>
      <c r="J1317" s="13"/>
      <c r="K1317" s="13"/>
      <c r="L1317" s="13"/>
      <c r="M1317" s="13"/>
      <c r="N1317" s="13"/>
    </row>
    <row r="1318" spans="2:14" ht="15" x14ac:dyDescent="0.25">
      <c r="B1318"/>
      <c r="C1318"/>
      <c r="D1318"/>
      <c r="E1318"/>
      <c r="F1318"/>
      <c r="G1318"/>
      <c r="H1318"/>
      <c r="I1318"/>
      <c r="J1318" s="13"/>
      <c r="K1318" s="13"/>
      <c r="L1318" s="13"/>
      <c r="M1318" s="13"/>
      <c r="N1318" s="13"/>
    </row>
    <row r="1319" spans="2:14" ht="15" x14ac:dyDescent="0.25">
      <c r="B1319"/>
      <c r="C1319"/>
      <c r="D1319"/>
      <c r="E1319"/>
      <c r="F1319"/>
      <c r="G1319"/>
      <c r="H1319"/>
      <c r="I1319"/>
      <c r="J1319" s="13"/>
      <c r="K1319" s="13"/>
      <c r="L1319" s="13"/>
      <c r="M1319" s="13"/>
      <c r="N1319" s="13"/>
    </row>
    <row r="1320" spans="2:14" ht="15" x14ac:dyDescent="0.25">
      <c r="B1320"/>
      <c r="C1320"/>
      <c r="D1320"/>
      <c r="E1320"/>
      <c r="F1320"/>
      <c r="G1320"/>
      <c r="H1320"/>
      <c r="I1320"/>
      <c r="J1320" s="13"/>
      <c r="K1320" s="13"/>
      <c r="L1320" s="13"/>
      <c r="M1320" s="13"/>
      <c r="N1320" s="13"/>
    </row>
    <row r="1321" spans="2:14" ht="15" x14ac:dyDescent="0.25">
      <c r="B1321"/>
      <c r="C1321"/>
      <c r="D1321"/>
      <c r="E1321"/>
      <c r="F1321"/>
      <c r="G1321"/>
      <c r="H1321"/>
      <c r="I1321"/>
      <c r="J1321" s="13"/>
      <c r="K1321" s="13"/>
      <c r="L1321" s="13"/>
      <c r="M1321" s="13"/>
      <c r="N1321" s="13"/>
    </row>
    <row r="1322" spans="2:14" ht="15" x14ac:dyDescent="0.25">
      <c r="B1322"/>
      <c r="C1322"/>
      <c r="D1322"/>
      <c r="E1322"/>
      <c r="F1322"/>
      <c r="G1322"/>
      <c r="H1322"/>
      <c r="I1322"/>
      <c r="J1322" s="13"/>
      <c r="K1322" s="13"/>
      <c r="L1322" s="13"/>
      <c r="M1322" s="13"/>
      <c r="N1322" s="13"/>
    </row>
    <row r="1323" spans="2:14" ht="15" x14ac:dyDescent="0.25">
      <c r="B1323"/>
      <c r="C1323"/>
      <c r="D1323"/>
      <c r="E1323"/>
      <c r="F1323"/>
      <c r="G1323"/>
      <c r="H1323"/>
      <c r="I1323"/>
      <c r="J1323" s="13"/>
      <c r="K1323" s="13"/>
      <c r="L1323" s="13"/>
      <c r="M1323" s="13"/>
      <c r="N1323" s="13"/>
    </row>
    <row r="1324" spans="2:14" ht="15" x14ac:dyDescent="0.25">
      <c r="B1324"/>
      <c r="C1324"/>
      <c r="D1324"/>
      <c r="E1324"/>
      <c r="F1324"/>
      <c r="G1324"/>
      <c r="H1324"/>
      <c r="I1324"/>
      <c r="J1324" s="13"/>
      <c r="K1324" s="13"/>
      <c r="L1324" s="13"/>
      <c r="M1324" s="13"/>
      <c r="N1324" s="13"/>
    </row>
    <row r="1325" spans="2:14" ht="15" x14ac:dyDescent="0.25">
      <c r="B1325"/>
      <c r="C1325"/>
      <c r="D1325"/>
      <c r="E1325"/>
      <c r="F1325"/>
      <c r="G1325"/>
      <c r="H1325"/>
      <c r="I1325"/>
      <c r="J1325" s="13"/>
      <c r="K1325" s="13"/>
      <c r="L1325" s="13"/>
      <c r="M1325" s="13"/>
      <c r="N1325" s="13"/>
    </row>
    <row r="1326" spans="2:14" ht="15" x14ac:dyDescent="0.25">
      <c r="B1326"/>
      <c r="C1326"/>
      <c r="D1326"/>
      <c r="E1326"/>
      <c r="F1326"/>
      <c r="G1326"/>
      <c r="H1326"/>
      <c r="I1326"/>
      <c r="J1326" s="13"/>
      <c r="K1326" s="13"/>
      <c r="L1326" s="13"/>
      <c r="M1326" s="13"/>
      <c r="N1326" s="13"/>
    </row>
    <row r="1327" spans="2:14" ht="15" x14ac:dyDescent="0.25">
      <c r="B1327"/>
      <c r="C1327"/>
      <c r="D1327"/>
      <c r="E1327"/>
      <c r="F1327"/>
      <c r="G1327"/>
      <c r="H1327"/>
      <c r="I1327"/>
      <c r="J1327" s="13"/>
      <c r="K1327" s="13"/>
      <c r="L1327" s="13"/>
      <c r="M1327" s="13"/>
      <c r="N1327" s="13"/>
    </row>
    <row r="1328" spans="2:14" ht="15" x14ac:dyDescent="0.25">
      <c r="B1328"/>
      <c r="C1328"/>
      <c r="D1328"/>
      <c r="E1328"/>
      <c r="F1328"/>
      <c r="G1328"/>
      <c r="H1328"/>
      <c r="I1328"/>
      <c r="J1328" s="13"/>
      <c r="K1328" s="13"/>
      <c r="L1328" s="13"/>
      <c r="M1328" s="13"/>
      <c r="N1328" s="13"/>
    </row>
    <row r="1329" spans="2:14" ht="15" x14ac:dyDescent="0.25">
      <c r="B1329"/>
      <c r="C1329"/>
      <c r="D1329"/>
      <c r="E1329"/>
      <c r="F1329"/>
      <c r="G1329"/>
      <c r="H1329"/>
      <c r="I1329"/>
      <c r="J1329" s="13"/>
      <c r="K1329" s="13"/>
      <c r="L1329" s="13"/>
      <c r="M1329" s="13"/>
      <c r="N1329" s="13"/>
    </row>
    <row r="1330" spans="2:14" ht="15" x14ac:dyDescent="0.25">
      <c r="B1330"/>
      <c r="C1330"/>
      <c r="D1330"/>
      <c r="E1330"/>
      <c r="F1330"/>
      <c r="G1330"/>
      <c r="H1330"/>
      <c r="I1330"/>
      <c r="J1330" s="13"/>
      <c r="K1330" s="13"/>
      <c r="L1330" s="13"/>
      <c r="M1330" s="13"/>
      <c r="N1330" s="13"/>
    </row>
    <row r="1331" spans="2:14" ht="15" x14ac:dyDescent="0.25">
      <c r="B1331"/>
      <c r="C1331"/>
      <c r="D1331"/>
      <c r="E1331"/>
      <c r="F1331"/>
      <c r="G1331"/>
      <c r="H1331"/>
      <c r="I1331"/>
      <c r="J1331" s="13"/>
      <c r="K1331" s="13"/>
      <c r="L1331" s="13"/>
      <c r="M1331" s="13"/>
      <c r="N1331" s="13"/>
    </row>
    <row r="1332" spans="2:14" ht="15" x14ac:dyDescent="0.25">
      <c r="B1332"/>
      <c r="C1332"/>
      <c r="D1332"/>
      <c r="E1332"/>
      <c r="F1332"/>
      <c r="G1332"/>
      <c r="H1332"/>
      <c r="I1332"/>
      <c r="J1332" s="13"/>
      <c r="K1332" s="13"/>
      <c r="L1332" s="13"/>
      <c r="M1332" s="13"/>
      <c r="N1332" s="13"/>
    </row>
    <row r="1333" spans="2:14" ht="15" x14ac:dyDescent="0.25">
      <c r="B1333"/>
      <c r="C1333"/>
      <c r="D1333"/>
      <c r="E1333"/>
      <c r="F1333"/>
      <c r="G1333"/>
      <c r="H1333"/>
      <c r="I1333"/>
      <c r="J1333" s="13"/>
      <c r="K1333" s="13"/>
      <c r="L1333" s="13"/>
      <c r="M1333" s="13"/>
      <c r="N1333" s="13"/>
    </row>
    <row r="1334" spans="2:14" ht="15" x14ac:dyDescent="0.25">
      <c r="B1334"/>
      <c r="C1334"/>
      <c r="D1334"/>
      <c r="E1334"/>
      <c r="F1334"/>
      <c r="G1334"/>
      <c r="H1334"/>
      <c r="I1334"/>
      <c r="J1334" s="13"/>
      <c r="K1334" s="13"/>
      <c r="L1334" s="13"/>
      <c r="M1334" s="13"/>
      <c r="N1334" s="13"/>
    </row>
    <row r="1335" spans="2:14" ht="15" x14ac:dyDescent="0.25">
      <c r="B1335"/>
      <c r="C1335"/>
      <c r="D1335"/>
      <c r="E1335"/>
      <c r="F1335"/>
      <c r="G1335"/>
      <c r="H1335"/>
      <c r="I1335"/>
      <c r="J1335" s="13"/>
      <c r="K1335" s="13"/>
      <c r="L1335" s="13"/>
      <c r="M1335" s="13"/>
      <c r="N1335" s="13"/>
    </row>
    <row r="1336" spans="2:14" ht="15" x14ac:dyDescent="0.25">
      <c r="B1336"/>
      <c r="C1336"/>
      <c r="D1336"/>
      <c r="E1336"/>
      <c r="F1336"/>
      <c r="G1336"/>
      <c r="H1336"/>
      <c r="I1336"/>
      <c r="J1336" s="13"/>
      <c r="K1336" s="13"/>
      <c r="L1336" s="13"/>
      <c r="M1336" s="13"/>
      <c r="N1336" s="13"/>
    </row>
    <row r="1337" spans="2:14" ht="15" x14ac:dyDescent="0.25">
      <c r="B1337"/>
      <c r="C1337"/>
      <c r="D1337"/>
      <c r="E1337"/>
      <c r="F1337"/>
      <c r="G1337"/>
      <c r="H1337"/>
      <c r="I1337"/>
      <c r="J1337" s="13"/>
      <c r="K1337" s="13"/>
      <c r="L1337" s="13"/>
      <c r="M1337" s="13"/>
      <c r="N1337" s="13"/>
    </row>
    <row r="1338" spans="2:14" ht="15" x14ac:dyDescent="0.25">
      <c r="B1338"/>
      <c r="C1338"/>
      <c r="D1338"/>
      <c r="E1338"/>
      <c r="F1338"/>
      <c r="G1338"/>
      <c r="H1338"/>
      <c r="I1338"/>
      <c r="J1338" s="13"/>
      <c r="K1338" s="13"/>
      <c r="L1338" s="13"/>
      <c r="M1338" s="13"/>
      <c r="N1338" s="13"/>
    </row>
    <row r="1339" spans="2:14" ht="15" x14ac:dyDescent="0.25">
      <c r="B1339"/>
      <c r="C1339"/>
      <c r="D1339"/>
      <c r="E1339"/>
      <c r="F1339"/>
      <c r="G1339"/>
      <c r="H1339"/>
      <c r="I1339"/>
      <c r="J1339" s="13"/>
      <c r="K1339" s="13"/>
      <c r="L1339" s="13"/>
      <c r="M1339" s="13"/>
      <c r="N1339" s="13"/>
    </row>
    <row r="1340" spans="2:14" ht="15" x14ac:dyDescent="0.25">
      <c r="B1340"/>
      <c r="C1340"/>
      <c r="D1340"/>
      <c r="E1340"/>
      <c r="F1340"/>
      <c r="G1340"/>
      <c r="H1340"/>
      <c r="I1340"/>
      <c r="J1340" s="13"/>
      <c r="K1340" s="13"/>
      <c r="L1340" s="13"/>
      <c r="M1340" s="13"/>
      <c r="N1340" s="13"/>
    </row>
    <row r="1341" spans="2:14" ht="15" x14ac:dyDescent="0.25">
      <c r="B1341"/>
      <c r="C1341"/>
      <c r="D1341"/>
      <c r="E1341"/>
      <c r="F1341"/>
      <c r="G1341"/>
      <c r="H1341"/>
      <c r="I1341"/>
      <c r="J1341" s="13"/>
      <c r="K1341" s="13"/>
      <c r="L1341" s="13"/>
      <c r="M1341" s="13"/>
      <c r="N1341" s="13"/>
    </row>
    <row r="1342" spans="2:14" ht="15" x14ac:dyDescent="0.25">
      <c r="B1342"/>
      <c r="C1342"/>
      <c r="D1342"/>
      <c r="E1342"/>
      <c r="F1342"/>
      <c r="G1342"/>
      <c r="H1342"/>
      <c r="I1342"/>
      <c r="J1342" s="13"/>
      <c r="K1342" s="13"/>
      <c r="L1342" s="13"/>
      <c r="M1342" s="13"/>
      <c r="N1342" s="13"/>
    </row>
    <row r="1343" spans="2:14" ht="15" x14ac:dyDescent="0.25">
      <c r="B1343"/>
      <c r="C1343"/>
      <c r="D1343"/>
      <c r="E1343"/>
      <c r="F1343"/>
      <c r="G1343"/>
      <c r="H1343"/>
      <c r="I1343"/>
      <c r="J1343" s="13"/>
      <c r="K1343" s="13"/>
      <c r="L1343" s="13"/>
      <c r="M1343" s="13"/>
      <c r="N1343" s="13"/>
    </row>
    <row r="1344" spans="2:14" ht="15" x14ac:dyDescent="0.25">
      <c r="B1344"/>
      <c r="C1344"/>
      <c r="D1344"/>
      <c r="E1344"/>
      <c r="F1344"/>
      <c r="G1344"/>
      <c r="H1344"/>
      <c r="I1344"/>
      <c r="J1344" s="13"/>
      <c r="K1344" s="13"/>
      <c r="L1344" s="13"/>
      <c r="M1344" s="13"/>
      <c r="N1344" s="13"/>
    </row>
    <row r="1345" spans="2:14" ht="15" x14ac:dyDescent="0.25">
      <c r="B1345"/>
      <c r="C1345"/>
      <c r="D1345"/>
      <c r="E1345"/>
      <c r="F1345"/>
      <c r="G1345"/>
      <c r="H1345"/>
      <c r="I1345"/>
      <c r="J1345" s="13"/>
      <c r="K1345" s="13"/>
      <c r="L1345" s="13"/>
      <c r="M1345" s="13"/>
      <c r="N1345" s="13"/>
    </row>
    <row r="1346" spans="2:14" ht="15" x14ac:dyDescent="0.25">
      <c r="B1346"/>
      <c r="C1346"/>
      <c r="D1346"/>
      <c r="E1346"/>
      <c r="F1346"/>
      <c r="G1346"/>
      <c r="H1346"/>
      <c r="I1346"/>
      <c r="J1346" s="13"/>
      <c r="K1346" s="13"/>
      <c r="L1346" s="13"/>
      <c r="M1346" s="13"/>
      <c r="N1346" s="13"/>
    </row>
    <row r="1347" spans="2:14" ht="15" x14ac:dyDescent="0.25">
      <c r="B1347"/>
      <c r="C1347"/>
      <c r="D1347"/>
      <c r="E1347"/>
      <c r="F1347"/>
      <c r="G1347"/>
      <c r="H1347"/>
      <c r="I1347"/>
      <c r="J1347" s="13"/>
      <c r="K1347" s="13"/>
      <c r="L1347" s="13"/>
      <c r="M1347" s="13"/>
      <c r="N1347" s="13"/>
    </row>
    <row r="1348" spans="2:14" ht="15" x14ac:dyDescent="0.25">
      <c r="B1348"/>
      <c r="C1348"/>
      <c r="D1348"/>
      <c r="E1348"/>
      <c r="F1348"/>
      <c r="G1348"/>
      <c r="H1348"/>
      <c r="I1348"/>
      <c r="J1348" s="13"/>
      <c r="K1348" s="13"/>
      <c r="L1348" s="13"/>
      <c r="M1348" s="13"/>
      <c r="N1348" s="13"/>
    </row>
    <row r="1349" spans="2:14" ht="15" x14ac:dyDescent="0.25">
      <c r="B1349"/>
      <c r="C1349"/>
      <c r="D1349"/>
      <c r="E1349"/>
      <c r="F1349"/>
      <c r="G1349"/>
      <c r="H1349"/>
      <c r="I1349"/>
      <c r="J1349" s="13"/>
      <c r="K1349" s="13"/>
      <c r="L1349" s="13"/>
      <c r="M1349" s="13"/>
      <c r="N1349" s="13"/>
    </row>
    <row r="1350" spans="2:14" ht="15" x14ac:dyDescent="0.25">
      <c r="B1350"/>
      <c r="C1350"/>
      <c r="D1350"/>
      <c r="E1350"/>
      <c r="F1350"/>
      <c r="G1350"/>
      <c r="H1350"/>
      <c r="I1350"/>
      <c r="J1350" s="13"/>
      <c r="K1350" s="13"/>
      <c r="L1350" s="13"/>
      <c r="M1350" s="13"/>
      <c r="N1350" s="13"/>
    </row>
    <row r="1351" spans="2:14" ht="15" x14ac:dyDescent="0.25">
      <c r="B1351"/>
      <c r="C1351"/>
      <c r="D1351"/>
      <c r="E1351"/>
      <c r="F1351"/>
      <c r="G1351"/>
      <c r="H1351"/>
      <c r="I1351"/>
      <c r="J1351" s="13"/>
      <c r="K1351" s="13"/>
      <c r="L1351" s="13"/>
      <c r="M1351" s="13"/>
      <c r="N1351" s="13"/>
    </row>
    <row r="1352" spans="2:14" ht="15" x14ac:dyDescent="0.25">
      <c r="B1352"/>
      <c r="C1352"/>
      <c r="D1352"/>
      <c r="E1352"/>
      <c r="F1352"/>
      <c r="G1352"/>
      <c r="H1352"/>
      <c r="I1352"/>
      <c r="J1352" s="13"/>
      <c r="K1352" s="13"/>
      <c r="L1352" s="13"/>
      <c r="M1352" s="13"/>
      <c r="N1352" s="13"/>
    </row>
    <row r="1353" spans="2:14" ht="15" x14ac:dyDescent="0.25">
      <c r="B1353"/>
      <c r="C1353"/>
      <c r="D1353"/>
      <c r="E1353"/>
      <c r="F1353"/>
      <c r="G1353"/>
      <c r="H1353"/>
      <c r="I1353"/>
      <c r="J1353" s="13"/>
      <c r="K1353" s="13"/>
      <c r="L1353" s="13"/>
      <c r="M1353" s="13"/>
      <c r="N1353" s="13"/>
    </row>
    <row r="1354" spans="2:14" ht="15" x14ac:dyDescent="0.25">
      <c r="B1354"/>
      <c r="C1354"/>
      <c r="D1354"/>
      <c r="E1354"/>
      <c r="F1354"/>
      <c r="G1354"/>
      <c r="H1354"/>
      <c r="I1354"/>
      <c r="J1354" s="13"/>
      <c r="K1354" s="13"/>
      <c r="L1354" s="13"/>
      <c r="M1354" s="13"/>
      <c r="N1354" s="13"/>
    </row>
    <row r="1355" spans="2:14" ht="15" x14ac:dyDescent="0.25">
      <c r="B1355"/>
      <c r="C1355"/>
      <c r="D1355"/>
      <c r="E1355"/>
      <c r="F1355"/>
      <c r="G1355"/>
      <c r="H1355"/>
      <c r="I1355"/>
      <c r="J1355" s="13"/>
      <c r="K1355" s="13"/>
      <c r="L1355" s="13"/>
      <c r="M1355" s="13"/>
      <c r="N1355" s="13"/>
    </row>
    <row r="1356" spans="2:14" ht="15" x14ac:dyDescent="0.25">
      <c r="B1356"/>
      <c r="C1356"/>
      <c r="D1356"/>
      <c r="E1356"/>
      <c r="F1356"/>
      <c r="G1356"/>
      <c r="H1356"/>
      <c r="I1356"/>
      <c r="J1356" s="13"/>
      <c r="K1356" s="13"/>
      <c r="L1356" s="13"/>
      <c r="M1356" s="13"/>
      <c r="N1356" s="13"/>
    </row>
    <row r="1357" spans="2:14" ht="15" x14ac:dyDescent="0.25">
      <c r="B1357"/>
      <c r="C1357"/>
      <c r="D1357"/>
      <c r="E1357"/>
      <c r="F1357"/>
      <c r="G1357"/>
      <c r="H1357"/>
      <c r="I1357"/>
      <c r="J1357" s="13"/>
      <c r="K1357" s="13"/>
      <c r="L1357" s="13"/>
      <c r="M1357" s="13"/>
      <c r="N1357" s="13"/>
    </row>
    <row r="1358" spans="2:14" ht="15" x14ac:dyDescent="0.25">
      <c r="B1358"/>
      <c r="C1358"/>
      <c r="D1358"/>
      <c r="E1358"/>
      <c r="F1358"/>
      <c r="G1358"/>
      <c r="H1358"/>
      <c r="I1358"/>
      <c r="J1358" s="13"/>
      <c r="K1358" s="13"/>
      <c r="L1358" s="13"/>
      <c r="M1358" s="13"/>
      <c r="N1358" s="13"/>
    </row>
    <row r="1359" spans="2:14" ht="15" x14ac:dyDescent="0.25">
      <c r="B1359"/>
      <c r="C1359"/>
      <c r="D1359"/>
      <c r="E1359"/>
      <c r="F1359"/>
      <c r="G1359"/>
      <c r="H1359"/>
      <c r="I1359"/>
      <c r="J1359" s="13"/>
      <c r="K1359" s="13"/>
      <c r="L1359" s="13"/>
      <c r="M1359" s="13"/>
      <c r="N1359" s="13"/>
    </row>
    <row r="1360" spans="2:14" ht="15" x14ac:dyDescent="0.25">
      <c r="B1360"/>
      <c r="C1360"/>
      <c r="D1360"/>
      <c r="E1360"/>
      <c r="F1360"/>
      <c r="G1360"/>
      <c r="H1360"/>
      <c r="I1360"/>
      <c r="J1360" s="13"/>
      <c r="K1360" s="13"/>
      <c r="L1360" s="13"/>
      <c r="M1360" s="13"/>
      <c r="N1360" s="13"/>
    </row>
    <row r="1361" spans="2:14" ht="15" x14ac:dyDescent="0.25">
      <c r="B1361"/>
      <c r="C1361"/>
      <c r="D1361"/>
      <c r="E1361"/>
      <c r="F1361"/>
      <c r="G1361"/>
      <c r="H1361"/>
      <c r="I1361"/>
      <c r="J1361" s="13"/>
      <c r="K1361" s="13"/>
      <c r="L1361" s="13"/>
      <c r="M1361" s="13"/>
      <c r="N1361" s="13"/>
    </row>
    <row r="1362" spans="2:14" ht="15" x14ac:dyDescent="0.25">
      <c r="B1362"/>
      <c r="C1362"/>
      <c r="D1362"/>
      <c r="E1362"/>
      <c r="F1362"/>
      <c r="G1362"/>
      <c r="H1362"/>
      <c r="I1362"/>
      <c r="J1362" s="13"/>
      <c r="K1362" s="13"/>
      <c r="L1362" s="13"/>
      <c r="M1362" s="13"/>
      <c r="N1362" s="13"/>
    </row>
    <row r="1363" spans="2:14" ht="15" x14ac:dyDescent="0.25">
      <c r="B1363"/>
      <c r="C1363"/>
      <c r="D1363"/>
      <c r="E1363"/>
      <c r="F1363"/>
      <c r="G1363"/>
      <c r="H1363"/>
      <c r="I1363"/>
      <c r="J1363" s="13"/>
      <c r="K1363" s="13"/>
      <c r="L1363" s="13"/>
      <c r="M1363" s="13"/>
      <c r="N1363" s="13"/>
    </row>
    <row r="1364" spans="2:14" ht="15" x14ac:dyDescent="0.25">
      <c r="B1364"/>
      <c r="C1364"/>
      <c r="D1364"/>
      <c r="E1364"/>
      <c r="F1364"/>
      <c r="G1364"/>
      <c r="H1364"/>
      <c r="I1364"/>
      <c r="J1364" s="13"/>
      <c r="K1364" s="13"/>
      <c r="L1364" s="13"/>
      <c r="M1364" s="13"/>
      <c r="N1364" s="13"/>
    </row>
    <row r="1365" spans="2:14" ht="15" x14ac:dyDescent="0.25">
      <c r="B1365"/>
      <c r="C1365"/>
      <c r="D1365"/>
      <c r="E1365"/>
      <c r="F1365"/>
      <c r="G1365"/>
      <c r="H1365"/>
      <c r="I1365"/>
      <c r="J1365" s="13"/>
      <c r="K1365" s="13"/>
      <c r="L1365" s="13"/>
      <c r="M1365" s="13"/>
      <c r="N1365" s="13"/>
    </row>
    <row r="1366" spans="2:14" ht="15" x14ac:dyDescent="0.25">
      <c r="B1366"/>
      <c r="C1366"/>
      <c r="D1366"/>
      <c r="E1366"/>
      <c r="F1366"/>
      <c r="G1366"/>
      <c r="H1366"/>
      <c r="I1366"/>
      <c r="J1366" s="13"/>
      <c r="K1366" s="13"/>
      <c r="L1366" s="13"/>
      <c r="M1366" s="13"/>
      <c r="N1366" s="13"/>
    </row>
    <row r="1367" spans="2:14" ht="15" x14ac:dyDescent="0.25">
      <c r="B1367"/>
      <c r="C1367"/>
      <c r="D1367"/>
      <c r="E1367"/>
      <c r="F1367"/>
      <c r="G1367"/>
      <c r="H1367"/>
      <c r="I1367"/>
      <c r="J1367" s="13"/>
      <c r="K1367" s="13"/>
      <c r="L1367" s="13"/>
      <c r="M1367" s="13"/>
      <c r="N1367" s="13"/>
    </row>
    <row r="1368" spans="2:14" ht="15" x14ac:dyDescent="0.25">
      <c r="B1368"/>
      <c r="C1368"/>
      <c r="D1368"/>
      <c r="E1368"/>
      <c r="F1368"/>
      <c r="G1368"/>
      <c r="H1368"/>
      <c r="I1368"/>
      <c r="J1368" s="13"/>
      <c r="K1368" s="13"/>
      <c r="L1368" s="13"/>
      <c r="M1368" s="13"/>
      <c r="N1368" s="13"/>
    </row>
    <row r="1369" spans="2:14" ht="15" x14ac:dyDescent="0.25">
      <c r="B1369"/>
      <c r="C1369"/>
      <c r="D1369"/>
      <c r="E1369"/>
      <c r="F1369"/>
      <c r="G1369"/>
      <c r="H1369"/>
      <c r="I1369"/>
      <c r="J1369" s="13"/>
      <c r="K1369" s="13"/>
      <c r="L1369" s="13"/>
      <c r="M1369" s="13"/>
      <c r="N1369" s="13"/>
    </row>
    <row r="1370" spans="2:14" ht="15" x14ac:dyDescent="0.25">
      <c r="B1370"/>
      <c r="C1370"/>
      <c r="D1370"/>
      <c r="E1370"/>
      <c r="F1370"/>
      <c r="G1370"/>
      <c r="H1370"/>
      <c r="I1370"/>
      <c r="J1370" s="13"/>
      <c r="K1370" s="13"/>
      <c r="L1370" s="13"/>
      <c r="M1370" s="13"/>
      <c r="N1370" s="13"/>
    </row>
    <row r="1371" spans="2:14" ht="15" x14ac:dyDescent="0.25">
      <c r="B1371"/>
      <c r="C1371"/>
      <c r="D1371"/>
      <c r="E1371"/>
      <c r="F1371"/>
      <c r="G1371"/>
      <c r="H1371"/>
      <c r="I1371"/>
      <c r="J1371" s="13"/>
      <c r="K1371" s="13"/>
      <c r="L1371" s="13"/>
      <c r="M1371" s="13"/>
      <c r="N1371" s="13"/>
    </row>
    <row r="1372" spans="2:14" ht="15" x14ac:dyDescent="0.25">
      <c r="B1372"/>
      <c r="C1372"/>
      <c r="D1372"/>
      <c r="E1372"/>
      <c r="F1372"/>
      <c r="G1372"/>
      <c r="H1372"/>
      <c r="I1372"/>
      <c r="J1372" s="13"/>
      <c r="K1372" s="13"/>
      <c r="L1372" s="13"/>
      <c r="M1372" s="13"/>
      <c r="N1372" s="13"/>
    </row>
    <row r="1373" spans="2:14" ht="15" x14ac:dyDescent="0.25">
      <c r="B1373"/>
      <c r="C1373"/>
      <c r="D1373"/>
      <c r="E1373"/>
      <c r="F1373"/>
      <c r="G1373"/>
      <c r="H1373"/>
      <c r="I1373"/>
      <c r="J1373" s="13"/>
      <c r="K1373" s="13"/>
      <c r="L1373" s="13"/>
      <c r="M1373" s="13"/>
      <c r="N1373" s="13"/>
    </row>
    <row r="1374" spans="2:14" ht="15" x14ac:dyDescent="0.25">
      <c r="B1374"/>
      <c r="C1374"/>
      <c r="D1374"/>
      <c r="E1374"/>
      <c r="F1374"/>
      <c r="G1374"/>
      <c r="H1374"/>
      <c r="I1374"/>
      <c r="J1374" s="13"/>
      <c r="K1374" s="13"/>
      <c r="L1374" s="13"/>
      <c r="M1374" s="13"/>
      <c r="N1374" s="13"/>
    </row>
    <row r="1375" spans="2:14" ht="15" x14ac:dyDescent="0.25">
      <c r="B1375"/>
      <c r="C1375"/>
      <c r="D1375"/>
      <c r="E1375"/>
      <c r="F1375"/>
      <c r="G1375"/>
      <c r="H1375"/>
      <c r="I1375"/>
      <c r="J1375" s="13"/>
      <c r="K1375" s="13"/>
      <c r="L1375" s="13"/>
      <c r="M1375" s="13"/>
      <c r="N1375" s="13"/>
    </row>
    <row r="1376" spans="2:14" ht="15" x14ac:dyDescent="0.25">
      <c r="B1376"/>
      <c r="C1376"/>
      <c r="D1376"/>
      <c r="E1376"/>
      <c r="F1376"/>
      <c r="G1376"/>
      <c r="H1376"/>
      <c r="I1376"/>
      <c r="J1376" s="13"/>
      <c r="K1376" s="13"/>
      <c r="L1376" s="13"/>
      <c r="M1376" s="13"/>
      <c r="N1376" s="13"/>
    </row>
    <row r="1377" spans="2:14" ht="15" x14ac:dyDescent="0.25">
      <c r="B1377"/>
      <c r="C1377"/>
      <c r="D1377"/>
      <c r="E1377"/>
      <c r="F1377"/>
      <c r="G1377"/>
      <c r="H1377"/>
      <c r="I1377"/>
      <c r="J1377" s="13"/>
      <c r="K1377" s="13"/>
      <c r="L1377" s="13"/>
      <c r="M1377" s="13"/>
      <c r="N1377" s="13"/>
    </row>
    <row r="1378" spans="2:14" ht="15" x14ac:dyDescent="0.25">
      <c r="B1378"/>
      <c r="C1378"/>
      <c r="D1378"/>
      <c r="E1378"/>
      <c r="F1378"/>
      <c r="G1378"/>
      <c r="H1378"/>
      <c r="I1378"/>
      <c r="J1378" s="13"/>
      <c r="K1378" s="13"/>
      <c r="L1378" s="13"/>
      <c r="M1378" s="13"/>
      <c r="N1378" s="13"/>
    </row>
    <row r="1379" spans="2:14" ht="15" x14ac:dyDescent="0.25">
      <c r="B1379"/>
      <c r="C1379"/>
      <c r="D1379"/>
      <c r="E1379"/>
      <c r="F1379"/>
      <c r="G1379"/>
      <c r="H1379"/>
      <c r="I1379"/>
      <c r="J1379" s="13"/>
      <c r="K1379" s="13"/>
      <c r="L1379" s="13"/>
      <c r="M1379" s="13"/>
      <c r="N1379" s="13"/>
    </row>
    <row r="1380" spans="2:14" ht="15" x14ac:dyDescent="0.25">
      <c r="B1380"/>
      <c r="C1380"/>
      <c r="D1380"/>
      <c r="E1380"/>
      <c r="F1380"/>
      <c r="G1380"/>
      <c r="H1380"/>
      <c r="I1380"/>
      <c r="J1380" s="13"/>
      <c r="K1380" s="13"/>
      <c r="L1380" s="13"/>
      <c r="M1380" s="13"/>
      <c r="N1380" s="13"/>
    </row>
    <row r="1381" spans="2:14" ht="15" x14ac:dyDescent="0.25">
      <c r="B1381"/>
      <c r="C1381"/>
      <c r="D1381"/>
      <c r="E1381"/>
      <c r="F1381"/>
      <c r="G1381"/>
      <c r="H1381"/>
      <c r="I1381"/>
      <c r="J1381" s="13"/>
      <c r="K1381" s="13"/>
      <c r="L1381" s="13"/>
      <c r="M1381" s="13"/>
      <c r="N1381" s="13"/>
    </row>
    <row r="1382" spans="2:14" ht="15" x14ac:dyDescent="0.25">
      <c r="B1382"/>
      <c r="C1382"/>
      <c r="D1382"/>
      <c r="E1382"/>
      <c r="F1382"/>
      <c r="G1382"/>
      <c r="H1382"/>
      <c r="I1382"/>
      <c r="J1382" s="13"/>
      <c r="K1382" s="13"/>
      <c r="L1382" s="13"/>
      <c r="M1382" s="13"/>
      <c r="N1382" s="13"/>
    </row>
    <row r="1383" spans="2:14" ht="15" x14ac:dyDescent="0.25">
      <c r="B1383"/>
      <c r="C1383"/>
      <c r="D1383"/>
      <c r="E1383"/>
      <c r="F1383"/>
      <c r="G1383"/>
      <c r="H1383"/>
      <c r="I1383"/>
      <c r="J1383" s="13"/>
      <c r="K1383" s="13"/>
      <c r="L1383" s="13"/>
      <c r="M1383" s="13"/>
      <c r="N1383" s="13"/>
    </row>
    <row r="1384" spans="2:14" ht="15" x14ac:dyDescent="0.25">
      <c r="B1384"/>
      <c r="C1384"/>
      <c r="D1384"/>
      <c r="E1384"/>
      <c r="F1384"/>
      <c r="G1384"/>
      <c r="H1384"/>
      <c r="I1384"/>
      <c r="J1384" s="13"/>
      <c r="K1384" s="13"/>
      <c r="L1384" s="13"/>
      <c r="M1384" s="13"/>
      <c r="N1384" s="13"/>
    </row>
    <row r="1385" spans="2:14" ht="15" x14ac:dyDescent="0.25">
      <c r="B1385"/>
      <c r="C1385"/>
      <c r="D1385"/>
      <c r="E1385"/>
      <c r="F1385"/>
      <c r="G1385"/>
      <c r="H1385"/>
      <c r="I1385"/>
      <c r="J1385" s="13"/>
      <c r="K1385" s="13"/>
      <c r="L1385" s="13"/>
      <c r="M1385" s="13"/>
      <c r="N1385" s="13"/>
    </row>
    <row r="1386" spans="2:14" ht="15" x14ac:dyDescent="0.25">
      <c r="B1386"/>
      <c r="C1386"/>
      <c r="D1386"/>
      <c r="E1386"/>
      <c r="F1386"/>
      <c r="G1386"/>
      <c r="H1386"/>
      <c r="I1386"/>
      <c r="J1386" s="13"/>
      <c r="K1386" s="13"/>
      <c r="L1386" s="13"/>
      <c r="M1386" s="13"/>
      <c r="N1386" s="13"/>
    </row>
    <row r="1387" spans="2:14" ht="15" x14ac:dyDescent="0.25">
      <c r="B1387"/>
      <c r="C1387"/>
      <c r="D1387"/>
      <c r="E1387"/>
      <c r="F1387"/>
      <c r="G1387"/>
      <c r="H1387"/>
      <c r="I1387"/>
      <c r="J1387" s="13"/>
      <c r="K1387" s="13"/>
      <c r="L1387" s="13"/>
      <c r="M1387" s="13"/>
      <c r="N1387" s="13"/>
    </row>
    <row r="1388" spans="2:14" ht="15" x14ac:dyDescent="0.25">
      <c r="B1388"/>
      <c r="C1388"/>
      <c r="D1388"/>
      <c r="E1388"/>
      <c r="F1388"/>
      <c r="G1388"/>
      <c r="H1388"/>
      <c r="I1388"/>
      <c r="J1388" s="13"/>
      <c r="K1388" s="13"/>
      <c r="L1388" s="13"/>
      <c r="M1388" s="13"/>
      <c r="N1388" s="13"/>
    </row>
    <row r="1389" spans="2:14" ht="15" x14ac:dyDescent="0.25">
      <c r="B1389"/>
      <c r="C1389"/>
      <c r="D1389"/>
      <c r="E1389"/>
      <c r="F1389"/>
      <c r="G1389"/>
      <c r="H1389"/>
      <c r="I1389"/>
      <c r="J1389" s="13"/>
      <c r="K1389" s="13"/>
      <c r="L1389" s="13"/>
      <c r="M1389" s="13"/>
      <c r="N1389" s="13"/>
    </row>
    <row r="1390" spans="2:14" ht="15" x14ac:dyDescent="0.25">
      <c r="B1390"/>
      <c r="C1390"/>
      <c r="D1390"/>
      <c r="E1390"/>
      <c r="F1390"/>
      <c r="G1390"/>
      <c r="H1390"/>
      <c r="I1390"/>
      <c r="J1390" s="13"/>
      <c r="K1390" s="13"/>
      <c r="L1390" s="13"/>
      <c r="M1390" s="13"/>
      <c r="N1390" s="13"/>
    </row>
    <row r="1391" spans="2:14" ht="15" x14ac:dyDescent="0.25">
      <c r="B1391"/>
      <c r="C1391"/>
      <c r="D1391"/>
      <c r="E1391"/>
      <c r="F1391"/>
      <c r="G1391"/>
      <c r="H1391"/>
      <c r="I1391"/>
      <c r="J1391" s="13"/>
      <c r="K1391" s="13"/>
      <c r="L1391" s="13"/>
      <c r="M1391" s="13"/>
      <c r="N1391" s="13"/>
    </row>
    <row r="1392" spans="2:14" ht="15" x14ac:dyDescent="0.25">
      <c r="B1392"/>
      <c r="C1392"/>
      <c r="D1392"/>
      <c r="E1392"/>
      <c r="F1392"/>
      <c r="G1392"/>
      <c r="H1392"/>
      <c r="I1392"/>
      <c r="J1392" s="13"/>
      <c r="K1392" s="13"/>
      <c r="L1392" s="13"/>
      <c r="M1392" s="13"/>
      <c r="N1392" s="13"/>
    </row>
    <row r="1393" spans="2:14" ht="15" x14ac:dyDescent="0.25">
      <c r="B1393"/>
      <c r="C1393"/>
      <c r="D1393"/>
      <c r="E1393"/>
      <c r="F1393"/>
      <c r="G1393"/>
      <c r="H1393"/>
      <c r="I1393"/>
      <c r="J1393" s="13"/>
      <c r="K1393" s="13"/>
      <c r="L1393" s="13"/>
      <c r="M1393" s="13"/>
      <c r="N1393" s="13"/>
    </row>
    <row r="1394" spans="2:14" ht="15" x14ac:dyDescent="0.25">
      <c r="B1394"/>
      <c r="C1394"/>
      <c r="D1394"/>
      <c r="E1394"/>
      <c r="F1394"/>
      <c r="G1394"/>
      <c r="H1394"/>
      <c r="I1394"/>
      <c r="J1394" s="13"/>
      <c r="K1394" s="13"/>
      <c r="L1394" s="13"/>
      <c r="M1394" s="13"/>
      <c r="N1394" s="13"/>
    </row>
    <row r="1395" spans="2:14" ht="15" x14ac:dyDescent="0.25">
      <c r="B1395"/>
      <c r="C1395"/>
      <c r="D1395"/>
      <c r="E1395"/>
      <c r="F1395"/>
      <c r="G1395"/>
      <c r="H1395"/>
      <c r="I1395"/>
      <c r="J1395" s="13"/>
      <c r="K1395" s="13"/>
      <c r="L1395" s="13"/>
      <c r="M1395" s="13"/>
      <c r="N1395" s="13"/>
    </row>
    <row r="1396" spans="2:14" ht="15" x14ac:dyDescent="0.25">
      <c r="B1396"/>
      <c r="C1396"/>
      <c r="D1396"/>
      <c r="E1396"/>
      <c r="F1396"/>
      <c r="G1396"/>
      <c r="H1396"/>
      <c r="I1396"/>
      <c r="J1396" s="13"/>
      <c r="K1396" s="13"/>
      <c r="L1396" s="13"/>
      <c r="M1396" s="13"/>
      <c r="N1396" s="13"/>
    </row>
    <row r="1397" spans="2:14" ht="15" x14ac:dyDescent="0.25">
      <c r="B1397"/>
      <c r="C1397"/>
      <c r="D1397"/>
      <c r="E1397"/>
      <c r="F1397"/>
      <c r="G1397"/>
      <c r="H1397"/>
      <c r="I1397"/>
      <c r="J1397" s="13"/>
      <c r="K1397" s="13"/>
      <c r="L1397" s="13"/>
      <c r="M1397" s="13"/>
      <c r="N1397" s="13"/>
    </row>
    <row r="1398" spans="2:14" ht="15" x14ac:dyDescent="0.25">
      <c r="B1398"/>
      <c r="C1398"/>
      <c r="D1398"/>
      <c r="E1398"/>
      <c r="F1398"/>
      <c r="G1398"/>
      <c r="H1398"/>
      <c r="I1398"/>
      <c r="J1398" s="13"/>
      <c r="K1398" s="13"/>
      <c r="L1398" s="13"/>
      <c r="M1398" s="13"/>
      <c r="N1398" s="13"/>
    </row>
    <row r="1399" spans="2:14" ht="15" x14ac:dyDescent="0.25">
      <c r="B1399"/>
      <c r="C1399"/>
      <c r="D1399"/>
      <c r="E1399"/>
      <c r="F1399"/>
      <c r="G1399"/>
      <c r="H1399"/>
      <c r="I1399"/>
      <c r="J1399" s="13"/>
      <c r="K1399" s="13"/>
      <c r="L1399" s="13"/>
      <c r="M1399" s="13"/>
      <c r="N1399" s="13"/>
    </row>
    <row r="1400" spans="2:14" ht="15" x14ac:dyDescent="0.25">
      <c r="B1400"/>
      <c r="C1400"/>
      <c r="D1400"/>
      <c r="E1400"/>
      <c r="F1400"/>
      <c r="G1400"/>
      <c r="H1400"/>
      <c r="I1400"/>
      <c r="J1400" s="13"/>
      <c r="K1400" s="13"/>
      <c r="L1400" s="13"/>
      <c r="M1400" s="13"/>
      <c r="N1400" s="13"/>
    </row>
    <row r="1401" spans="2:14" ht="15" x14ac:dyDescent="0.25">
      <c r="B1401"/>
      <c r="C1401"/>
      <c r="D1401"/>
      <c r="E1401"/>
      <c r="F1401"/>
      <c r="G1401"/>
      <c r="H1401"/>
      <c r="I1401"/>
      <c r="J1401" s="13"/>
      <c r="K1401" s="13"/>
      <c r="L1401" s="13"/>
      <c r="M1401" s="13"/>
      <c r="N1401" s="13"/>
    </row>
    <row r="1402" spans="2:14" ht="15" x14ac:dyDescent="0.25">
      <c r="B1402"/>
      <c r="C1402"/>
      <c r="D1402"/>
      <c r="E1402"/>
      <c r="F1402"/>
      <c r="G1402"/>
      <c r="H1402"/>
      <c r="I1402"/>
      <c r="J1402" s="13"/>
      <c r="K1402" s="13"/>
      <c r="L1402" s="13"/>
      <c r="M1402" s="13"/>
      <c r="N1402" s="13"/>
    </row>
    <row r="1403" spans="2:14" ht="15" x14ac:dyDescent="0.25">
      <c r="B1403"/>
      <c r="C1403"/>
      <c r="D1403"/>
      <c r="E1403"/>
      <c r="F1403"/>
      <c r="G1403"/>
      <c r="H1403"/>
      <c r="I1403"/>
      <c r="J1403" s="13"/>
      <c r="K1403" s="13"/>
      <c r="L1403" s="13"/>
      <c r="M1403" s="13"/>
      <c r="N1403" s="13"/>
    </row>
    <row r="1404" spans="2:14" ht="15" x14ac:dyDescent="0.25">
      <c r="B1404"/>
      <c r="C1404"/>
      <c r="D1404"/>
      <c r="E1404"/>
      <c r="F1404"/>
      <c r="G1404"/>
      <c r="H1404"/>
      <c r="I1404"/>
      <c r="J1404" s="13"/>
      <c r="K1404" s="13"/>
      <c r="L1404" s="13"/>
      <c r="M1404" s="13"/>
      <c r="N1404" s="13"/>
    </row>
    <row r="1405" spans="2:14" ht="15" x14ac:dyDescent="0.25">
      <c r="B1405"/>
      <c r="C1405"/>
      <c r="D1405"/>
      <c r="E1405"/>
      <c r="F1405"/>
      <c r="G1405"/>
      <c r="H1405"/>
      <c r="I1405"/>
      <c r="J1405" s="13"/>
      <c r="K1405" s="13"/>
      <c r="L1405" s="13"/>
      <c r="M1405" s="13"/>
      <c r="N1405" s="13"/>
    </row>
    <row r="1406" spans="2:14" ht="15" x14ac:dyDescent="0.25">
      <c r="B1406"/>
      <c r="C1406"/>
      <c r="D1406"/>
      <c r="E1406"/>
      <c r="F1406"/>
      <c r="G1406"/>
      <c r="H1406"/>
      <c r="I1406"/>
      <c r="J1406" s="13"/>
      <c r="K1406" s="13"/>
      <c r="L1406" s="13"/>
      <c r="M1406" s="13"/>
      <c r="N1406" s="13"/>
    </row>
    <row r="1407" spans="2:14" ht="15" x14ac:dyDescent="0.25">
      <c r="B1407"/>
      <c r="C1407"/>
      <c r="D1407"/>
      <c r="E1407"/>
      <c r="F1407"/>
      <c r="G1407"/>
      <c r="H1407"/>
      <c r="I1407"/>
      <c r="J1407" s="13"/>
      <c r="K1407" s="13"/>
      <c r="L1407" s="13"/>
      <c r="M1407" s="13"/>
      <c r="N1407" s="13"/>
    </row>
    <row r="1408" spans="2:14" ht="15" x14ac:dyDescent="0.25">
      <c r="B1408"/>
      <c r="C1408"/>
      <c r="D1408"/>
      <c r="E1408"/>
      <c r="F1408"/>
      <c r="G1408"/>
      <c r="H1408"/>
      <c r="I1408"/>
      <c r="J1408" s="13"/>
      <c r="K1408" s="13"/>
      <c r="L1408" s="13"/>
      <c r="M1408" s="13"/>
      <c r="N1408" s="13"/>
    </row>
    <row r="1409" spans="2:14" ht="15" x14ac:dyDescent="0.25">
      <c r="B1409"/>
      <c r="C1409"/>
      <c r="D1409"/>
      <c r="E1409"/>
      <c r="F1409"/>
      <c r="G1409"/>
      <c r="H1409"/>
      <c r="I1409"/>
      <c r="J1409" s="13"/>
      <c r="K1409" s="13"/>
      <c r="L1409" s="13"/>
      <c r="M1409" s="13"/>
      <c r="N1409" s="13"/>
    </row>
    <row r="1410" spans="2:14" ht="15" x14ac:dyDescent="0.25">
      <c r="B1410"/>
      <c r="C1410"/>
      <c r="D1410"/>
      <c r="E1410"/>
      <c r="F1410"/>
      <c r="G1410"/>
      <c r="H1410"/>
      <c r="I1410"/>
      <c r="J1410" s="13"/>
      <c r="K1410" s="13"/>
      <c r="L1410" s="13"/>
      <c r="M1410" s="13"/>
      <c r="N1410" s="13"/>
    </row>
    <row r="1411" spans="2:14" ht="15" x14ac:dyDescent="0.25">
      <c r="B1411"/>
      <c r="C1411"/>
      <c r="D1411"/>
      <c r="E1411"/>
      <c r="F1411"/>
      <c r="G1411"/>
      <c r="H1411"/>
      <c r="I1411"/>
      <c r="J1411" s="13"/>
      <c r="K1411" s="13"/>
      <c r="L1411" s="13"/>
      <c r="M1411" s="13"/>
      <c r="N1411" s="13"/>
    </row>
    <row r="1412" spans="2:14" ht="15" x14ac:dyDescent="0.25">
      <c r="B1412"/>
      <c r="C1412"/>
      <c r="D1412"/>
      <c r="E1412"/>
      <c r="F1412"/>
      <c r="G1412"/>
      <c r="H1412"/>
      <c r="I1412"/>
      <c r="J1412" s="13"/>
      <c r="K1412" s="13"/>
      <c r="L1412" s="13"/>
      <c r="M1412" s="13"/>
      <c r="N1412" s="13"/>
    </row>
    <row r="1413" spans="2:14" ht="15" x14ac:dyDescent="0.25">
      <c r="B1413"/>
      <c r="C1413"/>
      <c r="D1413"/>
      <c r="E1413"/>
      <c r="F1413"/>
      <c r="G1413"/>
      <c r="H1413"/>
      <c r="I1413"/>
      <c r="J1413" s="13"/>
      <c r="K1413" s="13"/>
      <c r="L1413" s="13"/>
      <c r="M1413" s="13"/>
      <c r="N1413" s="13"/>
    </row>
    <row r="1414" spans="2:14" ht="15" x14ac:dyDescent="0.25">
      <c r="B1414"/>
      <c r="C1414"/>
      <c r="D1414"/>
      <c r="E1414"/>
      <c r="F1414"/>
      <c r="G1414"/>
      <c r="H1414"/>
      <c r="I1414"/>
      <c r="J1414" s="13"/>
      <c r="K1414" s="13"/>
      <c r="L1414" s="13"/>
      <c r="M1414" s="13"/>
      <c r="N1414" s="13"/>
    </row>
    <row r="1415" spans="2:14" ht="15" x14ac:dyDescent="0.25">
      <c r="B1415"/>
      <c r="C1415"/>
      <c r="D1415"/>
      <c r="E1415"/>
      <c r="F1415"/>
      <c r="G1415"/>
      <c r="H1415"/>
      <c r="I1415"/>
      <c r="J1415" s="13"/>
      <c r="K1415" s="13"/>
      <c r="L1415" s="13"/>
      <c r="M1415" s="13"/>
      <c r="N1415" s="13"/>
    </row>
    <row r="1416" spans="2:14" ht="15" x14ac:dyDescent="0.25">
      <c r="B1416"/>
      <c r="C1416"/>
      <c r="D1416"/>
      <c r="E1416"/>
      <c r="F1416"/>
      <c r="G1416"/>
      <c r="H1416"/>
      <c r="I1416"/>
      <c r="J1416" s="13"/>
      <c r="K1416" s="13"/>
      <c r="L1416" s="13"/>
      <c r="M1416" s="13"/>
      <c r="N1416" s="13"/>
    </row>
    <row r="1417" spans="2:14" ht="15" x14ac:dyDescent="0.25">
      <c r="B1417"/>
      <c r="C1417"/>
      <c r="D1417"/>
      <c r="E1417"/>
      <c r="F1417"/>
      <c r="G1417"/>
      <c r="H1417"/>
      <c r="I1417"/>
      <c r="J1417" s="13"/>
      <c r="K1417" s="13"/>
      <c r="L1417" s="13"/>
      <c r="M1417" s="13"/>
      <c r="N1417" s="13"/>
    </row>
    <row r="1418" spans="2:14" ht="15" x14ac:dyDescent="0.25">
      <c r="B1418"/>
      <c r="C1418"/>
      <c r="D1418"/>
      <c r="E1418"/>
      <c r="F1418"/>
      <c r="G1418"/>
      <c r="H1418"/>
      <c r="I1418"/>
      <c r="J1418" s="13"/>
      <c r="K1418" s="13"/>
      <c r="L1418" s="13"/>
      <c r="M1418" s="13"/>
      <c r="N1418" s="13"/>
    </row>
    <row r="1419" spans="2:14" ht="15" x14ac:dyDescent="0.25">
      <c r="B1419"/>
      <c r="C1419"/>
      <c r="D1419"/>
      <c r="E1419"/>
      <c r="F1419"/>
      <c r="G1419"/>
      <c r="H1419"/>
      <c r="I1419"/>
      <c r="J1419" s="13"/>
      <c r="K1419" s="13"/>
      <c r="L1419" s="13"/>
      <c r="M1419" s="13"/>
      <c r="N1419" s="13"/>
    </row>
    <row r="1420" spans="2:14" ht="15" x14ac:dyDescent="0.25">
      <c r="B1420"/>
      <c r="C1420"/>
      <c r="D1420"/>
      <c r="E1420"/>
      <c r="F1420"/>
      <c r="G1420"/>
      <c r="H1420"/>
      <c r="I1420"/>
      <c r="J1420" s="13"/>
      <c r="K1420" s="13"/>
      <c r="L1420" s="13"/>
      <c r="M1420" s="13"/>
      <c r="N1420" s="13"/>
    </row>
    <row r="1421" spans="2:14" ht="15" x14ac:dyDescent="0.25">
      <c r="B1421"/>
      <c r="C1421"/>
      <c r="D1421"/>
      <c r="E1421"/>
      <c r="F1421"/>
      <c r="G1421"/>
      <c r="H1421"/>
      <c r="I1421"/>
      <c r="J1421" s="13"/>
      <c r="K1421" s="13"/>
      <c r="L1421" s="13"/>
      <c r="M1421" s="13"/>
      <c r="N1421" s="13"/>
    </row>
    <row r="1422" spans="2:14" ht="15" x14ac:dyDescent="0.25">
      <c r="B1422"/>
      <c r="C1422"/>
      <c r="D1422"/>
      <c r="E1422"/>
      <c r="F1422"/>
      <c r="G1422"/>
      <c r="H1422"/>
      <c r="I1422"/>
      <c r="J1422" s="13"/>
      <c r="K1422" s="13"/>
      <c r="L1422" s="13"/>
      <c r="M1422" s="13"/>
      <c r="N1422" s="13"/>
    </row>
    <row r="1423" spans="2:14" ht="15" x14ac:dyDescent="0.25">
      <c r="B1423"/>
      <c r="C1423"/>
      <c r="D1423"/>
      <c r="E1423"/>
      <c r="F1423"/>
      <c r="G1423"/>
      <c r="H1423"/>
      <c r="I1423"/>
      <c r="J1423" s="13"/>
      <c r="K1423" s="13"/>
      <c r="L1423" s="13"/>
      <c r="M1423" s="13"/>
      <c r="N1423" s="13"/>
    </row>
    <row r="1424" spans="2:14" ht="15" x14ac:dyDescent="0.25">
      <c r="B1424"/>
      <c r="C1424"/>
      <c r="D1424"/>
      <c r="E1424"/>
      <c r="F1424"/>
      <c r="G1424"/>
      <c r="H1424"/>
      <c r="I1424"/>
      <c r="J1424" s="13"/>
      <c r="K1424" s="13"/>
      <c r="L1424" s="13"/>
      <c r="M1424" s="13"/>
      <c r="N1424" s="13"/>
    </row>
    <row r="1425" spans="2:14" ht="15" x14ac:dyDescent="0.25">
      <c r="B1425"/>
      <c r="C1425"/>
      <c r="D1425"/>
      <c r="E1425"/>
      <c r="F1425"/>
      <c r="G1425"/>
      <c r="H1425"/>
      <c r="I1425"/>
      <c r="J1425" s="13"/>
      <c r="K1425" s="13"/>
      <c r="L1425" s="13"/>
      <c r="M1425" s="13"/>
      <c r="N1425" s="13"/>
    </row>
    <row r="1426" spans="2:14" ht="15" x14ac:dyDescent="0.25">
      <c r="B1426"/>
      <c r="C1426"/>
      <c r="D1426"/>
      <c r="E1426"/>
      <c r="F1426"/>
      <c r="G1426"/>
      <c r="H1426"/>
      <c r="I1426"/>
      <c r="J1426" s="13"/>
      <c r="K1426" s="13"/>
      <c r="L1426" s="13"/>
      <c r="M1426" s="13"/>
      <c r="N1426" s="13"/>
    </row>
    <row r="1427" spans="2:14" ht="15" x14ac:dyDescent="0.25">
      <c r="B1427"/>
      <c r="C1427"/>
      <c r="D1427"/>
      <c r="E1427"/>
      <c r="F1427"/>
      <c r="G1427"/>
      <c r="H1427"/>
      <c r="I1427"/>
      <c r="J1427" s="13"/>
      <c r="K1427" s="13"/>
      <c r="L1427" s="13"/>
      <c r="M1427" s="13"/>
      <c r="N1427" s="13"/>
    </row>
    <row r="1428" spans="2:14" ht="15" x14ac:dyDescent="0.25">
      <c r="B1428"/>
      <c r="C1428"/>
      <c r="D1428"/>
      <c r="E1428"/>
      <c r="F1428"/>
      <c r="G1428"/>
      <c r="H1428"/>
      <c r="I1428"/>
      <c r="J1428" s="13"/>
      <c r="K1428" s="13"/>
      <c r="L1428" s="13"/>
      <c r="M1428" s="13"/>
      <c r="N1428" s="13"/>
    </row>
    <row r="1429" spans="2:14" ht="15" x14ac:dyDescent="0.25">
      <c r="B1429"/>
      <c r="C1429"/>
      <c r="D1429"/>
      <c r="E1429"/>
      <c r="F1429"/>
      <c r="G1429"/>
      <c r="H1429"/>
      <c r="I1429"/>
      <c r="J1429" s="13"/>
      <c r="K1429" s="13"/>
      <c r="L1429" s="13"/>
      <c r="M1429" s="13"/>
      <c r="N1429" s="13"/>
    </row>
    <row r="1430" spans="2:14" ht="15" x14ac:dyDescent="0.25">
      <c r="B1430"/>
      <c r="C1430"/>
      <c r="D1430"/>
      <c r="E1430"/>
      <c r="F1430"/>
      <c r="G1430"/>
      <c r="H1430"/>
      <c r="I1430"/>
      <c r="J1430" s="13"/>
      <c r="K1430" s="13"/>
      <c r="L1430" s="13"/>
      <c r="M1430" s="13"/>
      <c r="N1430" s="13"/>
    </row>
    <row r="1431" spans="2:14" ht="15" x14ac:dyDescent="0.25">
      <c r="B1431"/>
      <c r="C1431"/>
      <c r="D1431"/>
      <c r="E1431"/>
      <c r="F1431"/>
      <c r="G1431"/>
      <c r="H1431"/>
      <c r="I1431"/>
      <c r="J1431" s="13"/>
      <c r="K1431" s="13"/>
      <c r="L1431" s="13"/>
      <c r="M1431" s="13"/>
      <c r="N1431" s="13"/>
    </row>
    <row r="1432" spans="2:14" ht="15" x14ac:dyDescent="0.25">
      <c r="B1432"/>
      <c r="C1432"/>
      <c r="D1432"/>
      <c r="E1432"/>
      <c r="F1432"/>
      <c r="G1432"/>
      <c r="H1432"/>
      <c r="I1432"/>
      <c r="J1432" s="13"/>
      <c r="K1432" s="13"/>
      <c r="L1432" s="13"/>
      <c r="M1432" s="13"/>
      <c r="N1432" s="13"/>
    </row>
    <row r="1433" spans="2:14" ht="15" x14ac:dyDescent="0.25">
      <c r="B1433"/>
      <c r="C1433"/>
      <c r="D1433"/>
      <c r="E1433"/>
      <c r="F1433"/>
      <c r="G1433"/>
      <c r="H1433"/>
      <c r="I1433"/>
      <c r="J1433" s="13"/>
      <c r="K1433" s="13"/>
      <c r="L1433" s="13"/>
      <c r="M1433" s="13"/>
      <c r="N1433" s="13"/>
    </row>
    <row r="1434" spans="2:14" ht="15" x14ac:dyDescent="0.25">
      <c r="B1434"/>
      <c r="C1434"/>
      <c r="D1434"/>
      <c r="E1434"/>
      <c r="F1434"/>
      <c r="G1434"/>
      <c r="H1434"/>
      <c r="I1434"/>
      <c r="J1434" s="13"/>
      <c r="K1434" s="13"/>
      <c r="L1434" s="13"/>
      <c r="M1434" s="13"/>
      <c r="N1434" s="13"/>
    </row>
    <row r="1435" spans="2:14" ht="15" x14ac:dyDescent="0.25">
      <c r="B1435"/>
      <c r="C1435"/>
      <c r="D1435"/>
      <c r="E1435"/>
      <c r="F1435"/>
      <c r="G1435"/>
      <c r="H1435"/>
      <c r="I1435"/>
      <c r="J1435" s="13"/>
      <c r="K1435" s="13"/>
      <c r="L1435" s="13"/>
      <c r="M1435" s="13"/>
      <c r="N1435" s="13"/>
    </row>
    <row r="1436" spans="2:14" ht="15" x14ac:dyDescent="0.25">
      <c r="B1436"/>
      <c r="C1436"/>
      <c r="D1436"/>
      <c r="E1436"/>
      <c r="F1436"/>
      <c r="G1436"/>
      <c r="H1436"/>
      <c r="I1436"/>
      <c r="J1436" s="13"/>
      <c r="K1436" s="13"/>
      <c r="L1436" s="13"/>
      <c r="M1436" s="13"/>
      <c r="N1436" s="13"/>
    </row>
    <row r="1437" spans="2:14" ht="15" x14ac:dyDescent="0.25">
      <c r="B1437"/>
      <c r="C1437"/>
      <c r="D1437"/>
      <c r="E1437"/>
      <c r="F1437"/>
      <c r="G1437"/>
      <c r="H1437"/>
      <c r="I1437"/>
      <c r="J1437" s="13"/>
      <c r="K1437" s="13"/>
      <c r="L1437" s="13"/>
      <c r="M1437" s="13"/>
      <c r="N1437" s="13"/>
    </row>
    <row r="1438" spans="2:14" ht="15" x14ac:dyDescent="0.25">
      <c r="B1438"/>
      <c r="C1438"/>
      <c r="D1438"/>
      <c r="E1438"/>
      <c r="F1438"/>
      <c r="G1438"/>
      <c r="H1438"/>
      <c r="I1438"/>
      <c r="J1438" s="13"/>
      <c r="K1438" s="13"/>
      <c r="L1438" s="13"/>
      <c r="M1438" s="13"/>
      <c r="N1438" s="13"/>
    </row>
    <row r="1439" spans="2:14" ht="15" x14ac:dyDescent="0.25">
      <c r="B1439"/>
      <c r="C1439"/>
      <c r="D1439"/>
      <c r="E1439"/>
      <c r="F1439"/>
      <c r="G1439"/>
      <c r="H1439"/>
      <c r="I1439"/>
      <c r="J1439" s="13"/>
      <c r="K1439" s="13"/>
      <c r="L1439" s="13"/>
      <c r="M1439" s="13"/>
      <c r="N1439" s="13"/>
    </row>
    <row r="1440" spans="2:14" ht="15" x14ac:dyDescent="0.25">
      <c r="B1440"/>
      <c r="C1440"/>
      <c r="D1440"/>
      <c r="E1440"/>
      <c r="F1440"/>
      <c r="G1440"/>
      <c r="H1440"/>
      <c r="I1440"/>
      <c r="J1440" s="13"/>
      <c r="K1440" s="13"/>
      <c r="L1440" s="13"/>
      <c r="M1440" s="13"/>
      <c r="N1440" s="13"/>
    </row>
    <row r="1441" spans="2:14" ht="15" x14ac:dyDescent="0.25">
      <c r="B1441"/>
      <c r="C1441"/>
      <c r="D1441"/>
      <c r="E1441"/>
      <c r="F1441"/>
      <c r="G1441"/>
      <c r="H1441"/>
      <c r="I1441"/>
      <c r="J1441" s="13"/>
      <c r="K1441" s="13"/>
      <c r="L1441" s="13"/>
      <c r="M1441" s="13"/>
      <c r="N1441" s="13"/>
    </row>
    <row r="1442" spans="2:14" ht="15" x14ac:dyDescent="0.25">
      <c r="B1442"/>
      <c r="C1442"/>
      <c r="D1442"/>
      <c r="E1442"/>
      <c r="F1442"/>
      <c r="G1442"/>
      <c r="H1442"/>
      <c r="I1442"/>
      <c r="J1442" s="13"/>
      <c r="K1442" s="13"/>
      <c r="L1442" s="13"/>
      <c r="M1442" s="13"/>
      <c r="N1442" s="13"/>
    </row>
    <row r="1443" spans="2:14" ht="15" x14ac:dyDescent="0.25">
      <c r="B1443"/>
      <c r="C1443"/>
      <c r="D1443"/>
      <c r="E1443"/>
      <c r="F1443"/>
      <c r="G1443"/>
      <c r="H1443"/>
      <c r="I1443"/>
      <c r="J1443" s="13"/>
      <c r="K1443" s="13"/>
      <c r="L1443" s="13"/>
      <c r="M1443" s="13"/>
      <c r="N1443" s="13"/>
    </row>
    <row r="1444" spans="2:14" ht="15" x14ac:dyDescent="0.25">
      <c r="B1444"/>
      <c r="C1444"/>
      <c r="D1444"/>
      <c r="E1444"/>
      <c r="F1444"/>
      <c r="G1444"/>
      <c r="H1444"/>
      <c r="I1444"/>
      <c r="J1444" s="13"/>
      <c r="K1444" s="13"/>
      <c r="L1444" s="13"/>
      <c r="M1444" s="13"/>
      <c r="N1444" s="13"/>
    </row>
    <row r="1445" spans="2:14" ht="15" x14ac:dyDescent="0.25">
      <c r="B1445"/>
      <c r="C1445"/>
      <c r="D1445"/>
      <c r="E1445"/>
      <c r="F1445"/>
      <c r="G1445"/>
      <c r="H1445"/>
      <c r="I1445"/>
      <c r="J1445" s="13"/>
      <c r="K1445" s="13"/>
      <c r="L1445" s="13"/>
      <c r="M1445" s="13"/>
      <c r="N1445" s="13"/>
    </row>
    <row r="1446" spans="2:14" ht="15" x14ac:dyDescent="0.25">
      <c r="B1446"/>
      <c r="C1446"/>
      <c r="D1446"/>
      <c r="E1446"/>
      <c r="F1446"/>
      <c r="G1446"/>
      <c r="H1446"/>
      <c r="I1446"/>
      <c r="J1446" s="13"/>
      <c r="K1446" s="13"/>
      <c r="L1446" s="13"/>
      <c r="M1446" s="13"/>
      <c r="N1446" s="13"/>
    </row>
    <row r="1447" spans="2:14" ht="15" x14ac:dyDescent="0.25">
      <c r="B1447"/>
      <c r="C1447"/>
      <c r="D1447"/>
      <c r="E1447"/>
      <c r="F1447"/>
      <c r="G1447"/>
      <c r="H1447"/>
      <c r="I1447"/>
      <c r="J1447" s="13"/>
      <c r="K1447" s="13"/>
      <c r="L1447" s="13"/>
      <c r="M1447" s="13"/>
      <c r="N1447" s="13"/>
    </row>
    <row r="1448" spans="2:14" ht="15" x14ac:dyDescent="0.25">
      <c r="B1448"/>
      <c r="C1448"/>
      <c r="D1448"/>
      <c r="E1448"/>
      <c r="F1448"/>
      <c r="G1448"/>
      <c r="H1448"/>
      <c r="I1448"/>
      <c r="J1448" s="13"/>
      <c r="K1448" s="13"/>
      <c r="L1448" s="13"/>
      <c r="M1448" s="13"/>
      <c r="N1448" s="13"/>
    </row>
    <row r="1449" spans="2:14" ht="15" x14ac:dyDescent="0.25">
      <c r="B1449"/>
      <c r="C1449"/>
      <c r="D1449"/>
      <c r="E1449"/>
      <c r="F1449"/>
      <c r="G1449"/>
      <c r="H1449"/>
      <c r="I1449"/>
      <c r="J1449" s="13"/>
      <c r="K1449" s="13"/>
      <c r="L1449" s="13"/>
      <c r="M1449" s="13"/>
      <c r="N1449" s="13"/>
    </row>
    <row r="1450" spans="2:14" ht="15" x14ac:dyDescent="0.25">
      <c r="B1450"/>
      <c r="C1450"/>
      <c r="D1450"/>
      <c r="E1450"/>
      <c r="F1450"/>
      <c r="G1450"/>
      <c r="H1450"/>
      <c r="I1450"/>
      <c r="J1450" s="13"/>
      <c r="K1450" s="13"/>
      <c r="L1450" s="13"/>
      <c r="M1450" s="13"/>
      <c r="N1450" s="13"/>
    </row>
    <row r="1451" spans="2:14" ht="15" x14ac:dyDescent="0.25">
      <c r="B1451"/>
      <c r="C1451"/>
      <c r="D1451"/>
      <c r="E1451"/>
      <c r="F1451"/>
      <c r="G1451"/>
      <c r="H1451"/>
      <c r="I1451"/>
      <c r="J1451" s="13"/>
      <c r="K1451" s="13"/>
      <c r="L1451" s="13"/>
      <c r="M1451" s="13"/>
      <c r="N1451" s="13"/>
    </row>
    <row r="1452" spans="2:14" ht="15" x14ac:dyDescent="0.25">
      <c r="B1452"/>
      <c r="C1452"/>
      <c r="D1452"/>
      <c r="E1452"/>
      <c r="F1452"/>
      <c r="G1452"/>
      <c r="H1452"/>
      <c r="I1452"/>
      <c r="J1452" s="13"/>
      <c r="K1452" s="13"/>
      <c r="L1452" s="13"/>
      <c r="M1452" s="13"/>
      <c r="N1452" s="13"/>
    </row>
    <row r="1453" spans="2:14" ht="15" x14ac:dyDescent="0.25">
      <c r="B1453"/>
      <c r="C1453"/>
      <c r="D1453"/>
      <c r="E1453"/>
      <c r="F1453"/>
      <c r="G1453"/>
      <c r="H1453"/>
      <c r="I1453"/>
      <c r="J1453" s="13"/>
      <c r="K1453" s="13"/>
      <c r="L1453" s="13"/>
      <c r="M1453" s="13"/>
      <c r="N1453" s="13"/>
    </row>
    <row r="1454" spans="2:14" ht="15" x14ac:dyDescent="0.25">
      <c r="B1454"/>
      <c r="C1454"/>
      <c r="D1454"/>
      <c r="E1454"/>
      <c r="F1454"/>
      <c r="G1454"/>
      <c r="H1454"/>
      <c r="I1454"/>
      <c r="J1454" s="13"/>
      <c r="K1454" s="13"/>
      <c r="L1454" s="13"/>
      <c r="M1454" s="13"/>
      <c r="N1454" s="13"/>
    </row>
    <row r="1455" spans="2:14" ht="15" x14ac:dyDescent="0.25">
      <c r="B1455"/>
      <c r="C1455"/>
      <c r="D1455"/>
      <c r="E1455"/>
      <c r="F1455"/>
      <c r="G1455"/>
      <c r="H1455"/>
      <c r="I1455"/>
      <c r="J1455" s="13"/>
      <c r="K1455" s="13"/>
      <c r="L1455" s="13"/>
      <c r="M1455" s="13"/>
      <c r="N1455" s="13"/>
    </row>
    <row r="1456" spans="2:14" ht="15" x14ac:dyDescent="0.25">
      <c r="B1456"/>
      <c r="C1456"/>
      <c r="D1456"/>
      <c r="E1456"/>
      <c r="F1456"/>
      <c r="G1456"/>
      <c r="H1456"/>
      <c r="I1456"/>
      <c r="J1456" s="13"/>
      <c r="K1456" s="13"/>
      <c r="L1456" s="13"/>
      <c r="M1456" s="13"/>
      <c r="N1456" s="13"/>
    </row>
    <row r="1457" spans="2:14" ht="15" x14ac:dyDescent="0.25">
      <c r="B1457"/>
      <c r="C1457"/>
      <c r="D1457"/>
      <c r="E1457"/>
      <c r="F1457"/>
      <c r="G1457"/>
      <c r="H1457"/>
      <c r="I1457"/>
      <c r="J1457" s="13"/>
      <c r="K1457" s="13"/>
      <c r="L1457" s="13"/>
      <c r="M1457" s="13"/>
      <c r="N1457" s="13"/>
    </row>
    <row r="1458" spans="2:14" ht="15" x14ac:dyDescent="0.25">
      <c r="B1458"/>
      <c r="C1458"/>
      <c r="D1458"/>
      <c r="E1458"/>
      <c r="F1458"/>
      <c r="G1458"/>
      <c r="H1458"/>
      <c r="I1458"/>
      <c r="J1458" s="13"/>
      <c r="K1458" s="13"/>
      <c r="L1458" s="13"/>
      <c r="M1458" s="13"/>
      <c r="N1458" s="13"/>
    </row>
    <row r="1459" spans="2:14" ht="15" x14ac:dyDescent="0.25">
      <c r="B1459"/>
      <c r="C1459"/>
      <c r="D1459"/>
      <c r="E1459"/>
      <c r="F1459"/>
      <c r="G1459"/>
      <c r="H1459"/>
      <c r="I1459"/>
      <c r="J1459" s="13"/>
      <c r="K1459" s="13"/>
      <c r="L1459" s="13"/>
      <c r="M1459" s="13"/>
      <c r="N1459" s="13"/>
    </row>
    <row r="1460" spans="2:14" ht="15" x14ac:dyDescent="0.25">
      <c r="B1460"/>
      <c r="C1460"/>
      <c r="D1460"/>
      <c r="E1460"/>
      <c r="F1460"/>
      <c r="G1460"/>
      <c r="H1460"/>
      <c r="I1460"/>
      <c r="J1460" s="13"/>
      <c r="K1460" s="13"/>
      <c r="L1460" s="13"/>
      <c r="M1460" s="13"/>
      <c r="N1460" s="13"/>
    </row>
    <row r="1461" spans="2:14" ht="15" x14ac:dyDescent="0.25">
      <c r="B1461"/>
      <c r="C1461"/>
      <c r="D1461"/>
      <c r="E1461"/>
      <c r="F1461"/>
      <c r="G1461"/>
      <c r="H1461"/>
      <c r="I1461"/>
      <c r="J1461" s="13"/>
      <c r="K1461" s="13"/>
      <c r="L1461" s="13"/>
      <c r="M1461" s="13"/>
      <c r="N1461" s="13"/>
    </row>
    <row r="1462" spans="2:14" ht="15" x14ac:dyDescent="0.25">
      <c r="B1462"/>
      <c r="C1462"/>
      <c r="D1462"/>
      <c r="E1462"/>
      <c r="F1462"/>
      <c r="G1462"/>
      <c r="H1462"/>
      <c r="I1462"/>
      <c r="J1462" s="13"/>
      <c r="K1462" s="13"/>
      <c r="L1462" s="13"/>
      <c r="M1462" s="13"/>
      <c r="N1462" s="13"/>
    </row>
    <row r="1463" spans="2:14" ht="15" x14ac:dyDescent="0.25">
      <c r="B1463"/>
      <c r="C1463"/>
      <c r="D1463"/>
      <c r="E1463"/>
      <c r="F1463"/>
      <c r="G1463"/>
      <c r="H1463"/>
      <c r="I1463"/>
      <c r="J1463" s="13"/>
      <c r="K1463" s="13"/>
      <c r="L1463" s="13"/>
      <c r="M1463" s="13"/>
      <c r="N1463" s="13"/>
    </row>
    <row r="1464" spans="2:14" ht="15" x14ac:dyDescent="0.25">
      <c r="B1464"/>
      <c r="C1464"/>
      <c r="D1464"/>
      <c r="E1464"/>
      <c r="F1464"/>
      <c r="G1464"/>
      <c r="H1464"/>
      <c r="I1464"/>
      <c r="J1464" s="13"/>
      <c r="K1464" s="13"/>
      <c r="L1464" s="13"/>
      <c r="M1464" s="13"/>
      <c r="N1464" s="13"/>
    </row>
    <row r="1465" spans="2:14" ht="15" x14ac:dyDescent="0.25">
      <c r="B1465"/>
      <c r="C1465"/>
      <c r="D1465"/>
      <c r="E1465"/>
      <c r="F1465"/>
      <c r="G1465"/>
      <c r="H1465"/>
      <c r="I1465"/>
      <c r="J1465" s="13"/>
      <c r="K1465" s="13"/>
      <c r="L1465" s="13"/>
      <c r="M1465" s="13"/>
      <c r="N1465" s="13"/>
    </row>
    <row r="1466" spans="2:14" ht="15" x14ac:dyDescent="0.25">
      <c r="B1466"/>
      <c r="C1466"/>
      <c r="D1466"/>
      <c r="E1466"/>
      <c r="F1466"/>
      <c r="G1466"/>
      <c r="H1466"/>
      <c r="I1466"/>
      <c r="J1466" s="13"/>
      <c r="K1466" s="13"/>
      <c r="L1466" s="13"/>
      <c r="M1466" s="13"/>
      <c r="N1466" s="13"/>
    </row>
    <row r="1467" spans="2:14" ht="15" x14ac:dyDescent="0.25">
      <c r="B1467"/>
      <c r="C1467"/>
      <c r="D1467"/>
      <c r="E1467"/>
      <c r="F1467"/>
      <c r="G1467"/>
      <c r="H1467"/>
      <c r="I1467"/>
      <c r="J1467" s="13"/>
      <c r="K1467" s="13"/>
      <c r="L1467" s="13"/>
      <c r="M1467" s="13"/>
      <c r="N1467" s="13"/>
    </row>
    <row r="1468" spans="2:14" ht="15" x14ac:dyDescent="0.25">
      <c r="B1468"/>
      <c r="C1468"/>
      <c r="D1468"/>
      <c r="E1468"/>
      <c r="F1468"/>
      <c r="G1468"/>
      <c r="H1468"/>
      <c r="I1468"/>
      <c r="J1468" s="13"/>
      <c r="K1468" s="13"/>
      <c r="L1468" s="13"/>
      <c r="M1468" s="13"/>
      <c r="N1468" s="13"/>
    </row>
    <row r="1469" spans="2:14" ht="15" x14ac:dyDescent="0.25">
      <c r="B1469"/>
      <c r="C1469"/>
      <c r="D1469"/>
      <c r="E1469"/>
      <c r="F1469"/>
      <c r="G1469"/>
      <c r="H1469"/>
      <c r="I1469"/>
      <c r="J1469" s="13"/>
      <c r="K1469" s="13"/>
      <c r="L1469" s="13"/>
      <c r="M1469" s="13"/>
      <c r="N1469" s="13"/>
    </row>
    <row r="1470" spans="2:14" ht="15" x14ac:dyDescent="0.25">
      <c r="B1470"/>
      <c r="C1470"/>
      <c r="D1470"/>
      <c r="E1470"/>
      <c r="F1470"/>
      <c r="G1470"/>
      <c r="H1470"/>
      <c r="I1470"/>
      <c r="J1470" s="13"/>
      <c r="K1470" s="13"/>
      <c r="L1470" s="13"/>
      <c r="M1470" s="13"/>
      <c r="N1470" s="13"/>
    </row>
    <row r="1471" spans="2:14" ht="15" x14ac:dyDescent="0.25">
      <c r="B1471"/>
      <c r="C1471"/>
      <c r="D1471"/>
      <c r="E1471"/>
      <c r="F1471"/>
      <c r="G1471"/>
      <c r="H1471"/>
      <c r="I1471"/>
      <c r="J1471" s="13"/>
      <c r="K1471" s="13"/>
      <c r="L1471" s="13"/>
      <c r="M1471" s="13"/>
      <c r="N1471" s="13"/>
    </row>
    <row r="1472" spans="2:14" ht="15" x14ac:dyDescent="0.25">
      <c r="B1472"/>
      <c r="C1472"/>
      <c r="D1472"/>
      <c r="E1472"/>
      <c r="F1472"/>
      <c r="G1472"/>
      <c r="H1472"/>
      <c r="I1472"/>
      <c r="J1472" s="13"/>
      <c r="K1472" s="13"/>
      <c r="L1472" s="13"/>
      <c r="M1472" s="13"/>
      <c r="N1472" s="13"/>
    </row>
    <row r="1473" spans="2:14" ht="15" x14ac:dyDescent="0.25">
      <c r="B1473"/>
      <c r="C1473"/>
      <c r="D1473"/>
      <c r="E1473"/>
      <c r="F1473"/>
      <c r="G1473"/>
      <c r="H1473"/>
      <c r="I1473"/>
      <c r="J1473" s="13"/>
      <c r="K1473" s="13"/>
      <c r="L1473" s="13"/>
      <c r="M1473" s="13"/>
      <c r="N1473" s="13"/>
    </row>
    <row r="1474" spans="2:14" ht="15" x14ac:dyDescent="0.25">
      <c r="B1474"/>
      <c r="C1474"/>
      <c r="D1474"/>
      <c r="E1474"/>
      <c r="F1474"/>
      <c r="G1474"/>
      <c r="H1474"/>
      <c r="I1474"/>
      <c r="J1474" s="13"/>
      <c r="K1474" s="13"/>
      <c r="L1474" s="13"/>
      <c r="M1474" s="13"/>
      <c r="N1474" s="13"/>
    </row>
    <row r="1475" spans="2:14" ht="15" x14ac:dyDescent="0.25">
      <c r="B1475"/>
      <c r="C1475"/>
      <c r="D1475"/>
      <c r="E1475"/>
      <c r="F1475"/>
      <c r="G1475"/>
      <c r="H1475"/>
      <c r="I1475"/>
      <c r="J1475" s="13"/>
      <c r="K1475" s="13"/>
      <c r="L1475" s="13"/>
      <c r="M1475" s="13"/>
      <c r="N1475" s="13"/>
    </row>
    <row r="1476" spans="2:14" ht="15" x14ac:dyDescent="0.25">
      <c r="B1476"/>
      <c r="C1476"/>
      <c r="D1476"/>
      <c r="E1476"/>
      <c r="F1476"/>
      <c r="G1476"/>
      <c r="H1476"/>
      <c r="I1476"/>
      <c r="J1476" s="13"/>
      <c r="K1476" s="13"/>
      <c r="L1476" s="13"/>
      <c r="M1476" s="13"/>
      <c r="N1476" s="13"/>
    </row>
    <row r="1477" spans="2:14" ht="15" x14ac:dyDescent="0.25">
      <c r="B1477"/>
      <c r="C1477"/>
      <c r="D1477"/>
      <c r="E1477"/>
      <c r="F1477"/>
      <c r="G1477"/>
      <c r="H1477"/>
      <c r="I1477"/>
      <c r="J1477" s="13"/>
      <c r="K1477" s="13"/>
      <c r="L1477" s="13"/>
      <c r="M1477" s="13"/>
      <c r="N1477" s="13"/>
    </row>
    <row r="1478" spans="2:14" ht="15" x14ac:dyDescent="0.25">
      <c r="B1478"/>
      <c r="C1478"/>
      <c r="D1478"/>
      <c r="E1478"/>
      <c r="F1478"/>
      <c r="G1478"/>
      <c r="H1478"/>
      <c r="I1478"/>
      <c r="J1478" s="13"/>
      <c r="K1478" s="13"/>
      <c r="L1478" s="13"/>
      <c r="M1478" s="13"/>
      <c r="N1478" s="13"/>
    </row>
    <row r="1479" spans="2:14" ht="15" x14ac:dyDescent="0.25">
      <c r="B1479"/>
      <c r="C1479"/>
      <c r="D1479"/>
      <c r="E1479"/>
      <c r="F1479"/>
      <c r="G1479"/>
      <c r="H1479"/>
      <c r="I1479"/>
      <c r="J1479" s="13"/>
      <c r="K1479" s="13"/>
      <c r="L1479" s="13"/>
      <c r="M1479" s="13"/>
      <c r="N1479" s="13"/>
    </row>
    <row r="1480" spans="2:14" ht="15" x14ac:dyDescent="0.25">
      <c r="B1480"/>
      <c r="C1480"/>
      <c r="D1480"/>
      <c r="E1480"/>
      <c r="F1480"/>
      <c r="G1480"/>
      <c r="H1480"/>
      <c r="I1480"/>
      <c r="J1480" s="13"/>
      <c r="K1480" s="13"/>
      <c r="L1480" s="13"/>
      <c r="M1480" s="13"/>
      <c r="N1480" s="13"/>
    </row>
    <row r="1481" spans="2:14" ht="15" x14ac:dyDescent="0.25">
      <c r="B1481"/>
      <c r="C1481"/>
      <c r="D1481"/>
      <c r="E1481"/>
      <c r="F1481"/>
      <c r="G1481"/>
      <c r="H1481"/>
      <c r="I1481"/>
      <c r="J1481" s="13"/>
      <c r="K1481" s="13"/>
      <c r="L1481" s="13"/>
      <c r="M1481" s="13"/>
      <c r="N1481" s="13"/>
    </row>
    <row r="1482" spans="2:14" ht="15" x14ac:dyDescent="0.25">
      <c r="B1482"/>
      <c r="C1482"/>
      <c r="D1482"/>
      <c r="E1482"/>
      <c r="F1482"/>
      <c r="G1482"/>
      <c r="H1482"/>
      <c r="I1482"/>
      <c r="J1482" s="13"/>
      <c r="K1482" s="13"/>
      <c r="L1482" s="13"/>
      <c r="M1482" s="13"/>
      <c r="N1482" s="13"/>
    </row>
    <row r="1483" spans="2:14" ht="15" x14ac:dyDescent="0.25">
      <c r="B1483"/>
      <c r="C1483"/>
      <c r="D1483"/>
      <c r="E1483"/>
      <c r="F1483"/>
      <c r="G1483"/>
      <c r="H1483"/>
      <c r="I1483"/>
      <c r="J1483" s="13"/>
      <c r="K1483" s="13"/>
      <c r="L1483" s="13"/>
      <c r="M1483" s="13"/>
      <c r="N1483" s="13"/>
    </row>
    <row r="1484" spans="2:14" ht="15" x14ac:dyDescent="0.25">
      <c r="B1484"/>
      <c r="C1484"/>
      <c r="D1484"/>
      <c r="E1484"/>
      <c r="F1484"/>
      <c r="G1484"/>
      <c r="H1484"/>
      <c r="I1484"/>
      <c r="J1484" s="13"/>
      <c r="K1484" s="13"/>
      <c r="L1484" s="13"/>
      <c r="M1484" s="13"/>
      <c r="N1484" s="13"/>
    </row>
    <row r="1485" spans="2:14" ht="15" x14ac:dyDescent="0.25">
      <c r="B1485"/>
      <c r="C1485"/>
      <c r="D1485"/>
      <c r="E1485"/>
      <c r="F1485"/>
      <c r="G1485"/>
      <c r="H1485"/>
      <c r="I1485"/>
      <c r="J1485" s="13"/>
      <c r="K1485" s="13"/>
      <c r="L1485" s="13"/>
      <c r="M1485" s="13"/>
      <c r="N1485" s="13"/>
    </row>
    <row r="1486" spans="2:14" ht="15" x14ac:dyDescent="0.25">
      <c r="B1486"/>
      <c r="C1486"/>
      <c r="D1486"/>
      <c r="E1486"/>
      <c r="F1486"/>
      <c r="G1486"/>
      <c r="H1486"/>
      <c r="I1486"/>
      <c r="J1486" s="13"/>
      <c r="K1486" s="13"/>
      <c r="L1486" s="13"/>
      <c r="M1486" s="13"/>
      <c r="N1486" s="13"/>
    </row>
    <row r="1487" spans="2:14" ht="15" x14ac:dyDescent="0.25">
      <c r="B1487"/>
      <c r="C1487"/>
      <c r="D1487"/>
      <c r="E1487"/>
      <c r="F1487"/>
      <c r="G1487"/>
      <c r="H1487"/>
      <c r="I1487"/>
      <c r="J1487" s="13"/>
      <c r="K1487" s="13"/>
      <c r="L1487" s="13"/>
      <c r="M1487" s="13"/>
      <c r="N1487" s="13"/>
    </row>
    <row r="1488" spans="2:14" ht="15" x14ac:dyDescent="0.25">
      <c r="B1488"/>
      <c r="C1488"/>
      <c r="D1488"/>
      <c r="E1488"/>
      <c r="F1488"/>
      <c r="G1488"/>
      <c r="H1488"/>
      <c r="I1488"/>
      <c r="J1488" s="13"/>
      <c r="K1488" s="13"/>
      <c r="L1488" s="13"/>
      <c r="M1488" s="13"/>
      <c r="N1488" s="13"/>
    </row>
    <row r="1489" spans="2:14" ht="15" x14ac:dyDescent="0.25">
      <c r="B1489"/>
      <c r="C1489"/>
      <c r="D1489"/>
      <c r="E1489"/>
      <c r="F1489"/>
      <c r="G1489"/>
      <c r="H1489"/>
      <c r="I1489"/>
      <c r="J1489" s="13"/>
      <c r="K1489" s="13"/>
      <c r="L1489" s="13"/>
      <c r="M1489" s="13"/>
      <c r="N1489" s="13"/>
    </row>
    <row r="1490" spans="2:14" ht="15" x14ac:dyDescent="0.25">
      <c r="B1490"/>
      <c r="C1490"/>
      <c r="D1490"/>
      <c r="E1490"/>
      <c r="F1490"/>
      <c r="G1490"/>
      <c r="H1490"/>
      <c r="I1490"/>
      <c r="J1490" s="13"/>
      <c r="K1490" s="13"/>
      <c r="L1490" s="13"/>
      <c r="M1490" s="13"/>
      <c r="N1490" s="13"/>
    </row>
    <row r="1491" spans="2:14" ht="15" x14ac:dyDescent="0.25">
      <c r="B1491"/>
      <c r="C1491"/>
      <c r="D1491"/>
      <c r="E1491"/>
      <c r="F1491"/>
      <c r="G1491"/>
      <c r="H1491"/>
      <c r="I1491"/>
      <c r="J1491" s="13"/>
      <c r="K1491" s="13"/>
      <c r="L1491" s="13"/>
      <c r="M1491" s="13"/>
      <c r="N1491" s="13"/>
    </row>
    <row r="1492" spans="2:14" ht="15" x14ac:dyDescent="0.25">
      <c r="B1492"/>
      <c r="C1492"/>
      <c r="D1492"/>
      <c r="E1492"/>
      <c r="F1492"/>
      <c r="G1492"/>
      <c r="H1492"/>
      <c r="I1492"/>
      <c r="J1492" s="13"/>
      <c r="K1492" s="13"/>
      <c r="L1492" s="13"/>
      <c r="M1492" s="13"/>
      <c r="N1492" s="13"/>
    </row>
    <row r="1493" spans="2:14" ht="15" x14ac:dyDescent="0.25">
      <c r="B1493"/>
      <c r="C1493"/>
      <c r="D1493"/>
      <c r="E1493"/>
      <c r="F1493"/>
      <c r="G1493"/>
      <c r="H1493"/>
      <c r="I1493"/>
      <c r="J1493" s="13"/>
      <c r="K1493" s="13"/>
      <c r="L1493" s="13"/>
      <c r="M1493" s="13"/>
      <c r="N1493" s="13"/>
    </row>
    <row r="1494" spans="2:14" ht="15" x14ac:dyDescent="0.25">
      <c r="B1494"/>
      <c r="C1494"/>
      <c r="D1494"/>
      <c r="E1494"/>
      <c r="F1494"/>
      <c r="G1494"/>
      <c r="H1494"/>
      <c r="I1494"/>
      <c r="J1494" s="13"/>
      <c r="K1494" s="13"/>
      <c r="L1494" s="13"/>
      <c r="M1494" s="13"/>
      <c r="N1494" s="13"/>
    </row>
    <row r="1495" spans="2:14" ht="15" x14ac:dyDescent="0.25">
      <c r="B1495"/>
      <c r="C1495"/>
      <c r="D1495"/>
      <c r="E1495"/>
      <c r="F1495"/>
      <c r="G1495"/>
      <c r="H1495"/>
      <c r="I1495"/>
      <c r="J1495" s="13"/>
      <c r="K1495" s="13"/>
      <c r="L1495" s="13"/>
      <c r="M1495" s="13"/>
      <c r="N1495" s="13"/>
    </row>
    <row r="1496" spans="2:14" ht="15" x14ac:dyDescent="0.25">
      <c r="B1496"/>
      <c r="C1496"/>
      <c r="D1496"/>
      <c r="E1496"/>
      <c r="F1496"/>
      <c r="G1496"/>
      <c r="H1496"/>
      <c r="I1496"/>
      <c r="J1496" s="13"/>
      <c r="K1496" s="13"/>
      <c r="L1496" s="13"/>
      <c r="M1496" s="13"/>
      <c r="N1496" s="13"/>
    </row>
    <row r="1497" spans="2:14" ht="15" x14ac:dyDescent="0.25">
      <c r="B1497"/>
      <c r="C1497"/>
      <c r="D1497"/>
      <c r="E1497"/>
      <c r="F1497"/>
      <c r="G1497"/>
      <c r="H1497"/>
      <c r="I1497"/>
      <c r="J1497" s="13"/>
      <c r="K1497" s="13"/>
      <c r="L1497" s="13"/>
      <c r="M1497" s="13"/>
      <c r="N1497" s="13"/>
    </row>
    <row r="1498" spans="2:14" ht="15" x14ac:dyDescent="0.25">
      <c r="B1498"/>
      <c r="C1498"/>
      <c r="D1498"/>
      <c r="E1498"/>
      <c r="F1498"/>
      <c r="G1498"/>
      <c r="H1498"/>
      <c r="I1498"/>
      <c r="J1498" s="13"/>
      <c r="K1498" s="13"/>
      <c r="L1498" s="13"/>
      <c r="M1498" s="13"/>
      <c r="N1498" s="13"/>
    </row>
    <row r="1499" spans="2:14" ht="15" x14ac:dyDescent="0.25">
      <c r="B1499"/>
      <c r="C1499"/>
      <c r="D1499"/>
      <c r="E1499"/>
      <c r="F1499"/>
      <c r="G1499"/>
      <c r="H1499"/>
      <c r="I1499"/>
      <c r="J1499" s="13"/>
      <c r="K1499" s="13"/>
      <c r="L1499" s="13"/>
      <c r="M1499" s="13"/>
      <c r="N1499" s="13"/>
    </row>
    <row r="1500" spans="2:14" ht="15" x14ac:dyDescent="0.25">
      <c r="B1500"/>
      <c r="C1500"/>
      <c r="D1500"/>
      <c r="E1500"/>
      <c r="F1500"/>
      <c r="G1500"/>
      <c r="H1500"/>
      <c r="I1500"/>
      <c r="J1500" s="13"/>
      <c r="K1500" s="13"/>
      <c r="L1500" s="13"/>
      <c r="M1500" s="13"/>
      <c r="N1500" s="13"/>
    </row>
    <row r="1501" spans="2:14" ht="15" x14ac:dyDescent="0.25">
      <c r="B1501"/>
      <c r="C1501"/>
      <c r="D1501"/>
      <c r="E1501"/>
      <c r="F1501"/>
      <c r="G1501"/>
      <c r="H1501"/>
      <c r="I1501"/>
      <c r="J1501" s="13"/>
      <c r="K1501" s="13"/>
      <c r="L1501" s="13"/>
      <c r="M1501" s="13"/>
      <c r="N1501" s="13"/>
    </row>
    <row r="1502" spans="2:14" ht="15" x14ac:dyDescent="0.25">
      <c r="B1502"/>
      <c r="C1502"/>
      <c r="D1502"/>
      <c r="E1502"/>
      <c r="F1502"/>
      <c r="G1502"/>
      <c r="H1502"/>
      <c r="I1502"/>
      <c r="J1502" s="13"/>
      <c r="K1502" s="13"/>
      <c r="L1502" s="13"/>
      <c r="M1502" s="13"/>
      <c r="N1502" s="13"/>
    </row>
    <row r="1503" spans="2:14" ht="15" x14ac:dyDescent="0.25">
      <c r="B1503"/>
      <c r="C1503"/>
      <c r="D1503"/>
      <c r="E1503"/>
      <c r="F1503"/>
      <c r="G1503"/>
      <c r="H1503"/>
      <c r="I1503"/>
      <c r="J1503" s="13"/>
      <c r="K1503" s="13"/>
      <c r="L1503" s="13"/>
      <c r="M1503" s="13"/>
      <c r="N1503" s="13"/>
    </row>
    <row r="1504" spans="2:14" ht="15" x14ac:dyDescent="0.25">
      <c r="B1504"/>
      <c r="C1504"/>
      <c r="D1504"/>
      <c r="E1504"/>
      <c r="F1504"/>
      <c r="G1504"/>
      <c r="H1504"/>
      <c r="I1504"/>
      <c r="J1504" s="13"/>
      <c r="K1504" s="13"/>
      <c r="L1504" s="13"/>
      <c r="M1504" s="13"/>
      <c r="N1504" s="13"/>
    </row>
    <row r="1505" spans="2:14" ht="15" x14ac:dyDescent="0.25">
      <c r="B1505"/>
      <c r="C1505"/>
      <c r="D1505"/>
      <c r="E1505"/>
      <c r="F1505"/>
      <c r="G1505"/>
      <c r="H1505"/>
      <c r="I1505"/>
      <c r="J1505" s="13"/>
      <c r="K1505" s="13"/>
      <c r="L1505" s="13"/>
      <c r="M1505" s="13"/>
      <c r="N1505" s="13"/>
    </row>
    <row r="1506" spans="2:14" ht="15" x14ac:dyDescent="0.25">
      <c r="B1506"/>
      <c r="C1506"/>
      <c r="D1506"/>
      <c r="E1506"/>
      <c r="F1506"/>
      <c r="G1506"/>
      <c r="H1506"/>
      <c r="I1506"/>
      <c r="J1506" s="13"/>
      <c r="K1506" s="13"/>
      <c r="L1506" s="13"/>
      <c r="M1506" s="13"/>
      <c r="N1506" s="13"/>
    </row>
    <row r="1507" spans="2:14" ht="15" x14ac:dyDescent="0.25">
      <c r="B1507"/>
      <c r="C1507"/>
      <c r="D1507"/>
      <c r="E1507"/>
      <c r="F1507"/>
      <c r="G1507"/>
      <c r="H1507"/>
      <c r="I1507"/>
      <c r="J1507" s="13"/>
      <c r="K1507" s="13"/>
      <c r="L1507" s="13"/>
      <c r="M1507" s="13"/>
      <c r="N1507" s="13"/>
    </row>
    <row r="1508" spans="2:14" ht="15" x14ac:dyDescent="0.25">
      <c r="B1508"/>
      <c r="C1508"/>
      <c r="D1508"/>
      <c r="E1508"/>
      <c r="F1508"/>
      <c r="G1508"/>
      <c r="H1508"/>
      <c r="I1508"/>
      <c r="J1508" s="13"/>
      <c r="K1508" s="13"/>
      <c r="L1508" s="13"/>
      <c r="M1508" s="13"/>
      <c r="N1508" s="13"/>
    </row>
    <row r="1509" spans="2:14" ht="15" x14ac:dyDescent="0.25">
      <c r="B1509"/>
      <c r="C1509"/>
      <c r="D1509"/>
      <c r="E1509"/>
      <c r="F1509"/>
      <c r="G1509"/>
      <c r="H1509"/>
      <c r="I1509"/>
      <c r="J1509" s="13"/>
      <c r="K1509" s="13"/>
      <c r="L1509" s="13"/>
      <c r="M1509" s="13"/>
      <c r="N1509" s="13"/>
    </row>
    <row r="1510" spans="2:14" ht="15" x14ac:dyDescent="0.25">
      <c r="B1510"/>
      <c r="C1510"/>
      <c r="D1510"/>
      <c r="E1510"/>
      <c r="F1510"/>
      <c r="G1510"/>
      <c r="H1510"/>
      <c r="I1510"/>
      <c r="J1510" s="13"/>
      <c r="K1510" s="13"/>
      <c r="L1510" s="13"/>
      <c r="M1510" s="13"/>
      <c r="N1510" s="13"/>
    </row>
    <row r="1511" spans="2:14" ht="15" x14ac:dyDescent="0.25">
      <c r="B1511"/>
      <c r="C1511"/>
      <c r="D1511"/>
      <c r="E1511"/>
      <c r="F1511"/>
      <c r="G1511"/>
      <c r="H1511"/>
      <c r="I1511"/>
      <c r="J1511" s="13"/>
      <c r="K1511" s="13"/>
      <c r="L1511" s="13"/>
      <c r="M1511" s="13"/>
      <c r="N1511" s="13"/>
    </row>
    <row r="1512" spans="2:14" ht="15" x14ac:dyDescent="0.25">
      <c r="B1512"/>
      <c r="C1512"/>
      <c r="D1512"/>
      <c r="E1512"/>
      <c r="F1512"/>
      <c r="G1512"/>
      <c r="H1512"/>
      <c r="I1512"/>
      <c r="J1512" s="13"/>
      <c r="K1512" s="13"/>
      <c r="L1512" s="13"/>
      <c r="M1512" s="13"/>
      <c r="N1512" s="13"/>
    </row>
    <row r="1513" spans="2:14" ht="15" x14ac:dyDescent="0.25">
      <c r="B1513"/>
      <c r="C1513"/>
      <c r="D1513"/>
      <c r="E1513"/>
      <c r="F1513"/>
      <c r="G1513"/>
      <c r="H1513"/>
      <c r="I1513"/>
      <c r="J1513" s="13"/>
      <c r="K1513" s="13"/>
      <c r="L1513" s="13"/>
      <c r="M1513" s="13"/>
      <c r="N1513" s="13"/>
    </row>
    <row r="1514" spans="2:14" ht="15" x14ac:dyDescent="0.25">
      <c r="B1514"/>
      <c r="C1514"/>
      <c r="D1514"/>
      <c r="E1514"/>
      <c r="F1514"/>
      <c r="G1514"/>
      <c r="H1514"/>
      <c r="I1514"/>
      <c r="J1514" s="13"/>
      <c r="K1514" s="13"/>
      <c r="L1514" s="13"/>
      <c r="M1514" s="13"/>
      <c r="N1514" s="13"/>
    </row>
    <row r="1515" spans="2:14" ht="15" x14ac:dyDescent="0.25">
      <c r="B1515"/>
      <c r="C1515"/>
      <c r="D1515"/>
      <c r="E1515"/>
      <c r="F1515"/>
      <c r="G1515"/>
      <c r="H1515"/>
      <c r="I1515"/>
      <c r="J1515" s="13"/>
      <c r="K1515" s="13"/>
      <c r="L1515" s="13"/>
      <c r="M1515" s="13"/>
      <c r="N1515" s="13"/>
    </row>
    <row r="1516" spans="2:14" ht="15" x14ac:dyDescent="0.25">
      <c r="B1516"/>
      <c r="C1516"/>
      <c r="D1516"/>
      <c r="E1516"/>
      <c r="F1516"/>
      <c r="G1516"/>
      <c r="H1516"/>
      <c r="I1516"/>
      <c r="J1516" s="13"/>
      <c r="K1516" s="13"/>
      <c r="L1516" s="13"/>
      <c r="M1516" s="13"/>
      <c r="N1516" s="13"/>
    </row>
    <row r="1517" spans="2:14" ht="15" x14ac:dyDescent="0.25">
      <c r="B1517"/>
      <c r="C1517"/>
      <c r="D1517"/>
      <c r="E1517"/>
      <c r="F1517"/>
      <c r="G1517"/>
      <c r="H1517"/>
      <c r="I1517"/>
      <c r="J1517" s="13"/>
      <c r="K1517" s="13"/>
      <c r="L1517" s="13"/>
      <c r="M1517" s="13"/>
      <c r="N1517" s="13"/>
    </row>
    <row r="1518" spans="2:14" ht="15" x14ac:dyDescent="0.25">
      <c r="B1518"/>
      <c r="C1518"/>
      <c r="D1518"/>
      <c r="E1518"/>
      <c r="F1518"/>
      <c r="G1518"/>
      <c r="H1518"/>
      <c r="I1518"/>
      <c r="J1518" s="13"/>
      <c r="K1518" s="13"/>
      <c r="L1518" s="13"/>
      <c r="M1518" s="13"/>
      <c r="N1518" s="13"/>
    </row>
    <row r="1519" spans="2:14" ht="15" x14ac:dyDescent="0.25">
      <c r="B1519"/>
      <c r="C1519"/>
      <c r="D1519"/>
      <c r="E1519"/>
      <c r="F1519"/>
      <c r="G1519"/>
      <c r="H1519"/>
      <c r="I1519"/>
      <c r="J1519" s="13"/>
      <c r="K1519" s="13"/>
      <c r="L1519" s="13"/>
      <c r="M1519" s="13"/>
      <c r="N1519" s="13"/>
    </row>
    <row r="1520" spans="2:14" ht="15" x14ac:dyDescent="0.25">
      <c r="B1520"/>
      <c r="C1520"/>
      <c r="D1520"/>
      <c r="E1520"/>
      <c r="F1520"/>
      <c r="G1520"/>
      <c r="H1520"/>
      <c r="I1520"/>
      <c r="J1520" s="13"/>
      <c r="K1520" s="13"/>
      <c r="L1520" s="13"/>
      <c r="M1520" s="13"/>
      <c r="N1520" s="13"/>
    </row>
    <row r="1521" spans="2:14" ht="15" x14ac:dyDescent="0.25">
      <c r="B1521"/>
      <c r="C1521"/>
      <c r="D1521"/>
      <c r="E1521"/>
      <c r="F1521"/>
      <c r="G1521"/>
      <c r="H1521"/>
      <c r="I1521"/>
      <c r="J1521" s="13"/>
      <c r="K1521" s="13"/>
      <c r="L1521" s="13"/>
      <c r="M1521" s="13"/>
      <c r="N1521" s="13"/>
    </row>
    <row r="1522" spans="2:14" ht="15" x14ac:dyDescent="0.25">
      <c r="B1522"/>
      <c r="C1522"/>
      <c r="D1522"/>
      <c r="E1522"/>
      <c r="F1522"/>
      <c r="G1522"/>
      <c r="H1522"/>
      <c r="I1522"/>
      <c r="J1522" s="13"/>
      <c r="K1522" s="13"/>
      <c r="L1522" s="13"/>
      <c r="M1522" s="13"/>
      <c r="N1522" s="13"/>
    </row>
    <row r="1523" spans="2:14" ht="15" x14ac:dyDescent="0.25">
      <c r="B1523"/>
      <c r="C1523"/>
      <c r="D1523"/>
      <c r="E1523"/>
      <c r="F1523"/>
      <c r="G1523"/>
      <c r="H1523"/>
      <c r="I1523"/>
      <c r="J1523" s="13"/>
      <c r="K1523" s="13"/>
      <c r="L1523" s="13"/>
      <c r="M1523" s="13"/>
      <c r="N1523" s="13"/>
    </row>
    <row r="1524" spans="2:14" ht="15" x14ac:dyDescent="0.25">
      <c r="B1524"/>
      <c r="C1524"/>
      <c r="D1524"/>
      <c r="E1524"/>
      <c r="F1524"/>
      <c r="G1524"/>
      <c r="H1524"/>
      <c r="I1524"/>
      <c r="J1524" s="13"/>
      <c r="K1524" s="13"/>
      <c r="L1524" s="13"/>
      <c r="M1524" s="13"/>
      <c r="N1524" s="13"/>
    </row>
    <row r="1525" spans="2:14" ht="15" x14ac:dyDescent="0.25">
      <c r="B1525"/>
      <c r="C1525"/>
      <c r="D1525"/>
      <c r="E1525"/>
      <c r="F1525"/>
      <c r="G1525"/>
      <c r="H1525"/>
      <c r="I1525"/>
      <c r="J1525" s="13"/>
      <c r="K1525" s="13"/>
      <c r="L1525" s="13"/>
      <c r="M1525" s="13"/>
      <c r="N1525" s="13"/>
    </row>
    <row r="1526" spans="2:14" ht="15" x14ac:dyDescent="0.25">
      <c r="B1526"/>
      <c r="C1526"/>
      <c r="D1526"/>
      <c r="E1526"/>
      <c r="F1526"/>
      <c r="G1526"/>
      <c r="H1526"/>
      <c r="I1526"/>
      <c r="J1526" s="13"/>
      <c r="K1526" s="13"/>
      <c r="L1526" s="13"/>
      <c r="M1526" s="13"/>
      <c r="N1526" s="13"/>
    </row>
    <row r="1527" spans="2:14" ht="15" x14ac:dyDescent="0.25">
      <c r="B1527"/>
      <c r="C1527"/>
      <c r="D1527"/>
      <c r="E1527"/>
      <c r="F1527"/>
      <c r="G1527"/>
      <c r="H1527"/>
      <c r="I1527"/>
      <c r="J1527" s="13"/>
      <c r="K1527" s="13"/>
      <c r="L1527" s="13"/>
      <c r="M1527" s="13"/>
      <c r="N1527" s="13"/>
    </row>
    <row r="1528" spans="2:14" ht="15" x14ac:dyDescent="0.25">
      <c r="B1528"/>
      <c r="C1528"/>
      <c r="D1528"/>
      <c r="E1528"/>
      <c r="F1528"/>
      <c r="G1528"/>
      <c r="H1528"/>
      <c r="I1528"/>
      <c r="J1528" s="13"/>
      <c r="K1528" s="13"/>
      <c r="L1528" s="13"/>
      <c r="M1528" s="13"/>
      <c r="N1528" s="13"/>
    </row>
    <row r="1529" spans="2:14" ht="15" x14ac:dyDescent="0.25">
      <c r="B1529"/>
      <c r="C1529"/>
      <c r="D1529"/>
      <c r="E1529"/>
      <c r="F1529"/>
      <c r="G1529"/>
      <c r="H1529"/>
      <c r="I1529"/>
      <c r="J1529" s="13"/>
      <c r="K1529" s="13"/>
      <c r="L1529" s="13"/>
      <c r="M1529" s="13"/>
      <c r="N1529" s="13"/>
    </row>
    <row r="1530" spans="2:14" ht="15" x14ac:dyDescent="0.25">
      <c r="B1530"/>
      <c r="C1530"/>
      <c r="D1530"/>
      <c r="E1530"/>
      <c r="F1530"/>
      <c r="G1530"/>
      <c r="H1530"/>
      <c r="I1530"/>
      <c r="J1530" s="13"/>
      <c r="K1530" s="13"/>
      <c r="L1530" s="13"/>
      <c r="M1530" s="13"/>
      <c r="N1530" s="13"/>
    </row>
    <row r="1531" spans="2:14" ht="15" x14ac:dyDescent="0.25">
      <c r="B1531"/>
      <c r="C1531"/>
      <c r="D1531"/>
      <c r="E1531"/>
      <c r="F1531"/>
      <c r="G1531"/>
      <c r="H1531"/>
      <c r="I1531"/>
      <c r="J1531" s="13"/>
      <c r="K1531" s="13"/>
      <c r="L1531" s="13"/>
      <c r="M1531" s="13"/>
      <c r="N1531" s="13"/>
    </row>
    <row r="1532" spans="2:14" ht="15" x14ac:dyDescent="0.25">
      <c r="B1532"/>
      <c r="C1532"/>
      <c r="D1532"/>
      <c r="E1532"/>
      <c r="F1532"/>
      <c r="G1532"/>
      <c r="H1532"/>
      <c r="I1532"/>
      <c r="J1532" s="13"/>
      <c r="K1532" s="13"/>
      <c r="L1532" s="13"/>
      <c r="M1532" s="13"/>
      <c r="N1532" s="13"/>
    </row>
    <row r="1533" spans="2:14" ht="15" x14ac:dyDescent="0.25">
      <c r="B1533"/>
      <c r="C1533"/>
      <c r="D1533"/>
      <c r="E1533"/>
      <c r="F1533"/>
      <c r="G1533"/>
      <c r="H1533"/>
      <c r="I1533"/>
      <c r="J1533" s="13"/>
      <c r="K1533" s="13"/>
      <c r="L1533" s="13"/>
      <c r="M1533" s="13"/>
      <c r="N1533" s="13"/>
    </row>
    <row r="1534" spans="2:14" ht="15" x14ac:dyDescent="0.25">
      <c r="B1534"/>
      <c r="C1534"/>
      <c r="D1534"/>
      <c r="E1534"/>
      <c r="F1534"/>
      <c r="G1534"/>
      <c r="H1534"/>
      <c r="I1534"/>
      <c r="J1534" s="13"/>
      <c r="K1534" s="13"/>
      <c r="L1534" s="13"/>
      <c r="M1534" s="13"/>
      <c r="N1534" s="13"/>
    </row>
    <row r="1535" spans="2:14" ht="15" x14ac:dyDescent="0.25">
      <c r="B1535"/>
      <c r="C1535"/>
      <c r="D1535"/>
      <c r="E1535"/>
      <c r="F1535"/>
      <c r="G1535"/>
      <c r="H1535"/>
      <c r="I1535"/>
      <c r="J1535" s="13"/>
      <c r="K1535" s="13"/>
      <c r="L1535" s="13"/>
      <c r="M1535" s="13"/>
      <c r="N1535" s="13"/>
    </row>
    <row r="1536" spans="2:14" ht="15" x14ac:dyDescent="0.25">
      <c r="B1536"/>
      <c r="C1536"/>
      <c r="D1536"/>
      <c r="E1536"/>
      <c r="F1536"/>
      <c r="G1536"/>
      <c r="H1536"/>
      <c r="I1536"/>
      <c r="J1536" s="13"/>
      <c r="K1536" s="13"/>
      <c r="L1536" s="13"/>
      <c r="M1536" s="13"/>
      <c r="N1536" s="13"/>
    </row>
    <row r="1537" spans="2:14" ht="15" x14ac:dyDescent="0.25">
      <c r="B1537"/>
      <c r="C1537"/>
      <c r="D1537"/>
      <c r="E1537"/>
      <c r="F1537"/>
      <c r="G1537"/>
      <c r="H1537"/>
      <c r="I1537"/>
      <c r="J1537" s="13"/>
      <c r="K1537" s="13"/>
      <c r="L1537" s="13"/>
      <c r="M1537" s="13"/>
      <c r="N1537" s="13"/>
    </row>
    <row r="1538" spans="2:14" ht="15" x14ac:dyDescent="0.25">
      <c r="B1538"/>
      <c r="C1538"/>
      <c r="D1538"/>
      <c r="E1538"/>
      <c r="F1538"/>
      <c r="G1538"/>
      <c r="H1538"/>
      <c r="I1538"/>
      <c r="J1538" s="13"/>
      <c r="K1538" s="13"/>
      <c r="L1538" s="13"/>
      <c r="M1538" s="13"/>
      <c r="N1538" s="13"/>
    </row>
    <row r="1539" spans="2:14" ht="15" x14ac:dyDescent="0.25">
      <c r="B1539"/>
      <c r="C1539"/>
      <c r="D1539"/>
      <c r="E1539"/>
      <c r="F1539"/>
      <c r="G1539"/>
      <c r="H1539"/>
      <c r="I1539"/>
      <c r="J1539" s="13"/>
      <c r="K1539" s="13"/>
      <c r="L1539" s="13"/>
      <c r="M1539" s="13"/>
      <c r="N1539" s="13"/>
    </row>
    <row r="1540" spans="2:14" ht="15" x14ac:dyDescent="0.25">
      <c r="B1540"/>
      <c r="C1540"/>
      <c r="D1540"/>
      <c r="E1540"/>
      <c r="F1540"/>
      <c r="G1540"/>
      <c r="H1540"/>
      <c r="I1540"/>
      <c r="J1540" s="13"/>
      <c r="K1540" s="13"/>
      <c r="L1540" s="13"/>
      <c r="M1540" s="13"/>
      <c r="N1540" s="13"/>
    </row>
    <row r="1541" spans="2:14" ht="15" x14ac:dyDescent="0.25">
      <c r="B1541"/>
      <c r="C1541"/>
      <c r="D1541"/>
      <c r="E1541"/>
      <c r="F1541"/>
      <c r="G1541"/>
      <c r="H1541"/>
      <c r="I1541"/>
      <c r="J1541" s="13"/>
      <c r="K1541" s="13"/>
      <c r="L1541" s="13"/>
      <c r="M1541" s="13"/>
      <c r="N1541" s="13"/>
    </row>
    <row r="1542" spans="2:14" ht="15" x14ac:dyDescent="0.25">
      <c r="B1542"/>
      <c r="C1542"/>
      <c r="D1542"/>
      <c r="E1542"/>
      <c r="F1542"/>
      <c r="G1542"/>
      <c r="H1542"/>
      <c r="I1542"/>
      <c r="J1542" s="13"/>
      <c r="K1542" s="13"/>
      <c r="L1542" s="13"/>
      <c r="M1542" s="13"/>
      <c r="N1542" s="13"/>
    </row>
    <row r="1543" spans="2:14" ht="15" x14ac:dyDescent="0.25">
      <c r="B1543"/>
      <c r="C1543"/>
      <c r="D1543"/>
      <c r="E1543"/>
      <c r="F1543"/>
      <c r="G1543"/>
      <c r="H1543"/>
      <c r="I1543"/>
      <c r="J1543" s="13"/>
      <c r="K1543" s="13"/>
      <c r="L1543" s="13"/>
      <c r="M1543" s="13"/>
      <c r="N1543" s="13"/>
    </row>
    <row r="1544" spans="2:14" ht="15" x14ac:dyDescent="0.25">
      <c r="B1544"/>
      <c r="C1544"/>
      <c r="D1544"/>
      <c r="E1544"/>
      <c r="F1544"/>
      <c r="G1544"/>
      <c r="H1544"/>
      <c r="I1544"/>
      <c r="J1544" s="13"/>
      <c r="K1544" s="13"/>
      <c r="L1544" s="13"/>
      <c r="M1544" s="13"/>
      <c r="N1544" s="13"/>
    </row>
    <row r="1545" spans="2:14" ht="15" x14ac:dyDescent="0.25">
      <c r="B1545"/>
      <c r="C1545"/>
      <c r="D1545"/>
      <c r="E1545"/>
      <c r="F1545"/>
      <c r="G1545"/>
      <c r="H1545"/>
      <c r="I1545"/>
      <c r="J1545" s="13"/>
      <c r="K1545" s="13"/>
      <c r="L1545" s="13"/>
      <c r="M1545" s="13"/>
      <c r="N1545" s="13"/>
    </row>
    <row r="1546" spans="2:14" ht="15" x14ac:dyDescent="0.25">
      <c r="B1546"/>
      <c r="C1546"/>
      <c r="D1546"/>
      <c r="E1546"/>
      <c r="F1546"/>
      <c r="G1546"/>
      <c r="H1546"/>
      <c r="I1546"/>
      <c r="J1546" s="13"/>
      <c r="K1546" s="13"/>
      <c r="L1546" s="13"/>
      <c r="M1546" s="13"/>
      <c r="N1546" s="13"/>
    </row>
    <row r="1547" spans="2:14" ht="15" x14ac:dyDescent="0.25">
      <c r="B1547"/>
      <c r="C1547"/>
      <c r="D1547"/>
      <c r="E1547"/>
      <c r="F1547"/>
      <c r="G1547"/>
      <c r="H1547"/>
      <c r="I1547"/>
      <c r="J1547" s="13"/>
      <c r="K1547" s="13"/>
      <c r="L1547" s="13"/>
      <c r="M1547" s="13"/>
      <c r="N1547" s="13"/>
    </row>
    <row r="1548" spans="2:14" ht="15" x14ac:dyDescent="0.25">
      <c r="B1548"/>
      <c r="C1548"/>
      <c r="D1548"/>
      <c r="E1548"/>
      <c r="F1548"/>
      <c r="G1548"/>
      <c r="H1548"/>
      <c r="I1548"/>
      <c r="J1548" s="13"/>
      <c r="K1548" s="13"/>
      <c r="L1548" s="13"/>
      <c r="M1548" s="13"/>
      <c r="N1548" s="13"/>
    </row>
    <row r="1549" spans="2:14" ht="15" x14ac:dyDescent="0.25">
      <c r="B1549"/>
      <c r="C1549"/>
      <c r="D1549"/>
      <c r="E1549"/>
      <c r="F1549"/>
      <c r="G1549"/>
      <c r="H1549"/>
      <c r="I1549"/>
      <c r="J1549" s="13"/>
      <c r="K1549" s="13"/>
      <c r="L1549" s="13"/>
      <c r="M1549" s="13"/>
      <c r="N1549" s="13"/>
    </row>
    <row r="1550" spans="2:14" ht="15" x14ac:dyDescent="0.25">
      <c r="B1550"/>
      <c r="C1550"/>
      <c r="D1550"/>
      <c r="E1550"/>
      <c r="F1550"/>
      <c r="G1550"/>
      <c r="H1550"/>
      <c r="I1550"/>
      <c r="J1550" s="13"/>
      <c r="K1550" s="13"/>
      <c r="L1550" s="13"/>
      <c r="M1550" s="13"/>
      <c r="N1550" s="13"/>
    </row>
    <row r="1551" spans="2:14" ht="15" x14ac:dyDescent="0.25">
      <c r="B1551"/>
      <c r="C1551"/>
      <c r="D1551"/>
      <c r="E1551"/>
      <c r="F1551"/>
      <c r="G1551"/>
      <c r="H1551"/>
      <c r="I1551"/>
      <c r="J1551" s="13"/>
      <c r="K1551" s="13"/>
      <c r="L1551" s="13"/>
      <c r="M1551" s="13"/>
      <c r="N1551" s="13"/>
    </row>
    <row r="1552" spans="2:14" ht="15" x14ac:dyDescent="0.25">
      <c r="B1552"/>
      <c r="C1552"/>
      <c r="D1552"/>
      <c r="E1552"/>
      <c r="F1552"/>
      <c r="G1552"/>
      <c r="H1552"/>
      <c r="I1552"/>
      <c r="J1552" s="13"/>
      <c r="K1552" s="13"/>
      <c r="L1552" s="13"/>
      <c r="M1552" s="13"/>
      <c r="N1552" s="13"/>
    </row>
    <row r="1553" spans="2:14" ht="15" x14ac:dyDescent="0.25">
      <c r="B1553"/>
      <c r="C1553"/>
      <c r="D1553"/>
      <c r="E1553"/>
      <c r="F1553"/>
      <c r="G1553"/>
      <c r="H1553"/>
      <c r="I1553"/>
      <c r="J1553" s="13"/>
      <c r="K1553" s="13"/>
      <c r="L1553" s="13"/>
      <c r="M1553" s="13"/>
      <c r="N1553" s="13"/>
    </row>
    <row r="1554" spans="2:14" ht="15" x14ac:dyDescent="0.25">
      <c r="B1554"/>
      <c r="C1554"/>
      <c r="D1554"/>
      <c r="E1554"/>
      <c r="F1554"/>
      <c r="G1554"/>
      <c r="H1554"/>
      <c r="I1554"/>
      <c r="J1554" s="13"/>
      <c r="K1554" s="13"/>
      <c r="L1554" s="13"/>
      <c r="M1554" s="13"/>
      <c r="N1554" s="13"/>
    </row>
    <row r="1555" spans="2:14" ht="15" x14ac:dyDescent="0.25">
      <c r="B1555"/>
      <c r="C1555"/>
      <c r="D1555"/>
      <c r="E1555"/>
      <c r="F1555"/>
      <c r="G1555"/>
      <c r="H1555"/>
      <c r="I1555"/>
      <c r="J1555" s="13"/>
      <c r="K1555" s="13"/>
      <c r="L1555" s="13"/>
      <c r="M1555" s="13"/>
      <c r="N1555" s="13"/>
    </row>
    <row r="1556" spans="2:14" ht="15" x14ac:dyDescent="0.25">
      <c r="B1556"/>
      <c r="C1556"/>
      <c r="D1556"/>
      <c r="E1556"/>
      <c r="F1556"/>
      <c r="G1556"/>
      <c r="H1556"/>
      <c r="I1556"/>
      <c r="J1556" s="13"/>
      <c r="K1556" s="13"/>
      <c r="L1556" s="13"/>
      <c r="M1556" s="13"/>
      <c r="N1556" s="13"/>
    </row>
    <row r="1557" spans="2:14" ht="15" x14ac:dyDescent="0.25">
      <c r="B1557"/>
      <c r="C1557"/>
      <c r="D1557"/>
      <c r="E1557"/>
      <c r="F1557"/>
      <c r="G1557"/>
      <c r="H1557"/>
      <c r="I1557"/>
      <c r="J1557" s="13"/>
      <c r="K1557" s="13"/>
      <c r="L1557" s="13"/>
      <c r="M1557" s="13"/>
      <c r="N1557" s="13"/>
    </row>
    <row r="1558" spans="2:14" ht="15" x14ac:dyDescent="0.25">
      <c r="B1558"/>
      <c r="C1558"/>
      <c r="D1558"/>
      <c r="E1558"/>
      <c r="F1558"/>
      <c r="G1558"/>
      <c r="H1558"/>
      <c r="I1558"/>
      <c r="J1558" s="13"/>
      <c r="K1558" s="13"/>
      <c r="L1558" s="13"/>
      <c r="M1558" s="13"/>
      <c r="N1558" s="13"/>
    </row>
    <row r="1559" spans="2:14" ht="15" x14ac:dyDescent="0.25">
      <c r="B1559"/>
      <c r="C1559"/>
      <c r="D1559"/>
      <c r="E1559"/>
      <c r="F1559"/>
      <c r="G1559"/>
      <c r="H1559"/>
      <c r="I1559"/>
      <c r="J1559" s="13"/>
      <c r="K1559" s="13"/>
      <c r="L1559" s="13"/>
      <c r="M1559" s="13"/>
      <c r="N1559" s="13"/>
    </row>
    <row r="1560" spans="2:14" ht="15" x14ac:dyDescent="0.25">
      <c r="B1560"/>
      <c r="C1560"/>
      <c r="D1560"/>
      <c r="E1560"/>
      <c r="F1560"/>
      <c r="G1560"/>
      <c r="H1560"/>
      <c r="I1560"/>
      <c r="J1560" s="13"/>
      <c r="K1560" s="13"/>
      <c r="L1560" s="13"/>
      <c r="M1560" s="13"/>
      <c r="N1560" s="13"/>
    </row>
    <row r="1561" spans="2:14" ht="15" x14ac:dyDescent="0.25">
      <c r="B1561"/>
      <c r="C1561"/>
      <c r="D1561"/>
      <c r="E1561"/>
      <c r="F1561"/>
      <c r="G1561"/>
      <c r="H1561"/>
      <c r="I1561"/>
      <c r="J1561" s="13"/>
      <c r="K1561" s="13"/>
      <c r="L1561" s="13"/>
      <c r="M1561" s="13"/>
      <c r="N1561" s="13"/>
    </row>
    <row r="1562" spans="2:14" ht="15" x14ac:dyDescent="0.25">
      <c r="B1562"/>
      <c r="C1562"/>
      <c r="D1562"/>
      <c r="E1562"/>
      <c r="F1562"/>
      <c r="G1562"/>
      <c r="H1562"/>
      <c r="I1562"/>
      <c r="J1562" s="13"/>
      <c r="K1562" s="13"/>
      <c r="L1562" s="13"/>
      <c r="M1562" s="13"/>
      <c r="N1562" s="13"/>
    </row>
    <row r="1563" spans="2:14" ht="15" x14ac:dyDescent="0.25">
      <c r="B1563"/>
      <c r="C1563"/>
      <c r="D1563"/>
      <c r="E1563"/>
      <c r="F1563"/>
      <c r="G1563"/>
      <c r="H1563"/>
      <c r="I1563"/>
      <c r="J1563" s="13"/>
      <c r="K1563" s="13"/>
      <c r="L1563" s="13"/>
      <c r="M1563" s="13"/>
      <c r="N1563" s="13"/>
    </row>
    <row r="1564" spans="2:14" ht="15" x14ac:dyDescent="0.25">
      <c r="B1564"/>
      <c r="C1564"/>
      <c r="D1564"/>
      <c r="E1564"/>
      <c r="F1564"/>
      <c r="G1564"/>
      <c r="H1564"/>
      <c r="I1564"/>
      <c r="J1564" s="13"/>
      <c r="K1564" s="13"/>
      <c r="L1564" s="13"/>
      <c r="M1564" s="13"/>
      <c r="N1564" s="13"/>
    </row>
    <row r="1565" spans="2:14" ht="15" x14ac:dyDescent="0.25">
      <c r="B1565"/>
      <c r="C1565"/>
      <c r="D1565"/>
      <c r="E1565"/>
      <c r="F1565"/>
      <c r="G1565"/>
      <c r="H1565"/>
      <c r="I1565"/>
      <c r="J1565" s="13"/>
      <c r="K1565" s="13"/>
      <c r="L1565" s="13"/>
      <c r="M1565" s="13"/>
      <c r="N1565" s="13"/>
    </row>
    <row r="1566" spans="2:14" ht="15" x14ac:dyDescent="0.25">
      <c r="B1566"/>
      <c r="C1566"/>
      <c r="D1566"/>
      <c r="E1566"/>
      <c r="F1566"/>
      <c r="G1566"/>
      <c r="H1566"/>
      <c r="I1566"/>
      <c r="J1566" s="13"/>
      <c r="K1566" s="13"/>
      <c r="L1566" s="13"/>
      <c r="M1566" s="13"/>
      <c r="N1566" s="13"/>
    </row>
    <row r="1567" spans="2:14" ht="15" x14ac:dyDescent="0.25">
      <c r="B1567"/>
      <c r="C1567"/>
      <c r="D1567"/>
      <c r="E1567"/>
      <c r="F1567"/>
      <c r="G1567"/>
      <c r="H1567"/>
      <c r="I1567"/>
      <c r="J1567" s="13"/>
      <c r="K1567" s="13"/>
      <c r="L1567" s="13"/>
      <c r="M1567" s="13"/>
      <c r="N1567" s="13"/>
    </row>
    <row r="1568" spans="2:14" ht="15" x14ac:dyDescent="0.25">
      <c r="B1568"/>
      <c r="C1568"/>
      <c r="D1568"/>
      <c r="E1568"/>
      <c r="F1568"/>
      <c r="G1568"/>
      <c r="H1568"/>
      <c r="I1568"/>
      <c r="J1568" s="13"/>
      <c r="K1568" s="13"/>
      <c r="L1568" s="13"/>
      <c r="M1568" s="13"/>
      <c r="N1568" s="13"/>
    </row>
    <row r="1569" spans="2:14" ht="15" x14ac:dyDescent="0.25">
      <c r="B1569"/>
      <c r="C1569"/>
      <c r="D1569"/>
      <c r="E1569"/>
      <c r="F1569"/>
      <c r="G1569"/>
      <c r="H1569"/>
      <c r="I1569"/>
      <c r="J1569" s="13"/>
      <c r="K1569" s="13"/>
      <c r="L1569" s="13"/>
      <c r="M1569" s="13"/>
      <c r="N1569" s="13"/>
    </row>
    <row r="1570" spans="2:14" ht="15" x14ac:dyDescent="0.25">
      <c r="B1570"/>
      <c r="C1570"/>
      <c r="D1570"/>
      <c r="E1570"/>
      <c r="F1570"/>
      <c r="G1570"/>
      <c r="H1570"/>
      <c r="I1570"/>
      <c r="J1570" s="13"/>
      <c r="K1570" s="13"/>
      <c r="L1570" s="13"/>
      <c r="M1570" s="13"/>
      <c r="N1570" s="13"/>
    </row>
    <row r="1571" spans="2:14" ht="15" x14ac:dyDescent="0.25">
      <c r="B1571"/>
      <c r="C1571"/>
      <c r="D1571"/>
      <c r="E1571"/>
      <c r="F1571"/>
      <c r="G1571"/>
      <c r="H1571"/>
      <c r="I1571"/>
      <c r="J1571" s="13"/>
      <c r="K1571" s="13"/>
      <c r="L1571" s="13"/>
      <c r="M1571" s="13"/>
      <c r="N1571" s="13"/>
    </row>
    <row r="1572" spans="2:14" ht="15" x14ac:dyDescent="0.25">
      <c r="B1572"/>
      <c r="C1572"/>
      <c r="D1572"/>
      <c r="E1572"/>
      <c r="F1572"/>
      <c r="G1572"/>
      <c r="H1572"/>
      <c r="I1572"/>
      <c r="J1572" s="13"/>
      <c r="K1572" s="13"/>
      <c r="L1572" s="13"/>
      <c r="M1572" s="13"/>
      <c r="N1572" s="13"/>
    </row>
    <row r="1573" spans="2:14" ht="15" x14ac:dyDescent="0.25">
      <c r="B1573"/>
      <c r="C1573"/>
      <c r="D1573"/>
      <c r="E1573"/>
      <c r="F1573"/>
      <c r="G1573"/>
      <c r="H1573"/>
      <c r="I1573"/>
      <c r="J1573" s="13"/>
      <c r="K1573" s="13"/>
      <c r="L1573" s="13"/>
      <c r="M1573" s="13"/>
      <c r="N1573" s="13"/>
    </row>
    <row r="1574" spans="2:14" ht="15" x14ac:dyDescent="0.25">
      <c r="B1574"/>
      <c r="C1574"/>
      <c r="D1574"/>
      <c r="E1574"/>
      <c r="F1574"/>
      <c r="G1574"/>
      <c r="H1574"/>
      <c r="I1574"/>
      <c r="J1574" s="13"/>
      <c r="K1574" s="13"/>
      <c r="L1574" s="13"/>
      <c r="M1574" s="13"/>
      <c r="N1574" s="13"/>
    </row>
    <row r="1575" spans="2:14" ht="15" x14ac:dyDescent="0.25">
      <c r="B1575"/>
      <c r="C1575"/>
      <c r="D1575"/>
      <c r="E1575"/>
      <c r="F1575"/>
      <c r="G1575"/>
      <c r="H1575"/>
      <c r="I1575"/>
      <c r="J1575" s="13"/>
      <c r="K1575" s="13"/>
      <c r="L1575" s="13"/>
      <c r="M1575" s="13"/>
      <c r="N1575" s="13"/>
    </row>
    <row r="1576" spans="2:14" ht="15" x14ac:dyDescent="0.25">
      <c r="B1576"/>
      <c r="C1576"/>
      <c r="D1576"/>
      <c r="E1576"/>
      <c r="F1576"/>
      <c r="G1576"/>
      <c r="H1576"/>
      <c r="I1576"/>
      <c r="J1576" s="13"/>
      <c r="K1576" s="13"/>
      <c r="L1576" s="13"/>
      <c r="M1576" s="13"/>
      <c r="N1576" s="13"/>
    </row>
    <row r="1577" spans="2:14" ht="15" x14ac:dyDescent="0.25">
      <c r="B1577"/>
      <c r="C1577"/>
      <c r="D1577"/>
      <c r="E1577"/>
      <c r="F1577"/>
      <c r="G1577"/>
      <c r="H1577"/>
      <c r="I1577"/>
      <c r="J1577" s="13"/>
      <c r="K1577" s="13"/>
      <c r="L1577" s="13"/>
      <c r="M1577" s="13"/>
      <c r="N1577" s="13"/>
    </row>
    <row r="1578" spans="2:14" ht="15" x14ac:dyDescent="0.25">
      <c r="B1578"/>
      <c r="C1578"/>
      <c r="D1578"/>
      <c r="E1578"/>
      <c r="F1578"/>
      <c r="G1578"/>
      <c r="H1578"/>
      <c r="I1578"/>
      <c r="J1578" s="13"/>
      <c r="K1578" s="13"/>
      <c r="L1578" s="13"/>
      <c r="M1578" s="13"/>
      <c r="N1578" s="13"/>
    </row>
    <row r="1579" spans="2:14" ht="15" x14ac:dyDescent="0.25">
      <c r="B1579"/>
      <c r="C1579"/>
      <c r="D1579"/>
      <c r="E1579"/>
      <c r="F1579"/>
      <c r="G1579"/>
      <c r="H1579"/>
      <c r="I1579"/>
      <c r="J1579" s="13"/>
      <c r="K1579" s="13"/>
      <c r="L1579" s="13"/>
      <c r="M1579" s="13"/>
      <c r="N1579" s="13"/>
    </row>
    <row r="1580" spans="2:14" ht="15" x14ac:dyDescent="0.25">
      <c r="B1580"/>
      <c r="C1580"/>
      <c r="D1580"/>
      <c r="E1580"/>
      <c r="F1580"/>
      <c r="G1580"/>
      <c r="H1580"/>
      <c r="I1580"/>
      <c r="J1580" s="13"/>
      <c r="K1580" s="13"/>
      <c r="L1580" s="13"/>
      <c r="M1580" s="13"/>
      <c r="N1580" s="13"/>
    </row>
    <row r="1581" spans="2:14" ht="15" x14ac:dyDescent="0.25">
      <c r="B1581"/>
      <c r="C1581"/>
      <c r="D1581"/>
      <c r="E1581"/>
      <c r="F1581"/>
      <c r="G1581"/>
      <c r="H1581"/>
      <c r="I1581"/>
      <c r="J1581" s="13"/>
      <c r="K1581" s="13"/>
      <c r="L1581" s="13"/>
      <c r="M1581" s="13"/>
      <c r="N1581" s="13"/>
    </row>
    <row r="1582" spans="2:14" ht="15" x14ac:dyDescent="0.25">
      <c r="B1582"/>
      <c r="C1582"/>
      <c r="D1582"/>
      <c r="E1582"/>
      <c r="F1582"/>
      <c r="G1582"/>
      <c r="H1582"/>
      <c r="I1582"/>
      <c r="J1582" s="13"/>
      <c r="K1582" s="13"/>
      <c r="L1582" s="13"/>
      <c r="M1582" s="13"/>
      <c r="N1582" s="13"/>
    </row>
    <row r="1583" spans="2:14" ht="15" x14ac:dyDescent="0.25">
      <c r="B1583"/>
      <c r="C1583"/>
      <c r="D1583"/>
      <c r="E1583"/>
      <c r="F1583"/>
      <c r="G1583"/>
      <c r="H1583"/>
      <c r="I1583"/>
      <c r="J1583" s="13"/>
      <c r="K1583" s="13"/>
      <c r="L1583" s="13"/>
      <c r="M1583" s="13"/>
      <c r="N1583" s="13"/>
    </row>
    <row r="1584" spans="2:14" ht="15" x14ac:dyDescent="0.25">
      <c r="B1584"/>
      <c r="C1584"/>
      <c r="D1584"/>
      <c r="E1584"/>
      <c r="F1584"/>
      <c r="G1584"/>
      <c r="H1584"/>
      <c r="I1584"/>
      <c r="J1584" s="13"/>
      <c r="K1584" s="13"/>
      <c r="L1584" s="13"/>
      <c r="M1584" s="13"/>
      <c r="N1584" s="13"/>
    </row>
    <row r="1585" spans="2:14" ht="15" x14ac:dyDescent="0.25">
      <c r="B1585"/>
      <c r="C1585"/>
      <c r="D1585"/>
      <c r="E1585"/>
      <c r="F1585"/>
      <c r="G1585"/>
      <c r="H1585"/>
      <c r="I1585"/>
      <c r="J1585" s="13"/>
      <c r="K1585" s="13"/>
      <c r="L1585" s="13"/>
      <c r="M1585" s="13"/>
      <c r="N1585" s="13"/>
    </row>
    <row r="1586" spans="2:14" ht="15" x14ac:dyDescent="0.25">
      <c r="B1586"/>
      <c r="C1586"/>
      <c r="D1586"/>
      <c r="E1586"/>
      <c r="F1586"/>
      <c r="G1586"/>
      <c r="H1586"/>
      <c r="I1586"/>
      <c r="J1586" s="13"/>
      <c r="K1586" s="13"/>
      <c r="L1586" s="13"/>
      <c r="M1586" s="13"/>
      <c r="N1586" s="13"/>
    </row>
    <row r="1587" spans="2:14" ht="15" x14ac:dyDescent="0.25">
      <c r="B1587"/>
      <c r="C1587"/>
      <c r="D1587"/>
      <c r="E1587"/>
      <c r="F1587"/>
      <c r="G1587"/>
      <c r="H1587"/>
      <c r="I1587"/>
      <c r="J1587" s="13"/>
      <c r="K1587" s="13"/>
      <c r="L1587" s="13"/>
      <c r="M1587" s="13"/>
      <c r="N1587" s="13"/>
    </row>
    <row r="1588" spans="2:14" ht="15" x14ac:dyDescent="0.25">
      <c r="B1588"/>
      <c r="C1588"/>
      <c r="D1588"/>
      <c r="E1588"/>
      <c r="F1588"/>
      <c r="G1588"/>
      <c r="H1588"/>
      <c r="I1588"/>
      <c r="J1588" s="13"/>
      <c r="K1588" s="13"/>
      <c r="L1588" s="13"/>
      <c r="M1588" s="13"/>
      <c r="N1588" s="13"/>
    </row>
    <row r="1589" spans="2:14" ht="15" x14ac:dyDescent="0.25">
      <c r="B1589"/>
      <c r="C1589"/>
      <c r="D1589"/>
      <c r="E1589"/>
      <c r="F1589"/>
      <c r="G1589"/>
      <c r="H1589"/>
      <c r="I1589"/>
      <c r="J1589" s="13"/>
      <c r="K1589" s="13"/>
      <c r="L1589" s="13"/>
      <c r="M1589" s="13"/>
      <c r="N1589" s="13"/>
    </row>
    <row r="1590" spans="2:14" ht="15" x14ac:dyDescent="0.25">
      <c r="B1590"/>
      <c r="C1590"/>
      <c r="D1590"/>
      <c r="E1590"/>
      <c r="F1590"/>
      <c r="G1590"/>
      <c r="H1590"/>
      <c r="I1590"/>
      <c r="J1590" s="13"/>
      <c r="K1590" s="13"/>
      <c r="L1590" s="13"/>
      <c r="M1590" s="13"/>
      <c r="N1590" s="13"/>
    </row>
    <row r="1591" spans="2:14" ht="15" x14ac:dyDescent="0.25">
      <c r="B1591"/>
      <c r="C1591"/>
      <c r="D1591"/>
      <c r="E1591"/>
      <c r="F1591"/>
      <c r="G1591"/>
      <c r="H1591"/>
      <c r="I1591"/>
      <c r="J1591" s="13"/>
      <c r="K1591" s="13"/>
      <c r="L1591" s="13"/>
      <c r="M1591" s="13"/>
      <c r="N1591" s="13"/>
    </row>
    <row r="1592" spans="2:14" ht="15" x14ac:dyDescent="0.25">
      <c r="B1592"/>
      <c r="C1592"/>
      <c r="D1592"/>
      <c r="E1592"/>
      <c r="F1592"/>
      <c r="G1592"/>
      <c r="H1592"/>
      <c r="I1592"/>
      <c r="J1592" s="13"/>
      <c r="K1592" s="13"/>
      <c r="L1592" s="13"/>
      <c r="M1592" s="13"/>
      <c r="N1592" s="13"/>
    </row>
    <row r="1593" spans="2:14" ht="15" x14ac:dyDescent="0.25">
      <c r="B1593"/>
      <c r="C1593"/>
      <c r="D1593"/>
      <c r="E1593"/>
      <c r="F1593"/>
      <c r="G1593"/>
      <c r="H1593"/>
      <c r="I1593"/>
      <c r="J1593" s="13"/>
      <c r="K1593" s="13"/>
      <c r="L1593" s="13"/>
      <c r="M1593" s="13"/>
      <c r="N1593" s="13"/>
    </row>
    <row r="1594" spans="2:14" ht="15" x14ac:dyDescent="0.25">
      <c r="B1594"/>
      <c r="C1594"/>
      <c r="D1594"/>
      <c r="E1594"/>
      <c r="F1594"/>
      <c r="G1594"/>
      <c r="H1594"/>
      <c r="I1594"/>
      <c r="J1594" s="13"/>
      <c r="K1594" s="13"/>
      <c r="L1594" s="13"/>
      <c r="M1594" s="13"/>
      <c r="N1594" s="13"/>
    </row>
    <row r="1595" spans="2:14" ht="15" x14ac:dyDescent="0.25">
      <c r="B1595"/>
      <c r="C1595"/>
      <c r="D1595"/>
      <c r="E1595"/>
      <c r="F1595"/>
      <c r="G1595"/>
      <c r="H1595"/>
      <c r="I1595"/>
      <c r="J1595" s="13"/>
      <c r="K1595" s="13"/>
      <c r="L1595" s="13"/>
      <c r="M1595" s="13"/>
      <c r="N1595" s="13"/>
    </row>
    <row r="1596" spans="2:14" ht="15" x14ac:dyDescent="0.25">
      <c r="B1596"/>
      <c r="C1596"/>
      <c r="D1596"/>
      <c r="E1596"/>
      <c r="F1596"/>
      <c r="G1596"/>
      <c r="H1596"/>
      <c r="I1596"/>
      <c r="J1596" s="13"/>
      <c r="K1596" s="13"/>
      <c r="L1596" s="13"/>
      <c r="M1596" s="13"/>
      <c r="N1596" s="13"/>
    </row>
    <row r="1597" spans="2:14" ht="15" x14ac:dyDescent="0.25">
      <c r="B1597"/>
      <c r="C1597"/>
      <c r="D1597"/>
      <c r="E1597"/>
      <c r="F1597"/>
      <c r="G1597"/>
      <c r="H1597"/>
      <c r="I1597"/>
      <c r="J1597" s="13"/>
      <c r="K1597" s="13"/>
      <c r="L1597" s="13"/>
      <c r="M1597" s="13"/>
      <c r="N1597" s="13"/>
    </row>
    <row r="1598" spans="2:14" ht="15" x14ac:dyDescent="0.25">
      <c r="B1598"/>
      <c r="C1598"/>
      <c r="D1598"/>
      <c r="E1598"/>
      <c r="F1598"/>
      <c r="G1598"/>
      <c r="H1598"/>
      <c r="I1598"/>
      <c r="J1598" s="13"/>
      <c r="K1598" s="13"/>
      <c r="L1598" s="13"/>
      <c r="M1598" s="13"/>
      <c r="N1598" s="13"/>
    </row>
    <row r="1599" spans="2:14" ht="15" x14ac:dyDescent="0.25">
      <c r="B1599"/>
      <c r="C1599"/>
      <c r="D1599"/>
      <c r="E1599"/>
      <c r="F1599"/>
      <c r="G1599"/>
      <c r="H1599"/>
      <c r="I1599"/>
      <c r="J1599" s="13"/>
      <c r="K1599" s="13"/>
      <c r="L1599" s="13"/>
      <c r="M1599" s="13"/>
      <c r="N1599" s="13"/>
    </row>
    <row r="1600" spans="2:14" ht="15" x14ac:dyDescent="0.25">
      <c r="B1600"/>
      <c r="C1600"/>
      <c r="D1600"/>
      <c r="E1600"/>
      <c r="F1600"/>
      <c r="G1600"/>
      <c r="H1600"/>
      <c r="I1600"/>
      <c r="J1600" s="13"/>
      <c r="K1600" s="13"/>
      <c r="L1600" s="13"/>
      <c r="M1600" s="13"/>
      <c r="N1600" s="13"/>
    </row>
    <row r="1601" spans="2:14" ht="15" x14ac:dyDescent="0.25">
      <c r="B1601"/>
      <c r="C1601"/>
      <c r="D1601"/>
      <c r="E1601"/>
      <c r="F1601"/>
      <c r="G1601"/>
      <c r="H1601"/>
      <c r="I1601"/>
      <c r="J1601" s="13"/>
      <c r="K1601" s="13"/>
      <c r="L1601" s="13"/>
      <c r="M1601" s="13"/>
      <c r="N1601" s="13"/>
    </row>
    <row r="1602" spans="2:14" ht="15" x14ac:dyDescent="0.25">
      <c r="B1602"/>
      <c r="C1602"/>
      <c r="D1602"/>
      <c r="E1602"/>
      <c r="F1602"/>
      <c r="G1602"/>
      <c r="H1602"/>
      <c r="I1602"/>
      <c r="J1602" s="13"/>
      <c r="K1602" s="13"/>
      <c r="L1602" s="13"/>
      <c r="M1602" s="13"/>
      <c r="N1602" s="13"/>
    </row>
    <row r="1603" spans="2:14" ht="15" x14ac:dyDescent="0.25">
      <c r="B1603"/>
      <c r="C1603"/>
      <c r="D1603"/>
      <c r="E1603"/>
      <c r="F1603"/>
      <c r="G1603"/>
      <c r="H1603"/>
      <c r="I1603"/>
      <c r="J1603" s="13"/>
      <c r="K1603" s="13"/>
      <c r="L1603" s="13"/>
      <c r="M1603" s="13"/>
      <c r="N1603" s="13"/>
    </row>
    <row r="1604" spans="2:14" ht="15" x14ac:dyDescent="0.25">
      <c r="B1604"/>
      <c r="C1604"/>
      <c r="D1604"/>
      <c r="E1604"/>
      <c r="F1604"/>
      <c r="G1604"/>
      <c r="H1604"/>
      <c r="I1604"/>
      <c r="J1604" s="13"/>
      <c r="K1604" s="13"/>
      <c r="L1604" s="13"/>
      <c r="M1604" s="13"/>
      <c r="N1604" s="13"/>
    </row>
    <row r="1605" spans="2:14" ht="15" x14ac:dyDescent="0.25">
      <c r="B1605"/>
      <c r="C1605"/>
      <c r="D1605"/>
      <c r="E1605"/>
      <c r="F1605"/>
      <c r="G1605"/>
      <c r="H1605"/>
      <c r="I1605"/>
      <c r="J1605" s="13"/>
      <c r="K1605" s="13"/>
      <c r="L1605" s="13"/>
      <c r="M1605" s="13"/>
      <c r="N1605" s="13"/>
    </row>
    <row r="1606" spans="2:14" ht="15" x14ac:dyDescent="0.25">
      <c r="B1606"/>
      <c r="C1606"/>
      <c r="D1606"/>
      <c r="E1606"/>
      <c r="F1606"/>
      <c r="G1606"/>
      <c r="H1606"/>
      <c r="I1606"/>
      <c r="J1606" s="13"/>
      <c r="K1606" s="13"/>
      <c r="L1606" s="13"/>
      <c r="M1606" s="13"/>
      <c r="N1606" s="13"/>
    </row>
    <row r="1607" spans="2:14" ht="15" x14ac:dyDescent="0.25">
      <c r="B1607"/>
      <c r="C1607"/>
      <c r="D1607"/>
      <c r="E1607"/>
      <c r="F1607"/>
      <c r="G1607"/>
      <c r="H1607"/>
      <c r="I1607"/>
      <c r="J1607" s="13"/>
      <c r="K1607" s="13"/>
      <c r="L1607" s="13"/>
      <c r="M1607" s="13"/>
      <c r="N1607" s="13"/>
    </row>
    <row r="1608" spans="2:14" ht="15" x14ac:dyDescent="0.25">
      <c r="B1608"/>
      <c r="C1608"/>
      <c r="D1608"/>
      <c r="E1608"/>
      <c r="F1608"/>
      <c r="G1608"/>
      <c r="H1608"/>
      <c r="I1608"/>
      <c r="J1608" s="13"/>
      <c r="K1608" s="13"/>
      <c r="L1608" s="13"/>
      <c r="M1608" s="13"/>
      <c r="N1608" s="13"/>
    </row>
    <row r="1609" spans="2:14" ht="15" x14ac:dyDescent="0.25">
      <c r="B1609"/>
      <c r="C1609"/>
      <c r="D1609"/>
      <c r="E1609"/>
      <c r="F1609"/>
      <c r="G1609"/>
      <c r="H1609"/>
      <c r="I1609"/>
      <c r="J1609" s="13"/>
      <c r="K1609" s="13"/>
      <c r="L1609" s="13"/>
      <c r="M1609" s="13"/>
      <c r="N1609" s="13"/>
    </row>
    <row r="1610" spans="2:14" ht="15" x14ac:dyDescent="0.25">
      <c r="B1610"/>
      <c r="C1610"/>
      <c r="D1610"/>
      <c r="E1610"/>
      <c r="F1610"/>
      <c r="G1610"/>
      <c r="H1610"/>
      <c r="I1610"/>
      <c r="J1610" s="13"/>
      <c r="K1610" s="13"/>
      <c r="L1610" s="13"/>
      <c r="M1610" s="13"/>
      <c r="N1610" s="13"/>
    </row>
    <row r="1611" spans="2:14" ht="15" x14ac:dyDescent="0.25">
      <c r="B1611"/>
      <c r="C1611"/>
      <c r="D1611"/>
      <c r="E1611"/>
      <c r="F1611"/>
      <c r="G1611"/>
      <c r="H1611"/>
      <c r="I1611"/>
      <c r="J1611" s="13"/>
      <c r="K1611" s="13"/>
      <c r="L1611" s="13"/>
      <c r="M1611" s="13"/>
      <c r="N1611" s="13"/>
    </row>
    <row r="1612" spans="2:14" ht="15" x14ac:dyDescent="0.25">
      <c r="B1612"/>
      <c r="C1612"/>
      <c r="D1612"/>
      <c r="E1612"/>
      <c r="F1612"/>
      <c r="G1612"/>
      <c r="H1612"/>
      <c r="I1612"/>
      <c r="J1612" s="13"/>
      <c r="K1612" s="13"/>
      <c r="L1612" s="13"/>
      <c r="M1612" s="13"/>
      <c r="N1612" s="13"/>
    </row>
    <row r="1613" spans="2:14" ht="15" x14ac:dyDescent="0.25">
      <c r="B1613"/>
      <c r="C1613"/>
      <c r="D1613"/>
      <c r="E1613"/>
      <c r="F1613"/>
      <c r="G1613"/>
      <c r="H1613"/>
      <c r="I1613"/>
      <c r="J1613" s="13"/>
      <c r="K1613" s="13"/>
      <c r="L1613" s="13"/>
      <c r="M1613" s="13"/>
      <c r="N1613" s="13"/>
    </row>
    <row r="1614" spans="2:14" ht="15" x14ac:dyDescent="0.25">
      <c r="B1614"/>
      <c r="C1614"/>
      <c r="D1614"/>
      <c r="E1614"/>
      <c r="F1614"/>
      <c r="G1614"/>
      <c r="H1614"/>
      <c r="I1614"/>
      <c r="J1614" s="13"/>
      <c r="K1614" s="13"/>
      <c r="L1614" s="13"/>
      <c r="M1614" s="13"/>
      <c r="N1614" s="13"/>
    </row>
    <row r="1615" spans="2:14" ht="15" x14ac:dyDescent="0.25">
      <c r="B1615"/>
      <c r="C1615"/>
      <c r="D1615"/>
      <c r="E1615"/>
      <c r="F1615"/>
      <c r="G1615"/>
      <c r="H1615"/>
      <c r="I1615"/>
      <c r="J1615" s="13"/>
      <c r="K1615" s="13"/>
      <c r="L1615" s="13"/>
      <c r="M1615" s="13"/>
      <c r="N1615" s="13"/>
    </row>
    <row r="1616" spans="2:14" ht="15" x14ac:dyDescent="0.25">
      <c r="B1616"/>
      <c r="C1616"/>
      <c r="D1616"/>
      <c r="E1616"/>
      <c r="F1616"/>
      <c r="G1616"/>
      <c r="H1616"/>
      <c r="I1616"/>
      <c r="J1616" s="13"/>
      <c r="K1616" s="13"/>
      <c r="L1616" s="13"/>
      <c r="M1616" s="13"/>
      <c r="N1616" s="13"/>
    </row>
    <row r="1617" spans="2:14" ht="15" x14ac:dyDescent="0.25">
      <c r="B1617"/>
      <c r="C1617"/>
      <c r="D1617"/>
      <c r="E1617"/>
      <c r="F1617"/>
      <c r="G1617"/>
      <c r="H1617"/>
      <c r="I1617"/>
      <c r="J1617" s="13"/>
      <c r="K1617" s="13"/>
      <c r="L1617" s="13"/>
      <c r="M1617" s="13"/>
      <c r="N1617" s="13"/>
    </row>
    <row r="1618" spans="2:14" ht="15" x14ac:dyDescent="0.25">
      <c r="B1618"/>
      <c r="C1618"/>
      <c r="D1618"/>
      <c r="E1618"/>
      <c r="F1618"/>
      <c r="G1618"/>
      <c r="H1618"/>
      <c r="I1618"/>
      <c r="J1618" s="13"/>
      <c r="K1618" s="13"/>
      <c r="L1618" s="13"/>
      <c r="M1618" s="13"/>
      <c r="N1618" s="13"/>
    </row>
    <row r="1619" spans="2:14" ht="15" x14ac:dyDescent="0.25">
      <c r="B1619"/>
      <c r="C1619"/>
      <c r="D1619"/>
      <c r="E1619"/>
      <c r="F1619"/>
      <c r="G1619"/>
      <c r="H1619"/>
      <c r="I1619"/>
      <c r="J1619" s="13"/>
      <c r="K1619" s="13"/>
      <c r="L1619" s="13"/>
      <c r="M1619" s="13"/>
      <c r="N1619" s="13"/>
    </row>
    <row r="1620" spans="2:14" ht="15" x14ac:dyDescent="0.25">
      <c r="B1620"/>
      <c r="C1620"/>
      <c r="D1620"/>
      <c r="E1620"/>
      <c r="F1620"/>
      <c r="G1620"/>
      <c r="H1620"/>
      <c r="I1620"/>
      <c r="J1620" s="13"/>
      <c r="K1620" s="13"/>
      <c r="L1620" s="13"/>
      <c r="M1620" s="13"/>
      <c r="N1620" s="13"/>
    </row>
    <row r="1621" spans="2:14" ht="15" x14ac:dyDescent="0.25">
      <c r="B1621"/>
      <c r="C1621"/>
      <c r="D1621"/>
      <c r="E1621"/>
      <c r="F1621"/>
      <c r="G1621"/>
      <c r="H1621"/>
      <c r="I1621"/>
      <c r="J1621" s="13"/>
      <c r="K1621" s="13"/>
      <c r="L1621" s="13"/>
      <c r="M1621" s="13"/>
      <c r="N1621" s="13"/>
    </row>
    <row r="1622" spans="2:14" ht="15" x14ac:dyDescent="0.25">
      <c r="B1622"/>
      <c r="C1622"/>
      <c r="D1622"/>
      <c r="E1622"/>
      <c r="F1622"/>
      <c r="G1622"/>
      <c r="H1622"/>
      <c r="I1622"/>
      <c r="J1622" s="13"/>
      <c r="K1622" s="13"/>
      <c r="L1622" s="13"/>
      <c r="M1622" s="13"/>
      <c r="N1622" s="13"/>
    </row>
    <row r="1623" spans="2:14" ht="15" x14ac:dyDescent="0.25">
      <c r="B1623"/>
      <c r="C1623"/>
      <c r="D1623"/>
      <c r="E1623"/>
      <c r="F1623"/>
      <c r="G1623"/>
      <c r="H1623"/>
      <c r="I1623"/>
      <c r="J1623" s="13"/>
      <c r="K1623" s="13"/>
      <c r="L1623" s="13"/>
      <c r="M1623" s="13"/>
      <c r="N1623" s="13"/>
    </row>
    <row r="1624" spans="2:14" ht="15" x14ac:dyDescent="0.25">
      <c r="B1624"/>
      <c r="C1624"/>
      <c r="D1624"/>
      <c r="E1624"/>
      <c r="F1624"/>
      <c r="G1624"/>
      <c r="H1624"/>
      <c r="I1624"/>
      <c r="J1624" s="13"/>
      <c r="K1624" s="13"/>
      <c r="L1624" s="13"/>
      <c r="M1624" s="13"/>
      <c r="N1624" s="13"/>
    </row>
    <row r="1625" spans="2:14" ht="15" x14ac:dyDescent="0.25">
      <c r="B1625"/>
      <c r="C1625"/>
      <c r="D1625"/>
      <c r="E1625"/>
      <c r="F1625"/>
      <c r="G1625"/>
      <c r="H1625"/>
      <c r="I1625"/>
      <c r="J1625" s="13"/>
      <c r="K1625" s="13"/>
      <c r="L1625" s="13"/>
      <c r="M1625" s="13"/>
      <c r="N1625" s="13"/>
    </row>
    <row r="1626" spans="2:14" ht="15" x14ac:dyDescent="0.25">
      <c r="B1626"/>
      <c r="C1626"/>
      <c r="D1626"/>
      <c r="E1626"/>
      <c r="F1626"/>
      <c r="G1626"/>
      <c r="H1626"/>
      <c r="I1626"/>
      <c r="J1626" s="13"/>
      <c r="K1626" s="13"/>
      <c r="L1626" s="13"/>
      <c r="M1626" s="13"/>
      <c r="N1626" s="13"/>
    </row>
    <row r="1627" spans="2:14" ht="15" x14ac:dyDescent="0.25">
      <c r="B1627"/>
      <c r="C1627"/>
      <c r="D1627"/>
      <c r="E1627"/>
      <c r="F1627"/>
      <c r="G1627"/>
      <c r="H1627"/>
      <c r="I1627"/>
      <c r="J1627" s="13"/>
      <c r="K1627" s="13"/>
      <c r="L1627" s="13"/>
      <c r="M1627" s="13"/>
      <c r="N1627" s="13"/>
    </row>
    <row r="1628" spans="2:14" ht="15" x14ac:dyDescent="0.25">
      <c r="B1628"/>
      <c r="C1628"/>
      <c r="D1628"/>
      <c r="E1628"/>
      <c r="F1628"/>
      <c r="G1628"/>
      <c r="H1628"/>
      <c r="I1628"/>
      <c r="J1628" s="13"/>
      <c r="K1628" s="13"/>
      <c r="L1628" s="13"/>
      <c r="M1628" s="13"/>
      <c r="N1628" s="13"/>
    </row>
    <row r="1629" spans="2:14" ht="15" x14ac:dyDescent="0.25">
      <c r="B1629"/>
      <c r="C1629"/>
      <c r="D1629"/>
      <c r="E1629"/>
      <c r="F1629"/>
      <c r="G1629"/>
      <c r="H1629"/>
      <c r="I1629"/>
      <c r="J1629" s="13"/>
      <c r="K1629" s="13"/>
      <c r="L1629" s="13"/>
      <c r="M1629" s="13"/>
      <c r="N1629" s="13"/>
    </row>
    <row r="1630" spans="2:14" ht="15" x14ac:dyDescent="0.25">
      <c r="B1630"/>
      <c r="C1630"/>
      <c r="D1630"/>
      <c r="E1630"/>
      <c r="F1630"/>
      <c r="G1630"/>
      <c r="H1630"/>
      <c r="I1630"/>
      <c r="J1630" s="13"/>
      <c r="K1630" s="13"/>
      <c r="L1630" s="13"/>
      <c r="M1630" s="13"/>
      <c r="N1630" s="13"/>
    </row>
    <row r="1631" spans="2:14" ht="15" x14ac:dyDescent="0.25">
      <c r="B1631"/>
      <c r="C1631"/>
      <c r="D1631"/>
      <c r="E1631"/>
      <c r="F1631"/>
      <c r="G1631"/>
      <c r="H1631"/>
      <c r="I1631"/>
      <c r="J1631" s="13"/>
      <c r="K1631" s="13"/>
      <c r="L1631" s="13"/>
      <c r="M1631" s="13"/>
      <c r="N1631" s="13"/>
    </row>
    <row r="1632" spans="2:14" ht="15" x14ac:dyDescent="0.25">
      <c r="B1632"/>
      <c r="C1632"/>
      <c r="D1632"/>
      <c r="E1632"/>
      <c r="F1632"/>
      <c r="G1632"/>
      <c r="H1632"/>
      <c r="I1632"/>
      <c r="J1632" s="13"/>
      <c r="K1632" s="13"/>
      <c r="L1632" s="13"/>
      <c r="M1632" s="13"/>
      <c r="N1632" s="13"/>
    </row>
    <row r="1633" spans="2:14" ht="15" x14ac:dyDescent="0.25">
      <c r="B1633"/>
      <c r="C1633"/>
      <c r="D1633"/>
      <c r="E1633"/>
      <c r="F1633"/>
      <c r="G1633"/>
      <c r="H1633"/>
      <c r="I1633"/>
      <c r="J1633" s="13"/>
      <c r="K1633" s="13"/>
      <c r="L1633" s="13"/>
      <c r="M1633" s="13"/>
      <c r="N1633" s="13"/>
    </row>
    <row r="1634" spans="2:14" ht="15" x14ac:dyDescent="0.25">
      <c r="B1634"/>
      <c r="C1634"/>
      <c r="D1634"/>
      <c r="E1634"/>
      <c r="F1634"/>
      <c r="G1634"/>
      <c r="H1634"/>
      <c r="I1634"/>
      <c r="J1634" s="13"/>
      <c r="K1634" s="13"/>
      <c r="L1634" s="13"/>
      <c r="M1634" s="13"/>
      <c r="N1634" s="13"/>
    </row>
    <row r="1635" spans="2:14" ht="15" x14ac:dyDescent="0.25">
      <c r="B1635"/>
      <c r="C1635"/>
      <c r="D1635"/>
      <c r="E1635"/>
      <c r="F1635"/>
      <c r="G1635"/>
      <c r="H1635"/>
      <c r="I1635"/>
      <c r="J1635" s="13"/>
      <c r="K1635" s="13"/>
      <c r="L1635" s="13"/>
      <c r="M1635" s="13"/>
      <c r="N1635" s="13"/>
    </row>
    <row r="1636" spans="2:14" ht="15" x14ac:dyDescent="0.25">
      <c r="B1636"/>
      <c r="C1636"/>
      <c r="D1636"/>
      <c r="E1636"/>
      <c r="F1636"/>
      <c r="G1636"/>
      <c r="H1636"/>
      <c r="I1636"/>
      <c r="J1636" s="13"/>
      <c r="K1636" s="13"/>
      <c r="L1636" s="13"/>
      <c r="M1636" s="13"/>
      <c r="N1636" s="13"/>
    </row>
    <row r="1637" spans="2:14" ht="15" x14ac:dyDescent="0.25">
      <c r="B1637"/>
      <c r="C1637"/>
      <c r="D1637"/>
      <c r="E1637"/>
      <c r="F1637"/>
      <c r="G1637"/>
      <c r="H1637"/>
      <c r="I1637"/>
      <c r="J1637" s="13"/>
      <c r="K1637" s="13"/>
      <c r="L1637" s="13"/>
      <c r="M1637" s="13"/>
      <c r="N1637" s="13"/>
    </row>
    <row r="1638" spans="2:14" ht="15" x14ac:dyDescent="0.25">
      <c r="B1638"/>
      <c r="C1638"/>
      <c r="D1638"/>
      <c r="E1638"/>
      <c r="F1638"/>
      <c r="G1638"/>
      <c r="H1638"/>
      <c r="I1638"/>
      <c r="J1638" s="13"/>
      <c r="K1638" s="13"/>
      <c r="L1638" s="13"/>
      <c r="M1638" s="13"/>
      <c r="N1638" s="13"/>
    </row>
    <row r="1639" spans="2:14" ht="15" x14ac:dyDescent="0.25">
      <c r="B1639"/>
      <c r="C1639"/>
      <c r="D1639"/>
      <c r="E1639"/>
      <c r="F1639"/>
      <c r="G1639"/>
      <c r="H1639"/>
      <c r="I1639"/>
      <c r="J1639" s="13"/>
      <c r="K1639" s="13"/>
      <c r="L1639" s="13"/>
      <c r="M1639" s="13"/>
      <c r="N1639" s="13"/>
    </row>
    <row r="1640" spans="2:14" ht="15" x14ac:dyDescent="0.25">
      <c r="B1640"/>
      <c r="C1640"/>
      <c r="D1640"/>
      <c r="E1640"/>
      <c r="F1640"/>
      <c r="G1640"/>
      <c r="H1640"/>
      <c r="I1640"/>
      <c r="J1640" s="13"/>
      <c r="K1640" s="13"/>
      <c r="L1640" s="13"/>
      <c r="M1640" s="13"/>
      <c r="N1640" s="13"/>
    </row>
    <row r="1641" spans="2:14" ht="15" x14ac:dyDescent="0.25">
      <c r="B1641"/>
      <c r="C1641"/>
      <c r="D1641"/>
      <c r="E1641"/>
      <c r="F1641"/>
      <c r="G1641"/>
      <c r="H1641"/>
      <c r="I1641"/>
      <c r="J1641" s="13"/>
      <c r="K1641" s="13"/>
      <c r="L1641" s="13"/>
      <c r="M1641" s="13"/>
      <c r="N1641" s="13"/>
    </row>
    <row r="1642" spans="2:14" ht="15" x14ac:dyDescent="0.25">
      <c r="B1642"/>
      <c r="C1642"/>
      <c r="D1642"/>
      <c r="E1642"/>
      <c r="F1642"/>
      <c r="G1642"/>
      <c r="H1642"/>
      <c r="I1642"/>
      <c r="J1642" s="13"/>
      <c r="K1642" s="13"/>
      <c r="L1642" s="13"/>
      <c r="M1642" s="13"/>
      <c r="N1642" s="13"/>
    </row>
    <row r="1643" spans="2:14" ht="15" x14ac:dyDescent="0.25">
      <c r="B1643"/>
      <c r="C1643"/>
      <c r="D1643"/>
      <c r="E1643"/>
      <c r="F1643"/>
      <c r="G1643"/>
      <c r="H1643"/>
      <c r="I1643"/>
      <c r="J1643" s="13"/>
      <c r="K1643" s="13"/>
      <c r="L1643" s="13"/>
      <c r="M1643" s="13"/>
      <c r="N1643" s="13"/>
    </row>
    <row r="1644" spans="2:14" ht="15" x14ac:dyDescent="0.25">
      <c r="B1644"/>
      <c r="C1644"/>
      <c r="D1644"/>
      <c r="E1644"/>
      <c r="F1644"/>
      <c r="G1644"/>
      <c r="H1644"/>
      <c r="I1644"/>
      <c r="J1644" s="13"/>
      <c r="K1644" s="13"/>
      <c r="L1644" s="13"/>
      <c r="M1644" s="13"/>
      <c r="N1644" s="13"/>
    </row>
    <row r="1645" spans="2:14" ht="15" x14ac:dyDescent="0.25">
      <c r="B1645"/>
      <c r="C1645"/>
      <c r="D1645"/>
      <c r="E1645"/>
      <c r="F1645"/>
      <c r="G1645"/>
      <c r="H1645"/>
      <c r="I1645"/>
      <c r="J1645" s="13"/>
      <c r="K1645" s="13"/>
      <c r="L1645" s="13"/>
      <c r="M1645" s="13"/>
      <c r="N1645" s="13"/>
    </row>
    <row r="1646" spans="2:14" ht="15" x14ac:dyDescent="0.25">
      <c r="B1646"/>
      <c r="C1646"/>
      <c r="D1646"/>
      <c r="E1646"/>
      <c r="F1646"/>
      <c r="G1646"/>
      <c r="H1646"/>
      <c r="I1646"/>
      <c r="J1646" s="13"/>
      <c r="K1646" s="13"/>
      <c r="L1646" s="13"/>
      <c r="M1646" s="13"/>
      <c r="N1646" s="13"/>
    </row>
    <row r="1647" spans="2:14" ht="15" x14ac:dyDescent="0.25">
      <c r="B1647"/>
      <c r="C1647"/>
      <c r="D1647"/>
      <c r="E1647"/>
      <c r="F1647"/>
      <c r="G1647"/>
      <c r="H1647"/>
      <c r="I1647"/>
      <c r="J1647" s="13"/>
      <c r="K1647" s="13"/>
      <c r="L1647" s="13"/>
      <c r="M1647" s="13"/>
      <c r="N1647" s="13"/>
    </row>
    <row r="1648" spans="2:14" ht="15" x14ac:dyDescent="0.25">
      <c r="B1648"/>
      <c r="C1648"/>
      <c r="D1648"/>
      <c r="E1648"/>
      <c r="F1648"/>
      <c r="G1648"/>
      <c r="H1648"/>
      <c r="I1648"/>
      <c r="J1648" s="13"/>
      <c r="K1648" s="13"/>
      <c r="L1648" s="13"/>
      <c r="M1648" s="13"/>
      <c r="N1648" s="13"/>
    </row>
    <row r="1649" spans="2:14" ht="15" x14ac:dyDescent="0.25">
      <c r="B1649"/>
      <c r="C1649"/>
      <c r="D1649"/>
      <c r="E1649"/>
      <c r="F1649"/>
      <c r="G1649"/>
      <c r="H1649"/>
      <c r="I1649"/>
      <c r="J1649" s="13"/>
      <c r="K1649" s="13"/>
      <c r="L1649" s="13"/>
      <c r="M1649" s="13"/>
      <c r="N1649" s="13"/>
    </row>
    <row r="1650" spans="2:14" ht="15" x14ac:dyDescent="0.25">
      <c r="B1650"/>
      <c r="C1650"/>
      <c r="D1650"/>
      <c r="E1650"/>
      <c r="F1650"/>
      <c r="G1650"/>
      <c r="H1650"/>
      <c r="I1650"/>
      <c r="J1650" s="13"/>
      <c r="K1650" s="13"/>
      <c r="L1650" s="13"/>
      <c r="M1650" s="13"/>
      <c r="N1650" s="13"/>
    </row>
    <row r="1651" spans="2:14" ht="15" x14ac:dyDescent="0.25">
      <c r="B1651"/>
      <c r="C1651"/>
      <c r="D1651"/>
      <c r="E1651"/>
      <c r="F1651"/>
      <c r="G1651"/>
      <c r="H1651"/>
      <c r="I1651"/>
      <c r="J1651" s="13"/>
      <c r="K1651" s="13"/>
      <c r="L1651" s="13"/>
      <c r="M1651" s="13"/>
      <c r="N1651" s="13"/>
    </row>
    <row r="1652" spans="2:14" ht="15" x14ac:dyDescent="0.25">
      <c r="B1652"/>
      <c r="C1652"/>
      <c r="D1652"/>
      <c r="E1652"/>
      <c r="F1652"/>
      <c r="G1652"/>
      <c r="H1652"/>
      <c r="I1652"/>
      <c r="J1652" s="13"/>
      <c r="K1652" s="13"/>
      <c r="L1652" s="13"/>
      <c r="M1652" s="13"/>
      <c r="N1652" s="13"/>
    </row>
    <row r="1653" spans="2:14" ht="15" x14ac:dyDescent="0.25">
      <c r="B1653"/>
      <c r="C1653"/>
      <c r="D1653"/>
      <c r="E1653"/>
      <c r="F1653"/>
      <c r="G1653"/>
      <c r="H1653"/>
      <c r="I1653"/>
      <c r="J1653" s="13"/>
      <c r="K1653" s="13"/>
      <c r="L1653" s="13"/>
      <c r="M1653" s="13"/>
      <c r="N1653" s="13"/>
    </row>
    <row r="1654" spans="2:14" ht="15" x14ac:dyDescent="0.25">
      <c r="B1654"/>
      <c r="C1654"/>
      <c r="D1654"/>
      <c r="E1654"/>
      <c r="F1654"/>
      <c r="G1654"/>
      <c r="H1654"/>
      <c r="I1654"/>
      <c r="J1654" s="13"/>
      <c r="K1654" s="13"/>
      <c r="L1654" s="13"/>
      <c r="M1654" s="13"/>
      <c r="N1654" s="13"/>
    </row>
    <row r="1655" spans="2:14" ht="15" x14ac:dyDescent="0.25">
      <c r="B1655"/>
      <c r="C1655"/>
      <c r="D1655"/>
      <c r="E1655"/>
      <c r="F1655"/>
      <c r="G1655"/>
      <c r="H1655"/>
      <c r="I1655"/>
      <c r="J1655" s="13"/>
      <c r="K1655" s="13"/>
      <c r="L1655" s="13"/>
      <c r="M1655" s="13"/>
      <c r="N1655" s="13"/>
    </row>
    <row r="1656" spans="2:14" ht="15" x14ac:dyDescent="0.25">
      <c r="B1656"/>
      <c r="C1656"/>
      <c r="D1656"/>
      <c r="E1656"/>
      <c r="F1656"/>
      <c r="G1656"/>
      <c r="H1656"/>
      <c r="I1656"/>
      <c r="J1656" s="13"/>
      <c r="K1656" s="13"/>
      <c r="L1656" s="13"/>
      <c r="M1656" s="13"/>
      <c r="N1656" s="13"/>
    </row>
    <row r="1657" spans="2:14" ht="15" x14ac:dyDescent="0.25">
      <c r="B1657"/>
      <c r="C1657"/>
      <c r="D1657"/>
      <c r="E1657"/>
      <c r="F1657"/>
      <c r="G1657"/>
      <c r="H1657"/>
      <c r="I1657"/>
      <c r="J1657" s="13"/>
      <c r="K1657" s="13"/>
      <c r="L1657" s="13"/>
      <c r="M1657" s="13"/>
      <c r="N1657" s="13"/>
    </row>
    <row r="1658" spans="2:14" ht="15" x14ac:dyDescent="0.25">
      <c r="B1658"/>
      <c r="C1658"/>
      <c r="D1658"/>
      <c r="E1658"/>
      <c r="F1658"/>
      <c r="G1658"/>
      <c r="H1658"/>
      <c r="I1658"/>
      <c r="J1658" s="13"/>
      <c r="K1658" s="13"/>
      <c r="L1658" s="13"/>
      <c r="M1658" s="13"/>
      <c r="N1658" s="13"/>
    </row>
    <row r="1659" spans="2:14" ht="15" x14ac:dyDescent="0.25">
      <c r="B1659"/>
      <c r="C1659"/>
      <c r="D1659"/>
      <c r="E1659"/>
      <c r="F1659"/>
      <c r="G1659"/>
      <c r="H1659"/>
      <c r="I1659"/>
      <c r="J1659" s="13"/>
      <c r="K1659" s="13"/>
      <c r="L1659" s="13"/>
      <c r="M1659" s="13"/>
      <c r="N1659" s="13"/>
    </row>
    <row r="1660" spans="2:14" ht="15" x14ac:dyDescent="0.25">
      <c r="B1660"/>
      <c r="C1660"/>
      <c r="D1660"/>
      <c r="E1660"/>
      <c r="F1660"/>
      <c r="G1660"/>
      <c r="H1660"/>
      <c r="I1660"/>
      <c r="J1660" s="13"/>
      <c r="K1660" s="13"/>
      <c r="L1660" s="13"/>
      <c r="M1660" s="13"/>
      <c r="N1660" s="13"/>
    </row>
    <row r="1661" spans="2:14" ht="15" x14ac:dyDescent="0.25">
      <c r="B1661"/>
      <c r="C1661"/>
      <c r="D1661"/>
      <c r="E1661"/>
      <c r="F1661"/>
      <c r="G1661"/>
      <c r="H1661"/>
      <c r="I1661"/>
      <c r="J1661" s="13"/>
      <c r="K1661" s="13"/>
      <c r="L1661" s="13"/>
      <c r="M1661" s="13"/>
      <c r="N1661" s="13"/>
    </row>
    <row r="1662" spans="2:14" ht="15" x14ac:dyDescent="0.25">
      <c r="B1662"/>
      <c r="C1662"/>
      <c r="D1662"/>
      <c r="E1662"/>
      <c r="F1662"/>
      <c r="G1662"/>
      <c r="H1662"/>
      <c r="I1662"/>
      <c r="J1662" s="13"/>
      <c r="K1662" s="13"/>
      <c r="L1662" s="13"/>
      <c r="M1662" s="13"/>
      <c r="N1662" s="13"/>
    </row>
    <row r="1663" spans="2:14" ht="15" x14ac:dyDescent="0.25">
      <c r="B1663"/>
      <c r="C1663"/>
      <c r="D1663"/>
      <c r="E1663"/>
      <c r="F1663"/>
      <c r="G1663"/>
      <c r="H1663"/>
      <c r="I1663"/>
      <c r="J1663" s="13"/>
      <c r="K1663" s="13"/>
      <c r="L1663" s="13"/>
      <c r="M1663" s="13"/>
      <c r="N1663" s="13"/>
    </row>
    <row r="1664" spans="2:14" ht="15" x14ac:dyDescent="0.25">
      <c r="B1664"/>
      <c r="C1664"/>
      <c r="D1664"/>
      <c r="E1664"/>
      <c r="F1664"/>
      <c r="G1664"/>
      <c r="H1664"/>
      <c r="I1664"/>
      <c r="J1664" s="13"/>
      <c r="K1664" s="13"/>
      <c r="L1664" s="13"/>
      <c r="M1664" s="13"/>
      <c r="N1664" s="13"/>
    </row>
    <row r="1665" spans="2:14" ht="15" x14ac:dyDescent="0.25">
      <c r="B1665"/>
      <c r="C1665"/>
      <c r="D1665"/>
      <c r="E1665"/>
      <c r="F1665"/>
      <c r="G1665"/>
      <c r="H1665"/>
      <c r="I1665"/>
      <c r="J1665" s="13"/>
      <c r="K1665" s="13"/>
      <c r="L1665" s="13"/>
      <c r="M1665" s="13"/>
      <c r="N1665" s="13"/>
    </row>
    <row r="1666" spans="2:14" ht="15" x14ac:dyDescent="0.25">
      <c r="B1666"/>
      <c r="C1666"/>
      <c r="D1666"/>
      <c r="E1666"/>
      <c r="F1666"/>
      <c r="G1666"/>
      <c r="H1666"/>
      <c r="I1666"/>
      <c r="J1666" s="13"/>
      <c r="K1666" s="13"/>
      <c r="L1666" s="13"/>
      <c r="M1666" s="13"/>
      <c r="N1666" s="13"/>
    </row>
    <row r="1667" spans="2:14" ht="15" x14ac:dyDescent="0.25">
      <c r="B1667"/>
      <c r="C1667"/>
      <c r="D1667"/>
      <c r="E1667"/>
      <c r="F1667"/>
      <c r="G1667"/>
      <c r="H1667"/>
      <c r="I1667"/>
      <c r="J1667" s="13"/>
      <c r="K1667" s="13"/>
      <c r="L1667" s="13"/>
      <c r="M1667" s="13"/>
      <c r="N1667" s="13"/>
    </row>
    <row r="1668" spans="2:14" ht="15" x14ac:dyDescent="0.25">
      <c r="B1668"/>
      <c r="C1668"/>
      <c r="D1668"/>
      <c r="E1668"/>
      <c r="F1668"/>
      <c r="G1668"/>
      <c r="H1668"/>
      <c r="I1668"/>
      <c r="J1668" s="13"/>
      <c r="K1668" s="13"/>
      <c r="L1668" s="13"/>
      <c r="M1668" s="13"/>
      <c r="N1668" s="13"/>
    </row>
    <row r="1669" spans="2:14" ht="15" x14ac:dyDescent="0.25">
      <c r="B1669"/>
      <c r="C1669"/>
      <c r="D1669"/>
      <c r="E1669"/>
      <c r="F1669"/>
      <c r="G1669"/>
      <c r="H1669"/>
      <c r="I1669"/>
      <c r="J1669" s="13"/>
      <c r="K1669" s="13"/>
      <c r="L1669" s="13"/>
      <c r="M1669" s="13"/>
      <c r="N1669" s="13"/>
    </row>
    <row r="1670" spans="2:14" ht="15" x14ac:dyDescent="0.25">
      <c r="B1670"/>
      <c r="C1670"/>
      <c r="D1670"/>
      <c r="E1670"/>
      <c r="F1670"/>
      <c r="G1670"/>
      <c r="H1670"/>
      <c r="I1670"/>
      <c r="J1670" s="13"/>
      <c r="K1670" s="13"/>
      <c r="L1670" s="13"/>
      <c r="M1670" s="13"/>
      <c r="N1670" s="13"/>
    </row>
    <row r="1671" spans="2:14" ht="15" x14ac:dyDescent="0.25">
      <c r="B1671"/>
      <c r="C1671"/>
      <c r="D1671"/>
      <c r="E1671"/>
      <c r="F1671"/>
      <c r="G1671"/>
      <c r="H1671"/>
      <c r="I1671"/>
      <c r="J1671" s="13"/>
      <c r="K1671" s="13"/>
      <c r="L1671" s="13"/>
      <c r="M1671" s="13"/>
      <c r="N1671" s="13"/>
    </row>
    <row r="1672" spans="2:14" ht="15" x14ac:dyDescent="0.25">
      <c r="B1672"/>
      <c r="C1672"/>
      <c r="D1672"/>
      <c r="E1672"/>
      <c r="F1672"/>
      <c r="G1672"/>
      <c r="H1672"/>
      <c r="I1672"/>
      <c r="J1672" s="13"/>
      <c r="K1672" s="13"/>
      <c r="L1672" s="13"/>
      <c r="M1672" s="13"/>
      <c r="N1672" s="13"/>
    </row>
    <row r="1673" spans="2:14" ht="15" x14ac:dyDescent="0.25">
      <c r="B1673"/>
      <c r="C1673"/>
      <c r="D1673"/>
      <c r="E1673"/>
      <c r="F1673"/>
      <c r="G1673"/>
      <c r="H1673"/>
      <c r="I1673"/>
      <c r="J1673" s="13"/>
      <c r="K1673" s="13"/>
      <c r="L1673" s="13"/>
      <c r="M1673" s="13"/>
      <c r="N1673" s="13"/>
    </row>
    <row r="1674" spans="2:14" ht="15" x14ac:dyDescent="0.25">
      <c r="B1674"/>
      <c r="C1674"/>
      <c r="D1674"/>
      <c r="E1674"/>
      <c r="F1674"/>
      <c r="G1674"/>
      <c r="H1674"/>
      <c r="I1674"/>
      <c r="J1674" s="13"/>
      <c r="K1674" s="13"/>
      <c r="L1674" s="13"/>
      <c r="M1674" s="13"/>
      <c r="N1674" s="13"/>
    </row>
    <row r="1675" spans="2:14" ht="15" x14ac:dyDescent="0.25">
      <c r="B1675"/>
      <c r="C1675"/>
      <c r="D1675"/>
      <c r="E1675"/>
      <c r="F1675"/>
      <c r="G1675"/>
      <c r="H1675"/>
      <c r="I1675"/>
      <c r="J1675" s="13"/>
      <c r="K1675" s="13"/>
      <c r="L1675" s="13"/>
      <c r="M1675" s="13"/>
      <c r="N1675" s="13"/>
    </row>
    <row r="1676" spans="2:14" ht="15" x14ac:dyDescent="0.25">
      <c r="B1676"/>
      <c r="C1676"/>
      <c r="D1676"/>
      <c r="E1676"/>
      <c r="F1676"/>
      <c r="G1676"/>
      <c r="H1676"/>
      <c r="I1676"/>
      <c r="J1676" s="13"/>
      <c r="K1676" s="13"/>
      <c r="L1676" s="13"/>
      <c r="M1676" s="13"/>
      <c r="N1676" s="13"/>
    </row>
    <row r="1677" spans="2:14" ht="15" x14ac:dyDescent="0.25">
      <c r="B1677"/>
      <c r="C1677"/>
      <c r="D1677"/>
      <c r="E1677"/>
      <c r="F1677"/>
      <c r="G1677"/>
      <c r="H1677"/>
      <c r="I1677"/>
      <c r="J1677" s="13"/>
      <c r="K1677" s="13"/>
      <c r="L1677" s="13"/>
      <c r="M1677" s="13"/>
      <c r="N1677" s="13"/>
    </row>
    <row r="1678" spans="2:14" ht="15" x14ac:dyDescent="0.25">
      <c r="B1678"/>
      <c r="C1678"/>
      <c r="D1678"/>
      <c r="E1678"/>
      <c r="F1678"/>
      <c r="G1678"/>
      <c r="H1678"/>
      <c r="I1678"/>
      <c r="J1678" s="13"/>
      <c r="K1678" s="13"/>
      <c r="L1678" s="13"/>
      <c r="M1678" s="13"/>
      <c r="N1678" s="13"/>
    </row>
    <row r="1679" spans="2:14" ht="15" x14ac:dyDescent="0.25">
      <c r="B1679"/>
      <c r="C1679"/>
      <c r="D1679"/>
      <c r="E1679"/>
      <c r="F1679"/>
      <c r="G1679"/>
      <c r="H1679"/>
      <c r="I1679"/>
      <c r="J1679" s="13"/>
      <c r="K1679" s="13"/>
      <c r="L1679" s="13"/>
      <c r="M1679" s="13"/>
      <c r="N1679" s="13"/>
    </row>
    <row r="1680" spans="2:14" ht="15" x14ac:dyDescent="0.25">
      <c r="B1680"/>
      <c r="C1680"/>
      <c r="D1680"/>
      <c r="E1680"/>
      <c r="F1680"/>
      <c r="G1680"/>
      <c r="H1680"/>
      <c r="I1680"/>
      <c r="J1680" s="13"/>
      <c r="K1680" s="13"/>
      <c r="L1680" s="13"/>
      <c r="M1680" s="13"/>
      <c r="N1680" s="13"/>
    </row>
    <row r="1681" spans="2:14" ht="15" x14ac:dyDescent="0.25">
      <c r="B1681"/>
      <c r="C1681"/>
      <c r="D1681"/>
      <c r="E1681"/>
      <c r="F1681"/>
      <c r="G1681"/>
      <c r="H1681"/>
      <c r="I1681"/>
      <c r="J1681" s="13"/>
      <c r="K1681" s="13"/>
      <c r="L1681" s="13"/>
      <c r="M1681" s="13"/>
      <c r="N1681" s="13"/>
    </row>
    <row r="1682" spans="2:14" ht="15" x14ac:dyDescent="0.25">
      <c r="B1682"/>
      <c r="C1682"/>
      <c r="D1682"/>
      <c r="E1682"/>
      <c r="F1682"/>
      <c r="G1682"/>
      <c r="H1682"/>
      <c r="I1682"/>
      <c r="J1682" s="13"/>
      <c r="K1682" s="13"/>
      <c r="L1682" s="13"/>
      <c r="M1682" s="13"/>
      <c r="N1682" s="13"/>
    </row>
    <row r="1683" spans="2:14" ht="15" x14ac:dyDescent="0.25">
      <c r="B1683"/>
      <c r="C1683"/>
      <c r="D1683"/>
      <c r="E1683"/>
      <c r="F1683"/>
      <c r="G1683"/>
      <c r="H1683"/>
      <c r="I1683"/>
      <c r="J1683" s="13"/>
      <c r="K1683" s="13"/>
      <c r="L1683" s="13"/>
      <c r="M1683" s="13"/>
      <c r="N1683" s="13"/>
    </row>
    <row r="1684" spans="2:14" ht="15" x14ac:dyDescent="0.25">
      <c r="B1684"/>
      <c r="C1684"/>
      <c r="D1684"/>
      <c r="E1684"/>
      <c r="F1684"/>
      <c r="G1684"/>
      <c r="H1684"/>
      <c r="I1684"/>
      <c r="J1684" s="13"/>
      <c r="K1684" s="13"/>
      <c r="L1684" s="13"/>
      <c r="M1684" s="13"/>
      <c r="N1684" s="13"/>
    </row>
    <row r="1685" spans="2:14" ht="15" x14ac:dyDescent="0.25">
      <c r="B1685"/>
      <c r="C1685"/>
      <c r="D1685"/>
      <c r="E1685"/>
      <c r="F1685"/>
      <c r="G1685"/>
      <c r="H1685"/>
      <c r="I1685"/>
      <c r="J1685" s="13"/>
      <c r="K1685" s="13"/>
      <c r="L1685" s="13"/>
      <c r="M1685" s="13"/>
      <c r="N1685" s="13"/>
    </row>
    <row r="1686" spans="2:14" ht="15" x14ac:dyDescent="0.25">
      <c r="B1686"/>
      <c r="C1686"/>
      <c r="D1686"/>
      <c r="E1686"/>
      <c r="F1686"/>
      <c r="G1686"/>
      <c r="H1686"/>
      <c r="I1686"/>
      <c r="J1686" s="13"/>
      <c r="K1686" s="13"/>
      <c r="L1686" s="13"/>
      <c r="M1686" s="13"/>
      <c r="N1686" s="13"/>
    </row>
    <row r="1687" spans="2:14" ht="15" x14ac:dyDescent="0.25">
      <c r="B1687"/>
      <c r="C1687"/>
      <c r="D1687"/>
      <c r="E1687"/>
      <c r="F1687"/>
      <c r="G1687"/>
      <c r="H1687"/>
      <c r="I1687"/>
      <c r="J1687" s="13"/>
      <c r="K1687" s="13"/>
      <c r="L1687" s="13"/>
      <c r="M1687" s="13"/>
      <c r="N1687" s="13"/>
    </row>
    <row r="1688" spans="2:14" ht="15" x14ac:dyDescent="0.25">
      <c r="B1688"/>
      <c r="C1688"/>
      <c r="D1688"/>
      <c r="E1688"/>
      <c r="F1688"/>
      <c r="G1688"/>
      <c r="H1688"/>
      <c r="I1688"/>
      <c r="J1688" s="13"/>
      <c r="K1688" s="13"/>
      <c r="L1688" s="13"/>
      <c r="M1688" s="13"/>
      <c r="N1688" s="13"/>
    </row>
    <row r="1689" spans="2:14" ht="15" x14ac:dyDescent="0.25">
      <c r="B1689"/>
      <c r="C1689"/>
      <c r="D1689"/>
      <c r="E1689"/>
      <c r="F1689"/>
      <c r="G1689"/>
      <c r="H1689"/>
      <c r="I1689"/>
      <c r="J1689" s="13"/>
      <c r="K1689" s="13"/>
      <c r="L1689" s="13"/>
      <c r="M1689" s="13"/>
      <c r="N1689" s="13"/>
    </row>
    <row r="1690" spans="2:14" ht="15" x14ac:dyDescent="0.25">
      <c r="B1690"/>
      <c r="C1690"/>
      <c r="D1690"/>
      <c r="E1690"/>
      <c r="F1690"/>
      <c r="G1690"/>
      <c r="H1690"/>
      <c r="I1690"/>
      <c r="J1690" s="13"/>
      <c r="K1690" s="13"/>
      <c r="L1690" s="13"/>
      <c r="M1690" s="13"/>
      <c r="N1690" s="13"/>
    </row>
    <row r="1691" spans="2:14" ht="15" x14ac:dyDescent="0.25">
      <c r="B1691"/>
      <c r="C1691"/>
      <c r="D1691"/>
      <c r="E1691"/>
      <c r="F1691"/>
      <c r="G1691"/>
      <c r="H1691"/>
      <c r="I1691"/>
      <c r="J1691" s="13"/>
      <c r="K1691" s="13"/>
      <c r="L1691" s="13"/>
      <c r="M1691" s="13"/>
      <c r="N1691" s="13"/>
    </row>
    <row r="1692" spans="2:14" ht="15" x14ac:dyDescent="0.25">
      <c r="B1692"/>
      <c r="C1692"/>
      <c r="D1692"/>
      <c r="E1692"/>
      <c r="F1692"/>
      <c r="G1692"/>
      <c r="H1692"/>
      <c r="I1692"/>
      <c r="J1692" s="13"/>
      <c r="K1692" s="13"/>
      <c r="L1692" s="13"/>
      <c r="M1692" s="13"/>
      <c r="N1692" s="13"/>
    </row>
    <row r="1693" spans="2:14" ht="15" x14ac:dyDescent="0.25">
      <c r="B1693"/>
      <c r="C1693"/>
      <c r="D1693"/>
      <c r="E1693"/>
      <c r="F1693"/>
      <c r="G1693"/>
      <c r="H1693"/>
      <c r="I1693"/>
      <c r="J1693" s="13"/>
      <c r="K1693" s="13"/>
      <c r="L1693" s="13"/>
      <c r="M1693" s="13"/>
      <c r="N1693" s="13"/>
    </row>
    <row r="1694" spans="2:14" ht="15" x14ac:dyDescent="0.25">
      <c r="B1694"/>
      <c r="C1694"/>
      <c r="D1694"/>
      <c r="E1694"/>
      <c r="F1694"/>
      <c r="G1694"/>
      <c r="H1694"/>
      <c r="I1694"/>
      <c r="J1694" s="13"/>
      <c r="K1694" s="13"/>
      <c r="L1694" s="13"/>
      <c r="M1694" s="13"/>
      <c r="N1694" s="13"/>
    </row>
    <row r="1695" spans="2:14" ht="15" x14ac:dyDescent="0.25">
      <c r="B1695"/>
      <c r="C1695"/>
      <c r="D1695"/>
      <c r="E1695"/>
      <c r="F1695"/>
      <c r="G1695"/>
      <c r="H1695"/>
      <c r="I1695"/>
      <c r="J1695" s="13"/>
      <c r="K1695" s="13"/>
      <c r="L1695" s="13"/>
      <c r="M1695" s="13"/>
      <c r="N1695" s="13"/>
    </row>
    <row r="1696" spans="2:14" ht="15" x14ac:dyDescent="0.25">
      <c r="B1696"/>
      <c r="C1696"/>
      <c r="D1696"/>
      <c r="E1696"/>
      <c r="F1696"/>
      <c r="G1696"/>
      <c r="H1696"/>
      <c r="I1696"/>
      <c r="J1696" s="13"/>
      <c r="K1696" s="13"/>
      <c r="L1696" s="13"/>
      <c r="M1696" s="13"/>
      <c r="N1696" s="13"/>
    </row>
    <row r="1697" spans="2:14" ht="15" x14ac:dyDescent="0.25">
      <c r="B1697"/>
      <c r="C1697"/>
      <c r="D1697"/>
      <c r="E1697"/>
      <c r="F1697"/>
      <c r="G1697"/>
      <c r="H1697"/>
      <c r="I1697"/>
      <c r="J1697" s="13"/>
      <c r="K1697" s="13"/>
      <c r="L1697" s="13"/>
      <c r="M1697" s="13"/>
      <c r="N1697" s="13"/>
    </row>
    <row r="1698" spans="2:14" ht="15" x14ac:dyDescent="0.25">
      <c r="B1698"/>
      <c r="C1698"/>
      <c r="D1698"/>
      <c r="E1698"/>
      <c r="F1698"/>
      <c r="G1698"/>
      <c r="H1698"/>
      <c r="I1698"/>
      <c r="J1698" s="13"/>
      <c r="K1698" s="13"/>
      <c r="L1698" s="13"/>
      <c r="M1698" s="13"/>
      <c r="N1698" s="13"/>
    </row>
    <row r="1699" spans="2:14" ht="15" x14ac:dyDescent="0.25">
      <c r="B1699"/>
      <c r="C1699"/>
      <c r="D1699"/>
      <c r="E1699"/>
      <c r="F1699"/>
      <c r="G1699"/>
      <c r="H1699"/>
      <c r="I1699"/>
      <c r="J1699" s="13"/>
      <c r="K1699" s="13"/>
      <c r="L1699" s="13"/>
      <c r="M1699" s="13"/>
      <c r="N1699" s="13"/>
    </row>
    <row r="1700" spans="2:14" ht="15" x14ac:dyDescent="0.25">
      <c r="B1700"/>
      <c r="C1700"/>
      <c r="D1700"/>
      <c r="E1700"/>
      <c r="F1700"/>
      <c r="G1700"/>
      <c r="H1700"/>
      <c r="I1700"/>
      <c r="J1700" s="13"/>
      <c r="K1700" s="13"/>
      <c r="L1700" s="13"/>
      <c r="M1700" s="13"/>
      <c r="N1700" s="13"/>
    </row>
    <row r="1701" spans="2:14" ht="15" x14ac:dyDescent="0.25">
      <c r="B1701"/>
      <c r="C1701"/>
      <c r="D1701"/>
      <c r="E1701"/>
      <c r="F1701"/>
      <c r="G1701"/>
      <c r="H1701"/>
      <c r="I1701"/>
      <c r="J1701" s="13"/>
      <c r="K1701" s="13"/>
      <c r="L1701" s="13"/>
      <c r="M1701" s="13"/>
      <c r="N1701" s="13"/>
    </row>
    <row r="1702" spans="2:14" ht="15" x14ac:dyDescent="0.25">
      <c r="B1702"/>
      <c r="C1702"/>
      <c r="D1702"/>
      <c r="E1702"/>
      <c r="F1702"/>
      <c r="G1702"/>
      <c r="H1702"/>
      <c r="I1702"/>
      <c r="J1702" s="13"/>
      <c r="K1702" s="13"/>
      <c r="L1702" s="13"/>
      <c r="M1702" s="13"/>
      <c r="N1702" s="13"/>
    </row>
    <row r="1703" spans="2:14" ht="15" x14ac:dyDescent="0.25">
      <c r="B1703"/>
      <c r="C1703"/>
      <c r="D1703"/>
      <c r="E1703"/>
      <c r="F1703"/>
      <c r="G1703"/>
      <c r="H1703"/>
      <c r="I1703"/>
      <c r="J1703" s="13"/>
      <c r="K1703" s="13"/>
      <c r="L1703" s="13"/>
      <c r="M1703" s="13"/>
      <c r="N1703" s="13"/>
    </row>
    <row r="1704" spans="2:14" ht="15" x14ac:dyDescent="0.25">
      <c r="B1704"/>
      <c r="C1704"/>
      <c r="D1704"/>
      <c r="E1704"/>
      <c r="F1704"/>
      <c r="G1704"/>
      <c r="H1704"/>
      <c r="I1704"/>
      <c r="J1704" s="13"/>
      <c r="K1704" s="13"/>
      <c r="L1704" s="13"/>
      <c r="M1704" s="13"/>
      <c r="N1704" s="13"/>
    </row>
    <row r="1705" spans="2:14" ht="15" x14ac:dyDescent="0.25">
      <c r="B1705"/>
      <c r="C1705"/>
      <c r="D1705"/>
      <c r="E1705"/>
      <c r="F1705"/>
      <c r="G1705"/>
      <c r="H1705"/>
      <c r="I1705"/>
      <c r="J1705" s="13"/>
      <c r="K1705" s="13"/>
      <c r="L1705" s="13"/>
      <c r="M1705" s="13"/>
      <c r="N1705" s="13"/>
    </row>
    <row r="1706" spans="2:14" ht="15" x14ac:dyDescent="0.25">
      <c r="B1706"/>
      <c r="C1706"/>
      <c r="D1706"/>
      <c r="E1706"/>
      <c r="F1706"/>
      <c r="G1706"/>
      <c r="H1706"/>
      <c r="I1706"/>
      <c r="J1706" s="13"/>
      <c r="K1706" s="13"/>
      <c r="L1706" s="13"/>
      <c r="M1706" s="13"/>
      <c r="N1706" s="13"/>
    </row>
    <row r="1707" spans="2:14" ht="15" x14ac:dyDescent="0.25">
      <c r="B1707"/>
      <c r="C1707"/>
      <c r="D1707"/>
      <c r="E1707"/>
      <c r="F1707"/>
      <c r="G1707"/>
      <c r="H1707"/>
      <c r="I1707"/>
      <c r="J1707" s="13"/>
      <c r="K1707" s="13"/>
      <c r="L1707" s="13"/>
      <c r="M1707" s="13"/>
      <c r="N1707" s="13"/>
    </row>
    <row r="1708" spans="2:14" ht="15" x14ac:dyDescent="0.25">
      <c r="B1708"/>
      <c r="C1708"/>
      <c r="D1708"/>
      <c r="E1708"/>
      <c r="F1708"/>
      <c r="G1708"/>
      <c r="H1708"/>
      <c r="I1708"/>
      <c r="J1708" s="13"/>
      <c r="K1708" s="13"/>
      <c r="L1708" s="13"/>
      <c r="M1708" s="13"/>
      <c r="N1708" s="13"/>
    </row>
    <row r="1709" spans="2:14" ht="15" x14ac:dyDescent="0.25">
      <c r="B1709"/>
      <c r="C1709"/>
      <c r="D1709"/>
      <c r="E1709"/>
      <c r="F1709"/>
      <c r="G1709"/>
      <c r="H1709"/>
      <c r="I1709"/>
      <c r="J1709" s="13"/>
      <c r="K1709" s="13"/>
      <c r="L1709" s="13"/>
      <c r="M1709" s="13"/>
      <c r="N1709" s="13"/>
    </row>
    <row r="1710" spans="2:14" ht="15" x14ac:dyDescent="0.25">
      <c r="B1710"/>
      <c r="C1710"/>
      <c r="D1710"/>
      <c r="E1710"/>
      <c r="F1710"/>
      <c r="G1710"/>
      <c r="H1710"/>
      <c r="I1710"/>
      <c r="J1710" s="13"/>
      <c r="K1710" s="13"/>
      <c r="L1710" s="13"/>
      <c r="M1710" s="13"/>
      <c r="N1710" s="13"/>
    </row>
    <row r="1711" spans="2:14" ht="15" x14ac:dyDescent="0.25">
      <c r="B1711"/>
      <c r="C1711"/>
      <c r="D1711"/>
      <c r="E1711"/>
      <c r="F1711"/>
      <c r="G1711"/>
      <c r="H1711"/>
      <c r="I1711"/>
      <c r="J1711" s="13"/>
      <c r="K1711" s="13"/>
      <c r="L1711" s="13"/>
      <c r="M1711" s="13"/>
      <c r="N1711" s="13"/>
    </row>
    <row r="1712" spans="2:14" ht="15" x14ac:dyDescent="0.25">
      <c r="B1712"/>
      <c r="C1712"/>
      <c r="D1712"/>
      <c r="E1712"/>
      <c r="F1712"/>
      <c r="G1712"/>
      <c r="H1712"/>
      <c r="I1712"/>
      <c r="J1712" s="13"/>
      <c r="K1712" s="13"/>
      <c r="L1712" s="13"/>
      <c r="M1712" s="13"/>
      <c r="N1712" s="13"/>
    </row>
    <row r="1713" spans="2:14" ht="15" x14ac:dyDescent="0.25">
      <c r="B1713"/>
      <c r="C1713"/>
      <c r="D1713"/>
      <c r="E1713"/>
      <c r="F1713"/>
      <c r="G1713"/>
      <c r="H1713"/>
      <c r="I1713"/>
      <c r="J1713" s="13"/>
      <c r="K1713" s="13"/>
      <c r="L1713" s="13"/>
      <c r="M1713" s="13"/>
      <c r="N1713" s="13"/>
    </row>
    <row r="1714" spans="2:14" ht="15" x14ac:dyDescent="0.25">
      <c r="B1714"/>
      <c r="C1714"/>
      <c r="D1714"/>
      <c r="E1714"/>
      <c r="F1714"/>
      <c r="G1714"/>
      <c r="H1714"/>
      <c r="I1714"/>
      <c r="J1714" s="13"/>
      <c r="K1714" s="13"/>
      <c r="L1714" s="13"/>
      <c r="M1714" s="13"/>
      <c r="N1714" s="13"/>
    </row>
    <row r="1715" spans="2:14" ht="15" x14ac:dyDescent="0.25">
      <c r="B1715"/>
      <c r="C1715"/>
      <c r="D1715"/>
      <c r="E1715"/>
      <c r="F1715"/>
      <c r="G1715"/>
      <c r="H1715"/>
      <c r="I1715"/>
      <c r="J1715" s="13"/>
      <c r="K1715" s="13"/>
      <c r="L1715" s="13"/>
      <c r="M1715" s="13"/>
      <c r="N1715" s="13"/>
    </row>
    <row r="1716" spans="2:14" ht="15" x14ac:dyDescent="0.25">
      <c r="B1716"/>
      <c r="C1716"/>
      <c r="D1716"/>
      <c r="E1716"/>
      <c r="F1716"/>
      <c r="G1716"/>
      <c r="H1716"/>
      <c r="I1716"/>
      <c r="J1716" s="13"/>
      <c r="K1716" s="13"/>
      <c r="L1716" s="13"/>
      <c r="M1716" s="13"/>
      <c r="N1716" s="13"/>
    </row>
    <row r="1717" spans="2:14" ht="15" x14ac:dyDescent="0.25">
      <c r="B1717"/>
      <c r="C1717"/>
      <c r="D1717"/>
      <c r="E1717"/>
      <c r="F1717"/>
      <c r="G1717"/>
      <c r="H1717"/>
      <c r="I1717"/>
      <c r="J1717" s="13"/>
      <c r="K1717" s="13"/>
      <c r="L1717" s="13"/>
      <c r="M1717" s="13"/>
      <c r="N1717" s="13"/>
    </row>
    <row r="1718" spans="2:14" ht="15" x14ac:dyDescent="0.25">
      <c r="B1718"/>
      <c r="C1718"/>
      <c r="D1718"/>
      <c r="E1718"/>
      <c r="F1718"/>
      <c r="G1718"/>
      <c r="H1718"/>
      <c r="I1718"/>
      <c r="J1718" s="13"/>
      <c r="K1718" s="13"/>
      <c r="L1718" s="13"/>
      <c r="M1718" s="13"/>
      <c r="N1718" s="13"/>
    </row>
    <row r="1719" spans="2:14" ht="15" x14ac:dyDescent="0.25">
      <c r="B1719"/>
      <c r="C1719"/>
      <c r="D1719"/>
      <c r="E1719"/>
      <c r="F1719"/>
      <c r="G1719"/>
      <c r="H1719"/>
      <c r="I1719"/>
      <c r="J1719" s="13"/>
      <c r="K1719" s="13"/>
      <c r="L1719" s="13"/>
      <c r="M1719" s="13"/>
      <c r="N1719" s="13"/>
    </row>
    <row r="1720" spans="2:14" ht="15" x14ac:dyDescent="0.25">
      <c r="B1720"/>
      <c r="C1720"/>
      <c r="D1720"/>
      <c r="E1720"/>
      <c r="F1720"/>
      <c r="G1720"/>
      <c r="H1720"/>
      <c r="I1720"/>
      <c r="J1720" s="13"/>
      <c r="K1720" s="13"/>
      <c r="L1720" s="13"/>
      <c r="M1720" s="13"/>
      <c r="N1720" s="13"/>
    </row>
    <row r="1721" spans="2:14" ht="15" x14ac:dyDescent="0.25">
      <c r="B1721"/>
      <c r="C1721"/>
      <c r="D1721"/>
      <c r="E1721"/>
      <c r="F1721"/>
      <c r="G1721"/>
      <c r="H1721"/>
      <c r="I1721"/>
      <c r="J1721" s="13"/>
      <c r="K1721" s="13"/>
      <c r="L1721" s="13"/>
      <c r="M1721" s="13"/>
      <c r="N1721" s="13"/>
    </row>
    <row r="1722" spans="2:14" ht="15" x14ac:dyDescent="0.25">
      <c r="B1722"/>
      <c r="C1722"/>
      <c r="D1722"/>
      <c r="E1722"/>
      <c r="F1722"/>
      <c r="G1722"/>
      <c r="H1722"/>
      <c r="I1722"/>
      <c r="J1722" s="13"/>
      <c r="K1722" s="13"/>
      <c r="L1722" s="13"/>
      <c r="M1722" s="13"/>
      <c r="N1722" s="13"/>
    </row>
    <row r="1723" spans="2:14" ht="15" x14ac:dyDescent="0.25">
      <c r="B1723"/>
      <c r="C1723"/>
      <c r="D1723"/>
      <c r="E1723"/>
      <c r="F1723"/>
      <c r="G1723"/>
      <c r="H1723"/>
      <c r="I1723"/>
      <c r="J1723" s="13"/>
      <c r="K1723" s="13"/>
      <c r="L1723" s="13"/>
      <c r="M1723" s="13"/>
      <c r="N1723" s="13"/>
    </row>
    <row r="1724" spans="2:14" ht="15" x14ac:dyDescent="0.25">
      <c r="B1724"/>
      <c r="C1724"/>
      <c r="D1724"/>
      <c r="E1724"/>
      <c r="F1724"/>
      <c r="G1724"/>
      <c r="H1724"/>
      <c r="I1724"/>
      <c r="J1724" s="13"/>
      <c r="K1724" s="13"/>
      <c r="L1724" s="13"/>
      <c r="M1724" s="13"/>
      <c r="N1724" s="13"/>
    </row>
    <row r="1725" spans="2:14" ht="15" x14ac:dyDescent="0.25">
      <c r="B1725"/>
      <c r="C1725"/>
      <c r="D1725"/>
      <c r="E1725"/>
      <c r="F1725"/>
      <c r="G1725"/>
      <c r="H1725"/>
      <c r="I1725"/>
      <c r="J1725" s="13"/>
      <c r="K1725" s="13"/>
      <c r="L1725" s="13"/>
      <c r="M1725" s="13"/>
      <c r="N1725" s="13"/>
    </row>
    <row r="1726" spans="2:14" ht="15" x14ac:dyDescent="0.25">
      <c r="B1726"/>
      <c r="C1726"/>
      <c r="D1726"/>
      <c r="E1726"/>
      <c r="F1726"/>
      <c r="G1726"/>
      <c r="H1726"/>
      <c r="I1726"/>
      <c r="J1726" s="13"/>
      <c r="K1726" s="13"/>
      <c r="L1726" s="13"/>
      <c r="M1726" s="13"/>
      <c r="N1726" s="13"/>
    </row>
    <row r="1727" spans="2:14" ht="15" x14ac:dyDescent="0.25">
      <c r="B1727"/>
      <c r="C1727"/>
      <c r="D1727"/>
      <c r="E1727"/>
      <c r="F1727"/>
      <c r="G1727"/>
      <c r="H1727"/>
      <c r="I1727"/>
      <c r="J1727" s="13"/>
      <c r="K1727" s="13"/>
      <c r="L1727" s="13"/>
      <c r="M1727" s="13"/>
      <c r="N1727" s="13"/>
    </row>
    <row r="1728" spans="2:14" ht="15" x14ac:dyDescent="0.25">
      <c r="B1728"/>
      <c r="C1728"/>
      <c r="D1728"/>
      <c r="E1728"/>
      <c r="F1728"/>
      <c r="G1728"/>
      <c r="H1728"/>
      <c r="I1728"/>
      <c r="J1728" s="13"/>
      <c r="K1728" s="13"/>
      <c r="L1728" s="13"/>
      <c r="M1728" s="13"/>
      <c r="N1728" s="13"/>
    </row>
    <row r="1729" spans="2:14" ht="15" x14ac:dyDescent="0.25">
      <c r="B1729"/>
      <c r="C1729"/>
      <c r="D1729"/>
      <c r="E1729"/>
      <c r="F1729"/>
      <c r="G1729"/>
      <c r="H1729"/>
      <c r="I1729"/>
      <c r="J1729" s="13"/>
      <c r="K1729" s="13"/>
      <c r="L1729" s="13"/>
      <c r="M1729" s="13"/>
      <c r="N1729" s="13"/>
    </row>
    <row r="1730" spans="2:14" ht="15" x14ac:dyDescent="0.25">
      <c r="B1730"/>
      <c r="C1730"/>
      <c r="D1730"/>
      <c r="E1730"/>
      <c r="F1730"/>
      <c r="G1730"/>
      <c r="H1730"/>
      <c r="I1730"/>
      <c r="J1730" s="13"/>
      <c r="K1730" s="13"/>
      <c r="L1730" s="13"/>
      <c r="M1730" s="13"/>
      <c r="N1730" s="13"/>
    </row>
    <row r="1731" spans="2:14" ht="15" x14ac:dyDescent="0.25">
      <c r="B1731"/>
      <c r="C1731"/>
      <c r="D1731"/>
      <c r="E1731"/>
      <c r="F1731"/>
      <c r="G1731"/>
      <c r="H1731"/>
      <c r="I1731"/>
      <c r="J1731" s="13"/>
      <c r="K1731" s="13"/>
      <c r="L1731" s="13"/>
      <c r="M1731" s="13"/>
      <c r="N1731" s="13"/>
    </row>
    <row r="1732" spans="2:14" ht="15" x14ac:dyDescent="0.25">
      <c r="B1732"/>
      <c r="C1732"/>
      <c r="D1732"/>
      <c r="E1732"/>
      <c r="F1732"/>
      <c r="G1732"/>
      <c r="H1732"/>
      <c r="I1732"/>
      <c r="J1732" s="13"/>
      <c r="K1732" s="13"/>
      <c r="L1732" s="13"/>
      <c r="M1732" s="13"/>
      <c r="N1732" s="13"/>
    </row>
    <row r="1733" spans="2:14" ht="15" x14ac:dyDescent="0.25">
      <c r="B1733"/>
      <c r="C1733"/>
      <c r="D1733"/>
      <c r="E1733"/>
      <c r="F1733"/>
      <c r="G1733"/>
      <c r="H1733"/>
      <c r="I1733"/>
      <c r="J1733" s="13"/>
      <c r="K1733" s="13"/>
      <c r="L1733" s="13"/>
      <c r="M1733" s="13"/>
      <c r="N1733" s="13"/>
    </row>
    <row r="1734" spans="2:14" ht="15" x14ac:dyDescent="0.25">
      <c r="B1734"/>
      <c r="C1734"/>
      <c r="D1734"/>
      <c r="E1734"/>
      <c r="F1734"/>
      <c r="G1734"/>
      <c r="H1734"/>
      <c r="I1734"/>
      <c r="J1734" s="13"/>
      <c r="K1734" s="13"/>
      <c r="L1734" s="13"/>
      <c r="M1734" s="13"/>
      <c r="N1734" s="13"/>
    </row>
    <row r="1735" spans="2:14" ht="15" x14ac:dyDescent="0.25">
      <c r="B1735"/>
      <c r="C1735"/>
      <c r="D1735"/>
      <c r="E1735"/>
      <c r="F1735"/>
      <c r="G1735"/>
      <c r="H1735"/>
      <c r="I1735"/>
      <c r="J1735" s="13"/>
      <c r="K1735" s="13"/>
      <c r="L1735" s="13"/>
      <c r="M1735" s="13"/>
      <c r="N1735" s="13"/>
    </row>
    <row r="1736" spans="2:14" ht="15" x14ac:dyDescent="0.25">
      <c r="B1736"/>
      <c r="C1736"/>
      <c r="D1736"/>
      <c r="E1736"/>
      <c r="F1736"/>
      <c r="G1736"/>
      <c r="H1736"/>
      <c r="I1736"/>
      <c r="J1736" s="13"/>
      <c r="K1736" s="13"/>
      <c r="L1736" s="13"/>
      <c r="M1736" s="13"/>
      <c r="N1736" s="13"/>
    </row>
    <row r="1737" spans="2:14" ht="15" x14ac:dyDescent="0.25">
      <c r="B1737"/>
      <c r="C1737"/>
      <c r="D1737"/>
      <c r="E1737"/>
      <c r="F1737"/>
      <c r="G1737"/>
      <c r="H1737"/>
      <c r="I1737"/>
      <c r="J1737" s="13"/>
      <c r="K1737" s="13"/>
      <c r="L1737" s="13"/>
      <c r="M1737" s="13"/>
      <c r="N1737" s="13"/>
    </row>
    <row r="1738" spans="2:14" ht="15" x14ac:dyDescent="0.25">
      <c r="B1738"/>
      <c r="C1738"/>
      <c r="D1738"/>
      <c r="E1738"/>
      <c r="F1738"/>
      <c r="G1738"/>
      <c r="H1738"/>
      <c r="I1738"/>
      <c r="J1738" s="13"/>
      <c r="K1738" s="13"/>
      <c r="L1738" s="13"/>
      <c r="M1738" s="13"/>
      <c r="N1738" s="13"/>
    </row>
    <row r="1739" spans="2:14" ht="15" x14ac:dyDescent="0.25">
      <c r="B1739"/>
      <c r="C1739"/>
      <c r="D1739"/>
      <c r="E1739"/>
      <c r="F1739"/>
      <c r="G1739"/>
      <c r="H1739"/>
      <c r="I1739"/>
      <c r="J1739" s="13"/>
      <c r="K1739" s="13"/>
      <c r="L1739" s="13"/>
      <c r="M1739" s="13"/>
      <c r="N1739" s="13"/>
    </row>
    <row r="1740" spans="2:14" ht="15" x14ac:dyDescent="0.25">
      <c r="B1740"/>
      <c r="C1740"/>
      <c r="D1740"/>
      <c r="E1740"/>
      <c r="F1740"/>
      <c r="G1740"/>
      <c r="H1740"/>
      <c r="I1740"/>
      <c r="J1740" s="13"/>
      <c r="K1740" s="13"/>
      <c r="L1740" s="13"/>
      <c r="M1740" s="13"/>
      <c r="N1740" s="13"/>
    </row>
    <row r="1741" spans="2:14" ht="15" x14ac:dyDescent="0.25">
      <c r="B1741"/>
      <c r="C1741"/>
      <c r="D1741"/>
      <c r="E1741"/>
      <c r="F1741"/>
      <c r="G1741"/>
      <c r="H1741"/>
      <c r="I1741"/>
      <c r="J1741" s="13"/>
      <c r="K1741" s="13"/>
      <c r="L1741" s="13"/>
      <c r="M1741" s="13"/>
      <c r="N1741" s="13"/>
    </row>
    <row r="1742" spans="2:14" ht="15" x14ac:dyDescent="0.25">
      <c r="B1742"/>
      <c r="C1742"/>
      <c r="D1742"/>
      <c r="E1742"/>
      <c r="F1742"/>
      <c r="G1742"/>
      <c r="H1742"/>
      <c r="I1742"/>
      <c r="J1742" s="13"/>
      <c r="K1742" s="13"/>
      <c r="L1742" s="13"/>
      <c r="M1742" s="13"/>
      <c r="N1742" s="13"/>
    </row>
    <row r="1743" spans="2:14" ht="15" x14ac:dyDescent="0.25">
      <c r="B1743"/>
      <c r="C1743"/>
      <c r="D1743"/>
      <c r="E1743"/>
      <c r="F1743"/>
      <c r="G1743"/>
      <c r="H1743"/>
      <c r="I1743"/>
      <c r="J1743" s="13"/>
      <c r="K1743" s="13"/>
      <c r="L1743" s="13"/>
      <c r="M1743" s="13"/>
      <c r="N1743" s="13"/>
    </row>
    <row r="1744" spans="2:14" ht="15" x14ac:dyDescent="0.25">
      <c r="B1744"/>
      <c r="C1744"/>
      <c r="D1744"/>
      <c r="E1744"/>
      <c r="F1744"/>
      <c r="G1744"/>
      <c r="H1744"/>
      <c r="I1744"/>
      <c r="J1744" s="13"/>
      <c r="K1744" s="13"/>
      <c r="L1744" s="13"/>
      <c r="M1744" s="13"/>
      <c r="N1744" s="13"/>
    </row>
    <row r="1745" spans="2:14" ht="15" x14ac:dyDescent="0.25">
      <c r="B1745"/>
      <c r="C1745"/>
      <c r="D1745"/>
      <c r="E1745"/>
      <c r="F1745"/>
      <c r="G1745"/>
      <c r="H1745"/>
      <c r="I1745"/>
      <c r="J1745" s="13"/>
      <c r="K1745" s="13"/>
      <c r="L1745" s="13"/>
      <c r="M1745" s="13"/>
      <c r="N1745" s="13"/>
    </row>
    <row r="1746" spans="2:14" ht="15" x14ac:dyDescent="0.25">
      <c r="B1746"/>
      <c r="C1746"/>
      <c r="D1746"/>
      <c r="E1746"/>
      <c r="F1746"/>
      <c r="G1746"/>
      <c r="H1746"/>
      <c r="I1746"/>
      <c r="J1746" s="13"/>
      <c r="K1746" s="13"/>
      <c r="L1746" s="13"/>
      <c r="M1746" s="13"/>
      <c r="N1746" s="13"/>
    </row>
    <row r="1747" spans="2:14" ht="15" x14ac:dyDescent="0.25">
      <c r="B1747"/>
      <c r="C1747"/>
      <c r="D1747"/>
      <c r="E1747"/>
      <c r="F1747"/>
      <c r="G1747"/>
      <c r="H1747"/>
      <c r="I1747"/>
      <c r="J1747" s="13"/>
      <c r="K1747" s="13"/>
      <c r="L1747" s="13"/>
      <c r="M1747" s="13"/>
      <c r="N1747" s="13"/>
    </row>
    <row r="1748" spans="2:14" ht="15" x14ac:dyDescent="0.25">
      <c r="B1748"/>
      <c r="C1748"/>
      <c r="D1748"/>
      <c r="E1748"/>
      <c r="F1748"/>
      <c r="G1748"/>
      <c r="H1748"/>
      <c r="I1748"/>
      <c r="J1748" s="13"/>
      <c r="K1748" s="13"/>
      <c r="L1748" s="13"/>
      <c r="M1748" s="13"/>
      <c r="N1748" s="13"/>
    </row>
    <row r="1749" spans="2:14" ht="15" x14ac:dyDescent="0.25">
      <c r="B1749"/>
      <c r="C1749"/>
      <c r="D1749"/>
      <c r="E1749"/>
      <c r="F1749"/>
      <c r="G1749"/>
      <c r="H1749"/>
      <c r="I1749"/>
      <c r="J1749" s="13"/>
      <c r="K1749" s="13"/>
      <c r="L1749" s="13"/>
      <c r="M1749" s="13"/>
      <c r="N1749" s="13"/>
    </row>
    <row r="1750" spans="2:14" ht="15" x14ac:dyDescent="0.25">
      <c r="B1750"/>
      <c r="C1750"/>
      <c r="D1750"/>
      <c r="E1750"/>
      <c r="F1750"/>
      <c r="G1750"/>
      <c r="H1750"/>
      <c r="I1750"/>
      <c r="J1750" s="13"/>
      <c r="K1750" s="13"/>
      <c r="L1750" s="13"/>
      <c r="M1750" s="13"/>
      <c r="N1750" s="13"/>
    </row>
    <row r="1751" spans="2:14" ht="15" x14ac:dyDescent="0.25">
      <c r="B1751"/>
      <c r="C1751"/>
      <c r="D1751"/>
      <c r="E1751"/>
      <c r="F1751"/>
      <c r="G1751"/>
      <c r="H1751"/>
      <c r="I1751"/>
      <c r="J1751" s="13"/>
      <c r="K1751" s="13"/>
      <c r="L1751" s="13"/>
      <c r="M1751" s="13"/>
      <c r="N1751" s="13"/>
    </row>
    <row r="1752" spans="2:14" ht="15" x14ac:dyDescent="0.25">
      <c r="B1752"/>
      <c r="C1752"/>
      <c r="D1752"/>
      <c r="E1752"/>
      <c r="F1752"/>
      <c r="G1752"/>
      <c r="H1752"/>
      <c r="I1752"/>
      <c r="J1752" s="13"/>
      <c r="K1752" s="13"/>
      <c r="L1752" s="13"/>
      <c r="M1752" s="13"/>
      <c r="N1752" s="13"/>
    </row>
    <row r="1753" spans="2:14" ht="15" x14ac:dyDescent="0.25">
      <c r="B1753"/>
      <c r="C1753"/>
      <c r="D1753"/>
      <c r="E1753"/>
      <c r="F1753"/>
      <c r="G1753"/>
      <c r="H1753"/>
      <c r="I1753"/>
      <c r="J1753" s="13"/>
      <c r="K1753" s="13"/>
      <c r="L1753" s="13"/>
      <c r="M1753" s="13"/>
      <c r="N1753" s="13"/>
    </row>
    <row r="1754" spans="2:14" ht="15" x14ac:dyDescent="0.25">
      <c r="B1754"/>
      <c r="C1754"/>
      <c r="D1754"/>
      <c r="E1754"/>
      <c r="F1754"/>
      <c r="G1754"/>
      <c r="H1754"/>
      <c r="I1754"/>
      <c r="J1754" s="13"/>
      <c r="K1754" s="13"/>
      <c r="L1754" s="13"/>
      <c r="M1754" s="13"/>
      <c r="N1754" s="13"/>
    </row>
    <row r="1755" spans="2:14" ht="15" x14ac:dyDescent="0.25">
      <c r="B1755"/>
      <c r="C1755"/>
      <c r="D1755"/>
      <c r="E1755"/>
      <c r="F1755"/>
      <c r="G1755"/>
      <c r="H1755"/>
      <c r="I1755"/>
      <c r="J1755" s="13"/>
      <c r="K1755" s="13"/>
      <c r="L1755" s="13"/>
      <c r="M1755" s="13"/>
      <c r="N1755" s="13"/>
    </row>
    <row r="1756" spans="2:14" ht="15" x14ac:dyDescent="0.25">
      <c r="B1756"/>
      <c r="C1756"/>
      <c r="D1756"/>
      <c r="E1756"/>
      <c r="F1756"/>
      <c r="G1756"/>
      <c r="H1756"/>
      <c r="I1756"/>
      <c r="J1756" s="13"/>
      <c r="K1756" s="13"/>
      <c r="L1756" s="13"/>
      <c r="M1756" s="13"/>
      <c r="N1756" s="13"/>
    </row>
    <row r="1757" spans="2:14" ht="15" x14ac:dyDescent="0.25">
      <c r="B1757"/>
      <c r="C1757"/>
      <c r="D1757"/>
      <c r="E1757"/>
      <c r="F1757"/>
      <c r="G1757"/>
      <c r="H1757"/>
      <c r="I1757"/>
      <c r="J1757" s="13"/>
      <c r="K1757" s="13"/>
      <c r="L1757" s="13"/>
      <c r="M1757" s="13"/>
      <c r="N1757" s="13"/>
    </row>
    <row r="1758" spans="2:14" ht="15" x14ac:dyDescent="0.25">
      <c r="B1758"/>
      <c r="C1758"/>
      <c r="D1758"/>
      <c r="E1758"/>
      <c r="F1758"/>
      <c r="G1758"/>
      <c r="H1758"/>
      <c r="I1758"/>
      <c r="J1758" s="13"/>
      <c r="K1758" s="13"/>
      <c r="L1758" s="13"/>
      <c r="M1758" s="13"/>
      <c r="N1758" s="13"/>
    </row>
    <row r="1759" spans="2:14" ht="15" x14ac:dyDescent="0.25">
      <c r="B1759"/>
      <c r="C1759"/>
      <c r="D1759"/>
      <c r="E1759"/>
      <c r="F1759"/>
      <c r="G1759"/>
      <c r="H1759"/>
      <c r="I1759"/>
      <c r="J1759" s="13"/>
      <c r="K1759" s="13"/>
      <c r="L1759" s="13"/>
      <c r="M1759" s="13"/>
      <c r="N1759" s="13"/>
    </row>
    <row r="1760" spans="2:14" ht="15" x14ac:dyDescent="0.25">
      <c r="B1760"/>
      <c r="C1760"/>
      <c r="D1760"/>
      <c r="E1760"/>
      <c r="F1760"/>
      <c r="G1760"/>
      <c r="H1760"/>
      <c r="I1760"/>
      <c r="J1760" s="13"/>
      <c r="K1760" s="13"/>
      <c r="L1760" s="13"/>
      <c r="M1760" s="13"/>
      <c r="N1760" s="13"/>
    </row>
    <row r="1761" spans="2:14" ht="15" x14ac:dyDescent="0.25">
      <c r="B1761"/>
      <c r="C1761"/>
      <c r="D1761"/>
      <c r="E1761"/>
      <c r="F1761"/>
      <c r="G1761"/>
      <c r="H1761"/>
      <c r="I1761"/>
      <c r="J1761" s="13"/>
      <c r="K1761" s="13"/>
      <c r="L1761" s="13"/>
      <c r="M1761" s="13"/>
      <c r="N1761" s="13"/>
    </row>
    <row r="1762" spans="2:14" ht="15" x14ac:dyDescent="0.25">
      <c r="B1762"/>
      <c r="C1762"/>
      <c r="D1762"/>
      <c r="E1762"/>
      <c r="F1762"/>
      <c r="G1762"/>
      <c r="H1762"/>
      <c r="I1762"/>
      <c r="J1762" s="13"/>
      <c r="K1762" s="13"/>
      <c r="L1762" s="13"/>
      <c r="M1762" s="13"/>
      <c r="N1762" s="13"/>
    </row>
    <row r="1763" spans="2:14" ht="15" x14ac:dyDescent="0.25">
      <c r="B1763"/>
      <c r="C1763"/>
      <c r="D1763"/>
      <c r="E1763"/>
      <c r="F1763"/>
      <c r="G1763"/>
      <c r="H1763"/>
      <c r="I1763"/>
      <c r="J1763" s="13"/>
      <c r="K1763" s="13"/>
      <c r="L1763" s="13"/>
      <c r="M1763" s="13"/>
      <c r="N1763" s="13"/>
    </row>
    <row r="1764" spans="2:14" ht="15" x14ac:dyDescent="0.25">
      <c r="B1764"/>
      <c r="C1764"/>
      <c r="D1764"/>
      <c r="E1764"/>
      <c r="F1764"/>
      <c r="G1764"/>
      <c r="H1764"/>
      <c r="I1764"/>
      <c r="J1764" s="13"/>
      <c r="K1764" s="13"/>
      <c r="L1764" s="13"/>
      <c r="M1764" s="13"/>
      <c r="N1764" s="13"/>
    </row>
    <row r="1765" spans="2:14" ht="15" x14ac:dyDescent="0.25">
      <c r="B1765"/>
      <c r="C1765"/>
      <c r="D1765"/>
      <c r="E1765"/>
      <c r="F1765"/>
      <c r="G1765"/>
      <c r="H1765"/>
      <c r="I1765"/>
      <c r="J1765" s="13"/>
      <c r="K1765" s="13"/>
      <c r="L1765" s="13"/>
      <c r="M1765" s="13"/>
      <c r="N1765" s="13"/>
    </row>
    <row r="1766" spans="2:14" ht="15" x14ac:dyDescent="0.25">
      <c r="B1766"/>
      <c r="C1766"/>
      <c r="D1766"/>
      <c r="E1766"/>
      <c r="F1766"/>
      <c r="G1766"/>
      <c r="H1766"/>
      <c r="I1766"/>
      <c r="J1766" s="13"/>
      <c r="K1766" s="13"/>
      <c r="L1766" s="13"/>
      <c r="M1766" s="13"/>
      <c r="N1766" s="13"/>
    </row>
    <row r="1767" spans="2:14" ht="15" x14ac:dyDescent="0.25">
      <c r="B1767"/>
      <c r="C1767"/>
      <c r="D1767"/>
      <c r="E1767"/>
      <c r="F1767"/>
      <c r="G1767"/>
      <c r="H1767"/>
      <c r="I1767"/>
      <c r="J1767" s="13"/>
      <c r="K1767" s="13"/>
      <c r="L1767" s="13"/>
      <c r="M1767" s="13"/>
      <c r="N1767" s="13"/>
    </row>
    <row r="1768" spans="2:14" ht="15" x14ac:dyDescent="0.25">
      <c r="B1768"/>
      <c r="C1768"/>
      <c r="D1768"/>
      <c r="E1768"/>
      <c r="F1768"/>
      <c r="G1768"/>
      <c r="H1768"/>
      <c r="I1768"/>
      <c r="J1768" s="13"/>
      <c r="K1768" s="13"/>
      <c r="L1768" s="13"/>
      <c r="M1768" s="13"/>
      <c r="N1768" s="13"/>
    </row>
    <row r="1769" spans="2:14" ht="15" x14ac:dyDescent="0.25">
      <c r="B1769"/>
      <c r="C1769"/>
      <c r="D1769"/>
      <c r="E1769"/>
      <c r="F1769"/>
      <c r="G1769"/>
      <c r="H1769"/>
      <c r="I1769"/>
      <c r="J1769" s="13"/>
      <c r="K1769" s="13"/>
      <c r="L1769" s="13"/>
      <c r="M1769" s="13"/>
      <c r="N1769" s="13"/>
    </row>
    <row r="1770" spans="2:14" ht="15" x14ac:dyDescent="0.25">
      <c r="B1770"/>
      <c r="C1770"/>
      <c r="D1770"/>
      <c r="E1770"/>
      <c r="F1770"/>
      <c r="G1770"/>
      <c r="H1770"/>
      <c r="I1770"/>
      <c r="J1770" s="13"/>
      <c r="K1770" s="13"/>
      <c r="L1770" s="13"/>
      <c r="M1770" s="13"/>
      <c r="N1770" s="13"/>
    </row>
    <row r="1771" spans="2:14" ht="15" x14ac:dyDescent="0.25">
      <c r="B1771"/>
      <c r="C1771"/>
      <c r="D1771"/>
      <c r="E1771"/>
      <c r="F1771"/>
      <c r="G1771"/>
      <c r="H1771"/>
      <c r="I1771"/>
      <c r="J1771" s="13"/>
      <c r="K1771" s="13"/>
      <c r="L1771" s="13"/>
      <c r="M1771" s="13"/>
      <c r="N1771" s="13"/>
    </row>
    <row r="1772" spans="2:14" ht="15" x14ac:dyDescent="0.25">
      <c r="B1772"/>
      <c r="C1772"/>
      <c r="D1772"/>
      <c r="E1772"/>
      <c r="F1772"/>
      <c r="G1772"/>
      <c r="H1772"/>
      <c r="I1772"/>
      <c r="J1772" s="13"/>
      <c r="K1772" s="13"/>
      <c r="L1772" s="13"/>
      <c r="M1772" s="13"/>
      <c r="N1772" s="13"/>
    </row>
    <row r="1773" spans="2:14" ht="15" x14ac:dyDescent="0.25">
      <c r="B1773"/>
      <c r="C1773"/>
      <c r="D1773"/>
      <c r="E1773"/>
      <c r="F1773"/>
      <c r="G1773"/>
      <c r="H1773"/>
      <c r="I1773"/>
      <c r="J1773" s="13"/>
      <c r="K1773" s="13"/>
      <c r="L1773" s="13"/>
      <c r="M1773" s="13"/>
      <c r="N1773" s="13"/>
    </row>
    <row r="1774" spans="2:14" ht="15" x14ac:dyDescent="0.25">
      <c r="B1774"/>
      <c r="C1774"/>
      <c r="D1774"/>
      <c r="E1774"/>
      <c r="F1774"/>
      <c r="G1774"/>
      <c r="H1774"/>
      <c r="I1774"/>
      <c r="J1774" s="13"/>
      <c r="K1774" s="13"/>
      <c r="L1774" s="13"/>
      <c r="M1774" s="13"/>
      <c r="N1774" s="13"/>
    </row>
    <row r="1775" spans="2:14" ht="15" x14ac:dyDescent="0.25">
      <c r="B1775"/>
      <c r="C1775"/>
      <c r="D1775"/>
      <c r="E1775"/>
      <c r="F1775"/>
      <c r="G1775"/>
      <c r="H1775"/>
      <c r="I1775"/>
      <c r="J1775" s="13"/>
      <c r="K1775" s="13"/>
      <c r="L1775" s="13"/>
      <c r="M1775" s="13"/>
      <c r="N1775" s="13"/>
    </row>
    <row r="1776" spans="2:14" ht="15" x14ac:dyDescent="0.25">
      <c r="B1776"/>
      <c r="C1776"/>
      <c r="D1776"/>
      <c r="E1776"/>
      <c r="F1776"/>
      <c r="G1776"/>
      <c r="H1776"/>
      <c r="I1776"/>
      <c r="J1776" s="13"/>
      <c r="K1776" s="13"/>
      <c r="L1776" s="13"/>
      <c r="M1776" s="13"/>
      <c r="N1776" s="13"/>
    </row>
    <row r="1777" spans="2:14" ht="15" x14ac:dyDescent="0.25">
      <c r="B1777"/>
      <c r="C1777"/>
      <c r="D1777"/>
      <c r="E1777"/>
      <c r="F1777"/>
      <c r="G1777"/>
      <c r="H1777"/>
      <c r="I1777"/>
      <c r="J1777" s="13"/>
      <c r="K1777" s="13"/>
      <c r="L1777" s="13"/>
      <c r="M1777" s="13"/>
      <c r="N1777" s="13"/>
    </row>
    <row r="1778" spans="2:14" ht="15" x14ac:dyDescent="0.25">
      <c r="B1778"/>
      <c r="C1778"/>
      <c r="D1778"/>
      <c r="E1778"/>
      <c r="F1778"/>
      <c r="G1778"/>
      <c r="H1778"/>
      <c r="I1778"/>
      <c r="J1778" s="13"/>
      <c r="K1778" s="13"/>
      <c r="L1778" s="13"/>
      <c r="M1778" s="13"/>
      <c r="N1778" s="13"/>
    </row>
    <row r="1779" spans="2:14" ht="15" x14ac:dyDescent="0.25">
      <c r="B1779"/>
      <c r="C1779"/>
      <c r="D1779"/>
      <c r="E1779"/>
      <c r="F1779"/>
      <c r="G1779"/>
      <c r="H1779"/>
      <c r="I1779"/>
      <c r="J1779" s="13"/>
      <c r="K1779" s="13"/>
      <c r="L1779" s="13"/>
      <c r="M1779" s="13"/>
      <c r="N1779" s="13"/>
    </row>
    <row r="1780" spans="2:14" ht="15" x14ac:dyDescent="0.25">
      <c r="B1780"/>
      <c r="C1780"/>
      <c r="D1780"/>
      <c r="E1780"/>
      <c r="F1780"/>
      <c r="G1780"/>
      <c r="H1780"/>
      <c r="I1780"/>
      <c r="J1780" s="13"/>
      <c r="K1780" s="13"/>
      <c r="L1780" s="13"/>
      <c r="M1780" s="13"/>
      <c r="N1780" s="13"/>
    </row>
    <row r="1781" spans="2:14" ht="15" x14ac:dyDescent="0.25">
      <c r="B1781"/>
      <c r="C1781"/>
      <c r="D1781"/>
      <c r="E1781"/>
      <c r="F1781"/>
      <c r="G1781"/>
      <c r="H1781"/>
      <c r="I1781"/>
      <c r="J1781" s="13"/>
      <c r="K1781" s="13"/>
      <c r="L1781" s="13"/>
      <c r="M1781" s="13"/>
      <c r="N1781" s="13"/>
    </row>
    <row r="1782" spans="2:14" ht="15" x14ac:dyDescent="0.25">
      <c r="B1782"/>
      <c r="C1782"/>
      <c r="D1782"/>
      <c r="E1782"/>
      <c r="F1782"/>
      <c r="G1782"/>
      <c r="H1782"/>
      <c r="I1782"/>
      <c r="J1782" s="13"/>
      <c r="K1782" s="13"/>
      <c r="L1782" s="13"/>
      <c r="M1782" s="13"/>
      <c r="N1782" s="13"/>
    </row>
    <row r="1783" spans="2:14" ht="15" x14ac:dyDescent="0.25">
      <c r="B1783"/>
      <c r="C1783"/>
      <c r="D1783"/>
      <c r="E1783"/>
      <c r="F1783"/>
      <c r="G1783"/>
      <c r="H1783"/>
      <c r="I1783"/>
      <c r="J1783" s="13"/>
      <c r="K1783" s="13"/>
      <c r="L1783" s="13"/>
      <c r="M1783" s="13"/>
      <c r="N1783" s="13"/>
    </row>
    <row r="1784" spans="2:14" ht="15" x14ac:dyDescent="0.25">
      <c r="B1784"/>
      <c r="C1784"/>
      <c r="D1784"/>
      <c r="E1784"/>
      <c r="F1784"/>
      <c r="G1784"/>
      <c r="H1784"/>
      <c r="I1784"/>
      <c r="J1784" s="13"/>
      <c r="K1784" s="13"/>
      <c r="L1784" s="13"/>
      <c r="M1784" s="13"/>
      <c r="N1784" s="13"/>
    </row>
    <row r="1785" spans="2:14" ht="15" x14ac:dyDescent="0.25">
      <c r="B1785"/>
      <c r="C1785"/>
      <c r="D1785"/>
      <c r="E1785"/>
      <c r="F1785"/>
      <c r="G1785"/>
      <c r="H1785"/>
      <c r="I1785"/>
      <c r="J1785" s="13"/>
      <c r="K1785" s="13"/>
      <c r="L1785" s="13"/>
      <c r="M1785" s="13"/>
      <c r="N1785" s="13"/>
    </row>
    <row r="1786" spans="2:14" ht="15" x14ac:dyDescent="0.25">
      <c r="B1786"/>
      <c r="C1786"/>
      <c r="D1786"/>
      <c r="E1786"/>
      <c r="F1786"/>
      <c r="G1786"/>
      <c r="H1786"/>
      <c r="I1786"/>
      <c r="J1786" s="13"/>
      <c r="K1786" s="13"/>
      <c r="L1786" s="13"/>
      <c r="M1786" s="13"/>
      <c r="N1786" s="13"/>
    </row>
    <row r="1787" spans="2:14" ht="15" x14ac:dyDescent="0.25">
      <c r="B1787"/>
      <c r="C1787"/>
      <c r="D1787"/>
      <c r="E1787"/>
      <c r="F1787"/>
      <c r="G1787"/>
      <c r="H1787"/>
      <c r="I1787"/>
      <c r="J1787" s="13"/>
      <c r="K1787" s="13"/>
      <c r="L1787" s="13"/>
      <c r="M1787" s="13"/>
      <c r="N1787" s="13"/>
    </row>
    <row r="1788" spans="2:14" ht="15" x14ac:dyDescent="0.25">
      <c r="B1788"/>
      <c r="C1788"/>
      <c r="D1788"/>
      <c r="E1788"/>
      <c r="F1788"/>
      <c r="G1788"/>
      <c r="H1788"/>
      <c r="I1788"/>
      <c r="J1788" s="13"/>
      <c r="K1788" s="13"/>
      <c r="L1788" s="13"/>
      <c r="M1788" s="13"/>
      <c r="N1788" s="13"/>
    </row>
    <row r="1789" spans="2:14" ht="15" x14ac:dyDescent="0.25">
      <c r="B1789"/>
      <c r="C1789"/>
      <c r="D1789"/>
      <c r="E1789"/>
      <c r="F1789"/>
      <c r="G1789"/>
      <c r="H1789"/>
      <c r="I1789"/>
      <c r="J1789" s="13"/>
      <c r="K1789" s="13"/>
      <c r="L1789" s="13"/>
      <c r="M1789" s="13"/>
      <c r="N1789" s="13"/>
    </row>
    <row r="1790" spans="2:14" ht="15" x14ac:dyDescent="0.25">
      <c r="B1790"/>
      <c r="C1790"/>
      <c r="D1790"/>
      <c r="E1790"/>
      <c r="F1790"/>
      <c r="G1790"/>
      <c r="H1790"/>
      <c r="I1790"/>
      <c r="J1790" s="13"/>
      <c r="K1790" s="13"/>
      <c r="L1790" s="13"/>
      <c r="M1790" s="13"/>
      <c r="N1790" s="13"/>
    </row>
    <row r="1791" spans="2:14" ht="15" x14ac:dyDescent="0.25">
      <c r="B1791"/>
      <c r="C1791"/>
      <c r="D1791"/>
      <c r="E1791"/>
      <c r="F1791"/>
      <c r="G1791"/>
      <c r="H1791"/>
      <c r="I1791"/>
      <c r="J1791" s="13"/>
      <c r="K1791" s="13"/>
      <c r="L1791" s="13"/>
      <c r="M1791" s="13"/>
      <c r="N1791" s="13"/>
    </row>
    <row r="1792" spans="2:14" ht="15" x14ac:dyDescent="0.25">
      <c r="B1792"/>
      <c r="C1792"/>
      <c r="D1792"/>
      <c r="E1792"/>
      <c r="F1792"/>
      <c r="G1792"/>
      <c r="H1792"/>
      <c r="I1792"/>
      <c r="J1792" s="13"/>
      <c r="K1792" s="13"/>
      <c r="L1792" s="13"/>
      <c r="M1792" s="13"/>
      <c r="N1792" s="13"/>
    </row>
    <row r="1793" spans="2:14" ht="15" x14ac:dyDescent="0.25">
      <c r="B1793"/>
      <c r="C1793"/>
      <c r="D1793"/>
      <c r="E1793"/>
      <c r="F1793"/>
      <c r="G1793"/>
      <c r="H1793"/>
      <c r="I1793"/>
      <c r="J1793" s="13"/>
      <c r="K1793" s="13"/>
      <c r="L1793" s="13"/>
      <c r="M1793" s="13"/>
      <c r="N1793" s="13"/>
    </row>
    <row r="1794" spans="2:14" ht="15" x14ac:dyDescent="0.25">
      <c r="B1794"/>
      <c r="C1794"/>
      <c r="D1794"/>
      <c r="E1794"/>
      <c r="F1794"/>
      <c r="G1794"/>
      <c r="H1794"/>
      <c r="I1794"/>
      <c r="J1794" s="13"/>
      <c r="K1794" s="13"/>
      <c r="L1794" s="13"/>
      <c r="M1794" s="13"/>
      <c r="N1794" s="13"/>
    </row>
    <row r="1795" spans="2:14" ht="15" x14ac:dyDescent="0.25">
      <c r="B1795"/>
      <c r="C1795"/>
      <c r="D1795"/>
      <c r="E1795"/>
      <c r="F1795"/>
      <c r="G1795"/>
      <c r="H1795"/>
      <c r="I1795"/>
      <c r="J1795" s="13"/>
      <c r="K1795" s="13"/>
      <c r="L1795" s="13"/>
      <c r="M1795" s="13"/>
      <c r="N1795" s="13"/>
    </row>
    <row r="1796" spans="2:14" ht="15" x14ac:dyDescent="0.25">
      <c r="B1796"/>
      <c r="C1796"/>
      <c r="D1796"/>
      <c r="E1796"/>
      <c r="F1796"/>
      <c r="G1796"/>
      <c r="H1796"/>
      <c r="I1796"/>
      <c r="J1796" s="13"/>
      <c r="K1796" s="13"/>
      <c r="L1796" s="13"/>
      <c r="M1796" s="13"/>
      <c r="N1796" s="13"/>
    </row>
    <row r="1797" spans="2:14" ht="15" x14ac:dyDescent="0.25">
      <c r="B1797"/>
      <c r="C1797"/>
      <c r="D1797"/>
      <c r="E1797"/>
      <c r="F1797"/>
      <c r="G1797"/>
      <c r="H1797"/>
      <c r="I1797"/>
      <c r="J1797" s="13"/>
      <c r="K1797" s="13"/>
      <c r="L1797" s="13"/>
      <c r="M1797" s="13"/>
      <c r="N1797" s="13"/>
    </row>
    <row r="1798" spans="2:14" ht="15" x14ac:dyDescent="0.25">
      <c r="B1798"/>
      <c r="C1798"/>
      <c r="D1798"/>
      <c r="E1798"/>
      <c r="F1798"/>
      <c r="G1798"/>
      <c r="H1798"/>
      <c r="I1798"/>
      <c r="J1798" s="13"/>
      <c r="K1798" s="13"/>
      <c r="L1798" s="13"/>
      <c r="M1798" s="13"/>
      <c r="N1798" s="13"/>
    </row>
    <row r="1799" spans="2:14" ht="15" x14ac:dyDescent="0.25">
      <c r="B1799"/>
      <c r="C1799"/>
      <c r="D1799"/>
      <c r="E1799"/>
      <c r="F1799"/>
      <c r="G1799"/>
      <c r="H1799"/>
      <c r="I1799"/>
      <c r="J1799" s="13"/>
      <c r="K1799" s="13"/>
      <c r="L1799" s="13"/>
      <c r="M1799" s="13"/>
      <c r="N1799" s="13"/>
    </row>
    <row r="1800" spans="2:14" ht="15" x14ac:dyDescent="0.25">
      <c r="B1800"/>
      <c r="C1800"/>
      <c r="D1800"/>
      <c r="E1800"/>
      <c r="F1800"/>
      <c r="G1800"/>
      <c r="H1800"/>
      <c r="I1800"/>
      <c r="J1800" s="13"/>
      <c r="K1800" s="13"/>
      <c r="L1800" s="13"/>
      <c r="M1800" s="13"/>
      <c r="N1800" s="13"/>
    </row>
    <row r="1801" spans="2:14" ht="15" x14ac:dyDescent="0.25">
      <c r="B1801"/>
      <c r="C1801"/>
      <c r="D1801"/>
      <c r="E1801"/>
      <c r="F1801"/>
      <c r="G1801"/>
      <c r="H1801"/>
      <c r="I1801"/>
      <c r="J1801" s="13"/>
      <c r="K1801" s="13"/>
      <c r="L1801" s="13"/>
      <c r="M1801" s="13"/>
      <c r="N1801" s="13"/>
    </row>
    <row r="1802" spans="2:14" ht="15" x14ac:dyDescent="0.25">
      <c r="B1802"/>
      <c r="C1802"/>
      <c r="D1802"/>
      <c r="E1802"/>
      <c r="F1802"/>
      <c r="G1802"/>
      <c r="H1802"/>
      <c r="I1802"/>
      <c r="J1802" s="13"/>
      <c r="K1802" s="13"/>
      <c r="L1802" s="13"/>
      <c r="M1802" s="13"/>
      <c r="N1802" s="13"/>
    </row>
    <row r="1803" spans="2:14" ht="15" x14ac:dyDescent="0.25">
      <c r="B1803"/>
      <c r="C1803"/>
      <c r="D1803"/>
      <c r="E1803"/>
      <c r="F1803"/>
      <c r="G1803"/>
      <c r="H1803"/>
      <c r="I1803"/>
      <c r="J1803" s="13"/>
      <c r="K1803" s="13"/>
      <c r="L1803" s="13"/>
      <c r="M1803" s="13"/>
      <c r="N1803" s="13"/>
    </row>
    <row r="1804" spans="2:14" ht="15" x14ac:dyDescent="0.25">
      <c r="B1804"/>
      <c r="C1804"/>
      <c r="D1804"/>
      <c r="E1804"/>
      <c r="F1804"/>
      <c r="G1804"/>
      <c r="H1804"/>
      <c r="I1804"/>
      <c r="J1804" s="13"/>
      <c r="K1804" s="13"/>
      <c r="L1804" s="13"/>
      <c r="M1804" s="13"/>
      <c r="N1804" s="13"/>
    </row>
    <row r="1805" spans="2:14" ht="15" x14ac:dyDescent="0.25">
      <c r="B1805"/>
      <c r="C1805"/>
      <c r="D1805"/>
      <c r="E1805"/>
      <c r="F1805"/>
      <c r="G1805"/>
      <c r="H1805"/>
      <c r="I1805"/>
      <c r="J1805" s="13"/>
      <c r="K1805" s="13"/>
      <c r="L1805" s="13"/>
      <c r="M1805" s="13"/>
      <c r="N1805" s="13"/>
    </row>
    <row r="1806" spans="2:14" ht="15" x14ac:dyDescent="0.25">
      <c r="B1806"/>
      <c r="C1806"/>
      <c r="D1806"/>
      <c r="E1806"/>
      <c r="F1806"/>
      <c r="G1806"/>
      <c r="H1806"/>
      <c r="I1806"/>
      <c r="J1806" s="13"/>
      <c r="K1806" s="13"/>
      <c r="L1806" s="13"/>
      <c r="M1806" s="13"/>
      <c r="N1806" s="13"/>
    </row>
    <row r="1807" spans="2:14" ht="15" x14ac:dyDescent="0.25">
      <c r="B1807"/>
      <c r="C1807"/>
      <c r="D1807"/>
      <c r="E1807"/>
      <c r="F1807"/>
      <c r="G1807"/>
      <c r="H1807"/>
      <c r="I1807"/>
      <c r="J1807" s="13"/>
      <c r="K1807" s="13"/>
      <c r="L1807" s="13"/>
      <c r="M1807" s="13"/>
      <c r="N1807" s="13"/>
    </row>
    <row r="1808" spans="2:14" ht="15" x14ac:dyDescent="0.25">
      <c r="B1808"/>
      <c r="C1808"/>
      <c r="D1808"/>
      <c r="E1808"/>
      <c r="F1808"/>
      <c r="G1808"/>
      <c r="H1808"/>
      <c r="I1808"/>
      <c r="J1808" s="13"/>
      <c r="K1808" s="13"/>
      <c r="L1808" s="13"/>
      <c r="M1808" s="13"/>
      <c r="N1808" s="13"/>
    </row>
    <row r="1809" spans="2:14" ht="15" x14ac:dyDescent="0.25">
      <c r="B1809"/>
      <c r="C1809"/>
      <c r="D1809"/>
      <c r="E1809"/>
      <c r="F1809"/>
      <c r="G1809"/>
      <c r="H1809"/>
      <c r="I1809"/>
      <c r="J1809" s="13"/>
      <c r="K1809" s="13"/>
      <c r="L1809" s="13"/>
      <c r="M1809" s="13"/>
      <c r="N1809" s="13"/>
    </row>
    <row r="1810" spans="2:14" ht="15" x14ac:dyDescent="0.25">
      <c r="B1810"/>
      <c r="C1810"/>
      <c r="D1810"/>
      <c r="E1810"/>
      <c r="F1810"/>
      <c r="G1810"/>
      <c r="H1810"/>
      <c r="I1810"/>
      <c r="J1810" s="13"/>
      <c r="K1810" s="13"/>
      <c r="L1810" s="13"/>
      <c r="M1810" s="13"/>
      <c r="N1810" s="13"/>
    </row>
    <row r="1811" spans="2:14" ht="15" x14ac:dyDescent="0.25">
      <c r="B1811"/>
      <c r="C1811"/>
      <c r="D1811"/>
      <c r="E1811"/>
      <c r="F1811"/>
      <c r="G1811"/>
      <c r="H1811"/>
      <c r="I1811"/>
      <c r="J1811" s="13"/>
      <c r="K1811" s="13"/>
      <c r="L1811" s="13"/>
      <c r="M1811" s="13"/>
      <c r="N1811" s="13"/>
    </row>
    <row r="1812" spans="2:14" ht="15" x14ac:dyDescent="0.25">
      <c r="B1812"/>
      <c r="C1812"/>
      <c r="D1812"/>
      <c r="E1812"/>
      <c r="F1812"/>
      <c r="G1812"/>
      <c r="H1812"/>
      <c r="I1812"/>
      <c r="J1812" s="13"/>
      <c r="K1812" s="13"/>
      <c r="L1812" s="13"/>
      <c r="M1812" s="13"/>
      <c r="N1812" s="13"/>
    </row>
    <row r="1813" spans="2:14" ht="15" x14ac:dyDescent="0.25">
      <c r="B1813"/>
      <c r="C1813"/>
      <c r="D1813"/>
      <c r="E1813"/>
      <c r="F1813"/>
      <c r="G1813"/>
      <c r="H1813"/>
      <c r="I1813"/>
      <c r="J1813" s="13"/>
      <c r="K1813" s="13"/>
      <c r="L1813" s="13"/>
      <c r="M1813" s="13"/>
      <c r="N1813" s="13"/>
    </row>
    <row r="1814" spans="2:14" ht="15" x14ac:dyDescent="0.25">
      <c r="B1814"/>
      <c r="C1814"/>
      <c r="D1814"/>
      <c r="E1814"/>
      <c r="F1814"/>
      <c r="G1814"/>
      <c r="H1814"/>
      <c r="I1814"/>
      <c r="J1814" s="13"/>
      <c r="K1814" s="13"/>
      <c r="L1814" s="13"/>
      <c r="M1814" s="13"/>
      <c r="N1814" s="13"/>
    </row>
    <row r="1815" spans="2:14" ht="15" x14ac:dyDescent="0.25">
      <c r="B1815"/>
      <c r="C1815"/>
      <c r="D1815"/>
      <c r="E1815"/>
      <c r="F1815"/>
      <c r="G1815"/>
      <c r="H1815"/>
      <c r="I1815"/>
      <c r="J1815" s="13"/>
      <c r="K1815" s="13"/>
      <c r="L1815" s="13"/>
      <c r="M1815" s="13"/>
      <c r="N1815" s="13"/>
    </row>
    <row r="1816" spans="2:14" ht="15" x14ac:dyDescent="0.25">
      <c r="B1816"/>
      <c r="C1816"/>
      <c r="D1816"/>
      <c r="E1816"/>
      <c r="F1816"/>
      <c r="G1816"/>
      <c r="H1816"/>
      <c r="I1816"/>
      <c r="J1816" s="13"/>
      <c r="K1816" s="13"/>
      <c r="L1816" s="13"/>
      <c r="M1816" s="13"/>
      <c r="N1816" s="13"/>
    </row>
    <row r="1817" spans="2:14" ht="15" x14ac:dyDescent="0.25">
      <c r="B1817"/>
      <c r="C1817"/>
      <c r="D1817"/>
      <c r="E1817"/>
      <c r="F1817"/>
      <c r="G1817"/>
      <c r="H1817"/>
      <c r="I1817"/>
      <c r="J1817" s="13"/>
      <c r="K1817" s="13"/>
      <c r="L1817" s="13"/>
      <c r="M1817" s="13"/>
      <c r="N1817" s="13"/>
    </row>
    <row r="1818" spans="2:14" ht="15" x14ac:dyDescent="0.25">
      <c r="B1818"/>
      <c r="C1818"/>
      <c r="D1818"/>
      <c r="E1818"/>
      <c r="F1818"/>
      <c r="G1818"/>
      <c r="H1818"/>
      <c r="I1818"/>
      <c r="J1818" s="13"/>
      <c r="K1818" s="13"/>
      <c r="L1818" s="13"/>
      <c r="M1818" s="13"/>
      <c r="N1818" s="13"/>
    </row>
    <row r="1819" spans="2:14" ht="15" x14ac:dyDescent="0.25">
      <c r="B1819"/>
      <c r="C1819"/>
      <c r="D1819"/>
      <c r="E1819"/>
      <c r="F1819"/>
      <c r="G1819"/>
      <c r="H1819"/>
      <c r="I1819"/>
      <c r="J1819" s="13"/>
      <c r="K1819" s="13"/>
      <c r="L1819" s="13"/>
      <c r="M1819" s="13"/>
      <c r="N1819" s="13"/>
    </row>
    <row r="1820" spans="2:14" ht="15" x14ac:dyDescent="0.25">
      <c r="B1820"/>
      <c r="C1820"/>
      <c r="D1820"/>
      <c r="E1820"/>
      <c r="F1820"/>
      <c r="G1820"/>
      <c r="H1820"/>
      <c r="I1820"/>
      <c r="J1820" s="13"/>
      <c r="K1820" s="13"/>
      <c r="L1820" s="13"/>
      <c r="M1820" s="13"/>
      <c r="N1820" s="13"/>
    </row>
    <row r="1821" spans="2:14" ht="15" x14ac:dyDescent="0.25">
      <c r="B1821"/>
      <c r="C1821"/>
      <c r="D1821"/>
      <c r="E1821"/>
      <c r="F1821"/>
      <c r="G1821"/>
      <c r="H1821"/>
      <c r="I1821"/>
      <c r="J1821" s="13"/>
      <c r="K1821" s="13"/>
      <c r="L1821" s="13"/>
      <c r="M1821" s="13"/>
      <c r="N1821" s="13"/>
    </row>
    <row r="1822" spans="2:14" ht="15" x14ac:dyDescent="0.25">
      <c r="B1822"/>
      <c r="C1822"/>
      <c r="D1822"/>
      <c r="E1822"/>
      <c r="F1822"/>
      <c r="G1822"/>
      <c r="H1822"/>
      <c r="I1822"/>
      <c r="J1822" s="13"/>
      <c r="K1822" s="13"/>
      <c r="L1822" s="13"/>
      <c r="M1822" s="13"/>
      <c r="N1822" s="13"/>
    </row>
    <row r="1823" spans="2:14" ht="15" x14ac:dyDescent="0.25">
      <c r="B1823"/>
      <c r="C1823"/>
      <c r="D1823"/>
      <c r="E1823"/>
      <c r="F1823"/>
      <c r="G1823"/>
      <c r="H1823"/>
      <c r="I1823"/>
      <c r="J1823" s="13"/>
      <c r="K1823" s="13"/>
      <c r="L1823" s="13"/>
      <c r="M1823" s="13"/>
      <c r="N1823" s="13"/>
    </row>
    <row r="1824" spans="2:14" ht="15" x14ac:dyDescent="0.25">
      <c r="B1824"/>
      <c r="C1824"/>
      <c r="D1824"/>
      <c r="E1824"/>
      <c r="F1824"/>
      <c r="G1824"/>
      <c r="H1824"/>
      <c r="I1824"/>
      <c r="J1824" s="13"/>
      <c r="K1824" s="13"/>
      <c r="L1824" s="13"/>
      <c r="M1824" s="13"/>
      <c r="N1824" s="13"/>
    </row>
    <row r="1825" spans="2:14" ht="15" x14ac:dyDescent="0.25">
      <c r="B1825"/>
      <c r="C1825"/>
      <c r="D1825"/>
      <c r="E1825"/>
      <c r="F1825"/>
      <c r="G1825"/>
      <c r="H1825"/>
      <c r="I1825"/>
      <c r="J1825" s="13"/>
      <c r="K1825" s="13"/>
      <c r="L1825" s="13"/>
      <c r="M1825" s="13"/>
      <c r="N1825" s="13"/>
    </row>
    <row r="1826" spans="2:14" ht="15" x14ac:dyDescent="0.25">
      <c r="B1826"/>
      <c r="C1826"/>
      <c r="D1826"/>
      <c r="E1826"/>
      <c r="F1826"/>
      <c r="G1826"/>
      <c r="H1826"/>
      <c r="I1826"/>
      <c r="J1826" s="13"/>
      <c r="K1826" s="13"/>
      <c r="L1826" s="13"/>
      <c r="M1826" s="13"/>
      <c r="N1826" s="13"/>
    </row>
    <row r="1827" spans="2:14" ht="15" x14ac:dyDescent="0.25">
      <c r="B1827"/>
      <c r="C1827"/>
      <c r="D1827"/>
      <c r="E1827"/>
      <c r="F1827"/>
      <c r="G1827"/>
      <c r="H1827"/>
      <c r="I1827"/>
      <c r="J1827" s="13"/>
      <c r="K1827" s="13"/>
      <c r="L1827" s="13"/>
      <c r="M1827" s="13"/>
      <c r="N1827" s="13"/>
    </row>
    <row r="1828" spans="2:14" ht="15" x14ac:dyDescent="0.25">
      <c r="B1828"/>
      <c r="C1828"/>
      <c r="D1828"/>
      <c r="E1828"/>
      <c r="F1828"/>
      <c r="G1828"/>
      <c r="H1828"/>
      <c r="I1828"/>
      <c r="J1828" s="13"/>
      <c r="K1828" s="13"/>
      <c r="L1828" s="13"/>
      <c r="M1828" s="13"/>
      <c r="N1828" s="13"/>
    </row>
    <row r="1829" spans="2:14" ht="15" x14ac:dyDescent="0.25">
      <c r="B1829"/>
      <c r="C1829"/>
      <c r="D1829"/>
      <c r="E1829"/>
      <c r="F1829"/>
      <c r="G1829"/>
      <c r="H1829"/>
      <c r="I1829"/>
      <c r="J1829" s="13"/>
      <c r="K1829" s="13"/>
      <c r="L1829" s="13"/>
      <c r="M1829" s="13"/>
      <c r="N1829" s="13"/>
    </row>
    <row r="1830" spans="2:14" ht="15" x14ac:dyDescent="0.25">
      <c r="B1830"/>
      <c r="C1830"/>
      <c r="D1830"/>
      <c r="E1830"/>
      <c r="F1830"/>
      <c r="G1830"/>
      <c r="H1830"/>
      <c r="I1830"/>
      <c r="J1830" s="13"/>
      <c r="K1830" s="13"/>
      <c r="L1830" s="13"/>
      <c r="M1830" s="13"/>
      <c r="N1830" s="13"/>
    </row>
    <row r="1831" spans="2:14" ht="15" x14ac:dyDescent="0.25">
      <c r="B1831"/>
      <c r="C1831"/>
      <c r="D1831"/>
      <c r="E1831"/>
      <c r="F1831"/>
      <c r="G1831"/>
      <c r="H1831"/>
      <c r="I1831"/>
      <c r="J1831" s="13"/>
      <c r="K1831" s="13"/>
      <c r="L1831" s="13"/>
      <c r="M1831" s="13"/>
      <c r="N1831" s="13"/>
    </row>
    <row r="1832" spans="2:14" ht="15" x14ac:dyDescent="0.25">
      <c r="B1832"/>
      <c r="C1832"/>
      <c r="D1832"/>
      <c r="E1832"/>
      <c r="F1832"/>
      <c r="G1832"/>
      <c r="H1832"/>
      <c r="I1832"/>
      <c r="J1832" s="13"/>
      <c r="K1832" s="13"/>
      <c r="L1832" s="13"/>
      <c r="M1832" s="13"/>
      <c r="N1832" s="13"/>
    </row>
    <row r="1833" spans="2:14" ht="15" x14ac:dyDescent="0.25">
      <c r="B1833"/>
      <c r="C1833"/>
      <c r="D1833"/>
      <c r="E1833"/>
      <c r="F1833"/>
      <c r="G1833"/>
      <c r="H1833"/>
      <c r="I1833"/>
      <c r="J1833" s="13"/>
      <c r="K1833" s="13"/>
      <c r="L1833" s="13"/>
      <c r="M1833" s="13"/>
      <c r="N1833" s="13"/>
    </row>
    <row r="1834" spans="2:14" ht="15" x14ac:dyDescent="0.25">
      <c r="B1834"/>
      <c r="C1834"/>
      <c r="D1834"/>
      <c r="E1834"/>
      <c r="F1834"/>
      <c r="G1834"/>
      <c r="H1834"/>
      <c r="I1834"/>
      <c r="J1834" s="13"/>
      <c r="K1834" s="13"/>
      <c r="L1834" s="13"/>
      <c r="M1834" s="13"/>
      <c r="N1834" s="13"/>
    </row>
    <row r="1835" spans="2:14" ht="15" x14ac:dyDescent="0.25">
      <c r="B1835"/>
      <c r="C1835"/>
      <c r="D1835"/>
      <c r="E1835"/>
      <c r="F1835"/>
      <c r="G1835"/>
      <c r="H1835"/>
      <c r="I1835"/>
      <c r="J1835" s="13"/>
      <c r="K1835" s="13"/>
      <c r="L1835" s="13"/>
      <c r="M1835" s="13"/>
      <c r="N1835" s="13"/>
    </row>
    <row r="1836" spans="2:14" ht="15" x14ac:dyDescent="0.25">
      <c r="B1836"/>
      <c r="C1836"/>
      <c r="D1836"/>
      <c r="E1836"/>
      <c r="F1836"/>
      <c r="G1836"/>
      <c r="H1836"/>
      <c r="I1836"/>
      <c r="J1836" s="13"/>
      <c r="K1836" s="13"/>
      <c r="L1836" s="13"/>
      <c r="M1836" s="13"/>
      <c r="N1836" s="13"/>
    </row>
    <row r="1837" spans="2:14" ht="15" x14ac:dyDescent="0.25">
      <c r="B1837"/>
      <c r="C1837"/>
      <c r="D1837"/>
      <c r="E1837"/>
      <c r="F1837"/>
      <c r="G1837"/>
      <c r="H1837"/>
      <c r="I1837"/>
      <c r="J1837" s="13"/>
      <c r="K1837" s="13"/>
      <c r="L1837" s="13"/>
      <c r="M1837" s="13"/>
      <c r="N1837" s="13"/>
    </row>
    <row r="1838" spans="2:14" ht="15" x14ac:dyDescent="0.25">
      <c r="B1838"/>
      <c r="C1838"/>
      <c r="D1838"/>
      <c r="E1838"/>
      <c r="F1838"/>
      <c r="G1838"/>
      <c r="H1838"/>
      <c r="I1838"/>
      <c r="J1838" s="13"/>
      <c r="K1838" s="13"/>
      <c r="L1838" s="13"/>
      <c r="M1838" s="13"/>
      <c r="N1838" s="13"/>
    </row>
    <row r="1839" spans="2:14" ht="15" x14ac:dyDescent="0.25">
      <c r="B1839"/>
      <c r="C1839"/>
      <c r="D1839"/>
      <c r="E1839"/>
      <c r="F1839"/>
      <c r="G1839"/>
      <c r="H1839"/>
      <c r="I1839"/>
      <c r="J1839" s="13"/>
      <c r="K1839" s="13"/>
      <c r="L1839" s="13"/>
      <c r="M1839" s="13"/>
      <c r="N1839" s="13"/>
    </row>
    <row r="1840" spans="2:14" ht="15" x14ac:dyDescent="0.25">
      <c r="B1840"/>
      <c r="C1840"/>
      <c r="D1840"/>
      <c r="E1840"/>
      <c r="F1840"/>
      <c r="G1840"/>
      <c r="H1840"/>
      <c r="I1840"/>
      <c r="J1840" s="13"/>
      <c r="K1840" s="13"/>
      <c r="L1840" s="13"/>
      <c r="M1840" s="13"/>
      <c r="N1840" s="13"/>
    </row>
    <row r="1841" spans="2:14" ht="15" x14ac:dyDescent="0.25">
      <c r="B1841"/>
      <c r="C1841"/>
      <c r="D1841"/>
      <c r="E1841"/>
      <c r="F1841"/>
      <c r="G1841"/>
      <c r="H1841"/>
      <c r="I1841"/>
      <c r="J1841" s="13"/>
      <c r="K1841" s="13"/>
      <c r="L1841" s="13"/>
      <c r="M1841" s="13"/>
      <c r="N1841" s="13"/>
    </row>
    <row r="1842" spans="2:14" ht="15" x14ac:dyDescent="0.25">
      <c r="B1842"/>
      <c r="C1842"/>
      <c r="D1842"/>
      <c r="E1842"/>
      <c r="F1842"/>
      <c r="G1842"/>
      <c r="H1842"/>
      <c r="I1842"/>
      <c r="J1842" s="13"/>
      <c r="K1842" s="13"/>
      <c r="L1842" s="13"/>
      <c r="M1842" s="13"/>
      <c r="N1842" s="13"/>
    </row>
    <row r="1843" spans="2:14" ht="15" x14ac:dyDescent="0.25">
      <c r="B1843"/>
      <c r="C1843"/>
      <c r="D1843"/>
      <c r="E1843"/>
      <c r="F1843"/>
      <c r="G1843"/>
      <c r="H1843"/>
      <c r="I1843"/>
      <c r="J1843" s="13"/>
      <c r="K1843" s="13"/>
      <c r="L1843" s="13"/>
      <c r="M1843" s="13"/>
      <c r="N1843" s="13"/>
    </row>
    <row r="1844" spans="2:14" ht="15" x14ac:dyDescent="0.25">
      <c r="B1844"/>
      <c r="C1844"/>
      <c r="D1844"/>
      <c r="E1844"/>
      <c r="F1844"/>
      <c r="G1844"/>
      <c r="H1844"/>
      <c r="I1844"/>
      <c r="J1844" s="13"/>
      <c r="K1844" s="13"/>
      <c r="L1844" s="13"/>
      <c r="M1844" s="13"/>
      <c r="N1844" s="13"/>
    </row>
    <row r="1845" spans="2:14" ht="15" x14ac:dyDescent="0.25">
      <c r="B1845"/>
      <c r="C1845"/>
      <c r="D1845"/>
      <c r="E1845"/>
      <c r="F1845"/>
      <c r="G1845"/>
      <c r="H1845"/>
      <c r="I1845"/>
      <c r="J1845" s="13"/>
      <c r="K1845" s="13"/>
      <c r="L1845" s="13"/>
      <c r="M1845" s="13"/>
      <c r="N1845" s="13"/>
    </row>
    <row r="1846" spans="2:14" ht="15" x14ac:dyDescent="0.25">
      <c r="B1846"/>
      <c r="C1846"/>
      <c r="D1846"/>
      <c r="E1846"/>
      <c r="F1846"/>
      <c r="G1846"/>
      <c r="H1846"/>
      <c r="I1846"/>
      <c r="J1846" s="13"/>
      <c r="K1846" s="13"/>
      <c r="L1846" s="13"/>
      <c r="M1846" s="13"/>
      <c r="N1846" s="13"/>
    </row>
    <row r="1847" spans="2:14" ht="15" x14ac:dyDescent="0.25">
      <c r="B1847"/>
      <c r="C1847"/>
      <c r="D1847"/>
      <c r="E1847"/>
      <c r="F1847"/>
      <c r="G1847"/>
      <c r="H1847"/>
      <c r="I1847"/>
      <c r="J1847" s="13"/>
      <c r="K1847" s="13"/>
      <c r="L1847" s="13"/>
      <c r="M1847" s="13"/>
      <c r="N1847" s="13"/>
    </row>
    <row r="1848" spans="2:14" ht="15" x14ac:dyDescent="0.25">
      <c r="B1848"/>
      <c r="C1848"/>
      <c r="D1848"/>
      <c r="E1848"/>
      <c r="F1848"/>
      <c r="G1848"/>
      <c r="H1848"/>
      <c r="I1848"/>
      <c r="J1848" s="13"/>
      <c r="K1848" s="13"/>
      <c r="L1848" s="13"/>
      <c r="M1848" s="13"/>
      <c r="N1848" s="13"/>
    </row>
    <row r="1849" spans="2:14" ht="15" x14ac:dyDescent="0.25">
      <c r="B1849"/>
      <c r="C1849"/>
      <c r="D1849"/>
      <c r="E1849"/>
      <c r="F1849"/>
      <c r="G1849"/>
      <c r="H1849"/>
      <c r="I1849"/>
      <c r="J1849" s="13"/>
      <c r="K1849" s="13"/>
      <c r="L1849" s="13"/>
      <c r="M1849" s="13"/>
      <c r="N1849" s="13"/>
    </row>
    <row r="1850" spans="2:14" ht="15" x14ac:dyDescent="0.25">
      <c r="B1850"/>
      <c r="C1850"/>
      <c r="D1850"/>
      <c r="E1850"/>
      <c r="F1850"/>
      <c r="G1850"/>
      <c r="H1850"/>
      <c r="I1850"/>
      <c r="J1850" s="13"/>
      <c r="K1850" s="13"/>
      <c r="L1850" s="13"/>
      <c r="M1850" s="13"/>
      <c r="N1850" s="13"/>
    </row>
    <row r="1851" spans="2:14" ht="15" x14ac:dyDescent="0.25">
      <c r="B1851"/>
      <c r="C1851"/>
      <c r="D1851"/>
      <c r="E1851"/>
      <c r="F1851"/>
      <c r="G1851"/>
      <c r="H1851"/>
      <c r="I1851"/>
      <c r="J1851" s="13"/>
      <c r="K1851" s="13"/>
      <c r="L1851" s="13"/>
      <c r="M1851" s="13"/>
      <c r="N1851" s="13"/>
    </row>
    <row r="1852" spans="2:14" ht="15" x14ac:dyDescent="0.25">
      <c r="B1852"/>
      <c r="C1852"/>
      <c r="D1852"/>
      <c r="E1852"/>
      <c r="F1852"/>
      <c r="G1852"/>
      <c r="H1852"/>
      <c r="I1852"/>
      <c r="J1852" s="13"/>
      <c r="K1852" s="13"/>
      <c r="L1852" s="13"/>
      <c r="M1852" s="13"/>
      <c r="N1852" s="13"/>
    </row>
    <row r="1853" spans="2:14" ht="15" x14ac:dyDescent="0.25">
      <c r="B1853"/>
      <c r="C1853"/>
      <c r="D1853"/>
      <c r="E1853"/>
      <c r="F1853"/>
      <c r="G1853"/>
      <c r="H1853"/>
      <c r="I1853"/>
      <c r="J1853" s="13"/>
      <c r="K1853" s="13"/>
      <c r="L1853" s="13"/>
      <c r="M1853" s="13"/>
      <c r="N1853" s="13"/>
    </row>
    <row r="1854" spans="2:14" ht="15" x14ac:dyDescent="0.25">
      <c r="B1854"/>
      <c r="C1854"/>
      <c r="D1854"/>
      <c r="E1854"/>
      <c r="F1854"/>
      <c r="G1854"/>
      <c r="H1854"/>
      <c r="I1854"/>
      <c r="J1854" s="13"/>
      <c r="K1854" s="13"/>
      <c r="L1854" s="13"/>
      <c r="M1854" s="13"/>
      <c r="N1854" s="13"/>
    </row>
    <row r="1855" spans="2:14" ht="15" x14ac:dyDescent="0.25">
      <c r="B1855"/>
      <c r="C1855"/>
      <c r="D1855"/>
      <c r="E1855"/>
      <c r="F1855"/>
      <c r="G1855"/>
      <c r="H1855"/>
      <c r="I1855"/>
      <c r="J1855" s="13"/>
      <c r="K1855" s="13"/>
      <c r="L1855" s="13"/>
      <c r="M1855" s="13"/>
      <c r="N1855" s="13"/>
    </row>
    <row r="1856" spans="2:14" ht="15" x14ac:dyDescent="0.25">
      <c r="B1856"/>
      <c r="C1856"/>
      <c r="D1856"/>
      <c r="E1856"/>
      <c r="F1856"/>
      <c r="G1856"/>
      <c r="H1856"/>
      <c r="I1856"/>
      <c r="J1856" s="13"/>
      <c r="K1856" s="13"/>
      <c r="L1856" s="13"/>
      <c r="M1856" s="13"/>
      <c r="N1856" s="13"/>
    </row>
    <row r="1857" spans="2:14" ht="15" x14ac:dyDescent="0.25">
      <c r="B1857"/>
      <c r="C1857"/>
      <c r="D1857"/>
      <c r="E1857"/>
      <c r="F1857"/>
      <c r="G1857"/>
      <c r="H1857"/>
      <c r="I1857"/>
      <c r="J1857" s="13"/>
      <c r="K1857" s="13"/>
      <c r="L1857" s="13"/>
      <c r="M1857" s="13"/>
      <c r="N1857" s="13"/>
    </row>
    <row r="1858" spans="2:14" ht="15" x14ac:dyDescent="0.25">
      <c r="B1858"/>
      <c r="C1858"/>
      <c r="D1858"/>
      <c r="E1858"/>
      <c r="F1858"/>
      <c r="G1858"/>
      <c r="H1858"/>
      <c r="I1858"/>
      <c r="J1858" s="13"/>
      <c r="K1858" s="13"/>
      <c r="L1858" s="13"/>
      <c r="M1858" s="13"/>
      <c r="N1858" s="13"/>
    </row>
    <row r="1859" spans="2:14" ht="15" x14ac:dyDescent="0.25">
      <c r="B1859"/>
      <c r="C1859"/>
      <c r="D1859"/>
      <c r="E1859"/>
      <c r="F1859"/>
      <c r="G1859"/>
      <c r="H1859"/>
      <c r="I1859"/>
      <c r="J1859" s="13"/>
      <c r="K1859" s="13"/>
      <c r="L1859" s="13"/>
      <c r="M1859" s="13"/>
      <c r="N1859" s="13"/>
    </row>
    <row r="1860" spans="2:14" ht="15" x14ac:dyDescent="0.25">
      <c r="B1860"/>
      <c r="C1860"/>
      <c r="D1860"/>
      <c r="E1860"/>
      <c r="F1860"/>
      <c r="G1860"/>
      <c r="H1860"/>
      <c r="I1860"/>
      <c r="J1860" s="13"/>
      <c r="K1860" s="13"/>
      <c r="L1860" s="13"/>
      <c r="M1860" s="13"/>
      <c r="N1860" s="13"/>
    </row>
    <row r="1861" spans="2:14" ht="15" x14ac:dyDescent="0.25">
      <c r="B1861"/>
      <c r="C1861"/>
      <c r="D1861"/>
      <c r="E1861"/>
      <c r="F1861"/>
      <c r="G1861"/>
      <c r="H1861"/>
      <c r="I1861"/>
      <c r="J1861" s="13"/>
      <c r="K1861" s="13"/>
      <c r="L1861" s="13"/>
      <c r="M1861" s="13"/>
      <c r="N1861" s="13"/>
    </row>
    <row r="1862" spans="2:14" ht="15" x14ac:dyDescent="0.25">
      <c r="B1862"/>
      <c r="C1862"/>
      <c r="D1862"/>
      <c r="E1862"/>
      <c r="F1862"/>
      <c r="G1862"/>
      <c r="H1862"/>
      <c r="I1862"/>
      <c r="J1862" s="13"/>
      <c r="K1862" s="13"/>
      <c r="L1862" s="13"/>
      <c r="M1862" s="13"/>
      <c r="N1862" s="13"/>
    </row>
    <row r="1863" spans="2:14" ht="15" x14ac:dyDescent="0.25">
      <c r="B1863"/>
      <c r="C1863"/>
      <c r="D1863"/>
      <c r="E1863"/>
      <c r="F1863"/>
      <c r="G1863"/>
      <c r="H1863"/>
      <c r="I1863"/>
      <c r="J1863" s="13"/>
      <c r="K1863" s="13"/>
      <c r="L1863" s="13"/>
      <c r="M1863" s="13"/>
      <c r="N1863" s="13"/>
    </row>
    <row r="1864" spans="2:14" ht="15" x14ac:dyDescent="0.25">
      <c r="B1864"/>
      <c r="C1864"/>
      <c r="D1864"/>
      <c r="E1864"/>
      <c r="F1864"/>
      <c r="G1864"/>
      <c r="H1864"/>
      <c r="I1864"/>
      <c r="J1864" s="13"/>
      <c r="K1864" s="13"/>
      <c r="L1864" s="13"/>
      <c r="M1864" s="13"/>
      <c r="N1864" s="13"/>
    </row>
    <row r="1865" spans="2:14" ht="15" x14ac:dyDescent="0.25">
      <c r="B1865"/>
      <c r="C1865"/>
      <c r="D1865"/>
      <c r="E1865"/>
      <c r="F1865"/>
      <c r="G1865"/>
      <c r="H1865"/>
      <c r="I1865"/>
      <c r="J1865" s="13"/>
      <c r="K1865" s="13"/>
      <c r="L1865" s="13"/>
      <c r="M1865" s="13"/>
      <c r="N1865" s="13"/>
    </row>
    <row r="1866" spans="2:14" ht="15" x14ac:dyDescent="0.25">
      <c r="B1866"/>
      <c r="C1866"/>
      <c r="D1866"/>
      <c r="E1866"/>
      <c r="F1866"/>
      <c r="G1866"/>
      <c r="H1866"/>
      <c r="I1866"/>
      <c r="J1866" s="13"/>
      <c r="K1866" s="13"/>
      <c r="L1866" s="13"/>
      <c r="M1866" s="13"/>
      <c r="N1866" s="13"/>
    </row>
    <row r="1867" spans="2:14" ht="15" x14ac:dyDescent="0.25">
      <c r="B1867"/>
      <c r="C1867"/>
      <c r="D1867"/>
      <c r="E1867"/>
      <c r="F1867"/>
      <c r="G1867"/>
      <c r="H1867"/>
      <c r="I1867"/>
      <c r="J1867" s="13"/>
      <c r="K1867" s="13"/>
      <c r="L1867" s="13"/>
      <c r="M1867" s="13"/>
      <c r="N1867" s="13"/>
    </row>
    <row r="1868" spans="2:14" ht="15" x14ac:dyDescent="0.25">
      <c r="B1868"/>
      <c r="C1868"/>
      <c r="D1868"/>
      <c r="E1868"/>
      <c r="F1868"/>
      <c r="G1868"/>
      <c r="H1868"/>
      <c r="I1868"/>
      <c r="J1868" s="13"/>
      <c r="K1868" s="13"/>
      <c r="L1868" s="13"/>
      <c r="M1868" s="13"/>
      <c r="N1868" s="13"/>
    </row>
    <row r="1869" spans="2:14" ht="15" x14ac:dyDescent="0.25">
      <c r="B1869"/>
      <c r="C1869"/>
      <c r="D1869"/>
      <c r="E1869"/>
      <c r="F1869"/>
      <c r="G1869"/>
      <c r="H1869"/>
      <c r="I1869"/>
      <c r="J1869" s="13"/>
      <c r="K1869" s="13"/>
      <c r="L1869" s="13"/>
      <c r="M1869" s="13"/>
      <c r="N1869" s="13"/>
    </row>
    <row r="1870" spans="2:14" ht="15" x14ac:dyDescent="0.25">
      <c r="B1870"/>
      <c r="C1870"/>
      <c r="D1870"/>
      <c r="E1870"/>
      <c r="F1870"/>
      <c r="G1870"/>
      <c r="H1870"/>
      <c r="I1870"/>
      <c r="J1870" s="13"/>
      <c r="K1870" s="13"/>
      <c r="L1870" s="13"/>
      <c r="M1870" s="13"/>
      <c r="N1870" s="13"/>
    </row>
    <row r="1871" spans="2:14" ht="15" x14ac:dyDescent="0.25">
      <c r="B1871"/>
      <c r="C1871"/>
      <c r="D1871"/>
      <c r="E1871"/>
      <c r="F1871"/>
      <c r="G1871"/>
      <c r="H1871"/>
      <c r="I1871"/>
      <c r="J1871" s="13"/>
      <c r="K1871" s="13"/>
      <c r="L1871" s="13"/>
      <c r="M1871" s="13"/>
      <c r="N1871" s="13"/>
    </row>
    <row r="1872" spans="2:14" ht="15" x14ac:dyDescent="0.25">
      <c r="B1872"/>
      <c r="C1872"/>
      <c r="D1872"/>
      <c r="E1872"/>
      <c r="F1872"/>
      <c r="G1872"/>
      <c r="H1872"/>
      <c r="I1872"/>
      <c r="J1872" s="13"/>
      <c r="K1872" s="13"/>
      <c r="L1872" s="13"/>
      <c r="M1872" s="13"/>
      <c r="N1872" s="13"/>
    </row>
    <row r="1873" spans="2:14" ht="15" x14ac:dyDescent="0.25">
      <c r="B1873"/>
      <c r="C1873"/>
      <c r="D1873"/>
      <c r="E1873"/>
      <c r="F1873"/>
      <c r="G1873"/>
      <c r="H1873"/>
      <c r="I1873"/>
      <c r="J1873" s="13"/>
      <c r="K1873" s="13"/>
      <c r="L1873" s="13"/>
      <c r="M1873" s="13"/>
      <c r="N1873" s="13"/>
    </row>
    <row r="1874" spans="2:14" ht="15" x14ac:dyDescent="0.25">
      <c r="B1874"/>
      <c r="C1874"/>
      <c r="D1874"/>
      <c r="E1874"/>
      <c r="F1874"/>
      <c r="G1874"/>
      <c r="H1874"/>
      <c r="I1874"/>
      <c r="J1874" s="13"/>
      <c r="K1874" s="13"/>
      <c r="L1874" s="13"/>
      <c r="M1874" s="13"/>
      <c r="N1874" s="13"/>
    </row>
    <row r="1875" spans="2:14" ht="15" x14ac:dyDescent="0.25">
      <c r="B1875"/>
      <c r="C1875"/>
      <c r="D1875"/>
      <c r="E1875"/>
      <c r="F1875"/>
      <c r="G1875"/>
      <c r="H1875"/>
      <c r="I1875"/>
      <c r="J1875" s="13"/>
      <c r="K1875" s="13"/>
      <c r="L1875" s="13"/>
      <c r="M1875" s="13"/>
      <c r="N1875" s="13"/>
    </row>
    <row r="1876" spans="2:14" ht="15" x14ac:dyDescent="0.25">
      <c r="B1876"/>
      <c r="C1876"/>
      <c r="D1876"/>
      <c r="E1876"/>
      <c r="F1876"/>
      <c r="G1876"/>
      <c r="H1876"/>
      <c r="I1876"/>
      <c r="J1876" s="13"/>
      <c r="K1876" s="13"/>
      <c r="L1876" s="13"/>
      <c r="M1876" s="13"/>
      <c r="N1876" s="13"/>
    </row>
    <row r="1877" spans="2:14" ht="15" x14ac:dyDescent="0.25">
      <c r="B1877"/>
      <c r="C1877"/>
      <c r="D1877"/>
      <c r="E1877"/>
      <c r="F1877"/>
      <c r="G1877"/>
      <c r="H1877"/>
      <c r="I1877"/>
      <c r="J1877" s="13"/>
      <c r="K1877" s="13"/>
      <c r="L1877" s="13"/>
      <c r="M1877" s="13"/>
      <c r="N1877" s="13"/>
    </row>
    <row r="1878" spans="2:14" ht="15" x14ac:dyDescent="0.25">
      <c r="B1878"/>
      <c r="C1878"/>
      <c r="D1878"/>
      <c r="E1878"/>
      <c r="F1878"/>
      <c r="G1878"/>
      <c r="H1878"/>
      <c r="I1878"/>
      <c r="J1878" s="13"/>
      <c r="K1878" s="13"/>
      <c r="L1878" s="13"/>
      <c r="M1878" s="13"/>
      <c r="N1878" s="13"/>
    </row>
    <row r="1879" spans="2:14" ht="15" x14ac:dyDescent="0.25">
      <c r="B1879"/>
      <c r="C1879"/>
      <c r="D1879"/>
      <c r="E1879"/>
      <c r="F1879"/>
      <c r="G1879"/>
      <c r="H1879"/>
      <c r="I1879"/>
      <c r="J1879" s="13"/>
      <c r="K1879" s="13"/>
      <c r="L1879" s="13"/>
      <c r="M1879" s="13"/>
      <c r="N1879" s="13"/>
    </row>
    <row r="1880" spans="2:14" ht="15" x14ac:dyDescent="0.25">
      <c r="B1880"/>
      <c r="C1880"/>
      <c r="D1880"/>
      <c r="E1880"/>
      <c r="F1880"/>
      <c r="G1880"/>
      <c r="H1880"/>
      <c r="I1880"/>
      <c r="J1880" s="13"/>
      <c r="K1880" s="13"/>
      <c r="L1880" s="13"/>
      <c r="M1880" s="13"/>
      <c r="N1880" s="13"/>
    </row>
    <row r="1881" spans="2:14" ht="15" x14ac:dyDescent="0.25">
      <c r="B1881"/>
      <c r="C1881"/>
      <c r="D1881"/>
      <c r="E1881"/>
      <c r="F1881"/>
      <c r="G1881"/>
      <c r="H1881"/>
      <c r="I1881"/>
      <c r="J1881" s="13"/>
      <c r="K1881" s="13"/>
      <c r="L1881" s="13"/>
      <c r="M1881" s="13"/>
      <c r="N1881" s="13"/>
    </row>
    <row r="1882" spans="2:14" ht="15" x14ac:dyDescent="0.25">
      <c r="B1882"/>
      <c r="C1882"/>
      <c r="D1882"/>
      <c r="E1882"/>
      <c r="F1882"/>
      <c r="G1882"/>
      <c r="H1882"/>
      <c r="I1882"/>
      <c r="J1882" s="13"/>
      <c r="K1882" s="13"/>
      <c r="L1882" s="13"/>
      <c r="M1882" s="13"/>
      <c r="N1882" s="13"/>
    </row>
    <row r="1883" spans="2:14" ht="15" x14ac:dyDescent="0.25">
      <c r="B1883"/>
      <c r="C1883"/>
      <c r="D1883"/>
      <c r="E1883"/>
      <c r="F1883"/>
      <c r="G1883"/>
      <c r="H1883"/>
      <c r="I1883"/>
      <c r="J1883" s="13"/>
      <c r="K1883" s="13"/>
      <c r="L1883" s="13"/>
      <c r="M1883" s="13"/>
      <c r="N1883" s="13"/>
    </row>
    <row r="1884" spans="2:14" ht="15" x14ac:dyDescent="0.25">
      <c r="B1884"/>
      <c r="C1884"/>
      <c r="D1884"/>
      <c r="E1884"/>
      <c r="F1884"/>
      <c r="G1884"/>
      <c r="H1884"/>
      <c r="I1884"/>
      <c r="J1884" s="13"/>
      <c r="K1884" s="13"/>
      <c r="L1884" s="13"/>
      <c r="M1884" s="13"/>
      <c r="N1884" s="13"/>
    </row>
    <row r="1885" spans="2:14" ht="15" x14ac:dyDescent="0.25">
      <c r="B1885"/>
      <c r="C1885"/>
      <c r="D1885"/>
      <c r="E1885"/>
      <c r="F1885"/>
      <c r="G1885"/>
      <c r="H1885"/>
      <c r="I1885"/>
      <c r="J1885" s="13"/>
      <c r="K1885" s="13"/>
      <c r="L1885" s="13"/>
      <c r="M1885" s="13"/>
      <c r="N1885" s="13"/>
    </row>
    <row r="1886" spans="2:14" ht="15" x14ac:dyDescent="0.25">
      <c r="B1886"/>
      <c r="C1886"/>
      <c r="D1886"/>
      <c r="E1886"/>
      <c r="F1886"/>
      <c r="G1886"/>
      <c r="H1886"/>
      <c r="I1886"/>
      <c r="J1886" s="13"/>
      <c r="K1886" s="13"/>
      <c r="L1886" s="13"/>
      <c r="M1886" s="13"/>
      <c r="N1886" s="13"/>
    </row>
    <row r="1887" spans="2:14" ht="15" x14ac:dyDescent="0.25">
      <c r="B1887"/>
      <c r="C1887"/>
      <c r="D1887"/>
      <c r="E1887"/>
      <c r="F1887"/>
      <c r="G1887"/>
      <c r="H1887"/>
      <c r="I1887"/>
      <c r="J1887" s="13"/>
      <c r="K1887" s="13"/>
      <c r="L1887" s="13"/>
      <c r="M1887" s="13"/>
      <c r="N1887" s="13"/>
    </row>
    <row r="1888" spans="2:14" ht="15" x14ac:dyDescent="0.25">
      <c r="B1888"/>
      <c r="C1888"/>
      <c r="D1888"/>
      <c r="E1888"/>
      <c r="F1888"/>
      <c r="G1888"/>
      <c r="H1888"/>
      <c r="I1888"/>
      <c r="J1888" s="13"/>
      <c r="K1888" s="13"/>
      <c r="L1888" s="13"/>
      <c r="M1888" s="13"/>
      <c r="N1888" s="13"/>
    </row>
    <row r="1889" spans="2:14" ht="15" x14ac:dyDescent="0.25">
      <c r="B1889"/>
      <c r="C1889"/>
      <c r="D1889"/>
      <c r="E1889"/>
      <c r="F1889"/>
      <c r="G1889"/>
      <c r="H1889"/>
      <c r="I1889"/>
      <c r="J1889" s="13"/>
      <c r="K1889" s="13"/>
      <c r="L1889" s="13"/>
      <c r="M1889" s="13"/>
      <c r="N1889" s="13"/>
    </row>
    <row r="1890" spans="2:14" ht="15" x14ac:dyDescent="0.25">
      <c r="B1890"/>
      <c r="C1890"/>
      <c r="D1890"/>
      <c r="E1890"/>
      <c r="F1890"/>
      <c r="G1890"/>
      <c r="H1890"/>
      <c r="I1890"/>
      <c r="J1890" s="13"/>
      <c r="K1890" s="13"/>
      <c r="L1890" s="13"/>
      <c r="M1890" s="13"/>
      <c r="N1890" s="13"/>
    </row>
    <row r="1891" spans="2:14" ht="15" x14ac:dyDescent="0.25">
      <c r="B1891"/>
      <c r="C1891"/>
      <c r="D1891"/>
      <c r="E1891"/>
      <c r="F1891"/>
      <c r="G1891"/>
      <c r="H1891"/>
      <c r="I1891"/>
      <c r="J1891" s="13"/>
      <c r="K1891" s="13"/>
      <c r="L1891" s="13"/>
      <c r="M1891" s="13"/>
      <c r="N1891" s="13"/>
    </row>
    <row r="1892" spans="2:14" ht="15" x14ac:dyDescent="0.25">
      <c r="B1892"/>
      <c r="C1892"/>
      <c r="D1892"/>
      <c r="E1892"/>
      <c r="F1892"/>
      <c r="G1892"/>
      <c r="H1892"/>
      <c r="I1892"/>
      <c r="J1892" s="13"/>
      <c r="K1892" s="13"/>
      <c r="L1892" s="13"/>
      <c r="M1892" s="13"/>
      <c r="N1892" s="13"/>
    </row>
    <row r="1893" spans="2:14" ht="15" x14ac:dyDescent="0.25">
      <c r="B1893"/>
      <c r="C1893"/>
      <c r="D1893"/>
      <c r="E1893"/>
      <c r="F1893"/>
      <c r="G1893"/>
      <c r="H1893"/>
      <c r="I1893"/>
      <c r="J1893" s="13"/>
      <c r="K1893" s="13"/>
      <c r="L1893" s="13"/>
      <c r="M1893" s="13"/>
      <c r="N1893" s="13"/>
    </row>
    <row r="1894" spans="2:14" ht="15" x14ac:dyDescent="0.25">
      <c r="B1894"/>
      <c r="C1894"/>
      <c r="D1894"/>
      <c r="E1894"/>
      <c r="F1894"/>
      <c r="G1894"/>
      <c r="H1894"/>
      <c r="I1894"/>
      <c r="J1894" s="13"/>
      <c r="K1894" s="13"/>
      <c r="L1894" s="13"/>
      <c r="M1894" s="13"/>
      <c r="N1894" s="13"/>
    </row>
    <row r="1895" spans="2:14" ht="15" x14ac:dyDescent="0.25">
      <c r="B1895"/>
      <c r="C1895"/>
      <c r="D1895"/>
      <c r="E1895"/>
      <c r="F1895"/>
      <c r="G1895"/>
      <c r="H1895"/>
      <c r="I1895"/>
      <c r="J1895" s="13"/>
      <c r="K1895" s="13"/>
      <c r="L1895" s="13"/>
      <c r="M1895" s="13"/>
      <c r="N1895" s="13"/>
    </row>
    <row r="1896" spans="2:14" ht="15" x14ac:dyDescent="0.25">
      <c r="B1896"/>
      <c r="C1896"/>
      <c r="D1896"/>
      <c r="E1896"/>
      <c r="F1896"/>
      <c r="G1896"/>
      <c r="H1896"/>
      <c r="I1896"/>
      <c r="J1896" s="13"/>
      <c r="K1896" s="13"/>
      <c r="L1896" s="13"/>
      <c r="M1896" s="13"/>
      <c r="N1896" s="13"/>
    </row>
    <row r="1897" spans="2:14" ht="15" x14ac:dyDescent="0.25">
      <c r="B1897"/>
      <c r="C1897"/>
      <c r="D1897"/>
      <c r="E1897"/>
      <c r="F1897"/>
      <c r="G1897"/>
      <c r="H1897"/>
      <c r="I1897"/>
      <c r="J1897" s="13"/>
      <c r="K1897" s="13"/>
      <c r="L1897" s="13"/>
      <c r="M1897" s="13"/>
      <c r="N1897" s="13"/>
    </row>
    <row r="1898" spans="2:14" ht="15" x14ac:dyDescent="0.25">
      <c r="B1898"/>
      <c r="C1898"/>
      <c r="D1898"/>
      <c r="E1898"/>
      <c r="F1898"/>
      <c r="G1898"/>
      <c r="H1898"/>
      <c r="I1898"/>
      <c r="J1898" s="13"/>
      <c r="K1898" s="13"/>
      <c r="L1898" s="13"/>
      <c r="M1898" s="13"/>
      <c r="N1898" s="13"/>
    </row>
    <row r="1899" spans="2:14" ht="15" x14ac:dyDescent="0.25">
      <c r="B1899"/>
      <c r="C1899"/>
      <c r="D1899"/>
      <c r="E1899"/>
      <c r="F1899"/>
      <c r="G1899"/>
      <c r="H1899"/>
      <c r="I1899"/>
      <c r="J1899" s="13"/>
      <c r="K1899" s="13"/>
      <c r="L1899" s="13"/>
      <c r="M1899" s="13"/>
      <c r="N1899" s="13"/>
    </row>
    <row r="1900" spans="2:14" ht="15" x14ac:dyDescent="0.25">
      <c r="B1900"/>
      <c r="C1900"/>
      <c r="D1900"/>
      <c r="E1900"/>
      <c r="F1900"/>
      <c r="G1900"/>
      <c r="H1900"/>
      <c r="I1900"/>
      <c r="J1900" s="13"/>
      <c r="K1900" s="13"/>
      <c r="L1900" s="13"/>
      <c r="M1900" s="13"/>
      <c r="N1900" s="13"/>
    </row>
    <row r="1901" spans="2:14" ht="15" x14ac:dyDescent="0.25">
      <c r="B1901"/>
      <c r="C1901"/>
      <c r="D1901"/>
      <c r="E1901"/>
      <c r="F1901"/>
      <c r="G1901"/>
      <c r="H1901"/>
      <c r="I1901"/>
      <c r="J1901" s="13"/>
      <c r="K1901" s="13"/>
      <c r="L1901" s="13"/>
      <c r="M1901" s="13"/>
      <c r="N1901" s="13"/>
    </row>
    <row r="1902" spans="2:14" ht="15" x14ac:dyDescent="0.25">
      <c r="B1902"/>
      <c r="C1902"/>
      <c r="D1902"/>
      <c r="E1902"/>
      <c r="F1902"/>
      <c r="G1902"/>
      <c r="H1902"/>
      <c r="I1902"/>
      <c r="J1902" s="13"/>
      <c r="K1902" s="13"/>
      <c r="L1902" s="13"/>
      <c r="M1902" s="13"/>
      <c r="N1902" s="13"/>
    </row>
    <row r="1903" spans="2:14" ht="15" x14ac:dyDescent="0.25">
      <c r="B1903"/>
      <c r="C1903"/>
      <c r="D1903"/>
      <c r="E1903"/>
      <c r="F1903"/>
      <c r="G1903"/>
      <c r="H1903"/>
      <c r="I1903"/>
      <c r="J1903" s="13"/>
      <c r="K1903" s="13"/>
      <c r="L1903" s="13"/>
      <c r="M1903" s="13"/>
      <c r="N1903" s="13"/>
    </row>
    <row r="1904" spans="2:14" ht="15" x14ac:dyDescent="0.25">
      <c r="B1904"/>
      <c r="C1904"/>
      <c r="D1904"/>
      <c r="E1904"/>
      <c r="F1904"/>
      <c r="G1904"/>
      <c r="H1904"/>
      <c r="I1904"/>
      <c r="J1904" s="13"/>
      <c r="K1904" s="13"/>
      <c r="L1904" s="13"/>
      <c r="M1904" s="13"/>
      <c r="N1904" s="13"/>
    </row>
    <row r="1905" spans="2:14" ht="15" x14ac:dyDescent="0.25">
      <c r="B1905"/>
      <c r="C1905"/>
      <c r="D1905"/>
      <c r="E1905"/>
      <c r="F1905"/>
      <c r="G1905"/>
      <c r="H1905"/>
      <c r="I1905"/>
      <c r="J1905" s="13"/>
      <c r="K1905" s="13"/>
      <c r="L1905" s="13"/>
      <c r="M1905" s="13"/>
      <c r="N1905" s="13"/>
    </row>
    <row r="1906" spans="2:14" ht="15" x14ac:dyDescent="0.25">
      <c r="B1906"/>
      <c r="C1906"/>
      <c r="D1906"/>
      <c r="E1906"/>
      <c r="F1906"/>
      <c r="G1906"/>
      <c r="H1906"/>
      <c r="I1906"/>
      <c r="J1906" s="13"/>
      <c r="K1906" s="13"/>
      <c r="L1906" s="13"/>
      <c r="M1906" s="13"/>
      <c r="N1906" s="13"/>
    </row>
    <row r="1907" spans="2:14" ht="15" x14ac:dyDescent="0.25">
      <c r="B1907"/>
      <c r="C1907"/>
      <c r="D1907"/>
      <c r="E1907"/>
      <c r="F1907"/>
      <c r="G1907"/>
      <c r="H1907"/>
      <c r="I1907"/>
      <c r="J1907" s="13"/>
      <c r="K1907" s="13"/>
      <c r="L1907" s="13"/>
      <c r="M1907" s="13"/>
      <c r="N1907" s="13"/>
    </row>
    <row r="1908" spans="2:14" ht="15" x14ac:dyDescent="0.25">
      <c r="B1908"/>
      <c r="C1908"/>
      <c r="D1908"/>
      <c r="E1908"/>
      <c r="F1908"/>
      <c r="G1908"/>
      <c r="H1908"/>
      <c r="I1908"/>
      <c r="J1908" s="13"/>
      <c r="K1908" s="13"/>
      <c r="L1908" s="13"/>
      <c r="M1908" s="13"/>
      <c r="N1908" s="13"/>
    </row>
    <row r="1909" spans="2:14" ht="15" x14ac:dyDescent="0.25">
      <c r="B1909"/>
      <c r="C1909"/>
      <c r="D1909"/>
      <c r="E1909"/>
      <c r="F1909"/>
      <c r="G1909"/>
      <c r="H1909"/>
      <c r="I1909"/>
      <c r="J1909" s="13"/>
      <c r="K1909" s="13"/>
      <c r="L1909" s="13"/>
      <c r="M1909" s="13"/>
      <c r="N1909" s="13"/>
    </row>
    <row r="1910" spans="2:14" ht="15" x14ac:dyDescent="0.25">
      <c r="B1910"/>
      <c r="C1910"/>
      <c r="D1910"/>
      <c r="E1910"/>
      <c r="F1910"/>
      <c r="G1910"/>
      <c r="H1910"/>
      <c r="I1910"/>
      <c r="J1910" s="13"/>
      <c r="K1910" s="13"/>
      <c r="L1910" s="13"/>
      <c r="M1910" s="13"/>
      <c r="N1910" s="13"/>
    </row>
    <row r="1911" spans="2:14" ht="15" x14ac:dyDescent="0.25">
      <c r="B1911"/>
      <c r="C1911"/>
      <c r="D1911"/>
      <c r="E1911"/>
      <c r="F1911"/>
      <c r="G1911"/>
      <c r="H1911"/>
      <c r="I1911"/>
      <c r="J1911" s="13"/>
      <c r="K1911" s="13"/>
      <c r="L1911" s="13"/>
      <c r="M1911" s="13"/>
      <c r="N1911" s="13"/>
    </row>
    <row r="1912" spans="2:14" ht="15" x14ac:dyDescent="0.25">
      <c r="B1912"/>
      <c r="C1912"/>
      <c r="D1912"/>
      <c r="E1912"/>
      <c r="F1912"/>
      <c r="G1912"/>
      <c r="H1912"/>
      <c r="I1912"/>
      <c r="J1912" s="13"/>
      <c r="K1912" s="13"/>
      <c r="L1912" s="13"/>
      <c r="M1912" s="13"/>
      <c r="N1912" s="13"/>
    </row>
    <row r="1913" spans="2:14" ht="15" x14ac:dyDescent="0.25">
      <c r="B1913"/>
      <c r="C1913"/>
      <c r="D1913"/>
      <c r="E1913"/>
      <c r="F1913"/>
      <c r="G1913"/>
      <c r="H1913"/>
      <c r="I1913"/>
      <c r="J1913" s="13"/>
      <c r="K1913" s="13"/>
      <c r="L1913" s="13"/>
      <c r="M1913" s="13"/>
      <c r="N1913" s="13"/>
    </row>
    <row r="1914" spans="2:14" ht="15" x14ac:dyDescent="0.25">
      <c r="B1914"/>
      <c r="C1914"/>
      <c r="D1914"/>
      <c r="E1914"/>
      <c r="F1914"/>
      <c r="G1914"/>
      <c r="H1914"/>
      <c r="I1914"/>
      <c r="J1914" s="13"/>
      <c r="K1914" s="13"/>
      <c r="L1914" s="13"/>
      <c r="M1914" s="13"/>
      <c r="N1914" s="13"/>
    </row>
    <row r="1915" spans="2:14" ht="15" x14ac:dyDescent="0.25">
      <c r="B1915"/>
      <c r="C1915"/>
      <c r="D1915"/>
      <c r="E1915"/>
      <c r="F1915"/>
      <c r="G1915"/>
      <c r="H1915"/>
      <c r="I1915"/>
      <c r="J1915" s="13"/>
      <c r="K1915" s="13"/>
      <c r="L1915" s="13"/>
      <c r="M1915" s="13"/>
      <c r="N1915" s="13"/>
    </row>
    <row r="1916" spans="2:14" ht="15" x14ac:dyDescent="0.25">
      <c r="B1916"/>
      <c r="C1916"/>
      <c r="D1916"/>
      <c r="E1916"/>
      <c r="F1916"/>
      <c r="G1916"/>
      <c r="H1916"/>
      <c r="I1916"/>
      <c r="J1916" s="13"/>
      <c r="K1916" s="13"/>
      <c r="L1916" s="13"/>
      <c r="M1916" s="13"/>
      <c r="N1916" s="13"/>
    </row>
    <row r="1917" spans="2:14" ht="15" x14ac:dyDescent="0.25">
      <c r="B1917"/>
      <c r="C1917"/>
      <c r="D1917"/>
      <c r="E1917"/>
      <c r="F1917"/>
      <c r="G1917"/>
      <c r="H1917"/>
      <c r="I1917"/>
      <c r="J1917" s="13"/>
      <c r="K1917" s="13"/>
      <c r="L1917" s="13"/>
      <c r="M1917" s="13"/>
      <c r="N1917" s="13"/>
    </row>
    <row r="1918" spans="2:14" ht="15" x14ac:dyDescent="0.25">
      <c r="B1918"/>
      <c r="C1918"/>
      <c r="D1918"/>
      <c r="E1918"/>
      <c r="F1918"/>
      <c r="G1918"/>
      <c r="H1918"/>
      <c r="I1918"/>
      <c r="J1918" s="13"/>
      <c r="K1918" s="13"/>
      <c r="L1918" s="13"/>
      <c r="M1918" s="13"/>
      <c r="N1918" s="13"/>
    </row>
    <row r="1919" spans="2:14" ht="15" x14ac:dyDescent="0.25">
      <c r="B1919"/>
      <c r="C1919"/>
      <c r="D1919"/>
      <c r="E1919"/>
      <c r="F1919"/>
      <c r="G1919"/>
      <c r="H1919"/>
      <c r="I1919"/>
      <c r="J1919" s="13"/>
      <c r="K1919" s="13"/>
      <c r="L1919" s="13"/>
      <c r="M1919" s="13"/>
      <c r="N1919" s="13"/>
    </row>
    <row r="1920" spans="2:14" ht="15" x14ac:dyDescent="0.25">
      <c r="B1920"/>
      <c r="C1920"/>
      <c r="D1920"/>
      <c r="E1920"/>
      <c r="F1920"/>
      <c r="G1920"/>
      <c r="H1920"/>
      <c r="I1920"/>
      <c r="J1920" s="13"/>
      <c r="K1920" s="13"/>
      <c r="L1920" s="13"/>
      <c r="M1920" s="13"/>
      <c r="N1920" s="13"/>
    </row>
    <row r="1921" spans="2:14" ht="15" x14ac:dyDescent="0.25">
      <c r="B1921"/>
      <c r="C1921"/>
      <c r="D1921"/>
      <c r="E1921"/>
      <c r="F1921"/>
      <c r="G1921"/>
      <c r="H1921"/>
      <c r="I1921"/>
      <c r="J1921" s="13"/>
      <c r="K1921" s="13"/>
      <c r="L1921" s="13"/>
      <c r="M1921" s="13"/>
      <c r="N1921" s="13"/>
    </row>
    <row r="1922" spans="2:14" ht="15" x14ac:dyDescent="0.25">
      <c r="B1922"/>
      <c r="C1922"/>
      <c r="D1922"/>
      <c r="E1922"/>
      <c r="F1922"/>
      <c r="G1922"/>
      <c r="H1922"/>
      <c r="I1922"/>
      <c r="J1922" s="13"/>
      <c r="K1922" s="13"/>
      <c r="L1922" s="13"/>
      <c r="M1922" s="13"/>
      <c r="N1922" s="13"/>
    </row>
    <row r="1923" spans="2:14" ht="15" x14ac:dyDescent="0.25">
      <c r="B1923"/>
      <c r="C1923"/>
      <c r="D1923"/>
      <c r="E1923"/>
      <c r="F1923"/>
      <c r="G1923"/>
      <c r="H1923"/>
      <c r="I1923"/>
      <c r="J1923" s="13"/>
      <c r="K1923" s="13"/>
      <c r="L1923" s="13"/>
      <c r="M1923" s="13"/>
      <c r="N1923" s="13"/>
    </row>
    <row r="1924" spans="2:14" ht="15" x14ac:dyDescent="0.25">
      <c r="B1924"/>
      <c r="C1924"/>
      <c r="D1924"/>
      <c r="E1924"/>
      <c r="F1924"/>
      <c r="G1924"/>
      <c r="H1924"/>
      <c r="I1924"/>
      <c r="J1924" s="13"/>
      <c r="K1924" s="13"/>
      <c r="L1924" s="13"/>
      <c r="M1924" s="13"/>
      <c r="N1924" s="13"/>
    </row>
    <row r="1925" spans="2:14" ht="15" x14ac:dyDescent="0.25">
      <c r="B1925"/>
      <c r="C1925"/>
      <c r="D1925"/>
      <c r="E1925"/>
      <c r="F1925"/>
      <c r="G1925"/>
      <c r="H1925"/>
      <c r="I1925"/>
      <c r="J1925" s="13"/>
      <c r="K1925" s="13"/>
      <c r="L1925" s="13"/>
      <c r="M1925" s="13"/>
      <c r="N1925" s="13"/>
    </row>
    <row r="1926" spans="2:14" ht="15" x14ac:dyDescent="0.25">
      <c r="B1926"/>
      <c r="C1926"/>
      <c r="D1926"/>
      <c r="E1926"/>
      <c r="F1926"/>
      <c r="G1926"/>
      <c r="H1926"/>
      <c r="I1926"/>
      <c r="J1926" s="13"/>
      <c r="K1926" s="13"/>
      <c r="L1926" s="13"/>
      <c r="M1926" s="13"/>
      <c r="N1926" s="13"/>
    </row>
    <row r="1927" spans="2:14" ht="15" x14ac:dyDescent="0.25">
      <c r="B1927"/>
      <c r="C1927"/>
      <c r="D1927"/>
      <c r="E1927"/>
      <c r="F1927"/>
      <c r="G1927"/>
      <c r="H1927"/>
      <c r="I1927"/>
      <c r="J1927" s="13"/>
      <c r="K1927" s="13"/>
      <c r="L1927" s="13"/>
      <c r="M1927" s="13"/>
      <c r="N1927" s="13"/>
    </row>
    <row r="1928" spans="2:14" ht="15" x14ac:dyDescent="0.25">
      <c r="B1928"/>
      <c r="C1928"/>
      <c r="D1928"/>
      <c r="E1928"/>
      <c r="F1928"/>
      <c r="G1928"/>
      <c r="H1928"/>
      <c r="I1928"/>
      <c r="J1928" s="13"/>
      <c r="K1928" s="13"/>
      <c r="L1928" s="13"/>
      <c r="M1928" s="13"/>
      <c r="N1928" s="13"/>
    </row>
    <row r="1929" spans="2:14" ht="15" x14ac:dyDescent="0.25">
      <c r="B1929"/>
      <c r="C1929"/>
      <c r="D1929"/>
      <c r="E1929"/>
      <c r="F1929"/>
      <c r="G1929"/>
      <c r="H1929"/>
      <c r="I1929"/>
      <c r="J1929" s="13"/>
      <c r="K1929" s="13"/>
      <c r="L1929" s="13"/>
      <c r="M1929" s="13"/>
      <c r="N1929" s="13"/>
    </row>
    <row r="1930" spans="2:14" ht="15" x14ac:dyDescent="0.25">
      <c r="B1930"/>
      <c r="C1930"/>
      <c r="D1930"/>
      <c r="E1930"/>
      <c r="F1930"/>
      <c r="G1930"/>
      <c r="H1930"/>
      <c r="I1930"/>
      <c r="J1930" s="13"/>
      <c r="K1930" s="13"/>
      <c r="L1930" s="13"/>
      <c r="M1930" s="13"/>
      <c r="N1930" s="13"/>
    </row>
    <row r="1931" spans="2:14" ht="15" x14ac:dyDescent="0.25">
      <c r="B1931"/>
      <c r="C1931"/>
      <c r="D1931"/>
      <c r="E1931"/>
      <c r="F1931"/>
      <c r="G1931"/>
      <c r="H1931"/>
      <c r="I1931"/>
      <c r="J1931" s="13"/>
      <c r="K1931" s="13"/>
      <c r="L1931" s="13"/>
      <c r="M1931" s="13"/>
      <c r="N1931" s="13"/>
    </row>
    <row r="1932" spans="2:14" ht="15" x14ac:dyDescent="0.25">
      <c r="B1932"/>
      <c r="C1932"/>
      <c r="D1932"/>
      <c r="E1932"/>
      <c r="F1932"/>
      <c r="G1932"/>
      <c r="H1932"/>
      <c r="I1932"/>
      <c r="J1932" s="13"/>
      <c r="K1932" s="13"/>
      <c r="L1932" s="13"/>
      <c r="M1932" s="13"/>
      <c r="N1932" s="13"/>
    </row>
    <row r="1933" spans="2:14" ht="15" x14ac:dyDescent="0.25">
      <c r="B1933"/>
      <c r="C1933"/>
      <c r="D1933"/>
      <c r="E1933"/>
      <c r="F1933"/>
      <c r="G1933"/>
      <c r="H1933"/>
      <c r="I1933"/>
      <c r="J1933" s="13"/>
      <c r="K1933" s="13"/>
      <c r="L1933" s="13"/>
      <c r="M1933" s="13"/>
      <c r="N1933" s="13"/>
    </row>
    <row r="1934" spans="2:14" ht="15" x14ac:dyDescent="0.25">
      <c r="B1934"/>
      <c r="C1934"/>
      <c r="D1934"/>
      <c r="E1934"/>
      <c r="F1934"/>
      <c r="G1934"/>
      <c r="H1934"/>
      <c r="I1934"/>
      <c r="J1934" s="13"/>
      <c r="K1934" s="13"/>
      <c r="L1934" s="13"/>
      <c r="M1934" s="13"/>
      <c r="N1934" s="13"/>
    </row>
    <row r="1935" spans="2:14" ht="15" x14ac:dyDescent="0.25">
      <c r="B1935"/>
      <c r="C1935"/>
      <c r="D1935"/>
      <c r="E1935"/>
      <c r="F1935"/>
      <c r="G1935"/>
      <c r="H1935"/>
      <c r="I1935"/>
      <c r="J1935" s="13"/>
      <c r="K1935" s="13"/>
      <c r="L1935" s="13"/>
      <c r="M1935" s="13"/>
      <c r="N1935" s="13"/>
    </row>
    <row r="1936" spans="2:14" ht="15" x14ac:dyDescent="0.25">
      <c r="B1936"/>
      <c r="C1936"/>
      <c r="D1936"/>
      <c r="E1936"/>
      <c r="F1936"/>
      <c r="G1936"/>
      <c r="H1936"/>
      <c r="I1936"/>
      <c r="J1936" s="13"/>
      <c r="K1936" s="13"/>
      <c r="L1936" s="13"/>
      <c r="M1936" s="13"/>
      <c r="N1936" s="13"/>
    </row>
    <row r="1937" spans="2:14" ht="15" x14ac:dyDescent="0.25">
      <c r="B1937"/>
      <c r="C1937"/>
      <c r="D1937"/>
      <c r="E1937"/>
      <c r="F1937"/>
      <c r="G1937"/>
      <c r="H1937"/>
      <c r="I1937"/>
      <c r="J1937" s="13"/>
      <c r="K1937" s="13"/>
      <c r="L1937" s="13"/>
      <c r="M1937" s="13"/>
      <c r="N1937" s="13"/>
    </row>
    <row r="1938" spans="2:14" ht="15" x14ac:dyDescent="0.25">
      <c r="B1938"/>
      <c r="C1938"/>
      <c r="D1938"/>
      <c r="E1938"/>
      <c r="F1938"/>
      <c r="G1938"/>
      <c r="H1938"/>
      <c r="I1938"/>
      <c r="J1938" s="13"/>
      <c r="K1938" s="13"/>
      <c r="L1938" s="13"/>
      <c r="M1938" s="13"/>
      <c r="N1938" s="13"/>
    </row>
    <row r="1939" spans="2:14" ht="15" x14ac:dyDescent="0.25">
      <c r="B1939"/>
      <c r="C1939"/>
      <c r="D1939"/>
      <c r="E1939"/>
      <c r="F1939"/>
      <c r="G1939"/>
      <c r="H1939"/>
      <c r="I1939"/>
      <c r="J1939" s="13"/>
      <c r="K1939" s="13"/>
      <c r="L1939" s="13"/>
      <c r="M1939" s="13"/>
      <c r="N1939" s="13"/>
    </row>
    <row r="1940" spans="2:14" ht="15" x14ac:dyDescent="0.25">
      <c r="B1940"/>
      <c r="C1940"/>
      <c r="D1940"/>
      <c r="E1940"/>
      <c r="F1940"/>
      <c r="G1940"/>
      <c r="H1940"/>
      <c r="I1940"/>
      <c r="J1940" s="13"/>
      <c r="K1940" s="13"/>
      <c r="L1940" s="13"/>
      <c r="M1940" s="13"/>
      <c r="N1940" s="13"/>
    </row>
    <row r="1941" spans="2:14" ht="15" x14ac:dyDescent="0.25">
      <c r="B1941"/>
      <c r="C1941"/>
      <c r="D1941"/>
      <c r="E1941"/>
      <c r="F1941"/>
      <c r="G1941"/>
      <c r="H1941"/>
      <c r="I1941"/>
      <c r="J1941" s="13"/>
      <c r="K1941" s="13"/>
      <c r="L1941" s="13"/>
      <c r="M1941" s="13"/>
      <c r="N1941" s="13"/>
    </row>
    <row r="1942" spans="2:14" ht="15" x14ac:dyDescent="0.25">
      <c r="B1942"/>
      <c r="C1942"/>
      <c r="D1942"/>
      <c r="E1942"/>
      <c r="F1942"/>
      <c r="G1942"/>
      <c r="H1942"/>
      <c r="I1942"/>
      <c r="J1942" s="13"/>
      <c r="K1942" s="13"/>
      <c r="L1942" s="13"/>
      <c r="M1942" s="13"/>
      <c r="N1942" s="13"/>
    </row>
    <row r="1943" spans="2:14" ht="15" x14ac:dyDescent="0.25">
      <c r="B1943"/>
      <c r="C1943"/>
      <c r="D1943"/>
      <c r="E1943"/>
      <c r="F1943"/>
      <c r="G1943"/>
      <c r="H1943"/>
      <c r="I1943"/>
      <c r="J1943" s="13"/>
      <c r="K1943" s="13"/>
      <c r="L1943" s="13"/>
      <c r="M1943" s="13"/>
      <c r="N1943" s="13"/>
    </row>
    <row r="1944" spans="2:14" ht="15" x14ac:dyDescent="0.25">
      <c r="B1944"/>
      <c r="C1944"/>
      <c r="D1944"/>
      <c r="E1944"/>
      <c r="F1944"/>
      <c r="G1944"/>
      <c r="H1944"/>
      <c r="I1944"/>
      <c r="J1944" s="13"/>
      <c r="K1944" s="13"/>
      <c r="L1944" s="13"/>
      <c r="M1944" s="13"/>
      <c r="N1944" s="13"/>
    </row>
    <row r="1945" spans="2:14" ht="15" x14ac:dyDescent="0.25">
      <c r="B1945"/>
      <c r="C1945"/>
      <c r="D1945"/>
      <c r="E1945"/>
      <c r="F1945"/>
      <c r="G1945"/>
      <c r="H1945"/>
      <c r="I1945"/>
      <c r="J1945" s="13"/>
      <c r="K1945" s="13"/>
      <c r="L1945" s="13"/>
      <c r="M1945" s="13"/>
      <c r="N1945" s="13"/>
    </row>
    <row r="1946" spans="2:14" ht="15" x14ac:dyDescent="0.25">
      <c r="B1946"/>
      <c r="C1946"/>
      <c r="D1946"/>
      <c r="E1946"/>
      <c r="F1946"/>
      <c r="G1946"/>
      <c r="H1946"/>
      <c r="I1946"/>
      <c r="J1946" s="13"/>
      <c r="K1946" s="13"/>
      <c r="L1946" s="13"/>
      <c r="M1946" s="13"/>
      <c r="N1946" s="13"/>
    </row>
    <row r="1947" spans="2:14" ht="15" x14ac:dyDescent="0.25">
      <c r="B1947"/>
      <c r="C1947"/>
      <c r="D1947"/>
      <c r="E1947"/>
      <c r="F1947"/>
      <c r="G1947"/>
      <c r="H1947"/>
      <c r="I1947"/>
      <c r="J1947" s="13"/>
      <c r="K1947" s="13"/>
      <c r="L1947" s="13"/>
      <c r="M1947" s="13"/>
      <c r="N1947" s="13"/>
    </row>
    <row r="1948" spans="2:14" ht="15" x14ac:dyDescent="0.25">
      <c r="B1948"/>
      <c r="C1948"/>
      <c r="D1948"/>
      <c r="E1948"/>
      <c r="F1948"/>
      <c r="G1948"/>
      <c r="H1948"/>
      <c r="I1948"/>
      <c r="J1948" s="13"/>
      <c r="K1948" s="13"/>
      <c r="L1948" s="13"/>
      <c r="M1948" s="13"/>
      <c r="N1948" s="13"/>
    </row>
    <row r="1949" spans="2:14" ht="15" x14ac:dyDescent="0.25">
      <c r="B1949"/>
      <c r="C1949"/>
      <c r="D1949"/>
      <c r="E1949"/>
      <c r="F1949"/>
      <c r="G1949"/>
      <c r="H1949"/>
      <c r="I1949"/>
      <c r="J1949" s="13"/>
      <c r="K1949" s="13"/>
      <c r="L1949" s="13"/>
      <c r="M1949" s="13"/>
      <c r="N1949" s="13"/>
    </row>
    <row r="1950" spans="2:14" ht="15" x14ac:dyDescent="0.25">
      <c r="B1950"/>
      <c r="C1950"/>
      <c r="D1950"/>
      <c r="E1950"/>
      <c r="F1950"/>
      <c r="G1950"/>
      <c r="H1950"/>
      <c r="I1950"/>
      <c r="J1950" s="13"/>
      <c r="K1950" s="13"/>
      <c r="L1950" s="13"/>
      <c r="M1950" s="13"/>
      <c r="N1950" s="13"/>
    </row>
    <row r="1951" spans="2:14" ht="15" x14ac:dyDescent="0.25">
      <c r="B1951"/>
      <c r="C1951"/>
      <c r="D1951"/>
      <c r="E1951"/>
      <c r="F1951"/>
      <c r="G1951"/>
      <c r="H1951"/>
      <c r="I1951"/>
      <c r="J1951" s="13"/>
      <c r="K1951" s="13"/>
      <c r="L1951" s="13"/>
      <c r="M1951" s="13"/>
      <c r="N1951" s="13"/>
    </row>
    <row r="1952" spans="2:14" ht="15" x14ac:dyDescent="0.25">
      <c r="B1952"/>
      <c r="C1952"/>
      <c r="D1952"/>
      <c r="E1952"/>
      <c r="F1952"/>
      <c r="G1952"/>
      <c r="H1952"/>
      <c r="I1952"/>
      <c r="J1952" s="13"/>
      <c r="K1952" s="13"/>
      <c r="L1952" s="13"/>
      <c r="M1952" s="13"/>
      <c r="N1952" s="13"/>
    </row>
    <row r="1953" spans="2:14" ht="15" x14ac:dyDescent="0.25">
      <c r="B1953"/>
      <c r="C1953"/>
      <c r="D1953"/>
      <c r="E1953"/>
      <c r="F1953"/>
      <c r="G1953"/>
      <c r="H1953"/>
      <c r="I1953"/>
      <c r="J1953" s="13"/>
      <c r="K1953" s="13"/>
      <c r="L1953" s="13"/>
      <c r="M1953" s="13"/>
      <c r="N1953" s="13"/>
    </row>
    <row r="1954" spans="2:14" ht="15" x14ac:dyDescent="0.25">
      <c r="B1954"/>
      <c r="C1954"/>
      <c r="D1954"/>
      <c r="E1954"/>
      <c r="F1954"/>
      <c r="G1954"/>
      <c r="H1954"/>
      <c r="I1954"/>
      <c r="J1954" s="13"/>
      <c r="K1954" s="13"/>
      <c r="L1954" s="13"/>
      <c r="M1954" s="13"/>
      <c r="N1954" s="13"/>
    </row>
    <row r="1955" spans="2:14" ht="15" x14ac:dyDescent="0.25">
      <c r="B1955"/>
      <c r="C1955"/>
      <c r="D1955"/>
      <c r="E1955"/>
      <c r="F1955"/>
      <c r="G1955"/>
      <c r="H1955"/>
      <c r="I1955"/>
      <c r="J1955" s="13"/>
      <c r="K1955" s="13"/>
      <c r="L1955" s="13"/>
      <c r="M1955" s="13"/>
      <c r="N1955" s="13"/>
    </row>
    <row r="1956" spans="2:14" ht="15" x14ac:dyDescent="0.25">
      <c r="B1956"/>
      <c r="C1956"/>
      <c r="D1956"/>
      <c r="E1956"/>
      <c r="F1956"/>
      <c r="G1956"/>
      <c r="H1956"/>
      <c r="I1956"/>
      <c r="J1956" s="13"/>
      <c r="K1956" s="13"/>
      <c r="L1956" s="13"/>
      <c r="M1956" s="13"/>
      <c r="N1956" s="13"/>
    </row>
    <row r="1957" spans="2:14" ht="15" x14ac:dyDescent="0.25">
      <c r="B1957"/>
      <c r="C1957"/>
      <c r="D1957"/>
      <c r="E1957"/>
      <c r="F1957"/>
      <c r="G1957"/>
      <c r="H1957"/>
      <c r="I1957"/>
      <c r="J1957" s="13"/>
      <c r="K1957" s="13"/>
      <c r="L1957" s="13"/>
      <c r="M1957" s="13"/>
      <c r="N1957" s="13"/>
    </row>
    <row r="1958" spans="2:14" ht="15" x14ac:dyDescent="0.25">
      <c r="B1958"/>
      <c r="C1958"/>
      <c r="D1958"/>
      <c r="E1958"/>
      <c r="F1958"/>
      <c r="G1958"/>
      <c r="H1958"/>
      <c r="I1958"/>
      <c r="J1958" s="13"/>
      <c r="K1958" s="13"/>
      <c r="L1958" s="13"/>
      <c r="M1958" s="13"/>
      <c r="N1958" s="13"/>
    </row>
    <row r="1959" spans="2:14" ht="15" x14ac:dyDescent="0.25">
      <c r="B1959"/>
      <c r="C1959"/>
      <c r="D1959"/>
      <c r="E1959"/>
      <c r="F1959"/>
      <c r="G1959"/>
      <c r="H1959"/>
      <c r="I1959"/>
      <c r="J1959" s="13"/>
      <c r="K1959" s="13"/>
      <c r="L1959" s="13"/>
      <c r="M1959" s="13"/>
      <c r="N1959" s="13"/>
    </row>
    <row r="1960" spans="2:14" ht="15" x14ac:dyDescent="0.25">
      <c r="B1960"/>
      <c r="C1960"/>
      <c r="D1960"/>
      <c r="E1960"/>
      <c r="F1960"/>
      <c r="G1960"/>
      <c r="H1960"/>
      <c r="I1960"/>
      <c r="J1960" s="13"/>
      <c r="K1960" s="13"/>
      <c r="L1960" s="13"/>
      <c r="M1960" s="13"/>
      <c r="N1960" s="13"/>
    </row>
    <row r="1961" spans="2:14" ht="15" x14ac:dyDescent="0.25">
      <c r="B1961"/>
      <c r="C1961"/>
      <c r="D1961"/>
      <c r="E1961"/>
      <c r="F1961"/>
      <c r="G1961"/>
      <c r="H1961"/>
      <c r="I1961"/>
      <c r="J1961" s="13"/>
      <c r="K1961" s="13"/>
      <c r="L1961" s="13"/>
      <c r="M1961" s="13"/>
      <c r="N1961" s="13"/>
    </row>
    <row r="1962" spans="2:14" ht="15" x14ac:dyDescent="0.25">
      <c r="B1962"/>
      <c r="C1962"/>
      <c r="D1962"/>
      <c r="E1962"/>
      <c r="F1962"/>
      <c r="G1962"/>
      <c r="H1962"/>
      <c r="I1962"/>
      <c r="J1962" s="13"/>
      <c r="K1962" s="13"/>
      <c r="L1962" s="13"/>
      <c r="M1962" s="13"/>
      <c r="N1962" s="13"/>
    </row>
    <row r="1963" spans="2:14" ht="15" x14ac:dyDescent="0.25">
      <c r="B1963"/>
      <c r="C1963"/>
      <c r="D1963"/>
      <c r="E1963"/>
      <c r="F1963"/>
      <c r="G1963"/>
      <c r="H1963"/>
      <c r="I1963"/>
      <c r="J1963" s="13"/>
      <c r="K1963" s="13"/>
      <c r="L1963" s="13"/>
      <c r="M1963" s="13"/>
      <c r="N1963" s="13"/>
    </row>
    <row r="1964" spans="2:14" ht="15" x14ac:dyDescent="0.25">
      <c r="B1964"/>
      <c r="C1964"/>
      <c r="D1964"/>
      <c r="E1964"/>
      <c r="F1964"/>
      <c r="G1964"/>
      <c r="H1964"/>
      <c r="I1964"/>
      <c r="J1964" s="13"/>
      <c r="K1964" s="13"/>
      <c r="L1964" s="13"/>
      <c r="M1964" s="13"/>
      <c r="N1964" s="13"/>
    </row>
    <row r="1965" spans="2:14" ht="15" x14ac:dyDescent="0.25">
      <c r="B1965"/>
      <c r="C1965"/>
      <c r="D1965"/>
      <c r="E1965"/>
      <c r="F1965"/>
      <c r="G1965"/>
      <c r="H1965"/>
      <c r="I1965"/>
      <c r="J1965" s="13"/>
      <c r="K1965" s="13"/>
      <c r="L1965" s="13"/>
      <c r="M1965" s="13"/>
      <c r="N1965" s="13"/>
    </row>
    <row r="1966" spans="2:14" ht="15" x14ac:dyDescent="0.25">
      <c r="B1966"/>
      <c r="C1966"/>
      <c r="D1966"/>
      <c r="E1966"/>
      <c r="F1966"/>
      <c r="G1966"/>
      <c r="H1966"/>
      <c r="I1966"/>
      <c r="J1966" s="13"/>
      <c r="K1966" s="13"/>
      <c r="L1966" s="13"/>
      <c r="M1966" s="13"/>
      <c r="N1966" s="13"/>
    </row>
    <row r="1967" spans="2:14" ht="15" x14ac:dyDescent="0.25">
      <c r="B1967"/>
      <c r="C1967"/>
      <c r="D1967"/>
      <c r="E1967"/>
      <c r="F1967"/>
      <c r="G1967"/>
      <c r="H1967"/>
      <c r="I1967"/>
      <c r="J1967" s="13"/>
      <c r="K1967" s="13"/>
      <c r="L1967" s="13"/>
      <c r="M1967" s="13"/>
      <c r="N1967" s="13"/>
    </row>
    <row r="1968" spans="2:14" ht="15" x14ac:dyDescent="0.25">
      <c r="B1968"/>
      <c r="C1968"/>
      <c r="D1968"/>
      <c r="E1968"/>
      <c r="F1968"/>
      <c r="G1968"/>
      <c r="H1968"/>
      <c r="I1968"/>
      <c r="J1968" s="13"/>
      <c r="K1968" s="13"/>
      <c r="L1968" s="13"/>
      <c r="M1968" s="13"/>
      <c r="N1968" s="13"/>
    </row>
    <row r="1969" spans="2:14" ht="15" x14ac:dyDescent="0.25">
      <c r="B1969"/>
      <c r="C1969"/>
      <c r="D1969"/>
      <c r="E1969"/>
      <c r="F1969"/>
      <c r="G1969"/>
      <c r="H1969"/>
      <c r="I1969"/>
      <c r="J1969" s="13"/>
      <c r="K1969" s="13"/>
      <c r="L1969" s="13"/>
      <c r="M1969" s="13"/>
      <c r="N1969" s="13"/>
    </row>
    <row r="1970" spans="2:14" ht="15" x14ac:dyDescent="0.25">
      <c r="B1970"/>
      <c r="C1970"/>
      <c r="D1970"/>
      <c r="E1970"/>
      <c r="F1970"/>
      <c r="G1970"/>
      <c r="H1970"/>
      <c r="I1970"/>
      <c r="J1970" s="13"/>
      <c r="K1970" s="13"/>
      <c r="L1970" s="13"/>
      <c r="M1970" s="13"/>
      <c r="N1970" s="13"/>
    </row>
    <row r="1971" spans="2:14" ht="15" x14ac:dyDescent="0.25">
      <c r="B1971"/>
      <c r="C1971"/>
      <c r="D1971"/>
      <c r="E1971"/>
      <c r="F1971"/>
      <c r="G1971"/>
      <c r="H1971"/>
      <c r="I1971"/>
      <c r="J1971" s="13"/>
      <c r="K1971" s="13"/>
      <c r="L1971" s="13"/>
      <c r="M1971" s="13"/>
      <c r="N1971" s="13"/>
    </row>
    <row r="1972" spans="2:14" ht="15" x14ac:dyDescent="0.25">
      <c r="B1972"/>
      <c r="C1972"/>
      <c r="D1972"/>
      <c r="E1972"/>
      <c r="F1972"/>
      <c r="G1972"/>
      <c r="H1972"/>
      <c r="I1972"/>
      <c r="J1972" s="13"/>
      <c r="K1972" s="13"/>
      <c r="L1972" s="13"/>
      <c r="M1972" s="13"/>
      <c r="N1972" s="13"/>
    </row>
    <row r="1973" spans="2:14" ht="15" x14ac:dyDescent="0.25">
      <c r="B1973"/>
      <c r="C1973"/>
      <c r="D1973"/>
      <c r="E1973"/>
      <c r="F1973"/>
      <c r="G1973"/>
      <c r="H1973"/>
      <c r="I1973"/>
      <c r="J1973" s="13"/>
      <c r="K1973" s="13"/>
      <c r="L1973" s="13"/>
      <c r="M1973" s="13"/>
      <c r="N1973" s="13"/>
    </row>
    <row r="1974" spans="2:14" ht="15" x14ac:dyDescent="0.25">
      <c r="B1974"/>
      <c r="C1974"/>
      <c r="D1974"/>
      <c r="E1974"/>
      <c r="F1974"/>
      <c r="G1974"/>
      <c r="H1974"/>
      <c r="I1974"/>
      <c r="J1974" s="13"/>
      <c r="K1974" s="13"/>
      <c r="L1974" s="13"/>
      <c r="M1974" s="13"/>
      <c r="N1974" s="13"/>
    </row>
    <row r="1975" spans="2:14" ht="15" x14ac:dyDescent="0.25">
      <c r="B1975"/>
      <c r="C1975"/>
      <c r="D1975"/>
      <c r="E1975"/>
      <c r="F1975"/>
      <c r="G1975"/>
      <c r="H1975"/>
      <c r="I1975"/>
      <c r="J1975" s="13"/>
      <c r="K1975" s="13"/>
      <c r="L1975" s="13"/>
      <c r="M1975" s="13"/>
      <c r="N1975" s="13"/>
    </row>
    <row r="1976" spans="2:14" ht="15" x14ac:dyDescent="0.25">
      <c r="B1976"/>
      <c r="C1976"/>
      <c r="D1976"/>
      <c r="E1976"/>
      <c r="F1976"/>
      <c r="G1976"/>
      <c r="H1976"/>
      <c r="I1976"/>
      <c r="J1976" s="13"/>
      <c r="K1976" s="13"/>
      <c r="L1976" s="13"/>
      <c r="M1976" s="13"/>
      <c r="N1976" s="13"/>
    </row>
    <row r="1977" spans="2:14" ht="15" x14ac:dyDescent="0.25">
      <c r="B1977"/>
      <c r="C1977"/>
      <c r="D1977"/>
      <c r="E1977"/>
      <c r="F1977"/>
      <c r="G1977"/>
      <c r="H1977"/>
      <c r="I1977"/>
      <c r="J1977" s="13"/>
      <c r="K1977" s="13"/>
      <c r="L1977" s="13"/>
      <c r="M1977" s="13"/>
      <c r="N1977" s="13"/>
    </row>
    <row r="1978" spans="2:14" ht="15" x14ac:dyDescent="0.25">
      <c r="B1978"/>
      <c r="C1978"/>
      <c r="D1978"/>
      <c r="E1978"/>
      <c r="F1978"/>
      <c r="G1978"/>
      <c r="H1978"/>
      <c r="I1978"/>
      <c r="J1978" s="13"/>
      <c r="K1978" s="13"/>
      <c r="L1978" s="13"/>
      <c r="M1978" s="13"/>
      <c r="N1978" s="13"/>
    </row>
    <row r="1979" spans="2:14" ht="15" x14ac:dyDescent="0.25">
      <c r="B1979"/>
      <c r="C1979"/>
      <c r="D1979"/>
      <c r="E1979"/>
      <c r="F1979"/>
      <c r="G1979"/>
      <c r="H1979"/>
      <c r="I1979"/>
      <c r="J1979" s="13"/>
      <c r="K1979" s="13"/>
      <c r="L1979" s="13"/>
      <c r="M1979" s="13"/>
      <c r="N1979" s="13"/>
    </row>
    <row r="1980" spans="2:14" ht="15" x14ac:dyDescent="0.25">
      <c r="B1980"/>
      <c r="C1980"/>
      <c r="D1980"/>
      <c r="E1980"/>
      <c r="F1980"/>
      <c r="G1980"/>
      <c r="H1980"/>
      <c r="I1980"/>
      <c r="J1980" s="13"/>
      <c r="K1980" s="13"/>
      <c r="L1980" s="13"/>
      <c r="M1980" s="13"/>
      <c r="N1980" s="13"/>
    </row>
    <row r="1981" spans="2:14" ht="15" x14ac:dyDescent="0.25">
      <c r="B1981"/>
      <c r="C1981"/>
      <c r="D1981"/>
      <c r="E1981"/>
      <c r="F1981"/>
      <c r="G1981"/>
      <c r="H1981"/>
      <c r="I1981"/>
      <c r="J1981" s="13"/>
      <c r="K1981" s="13"/>
      <c r="L1981" s="13"/>
      <c r="M1981" s="13"/>
      <c r="N1981" s="13"/>
    </row>
    <row r="1982" spans="2:14" ht="15" x14ac:dyDescent="0.25">
      <c r="B1982"/>
      <c r="C1982"/>
      <c r="D1982"/>
      <c r="E1982"/>
      <c r="F1982"/>
      <c r="G1982"/>
      <c r="H1982"/>
      <c r="I1982"/>
      <c r="J1982" s="13"/>
      <c r="K1982" s="13"/>
      <c r="L1982" s="13"/>
      <c r="M1982" s="13"/>
      <c r="N1982" s="13"/>
    </row>
    <row r="1983" spans="2:14" ht="15" x14ac:dyDescent="0.25">
      <c r="B1983"/>
      <c r="C1983"/>
      <c r="D1983"/>
      <c r="E1983"/>
      <c r="F1983"/>
      <c r="G1983"/>
      <c r="H1983"/>
      <c r="I1983"/>
      <c r="J1983" s="13"/>
      <c r="K1983" s="13"/>
      <c r="L1983" s="13"/>
      <c r="M1983" s="13"/>
      <c r="N1983" s="13"/>
    </row>
    <row r="1984" spans="2:14" ht="15" x14ac:dyDescent="0.25">
      <c r="B1984"/>
      <c r="C1984"/>
      <c r="D1984"/>
      <c r="E1984"/>
      <c r="F1984"/>
      <c r="G1984"/>
      <c r="H1984"/>
      <c r="I1984"/>
      <c r="J1984" s="13"/>
      <c r="K1984" s="13"/>
      <c r="L1984" s="13"/>
      <c r="M1984" s="13"/>
      <c r="N1984" s="13"/>
    </row>
    <row r="1985" spans="2:14" ht="15" x14ac:dyDescent="0.25">
      <c r="B1985"/>
      <c r="C1985"/>
      <c r="D1985"/>
      <c r="E1985"/>
      <c r="F1985"/>
      <c r="G1985"/>
      <c r="H1985"/>
      <c r="I1985"/>
      <c r="J1985" s="13"/>
      <c r="K1985" s="13"/>
      <c r="L1985" s="13"/>
      <c r="M1985" s="13"/>
      <c r="N1985" s="13"/>
    </row>
    <row r="1986" spans="2:14" ht="15" x14ac:dyDescent="0.25">
      <c r="B1986"/>
      <c r="C1986"/>
      <c r="D1986"/>
      <c r="E1986"/>
      <c r="F1986"/>
      <c r="G1986"/>
      <c r="H1986"/>
      <c r="I1986"/>
      <c r="J1986" s="13"/>
      <c r="K1986" s="13"/>
      <c r="L1986" s="13"/>
      <c r="M1986" s="13"/>
      <c r="N1986" s="13"/>
    </row>
    <row r="1987" spans="2:14" ht="15" x14ac:dyDescent="0.25">
      <c r="B1987"/>
      <c r="C1987"/>
      <c r="D1987"/>
      <c r="E1987"/>
      <c r="F1987"/>
      <c r="G1987"/>
      <c r="H1987"/>
      <c r="I1987"/>
      <c r="J1987" s="13"/>
      <c r="K1987" s="13"/>
      <c r="L1987" s="13"/>
      <c r="M1987" s="13"/>
      <c r="N1987" s="13"/>
    </row>
    <row r="1988" spans="2:14" ht="15" x14ac:dyDescent="0.25">
      <c r="B1988"/>
      <c r="C1988"/>
      <c r="D1988"/>
      <c r="E1988"/>
      <c r="F1988"/>
      <c r="G1988"/>
      <c r="H1988"/>
      <c r="I1988"/>
      <c r="J1988" s="13"/>
      <c r="K1988" s="13"/>
      <c r="L1988" s="13"/>
      <c r="M1988" s="13"/>
      <c r="N1988" s="13"/>
    </row>
    <row r="1989" spans="2:14" ht="15" x14ac:dyDescent="0.25">
      <c r="B1989"/>
      <c r="C1989"/>
      <c r="D1989"/>
      <c r="E1989"/>
      <c r="F1989"/>
      <c r="G1989"/>
      <c r="H1989"/>
      <c r="I1989"/>
      <c r="J1989" s="13"/>
      <c r="K1989" s="13"/>
      <c r="L1989" s="13"/>
      <c r="M1989" s="13"/>
      <c r="N1989" s="13"/>
    </row>
    <row r="1990" spans="2:14" ht="15" x14ac:dyDescent="0.25">
      <c r="B1990"/>
      <c r="C1990"/>
      <c r="D1990"/>
      <c r="E1990"/>
      <c r="F1990"/>
      <c r="G1990"/>
      <c r="H1990"/>
      <c r="I1990"/>
      <c r="J1990" s="13"/>
      <c r="K1990" s="13"/>
      <c r="L1990" s="13"/>
      <c r="M1990" s="13"/>
      <c r="N1990" s="13"/>
    </row>
    <row r="1991" spans="2:14" ht="15" x14ac:dyDescent="0.25">
      <c r="B1991"/>
      <c r="C1991"/>
      <c r="D1991"/>
      <c r="E1991"/>
      <c r="F1991"/>
      <c r="G1991"/>
      <c r="H1991"/>
      <c r="I1991"/>
      <c r="J1991" s="13"/>
      <c r="K1991" s="13"/>
      <c r="L1991" s="13"/>
      <c r="M1991" s="13"/>
      <c r="N1991" s="13"/>
    </row>
    <row r="1992" spans="2:14" ht="15" x14ac:dyDescent="0.25">
      <c r="B1992"/>
      <c r="C1992"/>
      <c r="D1992"/>
      <c r="E1992"/>
      <c r="F1992"/>
      <c r="G1992"/>
      <c r="H1992"/>
      <c r="I1992"/>
      <c r="J1992" s="13"/>
      <c r="K1992" s="13"/>
      <c r="L1992" s="13"/>
      <c r="M1992" s="13"/>
      <c r="N1992" s="13"/>
    </row>
    <row r="1993" spans="2:14" ht="15" x14ac:dyDescent="0.25">
      <c r="B1993"/>
      <c r="C1993"/>
      <c r="D1993"/>
      <c r="E1993"/>
      <c r="F1993"/>
      <c r="G1993"/>
      <c r="H1993"/>
      <c r="I1993"/>
      <c r="J1993" s="13"/>
      <c r="K1993" s="13"/>
      <c r="L1993" s="13"/>
      <c r="M1993" s="13"/>
      <c r="N1993" s="13"/>
    </row>
    <row r="1994" spans="2:14" ht="15" x14ac:dyDescent="0.25">
      <c r="B1994"/>
      <c r="C1994"/>
      <c r="D1994"/>
      <c r="E1994"/>
      <c r="F1994"/>
      <c r="G1994"/>
      <c r="H1994"/>
      <c r="I1994"/>
      <c r="J1994" s="13"/>
      <c r="K1994" s="13"/>
      <c r="L1994" s="13"/>
      <c r="M1994" s="13"/>
      <c r="N1994" s="13"/>
    </row>
    <row r="1995" spans="2:14" ht="15" x14ac:dyDescent="0.25">
      <c r="B1995"/>
      <c r="C1995"/>
      <c r="D1995"/>
      <c r="E1995"/>
      <c r="F1995"/>
      <c r="G1995"/>
      <c r="H1995"/>
      <c r="I1995"/>
      <c r="J1995" s="13"/>
      <c r="K1995" s="13"/>
      <c r="L1995" s="13"/>
      <c r="M1995" s="13"/>
      <c r="N1995" s="13"/>
    </row>
    <row r="1996" spans="2:14" ht="15" x14ac:dyDescent="0.25">
      <c r="B1996"/>
      <c r="C1996"/>
      <c r="D1996"/>
      <c r="E1996"/>
      <c r="F1996"/>
      <c r="G1996"/>
      <c r="H1996"/>
      <c r="I1996"/>
      <c r="J1996" s="13"/>
      <c r="K1996" s="13"/>
      <c r="L1996" s="13"/>
      <c r="M1996" s="13"/>
      <c r="N1996" s="13"/>
    </row>
    <row r="1997" spans="2:14" ht="15" x14ac:dyDescent="0.25">
      <c r="B1997"/>
      <c r="C1997"/>
      <c r="D1997"/>
      <c r="E1997"/>
      <c r="F1997"/>
      <c r="G1997"/>
      <c r="H1997"/>
      <c r="I1997"/>
      <c r="J1997" s="13"/>
      <c r="K1997" s="13"/>
      <c r="L1997" s="13"/>
      <c r="M1997" s="13"/>
      <c r="N1997" s="13"/>
    </row>
    <row r="1998" spans="2:14" ht="15" x14ac:dyDescent="0.25">
      <c r="B1998"/>
      <c r="C1998"/>
      <c r="D1998"/>
      <c r="E1998"/>
      <c r="F1998"/>
      <c r="G1998"/>
      <c r="H1998"/>
      <c r="I1998"/>
      <c r="J1998" s="13"/>
      <c r="K1998" s="13"/>
      <c r="L1998" s="13"/>
      <c r="M1998" s="13"/>
      <c r="N1998" s="13"/>
    </row>
    <row r="1999" spans="2:14" ht="15" x14ac:dyDescent="0.25">
      <c r="B1999"/>
      <c r="C1999"/>
      <c r="D1999"/>
      <c r="E1999"/>
      <c r="F1999"/>
      <c r="G1999"/>
      <c r="H1999"/>
      <c r="I1999"/>
      <c r="J1999" s="13"/>
      <c r="K1999" s="13"/>
      <c r="L1999" s="13"/>
      <c r="M1999" s="13"/>
      <c r="N1999" s="13"/>
    </row>
    <row r="2000" spans="2:14" ht="15" x14ac:dyDescent="0.25">
      <c r="B2000"/>
      <c r="C2000"/>
      <c r="D2000"/>
      <c r="E2000"/>
      <c r="F2000"/>
      <c r="G2000"/>
      <c r="H2000"/>
      <c r="I2000"/>
      <c r="J2000" s="13"/>
      <c r="K2000" s="13"/>
      <c r="L2000" s="13"/>
      <c r="M2000" s="13"/>
      <c r="N2000" s="13"/>
    </row>
    <row r="2001" spans="2:14" ht="15" x14ac:dyDescent="0.25">
      <c r="B2001"/>
      <c r="C2001"/>
      <c r="D2001"/>
      <c r="E2001"/>
      <c r="F2001"/>
      <c r="G2001"/>
      <c r="H2001"/>
      <c r="I2001"/>
      <c r="J2001" s="13"/>
      <c r="K2001" s="13"/>
      <c r="L2001" s="13"/>
      <c r="M2001" s="13"/>
      <c r="N2001" s="13"/>
    </row>
    <row r="2002" spans="2:14" ht="15" x14ac:dyDescent="0.25">
      <c r="B2002"/>
      <c r="C2002"/>
      <c r="D2002"/>
      <c r="E2002"/>
      <c r="F2002"/>
      <c r="G2002"/>
      <c r="H2002"/>
      <c r="I2002"/>
      <c r="J2002" s="13"/>
      <c r="K2002" s="13"/>
      <c r="L2002" s="13"/>
      <c r="M2002" s="13"/>
      <c r="N2002" s="13"/>
    </row>
    <row r="2003" spans="2:14" ht="15" x14ac:dyDescent="0.25">
      <c r="B2003"/>
      <c r="C2003"/>
      <c r="D2003"/>
      <c r="E2003"/>
      <c r="F2003"/>
      <c r="G2003"/>
      <c r="H2003"/>
      <c r="I2003"/>
      <c r="J2003" s="13"/>
      <c r="K2003" s="13"/>
      <c r="L2003" s="13"/>
      <c r="M2003" s="13"/>
      <c r="N2003" s="13"/>
    </row>
    <row r="2004" spans="2:14" ht="15" x14ac:dyDescent="0.25">
      <c r="B2004"/>
      <c r="C2004"/>
      <c r="D2004"/>
      <c r="E2004"/>
      <c r="F2004"/>
      <c r="G2004"/>
      <c r="H2004"/>
      <c r="I2004"/>
      <c r="J2004" s="13"/>
      <c r="K2004" s="13"/>
      <c r="L2004" s="13"/>
      <c r="M2004" s="13"/>
      <c r="N2004" s="13"/>
    </row>
    <row r="2005" spans="2:14" ht="15" x14ac:dyDescent="0.25">
      <c r="B2005"/>
      <c r="C2005"/>
      <c r="D2005"/>
      <c r="E2005"/>
      <c r="F2005"/>
      <c r="G2005"/>
      <c r="H2005"/>
      <c r="I2005"/>
      <c r="J2005" s="13"/>
      <c r="K2005" s="13"/>
      <c r="L2005" s="13"/>
      <c r="M2005" s="13"/>
      <c r="N2005" s="13"/>
    </row>
    <row r="2006" spans="2:14" ht="15" x14ac:dyDescent="0.25">
      <c r="B2006"/>
      <c r="C2006"/>
      <c r="D2006"/>
      <c r="E2006"/>
      <c r="F2006"/>
      <c r="G2006"/>
      <c r="H2006"/>
      <c r="I2006"/>
      <c r="J2006" s="13"/>
      <c r="K2006" s="13"/>
      <c r="L2006" s="13"/>
      <c r="M2006" s="13"/>
      <c r="N2006" s="13"/>
    </row>
    <row r="2007" spans="2:14" ht="15" x14ac:dyDescent="0.25">
      <c r="B2007"/>
      <c r="C2007"/>
      <c r="D2007"/>
      <c r="E2007"/>
      <c r="F2007"/>
      <c r="G2007"/>
      <c r="H2007"/>
      <c r="I2007"/>
      <c r="J2007" s="13"/>
      <c r="K2007" s="13"/>
      <c r="L2007" s="13"/>
      <c r="M2007" s="13"/>
      <c r="N2007" s="13"/>
    </row>
    <row r="2008" spans="2:14" ht="15" x14ac:dyDescent="0.25">
      <c r="B2008"/>
      <c r="C2008"/>
      <c r="D2008"/>
      <c r="E2008"/>
      <c r="F2008"/>
      <c r="G2008"/>
      <c r="H2008"/>
      <c r="I2008"/>
      <c r="J2008" s="13"/>
      <c r="K2008" s="13"/>
      <c r="L2008" s="13"/>
      <c r="M2008" s="13"/>
      <c r="N2008" s="13"/>
    </row>
    <row r="2009" spans="2:14" ht="15" x14ac:dyDescent="0.25">
      <c r="B2009"/>
      <c r="C2009"/>
      <c r="D2009"/>
      <c r="E2009"/>
      <c r="F2009"/>
      <c r="G2009"/>
      <c r="H2009"/>
      <c r="I2009"/>
      <c r="J2009" s="13"/>
      <c r="K2009" s="13"/>
      <c r="L2009" s="13"/>
      <c r="M2009" s="13"/>
      <c r="N2009" s="13"/>
    </row>
    <row r="2010" spans="2:14" ht="15" x14ac:dyDescent="0.25">
      <c r="B2010"/>
      <c r="C2010"/>
      <c r="D2010"/>
      <c r="E2010"/>
      <c r="F2010"/>
      <c r="G2010"/>
      <c r="H2010"/>
      <c r="I2010"/>
      <c r="J2010" s="13"/>
      <c r="K2010" s="13"/>
      <c r="L2010" s="13"/>
      <c r="M2010" s="13"/>
      <c r="N2010" s="13"/>
    </row>
    <row r="2011" spans="2:14" ht="15" x14ac:dyDescent="0.25">
      <c r="B2011"/>
      <c r="C2011"/>
      <c r="D2011"/>
      <c r="E2011"/>
      <c r="F2011"/>
      <c r="G2011"/>
      <c r="H2011"/>
      <c r="I2011"/>
      <c r="J2011" s="13"/>
      <c r="K2011" s="13"/>
      <c r="L2011" s="13"/>
      <c r="M2011" s="13"/>
      <c r="N2011" s="13"/>
    </row>
    <row r="2012" spans="2:14" ht="15" x14ac:dyDescent="0.25">
      <c r="B2012"/>
      <c r="C2012"/>
      <c r="D2012"/>
      <c r="E2012"/>
      <c r="F2012"/>
      <c r="G2012"/>
      <c r="H2012"/>
      <c r="I2012"/>
      <c r="J2012" s="13"/>
      <c r="K2012" s="13"/>
      <c r="L2012" s="13"/>
      <c r="M2012" s="13"/>
      <c r="N2012" s="13"/>
    </row>
    <row r="2013" spans="2:14" ht="15" x14ac:dyDescent="0.25">
      <c r="B2013"/>
      <c r="C2013"/>
      <c r="D2013"/>
      <c r="E2013"/>
      <c r="F2013"/>
      <c r="G2013"/>
      <c r="H2013"/>
      <c r="I2013"/>
      <c r="J2013" s="13"/>
      <c r="K2013" s="13"/>
      <c r="L2013" s="13"/>
      <c r="M2013" s="13"/>
      <c r="N2013" s="13"/>
    </row>
    <row r="2014" spans="2:14" ht="15" x14ac:dyDescent="0.25">
      <c r="B2014"/>
      <c r="C2014"/>
      <c r="D2014"/>
      <c r="E2014"/>
      <c r="F2014"/>
      <c r="G2014"/>
      <c r="H2014"/>
      <c r="I2014"/>
      <c r="J2014" s="13"/>
      <c r="K2014" s="13"/>
      <c r="L2014" s="13"/>
      <c r="M2014" s="13"/>
      <c r="N2014" s="13"/>
    </row>
    <row r="2015" spans="2:14" ht="15" x14ac:dyDescent="0.25">
      <c r="B2015"/>
      <c r="C2015"/>
      <c r="D2015"/>
      <c r="E2015"/>
      <c r="F2015"/>
      <c r="G2015"/>
      <c r="H2015"/>
      <c r="I2015"/>
      <c r="J2015" s="13"/>
      <c r="K2015" s="13"/>
      <c r="L2015" s="13"/>
      <c r="M2015" s="13"/>
      <c r="N2015" s="13"/>
    </row>
    <row r="2016" spans="2:14" ht="15" x14ac:dyDescent="0.25">
      <c r="B2016"/>
      <c r="C2016"/>
      <c r="D2016"/>
      <c r="E2016"/>
      <c r="F2016"/>
      <c r="G2016"/>
      <c r="H2016"/>
      <c r="I2016"/>
      <c r="J2016" s="13"/>
      <c r="K2016" s="13"/>
      <c r="L2016" s="13"/>
      <c r="M2016" s="13"/>
      <c r="N2016" s="13"/>
    </row>
    <row r="2017" spans="2:14" ht="15" x14ac:dyDescent="0.25">
      <c r="B2017"/>
      <c r="C2017"/>
      <c r="D2017"/>
      <c r="E2017"/>
      <c r="F2017"/>
      <c r="G2017"/>
      <c r="H2017"/>
      <c r="I2017"/>
      <c r="J2017" s="13"/>
      <c r="K2017" s="13"/>
      <c r="L2017" s="13"/>
      <c r="M2017" s="13"/>
      <c r="N2017" s="13"/>
    </row>
    <row r="2018" spans="2:14" ht="15" x14ac:dyDescent="0.25">
      <c r="B2018"/>
      <c r="C2018"/>
      <c r="D2018"/>
      <c r="E2018"/>
      <c r="F2018"/>
      <c r="G2018"/>
      <c r="H2018"/>
      <c r="I2018"/>
      <c r="J2018" s="13"/>
      <c r="K2018" s="13"/>
      <c r="L2018" s="13"/>
      <c r="M2018" s="13"/>
      <c r="N2018" s="13"/>
    </row>
    <row r="2019" spans="2:14" ht="15" x14ac:dyDescent="0.25">
      <c r="B2019"/>
      <c r="C2019"/>
      <c r="D2019"/>
      <c r="E2019"/>
      <c r="F2019"/>
      <c r="G2019"/>
      <c r="H2019"/>
      <c r="I2019"/>
      <c r="J2019" s="13"/>
      <c r="K2019" s="13"/>
      <c r="L2019" s="13"/>
      <c r="M2019" s="13"/>
      <c r="N2019" s="13"/>
    </row>
    <row r="2020" spans="2:14" ht="15" x14ac:dyDescent="0.25">
      <c r="B2020"/>
      <c r="C2020"/>
      <c r="D2020"/>
      <c r="E2020"/>
      <c r="F2020"/>
      <c r="G2020"/>
      <c r="H2020"/>
      <c r="I2020"/>
      <c r="J2020" s="13"/>
      <c r="K2020" s="13"/>
      <c r="L2020" s="13"/>
      <c r="M2020" s="13"/>
      <c r="N2020" s="13"/>
    </row>
    <row r="2021" spans="2:14" ht="15" x14ac:dyDescent="0.25">
      <c r="B2021"/>
      <c r="C2021"/>
      <c r="D2021"/>
      <c r="E2021"/>
      <c r="F2021"/>
      <c r="G2021"/>
      <c r="H2021"/>
      <c r="I2021"/>
      <c r="J2021" s="13"/>
      <c r="K2021" s="13"/>
      <c r="L2021" s="13"/>
      <c r="M2021" s="13"/>
      <c r="N2021" s="13"/>
    </row>
    <row r="2022" spans="2:14" ht="15" x14ac:dyDescent="0.25">
      <c r="B2022"/>
      <c r="C2022"/>
      <c r="D2022"/>
      <c r="E2022"/>
      <c r="F2022"/>
      <c r="G2022"/>
      <c r="H2022"/>
      <c r="I2022"/>
      <c r="J2022" s="13"/>
      <c r="K2022" s="13"/>
      <c r="L2022" s="13"/>
      <c r="M2022" s="13"/>
      <c r="N2022" s="13"/>
    </row>
    <row r="2023" spans="2:14" ht="15" x14ac:dyDescent="0.25">
      <c r="B2023"/>
      <c r="C2023"/>
      <c r="D2023"/>
      <c r="E2023"/>
      <c r="F2023"/>
      <c r="G2023"/>
      <c r="H2023"/>
      <c r="I2023"/>
      <c r="J2023" s="13"/>
      <c r="K2023" s="13"/>
      <c r="L2023" s="13"/>
      <c r="M2023" s="13"/>
      <c r="N2023" s="13"/>
    </row>
    <row r="2024" spans="2:14" ht="15" x14ac:dyDescent="0.25">
      <c r="B2024"/>
      <c r="C2024"/>
      <c r="D2024"/>
      <c r="E2024"/>
      <c r="F2024"/>
      <c r="G2024"/>
      <c r="H2024"/>
      <c r="I2024"/>
      <c r="J2024" s="13"/>
      <c r="K2024" s="13"/>
      <c r="L2024" s="13"/>
      <c r="M2024" s="13"/>
      <c r="N2024" s="13"/>
    </row>
    <row r="2025" spans="2:14" ht="15" x14ac:dyDescent="0.25">
      <c r="B2025"/>
      <c r="C2025"/>
      <c r="D2025"/>
      <c r="E2025"/>
      <c r="F2025"/>
      <c r="G2025"/>
      <c r="H2025"/>
      <c r="I2025"/>
      <c r="J2025" s="13"/>
      <c r="K2025" s="13"/>
      <c r="L2025" s="13"/>
      <c r="M2025" s="13"/>
      <c r="N2025" s="13"/>
    </row>
    <row r="2026" spans="2:14" ht="15" x14ac:dyDescent="0.25">
      <c r="B2026"/>
      <c r="C2026"/>
      <c r="D2026"/>
      <c r="E2026"/>
      <c r="F2026"/>
      <c r="G2026"/>
      <c r="H2026"/>
      <c r="I2026"/>
      <c r="J2026" s="13"/>
      <c r="K2026" s="13"/>
      <c r="L2026" s="13"/>
      <c r="M2026" s="13"/>
      <c r="N2026" s="13"/>
    </row>
    <row r="2027" spans="2:14" ht="15" x14ac:dyDescent="0.25">
      <c r="B2027"/>
      <c r="C2027"/>
      <c r="D2027"/>
      <c r="E2027"/>
      <c r="F2027"/>
      <c r="G2027"/>
      <c r="H2027"/>
      <c r="I2027"/>
      <c r="J2027" s="13"/>
      <c r="K2027" s="13"/>
      <c r="L2027" s="13"/>
      <c r="M2027" s="13"/>
      <c r="N2027" s="13"/>
    </row>
    <row r="2028" spans="2:14" ht="15" x14ac:dyDescent="0.25">
      <c r="B2028"/>
      <c r="C2028"/>
      <c r="D2028"/>
      <c r="E2028"/>
      <c r="F2028"/>
      <c r="G2028"/>
      <c r="H2028"/>
      <c r="I2028"/>
      <c r="J2028" s="13"/>
      <c r="K2028" s="13"/>
      <c r="L2028" s="13"/>
      <c r="M2028" s="13"/>
      <c r="N2028" s="13"/>
    </row>
    <row r="2029" spans="2:14" ht="15" x14ac:dyDescent="0.25">
      <c r="B2029"/>
      <c r="C2029"/>
      <c r="D2029"/>
      <c r="E2029"/>
      <c r="F2029"/>
      <c r="G2029"/>
      <c r="H2029"/>
      <c r="I2029"/>
      <c r="J2029" s="13"/>
      <c r="K2029" s="13"/>
      <c r="L2029" s="13"/>
      <c r="M2029" s="13"/>
      <c r="N2029" s="13"/>
    </row>
    <row r="2030" spans="2:14" ht="15" x14ac:dyDescent="0.25">
      <c r="B2030"/>
      <c r="C2030"/>
      <c r="D2030"/>
      <c r="E2030"/>
      <c r="F2030"/>
      <c r="G2030"/>
      <c r="H2030"/>
      <c r="I2030"/>
      <c r="J2030" s="13"/>
      <c r="K2030" s="13"/>
      <c r="L2030" s="13"/>
      <c r="M2030" s="13"/>
      <c r="N2030" s="13"/>
    </row>
    <row r="2031" spans="2:14" ht="15" x14ac:dyDescent="0.25">
      <c r="B2031"/>
      <c r="C2031"/>
      <c r="D2031"/>
      <c r="E2031"/>
      <c r="F2031"/>
      <c r="G2031"/>
      <c r="H2031"/>
      <c r="I2031"/>
      <c r="J2031" s="13"/>
      <c r="K2031" s="13"/>
      <c r="L2031" s="13"/>
      <c r="M2031" s="13"/>
      <c r="N2031" s="13"/>
    </row>
    <row r="2032" spans="2:14" ht="15" x14ac:dyDescent="0.25">
      <c r="B2032"/>
      <c r="C2032"/>
      <c r="D2032"/>
      <c r="E2032"/>
      <c r="F2032"/>
      <c r="G2032"/>
      <c r="H2032"/>
      <c r="I2032"/>
      <c r="J2032" s="13"/>
      <c r="K2032" s="13"/>
      <c r="L2032" s="13"/>
      <c r="M2032" s="13"/>
      <c r="N2032" s="13"/>
    </row>
    <row r="2033" spans="2:14" ht="15" x14ac:dyDescent="0.25">
      <c r="B2033"/>
      <c r="C2033"/>
      <c r="D2033"/>
      <c r="E2033"/>
      <c r="F2033"/>
      <c r="G2033"/>
      <c r="H2033"/>
      <c r="I2033"/>
      <c r="J2033" s="13"/>
      <c r="K2033" s="13"/>
      <c r="L2033" s="13"/>
      <c r="M2033" s="13"/>
      <c r="N2033" s="13"/>
    </row>
    <row r="2034" spans="2:14" ht="15" x14ac:dyDescent="0.25">
      <c r="B2034"/>
      <c r="C2034"/>
      <c r="D2034"/>
      <c r="E2034"/>
      <c r="F2034"/>
      <c r="G2034"/>
      <c r="H2034"/>
      <c r="I2034"/>
      <c r="J2034" s="13"/>
      <c r="K2034" s="13"/>
      <c r="L2034" s="13"/>
      <c r="M2034" s="13"/>
      <c r="N2034" s="13"/>
    </row>
    <row r="2035" spans="2:14" ht="15" x14ac:dyDescent="0.25">
      <c r="B2035"/>
      <c r="C2035"/>
      <c r="D2035"/>
      <c r="E2035"/>
      <c r="F2035"/>
      <c r="G2035"/>
      <c r="H2035"/>
      <c r="I2035"/>
      <c r="J2035" s="13"/>
      <c r="K2035" s="13"/>
      <c r="L2035" s="13"/>
      <c r="M2035" s="13"/>
      <c r="N2035" s="13"/>
    </row>
    <row r="2036" spans="2:14" ht="15" x14ac:dyDescent="0.25">
      <c r="B2036"/>
      <c r="C2036"/>
      <c r="D2036"/>
      <c r="E2036"/>
      <c r="F2036"/>
      <c r="G2036"/>
      <c r="H2036"/>
      <c r="I2036"/>
      <c r="J2036" s="13"/>
      <c r="K2036" s="13"/>
      <c r="L2036" s="13"/>
      <c r="M2036" s="13"/>
      <c r="N2036" s="13"/>
    </row>
    <row r="2037" spans="2:14" ht="15" x14ac:dyDescent="0.25">
      <c r="B2037"/>
      <c r="C2037"/>
      <c r="D2037"/>
      <c r="E2037"/>
      <c r="F2037"/>
      <c r="G2037"/>
      <c r="H2037"/>
      <c r="I2037"/>
      <c r="J2037" s="13"/>
      <c r="K2037" s="13"/>
      <c r="L2037" s="13"/>
      <c r="M2037" s="13"/>
      <c r="N2037" s="13"/>
    </row>
    <row r="2038" spans="2:14" ht="15" x14ac:dyDescent="0.25">
      <c r="B2038"/>
      <c r="C2038"/>
      <c r="D2038"/>
      <c r="E2038"/>
      <c r="F2038"/>
      <c r="G2038"/>
      <c r="H2038"/>
      <c r="I2038"/>
      <c r="J2038" s="13"/>
      <c r="K2038" s="13"/>
      <c r="L2038" s="13"/>
      <c r="M2038" s="13"/>
      <c r="N2038" s="13"/>
    </row>
    <row r="2039" spans="2:14" ht="15" x14ac:dyDescent="0.25">
      <c r="B2039"/>
      <c r="C2039"/>
      <c r="D2039"/>
      <c r="E2039"/>
      <c r="F2039"/>
      <c r="G2039"/>
      <c r="H2039"/>
      <c r="I2039"/>
      <c r="J2039" s="13"/>
      <c r="K2039" s="13"/>
      <c r="L2039" s="13"/>
      <c r="M2039" s="13"/>
      <c r="N2039" s="13"/>
    </row>
    <row r="2040" spans="2:14" ht="15" x14ac:dyDescent="0.25">
      <c r="B2040"/>
      <c r="C2040"/>
      <c r="D2040"/>
      <c r="E2040"/>
      <c r="F2040"/>
      <c r="G2040"/>
      <c r="H2040"/>
      <c r="I2040"/>
      <c r="J2040" s="13"/>
      <c r="K2040" s="13"/>
      <c r="L2040" s="13"/>
      <c r="M2040" s="13"/>
      <c r="N2040" s="13"/>
    </row>
    <row r="2041" spans="2:14" ht="15" x14ac:dyDescent="0.25">
      <c r="B2041"/>
      <c r="C2041"/>
      <c r="D2041"/>
      <c r="E2041"/>
      <c r="F2041"/>
      <c r="G2041"/>
      <c r="H2041"/>
      <c r="I2041"/>
      <c r="J2041" s="13"/>
      <c r="K2041" s="13"/>
      <c r="L2041" s="13"/>
      <c r="M2041" s="13"/>
      <c r="N2041" s="13"/>
    </row>
    <row r="2042" spans="2:14" ht="15" x14ac:dyDescent="0.25">
      <c r="B2042"/>
      <c r="C2042"/>
      <c r="D2042"/>
      <c r="E2042"/>
      <c r="F2042"/>
      <c r="G2042"/>
      <c r="H2042"/>
      <c r="I2042"/>
      <c r="J2042" s="13"/>
      <c r="K2042" s="13"/>
      <c r="L2042" s="13"/>
      <c r="M2042" s="13"/>
      <c r="N2042" s="13"/>
    </row>
    <row r="2043" spans="2:14" ht="15" x14ac:dyDescent="0.25">
      <c r="B2043"/>
      <c r="C2043"/>
      <c r="D2043"/>
      <c r="E2043"/>
      <c r="F2043"/>
      <c r="G2043"/>
      <c r="H2043"/>
      <c r="I2043"/>
      <c r="J2043" s="13"/>
      <c r="K2043" s="13"/>
      <c r="L2043" s="13"/>
      <c r="M2043" s="13"/>
      <c r="N2043" s="13"/>
    </row>
    <row r="2044" spans="2:14" ht="15" x14ac:dyDescent="0.25">
      <c r="B2044"/>
      <c r="C2044"/>
      <c r="D2044"/>
      <c r="E2044"/>
      <c r="F2044"/>
      <c r="G2044"/>
      <c r="H2044"/>
      <c r="I2044"/>
      <c r="J2044" s="13"/>
      <c r="K2044" s="13"/>
      <c r="L2044" s="13"/>
      <c r="M2044" s="13"/>
      <c r="N2044" s="13"/>
    </row>
    <row r="2045" spans="2:14" ht="15" x14ac:dyDescent="0.25">
      <c r="B2045"/>
      <c r="C2045"/>
      <c r="D2045"/>
      <c r="E2045"/>
      <c r="F2045"/>
      <c r="G2045"/>
      <c r="H2045"/>
      <c r="I2045"/>
      <c r="J2045" s="13"/>
      <c r="K2045" s="13"/>
      <c r="L2045" s="13"/>
      <c r="M2045" s="13"/>
      <c r="N2045" s="13"/>
    </row>
    <row r="2046" spans="2:14" ht="15" x14ac:dyDescent="0.25">
      <c r="B2046"/>
      <c r="C2046"/>
      <c r="D2046"/>
      <c r="E2046"/>
      <c r="F2046"/>
      <c r="G2046"/>
      <c r="H2046"/>
      <c r="I2046"/>
      <c r="J2046" s="13"/>
      <c r="K2046" s="13"/>
      <c r="L2046" s="13"/>
      <c r="M2046" s="13"/>
      <c r="N2046" s="13"/>
    </row>
    <row r="2047" spans="2:14" ht="15" x14ac:dyDescent="0.25">
      <c r="B2047"/>
      <c r="C2047"/>
      <c r="D2047"/>
      <c r="E2047"/>
      <c r="F2047"/>
      <c r="G2047"/>
      <c r="H2047"/>
      <c r="I2047"/>
      <c r="J2047" s="13"/>
      <c r="K2047" s="13"/>
      <c r="L2047" s="13"/>
      <c r="M2047" s="13"/>
      <c r="N2047" s="13"/>
    </row>
    <row r="2048" spans="2:14" ht="15" x14ac:dyDescent="0.25">
      <c r="B2048"/>
      <c r="C2048"/>
      <c r="D2048"/>
      <c r="E2048"/>
      <c r="F2048"/>
      <c r="G2048"/>
      <c r="H2048"/>
      <c r="I2048"/>
      <c r="J2048" s="13"/>
      <c r="K2048" s="13"/>
      <c r="L2048" s="13"/>
      <c r="M2048" s="13"/>
      <c r="N2048" s="13"/>
    </row>
    <row r="2049" spans="2:14" ht="15" x14ac:dyDescent="0.25">
      <c r="B2049"/>
      <c r="C2049"/>
      <c r="D2049"/>
      <c r="E2049"/>
      <c r="F2049"/>
      <c r="G2049"/>
      <c r="H2049"/>
      <c r="I2049"/>
      <c r="J2049" s="13"/>
      <c r="K2049" s="13"/>
      <c r="L2049" s="13"/>
      <c r="M2049" s="13"/>
      <c r="N2049" s="13"/>
    </row>
    <row r="2050" spans="2:14" ht="15" x14ac:dyDescent="0.25">
      <c r="B2050"/>
      <c r="C2050"/>
      <c r="D2050"/>
      <c r="E2050"/>
      <c r="F2050"/>
      <c r="G2050"/>
      <c r="H2050"/>
      <c r="I2050"/>
      <c r="J2050" s="13"/>
      <c r="K2050" s="13"/>
      <c r="L2050" s="13"/>
      <c r="M2050" s="13"/>
      <c r="N2050" s="13"/>
    </row>
    <row r="2051" spans="2:14" ht="15" x14ac:dyDescent="0.25">
      <c r="B2051"/>
      <c r="C2051"/>
      <c r="D2051"/>
      <c r="E2051"/>
      <c r="F2051"/>
      <c r="G2051"/>
      <c r="H2051"/>
      <c r="I2051"/>
      <c r="J2051" s="13"/>
      <c r="K2051" s="13"/>
      <c r="L2051" s="13"/>
      <c r="M2051" s="13"/>
      <c r="N2051" s="13"/>
    </row>
    <row r="2052" spans="2:14" ht="15" x14ac:dyDescent="0.25">
      <c r="B2052"/>
      <c r="C2052"/>
      <c r="D2052"/>
      <c r="E2052"/>
      <c r="F2052"/>
      <c r="G2052"/>
      <c r="H2052"/>
      <c r="I2052"/>
      <c r="J2052" s="13"/>
      <c r="K2052" s="13"/>
      <c r="L2052" s="13"/>
      <c r="M2052" s="13"/>
      <c r="N2052" s="13"/>
    </row>
    <row r="2053" spans="2:14" ht="15" x14ac:dyDescent="0.25">
      <c r="B2053"/>
      <c r="C2053"/>
      <c r="D2053"/>
      <c r="E2053"/>
      <c r="F2053"/>
      <c r="G2053"/>
      <c r="H2053"/>
      <c r="I2053"/>
      <c r="J2053" s="13"/>
      <c r="K2053" s="13"/>
      <c r="L2053" s="13"/>
      <c r="M2053" s="13"/>
      <c r="N2053" s="13"/>
    </row>
    <row r="2054" spans="2:14" ht="15" x14ac:dyDescent="0.25">
      <c r="B2054"/>
      <c r="C2054"/>
      <c r="D2054"/>
      <c r="E2054"/>
      <c r="F2054"/>
      <c r="G2054"/>
      <c r="H2054"/>
      <c r="I2054"/>
      <c r="J2054" s="13"/>
      <c r="K2054" s="13"/>
      <c r="L2054" s="13"/>
      <c r="M2054" s="13"/>
      <c r="N2054" s="13"/>
    </row>
    <row r="2055" spans="2:14" ht="15" x14ac:dyDescent="0.25">
      <c r="B2055"/>
      <c r="C2055"/>
      <c r="D2055"/>
      <c r="E2055"/>
      <c r="F2055"/>
      <c r="G2055"/>
      <c r="H2055"/>
      <c r="I2055"/>
      <c r="J2055" s="13"/>
      <c r="K2055" s="13"/>
      <c r="L2055" s="13"/>
      <c r="M2055" s="13"/>
      <c r="N2055" s="13"/>
    </row>
    <row r="2056" spans="2:14" ht="15" x14ac:dyDescent="0.25">
      <c r="B2056"/>
      <c r="C2056"/>
      <c r="D2056"/>
      <c r="E2056"/>
      <c r="F2056"/>
      <c r="G2056"/>
      <c r="H2056"/>
      <c r="I2056"/>
      <c r="J2056" s="13"/>
      <c r="K2056" s="13"/>
      <c r="L2056" s="13"/>
      <c r="M2056" s="13"/>
      <c r="N2056" s="13"/>
    </row>
    <row r="2057" spans="2:14" ht="15" x14ac:dyDescent="0.25">
      <c r="B2057"/>
      <c r="C2057"/>
      <c r="D2057"/>
      <c r="E2057"/>
      <c r="F2057"/>
      <c r="G2057"/>
      <c r="H2057"/>
      <c r="I2057"/>
      <c r="J2057" s="13"/>
      <c r="K2057" s="13"/>
      <c r="L2057" s="13"/>
      <c r="M2057" s="13"/>
      <c r="N2057" s="13"/>
    </row>
    <row r="2058" spans="2:14" ht="15" x14ac:dyDescent="0.25">
      <c r="B2058"/>
      <c r="C2058"/>
      <c r="D2058"/>
      <c r="E2058"/>
      <c r="F2058"/>
      <c r="G2058"/>
      <c r="H2058"/>
      <c r="I2058"/>
      <c r="J2058" s="13"/>
      <c r="K2058" s="13"/>
      <c r="L2058" s="13"/>
      <c r="M2058" s="13"/>
      <c r="N2058" s="13"/>
    </row>
    <row r="2059" spans="2:14" ht="15" x14ac:dyDescent="0.25">
      <c r="B2059"/>
      <c r="C2059"/>
      <c r="D2059"/>
      <c r="E2059"/>
      <c r="F2059"/>
      <c r="G2059"/>
      <c r="H2059"/>
      <c r="I2059"/>
      <c r="J2059" s="13"/>
      <c r="K2059" s="13"/>
      <c r="L2059" s="13"/>
      <c r="M2059" s="13"/>
      <c r="N2059" s="13"/>
    </row>
    <row r="2060" spans="2:14" ht="15" x14ac:dyDescent="0.25">
      <c r="B2060"/>
      <c r="C2060"/>
      <c r="D2060"/>
      <c r="E2060"/>
      <c r="F2060"/>
      <c r="G2060"/>
      <c r="H2060"/>
      <c r="I2060"/>
      <c r="J2060" s="13"/>
      <c r="K2060" s="13"/>
      <c r="L2060" s="13"/>
      <c r="M2060" s="13"/>
      <c r="N2060" s="13"/>
    </row>
    <row r="2061" spans="2:14" ht="15" x14ac:dyDescent="0.25">
      <c r="B2061"/>
      <c r="C2061"/>
      <c r="D2061"/>
      <c r="E2061"/>
      <c r="F2061"/>
      <c r="G2061"/>
      <c r="H2061"/>
      <c r="I2061"/>
      <c r="J2061" s="13"/>
      <c r="K2061" s="13"/>
      <c r="L2061" s="13"/>
      <c r="M2061" s="13"/>
      <c r="N2061" s="13"/>
    </row>
    <row r="2062" spans="2:14" ht="15" x14ac:dyDescent="0.25">
      <c r="B2062"/>
      <c r="C2062"/>
      <c r="D2062"/>
      <c r="E2062"/>
      <c r="F2062"/>
      <c r="G2062"/>
      <c r="H2062"/>
      <c r="I2062"/>
      <c r="J2062" s="13"/>
      <c r="K2062" s="13"/>
      <c r="L2062" s="13"/>
      <c r="M2062" s="13"/>
      <c r="N2062" s="13"/>
    </row>
    <row r="2063" spans="2:14" ht="15" x14ac:dyDescent="0.25">
      <c r="B2063"/>
      <c r="C2063"/>
      <c r="D2063"/>
      <c r="E2063"/>
      <c r="F2063"/>
      <c r="G2063"/>
      <c r="H2063"/>
      <c r="I2063"/>
      <c r="J2063" s="13"/>
      <c r="K2063" s="13"/>
      <c r="L2063" s="13"/>
      <c r="M2063" s="13"/>
      <c r="N2063" s="13"/>
    </row>
    <row r="2064" spans="2:14" ht="15" x14ac:dyDescent="0.25">
      <c r="B2064"/>
      <c r="C2064"/>
      <c r="D2064"/>
      <c r="E2064"/>
      <c r="F2064"/>
      <c r="G2064"/>
      <c r="H2064"/>
      <c r="I2064"/>
      <c r="J2064" s="13"/>
      <c r="K2064" s="13"/>
      <c r="L2064" s="13"/>
      <c r="M2064" s="13"/>
      <c r="N2064" s="13"/>
    </row>
    <row r="2065" spans="2:14" ht="15" x14ac:dyDescent="0.25">
      <c r="B2065"/>
      <c r="C2065"/>
      <c r="D2065"/>
      <c r="E2065"/>
      <c r="F2065"/>
      <c r="G2065"/>
      <c r="H2065"/>
      <c r="I2065"/>
      <c r="J2065" s="13"/>
      <c r="K2065" s="13"/>
      <c r="L2065" s="13"/>
      <c r="M2065" s="13"/>
      <c r="N2065" s="13"/>
    </row>
    <row r="2066" spans="2:14" ht="15" x14ac:dyDescent="0.25">
      <c r="B2066"/>
      <c r="C2066"/>
      <c r="D2066"/>
      <c r="E2066"/>
      <c r="F2066"/>
      <c r="G2066"/>
      <c r="H2066"/>
      <c r="I2066"/>
      <c r="J2066" s="13"/>
      <c r="K2066" s="13"/>
      <c r="L2066" s="13"/>
      <c r="M2066" s="13"/>
      <c r="N2066" s="13"/>
    </row>
    <row r="2067" spans="2:14" ht="15" x14ac:dyDescent="0.25">
      <c r="B2067"/>
      <c r="C2067"/>
      <c r="D2067"/>
      <c r="E2067"/>
      <c r="F2067"/>
      <c r="G2067"/>
      <c r="H2067"/>
      <c r="I2067"/>
      <c r="J2067" s="13"/>
      <c r="K2067" s="13"/>
      <c r="L2067" s="13"/>
      <c r="M2067" s="13"/>
      <c r="N2067" s="13"/>
    </row>
    <row r="2068" spans="2:14" ht="15" x14ac:dyDescent="0.25">
      <c r="B2068"/>
      <c r="C2068"/>
      <c r="D2068"/>
      <c r="E2068"/>
      <c r="F2068"/>
      <c r="G2068"/>
      <c r="H2068"/>
      <c r="I2068"/>
      <c r="J2068" s="13"/>
      <c r="K2068" s="13"/>
      <c r="L2068" s="13"/>
      <c r="M2068" s="13"/>
      <c r="N2068" s="13"/>
    </row>
    <row r="2069" spans="2:14" ht="15" x14ac:dyDescent="0.25">
      <c r="B2069"/>
      <c r="C2069"/>
      <c r="D2069"/>
      <c r="E2069"/>
      <c r="F2069"/>
      <c r="G2069"/>
      <c r="H2069"/>
      <c r="I2069"/>
      <c r="J2069" s="13"/>
      <c r="K2069" s="13"/>
      <c r="L2069" s="13"/>
      <c r="M2069" s="13"/>
      <c r="N2069" s="13"/>
    </row>
    <row r="2070" spans="2:14" ht="15" x14ac:dyDescent="0.25">
      <c r="B2070"/>
      <c r="C2070"/>
      <c r="D2070"/>
      <c r="E2070"/>
      <c r="F2070"/>
      <c r="G2070"/>
      <c r="H2070"/>
      <c r="I2070"/>
      <c r="J2070" s="13"/>
      <c r="K2070" s="13"/>
      <c r="L2070" s="13"/>
      <c r="M2070" s="13"/>
      <c r="N2070" s="13"/>
    </row>
    <row r="2071" spans="2:14" ht="15" x14ac:dyDescent="0.25">
      <c r="B2071"/>
      <c r="C2071"/>
      <c r="D2071"/>
      <c r="E2071"/>
      <c r="F2071"/>
      <c r="G2071"/>
      <c r="H2071"/>
      <c r="I2071"/>
      <c r="J2071" s="13"/>
      <c r="K2071" s="13"/>
      <c r="L2071" s="13"/>
      <c r="M2071" s="13"/>
      <c r="N2071" s="13"/>
    </row>
    <row r="2072" spans="2:14" ht="15" x14ac:dyDescent="0.25">
      <c r="B2072"/>
      <c r="C2072"/>
      <c r="D2072"/>
      <c r="E2072"/>
      <c r="F2072"/>
      <c r="G2072"/>
      <c r="H2072"/>
      <c r="I2072"/>
      <c r="J2072" s="13"/>
      <c r="K2072" s="13"/>
      <c r="L2072" s="13"/>
      <c r="M2072" s="13"/>
      <c r="N2072" s="13"/>
    </row>
    <row r="2073" spans="2:14" ht="15" x14ac:dyDescent="0.25">
      <c r="B2073"/>
      <c r="C2073"/>
      <c r="D2073"/>
      <c r="E2073"/>
      <c r="F2073"/>
      <c r="G2073"/>
      <c r="H2073"/>
      <c r="I2073"/>
      <c r="J2073" s="13"/>
      <c r="K2073" s="13"/>
      <c r="L2073" s="13"/>
      <c r="M2073" s="13"/>
      <c r="N2073" s="13"/>
    </row>
    <row r="2074" spans="2:14" ht="15" x14ac:dyDescent="0.25">
      <c r="B2074"/>
      <c r="C2074"/>
      <c r="D2074"/>
      <c r="E2074"/>
      <c r="F2074"/>
      <c r="G2074"/>
      <c r="H2074"/>
      <c r="I2074"/>
      <c r="J2074" s="13"/>
      <c r="K2074" s="13"/>
      <c r="L2074" s="13"/>
      <c r="M2074" s="13"/>
      <c r="N2074" s="13"/>
    </row>
    <row r="2075" spans="2:14" ht="15" x14ac:dyDescent="0.25">
      <c r="B2075"/>
      <c r="C2075"/>
      <c r="D2075"/>
      <c r="E2075"/>
      <c r="F2075"/>
      <c r="G2075"/>
      <c r="H2075"/>
      <c r="I2075"/>
      <c r="J2075" s="13"/>
      <c r="K2075" s="13"/>
      <c r="L2075" s="13"/>
      <c r="M2075" s="13"/>
      <c r="N2075" s="13"/>
    </row>
    <row r="2076" spans="2:14" ht="15" x14ac:dyDescent="0.25">
      <c r="B2076"/>
      <c r="C2076"/>
      <c r="D2076"/>
      <c r="E2076"/>
      <c r="F2076"/>
      <c r="G2076"/>
      <c r="H2076"/>
      <c r="I2076"/>
      <c r="J2076" s="13"/>
      <c r="K2076" s="13"/>
      <c r="L2076" s="13"/>
      <c r="M2076" s="13"/>
      <c r="N2076" s="13"/>
    </row>
    <row r="2077" spans="2:14" ht="15" x14ac:dyDescent="0.25">
      <c r="B2077"/>
      <c r="C2077"/>
      <c r="D2077"/>
      <c r="E2077"/>
      <c r="F2077"/>
      <c r="G2077"/>
      <c r="H2077"/>
      <c r="I2077"/>
      <c r="J2077" s="13"/>
      <c r="K2077" s="13"/>
      <c r="L2077" s="13"/>
      <c r="M2077" s="13"/>
      <c r="N2077" s="13"/>
    </row>
    <row r="2078" spans="2:14" ht="15" x14ac:dyDescent="0.25">
      <c r="B2078"/>
      <c r="C2078"/>
      <c r="D2078"/>
      <c r="E2078"/>
      <c r="F2078"/>
      <c r="G2078"/>
      <c r="H2078"/>
      <c r="I2078"/>
      <c r="J2078" s="13"/>
      <c r="K2078" s="13"/>
      <c r="L2078" s="13"/>
      <c r="M2078" s="13"/>
      <c r="N2078" s="13"/>
    </row>
    <row r="2079" spans="2:14" ht="15" x14ac:dyDescent="0.25">
      <c r="B2079"/>
      <c r="C2079"/>
      <c r="D2079"/>
      <c r="E2079"/>
      <c r="F2079"/>
      <c r="G2079"/>
      <c r="H2079"/>
      <c r="I2079"/>
      <c r="J2079" s="13"/>
      <c r="K2079" s="13"/>
      <c r="L2079" s="13"/>
      <c r="M2079" s="13"/>
      <c r="N2079" s="13"/>
    </row>
    <row r="2080" spans="2:14" ht="15" x14ac:dyDescent="0.25">
      <c r="B2080"/>
      <c r="C2080"/>
      <c r="D2080"/>
      <c r="E2080"/>
      <c r="F2080"/>
      <c r="G2080"/>
      <c r="H2080"/>
      <c r="I2080"/>
      <c r="J2080" s="13"/>
      <c r="K2080" s="13"/>
      <c r="L2080" s="13"/>
      <c r="M2080" s="13"/>
      <c r="N2080" s="13"/>
    </row>
    <row r="2081" spans="2:14" ht="15" x14ac:dyDescent="0.25">
      <c r="B2081"/>
      <c r="C2081"/>
      <c r="D2081"/>
      <c r="E2081"/>
      <c r="F2081"/>
      <c r="G2081"/>
      <c r="H2081"/>
      <c r="I2081"/>
      <c r="J2081" s="13"/>
      <c r="K2081" s="13"/>
      <c r="L2081" s="13"/>
      <c r="M2081" s="13"/>
      <c r="N2081" s="13"/>
    </row>
    <row r="2082" spans="2:14" ht="15" x14ac:dyDescent="0.25">
      <c r="B2082"/>
      <c r="C2082"/>
      <c r="D2082"/>
      <c r="E2082"/>
      <c r="F2082"/>
      <c r="G2082"/>
      <c r="H2082"/>
      <c r="I2082"/>
      <c r="J2082" s="13"/>
      <c r="K2082" s="13"/>
      <c r="L2082" s="13"/>
      <c r="M2082" s="13"/>
      <c r="N2082" s="13"/>
    </row>
    <row r="2083" spans="2:14" ht="15" x14ac:dyDescent="0.25">
      <c r="B2083"/>
      <c r="C2083"/>
      <c r="D2083"/>
      <c r="E2083"/>
      <c r="F2083"/>
      <c r="G2083"/>
      <c r="H2083"/>
      <c r="I2083"/>
      <c r="J2083" s="13"/>
      <c r="K2083" s="13"/>
      <c r="L2083" s="13"/>
      <c r="M2083" s="13"/>
      <c r="N2083" s="13"/>
    </row>
    <row r="2084" spans="2:14" ht="15" x14ac:dyDescent="0.25">
      <c r="B2084"/>
      <c r="C2084"/>
      <c r="D2084"/>
      <c r="E2084"/>
      <c r="F2084"/>
      <c r="G2084"/>
      <c r="H2084"/>
      <c r="I2084"/>
      <c r="J2084" s="13"/>
      <c r="K2084" s="13"/>
      <c r="L2084" s="13"/>
      <c r="M2084" s="13"/>
      <c r="N2084" s="13"/>
    </row>
    <row r="2085" spans="2:14" ht="15" x14ac:dyDescent="0.25">
      <c r="B2085"/>
      <c r="C2085"/>
      <c r="D2085"/>
      <c r="E2085"/>
      <c r="F2085"/>
      <c r="G2085"/>
      <c r="H2085"/>
      <c r="I2085"/>
      <c r="J2085" s="13"/>
      <c r="K2085" s="13"/>
      <c r="L2085" s="13"/>
      <c r="M2085" s="13"/>
      <c r="N2085" s="13"/>
    </row>
    <row r="2086" spans="2:14" ht="15" x14ac:dyDescent="0.25">
      <c r="B2086"/>
      <c r="C2086"/>
      <c r="D2086"/>
      <c r="E2086"/>
      <c r="F2086"/>
      <c r="G2086"/>
      <c r="H2086"/>
      <c r="I2086"/>
      <c r="J2086" s="13"/>
      <c r="K2086" s="13"/>
      <c r="L2086" s="13"/>
      <c r="M2086" s="13"/>
      <c r="N2086" s="13"/>
    </row>
    <row r="2087" spans="2:14" ht="15" x14ac:dyDescent="0.25">
      <c r="B2087"/>
      <c r="C2087"/>
      <c r="D2087"/>
      <c r="E2087"/>
      <c r="F2087"/>
      <c r="G2087"/>
      <c r="H2087"/>
      <c r="I2087"/>
      <c r="J2087" s="13"/>
      <c r="K2087" s="13"/>
      <c r="L2087" s="13"/>
      <c r="M2087" s="13"/>
      <c r="N2087" s="13"/>
    </row>
    <row r="2088" spans="2:14" ht="15" x14ac:dyDescent="0.25">
      <c r="B2088"/>
      <c r="C2088"/>
      <c r="D2088"/>
      <c r="E2088"/>
      <c r="F2088"/>
      <c r="G2088"/>
      <c r="H2088"/>
      <c r="I2088"/>
      <c r="J2088" s="13"/>
      <c r="K2088" s="13"/>
      <c r="L2088" s="13"/>
      <c r="M2088" s="13"/>
      <c r="N2088" s="13"/>
    </row>
    <row r="2089" spans="2:14" ht="15" x14ac:dyDescent="0.25">
      <c r="B2089"/>
      <c r="C2089"/>
      <c r="D2089"/>
      <c r="E2089"/>
      <c r="F2089"/>
      <c r="G2089"/>
      <c r="H2089"/>
      <c r="I2089"/>
      <c r="J2089" s="13"/>
      <c r="K2089" s="13"/>
      <c r="L2089" s="13"/>
      <c r="M2089" s="13"/>
      <c r="N2089" s="13"/>
    </row>
    <row r="2090" spans="2:14" ht="15" x14ac:dyDescent="0.25">
      <c r="B2090"/>
      <c r="C2090"/>
      <c r="D2090"/>
      <c r="E2090"/>
      <c r="F2090"/>
      <c r="G2090"/>
      <c r="H2090"/>
      <c r="I2090"/>
      <c r="J2090" s="13"/>
      <c r="K2090" s="13"/>
      <c r="L2090" s="13"/>
      <c r="M2090" s="13"/>
      <c r="N2090" s="13"/>
    </row>
    <row r="2091" spans="2:14" ht="15" x14ac:dyDescent="0.25">
      <c r="B2091"/>
      <c r="C2091"/>
      <c r="D2091"/>
      <c r="E2091"/>
      <c r="F2091"/>
      <c r="G2091"/>
      <c r="H2091"/>
      <c r="I2091"/>
      <c r="J2091" s="13"/>
      <c r="K2091" s="13"/>
      <c r="L2091" s="13"/>
      <c r="M2091" s="13"/>
      <c r="N2091" s="13"/>
    </row>
    <row r="2092" spans="2:14" ht="15" x14ac:dyDescent="0.25">
      <c r="B2092"/>
      <c r="C2092"/>
      <c r="D2092"/>
      <c r="E2092"/>
      <c r="F2092"/>
      <c r="G2092"/>
      <c r="H2092"/>
      <c r="I2092"/>
      <c r="J2092" s="13"/>
      <c r="K2092" s="13"/>
      <c r="L2092" s="13"/>
      <c r="M2092" s="13"/>
      <c r="N2092" s="13"/>
    </row>
    <row r="2093" spans="2:14" ht="15" x14ac:dyDescent="0.25">
      <c r="B2093"/>
      <c r="C2093"/>
      <c r="D2093"/>
      <c r="E2093"/>
      <c r="F2093"/>
      <c r="G2093"/>
      <c r="H2093"/>
      <c r="I2093"/>
      <c r="J2093" s="13"/>
      <c r="K2093" s="13"/>
      <c r="L2093" s="13"/>
      <c r="M2093" s="13"/>
      <c r="N2093" s="13"/>
    </row>
    <row r="2094" spans="2:14" ht="15" x14ac:dyDescent="0.25">
      <c r="B2094"/>
      <c r="C2094"/>
      <c r="D2094"/>
      <c r="E2094"/>
      <c r="F2094"/>
      <c r="G2094"/>
      <c r="H2094"/>
      <c r="I2094"/>
      <c r="J2094" s="13"/>
      <c r="K2094" s="13"/>
      <c r="L2094" s="13"/>
      <c r="M2094" s="13"/>
      <c r="N2094" s="13"/>
    </row>
    <row r="2095" spans="2:14" ht="15" x14ac:dyDescent="0.25">
      <c r="B2095"/>
      <c r="C2095"/>
      <c r="D2095"/>
      <c r="E2095"/>
      <c r="F2095"/>
      <c r="G2095"/>
      <c r="H2095"/>
      <c r="I2095"/>
      <c r="J2095" s="13"/>
      <c r="K2095" s="13"/>
      <c r="L2095" s="13"/>
      <c r="M2095" s="13"/>
      <c r="N2095" s="13"/>
    </row>
    <row r="2096" spans="2:14" ht="15" x14ac:dyDescent="0.25">
      <c r="B2096"/>
      <c r="C2096"/>
      <c r="D2096"/>
      <c r="E2096"/>
      <c r="F2096"/>
      <c r="G2096"/>
      <c r="H2096"/>
      <c r="I2096"/>
      <c r="J2096" s="13"/>
      <c r="K2096" s="13"/>
      <c r="L2096" s="13"/>
      <c r="M2096" s="13"/>
      <c r="N2096" s="13"/>
    </row>
    <row r="2097" spans="2:14" ht="15" x14ac:dyDescent="0.25">
      <c r="B2097"/>
      <c r="C2097"/>
      <c r="D2097"/>
      <c r="E2097"/>
      <c r="F2097"/>
      <c r="G2097"/>
      <c r="H2097"/>
      <c r="I2097"/>
      <c r="J2097" s="13"/>
      <c r="K2097" s="13"/>
      <c r="L2097" s="13"/>
      <c r="M2097" s="13"/>
      <c r="N2097" s="13"/>
    </row>
    <row r="2098" spans="2:14" ht="15" x14ac:dyDescent="0.25">
      <c r="B2098"/>
      <c r="C2098"/>
      <c r="D2098"/>
      <c r="E2098"/>
      <c r="F2098"/>
      <c r="G2098"/>
      <c r="H2098"/>
      <c r="I2098"/>
      <c r="J2098" s="13"/>
      <c r="K2098" s="13"/>
      <c r="L2098" s="13"/>
      <c r="M2098" s="13"/>
      <c r="N2098" s="13"/>
    </row>
    <row r="2099" spans="2:14" ht="15" x14ac:dyDescent="0.25">
      <c r="B2099"/>
      <c r="C2099"/>
      <c r="D2099"/>
      <c r="E2099"/>
      <c r="F2099"/>
      <c r="G2099"/>
      <c r="H2099"/>
      <c r="I2099"/>
      <c r="J2099" s="13"/>
      <c r="K2099" s="13"/>
      <c r="L2099" s="13"/>
      <c r="M2099" s="13"/>
      <c r="N2099" s="13"/>
    </row>
    <row r="2100" spans="2:14" ht="15" x14ac:dyDescent="0.25">
      <c r="B2100"/>
      <c r="C2100"/>
      <c r="D2100"/>
      <c r="E2100"/>
      <c r="F2100"/>
      <c r="G2100"/>
      <c r="H2100"/>
      <c r="I2100"/>
      <c r="J2100" s="13"/>
      <c r="K2100" s="13"/>
      <c r="L2100" s="13"/>
      <c r="M2100" s="13"/>
      <c r="N2100" s="13"/>
    </row>
    <row r="2101" spans="2:14" ht="15" x14ac:dyDescent="0.25">
      <c r="B2101"/>
      <c r="C2101"/>
      <c r="D2101"/>
      <c r="E2101"/>
      <c r="F2101"/>
      <c r="G2101"/>
      <c r="H2101"/>
      <c r="I2101"/>
      <c r="J2101" s="13"/>
      <c r="K2101" s="13"/>
      <c r="L2101" s="13"/>
      <c r="M2101" s="13"/>
      <c r="N2101" s="13"/>
    </row>
    <row r="2102" spans="2:14" ht="15" x14ac:dyDescent="0.25">
      <c r="B2102"/>
      <c r="C2102"/>
      <c r="D2102"/>
      <c r="E2102"/>
      <c r="F2102"/>
      <c r="G2102"/>
      <c r="H2102"/>
      <c r="I2102"/>
      <c r="J2102" s="13"/>
      <c r="K2102" s="13"/>
      <c r="L2102" s="13"/>
      <c r="M2102" s="13"/>
      <c r="N2102" s="13"/>
    </row>
    <row r="2103" spans="2:14" ht="15" x14ac:dyDescent="0.25">
      <c r="B2103"/>
      <c r="C2103"/>
      <c r="D2103"/>
      <c r="E2103"/>
      <c r="F2103"/>
      <c r="G2103"/>
      <c r="H2103"/>
      <c r="I2103"/>
      <c r="J2103" s="13"/>
      <c r="K2103" s="13"/>
      <c r="L2103" s="13"/>
      <c r="M2103" s="13"/>
      <c r="N2103" s="13"/>
    </row>
    <row r="2104" spans="2:14" ht="15" x14ac:dyDescent="0.25">
      <c r="B2104"/>
      <c r="C2104"/>
      <c r="D2104"/>
      <c r="E2104"/>
      <c r="F2104"/>
      <c r="G2104"/>
      <c r="H2104"/>
      <c r="I2104"/>
      <c r="J2104" s="13"/>
      <c r="K2104" s="13"/>
      <c r="L2104" s="13"/>
      <c r="M2104" s="13"/>
      <c r="N2104" s="13"/>
    </row>
    <row r="2105" spans="2:14" ht="15" x14ac:dyDescent="0.25">
      <c r="B2105"/>
      <c r="C2105"/>
      <c r="D2105"/>
      <c r="E2105"/>
      <c r="F2105"/>
      <c r="G2105"/>
      <c r="H2105"/>
      <c r="I2105"/>
      <c r="J2105" s="13"/>
      <c r="K2105" s="13"/>
      <c r="L2105" s="13"/>
      <c r="M2105" s="13"/>
      <c r="N2105" s="13"/>
    </row>
    <row r="2106" spans="2:14" ht="15" x14ac:dyDescent="0.25">
      <c r="B2106"/>
      <c r="C2106"/>
      <c r="D2106"/>
      <c r="E2106"/>
      <c r="F2106"/>
      <c r="G2106"/>
      <c r="H2106"/>
      <c r="I2106"/>
      <c r="J2106" s="13"/>
      <c r="K2106" s="13"/>
      <c r="L2106" s="13"/>
      <c r="M2106" s="13"/>
      <c r="N2106" s="13"/>
    </row>
    <row r="2107" spans="2:14" ht="15" x14ac:dyDescent="0.25">
      <c r="B2107"/>
      <c r="C2107"/>
      <c r="D2107"/>
      <c r="E2107"/>
      <c r="F2107"/>
      <c r="G2107"/>
      <c r="H2107"/>
      <c r="I2107"/>
      <c r="J2107" s="13"/>
      <c r="K2107" s="13"/>
      <c r="L2107" s="13"/>
      <c r="M2107" s="13"/>
      <c r="N2107" s="13"/>
    </row>
    <row r="2108" spans="2:14" ht="15" x14ac:dyDescent="0.25">
      <c r="B2108"/>
      <c r="C2108"/>
      <c r="D2108"/>
      <c r="E2108"/>
      <c r="F2108"/>
      <c r="G2108"/>
      <c r="H2108"/>
      <c r="I2108"/>
      <c r="J2108" s="13"/>
      <c r="K2108" s="13"/>
      <c r="L2108" s="13"/>
      <c r="M2108" s="13"/>
      <c r="N2108" s="13"/>
    </row>
    <row r="2109" spans="2:14" ht="15" x14ac:dyDescent="0.25">
      <c r="B2109"/>
      <c r="C2109"/>
      <c r="D2109"/>
      <c r="E2109"/>
      <c r="F2109"/>
      <c r="G2109"/>
      <c r="H2109"/>
      <c r="I2109"/>
      <c r="J2109" s="13"/>
      <c r="K2109" s="13"/>
      <c r="L2109" s="13"/>
      <c r="M2109" s="13"/>
      <c r="N2109" s="13"/>
    </row>
    <row r="2110" spans="2:14" ht="15" x14ac:dyDescent="0.25">
      <c r="B2110"/>
      <c r="C2110"/>
      <c r="D2110"/>
      <c r="E2110"/>
      <c r="F2110"/>
      <c r="G2110"/>
      <c r="H2110"/>
      <c r="I2110"/>
      <c r="J2110" s="13"/>
      <c r="K2110" s="13"/>
      <c r="L2110" s="13"/>
      <c r="M2110" s="13"/>
      <c r="N2110" s="13"/>
    </row>
    <row r="2111" spans="2:14" ht="15" x14ac:dyDescent="0.25">
      <c r="B2111"/>
      <c r="C2111"/>
      <c r="D2111"/>
      <c r="E2111"/>
      <c r="F2111"/>
      <c r="G2111"/>
      <c r="H2111"/>
      <c r="I2111"/>
      <c r="J2111" s="13"/>
      <c r="K2111" s="13"/>
      <c r="L2111" s="13"/>
      <c r="M2111" s="13"/>
      <c r="N2111" s="13"/>
    </row>
    <row r="2112" spans="2:14" ht="15" x14ac:dyDescent="0.25">
      <c r="B2112"/>
      <c r="C2112"/>
      <c r="D2112"/>
      <c r="E2112"/>
      <c r="F2112"/>
      <c r="G2112"/>
      <c r="H2112"/>
      <c r="I2112"/>
      <c r="J2112" s="13"/>
      <c r="K2112" s="13"/>
      <c r="L2112" s="13"/>
      <c r="M2112" s="13"/>
      <c r="N2112" s="13"/>
    </row>
    <row r="2113" spans="2:14" ht="15" x14ac:dyDescent="0.25">
      <c r="B2113"/>
      <c r="C2113"/>
      <c r="D2113"/>
      <c r="E2113"/>
      <c r="F2113"/>
      <c r="G2113"/>
      <c r="H2113"/>
      <c r="I2113"/>
      <c r="J2113" s="13"/>
      <c r="K2113" s="13"/>
      <c r="L2113" s="13"/>
      <c r="M2113" s="13"/>
      <c r="N2113" s="13"/>
    </row>
    <row r="2114" spans="2:14" ht="15" x14ac:dyDescent="0.25">
      <c r="B2114"/>
      <c r="C2114"/>
      <c r="D2114"/>
      <c r="E2114"/>
      <c r="F2114"/>
      <c r="G2114"/>
      <c r="H2114"/>
      <c r="I2114"/>
      <c r="J2114" s="13"/>
      <c r="K2114" s="13"/>
      <c r="L2114" s="13"/>
      <c r="M2114" s="13"/>
      <c r="N2114" s="13"/>
    </row>
    <row r="2115" spans="2:14" ht="15" x14ac:dyDescent="0.25">
      <c r="B2115"/>
      <c r="C2115"/>
      <c r="D2115"/>
      <c r="E2115"/>
      <c r="F2115"/>
      <c r="G2115"/>
      <c r="H2115"/>
      <c r="I2115"/>
      <c r="J2115" s="13"/>
      <c r="K2115" s="13"/>
      <c r="L2115" s="13"/>
      <c r="M2115" s="13"/>
      <c r="N2115" s="13"/>
    </row>
    <row r="2116" spans="2:14" ht="15" x14ac:dyDescent="0.25">
      <c r="B2116"/>
      <c r="C2116"/>
      <c r="D2116"/>
      <c r="E2116"/>
      <c r="F2116"/>
      <c r="G2116"/>
      <c r="H2116"/>
      <c r="I2116"/>
      <c r="J2116" s="13"/>
      <c r="K2116" s="13"/>
      <c r="L2116" s="13"/>
      <c r="M2116" s="13"/>
      <c r="N2116" s="13"/>
    </row>
    <row r="2117" spans="2:14" ht="15" x14ac:dyDescent="0.25">
      <c r="B2117"/>
      <c r="C2117"/>
      <c r="D2117"/>
      <c r="E2117"/>
      <c r="F2117"/>
      <c r="G2117"/>
      <c r="H2117"/>
      <c r="I2117"/>
      <c r="J2117" s="13"/>
      <c r="K2117" s="13"/>
      <c r="L2117" s="13"/>
      <c r="M2117" s="13"/>
      <c r="N2117" s="13"/>
    </row>
    <row r="2118" spans="2:14" ht="15" x14ac:dyDescent="0.25">
      <c r="B2118"/>
      <c r="C2118"/>
      <c r="D2118"/>
      <c r="E2118"/>
      <c r="F2118"/>
      <c r="G2118"/>
      <c r="H2118"/>
      <c r="I2118"/>
      <c r="J2118" s="13"/>
      <c r="K2118" s="13"/>
      <c r="L2118" s="13"/>
      <c r="M2118" s="13"/>
      <c r="N2118" s="13"/>
    </row>
    <row r="2119" spans="2:14" ht="15" x14ac:dyDescent="0.25">
      <c r="B2119"/>
      <c r="C2119"/>
      <c r="D2119"/>
      <c r="E2119"/>
      <c r="F2119"/>
      <c r="G2119"/>
      <c r="H2119"/>
      <c r="I2119"/>
      <c r="J2119" s="13"/>
      <c r="K2119" s="13"/>
      <c r="L2119" s="13"/>
      <c r="M2119" s="13"/>
      <c r="N2119" s="13"/>
    </row>
    <row r="2120" spans="2:14" ht="15" x14ac:dyDescent="0.25">
      <c r="B2120"/>
      <c r="C2120"/>
      <c r="D2120"/>
      <c r="E2120"/>
      <c r="F2120"/>
      <c r="G2120"/>
      <c r="H2120"/>
      <c r="I2120"/>
      <c r="J2120" s="13"/>
      <c r="K2120" s="13"/>
      <c r="L2120" s="13"/>
      <c r="M2120" s="13"/>
      <c r="N2120" s="13"/>
    </row>
    <row r="2121" spans="2:14" ht="15" x14ac:dyDescent="0.25">
      <c r="B2121"/>
      <c r="C2121"/>
      <c r="D2121"/>
      <c r="E2121"/>
      <c r="F2121"/>
      <c r="G2121"/>
      <c r="H2121"/>
      <c r="I2121"/>
      <c r="J2121" s="13"/>
      <c r="K2121" s="13"/>
      <c r="L2121" s="13"/>
      <c r="M2121" s="13"/>
      <c r="N2121" s="13"/>
    </row>
    <row r="2122" spans="2:14" ht="15" x14ac:dyDescent="0.25">
      <c r="B2122"/>
      <c r="C2122"/>
      <c r="D2122"/>
      <c r="E2122"/>
      <c r="F2122"/>
      <c r="G2122"/>
      <c r="H2122"/>
      <c r="I2122"/>
      <c r="J2122" s="13"/>
      <c r="K2122" s="13"/>
      <c r="L2122" s="13"/>
      <c r="M2122" s="13"/>
      <c r="N2122" s="13"/>
    </row>
    <row r="2123" spans="2:14" ht="15" x14ac:dyDescent="0.25">
      <c r="B2123"/>
      <c r="C2123"/>
      <c r="D2123"/>
      <c r="E2123"/>
      <c r="F2123"/>
      <c r="G2123"/>
      <c r="H2123"/>
      <c r="I2123"/>
      <c r="J2123" s="13"/>
      <c r="K2123" s="13"/>
      <c r="L2123" s="13"/>
      <c r="M2123" s="13"/>
      <c r="N2123" s="13"/>
    </row>
    <row r="2124" spans="2:14" ht="15" x14ac:dyDescent="0.25">
      <c r="B2124"/>
      <c r="C2124"/>
      <c r="D2124"/>
      <c r="E2124"/>
      <c r="F2124"/>
      <c r="G2124"/>
      <c r="H2124"/>
      <c r="I2124"/>
      <c r="J2124" s="13"/>
      <c r="K2124" s="13"/>
      <c r="L2124" s="13"/>
      <c r="M2124" s="13"/>
      <c r="N2124" s="13"/>
    </row>
    <row r="2125" spans="2:14" ht="15" x14ac:dyDescent="0.25">
      <c r="B2125"/>
      <c r="C2125"/>
      <c r="D2125"/>
      <c r="E2125"/>
      <c r="F2125"/>
      <c r="G2125"/>
      <c r="H2125"/>
      <c r="I2125"/>
      <c r="J2125" s="13"/>
      <c r="K2125" s="13"/>
      <c r="L2125" s="13"/>
      <c r="M2125" s="13"/>
      <c r="N2125" s="13"/>
    </row>
    <row r="2126" spans="2:14" ht="15" x14ac:dyDescent="0.25">
      <c r="B2126"/>
      <c r="C2126"/>
      <c r="D2126"/>
      <c r="E2126"/>
      <c r="F2126"/>
      <c r="G2126"/>
      <c r="H2126"/>
      <c r="I2126"/>
      <c r="J2126" s="13"/>
      <c r="K2126" s="13"/>
      <c r="L2126" s="13"/>
      <c r="M2126" s="13"/>
      <c r="N2126" s="13"/>
    </row>
    <row r="2127" spans="2:14" ht="15" x14ac:dyDescent="0.25">
      <c r="B2127"/>
      <c r="C2127"/>
      <c r="D2127"/>
      <c r="E2127"/>
      <c r="F2127"/>
      <c r="G2127"/>
      <c r="H2127"/>
      <c r="I2127"/>
      <c r="J2127" s="13"/>
      <c r="K2127" s="13"/>
      <c r="L2127" s="13"/>
      <c r="M2127" s="13"/>
      <c r="N2127" s="13"/>
    </row>
    <row r="2128" spans="2:14" ht="15" x14ac:dyDescent="0.25">
      <c r="B2128"/>
      <c r="C2128"/>
      <c r="D2128"/>
      <c r="E2128"/>
      <c r="F2128"/>
      <c r="G2128"/>
      <c r="H2128"/>
      <c r="I2128"/>
      <c r="J2128" s="13"/>
      <c r="K2128" s="13"/>
      <c r="L2128" s="13"/>
      <c r="M2128" s="13"/>
      <c r="N2128" s="13"/>
    </row>
    <row r="2129" spans="2:14" ht="15" x14ac:dyDescent="0.25">
      <c r="B2129"/>
      <c r="C2129"/>
      <c r="D2129"/>
      <c r="E2129"/>
      <c r="F2129"/>
      <c r="G2129"/>
      <c r="H2129"/>
      <c r="I2129"/>
      <c r="J2129" s="13"/>
      <c r="K2129" s="13"/>
      <c r="L2129" s="13"/>
      <c r="M2129" s="13"/>
      <c r="N2129" s="13"/>
    </row>
    <row r="2130" spans="2:14" ht="15" x14ac:dyDescent="0.25">
      <c r="B2130"/>
      <c r="C2130"/>
      <c r="D2130"/>
      <c r="E2130"/>
      <c r="F2130"/>
      <c r="G2130"/>
      <c r="H2130"/>
      <c r="I2130"/>
      <c r="J2130" s="13"/>
      <c r="K2130" s="13"/>
      <c r="L2130" s="13"/>
      <c r="M2130" s="13"/>
      <c r="N2130" s="13"/>
    </row>
    <row r="2131" spans="2:14" ht="15" x14ac:dyDescent="0.25">
      <c r="B2131"/>
      <c r="C2131"/>
      <c r="D2131"/>
      <c r="E2131"/>
      <c r="F2131"/>
      <c r="G2131"/>
      <c r="H2131"/>
      <c r="I2131"/>
      <c r="J2131" s="13"/>
      <c r="K2131" s="13"/>
      <c r="L2131" s="13"/>
      <c r="M2131" s="13"/>
      <c r="N2131" s="13"/>
    </row>
    <row r="2132" spans="2:14" ht="15" x14ac:dyDescent="0.25">
      <c r="B2132"/>
      <c r="C2132"/>
      <c r="D2132"/>
      <c r="E2132"/>
      <c r="F2132"/>
      <c r="G2132"/>
      <c r="H2132"/>
      <c r="I2132"/>
      <c r="J2132" s="13"/>
      <c r="K2132" s="13"/>
      <c r="L2132" s="13"/>
      <c r="M2132" s="13"/>
      <c r="N2132" s="13"/>
    </row>
    <row r="2133" spans="2:14" ht="15" x14ac:dyDescent="0.25">
      <c r="B2133"/>
      <c r="C2133"/>
      <c r="D2133"/>
      <c r="E2133"/>
      <c r="F2133"/>
      <c r="G2133"/>
      <c r="H2133"/>
      <c r="I2133"/>
      <c r="J2133" s="13"/>
      <c r="K2133" s="13"/>
      <c r="L2133" s="13"/>
      <c r="M2133" s="13"/>
      <c r="N2133" s="13"/>
    </row>
    <row r="2134" spans="2:14" ht="15" x14ac:dyDescent="0.25">
      <c r="B2134"/>
      <c r="C2134"/>
      <c r="D2134"/>
      <c r="E2134"/>
      <c r="F2134"/>
      <c r="G2134"/>
      <c r="H2134"/>
      <c r="I2134"/>
      <c r="J2134" s="13"/>
      <c r="K2134" s="13"/>
      <c r="L2134" s="13"/>
      <c r="M2134" s="13"/>
      <c r="N2134" s="13"/>
    </row>
    <row r="2135" spans="2:14" ht="15" x14ac:dyDescent="0.25">
      <c r="B2135"/>
      <c r="C2135"/>
      <c r="D2135"/>
      <c r="E2135"/>
      <c r="F2135"/>
      <c r="G2135"/>
      <c r="H2135"/>
      <c r="I2135"/>
      <c r="J2135" s="13"/>
      <c r="K2135" s="13"/>
      <c r="L2135" s="13"/>
      <c r="M2135" s="13"/>
      <c r="N2135" s="13"/>
    </row>
    <row r="2136" spans="2:14" ht="15" x14ac:dyDescent="0.25">
      <c r="B2136"/>
      <c r="C2136"/>
      <c r="D2136"/>
      <c r="E2136"/>
      <c r="F2136"/>
      <c r="G2136"/>
      <c r="H2136"/>
      <c r="I2136"/>
      <c r="J2136" s="13"/>
      <c r="K2136" s="13"/>
      <c r="L2136" s="13"/>
      <c r="M2136" s="13"/>
      <c r="N2136" s="13"/>
    </row>
    <row r="2137" spans="2:14" ht="15" x14ac:dyDescent="0.25">
      <c r="B2137"/>
      <c r="C2137"/>
      <c r="D2137"/>
      <c r="E2137"/>
      <c r="F2137"/>
      <c r="G2137"/>
      <c r="H2137"/>
      <c r="I2137"/>
      <c r="J2137" s="13"/>
      <c r="K2137" s="13"/>
      <c r="L2137" s="13"/>
      <c r="M2137" s="13"/>
      <c r="N2137" s="13"/>
    </row>
    <row r="2138" spans="2:14" ht="15" x14ac:dyDescent="0.25">
      <c r="B2138"/>
      <c r="C2138"/>
      <c r="D2138"/>
      <c r="E2138"/>
      <c r="F2138"/>
      <c r="G2138"/>
      <c r="H2138"/>
      <c r="I2138"/>
      <c r="J2138" s="13"/>
      <c r="K2138" s="13"/>
      <c r="L2138" s="13"/>
      <c r="M2138" s="13"/>
      <c r="N2138" s="13"/>
    </row>
    <row r="2139" spans="2:14" ht="15" x14ac:dyDescent="0.25">
      <c r="B2139"/>
      <c r="C2139"/>
      <c r="D2139"/>
      <c r="E2139"/>
      <c r="F2139"/>
      <c r="G2139"/>
      <c r="H2139"/>
      <c r="I2139"/>
      <c r="J2139" s="13"/>
      <c r="K2139" s="13"/>
      <c r="L2139" s="13"/>
      <c r="M2139" s="13"/>
      <c r="N2139" s="13"/>
    </row>
    <row r="2140" spans="2:14" ht="15" x14ac:dyDescent="0.25">
      <c r="B2140"/>
      <c r="C2140"/>
      <c r="D2140"/>
      <c r="E2140"/>
      <c r="F2140"/>
      <c r="G2140"/>
      <c r="H2140"/>
      <c r="I2140"/>
      <c r="J2140" s="13"/>
      <c r="K2140" s="13"/>
      <c r="L2140" s="13"/>
      <c r="M2140" s="13"/>
      <c r="N2140" s="13"/>
    </row>
    <row r="2141" spans="2:14" ht="15" x14ac:dyDescent="0.25">
      <c r="B2141"/>
      <c r="C2141"/>
      <c r="D2141"/>
      <c r="E2141"/>
      <c r="F2141"/>
      <c r="G2141"/>
      <c r="H2141"/>
      <c r="I2141"/>
      <c r="J2141" s="13"/>
      <c r="K2141" s="13"/>
      <c r="L2141" s="13"/>
      <c r="M2141" s="13"/>
      <c r="N2141" s="13"/>
    </row>
    <row r="2142" spans="2:14" ht="15" x14ac:dyDescent="0.25">
      <c r="B2142"/>
      <c r="C2142"/>
      <c r="D2142"/>
      <c r="E2142"/>
      <c r="F2142"/>
      <c r="G2142"/>
      <c r="H2142"/>
      <c r="I2142"/>
      <c r="J2142" s="13"/>
      <c r="K2142" s="13"/>
      <c r="L2142" s="13"/>
      <c r="M2142" s="13"/>
      <c r="N2142" s="13"/>
    </row>
    <row r="2143" spans="2:14" ht="15" x14ac:dyDescent="0.25">
      <c r="B2143"/>
      <c r="C2143"/>
      <c r="D2143"/>
      <c r="E2143"/>
      <c r="F2143"/>
      <c r="G2143"/>
      <c r="H2143"/>
      <c r="I2143"/>
      <c r="J2143" s="13"/>
      <c r="K2143" s="13"/>
      <c r="L2143" s="13"/>
      <c r="M2143" s="13"/>
      <c r="N2143" s="13"/>
    </row>
    <row r="2144" spans="2:14" ht="15" x14ac:dyDescent="0.25">
      <c r="B2144"/>
      <c r="C2144"/>
      <c r="D2144"/>
      <c r="E2144"/>
      <c r="F2144"/>
      <c r="G2144"/>
      <c r="H2144"/>
      <c r="I2144"/>
      <c r="J2144" s="13"/>
      <c r="K2144" s="13"/>
      <c r="L2144" s="13"/>
      <c r="M2144" s="13"/>
      <c r="N2144" s="13"/>
    </row>
    <row r="2145" spans="2:14" ht="15" x14ac:dyDescent="0.25">
      <c r="B2145"/>
      <c r="C2145"/>
      <c r="D2145"/>
      <c r="E2145"/>
      <c r="F2145"/>
      <c r="G2145"/>
      <c r="H2145"/>
      <c r="I2145"/>
      <c r="J2145" s="13"/>
      <c r="K2145" s="13"/>
      <c r="L2145" s="13"/>
      <c r="M2145" s="13"/>
      <c r="N2145" s="13"/>
    </row>
    <row r="2146" spans="2:14" ht="15" x14ac:dyDescent="0.25">
      <c r="B2146"/>
      <c r="C2146"/>
      <c r="D2146"/>
      <c r="E2146"/>
      <c r="F2146"/>
      <c r="G2146"/>
      <c r="H2146"/>
      <c r="I2146"/>
      <c r="J2146" s="13"/>
      <c r="K2146" s="13"/>
      <c r="L2146" s="13"/>
      <c r="M2146" s="13"/>
      <c r="N2146" s="13"/>
    </row>
    <row r="2147" spans="2:14" ht="15" x14ac:dyDescent="0.25">
      <c r="B2147"/>
      <c r="C2147"/>
      <c r="D2147"/>
      <c r="E2147"/>
      <c r="F2147"/>
      <c r="G2147"/>
      <c r="H2147"/>
      <c r="I2147"/>
      <c r="J2147" s="13"/>
      <c r="K2147" s="13"/>
      <c r="L2147" s="13"/>
      <c r="M2147" s="13"/>
      <c r="N2147" s="13"/>
    </row>
    <row r="2148" spans="2:14" ht="15" x14ac:dyDescent="0.25">
      <c r="B2148"/>
      <c r="C2148"/>
      <c r="D2148"/>
      <c r="E2148"/>
      <c r="F2148"/>
      <c r="G2148"/>
      <c r="H2148"/>
      <c r="I2148"/>
      <c r="J2148" s="13"/>
      <c r="K2148" s="13"/>
      <c r="L2148" s="13"/>
      <c r="M2148" s="13"/>
      <c r="N2148" s="13"/>
    </row>
    <row r="2149" spans="2:14" ht="15" x14ac:dyDescent="0.25">
      <c r="B2149"/>
      <c r="C2149"/>
      <c r="D2149"/>
      <c r="E2149"/>
      <c r="F2149"/>
      <c r="G2149"/>
      <c r="H2149"/>
      <c r="I2149"/>
      <c r="J2149" s="13"/>
      <c r="K2149" s="13"/>
      <c r="L2149" s="13"/>
      <c r="M2149" s="13"/>
      <c r="N2149" s="13"/>
    </row>
    <row r="2150" spans="2:14" ht="15" x14ac:dyDescent="0.25">
      <c r="B2150"/>
      <c r="C2150"/>
      <c r="D2150"/>
      <c r="E2150"/>
      <c r="F2150"/>
      <c r="G2150"/>
      <c r="H2150"/>
      <c r="I2150"/>
      <c r="J2150" s="13"/>
      <c r="K2150" s="13"/>
      <c r="L2150" s="13"/>
      <c r="M2150" s="13"/>
      <c r="N2150" s="13"/>
    </row>
    <row r="2151" spans="2:14" ht="15" x14ac:dyDescent="0.25">
      <c r="B2151"/>
      <c r="C2151"/>
      <c r="D2151"/>
      <c r="E2151"/>
      <c r="F2151"/>
      <c r="G2151"/>
      <c r="H2151"/>
      <c r="I2151"/>
      <c r="J2151" s="13"/>
      <c r="K2151" s="13"/>
      <c r="L2151" s="13"/>
      <c r="M2151" s="13"/>
      <c r="N2151" s="13"/>
    </row>
    <row r="2152" spans="2:14" ht="15" x14ac:dyDescent="0.25">
      <c r="B2152"/>
      <c r="C2152"/>
      <c r="D2152"/>
      <c r="E2152"/>
      <c r="F2152"/>
      <c r="G2152"/>
      <c r="H2152"/>
      <c r="I2152"/>
      <c r="J2152" s="13"/>
      <c r="K2152" s="13"/>
      <c r="L2152" s="13"/>
      <c r="M2152" s="13"/>
      <c r="N2152" s="13"/>
    </row>
    <row r="2153" spans="2:14" ht="15" x14ac:dyDescent="0.25">
      <c r="B2153"/>
      <c r="C2153"/>
      <c r="D2153"/>
      <c r="E2153"/>
      <c r="F2153"/>
      <c r="G2153"/>
      <c r="H2153"/>
      <c r="I2153"/>
      <c r="J2153" s="13"/>
      <c r="K2153" s="13"/>
      <c r="L2153" s="13"/>
      <c r="M2153" s="13"/>
      <c r="N2153" s="13"/>
    </row>
    <row r="2154" spans="2:14" ht="15" x14ac:dyDescent="0.25">
      <c r="B2154"/>
      <c r="C2154"/>
      <c r="D2154"/>
      <c r="E2154"/>
      <c r="F2154"/>
      <c r="G2154"/>
      <c r="H2154"/>
      <c r="I2154"/>
      <c r="J2154" s="13"/>
      <c r="K2154" s="13"/>
      <c r="L2154" s="13"/>
      <c r="M2154" s="13"/>
      <c r="N2154" s="13"/>
    </row>
    <row r="2155" spans="2:14" ht="15" x14ac:dyDescent="0.25">
      <c r="B2155"/>
      <c r="C2155"/>
      <c r="D2155"/>
      <c r="E2155"/>
      <c r="F2155"/>
      <c r="G2155"/>
      <c r="H2155"/>
      <c r="I2155"/>
      <c r="J2155" s="13"/>
      <c r="K2155" s="13"/>
      <c r="L2155" s="13"/>
      <c r="M2155" s="13"/>
      <c r="N2155" s="13"/>
    </row>
    <row r="2156" spans="2:14" ht="15" x14ac:dyDescent="0.25">
      <c r="B2156"/>
      <c r="C2156"/>
      <c r="D2156"/>
      <c r="E2156"/>
      <c r="F2156"/>
      <c r="G2156"/>
      <c r="H2156"/>
      <c r="I2156"/>
      <c r="J2156" s="13"/>
      <c r="K2156" s="13"/>
      <c r="L2156" s="13"/>
      <c r="M2156" s="13"/>
      <c r="N2156" s="13"/>
    </row>
    <row r="2157" spans="2:14" ht="15" x14ac:dyDescent="0.25">
      <c r="B2157"/>
      <c r="C2157"/>
      <c r="D2157"/>
      <c r="E2157"/>
      <c r="F2157"/>
      <c r="G2157"/>
      <c r="H2157"/>
      <c r="I2157"/>
      <c r="J2157" s="13"/>
      <c r="K2157" s="13"/>
      <c r="L2157" s="13"/>
      <c r="M2157" s="13"/>
      <c r="N2157" s="13"/>
    </row>
    <row r="2158" spans="2:14" ht="15" x14ac:dyDescent="0.25">
      <c r="B2158"/>
      <c r="C2158"/>
      <c r="D2158"/>
      <c r="E2158"/>
      <c r="F2158"/>
      <c r="G2158"/>
      <c r="H2158"/>
      <c r="I2158"/>
      <c r="J2158" s="13"/>
      <c r="K2158" s="13"/>
      <c r="L2158" s="13"/>
      <c r="M2158" s="13"/>
      <c r="N2158" s="13"/>
    </row>
    <row r="2159" spans="2:14" ht="15" x14ac:dyDescent="0.25">
      <c r="B2159"/>
      <c r="C2159"/>
      <c r="D2159"/>
      <c r="E2159"/>
      <c r="F2159"/>
      <c r="G2159"/>
      <c r="H2159"/>
      <c r="I2159"/>
      <c r="J2159" s="13"/>
      <c r="K2159" s="13"/>
      <c r="L2159" s="13"/>
      <c r="M2159" s="13"/>
      <c r="N2159" s="13"/>
    </row>
    <row r="2160" spans="2:14" ht="15" x14ac:dyDescent="0.25">
      <c r="B2160"/>
      <c r="C2160"/>
      <c r="D2160"/>
      <c r="E2160"/>
      <c r="F2160"/>
      <c r="G2160"/>
      <c r="H2160"/>
      <c r="I2160"/>
      <c r="J2160" s="13"/>
      <c r="K2160" s="13"/>
      <c r="L2160" s="13"/>
      <c r="M2160" s="13"/>
      <c r="N2160" s="13"/>
    </row>
    <row r="2161" spans="2:14" ht="15" x14ac:dyDescent="0.25">
      <c r="B2161"/>
      <c r="C2161"/>
      <c r="D2161"/>
      <c r="E2161"/>
      <c r="F2161"/>
      <c r="G2161"/>
      <c r="H2161"/>
      <c r="I2161"/>
      <c r="J2161" s="13"/>
      <c r="K2161" s="13"/>
      <c r="L2161" s="13"/>
      <c r="M2161" s="13"/>
      <c r="N2161" s="13"/>
    </row>
    <row r="2162" spans="2:14" ht="15" x14ac:dyDescent="0.25">
      <c r="B2162"/>
      <c r="C2162"/>
      <c r="D2162"/>
      <c r="E2162"/>
      <c r="F2162"/>
      <c r="G2162"/>
      <c r="H2162"/>
      <c r="I2162"/>
      <c r="J2162" s="13"/>
      <c r="K2162" s="13"/>
      <c r="L2162" s="13"/>
      <c r="M2162" s="13"/>
      <c r="N2162" s="13"/>
    </row>
    <row r="2163" spans="2:14" ht="15" x14ac:dyDescent="0.25">
      <c r="B2163"/>
      <c r="C2163"/>
      <c r="D2163"/>
      <c r="E2163"/>
      <c r="F2163"/>
      <c r="G2163"/>
      <c r="H2163"/>
      <c r="I2163"/>
      <c r="J2163" s="13"/>
      <c r="K2163" s="13"/>
      <c r="L2163" s="13"/>
      <c r="M2163" s="13"/>
      <c r="N2163" s="13"/>
    </row>
    <row r="2164" spans="2:14" ht="15" x14ac:dyDescent="0.25">
      <c r="B2164"/>
      <c r="C2164"/>
      <c r="D2164"/>
      <c r="E2164"/>
      <c r="F2164"/>
      <c r="G2164"/>
      <c r="H2164"/>
      <c r="I2164"/>
      <c r="J2164" s="13"/>
      <c r="K2164" s="13"/>
      <c r="L2164" s="13"/>
      <c r="M2164" s="13"/>
      <c r="N2164" s="13"/>
    </row>
    <row r="2165" spans="2:14" ht="15" x14ac:dyDescent="0.25">
      <c r="B2165"/>
      <c r="C2165"/>
      <c r="D2165"/>
      <c r="E2165"/>
      <c r="F2165"/>
      <c r="G2165"/>
      <c r="H2165"/>
      <c r="I2165"/>
      <c r="J2165" s="13"/>
      <c r="K2165" s="13"/>
      <c r="L2165" s="13"/>
      <c r="M2165" s="13"/>
      <c r="N2165" s="13"/>
    </row>
    <row r="2166" spans="2:14" ht="15" x14ac:dyDescent="0.25">
      <c r="B2166"/>
      <c r="C2166"/>
      <c r="D2166"/>
      <c r="E2166"/>
      <c r="F2166"/>
      <c r="G2166"/>
      <c r="H2166"/>
      <c r="I2166"/>
      <c r="J2166" s="13"/>
      <c r="K2166" s="13"/>
      <c r="L2166" s="13"/>
      <c r="M2166" s="13"/>
      <c r="N2166" s="13"/>
    </row>
    <row r="2167" spans="2:14" ht="15" x14ac:dyDescent="0.25">
      <c r="B2167"/>
      <c r="C2167"/>
      <c r="D2167"/>
      <c r="E2167"/>
      <c r="F2167"/>
      <c r="G2167"/>
      <c r="H2167"/>
      <c r="I2167"/>
      <c r="J2167" s="13"/>
      <c r="K2167" s="13"/>
      <c r="L2167" s="13"/>
      <c r="M2167" s="13"/>
      <c r="N2167" s="13"/>
    </row>
    <row r="2168" spans="2:14" ht="15" x14ac:dyDescent="0.25">
      <c r="B2168"/>
      <c r="C2168"/>
      <c r="D2168"/>
      <c r="E2168"/>
      <c r="F2168"/>
      <c r="G2168"/>
      <c r="H2168"/>
      <c r="I2168"/>
      <c r="J2168" s="13"/>
      <c r="K2168" s="13"/>
      <c r="L2168" s="13"/>
      <c r="M2168" s="13"/>
      <c r="N2168" s="13"/>
    </row>
    <row r="2169" spans="2:14" ht="15" x14ac:dyDescent="0.25">
      <c r="B2169"/>
      <c r="C2169"/>
      <c r="D2169"/>
      <c r="E2169"/>
      <c r="F2169"/>
      <c r="G2169"/>
      <c r="H2169"/>
      <c r="I2169"/>
      <c r="J2169" s="13"/>
      <c r="K2169" s="13"/>
      <c r="L2169" s="13"/>
      <c r="M2169" s="13"/>
      <c r="N2169" s="13"/>
    </row>
    <row r="2170" spans="2:14" ht="15" x14ac:dyDescent="0.25">
      <c r="B2170"/>
      <c r="C2170"/>
      <c r="D2170"/>
      <c r="E2170"/>
      <c r="F2170"/>
      <c r="G2170"/>
      <c r="H2170"/>
      <c r="I2170"/>
      <c r="J2170" s="13"/>
      <c r="K2170" s="13"/>
      <c r="L2170" s="13"/>
      <c r="M2170" s="13"/>
      <c r="N2170" s="13"/>
    </row>
    <row r="2171" spans="2:14" ht="15" x14ac:dyDescent="0.25">
      <c r="B2171"/>
      <c r="C2171"/>
      <c r="D2171"/>
      <c r="E2171"/>
      <c r="F2171"/>
      <c r="G2171"/>
      <c r="H2171"/>
      <c r="I2171"/>
      <c r="J2171" s="13"/>
      <c r="K2171" s="13"/>
      <c r="L2171" s="13"/>
      <c r="M2171" s="13"/>
      <c r="N2171" s="13"/>
    </row>
    <row r="2172" spans="2:14" ht="15" x14ac:dyDescent="0.25">
      <c r="B2172"/>
      <c r="C2172"/>
      <c r="D2172"/>
      <c r="E2172"/>
      <c r="F2172"/>
      <c r="G2172"/>
      <c r="H2172"/>
      <c r="I2172"/>
      <c r="J2172" s="13"/>
      <c r="K2172" s="13"/>
      <c r="L2172" s="13"/>
      <c r="M2172" s="13"/>
      <c r="N2172" s="13"/>
    </row>
    <row r="2173" spans="2:14" ht="15" x14ac:dyDescent="0.25">
      <c r="B2173"/>
      <c r="C2173"/>
      <c r="D2173"/>
      <c r="E2173"/>
      <c r="F2173"/>
      <c r="G2173"/>
      <c r="H2173"/>
      <c r="I2173"/>
      <c r="J2173" s="13"/>
      <c r="K2173" s="13"/>
      <c r="L2173" s="13"/>
      <c r="M2173" s="13"/>
      <c r="N2173" s="13"/>
    </row>
    <row r="2174" spans="2:14" ht="15" x14ac:dyDescent="0.25">
      <c r="B2174"/>
      <c r="C2174"/>
      <c r="D2174"/>
      <c r="E2174"/>
      <c r="F2174"/>
      <c r="G2174"/>
      <c r="H2174"/>
      <c r="I2174"/>
      <c r="J2174" s="13"/>
      <c r="K2174" s="13"/>
      <c r="L2174" s="13"/>
      <c r="M2174" s="13"/>
      <c r="N2174" s="13"/>
    </row>
    <row r="2175" spans="2:14" ht="15" x14ac:dyDescent="0.25">
      <c r="B2175"/>
      <c r="C2175"/>
      <c r="D2175"/>
      <c r="E2175"/>
      <c r="F2175"/>
      <c r="G2175"/>
      <c r="H2175"/>
      <c r="I2175"/>
      <c r="J2175" s="13"/>
      <c r="K2175" s="13"/>
      <c r="L2175" s="13"/>
      <c r="M2175" s="13"/>
      <c r="N2175" s="13"/>
    </row>
    <row r="2176" spans="2:14" ht="15" x14ac:dyDescent="0.25">
      <c r="B2176"/>
      <c r="C2176"/>
      <c r="D2176"/>
      <c r="E2176"/>
      <c r="F2176"/>
      <c r="G2176"/>
      <c r="H2176"/>
      <c r="I2176"/>
      <c r="J2176" s="13"/>
      <c r="K2176" s="13"/>
      <c r="L2176" s="13"/>
      <c r="M2176" s="13"/>
      <c r="N2176" s="13"/>
    </row>
    <row r="2177" spans="2:14" ht="15" x14ac:dyDescent="0.25">
      <c r="B2177"/>
      <c r="C2177"/>
      <c r="D2177"/>
      <c r="E2177"/>
      <c r="F2177"/>
      <c r="G2177"/>
      <c r="H2177"/>
      <c r="I2177"/>
      <c r="J2177" s="13"/>
      <c r="K2177" s="13"/>
      <c r="L2177" s="13"/>
      <c r="M2177" s="13"/>
      <c r="N2177" s="13"/>
    </row>
    <row r="2178" spans="2:14" ht="15" x14ac:dyDescent="0.25">
      <c r="B2178"/>
      <c r="C2178"/>
      <c r="D2178"/>
      <c r="E2178"/>
      <c r="F2178"/>
      <c r="G2178"/>
      <c r="H2178"/>
      <c r="I2178"/>
      <c r="J2178" s="13"/>
      <c r="K2178" s="13"/>
      <c r="L2178" s="13"/>
      <c r="M2178" s="13"/>
      <c r="N2178" s="13"/>
    </row>
    <row r="2179" spans="2:14" ht="15" x14ac:dyDescent="0.25">
      <c r="B2179"/>
      <c r="C2179"/>
      <c r="D2179"/>
      <c r="E2179"/>
      <c r="F2179"/>
      <c r="G2179"/>
      <c r="H2179"/>
      <c r="I2179"/>
      <c r="J2179" s="13"/>
      <c r="K2179" s="13"/>
      <c r="L2179" s="13"/>
      <c r="M2179" s="13"/>
      <c r="N2179" s="13"/>
    </row>
    <row r="2180" spans="2:14" ht="15" x14ac:dyDescent="0.25">
      <c r="B2180"/>
      <c r="C2180"/>
      <c r="D2180"/>
      <c r="E2180"/>
      <c r="F2180"/>
      <c r="G2180"/>
      <c r="H2180"/>
      <c r="I2180"/>
      <c r="J2180" s="13"/>
      <c r="K2180" s="13"/>
      <c r="L2180" s="13"/>
      <c r="M2180" s="13"/>
      <c r="N2180" s="13"/>
    </row>
    <row r="2181" spans="2:14" ht="15" x14ac:dyDescent="0.25">
      <c r="B2181"/>
      <c r="C2181"/>
      <c r="D2181"/>
      <c r="E2181"/>
      <c r="F2181"/>
      <c r="G2181"/>
      <c r="H2181"/>
      <c r="I2181"/>
      <c r="J2181" s="13"/>
      <c r="K2181" s="13"/>
      <c r="L2181" s="13"/>
      <c r="M2181" s="13"/>
      <c r="N2181" s="13"/>
    </row>
    <row r="2182" spans="2:14" ht="15" x14ac:dyDescent="0.25">
      <c r="B2182"/>
      <c r="C2182"/>
      <c r="D2182"/>
      <c r="E2182"/>
      <c r="F2182"/>
      <c r="G2182"/>
      <c r="H2182"/>
      <c r="I2182"/>
      <c r="J2182" s="13"/>
      <c r="K2182" s="13"/>
      <c r="L2182" s="13"/>
      <c r="M2182" s="13"/>
      <c r="N2182" s="13"/>
    </row>
    <row r="2183" spans="2:14" ht="15" x14ac:dyDescent="0.25">
      <c r="B2183"/>
      <c r="C2183"/>
      <c r="D2183"/>
      <c r="E2183"/>
      <c r="F2183"/>
      <c r="G2183"/>
      <c r="H2183"/>
      <c r="I2183"/>
      <c r="J2183" s="13"/>
      <c r="K2183" s="13"/>
      <c r="L2183" s="13"/>
      <c r="M2183" s="13"/>
      <c r="N2183" s="13"/>
    </row>
    <row r="2184" spans="2:14" ht="15" x14ac:dyDescent="0.25">
      <c r="B2184"/>
      <c r="C2184"/>
      <c r="D2184"/>
      <c r="E2184"/>
      <c r="F2184"/>
      <c r="G2184"/>
      <c r="H2184"/>
      <c r="I2184"/>
      <c r="J2184" s="13"/>
      <c r="K2184" s="13"/>
      <c r="L2184" s="13"/>
      <c r="M2184" s="13"/>
      <c r="N2184" s="13"/>
    </row>
    <row r="2185" spans="2:14" ht="15" x14ac:dyDescent="0.25">
      <c r="B2185"/>
      <c r="C2185"/>
      <c r="D2185"/>
      <c r="E2185"/>
      <c r="F2185"/>
      <c r="G2185"/>
      <c r="H2185"/>
      <c r="I2185"/>
      <c r="J2185" s="13"/>
      <c r="K2185" s="13"/>
      <c r="L2185" s="13"/>
      <c r="M2185" s="13"/>
      <c r="N2185" s="13"/>
    </row>
    <row r="2186" spans="2:14" ht="15" x14ac:dyDescent="0.25">
      <c r="B2186"/>
      <c r="C2186"/>
      <c r="D2186"/>
      <c r="E2186"/>
      <c r="F2186"/>
      <c r="G2186"/>
      <c r="H2186"/>
      <c r="I2186"/>
      <c r="J2186" s="13"/>
      <c r="K2186" s="13"/>
      <c r="L2186" s="13"/>
      <c r="M2186" s="13"/>
      <c r="N2186" s="13"/>
    </row>
    <row r="2187" spans="2:14" ht="15" x14ac:dyDescent="0.25">
      <c r="B2187"/>
      <c r="C2187"/>
      <c r="D2187"/>
      <c r="E2187"/>
      <c r="F2187"/>
      <c r="G2187"/>
      <c r="H2187"/>
      <c r="I2187"/>
      <c r="J2187" s="13"/>
      <c r="K2187" s="13"/>
      <c r="L2187" s="13"/>
      <c r="M2187" s="13"/>
      <c r="N2187" s="13"/>
    </row>
    <row r="2188" spans="2:14" ht="15" x14ac:dyDescent="0.25">
      <c r="B2188"/>
      <c r="C2188"/>
      <c r="D2188"/>
      <c r="E2188"/>
      <c r="F2188"/>
      <c r="G2188"/>
      <c r="H2188"/>
      <c r="I2188"/>
      <c r="J2188" s="13"/>
      <c r="K2188" s="13"/>
      <c r="L2188" s="13"/>
      <c r="M2188" s="13"/>
      <c r="N2188" s="13"/>
    </row>
    <row r="2189" spans="2:14" ht="15" x14ac:dyDescent="0.25">
      <c r="B2189"/>
      <c r="C2189"/>
      <c r="D2189"/>
      <c r="E2189"/>
      <c r="F2189"/>
      <c r="G2189"/>
      <c r="H2189"/>
      <c r="I2189"/>
      <c r="J2189" s="13"/>
      <c r="K2189" s="13"/>
      <c r="L2189" s="13"/>
      <c r="M2189" s="13"/>
      <c r="N2189" s="13"/>
    </row>
    <row r="2190" spans="2:14" ht="15" x14ac:dyDescent="0.25">
      <c r="B2190"/>
      <c r="C2190"/>
      <c r="D2190"/>
      <c r="E2190"/>
      <c r="F2190"/>
      <c r="G2190"/>
      <c r="H2190"/>
      <c r="I2190"/>
      <c r="J2190" s="13"/>
      <c r="K2190" s="13"/>
      <c r="L2190" s="13"/>
      <c r="M2190" s="13"/>
      <c r="N2190" s="13"/>
    </row>
    <row r="2191" spans="2:14" ht="15" x14ac:dyDescent="0.25">
      <c r="B2191"/>
      <c r="C2191"/>
      <c r="D2191"/>
      <c r="E2191"/>
      <c r="F2191"/>
      <c r="G2191"/>
      <c r="H2191"/>
      <c r="I2191"/>
      <c r="J2191" s="13"/>
      <c r="K2191" s="13"/>
      <c r="L2191" s="13"/>
      <c r="M2191" s="13"/>
      <c r="N2191" s="13"/>
    </row>
    <row r="2192" spans="2:14" ht="15" x14ac:dyDescent="0.25">
      <c r="B2192"/>
      <c r="C2192"/>
      <c r="D2192"/>
      <c r="E2192"/>
      <c r="F2192"/>
      <c r="G2192"/>
      <c r="H2192"/>
      <c r="I2192"/>
      <c r="J2192" s="13"/>
      <c r="K2192" s="13"/>
      <c r="L2192" s="13"/>
      <c r="M2192" s="13"/>
      <c r="N2192" s="13"/>
    </row>
    <row r="2193" spans="2:14" ht="15" x14ac:dyDescent="0.25">
      <c r="B2193"/>
      <c r="C2193"/>
      <c r="D2193"/>
      <c r="E2193"/>
      <c r="F2193"/>
      <c r="G2193"/>
      <c r="H2193"/>
      <c r="I2193"/>
      <c r="J2193" s="13"/>
      <c r="K2193" s="13"/>
      <c r="L2193" s="13"/>
      <c r="M2193" s="13"/>
      <c r="N2193" s="13"/>
    </row>
    <row r="2194" spans="2:14" ht="15" x14ac:dyDescent="0.25">
      <c r="B2194"/>
      <c r="C2194"/>
      <c r="D2194"/>
      <c r="E2194"/>
      <c r="F2194"/>
      <c r="G2194"/>
      <c r="H2194"/>
      <c r="I2194"/>
      <c r="J2194" s="13"/>
      <c r="K2194" s="13"/>
      <c r="L2194" s="13"/>
      <c r="M2194" s="13"/>
      <c r="N2194" s="13"/>
    </row>
    <row r="2195" spans="2:14" ht="15" x14ac:dyDescent="0.25">
      <c r="B2195"/>
      <c r="C2195"/>
      <c r="D2195"/>
      <c r="E2195"/>
      <c r="F2195"/>
      <c r="G2195"/>
      <c r="H2195"/>
      <c r="I2195"/>
      <c r="J2195" s="13"/>
      <c r="K2195" s="13"/>
      <c r="L2195" s="13"/>
      <c r="M2195" s="13"/>
      <c r="N2195" s="13"/>
    </row>
    <row r="2196" spans="2:14" ht="15" x14ac:dyDescent="0.25">
      <c r="B2196"/>
      <c r="C2196"/>
      <c r="D2196"/>
      <c r="E2196"/>
      <c r="F2196"/>
      <c r="G2196"/>
      <c r="H2196"/>
      <c r="I2196"/>
      <c r="J2196" s="13"/>
      <c r="K2196" s="13"/>
      <c r="L2196" s="13"/>
      <c r="M2196" s="13"/>
      <c r="N2196" s="13"/>
    </row>
    <row r="2197" spans="2:14" ht="15" x14ac:dyDescent="0.25">
      <c r="B2197"/>
      <c r="C2197"/>
      <c r="D2197"/>
      <c r="E2197"/>
      <c r="F2197"/>
      <c r="G2197"/>
      <c r="H2197"/>
      <c r="I2197"/>
      <c r="J2197" s="13"/>
      <c r="K2197" s="13"/>
      <c r="L2197" s="13"/>
      <c r="M2197" s="13"/>
      <c r="N2197" s="13"/>
    </row>
    <row r="2198" spans="2:14" ht="15" x14ac:dyDescent="0.25">
      <c r="B2198"/>
      <c r="C2198"/>
      <c r="D2198"/>
      <c r="E2198"/>
      <c r="F2198"/>
      <c r="G2198"/>
      <c r="H2198"/>
      <c r="I2198"/>
      <c r="J2198" s="13"/>
      <c r="K2198" s="13"/>
      <c r="L2198" s="13"/>
      <c r="M2198" s="13"/>
      <c r="N2198" s="13"/>
    </row>
    <row r="2199" spans="2:14" ht="15" x14ac:dyDescent="0.25">
      <c r="B2199"/>
      <c r="C2199"/>
      <c r="D2199"/>
      <c r="E2199"/>
      <c r="F2199"/>
      <c r="G2199"/>
      <c r="H2199"/>
      <c r="I2199"/>
      <c r="J2199" s="13"/>
      <c r="K2199" s="13"/>
      <c r="L2199" s="13"/>
      <c r="M2199" s="13"/>
      <c r="N2199" s="13"/>
    </row>
    <row r="2200" spans="2:14" ht="15" x14ac:dyDescent="0.25">
      <c r="B2200"/>
      <c r="C2200"/>
      <c r="D2200"/>
      <c r="E2200"/>
      <c r="F2200"/>
      <c r="G2200"/>
      <c r="H2200"/>
      <c r="I2200"/>
      <c r="J2200" s="13"/>
      <c r="K2200" s="13"/>
      <c r="L2200" s="13"/>
      <c r="M2200" s="13"/>
      <c r="N2200" s="13"/>
    </row>
    <row r="2201" spans="2:14" ht="15" x14ac:dyDescent="0.25">
      <c r="B2201"/>
      <c r="C2201"/>
      <c r="D2201"/>
      <c r="E2201"/>
      <c r="F2201"/>
      <c r="G2201"/>
      <c r="H2201"/>
      <c r="I2201"/>
      <c r="J2201" s="13"/>
      <c r="K2201" s="13"/>
      <c r="L2201" s="13"/>
      <c r="M2201" s="13"/>
      <c r="N2201" s="13"/>
    </row>
    <row r="2202" spans="2:14" ht="15" x14ac:dyDescent="0.25">
      <c r="B2202"/>
      <c r="C2202"/>
      <c r="D2202"/>
      <c r="E2202"/>
      <c r="F2202"/>
      <c r="G2202"/>
      <c r="H2202"/>
      <c r="I2202"/>
      <c r="J2202" s="13"/>
      <c r="K2202" s="13"/>
      <c r="L2202" s="13"/>
      <c r="M2202" s="13"/>
      <c r="N2202" s="13"/>
    </row>
    <row r="2203" spans="2:14" ht="15" x14ac:dyDescent="0.25">
      <c r="B2203"/>
      <c r="C2203"/>
      <c r="D2203"/>
      <c r="E2203"/>
      <c r="F2203"/>
      <c r="G2203"/>
      <c r="H2203"/>
      <c r="I2203"/>
      <c r="J2203" s="13"/>
      <c r="K2203" s="13"/>
      <c r="L2203" s="13"/>
      <c r="M2203" s="13"/>
      <c r="N2203" s="13"/>
    </row>
    <row r="2204" spans="2:14" ht="15" x14ac:dyDescent="0.25">
      <c r="B2204"/>
      <c r="C2204"/>
      <c r="D2204"/>
      <c r="E2204"/>
      <c r="F2204"/>
      <c r="G2204"/>
      <c r="H2204"/>
      <c r="I2204"/>
      <c r="J2204" s="13"/>
      <c r="K2204" s="13"/>
      <c r="L2204" s="13"/>
      <c r="M2204" s="13"/>
      <c r="N2204" s="13"/>
    </row>
    <row r="2205" spans="2:14" ht="15" x14ac:dyDescent="0.25">
      <c r="B2205"/>
      <c r="C2205"/>
      <c r="D2205"/>
      <c r="E2205"/>
      <c r="F2205"/>
      <c r="G2205"/>
      <c r="H2205"/>
      <c r="I2205"/>
      <c r="J2205" s="13"/>
      <c r="K2205" s="13"/>
      <c r="L2205" s="13"/>
      <c r="M2205" s="13"/>
      <c r="N2205" s="13"/>
    </row>
    <row r="2206" spans="2:14" ht="15" x14ac:dyDescent="0.25">
      <c r="B2206"/>
      <c r="C2206"/>
      <c r="D2206"/>
      <c r="E2206"/>
      <c r="F2206"/>
      <c r="G2206"/>
      <c r="H2206"/>
      <c r="I2206"/>
      <c r="J2206" s="13"/>
      <c r="K2206" s="13"/>
      <c r="L2206" s="13"/>
      <c r="M2206" s="13"/>
      <c r="N2206" s="13"/>
    </row>
    <row r="2207" spans="2:14" ht="15" x14ac:dyDescent="0.25">
      <c r="B2207"/>
      <c r="C2207"/>
      <c r="D2207"/>
      <c r="E2207"/>
      <c r="F2207"/>
      <c r="G2207"/>
      <c r="H2207"/>
      <c r="I2207"/>
      <c r="J2207" s="13"/>
      <c r="K2207" s="13"/>
      <c r="L2207" s="13"/>
      <c r="M2207" s="13"/>
      <c r="N2207" s="13"/>
    </row>
    <row r="2208" spans="2:14" ht="15" x14ac:dyDescent="0.25">
      <c r="B2208"/>
      <c r="C2208"/>
      <c r="D2208"/>
      <c r="E2208"/>
      <c r="F2208"/>
      <c r="G2208"/>
      <c r="H2208"/>
      <c r="I2208"/>
      <c r="J2208" s="13"/>
      <c r="K2208" s="13"/>
      <c r="L2208" s="13"/>
      <c r="M2208" s="13"/>
      <c r="N2208" s="13"/>
    </row>
    <row r="2209" spans="2:14" ht="15" x14ac:dyDescent="0.25">
      <c r="B2209"/>
      <c r="C2209"/>
      <c r="D2209"/>
      <c r="E2209"/>
      <c r="F2209"/>
      <c r="G2209"/>
      <c r="H2209"/>
      <c r="I2209"/>
      <c r="J2209" s="13"/>
      <c r="K2209" s="13"/>
      <c r="L2209" s="13"/>
      <c r="M2209" s="13"/>
      <c r="N2209" s="13"/>
    </row>
    <row r="2210" spans="2:14" ht="15" x14ac:dyDescent="0.25">
      <c r="B2210"/>
      <c r="C2210"/>
      <c r="D2210"/>
      <c r="E2210"/>
      <c r="F2210"/>
      <c r="G2210"/>
      <c r="H2210"/>
      <c r="I2210"/>
      <c r="J2210" s="13"/>
      <c r="K2210" s="13"/>
      <c r="L2210" s="13"/>
      <c r="M2210" s="13"/>
      <c r="N2210" s="13"/>
    </row>
    <row r="2211" spans="2:14" ht="15" x14ac:dyDescent="0.25">
      <c r="B2211"/>
      <c r="C2211"/>
      <c r="D2211"/>
      <c r="E2211"/>
      <c r="F2211"/>
      <c r="G2211"/>
      <c r="H2211"/>
      <c r="I2211"/>
      <c r="J2211" s="13"/>
      <c r="K2211" s="13"/>
      <c r="L2211" s="13"/>
      <c r="M2211" s="13"/>
      <c r="N2211" s="13"/>
    </row>
    <row r="2212" spans="2:14" ht="15" x14ac:dyDescent="0.25">
      <c r="B2212"/>
      <c r="C2212"/>
      <c r="D2212"/>
      <c r="E2212"/>
      <c r="F2212"/>
      <c r="G2212"/>
      <c r="H2212"/>
      <c r="I2212"/>
      <c r="J2212" s="13"/>
      <c r="K2212" s="13"/>
      <c r="L2212" s="13"/>
      <c r="M2212" s="13"/>
      <c r="N2212" s="13"/>
    </row>
    <row r="2213" spans="2:14" ht="15" x14ac:dyDescent="0.25">
      <c r="B2213"/>
      <c r="C2213"/>
      <c r="D2213"/>
      <c r="E2213"/>
      <c r="F2213"/>
      <c r="G2213"/>
      <c r="H2213"/>
      <c r="I2213"/>
      <c r="J2213" s="13"/>
      <c r="K2213" s="13"/>
      <c r="L2213" s="13"/>
      <c r="M2213" s="13"/>
      <c r="N2213" s="13"/>
    </row>
    <row r="2214" spans="2:14" ht="15" x14ac:dyDescent="0.25">
      <c r="B2214"/>
      <c r="C2214"/>
      <c r="D2214"/>
      <c r="E2214"/>
      <c r="F2214"/>
      <c r="G2214"/>
      <c r="H2214"/>
      <c r="I2214"/>
      <c r="J2214" s="13"/>
      <c r="K2214" s="13"/>
      <c r="L2214" s="13"/>
      <c r="M2214" s="13"/>
      <c r="N2214" s="13"/>
    </row>
    <row r="2215" spans="2:14" ht="15" x14ac:dyDescent="0.25">
      <c r="B2215"/>
      <c r="C2215"/>
      <c r="D2215"/>
      <c r="E2215"/>
      <c r="F2215"/>
      <c r="G2215"/>
      <c r="H2215"/>
      <c r="I2215"/>
      <c r="J2215" s="13"/>
      <c r="K2215" s="13"/>
      <c r="L2215" s="13"/>
      <c r="M2215" s="13"/>
      <c r="N2215" s="13"/>
    </row>
    <row r="2216" spans="2:14" ht="15" x14ac:dyDescent="0.25">
      <c r="B2216"/>
      <c r="C2216"/>
      <c r="D2216"/>
      <c r="E2216"/>
      <c r="F2216"/>
      <c r="G2216"/>
      <c r="H2216"/>
      <c r="I2216"/>
      <c r="J2216" s="13"/>
      <c r="K2216" s="13"/>
      <c r="L2216" s="13"/>
      <c r="M2216" s="13"/>
      <c r="N2216" s="13"/>
    </row>
    <row r="2217" spans="2:14" ht="15" x14ac:dyDescent="0.25">
      <c r="B2217"/>
      <c r="C2217"/>
      <c r="D2217"/>
      <c r="E2217"/>
      <c r="F2217"/>
      <c r="G2217"/>
      <c r="H2217"/>
      <c r="I2217"/>
      <c r="J2217" s="13"/>
      <c r="K2217" s="13"/>
      <c r="L2217" s="13"/>
      <c r="M2217" s="13"/>
      <c r="N2217" s="13"/>
    </row>
    <row r="2218" spans="2:14" ht="15" x14ac:dyDescent="0.25">
      <c r="B2218"/>
      <c r="C2218"/>
      <c r="D2218"/>
      <c r="E2218"/>
      <c r="F2218"/>
      <c r="G2218"/>
      <c r="H2218"/>
      <c r="I2218"/>
      <c r="J2218" s="13"/>
      <c r="K2218" s="13"/>
      <c r="L2218" s="13"/>
      <c r="M2218" s="13"/>
      <c r="N2218" s="13"/>
    </row>
    <row r="2219" spans="2:14" ht="15" x14ac:dyDescent="0.25">
      <c r="B2219"/>
      <c r="C2219"/>
      <c r="D2219"/>
      <c r="E2219"/>
      <c r="F2219"/>
      <c r="G2219"/>
      <c r="H2219"/>
      <c r="I2219"/>
      <c r="J2219" s="13"/>
      <c r="K2219" s="13"/>
      <c r="L2219" s="13"/>
      <c r="M2219" s="13"/>
      <c r="N2219" s="13"/>
    </row>
    <row r="2220" spans="2:14" ht="15" x14ac:dyDescent="0.25">
      <c r="B2220"/>
      <c r="C2220"/>
      <c r="D2220"/>
      <c r="E2220"/>
      <c r="F2220"/>
      <c r="G2220"/>
      <c r="H2220"/>
      <c r="I2220"/>
      <c r="J2220" s="13"/>
      <c r="K2220" s="13"/>
      <c r="L2220" s="13"/>
      <c r="M2220" s="13"/>
      <c r="N2220" s="13"/>
    </row>
    <row r="2221" spans="2:14" ht="15" x14ac:dyDescent="0.25">
      <c r="B2221"/>
      <c r="C2221"/>
      <c r="D2221"/>
      <c r="E2221"/>
      <c r="F2221"/>
      <c r="G2221"/>
      <c r="H2221"/>
      <c r="I2221"/>
      <c r="J2221" s="13"/>
      <c r="K2221" s="13"/>
      <c r="L2221" s="13"/>
      <c r="M2221" s="13"/>
      <c r="N2221" s="13"/>
    </row>
    <row r="2222" spans="2:14" ht="15" x14ac:dyDescent="0.25">
      <c r="B2222"/>
      <c r="C2222"/>
      <c r="D2222"/>
      <c r="E2222"/>
      <c r="F2222"/>
      <c r="G2222"/>
      <c r="H2222"/>
      <c r="I2222"/>
      <c r="J2222" s="13"/>
      <c r="K2222" s="13"/>
      <c r="L2222" s="13"/>
      <c r="M2222" s="13"/>
      <c r="N2222" s="13"/>
    </row>
    <row r="2223" spans="2:14" ht="15" x14ac:dyDescent="0.25">
      <c r="B2223"/>
      <c r="C2223"/>
      <c r="D2223"/>
      <c r="E2223"/>
      <c r="F2223"/>
      <c r="G2223"/>
      <c r="H2223"/>
      <c r="I2223"/>
      <c r="J2223" s="13"/>
      <c r="K2223" s="13"/>
      <c r="L2223" s="13"/>
      <c r="M2223" s="13"/>
      <c r="N2223" s="13"/>
    </row>
    <row r="2224" spans="2:14" ht="15" x14ac:dyDescent="0.25">
      <c r="B2224"/>
      <c r="C2224"/>
      <c r="D2224"/>
      <c r="E2224"/>
      <c r="F2224"/>
      <c r="G2224"/>
      <c r="H2224"/>
      <c r="I2224"/>
      <c r="J2224" s="13"/>
      <c r="K2224" s="13"/>
      <c r="L2224" s="13"/>
      <c r="M2224" s="13"/>
      <c r="N2224" s="13"/>
    </row>
    <row r="2225" spans="2:14" ht="15" x14ac:dyDescent="0.25">
      <c r="B2225"/>
      <c r="C2225"/>
      <c r="D2225"/>
      <c r="E2225"/>
      <c r="F2225"/>
      <c r="G2225"/>
      <c r="H2225"/>
      <c r="I2225"/>
      <c r="J2225" s="13"/>
      <c r="K2225" s="13"/>
      <c r="L2225" s="13"/>
      <c r="M2225" s="13"/>
      <c r="N2225" s="13"/>
    </row>
    <row r="2226" spans="2:14" ht="15" x14ac:dyDescent="0.25">
      <c r="B2226"/>
      <c r="C2226"/>
      <c r="D2226"/>
      <c r="E2226"/>
      <c r="F2226"/>
      <c r="G2226"/>
      <c r="H2226"/>
      <c r="I2226"/>
      <c r="J2226" s="13"/>
      <c r="K2226" s="13"/>
      <c r="L2226" s="13"/>
      <c r="M2226" s="13"/>
      <c r="N2226" s="13"/>
    </row>
    <row r="2227" spans="2:14" ht="15" x14ac:dyDescent="0.25">
      <c r="B2227"/>
      <c r="C2227"/>
      <c r="D2227"/>
      <c r="E2227"/>
      <c r="F2227"/>
      <c r="G2227"/>
      <c r="H2227"/>
      <c r="I2227"/>
      <c r="J2227" s="13"/>
      <c r="K2227" s="13"/>
      <c r="L2227" s="13"/>
      <c r="M2227" s="13"/>
      <c r="N2227" s="13"/>
    </row>
    <row r="2228" spans="2:14" ht="15" x14ac:dyDescent="0.25">
      <c r="B2228"/>
      <c r="C2228"/>
      <c r="D2228"/>
      <c r="E2228"/>
      <c r="F2228"/>
      <c r="G2228"/>
      <c r="H2228"/>
      <c r="I2228"/>
      <c r="J2228" s="13"/>
      <c r="K2228" s="13"/>
      <c r="L2228" s="13"/>
      <c r="M2228" s="13"/>
      <c r="N2228" s="13"/>
    </row>
    <row r="2229" spans="2:14" ht="15" x14ac:dyDescent="0.25">
      <c r="B2229"/>
      <c r="C2229"/>
      <c r="D2229"/>
      <c r="E2229"/>
      <c r="F2229"/>
      <c r="G2229"/>
      <c r="H2229"/>
      <c r="I2229"/>
      <c r="J2229" s="13"/>
      <c r="K2229" s="13"/>
      <c r="L2229" s="13"/>
      <c r="M2229" s="13"/>
      <c r="N2229" s="13"/>
    </row>
    <row r="2230" spans="2:14" ht="15" x14ac:dyDescent="0.25">
      <c r="B2230"/>
      <c r="C2230"/>
      <c r="D2230"/>
      <c r="E2230"/>
      <c r="F2230"/>
      <c r="G2230"/>
      <c r="H2230"/>
      <c r="I2230"/>
      <c r="J2230" s="13"/>
      <c r="K2230" s="13"/>
      <c r="L2230" s="13"/>
      <c r="M2230" s="13"/>
      <c r="N2230" s="13"/>
    </row>
    <row r="2231" spans="2:14" ht="15" x14ac:dyDescent="0.25">
      <c r="B2231"/>
      <c r="C2231"/>
      <c r="D2231"/>
      <c r="E2231"/>
      <c r="F2231"/>
      <c r="G2231"/>
      <c r="H2231"/>
      <c r="I2231"/>
      <c r="J2231" s="13"/>
      <c r="K2231" s="13"/>
      <c r="L2231" s="13"/>
      <c r="M2231" s="13"/>
      <c r="N2231" s="13"/>
    </row>
    <row r="2232" spans="2:14" ht="15" x14ac:dyDescent="0.25">
      <c r="B2232"/>
      <c r="C2232"/>
      <c r="D2232"/>
      <c r="E2232"/>
      <c r="F2232"/>
      <c r="G2232"/>
      <c r="H2232"/>
      <c r="I2232"/>
      <c r="J2232" s="13"/>
      <c r="K2232" s="13"/>
      <c r="L2232" s="13"/>
      <c r="M2232" s="13"/>
      <c r="N2232" s="13"/>
    </row>
    <row r="2233" spans="2:14" ht="15" x14ac:dyDescent="0.25">
      <c r="B2233"/>
      <c r="C2233"/>
      <c r="D2233"/>
      <c r="E2233"/>
      <c r="F2233"/>
      <c r="G2233"/>
      <c r="H2233"/>
      <c r="I2233"/>
      <c r="J2233" s="13"/>
      <c r="K2233" s="13"/>
      <c r="L2233" s="13"/>
      <c r="M2233" s="13"/>
      <c r="N2233" s="13"/>
    </row>
    <row r="2234" spans="2:14" ht="15" x14ac:dyDescent="0.25">
      <c r="B2234"/>
      <c r="C2234"/>
      <c r="D2234"/>
      <c r="E2234"/>
      <c r="F2234"/>
      <c r="G2234"/>
      <c r="H2234"/>
      <c r="I2234"/>
      <c r="J2234" s="13"/>
      <c r="K2234" s="13"/>
      <c r="L2234" s="13"/>
      <c r="M2234" s="13"/>
      <c r="N2234" s="13"/>
    </row>
    <row r="2235" spans="2:14" ht="15" x14ac:dyDescent="0.25">
      <c r="B2235"/>
      <c r="C2235"/>
      <c r="D2235"/>
      <c r="E2235"/>
      <c r="F2235"/>
      <c r="G2235"/>
      <c r="H2235"/>
      <c r="I2235"/>
      <c r="J2235" s="13"/>
      <c r="K2235" s="13"/>
      <c r="L2235" s="13"/>
      <c r="M2235" s="13"/>
      <c r="N2235" s="13"/>
    </row>
    <row r="2236" spans="2:14" ht="15" x14ac:dyDescent="0.25">
      <c r="B2236"/>
      <c r="C2236"/>
      <c r="D2236"/>
      <c r="E2236"/>
      <c r="F2236"/>
      <c r="G2236"/>
      <c r="H2236"/>
      <c r="I2236"/>
      <c r="J2236" s="13"/>
      <c r="K2236" s="13"/>
      <c r="L2236" s="13"/>
      <c r="M2236" s="13"/>
      <c r="N2236" s="13"/>
    </row>
    <row r="2237" spans="2:14" ht="15" x14ac:dyDescent="0.25">
      <c r="B2237"/>
      <c r="C2237"/>
      <c r="D2237"/>
      <c r="E2237"/>
      <c r="F2237"/>
      <c r="G2237"/>
      <c r="H2237"/>
      <c r="I2237"/>
      <c r="J2237" s="13"/>
      <c r="K2237" s="13"/>
      <c r="L2237" s="13"/>
      <c r="M2237" s="13"/>
      <c r="N2237" s="13"/>
    </row>
    <row r="2238" spans="2:14" ht="15" x14ac:dyDescent="0.25">
      <c r="B2238"/>
      <c r="C2238"/>
      <c r="D2238"/>
      <c r="E2238"/>
      <c r="F2238"/>
      <c r="G2238"/>
      <c r="H2238"/>
      <c r="I2238"/>
      <c r="J2238" s="13"/>
      <c r="K2238" s="13"/>
      <c r="L2238" s="13"/>
      <c r="M2238" s="13"/>
      <c r="N2238" s="13"/>
    </row>
    <row r="2239" spans="2:14" ht="15" x14ac:dyDescent="0.25">
      <c r="B2239"/>
      <c r="C2239"/>
      <c r="D2239"/>
      <c r="E2239"/>
      <c r="F2239"/>
      <c r="G2239"/>
      <c r="H2239"/>
      <c r="I2239"/>
      <c r="J2239" s="13"/>
      <c r="K2239" s="13"/>
      <c r="L2239" s="13"/>
      <c r="M2239" s="13"/>
      <c r="N2239" s="13"/>
    </row>
    <row r="2240" spans="2:14" ht="15" x14ac:dyDescent="0.25">
      <c r="B2240"/>
      <c r="C2240"/>
      <c r="D2240"/>
      <c r="E2240"/>
      <c r="F2240"/>
      <c r="G2240"/>
      <c r="H2240"/>
      <c r="I2240"/>
      <c r="J2240" s="13"/>
      <c r="K2240" s="13"/>
      <c r="L2240" s="13"/>
      <c r="M2240" s="13"/>
      <c r="N2240" s="13"/>
    </row>
    <row r="2241" spans="2:14" ht="15" x14ac:dyDescent="0.25">
      <c r="B2241"/>
      <c r="C2241"/>
      <c r="D2241"/>
      <c r="E2241"/>
      <c r="F2241"/>
      <c r="G2241"/>
      <c r="H2241"/>
      <c r="I2241"/>
      <c r="J2241" s="13"/>
      <c r="K2241" s="13"/>
      <c r="L2241" s="13"/>
      <c r="M2241" s="13"/>
      <c r="N2241" s="13"/>
    </row>
    <row r="2242" spans="2:14" ht="15" x14ac:dyDescent="0.25">
      <c r="B2242"/>
      <c r="C2242"/>
      <c r="D2242"/>
      <c r="E2242"/>
      <c r="F2242"/>
      <c r="G2242"/>
      <c r="H2242"/>
      <c r="I2242"/>
      <c r="J2242" s="13"/>
      <c r="K2242" s="13"/>
      <c r="L2242" s="13"/>
      <c r="M2242" s="13"/>
      <c r="N2242" s="13"/>
    </row>
    <row r="2243" spans="2:14" ht="15" x14ac:dyDescent="0.25">
      <c r="B2243"/>
      <c r="C2243"/>
      <c r="D2243"/>
      <c r="E2243"/>
      <c r="F2243"/>
      <c r="G2243"/>
      <c r="H2243"/>
      <c r="I2243"/>
      <c r="J2243" s="13"/>
      <c r="K2243" s="13"/>
      <c r="L2243" s="13"/>
      <c r="M2243" s="13"/>
      <c r="N2243" s="13"/>
    </row>
    <row r="2244" spans="2:14" ht="15" x14ac:dyDescent="0.25">
      <c r="B2244"/>
      <c r="C2244"/>
      <c r="D2244"/>
      <c r="E2244"/>
      <c r="F2244"/>
      <c r="G2244"/>
      <c r="H2244"/>
      <c r="I2244"/>
      <c r="J2244" s="13"/>
      <c r="K2244" s="13"/>
      <c r="L2244" s="13"/>
      <c r="M2244" s="13"/>
      <c r="N2244" s="13"/>
    </row>
    <row r="2245" spans="2:14" ht="15" x14ac:dyDescent="0.25">
      <c r="B2245"/>
      <c r="C2245"/>
      <c r="D2245"/>
      <c r="E2245"/>
      <c r="F2245"/>
      <c r="G2245"/>
      <c r="H2245"/>
      <c r="I2245"/>
      <c r="J2245" s="13"/>
      <c r="K2245" s="13"/>
      <c r="L2245" s="13"/>
      <c r="M2245" s="13"/>
      <c r="N2245" s="13"/>
    </row>
    <row r="2246" spans="2:14" ht="15" x14ac:dyDescent="0.25">
      <c r="B2246"/>
      <c r="C2246"/>
      <c r="D2246"/>
      <c r="E2246"/>
      <c r="F2246"/>
      <c r="G2246"/>
      <c r="H2246"/>
      <c r="I2246"/>
      <c r="J2246" s="13"/>
      <c r="K2246" s="13"/>
      <c r="L2246" s="13"/>
      <c r="M2246" s="13"/>
      <c r="N2246" s="13"/>
    </row>
    <row r="2247" spans="2:14" ht="15" x14ac:dyDescent="0.25">
      <c r="B2247"/>
      <c r="C2247"/>
      <c r="D2247"/>
      <c r="E2247"/>
      <c r="F2247"/>
      <c r="G2247"/>
      <c r="H2247"/>
      <c r="I2247"/>
      <c r="J2247" s="13"/>
      <c r="K2247" s="13"/>
      <c r="L2247" s="13"/>
      <c r="M2247" s="13"/>
      <c r="N2247" s="13"/>
    </row>
    <row r="2248" spans="2:14" ht="15" x14ac:dyDescent="0.25">
      <c r="B2248"/>
      <c r="C2248"/>
      <c r="D2248"/>
      <c r="E2248"/>
      <c r="F2248"/>
      <c r="G2248"/>
      <c r="H2248"/>
      <c r="I2248"/>
      <c r="J2248" s="13"/>
      <c r="K2248" s="13"/>
      <c r="L2248" s="13"/>
      <c r="M2248" s="13"/>
      <c r="N2248" s="13"/>
    </row>
    <row r="2249" spans="2:14" ht="15" x14ac:dyDescent="0.25">
      <c r="B2249"/>
      <c r="C2249"/>
      <c r="D2249"/>
      <c r="E2249"/>
      <c r="F2249"/>
      <c r="G2249"/>
      <c r="H2249"/>
      <c r="I2249"/>
      <c r="J2249" s="13"/>
      <c r="K2249" s="13"/>
      <c r="L2249" s="13"/>
      <c r="M2249" s="13"/>
      <c r="N2249" s="13"/>
    </row>
    <row r="2250" spans="2:14" ht="15" x14ac:dyDescent="0.25">
      <c r="B2250"/>
      <c r="C2250"/>
      <c r="D2250"/>
      <c r="E2250"/>
      <c r="F2250"/>
      <c r="G2250"/>
      <c r="H2250"/>
      <c r="I2250"/>
      <c r="J2250" s="13"/>
      <c r="K2250" s="13"/>
      <c r="L2250" s="13"/>
      <c r="M2250" s="13"/>
      <c r="N2250" s="13"/>
    </row>
    <row r="2251" spans="2:14" ht="15" x14ac:dyDescent="0.25">
      <c r="B2251"/>
      <c r="C2251"/>
      <c r="D2251"/>
      <c r="E2251"/>
      <c r="F2251"/>
      <c r="G2251"/>
      <c r="H2251"/>
      <c r="I2251"/>
      <c r="J2251" s="13"/>
      <c r="K2251" s="13"/>
      <c r="L2251" s="13"/>
      <c r="M2251" s="13"/>
      <c r="N2251" s="13"/>
    </row>
    <row r="2252" spans="2:14" ht="15" x14ac:dyDescent="0.25">
      <c r="B2252"/>
      <c r="C2252"/>
      <c r="D2252"/>
      <c r="E2252"/>
      <c r="F2252"/>
      <c r="G2252"/>
      <c r="H2252"/>
      <c r="I2252"/>
      <c r="J2252" s="13"/>
      <c r="K2252" s="13"/>
      <c r="L2252" s="13"/>
      <c r="M2252" s="13"/>
      <c r="N2252" s="13"/>
    </row>
    <row r="2253" spans="2:14" ht="15" x14ac:dyDescent="0.25">
      <c r="B2253"/>
      <c r="C2253"/>
      <c r="D2253"/>
      <c r="E2253"/>
      <c r="F2253"/>
      <c r="G2253"/>
      <c r="H2253"/>
      <c r="I2253"/>
      <c r="J2253" s="13"/>
      <c r="K2253" s="13"/>
      <c r="L2253" s="13"/>
      <c r="M2253" s="13"/>
      <c r="N2253" s="13"/>
    </row>
    <row r="2254" spans="2:14" ht="15" x14ac:dyDescent="0.25">
      <c r="B2254"/>
      <c r="C2254"/>
      <c r="D2254"/>
      <c r="E2254"/>
      <c r="F2254"/>
      <c r="G2254"/>
      <c r="H2254"/>
      <c r="I2254"/>
      <c r="J2254" s="13"/>
      <c r="K2254" s="13"/>
      <c r="L2254" s="13"/>
      <c r="M2254" s="13"/>
      <c r="N2254" s="13"/>
    </row>
    <row r="2255" spans="2:14" ht="15" x14ac:dyDescent="0.25">
      <c r="B2255"/>
      <c r="C2255"/>
      <c r="D2255"/>
      <c r="E2255"/>
      <c r="F2255"/>
      <c r="G2255"/>
      <c r="H2255"/>
      <c r="I2255"/>
      <c r="J2255" s="13"/>
      <c r="K2255" s="13"/>
      <c r="L2255" s="13"/>
      <c r="M2255" s="13"/>
      <c r="N2255" s="13"/>
    </row>
    <row r="2256" spans="2:14" ht="15" x14ac:dyDescent="0.25">
      <c r="B2256"/>
      <c r="C2256"/>
      <c r="D2256"/>
      <c r="E2256"/>
      <c r="F2256"/>
      <c r="G2256"/>
      <c r="H2256"/>
      <c r="I2256"/>
      <c r="J2256" s="13"/>
      <c r="K2256" s="13"/>
      <c r="L2256" s="13"/>
      <c r="M2256" s="13"/>
      <c r="N2256" s="13"/>
    </row>
    <row r="2257" spans="2:14" ht="15" x14ac:dyDescent="0.25">
      <c r="B2257"/>
      <c r="C2257"/>
      <c r="D2257"/>
      <c r="E2257"/>
      <c r="F2257"/>
      <c r="G2257"/>
      <c r="H2257"/>
      <c r="I2257"/>
      <c r="J2257" s="13"/>
      <c r="K2257" s="13"/>
      <c r="L2257" s="13"/>
      <c r="M2257" s="13"/>
      <c r="N2257" s="13"/>
    </row>
    <row r="2258" spans="2:14" ht="15" x14ac:dyDescent="0.25">
      <c r="B2258"/>
      <c r="C2258"/>
      <c r="D2258"/>
      <c r="E2258"/>
      <c r="F2258"/>
      <c r="G2258"/>
      <c r="H2258"/>
      <c r="I2258"/>
      <c r="J2258" s="13"/>
      <c r="K2258" s="13"/>
      <c r="L2258" s="13"/>
      <c r="M2258" s="13"/>
      <c r="N2258" s="13"/>
    </row>
    <row r="2259" spans="2:14" ht="15" x14ac:dyDescent="0.25">
      <c r="B2259"/>
      <c r="C2259"/>
      <c r="D2259"/>
      <c r="E2259"/>
      <c r="F2259"/>
      <c r="G2259"/>
      <c r="H2259"/>
      <c r="I2259"/>
      <c r="J2259" s="13"/>
      <c r="K2259" s="13"/>
      <c r="L2259" s="13"/>
      <c r="M2259" s="13"/>
      <c r="N2259" s="13"/>
    </row>
    <row r="2260" spans="2:14" ht="15" x14ac:dyDescent="0.25">
      <c r="B2260"/>
      <c r="C2260"/>
      <c r="D2260"/>
      <c r="E2260"/>
      <c r="F2260"/>
      <c r="G2260"/>
      <c r="H2260"/>
      <c r="I2260"/>
      <c r="J2260" s="13"/>
      <c r="K2260" s="13"/>
      <c r="L2260" s="13"/>
      <c r="M2260" s="13"/>
      <c r="N2260" s="13"/>
    </row>
    <row r="2261" spans="2:14" ht="15" x14ac:dyDescent="0.25">
      <c r="B2261"/>
      <c r="C2261"/>
      <c r="D2261"/>
      <c r="E2261"/>
      <c r="F2261"/>
      <c r="G2261"/>
      <c r="H2261"/>
      <c r="I2261"/>
      <c r="J2261" s="13"/>
      <c r="K2261" s="13"/>
      <c r="L2261" s="13"/>
      <c r="M2261" s="13"/>
      <c r="N2261" s="13"/>
    </row>
    <row r="2262" spans="2:14" ht="15" x14ac:dyDescent="0.25">
      <c r="B2262"/>
      <c r="C2262"/>
      <c r="D2262"/>
      <c r="E2262"/>
      <c r="F2262"/>
      <c r="G2262"/>
      <c r="H2262"/>
      <c r="I2262"/>
      <c r="J2262" s="13"/>
      <c r="K2262" s="13"/>
      <c r="L2262" s="13"/>
      <c r="M2262" s="13"/>
      <c r="N2262" s="13"/>
    </row>
    <row r="2263" spans="2:14" ht="15" x14ac:dyDescent="0.25">
      <c r="B2263"/>
      <c r="C2263"/>
      <c r="D2263"/>
      <c r="E2263"/>
      <c r="F2263"/>
      <c r="G2263"/>
      <c r="H2263"/>
      <c r="I2263"/>
      <c r="J2263" s="13"/>
      <c r="K2263" s="13"/>
      <c r="L2263" s="13"/>
      <c r="M2263" s="13"/>
      <c r="N2263" s="13"/>
    </row>
    <row r="2264" spans="2:14" ht="15" x14ac:dyDescent="0.25">
      <c r="B2264"/>
      <c r="C2264"/>
      <c r="D2264"/>
      <c r="E2264"/>
      <c r="F2264"/>
      <c r="G2264"/>
      <c r="H2264"/>
      <c r="I2264"/>
      <c r="J2264" s="13"/>
      <c r="K2264" s="13"/>
      <c r="L2264" s="13"/>
      <c r="M2264" s="13"/>
      <c r="N2264" s="13"/>
    </row>
    <row r="2265" spans="2:14" ht="15" x14ac:dyDescent="0.25">
      <c r="B2265"/>
      <c r="C2265"/>
      <c r="D2265"/>
      <c r="E2265"/>
      <c r="F2265"/>
      <c r="G2265"/>
      <c r="H2265"/>
      <c r="I2265"/>
      <c r="J2265" s="13"/>
      <c r="K2265" s="13"/>
      <c r="L2265" s="13"/>
      <c r="M2265" s="13"/>
      <c r="N2265" s="13"/>
    </row>
    <row r="2266" spans="2:14" ht="15" x14ac:dyDescent="0.25">
      <c r="B2266"/>
      <c r="C2266"/>
      <c r="D2266"/>
      <c r="E2266"/>
      <c r="F2266"/>
      <c r="G2266"/>
      <c r="H2266"/>
      <c r="I2266"/>
      <c r="J2266" s="13"/>
      <c r="K2266" s="13"/>
      <c r="L2266" s="13"/>
      <c r="M2266" s="13"/>
      <c r="N2266" s="13"/>
    </row>
    <row r="2267" spans="2:14" ht="15" x14ac:dyDescent="0.25">
      <c r="B2267"/>
      <c r="C2267"/>
      <c r="D2267"/>
      <c r="E2267"/>
      <c r="F2267"/>
      <c r="G2267"/>
      <c r="H2267"/>
      <c r="I2267"/>
      <c r="J2267" s="13"/>
      <c r="K2267" s="13"/>
      <c r="L2267" s="13"/>
      <c r="M2267" s="13"/>
      <c r="N2267" s="13"/>
    </row>
    <row r="2268" spans="2:14" ht="15" x14ac:dyDescent="0.25">
      <c r="B2268"/>
      <c r="C2268"/>
      <c r="D2268"/>
      <c r="E2268"/>
      <c r="F2268"/>
      <c r="G2268"/>
      <c r="H2268"/>
      <c r="I2268"/>
      <c r="J2268" s="13"/>
      <c r="K2268" s="13"/>
      <c r="L2268" s="13"/>
      <c r="M2268" s="13"/>
      <c r="N2268" s="13"/>
    </row>
    <row r="2269" spans="2:14" ht="15" x14ac:dyDescent="0.25">
      <c r="B2269"/>
      <c r="C2269"/>
      <c r="D2269"/>
      <c r="E2269"/>
      <c r="F2269"/>
      <c r="G2269"/>
      <c r="H2269"/>
      <c r="I2269"/>
      <c r="J2269" s="13"/>
      <c r="K2269" s="13"/>
      <c r="L2269" s="13"/>
      <c r="M2269" s="13"/>
      <c r="N2269" s="13"/>
    </row>
    <row r="2270" spans="2:14" ht="15" x14ac:dyDescent="0.25">
      <c r="B2270"/>
      <c r="C2270"/>
      <c r="D2270"/>
      <c r="E2270"/>
      <c r="F2270"/>
      <c r="G2270"/>
      <c r="H2270"/>
      <c r="I2270"/>
      <c r="J2270" s="13"/>
      <c r="K2270" s="13"/>
      <c r="L2270" s="13"/>
      <c r="M2270" s="13"/>
      <c r="N2270" s="13"/>
    </row>
    <row r="2271" spans="2:14" ht="15" x14ac:dyDescent="0.25">
      <c r="B2271"/>
      <c r="C2271"/>
      <c r="D2271"/>
      <c r="E2271"/>
      <c r="F2271"/>
      <c r="G2271"/>
      <c r="H2271"/>
      <c r="I2271"/>
      <c r="J2271" s="13"/>
      <c r="K2271" s="13"/>
      <c r="L2271" s="13"/>
      <c r="M2271" s="13"/>
      <c r="N2271" s="13"/>
    </row>
    <row r="2272" spans="2:14" ht="15" x14ac:dyDescent="0.25">
      <c r="B2272"/>
      <c r="C2272"/>
      <c r="D2272"/>
      <c r="E2272"/>
      <c r="F2272"/>
      <c r="G2272"/>
      <c r="H2272"/>
      <c r="I2272"/>
      <c r="J2272" s="13"/>
      <c r="K2272" s="13"/>
      <c r="L2272" s="13"/>
      <c r="M2272" s="13"/>
      <c r="N2272" s="13"/>
    </row>
    <row r="2273" spans="2:14" ht="15" x14ac:dyDescent="0.25">
      <c r="B2273"/>
      <c r="C2273"/>
      <c r="D2273"/>
      <c r="E2273"/>
      <c r="F2273"/>
      <c r="G2273"/>
      <c r="H2273"/>
      <c r="I2273"/>
      <c r="J2273" s="13"/>
      <c r="K2273" s="13"/>
      <c r="L2273" s="13"/>
      <c r="M2273" s="13"/>
      <c r="N2273" s="13"/>
    </row>
    <row r="2274" spans="2:14" ht="15" x14ac:dyDescent="0.25">
      <c r="B2274"/>
      <c r="C2274"/>
      <c r="D2274"/>
      <c r="E2274"/>
      <c r="F2274"/>
      <c r="G2274"/>
      <c r="H2274"/>
      <c r="I2274"/>
      <c r="J2274" s="13"/>
      <c r="K2274" s="13"/>
      <c r="L2274" s="13"/>
      <c r="M2274" s="13"/>
      <c r="N2274" s="13"/>
    </row>
    <row r="2275" spans="2:14" ht="15" x14ac:dyDescent="0.25">
      <c r="B2275"/>
      <c r="C2275"/>
      <c r="D2275"/>
      <c r="E2275"/>
      <c r="F2275"/>
      <c r="G2275"/>
      <c r="H2275"/>
      <c r="I2275"/>
      <c r="J2275" s="13"/>
      <c r="K2275" s="13"/>
      <c r="L2275" s="13"/>
      <c r="M2275" s="13"/>
      <c r="N2275" s="13"/>
    </row>
    <row r="2276" spans="2:14" ht="15" x14ac:dyDescent="0.25">
      <c r="B2276"/>
      <c r="C2276"/>
      <c r="D2276"/>
      <c r="E2276"/>
      <c r="F2276"/>
      <c r="G2276"/>
      <c r="H2276"/>
      <c r="I2276"/>
      <c r="J2276" s="13"/>
      <c r="K2276" s="13"/>
      <c r="L2276" s="13"/>
      <c r="M2276" s="13"/>
      <c r="N2276" s="13"/>
    </row>
    <row r="2277" spans="2:14" ht="15" x14ac:dyDescent="0.25">
      <c r="B2277"/>
      <c r="C2277"/>
      <c r="D2277"/>
      <c r="E2277"/>
      <c r="F2277"/>
      <c r="G2277"/>
      <c r="H2277"/>
      <c r="I2277"/>
      <c r="J2277" s="13"/>
      <c r="K2277" s="13"/>
      <c r="L2277" s="13"/>
      <c r="M2277" s="13"/>
      <c r="N2277" s="13"/>
    </row>
    <row r="2278" spans="2:14" ht="15" x14ac:dyDescent="0.25">
      <c r="B2278"/>
      <c r="C2278"/>
      <c r="D2278"/>
      <c r="E2278"/>
      <c r="F2278"/>
      <c r="G2278"/>
      <c r="H2278"/>
      <c r="I2278"/>
      <c r="J2278" s="13"/>
      <c r="K2278" s="13"/>
      <c r="L2278" s="13"/>
      <c r="M2278" s="13"/>
      <c r="N2278" s="13"/>
    </row>
    <row r="2279" spans="2:14" ht="15" x14ac:dyDescent="0.25">
      <c r="B2279"/>
      <c r="C2279"/>
      <c r="D2279"/>
      <c r="E2279"/>
      <c r="F2279"/>
      <c r="G2279"/>
      <c r="H2279"/>
      <c r="I2279"/>
      <c r="J2279" s="13"/>
      <c r="K2279" s="13"/>
      <c r="L2279" s="13"/>
      <c r="M2279" s="13"/>
      <c r="N2279" s="13"/>
    </row>
    <row r="2280" spans="2:14" ht="15" x14ac:dyDescent="0.25">
      <c r="B2280"/>
      <c r="C2280"/>
      <c r="D2280"/>
      <c r="E2280"/>
      <c r="F2280"/>
      <c r="G2280"/>
      <c r="H2280"/>
      <c r="I2280"/>
      <c r="J2280" s="13"/>
      <c r="K2280" s="13"/>
      <c r="L2280" s="13"/>
      <c r="M2280" s="13"/>
      <c r="N2280" s="13"/>
    </row>
    <row r="2281" spans="2:14" ht="15" x14ac:dyDescent="0.25">
      <c r="B2281"/>
      <c r="C2281"/>
      <c r="D2281"/>
      <c r="E2281"/>
      <c r="F2281"/>
      <c r="G2281"/>
      <c r="H2281"/>
      <c r="I2281"/>
      <c r="J2281" s="13"/>
      <c r="K2281" s="13"/>
      <c r="L2281" s="13"/>
      <c r="M2281" s="13"/>
      <c r="N2281" s="13"/>
    </row>
    <row r="2282" spans="2:14" ht="15" x14ac:dyDescent="0.25">
      <c r="B2282"/>
      <c r="C2282"/>
      <c r="D2282"/>
      <c r="E2282"/>
      <c r="F2282"/>
      <c r="G2282"/>
      <c r="H2282"/>
      <c r="I2282"/>
      <c r="J2282" s="13"/>
      <c r="K2282" s="13"/>
      <c r="L2282" s="13"/>
      <c r="M2282" s="13"/>
      <c r="N2282" s="13"/>
    </row>
    <row r="2283" spans="2:14" ht="15" x14ac:dyDescent="0.25">
      <c r="B2283"/>
      <c r="C2283"/>
      <c r="D2283"/>
      <c r="E2283"/>
      <c r="F2283"/>
      <c r="G2283"/>
      <c r="H2283"/>
      <c r="I2283"/>
      <c r="J2283" s="13"/>
      <c r="K2283" s="13"/>
      <c r="L2283" s="13"/>
      <c r="M2283" s="13"/>
      <c r="N2283" s="13"/>
    </row>
    <row r="2284" spans="2:14" ht="15" x14ac:dyDescent="0.25">
      <c r="B2284"/>
      <c r="C2284"/>
      <c r="D2284"/>
      <c r="E2284"/>
      <c r="F2284"/>
      <c r="G2284"/>
      <c r="H2284"/>
      <c r="I2284"/>
      <c r="J2284" s="13"/>
      <c r="K2284" s="13"/>
      <c r="L2284" s="13"/>
      <c r="M2284" s="13"/>
      <c r="N2284" s="13"/>
    </row>
    <row r="2285" spans="2:14" ht="15" x14ac:dyDescent="0.25">
      <c r="B2285"/>
      <c r="C2285"/>
      <c r="D2285"/>
      <c r="E2285"/>
      <c r="F2285"/>
      <c r="G2285"/>
      <c r="H2285"/>
      <c r="I2285"/>
      <c r="J2285" s="13"/>
      <c r="K2285" s="13"/>
      <c r="L2285" s="13"/>
      <c r="M2285" s="13"/>
      <c r="N2285" s="13"/>
    </row>
    <row r="2286" spans="2:14" ht="15" x14ac:dyDescent="0.25">
      <c r="B2286"/>
      <c r="C2286"/>
      <c r="D2286"/>
      <c r="E2286"/>
      <c r="F2286"/>
      <c r="G2286"/>
      <c r="H2286"/>
      <c r="I2286"/>
      <c r="J2286" s="13"/>
      <c r="K2286" s="13"/>
      <c r="L2286" s="13"/>
      <c r="M2286" s="13"/>
      <c r="N2286" s="13"/>
    </row>
    <row r="2287" spans="2:14" ht="15" x14ac:dyDescent="0.25">
      <c r="B2287"/>
      <c r="C2287"/>
      <c r="D2287"/>
      <c r="E2287"/>
      <c r="F2287"/>
      <c r="G2287"/>
      <c r="H2287"/>
      <c r="I2287"/>
      <c r="J2287" s="13"/>
      <c r="K2287" s="13"/>
      <c r="L2287" s="13"/>
      <c r="M2287" s="13"/>
      <c r="N2287" s="13"/>
    </row>
    <row r="2288" spans="2:14" ht="15" x14ac:dyDescent="0.25">
      <c r="B2288"/>
      <c r="C2288"/>
      <c r="D2288"/>
      <c r="E2288"/>
      <c r="F2288"/>
      <c r="G2288"/>
      <c r="H2288"/>
      <c r="I2288"/>
      <c r="J2288" s="13"/>
      <c r="K2288" s="13"/>
      <c r="L2288" s="13"/>
      <c r="M2288" s="13"/>
      <c r="N2288" s="13"/>
    </row>
    <row r="2289" spans="2:14" ht="15" x14ac:dyDescent="0.25">
      <c r="B2289"/>
      <c r="C2289"/>
      <c r="D2289"/>
      <c r="E2289"/>
      <c r="F2289"/>
      <c r="G2289"/>
      <c r="H2289"/>
      <c r="I2289"/>
      <c r="J2289" s="13"/>
      <c r="K2289" s="13"/>
      <c r="L2289" s="13"/>
      <c r="M2289" s="13"/>
      <c r="N2289" s="13"/>
    </row>
    <row r="2290" spans="2:14" ht="15" x14ac:dyDescent="0.25">
      <c r="B2290"/>
      <c r="C2290"/>
      <c r="D2290"/>
      <c r="E2290"/>
      <c r="F2290"/>
      <c r="G2290"/>
      <c r="H2290"/>
      <c r="I2290"/>
      <c r="J2290" s="13"/>
      <c r="K2290" s="13"/>
      <c r="L2290" s="13"/>
      <c r="M2290" s="13"/>
      <c r="N2290" s="13"/>
    </row>
    <row r="2291" spans="2:14" ht="15" x14ac:dyDescent="0.25">
      <c r="B2291"/>
      <c r="C2291"/>
      <c r="D2291"/>
      <c r="E2291"/>
      <c r="F2291"/>
      <c r="G2291"/>
      <c r="H2291"/>
      <c r="I2291"/>
      <c r="J2291" s="13"/>
      <c r="K2291" s="13"/>
      <c r="L2291" s="13"/>
      <c r="M2291" s="13"/>
      <c r="N2291" s="13"/>
    </row>
    <row r="2292" spans="2:14" ht="15" x14ac:dyDescent="0.25">
      <c r="B2292"/>
      <c r="C2292"/>
      <c r="D2292"/>
      <c r="E2292"/>
      <c r="F2292"/>
      <c r="G2292"/>
      <c r="H2292"/>
      <c r="I2292"/>
      <c r="J2292" s="13"/>
      <c r="K2292" s="13"/>
      <c r="L2292" s="13"/>
      <c r="M2292" s="13"/>
      <c r="N2292" s="13"/>
    </row>
    <row r="2293" spans="2:14" ht="15" x14ac:dyDescent="0.25">
      <c r="B2293"/>
      <c r="C2293"/>
      <c r="D2293"/>
      <c r="E2293"/>
      <c r="F2293"/>
      <c r="G2293"/>
      <c r="H2293"/>
      <c r="I2293"/>
      <c r="J2293" s="13"/>
      <c r="K2293" s="13"/>
      <c r="L2293" s="13"/>
      <c r="M2293" s="13"/>
      <c r="N2293" s="13"/>
    </row>
    <row r="2294" spans="2:14" ht="15" x14ac:dyDescent="0.25">
      <c r="B2294"/>
      <c r="C2294"/>
      <c r="D2294"/>
      <c r="E2294"/>
      <c r="F2294"/>
      <c r="G2294"/>
      <c r="H2294"/>
      <c r="I2294"/>
      <c r="J2294" s="13"/>
      <c r="K2294" s="13"/>
      <c r="L2294" s="13"/>
      <c r="M2294" s="13"/>
      <c r="N2294" s="13"/>
    </row>
    <row r="2295" spans="2:14" ht="15" x14ac:dyDescent="0.25">
      <c r="B2295"/>
      <c r="C2295"/>
      <c r="D2295"/>
      <c r="E2295"/>
      <c r="F2295"/>
      <c r="G2295"/>
      <c r="H2295"/>
      <c r="I2295"/>
      <c r="J2295" s="13"/>
      <c r="K2295" s="13"/>
      <c r="L2295" s="13"/>
      <c r="M2295" s="13"/>
      <c r="N2295" s="13"/>
    </row>
    <row r="2296" spans="2:14" ht="15" x14ac:dyDescent="0.25">
      <c r="B2296"/>
      <c r="C2296"/>
      <c r="D2296"/>
      <c r="E2296"/>
      <c r="F2296"/>
      <c r="G2296"/>
      <c r="H2296"/>
      <c r="I2296"/>
      <c r="J2296" s="13"/>
      <c r="K2296" s="13"/>
      <c r="L2296" s="13"/>
      <c r="M2296" s="13"/>
      <c r="N2296" s="13"/>
    </row>
    <row r="2297" spans="2:14" ht="15" x14ac:dyDescent="0.25">
      <c r="B2297"/>
      <c r="C2297"/>
      <c r="D2297"/>
      <c r="E2297"/>
      <c r="F2297"/>
      <c r="G2297"/>
      <c r="H2297"/>
      <c r="I2297"/>
      <c r="J2297" s="13"/>
      <c r="K2297" s="13"/>
      <c r="L2297" s="13"/>
      <c r="M2297" s="13"/>
      <c r="N2297" s="13"/>
    </row>
    <row r="2298" spans="2:14" ht="15" x14ac:dyDescent="0.25">
      <c r="B2298"/>
      <c r="C2298"/>
      <c r="D2298"/>
      <c r="E2298"/>
      <c r="F2298"/>
      <c r="G2298"/>
      <c r="H2298"/>
      <c r="I2298"/>
      <c r="J2298" s="13"/>
      <c r="K2298" s="13"/>
      <c r="L2298" s="13"/>
      <c r="M2298" s="13"/>
      <c r="N2298" s="13"/>
    </row>
    <row r="2299" spans="2:14" ht="15" x14ac:dyDescent="0.25">
      <c r="B2299"/>
      <c r="C2299"/>
      <c r="D2299"/>
      <c r="E2299"/>
      <c r="F2299"/>
      <c r="G2299"/>
      <c r="H2299"/>
      <c r="I2299"/>
      <c r="J2299" s="13"/>
      <c r="K2299" s="13"/>
      <c r="L2299" s="13"/>
      <c r="M2299" s="13"/>
      <c r="N2299" s="13"/>
    </row>
    <row r="2300" spans="2:14" ht="15" x14ac:dyDescent="0.25">
      <c r="B2300"/>
      <c r="C2300"/>
      <c r="D2300"/>
      <c r="E2300"/>
      <c r="F2300"/>
      <c r="G2300"/>
      <c r="H2300"/>
      <c r="I2300"/>
      <c r="J2300" s="13"/>
      <c r="K2300" s="13"/>
      <c r="L2300" s="13"/>
      <c r="M2300" s="13"/>
      <c r="N2300" s="13"/>
    </row>
    <row r="2301" spans="2:14" ht="15" x14ac:dyDescent="0.25">
      <c r="B2301"/>
      <c r="C2301"/>
      <c r="D2301"/>
      <c r="E2301"/>
      <c r="F2301"/>
      <c r="G2301"/>
      <c r="H2301"/>
      <c r="I2301"/>
      <c r="J2301" s="13"/>
      <c r="K2301" s="13"/>
      <c r="L2301" s="13"/>
      <c r="M2301" s="13"/>
      <c r="N2301" s="13"/>
    </row>
    <row r="2302" spans="2:14" ht="15" x14ac:dyDescent="0.25">
      <c r="B2302"/>
      <c r="C2302"/>
      <c r="D2302"/>
      <c r="E2302"/>
      <c r="F2302"/>
      <c r="G2302"/>
      <c r="H2302"/>
      <c r="I2302"/>
      <c r="J2302" s="13"/>
      <c r="K2302" s="13"/>
      <c r="L2302" s="13"/>
      <c r="M2302" s="13"/>
      <c r="N2302" s="13"/>
    </row>
    <row r="2303" spans="2:14" ht="15" x14ac:dyDescent="0.25">
      <c r="B2303"/>
      <c r="C2303"/>
      <c r="D2303"/>
      <c r="E2303"/>
      <c r="F2303"/>
      <c r="G2303"/>
      <c r="H2303"/>
      <c r="I2303"/>
      <c r="J2303" s="13"/>
      <c r="K2303" s="13"/>
      <c r="L2303" s="13"/>
      <c r="M2303" s="13"/>
      <c r="N2303" s="13"/>
    </row>
    <row r="2304" spans="2:14" ht="15" x14ac:dyDescent="0.25">
      <c r="B2304"/>
      <c r="C2304"/>
      <c r="D2304"/>
      <c r="E2304"/>
      <c r="F2304"/>
      <c r="G2304"/>
      <c r="H2304"/>
      <c r="I2304"/>
      <c r="J2304" s="13"/>
      <c r="K2304" s="13"/>
      <c r="L2304" s="13"/>
      <c r="M2304" s="13"/>
      <c r="N2304" s="13"/>
    </row>
    <row r="2305" spans="2:14" ht="15" x14ac:dyDescent="0.25">
      <c r="B2305"/>
      <c r="C2305"/>
      <c r="D2305"/>
      <c r="E2305"/>
      <c r="F2305"/>
      <c r="G2305"/>
      <c r="H2305"/>
      <c r="I2305"/>
      <c r="J2305" s="13"/>
      <c r="K2305" s="13"/>
      <c r="L2305" s="13"/>
      <c r="M2305" s="13"/>
      <c r="N2305" s="13"/>
    </row>
    <row r="2306" spans="2:14" ht="15" x14ac:dyDescent="0.25">
      <c r="B2306"/>
      <c r="C2306"/>
      <c r="D2306"/>
      <c r="E2306"/>
      <c r="F2306"/>
      <c r="G2306"/>
      <c r="H2306"/>
      <c r="I2306"/>
      <c r="J2306" s="13"/>
      <c r="K2306" s="13"/>
      <c r="L2306" s="13"/>
      <c r="M2306" s="13"/>
      <c r="N2306" s="13"/>
    </row>
    <row r="2307" spans="2:14" ht="15" x14ac:dyDescent="0.25">
      <c r="B2307"/>
      <c r="C2307"/>
      <c r="D2307"/>
      <c r="E2307"/>
      <c r="F2307"/>
      <c r="G2307"/>
      <c r="H2307"/>
      <c r="I2307"/>
      <c r="J2307" s="13"/>
      <c r="K2307" s="13"/>
      <c r="L2307" s="13"/>
      <c r="M2307" s="13"/>
      <c r="N2307" s="13"/>
    </row>
    <row r="2308" spans="2:14" ht="15" x14ac:dyDescent="0.25">
      <c r="B2308"/>
      <c r="C2308"/>
      <c r="D2308"/>
      <c r="E2308"/>
      <c r="F2308"/>
      <c r="G2308"/>
      <c r="H2308"/>
      <c r="I2308"/>
      <c r="J2308" s="13"/>
      <c r="K2308" s="13"/>
      <c r="L2308" s="13"/>
      <c r="M2308" s="13"/>
      <c r="N2308" s="13"/>
    </row>
    <row r="2309" spans="2:14" ht="15" x14ac:dyDescent="0.25">
      <c r="B2309"/>
      <c r="C2309"/>
      <c r="D2309"/>
      <c r="E2309"/>
      <c r="F2309"/>
      <c r="G2309"/>
      <c r="H2309"/>
      <c r="I2309"/>
      <c r="J2309" s="13"/>
      <c r="K2309" s="13"/>
      <c r="L2309" s="13"/>
      <c r="M2309" s="13"/>
      <c r="N2309" s="13"/>
    </row>
    <row r="2310" spans="2:14" ht="15" x14ac:dyDescent="0.25">
      <c r="B2310"/>
      <c r="C2310"/>
      <c r="D2310"/>
      <c r="E2310"/>
      <c r="F2310"/>
      <c r="G2310"/>
      <c r="H2310"/>
      <c r="I2310"/>
      <c r="J2310" s="13"/>
      <c r="K2310" s="13"/>
      <c r="L2310" s="13"/>
      <c r="M2310" s="13"/>
      <c r="N2310" s="13"/>
    </row>
    <row r="2311" spans="2:14" ht="15" x14ac:dyDescent="0.25">
      <c r="B2311"/>
      <c r="C2311"/>
      <c r="D2311"/>
      <c r="E2311"/>
      <c r="F2311"/>
      <c r="G2311"/>
      <c r="H2311"/>
      <c r="I2311"/>
      <c r="J2311" s="13"/>
      <c r="K2311" s="13"/>
      <c r="L2311" s="13"/>
      <c r="M2311" s="13"/>
      <c r="N2311" s="13"/>
    </row>
    <row r="2312" spans="2:14" ht="15" x14ac:dyDescent="0.25">
      <c r="B2312"/>
      <c r="C2312"/>
      <c r="D2312"/>
      <c r="E2312"/>
      <c r="F2312"/>
      <c r="G2312"/>
      <c r="H2312"/>
      <c r="I2312"/>
      <c r="J2312" s="13"/>
      <c r="K2312" s="13"/>
      <c r="L2312" s="13"/>
      <c r="M2312" s="13"/>
      <c r="N2312" s="13"/>
    </row>
    <row r="2313" spans="2:14" ht="15" x14ac:dyDescent="0.25">
      <c r="B2313"/>
      <c r="C2313"/>
      <c r="D2313"/>
      <c r="E2313"/>
      <c r="F2313"/>
      <c r="G2313"/>
      <c r="H2313"/>
      <c r="I2313"/>
      <c r="J2313" s="13"/>
      <c r="K2313" s="13"/>
      <c r="L2313" s="13"/>
      <c r="M2313" s="13"/>
      <c r="N2313" s="13"/>
    </row>
    <row r="2314" spans="2:14" ht="15" x14ac:dyDescent="0.25">
      <c r="B2314"/>
      <c r="C2314"/>
      <c r="D2314"/>
      <c r="E2314"/>
      <c r="F2314"/>
      <c r="G2314"/>
      <c r="H2314"/>
      <c r="I2314"/>
      <c r="J2314" s="13"/>
      <c r="K2314" s="13"/>
      <c r="L2314" s="13"/>
      <c r="M2314" s="13"/>
      <c r="N2314" s="13"/>
    </row>
    <row r="2315" spans="2:14" ht="15" x14ac:dyDescent="0.25">
      <c r="B2315"/>
      <c r="C2315"/>
      <c r="D2315"/>
      <c r="E2315"/>
      <c r="F2315"/>
      <c r="G2315"/>
      <c r="H2315"/>
      <c r="I2315"/>
      <c r="J2315" s="13"/>
      <c r="K2315" s="13"/>
      <c r="L2315" s="13"/>
      <c r="M2315" s="13"/>
      <c r="N2315" s="13"/>
    </row>
    <row r="2316" spans="2:14" ht="15" x14ac:dyDescent="0.25">
      <c r="B2316"/>
      <c r="C2316"/>
      <c r="D2316"/>
      <c r="E2316"/>
      <c r="F2316"/>
      <c r="G2316"/>
      <c r="H2316"/>
      <c r="I2316"/>
      <c r="J2316" s="13"/>
      <c r="K2316" s="13"/>
      <c r="L2316" s="13"/>
      <c r="M2316" s="13"/>
      <c r="N2316" s="13"/>
    </row>
    <row r="2317" spans="2:14" ht="15" x14ac:dyDescent="0.25">
      <c r="B2317"/>
      <c r="C2317"/>
      <c r="D2317"/>
      <c r="E2317"/>
      <c r="F2317"/>
      <c r="G2317"/>
      <c r="H2317"/>
      <c r="I2317"/>
      <c r="J2317" s="13"/>
      <c r="K2317" s="13"/>
      <c r="L2317" s="13"/>
      <c r="M2317" s="13"/>
      <c r="N2317" s="13"/>
    </row>
    <row r="2318" spans="2:14" ht="15" x14ac:dyDescent="0.25">
      <c r="B2318"/>
      <c r="C2318"/>
      <c r="D2318"/>
      <c r="E2318"/>
      <c r="F2318"/>
      <c r="G2318"/>
      <c r="H2318"/>
      <c r="I2318"/>
      <c r="J2318" s="13"/>
      <c r="K2318" s="13"/>
      <c r="L2318" s="13"/>
      <c r="M2318" s="13"/>
      <c r="N2318" s="13"/>
    </row>
    <row r="2319" spans="2:14" ht="15" x14ac:dyDescent="0.25">
      <c r="B2319"/>
      <c r="C2319"/>
      <c r="D2319"/>
      <c r="E2319"/>
      <c r="F2319"/>
      <c r="G2319"/>
      <c r="H2319"/>
      <c r="I2319"/>
      <c r="J2319" s="13"/>
      <c r="K2319" s="13"/>
      <c r="L2319" s="13"/>
      <c r="M2319" s="13"/>
      <c r="N2319" s="13"/>
    </row>
    <row r="2320" spans="2:14" ht="15" x14ac:dyDescent="0.25">
      <c r="B2320"/>
      <c r="C2320"/>
      <c r="D2320"/>
      <c r="E2320"/>
      <c r="F2320"/>
      <c r="G2320"/>
      <c r="H2320"/>
      <c r="I2320"/>
      <c r="J2320" s="13"/>
      <c r="K2320" s="13"/>
      <c r="L2320" s="13"/>
      <c r="M2320" s="13"/>
      <c r="N2320" s="13"/>
    </row>
    <row r="2321" spans="2:14" ht="15" x14ac:dyDescent="0.25">
      <c r="B2321"/>
      <c r="C2321"/>
      <c r="D2321"/>
      <c r="E2321"/>
      <c r="F2321"/>
      <c r="G2321"/>
      <c r="H2321"/>
      <c r="I2321"/>
      <c r="J2321" s="13"/>
      <c r="K2321" s="13"/>
      <c r="L2321" s="13"/>
      <c r="M2321" s="13"/>
      <c r="N2321" s="13"/>
    </row>
    <row r="2322" spans="2:14" ht="15" x14ac:dyDescent="0.25">
      <c r="B2322"/>
      <c r="C2322"/>
      <c r="D2322"/>
      <c r="E2322"/>
      <c r="F2322"/>
      <c r="G2322"/>
      <c r="H2322"/>
      <c r="I2322"/>
      <c r="J2322" s="13"/>
      <c r="K2322" s="13"/>
      <c r="L2322" s="13"/>
      <c r="M2322" s="13"/>
      <c r="N2322" s="13"/>
    </row>
    <row r="2323" spans="2:14" ht="15" x14ac:dyDescent="0.25">
      <c r="B2323"/>
      <c r="C2323"/>
      <c r="D2323"/>
      <c r="E2323"/>
      <c r="F2323"/>
      <c r="G2323"/>
      <c r="H2323"/>
      <c r="I2323"/>
      <c r="J2323" s="13"/>
      <c r="K2323" s="13"/>
      <c r="L2323" s="13"/>
      <c r="M2323" s="13"/>
      <c r="N2323" s="13"/>
    </row>
    <row r="2324" spans="2:14" ht="15" x14ac:dyDescent="0.25">
      <c r="B2324"/>
      <c r="C2324"/>
      <c r="D2324"/>
      <c r="E2324"/>
      <c r="F2324"/>
      <c r="G2324"/>
      <c r="H2324"/>
      <c r="I2324"/>
      <c r="J2324" s="13"/>
      <c r="K2324" s="13"/>
      <c r="L2324" s="13"/>
      <c r="M2324" s="13"/>
      <c r="N2324" s="13"/>
    </row>
    <row r="2325" spans="2:14" ht="15" x14ac:dyDescent="0.25">
      <c r="B2325"/>
      <c r="C2325"/>
      <c r="D2325"/>
      <c r="E2325"/>
      <c r="F2325"/>
      <c r="G2325"/>
      <c r="H2325"/>
      <c r="I2325"/>
      <c r="J2325" s="13"/>
      <c r="K2325" s="13"/>
      <c r="L2325" s="13"/>
      <c r="M2325" s="13"/>
      <c r="N2325" s="13"/>
    </row>
    <row r="2326" spans="2:14" ht="15" x14ac:dyDescent="0.25">
      <c r="B2326"/>
      <c r="C2326"/>
      <c r="D2326"/>
      <c r="E2326"/>
      <c r="F2326"/>
      <c r="G2326"/>
      <c r="H2326"/>
      <c r="I2326"/>
      <c r="J2326" s="13"/>
      <c r="K2326" s="13"/>
      <c r="L2326" s="13"/>
      <c r="M2326" s="13"/>
      <c r="N2326" s="13"/>
    </row>
    <row r="2327" spans="2:14" ht="15" x14ac:dyDescent="0.25">
      <c r="B2327"/>
      <c r="C2327"/>
      <c r="D2327"/>
      <c r="E2327"/>
      <c r="F2327"/>
      <c r="G2327"/>
      <c r="H2327"/>
      <c r="I2327"/>
      <c r="J2327" s="13"/>
      <c r="K2327" s="13"/>
      <c r="L2327" s="13"/>
      <c r="M2327" s="13"/>
      <c r="N2327" s="13"/>
    </row>
    <row r="2328" spans="2:14" ht="15" x14ac:dyDescent="0.25">
      <c r="B2328"/>
      <c r="C2328"/>
      <c r="D2328"/>
      <c r="E2328"/>
      <c r="F2328"/>
      <c r="G2328"/>
      <c r="H2328"/>
      <c r="I2328"/>
      <c r="J2328" s="13"/>
      <c r="K2328" s="13"/>
      <c r="L2328" s="13"/>
      <c r="M2328" s="13"/>
      <c r="N2328" s="13"/>
    </row>
    <row r="2329" spans="2:14" ht="15" x14ac:dyDescent="0.25">
      <c r="B2329"/>
      <c r="C2329"/>
      <c r="D2329"/>
      <c r="E2329"/>
      <c r="F2329"/>
      <c r="G2329"/>
      <c r="H2329"/>
      <c r="I2329"/>
      <c r="J2329" s="13"/>
      <c r="K2329" s="13"/>
      <c r="L2329" s="13"/>
      <c r="M2329" s="13"/>
      <c r="N2329" s="13"/>
    </row>
    <row r="2330" spans="2:14" ht="15" x14ac:dyDescent="0.25">
      <c r="B2330"/>
      <c r="C2330"/>
      <c r="D2330"/>
      <c r="E2330"/>
      <c r="F2330"/>
      <c r="G2330"/>
      <c r="H2330"/>
      <c r="I2330"/>
      <c r="J2330" s="13"/>
      <c r="K2330" s="13"/>
      <c r="L2330" s="13"/>
      <c r="M2330" s="13"/>
      <c r="N2330" s="13"/>
    </row>
    <row r="2331" spans="2:14" ht="15" x14ac:dyDescent="0.25">
      <c r="B2331"/>
      <c r="C2331"/>
      <c r="D2331"/>
      <c r="E2331"/>
      <c r="F2331"/>
      <c r="G2331"/>
      <c r="H2331"/>
      <c r="I2331"/>
      <c r="J2331" s="13"/>
      <c r="K2331" s="13"/>
      <c r="L2331" s="13"/>
      <c r="M2331" s="13"/>
      <c r="N2331" s="13"/>
    </row>
    <row r="2332" spans="2:14" ht="15" x14ac:dyDescent="0.25">
      <c r="B2332"/>
      <c r="C2332"/>
      <c r="D2332"/>
      <c r="E2332"/>
      <c r="F2332"/>
      <c r="G2332"/>
      <c r="H2332"/>
      <c r="I2332"/>
      <c r="J2332" s="13"/>
      <c r="K2332" s="13"/>
      <c r="L2332" s="13"/>
      <c r="M2332" s="13"/>
      <c r="N2332" s="13"/>
    </row>
    <row r="2333" spans="2:14" ht="15" x14ac:dyDescent="0.25">
      <c r="B2333"/>
      <c r="C2333"/>
      <c r="D2333"/>
      <c r="E2333"/>
      <c r="F2333"/>
      <c r="G2333"/>
      <c r="H2333"/>
      <c r="I2333"/>
      <c r="J2333" s="13"/>
      <c r="K2333" s="13"/>
      <c r="L2333" s="13"/>
      <c r="M2333" s="13"/>
      <c r="N2333" s="13"/>
    </row>
    <row r="2334" spans="2:14" ht="15" x14ac:dyDescent="0.25">
      <c r="B2334"/>
      <c r="C2334"/>
      <c r="D2334"/>
      <c r="E2334"/>
      <c r="F2334"/>
      <c r="G2334"/>
      <c r="H2334"/>
      <c r="I2334"/>
      <c r="J2334" s="13"/>
      <c r="K2334" s="13"/>
      <c r="L2334" s="13"/>
      <c r="M2334" s="13"/>
      <c r="N2334" s="13"/>
    </row>
    <row r="2335" spans="2:14" ht="15" x14ac:dyDescent="0.25">
      <c r="B2335"/>
      <c r="C2335"/>
      <c r="D2335"/>
      <c r="E2335"/>
      <c r="F2335"/>
      <c r="G2335"/>
      <c r="H2335"/>
      <c r="I2335"/>
      <c r="J2335" s="13"/>
      <c r="K2335" s="13"/>
      <c r="L2335" s="13"/>
      <c r="M2335" s="13"/>
      <c r="N2335" s="13"/>
    </row>
    <row r="2336" spans="2:14" ht="15" x14ac:dyDescent="0.25">
      <c r="B2336"/>
      <c r="C2336"/>
      <c r="D2336"/>
      <c r="E2336"/>
      <c r="F2336"/>
      <c r="G2336"/>
      <c r="H2336"/>
      <c r="I2336"/>
      <c r="J2336" s="13"/>
      <c r="K2336" s="13"/>
      <c r="L2336" s="13"/>
      <c r="M2336" s="13"/>
      <c r="N2336" s="13"/>
    </row>
    <row r="2337" spans="2:14" ht="15" x14ac:dyDescent="0.25">
      <c r="B2337"/>
      <c r="C2337"/>
      <c r="D2337"/>
      <c r="E2337"/>
      <c r="F2337"/>
      <c r="G2337"/>
      <c r="H2337"/>
      <c r="I2337"/>
      <c r="J2337" s="13"/>
      <c r="K2337" s="13"/>
      <c r="L2337" s="13"/>
      <c r="M2337" s="13"/>
      <c r="N2337" s="13"/>
    </row>
    <row r="2338" spans="2:14" ht="15" x14ac:dyDescent="0.25">
      <c r="B2338"/>
      <c r="C2338"/>
      <c r="D2338"/>
      <c r="E2338"/>
      <c r="F2338"/>
      <c r="G2338"/>
      <c r="H2338"/>
      <c r="I2338"/>
      <c r="J2338" s="13"/>
      <c r="K2338" s="13"/>
      <c r="L2338" s="13"/>
      <c r="M2338" s="13"/>
      <c r="N2338" s="13"/>
    </row>
    <row r="2339" spans="2:14" ht="15" x14ac:dyDescent="0.25">
      <c r="B2339"/>
      <c r="C2339"/>
      <c r="D2339"/>
      <c r="E2339"/>
      <c r="F2339"/>
      <c r="G2339"/>
      <c r="H2339"/>
      <c r="I2339"/>
      <c r="J2339" s="13"/>
      <c r="K2339" s="13"/>
      <c r="L2339" s="13"/>
      <c r="M2339" s="13"/>
      <c r="N2339" s="13"/>
    </row>
    <row r="2340" spans="2:14" ht="15" x14ac:dyDescent="0.25">
      <c r="B2340"/>
      <c r="C2340"/>
      <c r="D2340"/>
      <c r="E2340"/>
      <c r="F2340"/>
      <c r="G2340"/>
      <c r="H2340"/>
      <c r="I2340"/>
      <c r="J2340" s="13"/>
      <c r="K2340" s="13"/>
      <c r="L2340" s="13"/>
      <c r="M2340" s="13"/>
      <c r="N2340" s="13"/>
    </row>
    <row r="2341" spans="2:14" ht="15" x14ac:dyDescent="0.25">
      <c r="B2341"/>
      <c r="C2341"/>
      <c r="D2341"/>
      <c r="E2341"/>
      <c r="F2341"/>
      <c r="G2341"/>
      <c r="H2341"/>
      <c r="I2341"/>
      <c r="J2341" s="13"/>
      <c r="K2341" s="13"/>
      <c r="L2341" s="13"/>
      <c r="M2341" s="13"/>
      <c r="N2341" s="13"/>
    </row>
    <row r="2342" spans="2:14" ht="15" x14ac:dyDescent="0.25">
      <c r="B2342"/>
      <c r="C2342"/>
      <c r="D2342"/>
      <c r="E2342"/>
      <c r="F2342"/>
      <c r="G2342"/>
      <c r="H2342"/>
      <c r="I2342"/>
      <c r="J2342" s="13"/>
      <c r="K2342" s="13"/>
      <c r="L2342" s="13"/>
      <c r="M2342" s="13"/>
      <c r="N2342" s="13"/>
    </row>
    <row r="2343" spans="2:14" ht="15" x14ac:dyDescent="0.25">
      <c r="B2343"/>
      <c r="C2343"/>
      <c r="D2343"/>
      <c r="E2343"/>
      <c r="F2343"/>
      <c r="G2343"/>
      <c r="H2343"/>
      <c r="I2343"/>
      <c r="J2343" s="13"/>
      <c r="K2343" s="13"/>
      <c r="L2343" s="13"/>
      <c r="M2343" s="13"/>
      <c r="N2343" s="13"/>
    </row>
    <row r="2344" spans="2:14" ht="15" x14ac:dyDescent="0.25">
      <c r="B2344"/>
      <c r="C2344"/>
      <c r="D2344"/>
      <c r="E2344"/>
      <c r="F2344"/>
      <c r="G2344"/>
      <c r="H2344"/>
      <c r="I2344"/>
      <c r="J2344" s="13"/>
      <c r="K2344" s="13"/>
      <c r="L2344" s="13"/>
      <c r="M2344" s="13"/>
      <c r="N2344" s="13"/>
    </row>
    <row r="2345" spans="2:14" ht="15" x14ac:dyDescent="0.25">
      <c r="B2345"/>
      <c r="C2345"/>
      <c r="D2345"/>
      <c r="E2345"/>
      <c r="F2345"/>
      <c r="G2345"/>
      <c r="H2345"/>
      <c r="I2345"/>
      <c r="J2345" s="13"/>
      <c r="K2345" s="13"/>
      <c r="L2345" s="13"/>
      <c r="M2345" s="13"/>
      <c r="N2345" s="13"/>
    </row>
    <row r="2346" spans="2:14" ht="15" x14ac:dyDescent="0.25">
      <c r="B2346"/>
      <c r="C2346"/>
      <c r="D2346"/>
      <c r="E2346"/>
      <c r="F2346"/>
      <c r="G2346"/>
      <c r="H2346"/>
      <c r="I2346"/>
      <c r="J2346" s="13"/>
      <c r="K2346" s="13"/>
      <c r="L2346" s="13"/>
      <c r="M2346" s="13"/>
      <c r="N2346" s="13"/>
    </row>
    <row r="2347" spans="2:14" ht="15" x14ac:dyDescent="0.25">
      <c r="B2347"/>
      <c r="C2347"/>
      <c r="D2347"/>
      <c r="E2347"/>
      <c r="F2347"/>
      <c r="G2347"/>
      <c r="H2347"/>
      <c r="I2347"/>
      <c r="J2347" s="13"/>
      <c r="K2347" s="13"/>
      <c r="L2347" s="13"/>
      <c r="M2347" s="13"/>
      <c r="N2347" s="13"/>
    </row>
    <row r="2348" spans="2:14" ht="15" x14ac:dyDescent="0.25">
      <c r="B2348"/>
      <c r="C2348"/>
      <c r="D2348"/>
      <c r="E2348"/>
      <c r="F2348"/>
      <c r="G2348"/>
      <c r="H2348"/>
      <c r="I2348"/>
      <c r="J2348" s="13"/>
      <c r="K2348" s="13"/>
      <c r="L2348" s="13"/>
      <c r="M2348" s="13"/>
      <c r="N2348" s="13"/>
    </row>
    <row r="2349" spans="2:14" ht="15" x14ac:dyDescent="0.25">
      <c r="B2349"/>
      <c r="C2349"/>
      <c r="D2349"/>
      <c r="E2349"/>
      <c r="F2349"/>
      <c r="G2349"/>
      <c r="H2349"/>
      <c r="I2349"/>
      <c r="J2349" s="13"/>
      <c r="K2349" s="13"/>
      <c r="L2349" s="13"/>
      <c r="M2349" s="13"/>
      <c r="N2349" s="13"/>
    </row>
    <row r="2350" spans="2:14" ht="15" x14ac:dyDescent="0.25">
      <c r="B2350"/>
      <c r="C2350"/>
      <c r="D2350"/>
      <c r="E2350"/>
      <c r="F2350"/>
      <c r="G2350"/>
      <c r="H2350"/>
      <c r="I2350"/>
      <c r="J2350" s="13"/>
      <c r="K2350" s="13"/>
      <c r="L2350" s="13"/>
      <c r="M2350" s="13"/>
      <c r="N2350" s="13"/>
    </row>
    <row r="2351" spans="2:14" ht="15" x14ac:dyDescent="0.25">
      <c r="B2351"/>
      <c r="C2351"/>
      <c r="D2351"/>
      <c r="E2351"/>
      <c r="F2351"/>
      <c r="G2351"/>
      <c r="H2351"/>
      <c r="I2351"/>
      <c r="J2351" s="13"/>
      <c r="K2351" s="13"/>
      <c r="L2351" s="13"/>
      <c r="M2351" s="13"/>
      <c r="N2351" s="13"/>
    </row>
    <row r="2352" spans="2:14" ht="15" x14ac:dyDescent="0.25">
      <c r="B2352"/>
      <c r="C2352"/>
      <c r="D2352"/>
      <c r="E2352"/>
      <c r="F2352"/>
      <c r="G2352"/>
      <c r="H2352"/>
      <c r="I2352"/>
      <c r="J2352" s="13"/>
      <c r="K2352" s="13"/>
      <c r="L2352" s="13"/>
      <c r="M2352" s="13"/>
      <c r="N2352" s="13"/>
    </row>
    <row r="2353" spans="2:14" ht="15" x14ac:dyDescent="0.25">
      <c r="B2353"/>
      <c r="C2353"/>
      <c r="D2353"/>
      <c r="E2353"/>
      <c r="F2353"/>
      <c r="G2353"/>
      <c r="H2353"/>
      <c r="I2353"/>
      <c r="J2353" s="13"/>
      <c r="K2353" s="13"/>
      <c r="L2353" s="13"/>
      <c r="M2353" s="13"/>
      <c r="N2353" s="13"/>
    </row>
    <row r="2354" spans="2:14" ht="15" x14ac:dyDescent="0.25">
      <c r="B2354"/>
      <c r="C2354"/>
      <c r="D2354"/>
      <c r="E2354"/>
      <c r="F2354"/>
      <c r="G2354"/>
      <c r="H2354"/>
      <c r="I2354"/>
      <c r="J2354" s="13"/>
      <c r="K2354" s="13"/>
      <c r="L2354" s="13"/>
      <c r="M2354" s="13"/>
      <c r="N2354" s="13"/>
    </row>
    <row r="2355" spans="2:14" ht="15" x14ac:dyDescent="0.25">
      <c r="B2355"/>
      <c r="C2355"/>
      <c r="D2355"/>
      <c r="E2355"/>
      <c r="F2355"/>
      <c r="G2355"/>
      <c r="H2355"/>
      <c r="I2355"/>
      <c r="J2355" s="13"/>
      <c r="K2355" s="13"/>
      <c r="L2355" s="13"/>
      <c r="M2355" s="13"/>
      <c r="N2355" s="13"/>
    </row>
    <row r="2356" spans="2:14" ht="15" x14ac:dyDescent="0.25">
      <c r="B2356"/>
      <c r="C2356"/>
      <c r="D2356"/>
      <c r="E2356"/>
      <c r="F2356"/>
      <c r="G2356"/>
      <c r="H2356"/>
      <c r="I2356"/>
      <c r="J2356" s="13"/>
      <c r="K2356" s="13"/>
      <c r="L2356" s="13"/>
      <c r="M2356" s="13"/>
      <c r="N2356" s="13"/>
    </row>
    <row r="2357" spans="2:14" ht="15" x14ac:dyDescent="0.25">
      <c r="B2357"/>
      <c r="C2357"/>
      <c r="D2357"/>
      <c r="E2357"/>
      <c r="F2357"/>
      <c r="G2357"/>
      <c r="H2357"/>
      <c r="I2357"/>
      <c r="J2357" s="13"/>
      <c r="K2357" s="13"/>
      <c r="L2357" s="13"/>
      <c r="M2357" s="13"/>
      <c r="N2357" s="13"/>
    </row>
    <row r="2358" spans="2:14" ht="15" x14ac:dyDescent="0.25">
      <c r="B2358"/>
      <c r="C2358"/>
      <c r="D2358"/>
      <c r="E2358"/>
      <c r="F2358"/>
      <c r="G2358"/>
      <c r="H2358"/>
      <c r="I2358"/>
      <c r="J2358" s="13"/>
      <c r="K2358" s="13"/>
      <c r="L2358" s="13"/>
      <c r="M2358" s="13"/>
      <c r="N2358" s="13"/>
    </row>
    <row r="2359" spans="2:14" ht="15" x14ac:dyDescent="0.25">
      <c r="B2359"/>
      <c r="C2359"/>
      <c r="D2359"/>
      <c r="E2359"/>
      <c r="F2359"/>
      <c r="G2359"/>
      <c r="H2359"/>
      <c r="I2359"/>
      <c r="J2359" s="13"/>
      <c r="K2359" s="13"/>
      <c r="L2359" s="13"/>
      <c r="M2359" s="13"/>
      <c r="N2359" s="13"/>
    </row>
    <row r="2360" spans="2:14" ht="15" x14ac:dyDescent="0.25">
      <c r="B2360"/>
      <c r="C2360"/>
      <c r="D2360"/>
      <c r="E2360"/>
      <c r="F2360"/>
      <c r="G2360"/>
      <c r="H2360"/>
      <c r="I2360"/>
      <c r="J2360" s="13"/>
      <c r="K2360" s="13"/>
      <c r="L2360" s="13"/>
      <c r="M2360" s="13"/>
      <c r="N2360" s="13"/>
    </row>
    <row r="2361" spans="2:14" ht="15" x14ac:dyDescent="0.25">
      <c r="B2361"/>
      <c r="C2361"/>
      <c r="D2361"/>
      <c r="E2361"/>
      <c r="F2361"/>
      <c r="G2361"/>
      <c r="H2361"/>
      <c r="I2361"/>
      <c r="J2361" s="13"/>
      <c r="K2361" s="13"/>
      <c r="L2361" s="13"/>
      <c r="M2361" s="13"/>
      <c r="N2361" s="13"/>
    </row>
    <row r="2362" spans="2:14" ht="15" x14ac:dyDescent="0.25">
      <c r="B2362"/>
      <c r="C2362"/>
      <c r="D2362"/>
      <c r="E2362"/>
      <c r="F2362"/>
      <c r="G2362"/>
      <c r="H2362"/>
      <c r="I2362"/>
      <c r="J2362" s="13"/>
      <c r="K2362" s="13"/>
      <c r="L2362" s="13"/>
      <c r="M2362" s="13"/>
      <c r="N2362" s="13"/>
    </row>
    <row r="2363" spans="2:14" ht="15" x14ac:dyDescent="0.25">
      <c r="B2363"/>
      <c r="C2363"/>
      <c r="D2363"/>
      <c r="E2363"/>
      <c r="F2363"/>
      <c r="G2363"/>
      <c r="H2363"/>
      <c r="I2363"/>
      <c r="J2363" s="13"/>
      <c r="K2363" s="13"/>
      <c r="L2363" s="13"/>
      <c r="M2363" s="13"/>
      <c r="N2363" s="13"/>
    </row>
    <row r="2364" spans="2:14" ht="15" x14ac:dyDescent="0.25">
      <c r="B2364"/>
      <c r="C2364"/>
      <c r="D2364"/>
      <c r="E2364"/>
      <c r="F2364"/>
      <c r="G2364"/>
      <c r="H2364"/>
      <c r="I2364"/>
      <c r="J2364" s="13"/>
      <c r="K2364" s="13"/>
      <c r="L2364" s="13"/>
      <c r="M2364" s="13"/>
      <c r="N2364" s="13"/>
    </row>
    <row r="2365" spans="2:14" ht="15" x14ac:dyDescent="0.25">
      <c r="B2365"/>
      <c r="C2365"/>
      <c r="D2365"/>
      <c r="E2365"/>
      <c r="F2365"/>
      <c r="G2365"/>
      <c r="H2365"/>
      <c r="I2365"/>
      <c r="J2365" s="13"/>
      <c r="K2365" s="13"/>
      <c r="L2365" s="13"/>
      <c r="M2365" s="13"/>
      <c r="N2365" s="13"/>
    </row>
    <row r="2366" spans="2:14" ht="15" x14ac:dyDescent="0.25">
      <c r="B2366"/>
      <c r="C2366"/>
      <c r="D2366"/>
      <c r="E2366"/>
      <c r="F2366"/>
      <c r="G2366"/>
      <c r="H2366"/>
      <c r="I2366"/>
      <c r="J2366" s="13"/>
      <c r="K2366" s="13"/>
      <c r="L2366" s="13"/>
      <c r="M2366" s="13"/>
      <c r="N2366" s="13"/>
    </row>
    <row r="2367" spans="2:14" ht="15" x14ac:dyDescent="0.25">
      <c r="B2367"/>
      <c r="C2367"/>
      <c r="D2367"/>
      <c r="E2367"/>
      <c r="F2367"/>
      <c r="G2367"/>
      <c r="H2367"/>
      <c r="I2367"/>
      <c r="J2367" s="13"/>
      <c r="K2367" s="13"/>
      <c r="L2367" s="13"/>
      <c r="M2367" s="13"/>
      <c r="N2367" s="13"/>
    </row>
    <row r="2368" spans="2:14" ht="15" x14ac:dyDescent="0.25">
      <c r="B2368"/>
      <c r="C2368"/>
      <c r="D2368"/>
      <c r="E2368"/>
      <c r="F2368"/>
      <c r="G2368"/>
      <c r="H2368"/>
      <c r="I2368"/>
      <c r="J2368" s="13"/>
      <c r="K2368" s="13"/>
      <c r="L2368" s="13"/>
      <c r="M2368" s="13"/>
      <c r="N2368" s="13"/>
    </row>
    <row r="2369" spans="2:14" ht="15" x14ac:dyDescent="0.25">
      <c r="B2369"/>
      <c r="C2369"/>
      <c r="D2369"/>
      <c r="E2369"/>
      <c r="F2369"/>
      <c r="G2369"/>
      <c r="H2369"/>
      <c r="I2369"/>
      <c r="J2369" s="13"/>
      <c r="K2369" s="13"/>
      <c r="L2369" s="13"/>
      <c r="M2369" s="13"/>
      <c r="N2369" s="13"/>
    </row>
    <row r="2370" spans="2:14" ht="15" x14ac:dyDescent="0.25">
      <c r="B2370"/>
      <c r="C2370"/>
      <c r="D2370"/>
      <c r="E2370"/>
      <c r="F2370"/>
      <c r="G2370"/>
      <c r="H2370"/>
      <c r="I2370"/>
      <c r="J2370" s="13"/>
      <c r="K2370" s="13"/>
      <c r="L2370" s="13"/>
      <c r="M2370" s="13"/>
      <c r="N2370" s="13"/>
    </row>
    <row r="2371" spans="2:14" ht="15" x14ac:dyDescent="0.25">
      <c r="B2371"/>
      <c r="C2371"/>
      <c r="D2371"/>
      <c r="E2371"/>
      <c r="F2371"/>
      <c r="G2371"/>
      <c r="H2371"/>
      <c r="I2371"/>
      <c r="J2371" s="13"/>
      <c r="K2371" s="13"/>
      <c r="L2371" s="13"/>
      <c r="M2371" s="13"/>
      <c r="N2371" s="13"/>
    </row>
    <row r="2372" spans="2:14" ht="15" x14ac:dyDescent="0.25">
      <c r="B2372"/>
      <c r="C2372"/>
      <c r="D2372"/>
      <c r="E2372"/>
      <c r="F2372"/>
      <c r="G2372"/>
      <c r="H2372"/>
      <c r="I2372"/>
      <c r="J2372" s="13"/>
      <c r="K2372" s="13"/>
      <c r="L2372" s="13"/>
      <c r="M2372" s="13"/>
      <c r="N2372" s="13"/>
    </row>
    <row r="2373" spans="2:14" ht="15" x14ac:dyDescent="0.25">
      <c r="B2373"/>
      <c r="C2373"/>
      <c r="D2373"/>
      <c r="E2373"/>
      <c r="F2373"/>
      <c r="G2373"/>
      <c r="H2373"/>
      <c r="I2373"/>
      <c r="J2373" s="13"/>
      <c r="K2373" s="13"/>
      <c r="L2373" s="13"/>
      <c r="M2373" s="13"/>
      <c r="N2373" s="13"/>
    </row>
    <row r="2374" spans="2:14" ht="15" x14ac:dyDescent="0.25">
      <c r="B2374"/>
      <c r="C2374"/>
      <c r="D2374"/>
      <c r="E2374"/>
      <c r="F2374"/>
      <c r="G2374"/>
      <c r="H2374"/>
      <c r="I2374"/>
      <c r="J2374" s="13"/>
      <c r="K2374" s="13"/>
      <c r="L2374" s="13"/>
      <c r="M2374" s="13"/>
      <c r="N2374" s="13"/>
    </row>
    <row r="2375" spans="2:14" ht="15" x14ac:dyDescent="0.25">
      <c r="B2375"/>
      <c r="C2375"/>
      <c r="D2375"/>
      <c r="E2375"/>
      <c r="F2375"/>
      <c r="G2375"/>
      <c r="H2375"/>
      <c r="I2375"/>
      <c r="J2375" s="13"/>
      <c r="K2375" s="13"/>
      <c r="L2375" s="13"/>
      <c r="M2375" s="13"/>
      <c r="N2375" s="13"/>
    </row>
    <row r="2376" spans="2:14" ht="15" x14ac:dyDescent="0.25">
      <c r="B2376"/>
      <c r="C2376"/>
      <c r="D2376"/>
      <c r="E2376"/>
      <c r="F2376"/>
      <c r="G2376"/>
      <c r="H2376"/>
      <c r="I2376"/>
      <c r="J2376" s="13"/>
      <c r="K2376" s="13"/>
      <c r="L2376" s="13"/>
      <c r="M2376" s="13"/>
      <c r="N2376" s="13"/>
    </row>
    <row r="2377" spans="2:14" ht="15" x14ac:dyDescent="0.25">
      <c r="B2377"/>
      <c r="C2377"/>
      <c r="D2377"/>
      <c r="E2377"/>
      <c r="F2377"/>
      <c r="G2377"/>
      <c r="H2377"/>
      <c r="I2377"/>
      <c r="J2377" s="13"/>
      <c r="K2377" s="13"/>
      <c r="L2377" s="13"/>
      <c r="M2377" s="13"/>
      <c r="N2377" s="13"/>
    </row>
    <row r="2378" spans="2:14" ht="15" x14ac:dyDescent="0.25">
      <c r="B2378"/>
      <c r="C2378"/>
      <c r="D2378"/>
      <c r="E2378"/>
      <c r="F2378"/>
      <c r="G2378"/>
      <c r="H2378"/>
      <c r="I2378"/>
      <c r="J2378" s="13"/>
      <c r="K2378" s="13"/>
      <c r="L2378" s="13"/>
      <c r="M2378" s="13"/>
      <c r="N2378" s="13"/>
    </row>
    <row r="2379" spans="2:14" ht="15" x14ac:dyDescent="0.25">
      <c r="B2379"/>
      <c r="C2379"/>
      <c r="D2379"/>
      <c r="E2379"/>
      <c r="F2379"/>
      <c r="G2379"/>
      <c r="H2379"/>
      <c r="I2379"/>
      <c r="J2379" s="13"/>
      <c r="K2379" s="13"/>
      <c r="L2379" s="13"/>
      <c r="M2379" s="13"/>
      <c r="N2379" s="13"/>
    </row>
    <row r="2380" spans="2:14" ht="15" x14ac:dyDescent="0.25">
      <c r="B2380"/>
      <c r="C2380"/>
      <c r="D2380"/>
      <c r="E2380"/>
      <c r="F2380"/>
      <c r="G2380"/>
      <c r="H2380"/>
      <c r="I2380"/>
      <c r="J2380" s="13"/>
      <c r="K2380" s="13"/>
      <c r="L2380" s="13"/>
      <c r="M2380" s="13"/>
      <c r="N2380" s="13"/>
    </row>
    <row r="2381" spans="2:14" ht="15" x14ac:dyDescent="0.25">
      <c r="B2381"/>
      <c r="C2381"/>
      <c r="D2381"/>
      <c r="E2381"/>
      <c r="F2381"/>
      <c r="G2381"/>
      <c r="H2381"/>
      <c r="I2381"/>
      <c r="J2381" s="13"/>
      <c r="K2381" s="13"/>
      <c r="L2381" s="13"/>
      <c r="M2381" s="13"/>
      <c r="N2381" s="13"/>
    </row>
    <row r="2382" spans="2:14" ht="15" x14ac:dyDescent="0.25">
      <c r="B2382"/>
      <c r="C2382"/>
      <c r="D2382"/>
      <c r="E2382"/>
      <c r="F2382"/>
      <c r="G2382"/>
      <c r="H2382"/>
      <c r="I2382"/>
      <c r="J2382" s="13"/>
      <c r="K2382" s="13"/>
      <c r="L2382" s="13"/>
      <c r="M2382" s="13"/>
      <c r="N2382" s="13"/>
    </row>
    <row r="2383" spans="2:14" ht="15" x14ac:dyDescent="0.25">
      <c r="B2383"/>
      <c r="C2383"/>
      <c r="D2383"/>
      <c r="E2383"/>
      <c r="F2383"/>
      <c r="G2383"/>
      <c r="H2383"/>
      <c r="I2383"/>
      <c r="J2383" s="13"/>
      <c r="K2383" s="13"/>
      <c r="L2383" s="13"/>
      <c r="M2383" s="13"/>
      <c r="N2383" s="13"/>
    </row>
    <row r="2384" spans="2:14" ht="15" x14ac:dyDescent="0.25">
      <c r="B2384"/>
      <c r="C2384"/>
      <c r="D2384"/>
      <c r="E2384"/>
      <c r="F2384"/>
      <c r="G2384"/>
      <c r="H2384"/>
      <c r="I2384"/>
      <c r="J2384" s="13"/>
      <c r="K2384" s="13"/>
      <c r="L2384" s="13"/>
      <c r="M2384" s="13"/>
      <c r="N2384" s="13"/>
    </row>
    <row r="2385" spans="2:14" ht="15" x14ac:dyDescent="0.25">
      <c r="B2385"/>
      <c r="C2385"/>
      <c r="D2385"/>
      <c r="E2385"/>
      <c r="F2385"/>
      <c r="G2385"/>
      <c r="H2385"/>
      <c r="I2385"/>
      <c r="J2385" s="13"/>
      <c r="K2385" s="13"/>
      <c r="L2385" s="13"/>
      <c r="M2385" s="13"/>
      <c r="N2385" s="13"/>
    </row>
    <row r="2386" spans="2:14" ht="15" x14ac:dyDescent="0.25">
      <c r="B2386"/>
      <c r="C2386"/>
      <c r="D2386"/>
      <c r="E2386"/>
      <c r="F2386"/>
      <c r="G2386"/>
      <c r="H2386"/>
      <c r="I2386"/>
      <c r="J2386" s="13"/>
      <c r="K2386" s="13"/>
      <c r="L2386" s="13"/>
      <c r="M2386" s="13"/>
      <c r="N2386" s="13"/>
    </row>
    <row r="2387" spans="2:14" ht="15" x14ac:dyDescent="0.25">
      <c r="B2387"/>
      <c r="C2387"/>
      <c r="D2387"/>
      <c r="E2387"/>
      <c r="F2387"/>
      <c r="G2387"/>
      <c r="H2387"/>
      <c r="I2387"/>
      <c r="J2387" s="13"/>
      <c r="K2387" s="13"/>
      <c r="L2387" s="13"/>
      <c r="M2387" s="13"/>
      <c r="N2387" s="13"/>
    </row>
    <row r="2388" spans="2:14" ht="15" x14ac:dyDescent="0.25">
      <c r="B2388"/>
      <c r="C2388"/>
      <c r="D2388"/>
      <c r="E2388"/>
      <c r="F2388"/>
      <c r="G2388"/>
      <c r="H2388"/>
      <c r="I2388"/>
      <c r="J2388" s="13"/>
      <c r="K2388" s="13"/>
      <c r="L2388" s="13"/>
      <c r="M2388" s="13"/>
      <c r="N2388" s="13"/>
    </row>
    <row r="2389" spans="2:14" ht="15" x14ac:dyDescent="0.25">
      <c r="B2389"/>
      <c r="C2389"/>
      <c r="D2389"/>
      <c r="E2389"/>
      <c r="F2389"/>
      <c r="G2389"/>
      <c r="H2389"/>
      <c r="I2389"/>
      <c r="J2389" s="13"/>
      <c r="K2389" s="13"/>
      <c r="L2389" s="13"/>
      <c r="M2389" s="13"/>
      <c r="N2389" s="13"/>
    </row>
    <row r="2390" spans="2:14" ht="15" x14ac:dyDescent="0.25">
      <c r="B2390"/>
      <c r="C2390"/>
      <c r="D2390"/>
      <c r="E2390"/>
      <c r="F2390"/>
      <c r="G2390"/>
      <c r="H2390"/>
      <c r="I2390"/>
      <c r="J2390" s="13"/>
      <c r="K2390" s="13"/>
      <c r="L2390" s="13"/>
      <c r="M2390" s="13"/>
      <c r="N2390" s="13"/>
    </row>
    <row r="2391" spans="2:14" ht="15" x14ac:dyDescent="0.25">
      <c r="B2391"/>
      <c r="C2391"/>
      <c r="D2391"/>
      <c r="E2391"/>
      <c r="F2391"/>
      <c r="G2391"/>
      <c r="H2391"/>
      <c r="I2391"/>
      <c r="J2391" s="13"/>
      <c r="K2391" s="13"/>
      <c r="L2391" s="13"/>
      <c r="M2391" s="13"/>
      <c r="N2391" s="13"/>
    </row>
    <row r="2392" spans="2:14" ht="15" x14ac:dyDescent="0.25">
      <c r="B2392"/>
      <c r="C2392"/>
      <c r="D2392"/>
      <c r="E2392"/>
      <c r="F2392"/>
      <c r="G2392"/>
      <c r="H2392"/>
      <c r="I2392"/>
      <c r="J2392" s="13"/>
      <c r="K2392" s="13"/>
      <c r="L2392" s="13"/>
      <c r="M2392" s="13"/>
      <c r="N2392" s="13"/>
    </row>
    <row r="2393" spans="2:14" ht="15" x14ac:dyDescent="0.25">
      <c r="B2393"/>
      <c r="C2393"/>
      <c r="D2393"/>
      <c r="E2393"/>
      <c r="F2393"/>
      <c r="G2393"/>
      <c r="H2393"/>
      <c r="I2393"/>
      <c r="J2393" s="13"/>
      <c r="K2393" s="13"/>
      <c r="L2393" s="13"/>
      <c r="M2393" s="13"/>
      <c r="N2393" s="13"/>
    </row>
    <row r="2394" spans="2:14" ht="15" x14ac:dyDescent="0.25">
      <c r="B2394"/>
      <c r="C2394"/>
      <c r="D2394"/>
      <c r="E2394"/>
      <c r="F2394"/>
      <c r="G2394"/>
      <c r="H2394"/>
      <c r="I2394"/>
      <c r="J2394" s="13"/>
      <c r="K2394" s="13"/>
      <c r="L2394" s="13"/>
      <c r="M2394" s="13"/>
      <c r="N2394" s="13"/>
    </row>
    <row r="2395" spans="2:14" ht="15" x14ac:dyDescent="0.25">
      <c r="B2395"/>
      <c r="C2395"/>
      <c r="D2395"/>
      <c r="E2395"/>
      <c r="F2395"/>
      <c r="G2395"/>
      <c r="H2395"/>
      <c r="I2395"/>
      <c r="J2395" s="13"/>
      <c r="K2395" s="13"/>
      <c r="L2395" s="13"/>
      <c r="M2395" s="13"/>
      <c r="N2395" s="13"/>
    </row>
    <row r="2396" spans="2:14" ht="15" x14ac:dyDescent="0.25">
      <c r="B2396"/>
      <c r="C2396"/>
      <c r="D2396"/>
      <c r="E2396"/>
      <c r="F2396"/>
      <c r="G2396"/>
      <c r="H2396"/>
      <c r="I2396"/>
      <c r="J2396" s="13"/>
      <c r="K2396" s="13"/>
      <c r="L2396" s="13"/>
      <c r="M2396" s="13"/>
      <c r="N2396" s="13"/>
    </row>
    <row r="2397" spans="2:14" ht="15" x14ac:dyDescent="0.25">
      <c r="B2397"/>
      <c r="C2397"/>
      <c r="D2397"/>
      <c r="E2397"/>
      <c r="F2397"/>
      <c r="G2397"/>
      <c r="H2397"/>
      <c r="I2397"/>
      <c r="J2397" s="13"/>
      <c r="K2397" s="13"/>
      <c r="L2397" s="13"/>
      <c r="M2397" s="13"/>
      <c r="N2397" s="13"/>
    </row>
    <row r="2398" spans="2:14" ht="15" x14ac:dyDescent="0.25">
      <c r="B2398"/>
      <c r="C2398"/>
      <c r="D2398"/>
      <c r="E2398"/>
      <c r="F2398"/>
      <c r="G2398"/>
      <c r="H2398"/>
      <c r="I2398"/>
      <c r="J2398" s="13"/>
      <c r="K2398" s="13"/>
      <c r="L2398" s="13"/>
      <c r="M2398" s="13"/>
      <c r="N2398" s="13"/>
    </row>
    <row r="2399" spans="2:14" ht="15" x14ac:dyDescent="0.25">
      <c r="B2399"/>
      <c r="C2399"/>
      <c r="D2399"/>
      <c r="E2399"/>
      <c r="F2399"/>
      <c r="G2399"/>
      <c r="H2399"/>
      <c r="I2399"/>
      <c r="J2399" s="13"/>
      <c r="K2399" s="13"/>
      <c r="L2399" s="13"/>
      <c r="M2399" s="13"/>
      <c r="N2399" s="13"/>
    </row>
    <row r="2400" spans="2:14" ht="15" x14ac:dyDescent="0.25">
      <c r="B2400"/>
      <c r="C2400"/>
      <c r="D2400"/>
      <c r="E2400"/>
      <c r="F2400"/>
      <c r="G2400"/>
      <c r="H2400"/>
      <c r="I2400"/>
      <c r="J2400" s="13"/>
      <c r="K2400" s="13"/>
      <c r="L2400" s="13"/>
      <c r="M2400" s="13"/>
      <c r="N2400" s="13"/>
    </row>
    <row r="2401" spans="2:14" ht="15" x14ac:dyDescent="0.25">
      <c r="B2401"/>
      <c r="C2401"/>
      <c r="D2401"/>
      <c r="E2401"/>
      <c r="F2401"/>
      <c r="G2401"/>
      <c r="H2401"/>
      <c r="I2401"/>
      <c r="J2401" s="13"/>
      <c r="K2401" s="13"/>
      <c r="L2401" s="13"/>
      <c r="M2401" s="13"/>
      <c r="N2401" s="13"/>
    </row>
    <row r="2402" spans="2:14" ht="15" x14ac:dyDescent="0.25">
      <c r="B2402"/>
      <c r="C2402"/>
      <c r="D2402"/>
      <c r="E2402"/>
      <c r="F2402"/>
      <c r="G2402"/>
      <c r="H2402"/>
      <c r="I2402"/>
      <c r="J2402" s="13"/>
      <c r="K2402" s="13"/>
      <c r="L2402" s="13"/>
      <c r="M2402" s="13"/>
      <c r="N2402" s="13"/>
    </row>
    <row r="2403" spans="2:14" ht="15" x14ac:dyDescent="0.25">
      <c r="B2403"/>
      <c r="C2403"/>
      <c r="D2403"/>
      <c r="E2403"/>
      <c r="F2403"/>
      <c r="G2403"/>
      <c r="H2403"/>
      <c r="I2403"/>
      <c r="J2403" s="13"/>
      <c r="K2403" s="13"/>
      <c r="L2403" s="13"/>
      <c r="M2403" s="13"/>
      <c r="N2403" s="13"/>
    </row>
    <row r="2404" spans="2:14" ht="15" x14ac:dyDescent="0.25">
      <c r="B2404"/>
      <c r="C2404"/>
      <c r="D2404"/>
      <c r="E2404"/>
      <c r="F2404"/>
      <c r="G2404"/>
      <c r="H2404"/>
      <c r="I2404"/>
      <c r="J2404" s="13"/>
      <c r="K2404" s="13"/>
      <c r="L2404" s="13"/>
      <c r="M2404" s="13"/>
      <c r="N2404" s="13"/>
    </row>
    <row r="2405" spans="2:14" ht="15" x14ac:dyDescent="0.25">
      <c r="B2405"/>
      <c r="C2405"/>
      <c r="D2405"/>
      <c r="E2405"/>
      <c r="F2405"/>
      <c r="G2405"/>
      <c r="H2405"/>
      <c r="I2405"/>
      <c r="J2405" s="13"/>
      <c r="K2405" s="13"/>
      <c r="L2405" s="13"/>
      <c r="M2405" s="13"/>
      <c r="N2405" s="13"/>
    </row>
    <row r="2406" spans="2:14" ht="15" x14ac:dyDescent="0.25">
      <c r="B2406"/>
      <c r="C2406"/>
      <c r="D2406"/>
      <c r="E2406"/>
      <c r="F2406"/>
      <c r="G2406"/>
      <c r="H2406"/>
      <c r="I2406"/>
      <c r="J2406" s="13"/>
      <c r="K2406" s="13"/>
      <c r="L2406" s="13"/>
      <c r="M2406" s="13"/>
      <c r="N2406" s="13"/>
    </row>
    <row r="2407" spans="2:14" ht="15" x14ac:dyDescent="0.25">
      <c r="B2407"/>
      <c r="C2407"/>
      <c r="D2407"/>
      <c r="E2407"/>
      <c r="F2407"/>
      <c r="G2407"/>
      <c r="H2407"/>
      <c r="I2407"/>
      <c r="J2407" s="13"/>
      <c r="K2407" s="13"/>
      <c r="L2407" s="13"/>
      <c r="M2407" s="13"/>
      <c r="N2407" s="13"/>
    </row>
    <row r="2408" spans="2:14" ht="15" x14ac:dyDescent="0.25">
      <c r="B2408"/>
      <c r="C2408"/>
      <c r="D2408"/>
      <c r="E2408"/>
      <c r="F2408"/>
      <c r="G2408"/>
      <c r="H2408"/>
      <c r="I2408"/>
      <c r="J2408" s="13"/>
      <c r="K2408" s="13"/>
      <c r="L2408" s="13"/>
      <c r="M2408" s="13"/>
      <c r="N2408" s="13"/>
    </row>
    <row r="2409" spans="2:14" ht="15" x14ac:dyDescent="0.25">
      <c r="B2409"/>
      <c r="C2409"/>
      <c r="D2409"/>
      <c r="E2409"/>
      <c r="F2409"/>
      <c r="G2409"/>
      <c r="H2409"/>
      <c r="I2409"/>
      <c r="J2409" s="13"/>
      <c r="K2409" s="13"/>
      <c r="L2409" s="13"/>
      <c r="M2409" s="13"/>
      <c r="N2409" s="13"/>
    </row>
    <row r="2410" spans="2:14" ht="15" x14ac:dyDescent="0.25">
      <c r="B2410"/>
      <c r="C2410"/>
      <c r="D2410"/>
      <c r="E2410"/>
      <c r="F2410"/>
      <c r="G2410"/>
      <c r="H2410"/>
      <c r="I2410"/>
      <c r="J2410" s="13"/>
      <c r="K2410" s="13"/>
      <c r="L2410" s="13"/>
      <c r="M2410" s="13"/>
      <c r="N2410" s="13"/>
    </row>
    <row r="2411" spans="2:14" ht="15" x14ac:dyDescent="0.25">
      <c r="B2411"/>
      <c r="C2411"/>
      <c r="D2411"/>
      <c r="E2411"/>
      <c r="F2411"/>
      <c r="G2411"/>
      <c r="H2411"/>
      <c r="I2411"/>
      <c r="J2411" s="13"/>
      <c r="K2411" s="13"/>
      <c r="L2411" s="13"/>
      <c r="M2411" s="13"/>
      <c r="N2411" s="13"/>
    </row>
    <row r="2412" spans="2:14" ht="15" x14ac:dyDescent="0.25">
      <c r="B2412"/>
      <c r="C2412"/>
      <c r="D2412"/>
      <c r="E2412"/>
      <c r="F2412"/>
      <c r="G2412"/>
      <c r="H2412"/>
      <c r="I2412"/>
      <c r="J2412" s="13"/>
      <c r="K2412" s="13"/>
      <c r="L2412" s="13"/>
      <c r="M2412" s="13"/>
      <c r="N2412" s="13"/>
    </row>
    <row r="2413" spans="2:14" ht="15" x14ac:dyDescent="0.25">
      <c r="B2413"/>
      <c r="C2413"/>
      <c r="D2413"/>
      <c r="E2413"/>
      <c r="F2413"/>
      <c r="G2413"/>
      <c r="H2413"/>
      <c r="I2413"/>
      <c r="J2413" s="13"/>
      <c r="K2413" s="13"/>
      <c r="L2413" s="13"/>
      <c r="M2413" s="13"/>
      <c r="N2413" s="13"/>
    </row>
    <row r="2414" spans="2:14" ht="15" x14ac:dyDescent="0.25">
      <c r="B2414"/>
      <c r="C2414"/>
      <c r="D2414"/>
      <c r="E2414"/>
      <c r="F2414"/>
      <c r="G2414"/>
      <c r="H2414"/>
      <c r="I2414"/>
      <c r="J2414" s="13"/>
      <c r="K2414" s="13"/>
      <c r="L2414" s="13"/>
      <c r="M2414" s="13"/>
      <c r="N2414" s="13"/>
    </row>
    <row r="2415" spans="2:14" ht="15" x14ac:dyDescent="0.25">
      <c r="B2415"/>
      <c r="C2415"/>
      <c r="D2415"/>
      <c r="E2415"/>
      <c r="F2415"/>
      <c r="G2415"/>
      <c r="H2415"/>
      <c r="I2415"/>
      <c r="J2415" s="13"/>
      <c r="K2415" s="13"/>
      <c r="L2415" s="13"/>
      <c r="M2415" s="13"/>
      <c r="N2415" s="13"/>
    </row>
    <row r="2416" spans="2:14" ht="15" x14ac:dyDescent="0.25">
      <c r="B2416"/>
      <c r="C2416"/>
      <c r="D2416"/>
      <c r="E2416"/>
      <c r="F2416"/>
      <c r="G2416"/>
      <c r="H2416"/>
      <c r="I2416"/>
      <c r="J2416" s="13"/>
      <c r="K2416" s="13"/>
      <c r="L2416" s="13"/>
      <c r="M2416" s="13"/>
      <c r="N2416" s="13"/>
    </row>
    <row r="2417" spans="2:14" ht="15" x14ac:dyDescent="0.25">
      <c r="B2417"/>
      <c r="C2417"/>
      <c r="D2417"/>
      <c r="E2417"/>
      <c r="F2417"/>
      <c r="G2417"/>
      <c r="H2417"/>
      <c r="I2417"/>
      <c r="J2417" s="13"/>
      <c r="K2417" s="13"/>
      <c r="L2417" s="13"/>
      <c r="M2417" s="13"/>
      <c r="N2417" s="13"/>
    </row>
    <row r="2418" spans="2:14" ht="15" x14ac:dyDescent="0.25">
      <c r="B2418"/>
      <c r="C2418"/>
      <c r="D2418"/>
      <c r="E2418"/>
      <c r="F2418"/>
      <c r="G2418"/>
      <c r="H2418"/>
      <c r="I2418"/>
      <c r="J2418" s="13"/>
      <c r="K2418" s="13"/>
      <c r="L2418" s="13"/>
      <c r="M2418" s="13"/>
      <c r="N2418" s="13"/>
    </row>
    <row r="2419" spans="2:14" ht="15" x14ac:dyDescent="0.25">
      <c r="B2419"/>
      <c r="C2419"/>
      <c r="D2419"/>
      <c r="E2419"/>
      <c r="F2419"/>
      <c r="G2419"/>
      <c r="H2419"/>
      <c r="I2419"/>
      <c r="J2419" s="13"/>
      <c r="K2419" s="13"/>
      <c r="L2419" s="13"/>
      <c r="M2419" s="13"/>
      <c r="N2419" s="13"/>
    </row>
    <row r="2420" spans="2:14" ht="15" x14ac:dyDescent="0.25">
      <c r="B2420"/>
      <c r="C2420"/>
      <c r="D2420"/>
      <c r="E2420"/>
      <c r="F2420"/>
      <c r="G2420"/>
      <c r="H2420"/>
      <c r="I2420"/>
      <c r="J2420" s="13"/>
      <c r="K2420" s="13"/>
      <c r="L2420" s="13"/>
      <c r="M2420" s="13"/>
      <c r="N2420" s="13"/>
    </row>
    <row r="2421" spans="2:14" ht="15" x14ac:dyDescent="0.25">
      <c r="B2421"/>
      <c r="C2421"/>
      <c r="D2421"/>
      <c r="E2421"/>
      <c r="F2421"/>
      <c r="G2421"/>
      <c r="H2421"/>
      <c r="I2421"/>
      <c r="J2421" s="13"/>
      <c r="K2421" s="13"/>
      <c r="L2421" s="13"/>
      <c r="M2421" s="13"/>
      <c r="N2421" s="13"/>
    </row>
    <row r="2422" spans="2:14" ht="15" x14ac:dyDescent="0.25">
      <c r="B2422"/>
      <c r="C2422"/>
      <c r="D2422"/>
      <c r="E2422"/>
      <c r="F2422"/>
      <c r="G2422"/>
      <c r="H2422"/>
      <c r="I2422"/>
      <c r="J2422" s="13"/>
      <c r="K2422" s="13"/>
      <c r="L2422" s="13"/>
      <c r="M2422" s="13"/>
      <c r="N2422" s="13"/>
    </row>
    <row r="2423" spans="2:14" ht="15" x14ac:dyDescent="0.25">
      <c r="B2423"/>
      <c r="C2423"/>
      <c r="D2423"/>
      <c r="E2423"/>
      <c r="F2423"/>
      <c r="G2423"/>
      <c r="H2423"/>
      <c r="I2423"/>
      <c r="J2423" s="13"/>
      <c r="K2423" s="13"/>
      <c r="L2423" s="13"/>
      <c r="M2423" s="13"/>
      <c r="N2423" s="13"/>
    </row>
    <row r="2424" spans="2:14" ht="15" x14ac:dyDescent="0.25">
      <c r="B2424"/>
      <c r="C2424"/>
      <c r="D2424"/>
      <c r="E2424"/>
      <c r="F2424"/>
      <c r="G2424"/>
      <c r="H2424"/>
      <c r="I2424"/>
      <c r="J2424" s="13"/>
      <c r="K2424" s="13"/>
      <c r="L2424" s="13"/>
      <c r="M2424" s="13"/>
      <c r="N2424" s="13"/>
    </row>
    <row r="2425" spans="2:14" ht="15" x14ac:dyDescent="0.25">
      <c r="B2425"/>
      <c r="C2425"/>
      <c r="D2425"/>
      <c r="E2425"/>
      <c r="F2425"/>
      <c r="G2425"/>
      <c r="H2425"/>
      <c r="I2425"/>
      <c r="J2425" s="13"/>
      <c r="K2425" s="13"/>
      <c r="L2425" s="13"/>
      <c r="M2425" s="13"/>
      <c r="N2425" s="13"/>
    </row>
    <row r="2426" spans="2:14" ht="15" x14ac:dyDescent="0.25">
      <c r="B2426"/>
      <c r="C2426"/>
      <c r="D2426"/>
      <c r="E2426"/>
      <c r="F2426"/>
      <c r="G2426"/>
      <c r="H2426"/>
      <c r="I2426"/>
      <c r="J2426" s="13"/>
      <c r="K2426" s="13"/>
      <c r="L2426" s="13"/>
      <c r="M2426" s="13"/>
      <c r="N2426" s="13"/>
    </row>
    <row r="2427" spans="2:14" ht="15" x14ac:dyDescent="0.25">
      <c r="B2427"/>
      <c r="C2427"/>
      <c r="D2427"/>
      <c r="E2427"/>
      <c r="F2427"/>
      <c r="G2427"/>
      <c r="H2427"/>
      <c r="I2427"/>
      <c r="J2427" s="13"/>
      <c r="K2427" s="13"/>
      <c r="L2427" s="13"/>
      <c r="M2427" s="13"/>
      <c r="N2427" s="13"/>
    </row>
    <row r="2428" spans="2:14" ht="15" x14ac:dyDescent="0.25">
      <c r="B2428"/>
      <c r="C2428"/>
      <c r="D2428"/>
      <c r="E2428"/>
      <c r="F2428"/>
      <c r="G2428"/>
      <c r="H2428"/>
      <c r="I2428"/>
      <c r="J2428" s="13"/>
      <c r="K2428" s="13"/>
      <c r="L2428" s="13"/>
      <c r="M2428" s="13"/>
      <c r="N2428" s="13"/>
    </row>
    <row r="2429" spans="2:14" ht="15" x14ac:dyDescent="0.25">
      <c r="B2429"/>
      <c r="C2429"/>
      <c r="D2429"/>
      <c r="E2429"/>
      <c r="F2429"/>
      <c r="G2429"/>
      <c r="H2429"/>
      <c r="I2429"/>
      <c r="J2429" s="13"/>
      <c r="K2429" s="13"/>
      <c r="L2429" s="13"/>
      <c r="M2429" s="13"/>
      <c r="N2429" s="13"/>
    </row>
    <row r="2430" spans="2:14" ht="15" x14ac:dyDescent="0.25">
      <c r="B2430"/>
      <c r="C2430"/>
      <c r="D2430"/>
      <c r="E2430"/>
      <c r="F2430"/>
      <c r="G2430"/>
      <c r="H2430"/>
      <c r="I2430"/>
      <c r="J2430" s="13"/>
      <c r="K2430" s="13"/>
      <c r="L2430" s="13"/>
      <c r="M2430" s="13"/>
      <c r="N2430" s="13"/>
    </row>
    <row r="2431" spans="2:14" ht="15" x14ac:dyDescent="0.25">
      <c r="B2431"/>
      <c r="C2431"/>
      <c r="D2431"/>
      <c r="E2431"/>
      <c r="F2431"/>
      <c r="G2431"/>
      <c r="H2431"/>
      <c r="I2431"/>
      <c r="J2431" s="13"/>
      <c r="K2431" s="13"/>
      <c r="L2431" s="13"/>
      <c r="M2431" s="13"/>
      <c r="N2431" s="13"/>
    </row>
    <row r="2432" spans="2:14" ht="15" x14ac:dyDescent="0.25">
      <c r="B2432"/>
      <c r="C2432"/>
      <c r="D2432"/>
      <c r="E2432"/>
      <c r="F2432"/>
      <c r="G2432"/>
      <c r="H2432"/>
      <c r="I2432"/>
      <c r="J2432" s="13"/>
      <c r="K2432" s="13"/>
      <c r="L2432" s="13"/>
      <c r="M2432" s="13"/>
      <c r="N2432" s="13"/>
    </row>
    <row r="2433" spans="2:14" ht="15" x14ac:dyDescent="0.25">
      <c r="B2433"/>
      <c r="C2433"/>
      <c r="D2433"/>
      <c r="E2433"/>
      <c r="F2433"/>
      <c r="G2433"/>
      <c r="H2433"/>
      <c r="I2433"/>
      <c r="J2433" s="13"/>
      <c r="K2433" s="13"/>
      <c r="L2433" s="13"/>
      <c r="M2433" s="13"/>
      <c r="N2433" s="13"/>
    </row>
    <row r="2434" spans="2:14" ht="15" x14ac:dyDescent="0.25">
      <c r="B2434"/>
      <c r="C2434"/>
      <c r="D2434"/>
      <c r="E2434"/>
      <c r="F2434"/>
      <c r="G2434"/>
      <c r="H2434"/>
      <c r="I2434"/>
      <c r="J2434" s="13"/>
      <c r="K2434" s="13"/>
      <c r="L2434" s="13"/>
      <c r="M2434" s="13"/>
      <c r="N2434" s="13"/>
    </row>
    <row r="2435" spans="2:14" ht="15" x14ac:dyDescent="0.25">
      <c r="B2435"/>
      <c r="C2435"/>
      <c r="D2435"/>
      <c r="E2435"/>
      <c r="F2435"/>
      <c r="G2435"/>
      <c r="H2435"/>
      <c r="I2435"/>
      <c r="J2435" s="13"/>
      <c r="K2435" s="13"/>
      <c r="L2435" s="13"/>
      <c r="M2435" s="13"/>
      <c r="N2435" s="13"/>
    </row>
    <row r="2436" spans="2:14" ht="15" x14ac:dyDescent="0.25">
      <c r="B2436"/>
      <c r="C2436"/>
      <c r="D2436"/>
      <c r="E2436"/>
      <c r="F2436"/>
      <c r="G2436"/>
      <c r="H2436"/>
      <c r="I2436"/>
      <c r="J2436" s="13"/>
      <c r="K2436" s="13"/>
      <c r="L2436" s="13"/>
      <c r="M2436" s="13"/>
      <c r="N2436" s="13"/>
    </row>
    <row r="2437" spans="2:14" ht="15" x14ac:dyDescent="0.25">
      <c r="B2437"/>
      <c r="C2437"/>
      <c r="D2437"/>
      <c r="E2437"/>
      <c r="F2437"/>
      <c r="G2437"/>
      <c r="H2437"/>
      <c r="I2437"/>
      <c r="J2437" s="13"/>
      <c r="K2437" s="13"/>
      <c r="L2437" s="13"/>
      <c r="M2437" s="13"/>
      <c r="N2437" s="13"/>
    </row>
    <row r="2438" spans="2:14" ht="15" x14ac:dyDescent="0.25">
      <c r="B2438"/>
      <c r="C2438"/>
      <c r="D2438"/>
      <c r="E2438"/>
      <c r="F2438"/>
      <c r="G2438"/>
      <c r="H2438"/>
      <c r="I2438"/>
      <c r="J2438" s="13"/>
      <c r="K2438" s="13"/>
      <c r="L2438" s="13"/>
      <c r="M2438" s="13"/>
      <c r="N2438" s="13"/>
    </row>
    <row r="2439" spans="2:14" ht="15" x14ac:dyDescent="0.25">
      <c r="B2439"/>
      <c r="C2439"/>
      <c r="D2439"/>
      <c r="E2439"/>
      <c r="F2439"/>
      <c r="G2439"/>
      <c r="H2439"/>
      <c r="I2439"/>
      <c r="J2439" s="13"/>
      <c r="K2439" s="13"/>
      <c r="L2439" s="13"/>
      <c r="M2439" s="13"/>
      <c r="N2439" s="13"/>
    </row>
    <row r="2440" spans="2:14" ht="15" x14ac:dyDescent="0.25">
      <c r="B2440"/>
      <c r="C2440"/>
      <c r="D2440"/>
      <c r="E2440"/>
      <c r="F2440"/>
      <c r="G2440"/>
      <c r="H2440"/>
      <c r="I2440"/>
      <c r="J2440" s="13"/>
      <c r="K2440" s="13"/>
      <c r="L2440" s="13"/>
      <c r="M2440" s="13"/>
      <c r="N2440" s="13"/>
    </row>
    <row r="2441" spans="2:14" ht="15" x14ac:dyDescent="0.25">
      <c r="B2441"/>
      <c r="C2441"/>
      <c r="D2441"/>
      <c r="E2441"/>
      <c r="F2441"/>
      <c r="G2441"/>
      <c r="H2441"/>
      <c r="I2441"/>
      <c r="J2441" s="13"/>
      <c r="K2441" s="13"/>
      <c r="L2441" s="13"/>
      <c r="M2441" s="13"/>
      <c r="N2441" s="13"/>
    </row>
    <row r="2442" spans="2:14" ht="15" x14ac:dyDescent="0.25">
      <c r="B2442"/>
      <c r="C2442"/>
      <c r="D2442"/>
      <c r="E2442"/>
      <c r="F2442"/>
      <c r="G2442"/>
      <c r="H2442"/>
      <c r="I2442"/>
      <c r="J2442" s="13"/>
      <c r="K2442" s="13"/>
      <c r="L2442" s="13"/>
      <c r="M2442" s="13"/>
      <c r="N2442" s="13"/>
    </row>
    <row r="2443" spans="2:14" ht="15" x14ac:dyDescent="0.25">
      <c r="B2443"/>
      <c r="C2443"/>
      <c r="D2443"/>
      <c r="E2443"/>
      <c r="F2443"/>
      <c r="G2443"/>
      <c r="H2443"/>
      <c r="I2443"/>
      <c r="J2443" s="13"/>
      <c r="K2443" s="13"/>
      <c r="L2443" s="13"/>
      <c r="M2443" s="13"/>
      <c r="N2443" s="13"/>
    </row>
    <row r="2444" spans="2:14" ht="15" x14ac:dyDescent="0.25">
      <c r="B2444"/>
      <c r="C2444"/>
      <c r="D2444"/>
      <c r="E2444"/>
      <c r="F2444"/>
      <c r="G2444"/>
      <c r="H2444"/>
      <c r="I2444"/>
      <c r="J2444" s="13"/>
      <c r="K2444" s="13"/>
      <c r="L2444" s="13"/>
      <c r="M2444" s="13"/>
      <c r="N2444" s="13"/>
    </row>
    <row r="2445" spans="2:14" ht="15" x14ac:dyDescent="0.25">
      <c r="B2445"/>
      <c r="C2445"/>
      <c r="D2445"/>
      <c r="E2445"/>
      <c r="F2445"/>
      <c r="G2445"/>
      <c r="H2445"/>
      <c r="I2445"/>
      <c r="J2445" s="13"/>
      <c r="K2445" s="13"/>
      <c r="L2445" s="13"/>
      <c r="M2445" s="13"/>
      <c r="N2445" s="13"/>
    </row>
    <row r="2446" spans="2:14" ht="15" x14ac:dyDescent="0.25">
      <c r="B2446"/>
      <c r="C2446"/>
      <c r="D2446"/>
      <c r="E2446"/>
      <c r="F2446"/>
      <c r="G2446"/>
      <c r="H2446"/>
      <c r="I2446"/>
      <c r="J2446" s="13"/>
      <c r="K2446" s="13"/>
      <c r="L2446" s="13"/>
      <c r="M2446" s="13"/>
      <c r="N2446" s="13"/>
    </row>
    <row r="2447" spans="2:14" ht="15" x14ac:dyDescent="0.25">
      <c r="B2447"/>
      <c r="C2447"/>
      <c r="D2447"/>
      <c r="E2447"/>
      <c r="F2447"/>
      <c r="G2447"/>
      <c r="H2447"/>
      <c r="I2447"/>
      <c r="J2447" s="13"/>
      <c r="K2447" s="13"/>
      <c r="L2447" s="13"/>
      <c r="M2447" s="13"/>
      <c r="N2447" s="13"/>
    </row>
    <row r="2448" spans="2:14" ht="15" x14ac:dyDescent="0.25">
      <c r="B2448"/>
      <c r="C2448"/>
      <c r="D2448"/>
      <c r="E2448"/>
      <c r="F2448"/>
      <c r="G2448"/>
      <c r="H2448"/>
      <c r="I2448"/>
      <c r="J2448" s="13"/>
      <c r="K2448" s="13"/>
      <c r="L2448" s="13"/>
      <c r="M2448" s="13"/>
      <c r="N2448" s="13"/>
    </row>
    <row r="2449" spans="2:14" ht="15" x14ac:dyDescent="0.25">
      <c r="B2449"/>
      <c r="C2449"/>
      <c r="D2449"/>
      <c r="E2449"/>
      <c r="F2449"/>
      <c r="G2449"/>
      <c r="H2449"/>
      <c r="I2449"/>
      <c r="J2449" s="13"/>
      <c r="K2449" s="13"/>
      <c r="L2449" s="13"/>
      <c r="M2449" s="13"/>
      <c r="N2449" s="13"/>
    </row>
    <row r="2450" spans="2:14" ht="15" x14ac:dyDescent="0.25">
      <c r="B2450"/>
      <c r="C2450"/>
      <c r="D2450"/>
      <c r="E2450"/>
      <c r="F2450"/>
      <c r="G2450"/>
      <c r="H2450"/>
      <c r="I2450"/>
      <c r="J2450" s="13"/>
      <c r="K2450" s="13"/>
      <c r="L2450" s="13"/>
      <c r="M2450" s="13"/>
      <c r="N2450" s="13"/>
    </row>
    <row r="2451" spans="2:14" ht="15" x14ac:dyDescent="0.25">
      <c r="B2451"/>
      <c r="C2451"/>
      <c r="D2451"/>
      <c r="E2451"/>
      <c r="F2451"/>
      <c r="G2451"/>
      <c r="H2451"/>
      <c r="I2451"/>
      <c r="J2451" s="13"/>
      <c r="K2451" s="13"/>
      <c r="L2451" s="13"/>
      <c r="M2451" s="13"/>
      <c r="N2451" s="13"/>
    </row>
    <row r="2452" spans="2:14" ht="15" x14ac:dyDescent="0.25">
      <c r="B2452"/>
      <c r="C2452"/>
      <c r="D2452"/>
      <c r="E2452"/>
      <c r="F2452"/>
      <c r="G2452"/>
      <c r="H2452"/>
      <c r="I2452"/>
      <c r="J2452" s="13"/>
      <c r="K2452" s="13"/>
      <c r="L2452" s="13"/>
      <c r="M2452" s="13"/>
      <c r="N2452" s="13"/>
    </row>
    <row r="2453" spans="2:14" ht="15" x14ac:dyDescent="0.25">
      <c r="B2453"/>
      <c r="C2453"/>
      <c r="D2453"/>
      <c r="E2453"/>
      <c r="F2453"/>
      <c r="G2453"/>
      <c r="H2453"/>
      <c r="I2453"/>
      <c r="J2453" s="13"/>
      <c r="K2453" s="13"/>
      <c r="L2453" s="13"/>
      <c r="M2453" s="13"/>
      <c r="N2453" s="13"/>
    </row>
    <row r="2454" spans="2:14" ht="15" x14ac:dyDescent="0.25">
      <c r="B2454"/>
      <c r="C2454"/>
      <c r="D2454"/>
      <c r="E2454"/>
      <c r="F2454"/>
      <c r="G2454"/>
      <c r="H2454"/>
      <c r="I2454"/>
      <c r="J2454" s="13"/>
      <c r="K2454" s="13"/>
      <c r="L2454" s="13"/>
      <c r="M2454" s="13"/>
      <c r="N2454" s="13"/>
    </row>
    <row r="2455" spans="2:14" ht="15" x14ac:dyDescent="0.25">
      <c r="B2455"/>
      <c r="C2455"/>
      <c r="D2455"/>
      <c r="E2455"/>
      <c r="F2455"/>
      <c r="G2455"/>
      <c r="H2455"/>
      <c r="I2455"/>
      <c r="J2455" s="13"/>
      <c r="K2455" s="13"/>
      <c r="L2455" s="13"/>
      <c r="M2455" s="13"/>
      <c r="N2455" s="13"/>
    </row>
    <row r="2456" spans="2:14" ht="15" x14ac:dyDescent="0.25">
      <c r="B2456"/>
      <c r="C2456"/>
      <c r="D2456"/>
      <c r="E2456"/>
      <c r="F2456"/>
      <c r="G2456"/>
      <c r="H2456"/>
      <c r="I2456"/>
      <c r="J2456" s="13"/>
      <c r="K2456" s="13"/>
      <c r="L2456" s="13"/>
      <c r="M2456" s="13"/>
      <c r="N2456" s="13"/>
    </row>
    <row r="2457" spans="2:14" ht="15" x14ac:dyDescent="0.25">
      <c r="B2457"/>
      <c r="C2457"/>
      <c r="D2457"/>
      <c r="E2457"/>
      <c r="F2457"/>
      <c r="G2457"/>
      <c r="H2457"/>
      <c r="I2457"/>
      <c r="J2457" s="13"/>
      <c r="K2457" s="13"/>
      <c r="L2457" s="13"/>
      <c r="M2457" s="13"/>
      <c r="N2457" s="13"/>
    </row>
    <row r="2458" spans="2:14" ht="15" x14ac:dyDescent="0.25">
      <c r="B2458"/>
      <c r="C2458"/>
      <c r="D2458"/>
      <c r="E2458"/>
      <c r="F2458"/>
      <c r="G2458"/>
      <c r="H2458"/>
      <c r="I2458"/>
      <c r="J2458" s="13"/>
      <c r="K2458" s="13"/>
      <c r="L2458" s="13"/>
      <c r="M2458" s="13"/>
      <c r="N2458" s="13"/>
    </row>
    <row r="2459" spans="2:14" ht="15" x14ac:dyDescent="0.25">
      <c r="B2459"/>
      <c r="C2459"/>
      <c r="D2459"/>
      <c r="E2459"/>
      <c r="F2459"/>
      <c r="G2459"/>
      <c r="H2459"/>
      <c r="I2459"/>
      <c r="J2459" s="13"/>
      <c r="K2459" s="13"/>
      <c r="L2459" s="13"/>
      <c r="M2459" s="13"/>
      <c r="N2459" s="13"/>
    </row>
    <row r="2460" spans="2:14" ht="15" x14ac:dyDescent="0.25">
      <c r="B2460"/>
      <c r="C2460"/>
      <c r="D2460"/>
      <c r="E2460"/>
      <c r="F2460"/>
      <c r="G2460"/>
      <c r="H2460"/>
      <c r="I2460"/>
      <c r="J2460" s="13"/>
      <c r="K2460" s="13"/>
      <c r="L2460" s="13"/>
      <c r="M2460" s="13"/>
      <c r="N2460" s="13"/>
    </row>
    <row r="2461" spans="2:14" ht="15" x14ac:dyDescent="0.25">
      <c r="B2461"/>
      <c r="C2461"/>
      <c r="D2461"/>
      <c r="E2461"/>
      <c r="F2461"/>
      <c r="G2461"/>
      <c r="H2461"/>
      <c r="I2461"/>
      <c r="J2461" s="13"/>
      <c r="K2461" s="13"/>
      <c r="L2461" s="13"/>
      <c r="M2461" s="13"/>
      <c r="N2461" s="13"/>
    </row>
    <row r="2462" spans="2:14" ht="15" x14ac:dyDescent="0.25">
      <c r="B2462"/>
      <c r="C2462"/>
      <c r="D2462"/>
      <c r="E2462"/>
      <c r="F2462"/>
      <c r="G2462"/>
      <c r="H2462"/>
      <c r="I2462"/>
      <c r="J2462" s="13"/>
      <c r="K2462" s="13"/>
      <c r="L2462" s="13"/>
      <c r="M2462" s="13"/>
      <c r="N2462" s="13"/>
    </row>
    <row r="2463" spans="2:14" ht="15" x14ac:dyDescent="0.25">
      <c r="B2463"/>
      <c r="C2463"/>
      <c r="D2463"/>
      <c r="E2463"/>
      <c r="F2463"/>
      <c r="G2463"/>
      <c r="H2463"/>
      <c r="I2463"/>
      <c r="J2463" s="13"/>
      <c r="K2463" s="13"/>
      <c r="L2463" s="13"/>
      <c r="M2463" s="13"/>
      <c r="N2463" s="13"/>
    </row>
    <row r="2464" spans="2:14" ht="15" x14ac:dyDescent="0.25">
      <c r="B2464"/>
      <c r="C2464"/>
      <c r="D2464"/>
      <c r="E2464"/>
      <c r="F2464"/>
      <c r="G2464"/>
      <c r="H2464"/>
      <c r="I2464"/>
      <c r="J2464" s="13"/>
      <c r="K2464" s="13"/>
      <c r="L2464" s="13"/>
      <c r="M2464" s="13"/>
      <c r="N2464" s="13"/>
    </row>
    <row r="2465" spans="2:14" ht="15" x14ac:dyDescent="0.25">
      <c r="B2465"/>
      <c r="C2465"/>
      <c r="D2465"/>
      <c r="E2465"/>
      <c r="F2465"/>
      <c r="G2465"/>
      <c r="H2465"/>
      <c r="I2465"/>
      <c r="J2465" s="13"/>
      <c r="K2465" s="13"/>
      <c r="L2465" s="13"/>
      <c r="M2465" s="13"/>
      <c r="N2465" s="13"/>
    </row>
    <row r="2466" spans="2:14" ht="15" x14ac:dyDescent="0.25">
      <c r="B2466"/>
      <c r="C2466"/>
      <c r="D2466"/>
      <c r="E2466"/>
      <c r="F2466"/>
      <c r="G2466"/>
      <c r="H2466"/>
      <c r="I2466"/>
      <c r="J2466" s="13"/>
      <c r="K2466" s="13"/>
      <c r="L2466" s="13"/>
      <c r="M2466" s="13"/>
      <c r="N2466" s="13"/>
    </row>
    <row r="2467" spans="2:14" ht="15" x14ac:dyDescent="0.25">
      <c r="B2467"/>
      <c r="C2467"/>
      <c r="D2467"/>
      <c r="E2467"/>
      <c r="F2467"/>
      <c r="G2467"/>
      <c r="H2467"/>
      <c r="I2467"/>
      <c r="J2467" s="13"/>
      <c r="K2467" s="13"/>
      <c r="L2467" s="13"/>
      <c r="M2467" s="13"/>
      <c r="N2467" s="13"/>
    </row>
    <row r="2468" spans="2:14" ht="15" x14ac:dyDescent="0.25">
      <c r="B2468"/>
      <c r="C2468"/>
      <c r="D2468"/>
      <c r="E2468"/>
      <c r="F2468"/>
      <c r="G2468"/>
      <c r="H2468"/>
      <c r="I2468"/>
      <c r="J2468" s="13"/>
      <c r="K2468" s="13"/>
      <c r="L2468" s="13"/>
      <c r="M2468" s="13"/>
      <c r="N2468" s="13"/>
    </row>
    <row r="2469" spans="2:14" ht="15" x14ac:dyDescent="0.25">
      <c r="B2469"/>
      <c r="C2469"/>
      <c r="D2469"/>
      <c r="E2469"/>
      <c r="F2469"/>
      <c r="G2469"/>
      <c r="H2469"/>
      <c r="I2469"/>
      <c r="J2469" s="13"/>
      <c r="K2469" s="13"/>
      <c r="L2469" s="13"/>
      <c r="M2469" s="13"/>
      <c r="N2469" s="13"/>
    </row>
    <row r="2470" spans="2:14" ht="15" x14ac:dyDescent="0.25">
      <c r="B2470"/>
      <c r="C2470"/>
      <c r="D2470"/>
      <c r="E2470"/>
      <c r="F2470"/>
      <c r="G2470"/>
      <c r="H2470"/>
      <c r="I2470"/>
      <c r="J2470" s="13"/>
      <c r="K2470" s="13"/>
      <c r="L2470" s="13"/>
      <c r="M2470" s="13"/>
      <c r="N2470" s="13"/>
    </row>
    <row r="2471" spans="2:14" ht="15" x14ac:dyDescent="0.25">
      <c r="B2471"/>
      <c r="C2471"/>
      <c r="D2471"/>
      <c r="E2471"/>
      <c r="F2471"/>
      <c r="G2471"/>
      <c r="H2471"/>
      <c r="I2471"/>
      <c r="J2471" s="13"/>
      <c r="K2471" s="13"/>
      <c r="L2471" s="13"/>
      <c r="M2471" s="13"/>
      <c r="N2471" s="13"/>
    </row>
    <row r="2472" spans="2:14" ht="15" x14ac:dyDescent="0.25">
      <c r="B2472"/>
      <c r="C2472"/>
      <c r="D2472"/>
      <c r="E2472"/>
      <c r="F2472"/>
      <c r="G2472"/>
      <c r="H2472"/>
      <c r="I2472"/>
      <c r="J2472" s="13"/>
      <c r="K2472" s="13"/>
      <c r="L2472" s="13"/>
      <c r="M2472" s="13"/>
      <c r="N2472" s="13"/>
    </row>
    <row r="2473" spans="2:14" ht="15" x14ac:dyDescent="0.25">
      <c r="B2473"/>
      <c r="C2473"/>
      <c r="D2473"/>
      <c r="E2473"/>
      <c r="F2473"/>
      <c r="G2473"/>
      <c r="H2473"/>
      <c r="I2473"/>
      <c r="J2473" s="13"/>
      <c r="K2473" s="13"/>
      <c r="L2473" s="13"/>
      <c r="M2473" s="13"/>
      <c r="N2473" s="13"/>
    </row>
    <row r="2474" spans="2:14" ht="15" x14ac:dyDescent="0.25">
      <c r="B2474"/>
      <c r="C2474"/>
      <c r="D2474"/>
      <c r="E2474"/>
      <c r="F2474"/>
      <c r="G2474"/>
      <c r="H2474"/>
      <c r="I2474"/>
      <c r="J2474" s="13"/>
      <c r="K2474" s="13"/>
      <c r="L2474" s="13"/>
      <c r="M2474" s="13"/>
      <c r="N2474" s="13"/>
    </row>
    <row r="2475" spans="2:14" ht="15" x14ac:dyDescent="0.25">
      <c r="B2475"/>
      <c r="C2475"/>
      <c r="D2475"/>
      <c r="E2475"/>
      <c r="F2475"/>
      <c r="G2475"/>
      <c r="H2475"/>
      <c r="I2475"/>
      <c r="J2475" s="13"/>
      <c r="K2475" s="13"/>
      <c r="L2475" s="13"/>
      <c r="M2475" s="13"/>
      <c r="N2475" s="13"/>
    </row>
    <row r="2476" spans="2:14" ht="15" x14ac:dyDescent="0.25">
      <c r="B2476"/>
      <c r="C2476"/>
      <c r="D2476"/>
      <c r="E2476"/>
      <c r="F2476"/>
      <c r="G2476"/>
      <c r="H2476"/>
      <c r="I2476"/>
      <c r="J2476" s="13"/>
      <c r="K2476" s="13"/>
      <c r="L2476" s="13"/>
      <c r="M2476" s="13"/>
      <c r="N2476" s="13"/>
    </row>
    <row r="2477" spans="2:14" ht="15" x14ac:dyDescent="0.25">
      <c r="B2477"/>
      <c r="C2477"/>
      <c r="D2477"/>
      <c r="E2477"/>
      <c r="F2477"/>
      <c r="G2477"/>
      <c r="H2477"/>
      <c r="I2477"/>
      <c r="J2477" s="13"/>
      <c r="K2477" s="13"/>
      <c r="L2477" s="13"/>
      <c r="M2477" s="13"/>
      <c r="N2477" s="13"/>
    </row>
    <row r="2478" spans="2:14" ht="15" x14ac:dyDescent="0.25">
      <c r="B2478"/>
      <c r="C2478"/>
      <c r="D2478"/>
      <c r="E2478"/>
      <c r="F2478"/>
      <c r="G2478"/>
      <c r="H2478"/>
      <c r="I2478"/>
      <c r="J2478" s="13"/>
      <c r="K2478" s="13"/>
      <c r="L2478" s="13"/>
      <c r="M2478" s="13"/>
      <c r="N2478" s="13"/>
    </row>
    <row r="2479" spans="2:14" ht="15" x14ac:dyDescent="0.25">
      <c r="B2479"/>
      <c r="C2479"/>
      <c r="D2479"/>
      <c r="E2479"/>
      <c r="F2479"/>
      <c r="G2479"/>
      <c r="H2479"/>
      <c r="I2479"/>
      <c r="J2479" s="13"/>
      <c r="K2479" s="13"/>
      <c r="L2479" s="13"/>
      <c r="M2479" s="13"/>
      <c r="N2479" s="13"/>
    </row>
    <row r="2480" spans="2:14" ht="15" x14ac:dyDescent="0.25">
      <c r="B2480"/>
      <c r="C2480"/>
      <c r="D2480"/>
      <c r="E2480"/>
      <c r="F2480"/>
      <c r="G2480"/>
      <c r="H2480"/>
      <c r="I2480"/>
      <c r="J2480" s="13"/>
      <c r="K2480" s="13"/>
      <c r="L2480" s="13"/>
      <c r="M2480" s="13"/>
      <c r="N2480" s="13"/>
    </row>
    <row r="2481" spans="2:14" ht="15" x14ac:dyDescent="0.25">
      <c r="B2481"/>
      <c r="C2481"/>
      <c r="D2481"/>
      <c r="E2481"/>
      <c r="F2481"/>
      <c r="G2481"/>
      <c r="H2481"/>
      <c r="I2481"/>
      <c r="J2481" s="13"/>
      <c r="K2481" s="13"/>
      <c r="L2481" s="13"/>
      <c r="M2481" s="13"/>
      <c r="N2481" s="13"/>
    </row>
    <row r="2482" spans="2:14" ht="15" x14ac:dyDescent="0.25">
      <c r="B2482"/>
      <c r="C2482"/>
      <c r="D2482"/>
      <c r="E2482"/>
      <c r="F2482"/>
      <c r="G2482"/>
      <c r="H2482"/>
      <c r="I2482"/>
      <c r="J2482" s="13"/>
      <c r="K2482" s="13"/>
      <c r="L2482" s="13"/>
      <c r="M2482" s="13"/>
      <c r="N2482" s="13"/>
    </row>
    <row r="2483" spans="2:14" ht="15" x14ac:dyDescent="0.25">
      <c r="B2483"/>
      <c r="C2483"/>
      <c r="D2483"/>
      <c r="E2483"/>
      <c r="F2483"/>
      <c r="G2483"/>
      <c r="H2483"/>
      <c r="I2483"/>
      <c r="J2483" s="13"/>
      <c r="K2483" s="13"/>
      <c r="L2483" s="13"/>
      <c r="M2483" s="13"/>
      <c r="N2483" s="13"/>
    </row>
    <row r="2484" spans="2:14" ht="15" x14ac:dyDescent="0.25">
      <c r="B2484"/>
      <c r="C2484"/>
      <c r="D2484"/>
      <c r="E2484"/>
      <c r="F2484"/>
      <c r="G2484"/>
      <c r="H2484"/>
      <c r="I2484"/>
      <c r="J2484" s="13"/>
      <c r="K2484" s="13"/>
      <c r="L2484" s="13"/>
      <c r="M2484" s="13"/>
      <c r="N2484" s="13"/>
    </row>
    <row r="2485" spans="2:14" ht="15" x14ac:dyDescent="0.25">
      <c r="B2485"/>
      <c r="C2485"/>
      <c r="D2485"/>
      <c r="E2485"/>
      <c r="F2485"/>
      <c r="G2485"/>
      <c r="H2485"/>
      <c r="I2485"/>
      <c r="J2485" s="13"/>
      <c r="K2485" s="13"/>
      <c r="L2485" s="13"/>
      <c r="M2485" s="13"/>
      <c r="N2485" s="13"/>
    </row>
    <row r="2486" spans="2:14" ht="15" x14ac:dyDescent="0.25">
      <c r="B2486"/>
      <c r="C2486"/>
      <c r="D2486"/>
      <c r="E2486"/>
      <c r="F2486"/>
      <c r="G2486"/>
      <c r="H2486"/>
      <c r="I2486"/>
      <c r="J2486" s="13"/>
      <c r="K2486" s="13"/>
      <c r="L2486" s="13"/>
      <c r="M2486" s="13"/>
      <c r="N2486" s="13"/>
    </row>
    <row r="2487" spans="2:14" ht="15" x14ac:dyDescent="0.25">
      <c r="B2487"/>
      <c r="C2487"/>
      <c r="D2487"/>
      <c r="E2487"/>
      <c r="F2487"/>
      <c r="G2487"/>
      <c r="H2487"/>
      <c r="I2487"/>
      <c r="J2487" s="13"/>
      <c r="K2487" s="13"/>
      <c r="L2487" s="13"/>
      <c r="M2487" s="13"/>
      <c r="N2487" s="13"/>
    </row>
    <row r="2488" spans="2:14" ht="15" x14ac:dyDescent="0.25">
      <c r="B2488"/>
      <c r="C2488"/>
      <c r="D2488"/>
      <c r="E2488"/>
      <c r="F2488"/>
      <c r="G2488"/>
      <c r="H2488"/>
      <c r="I2488"/>
      <c r="J2488" s="13"/>
      <c r="K2488" s="13"/>
      <c r="L2488" s="13"/>
      <c r="M2488" s="13"/>
      <c r="N2488" s="13"/>
    </row>
    <row r="2489" spans="2:14" ht="15" x14ac:dyDescent="0.25">
      <c r="B2489"/>
      <c r="C2489"/>
      <c r="D2489"/>
      <c r="E2489"/>
      <c r="F2489"/>
      <c r="G2489"/>
      <c r="H2489"/>
      <c r="I2489"/>
      <c r="J2489" s="13"/>
      <c r="K2489" s="13"/>
      <c r="L2489" s="13"/>
      <c r="M2489" s="13"/>
      <c r="N2489" s="13"/>
    </row>
    <row r="2490" spans="2:14" ht="15" x14ac:dyDescent="0.25">
      <c r="B2490"/>
      <c r="C2490"/>
      <c r="D2490"/>
      <c r="E2490"/>
      <c r="F2490"/>
      <c r="G2490"/>
      <c r="H2490"/>
      <c r="I2490"/>
      <c r="J2490" s="13"/>
      <c r="K2490" s="13"/>
      <c r="L2490" s="13"/>
      <c r="M2490" s="13"/>
      <c r="N2490" s="13"/>
    </row>
    <row r="2491" spans="2:14" ht="15" x14ac:dyDescent="0.25">
      <c r="B2491"/>
      <c r="C2491"/>
      <c r="D2491"/>
      <c r="E2491"/>
      <c r="F2491"/>
      <c r="G2491"/>
      <c r="H2491"/>
      <c r="I2491"/>
      <c r="J2491" s="13"/>
      <c r="K2491" s="13"/>
      <c r="L2491" s="13"/>
      <c r="M2491" s="13"/>
      <c r="N2491" s="13"/>
    </row>
    <row r="2492" spans="2:14" ht="15" x14ac:dyDescent="0.25">
      <c r="B2492"/>
      <c r="C2492"/>
      <c r="D2492"/>
      <c r="E2492"/>
      <c r="F2492"/>
      <c r="G2492"/>
      <c r="H2492"/>
      <c r="I2492"/>
      <c r="J2492" s="13"/>
      <c r="K2492" s="13"/>
      <c r="L2492" s="13"/>
      <c r="M2492" s="13"/>
      <c r="N2492" s="13"/>
    </row>
    <row r="2493" spans="2:14" ht="15" x14ac:dyDescent="0.25">
      <c r="B2493"/>
      <c r="C2493"/>
      <c r="D2493"/>
      <c r="E2493"/>
      <c r="F2493"/>
      <c r="G2493"/>
      <c r="H2493"/>
      <c r="I2493"/>
      <c r="J2493" s="13"/>
      <c r="K2493" s="13"/>
      <c r="L2493" s="13"/>
      <c r="M2493" s="13"/>
      <c r="N2493" s="13"/>
    </row>
    <row r="2494" spans="2:14" ht="15" x14ac:dyDescent="0.25">
      <c r="B2494"/>
      <c r="C2494"/>
      <c r="D2494"/>
      <c r="E2494"/>
      <c r="F2494"/>
      <c r="G2494"/>
      <c r="H2494"/>
      <c r="I2494"/>
      <c r="J2494" s="13"/>
      <c r="K2494" s="13"/>
      <c r="L2494" s="13"/>
      <c r="M2494" s="13"/>
      <c r="N2494" s="13"/>
    </row>
    <row r="2495" spans="2:14" ht="15" x14ac:dyDescent="0.25">
      <c r="B2495"/>
      <c r="C2495"/>
      <c r="D2495"/>
      <c r="E2495"/>
      <c r="F2495"/>
      <c r="G2495"/>
      <c r="H2495"/>
      <c r="I2495"/>
      <c r="J2495" s="13"/>
      <c r="K2495" s="13"/>
      <c r="L2495" s="13"/>
      <c r="M2495" s="13"/>
      <c r="N2495" s="13"/>
    </row>
    <row r="2496" spans="2:14" ht="15" x14ac:dyDescent="0.25">
      <c r="B2496"/>
      <c r="C2496"/>
      <c r="D2496"/>
      <c r="E2496"/>
      <c r="F2496"/>
      <c r="G2496"/>
      <c r="H2496"/>
      <c r="I2496"/>
      <c r="J2496" s="13"/>
      <c r="K2496" s="13"/>
      <c r="L2496" s="13"/>
      <c r="M2496" s="13"/>
      <c r="N2496" s="13"/>
    </row>
    <row r="2497" spans="2:14" ht="15" x14ac:dyDescent="0.25">
      <c r="B2497"/>
      <c r="C2497"/>
      <c r="D2497"/>
      <c r="E2497"/>
      <c r="F2497"/>
      <c r="G2497"/>
      <c r="H2497"/>
      <c r="I2497"/>
      <c r="J2497" s="13"/>
      <c r="K2497" s="13"/>
      <c r="L2497" s="13"/>
      <c r="M2497" s="13"/>
      <c r="N2497" s="13"/>
    </row>
    <row r="2498" spans="2:14" ht="15" x14ac:dyDescent="0.25">
      <c r="B2498"/>
      <c r="C2498"/>
      <c r="D2498"/>
      <c r="E2498"/>
      <c r="F2498"/>
      <c r="G2498"/>
      <c r="H2498"/>
      <c r="I2498"/>
      <c r="J2498" s="13"/>
      <c r="K2498" s="13"/>
      <c r="L2498" s="13"/>
      <c r="M2498" s="13"/>
      <c r="N2498" s="13"/>
    </row>
    <row r="2499" spans="2:14" ht="15" x14ac:dyDescent="0.25">
      <c r="B2499"/>
      <c r="C2499"/>
      <c r="D2499"/>
      <c r="E2499"/>
      <c r="F2499"/>
      <c r="G2499"/>
      <c r="H2499"/>
      <c r="I2499"/>
      <c r="J2499" s="13"/>
      <c r="K2499" s="13"/>
      <c r="L2499" s="13"/>
      <c r="M2499" s="13"/>
      <c r="N2499" s="13"/>
    </row>
    <row r="2500" spans="2:14" ht="15" x14ac:dyDescent="0.25">
      <c r="B2500"/>
      <c r="C2500"/>
      <c r="D2500"/>
      <c r="E2500"/>
      <c r="F2500"/>
      <c r="G2500"/>
      <c r="H2500"/>
      <c r="I2500"/>
      <c r="J2500" s="13"/>
      <c r="K2500" s="13"/>
      <c r="L2500" s="13"/>
      <c r="M2500" s="13"/>
      <c r="N2500" s="13"/>
    </row>
    <row r="2501" spans="2:14" ht="15" x14ac:dyDescent="0.25">
      <c r="B2501"/>
      <c r="C2501"/>
      <c r="D2501"/>
      <c r="E2501"/>
      <c r="F2501"/>
      <c r="G2501"/>
      <c r="H2501"/>
      <c r="I2501"/>
      <c r="J2501" s="13"/>
      <c r="K2501" s="13"/>
      <c r="L2501" s="13"/>
      <c r="M2501" s="13"/>
      <c r="N2501" s="13"/>
    </row>
    <row r="2502" spans="2:14" ht="15" x14ac:dyDescent="0.25">
      <c r="B2502"/>
      <c r="C2502"/>
      <c r="D2502"/>
      <c r="E2502"/>
      <c r="F2502"/>
      <c r="G2502"/>
      <c r="H2502"/>
      <c r="I2502"/>
      <c r="J2502" s="13"/>
      <c r="K2502" s="13"/>
      <c r="L2502" s="13"/>
      <c r="M2502" s="13"/>
      <c r="N2502" s="13"/>
    </row>
    <row r="2503" spans="2:14" ht="15" x14ac:dyDescent="0.25">
      <c r="B2503"/>
      <c r="C2503"/>
      <c r="D2503"/>
      <c r="E2503"/>
      <c r="F2503"/>
      <c r="G2503"/>
      <c r="H2503"/>
      <c r="I2503"/>
      <c r="J2503" s="13"/>
      <c r="K2503" s="13"/>
      <c r="L2503" s="13"/>
      <c r="M2503" s="13"/>
      <c r="N2503" s="13"/>
    </row>
    <row r="2504" spans="2:14" ht="15" x14ac:dyDescent="0.25">
      <c r="B2504"/>
      <c r="C2504"/>
      <c r="D2504"/>
      <c r="E2504"/>
      <c r="F2504"/>
      <c r="G2504"/>
      <c r="H2504"/>
      <c r="I2504"/>
      <c r="J2504" s="13"/>
      <c r="K2504" s="13"/>
      <c r="L2504" s="13"/>
      <c r="M2504" s="13"/>
      <c r="N2504" s="13"/>
    </row>
    <row r="2505" spans="2:14" ht="15" x14ac:dyDescent="0.25">
      <c r="B2505"/>
      <c r="C2505"/>
      <c r="D2505"/>
      <c r="E2505"/>
      <c r="F2505"/>
      <c r="G2505"/>
      <c r="H2505"/>
      <c r="I2505"/>
      <c r="J2505" s="13"/>
      <c r="K2505" s="13"/>
      <c r="L2505" s="13"/>
      <c r="M2505" s="13"/>
      <c r="N2505" s="13"/>
    </row>
    <row r="2506" spans="2:14" ht="15" x14ac:dyDescent="0.25">
      <c r="B2506"/>
      <c r="C2506"/>
      <c r="D2506"/>
      <c r="E2506"/>
      <c r="F2506"/>
      <c r="G2506"/>
      <c r="H2506"/>
      <c r="I2506"/>
      <c r="J2506" s="13"/>
      <c r="K2506" s="13"/>
      <c r="L2506" s="13"/>
      <c r="M2506" s="13"/>
      <c r="N2506" s="13"/>
    </row>
    <row r="2507" spans="2:14" ht="15" x14ac:dyDescent="0.25">
      <c r="B2507"/>
      <c r="C2507"/>
      <c r="D2507"/>
      <c r="E2507"/>
      <c r="F2507"/>
      <c r="G2507"/>
      <c r="H2507"/>
      <c r="I2507"/>
      <c r="J2507" s="13"/>
      <c r="K2507" s="13"/>
      <c r="L2507" s="13"/>
      <c r="M2507" s="13"/>
      <c r="N2507" s="13"/>
    </row>
    <row r="2508" spans="2:14" ht="15" x14ac:dyDescent="0.25">
      <c r="B2508"/>
      <c r="C2508"/>
      <c r="D2508"/>
      <c r="E2508"/>
      <c r="F2508"/>
      <c r="G2508"/>
      <c r="H2508"/>
      <c r="I2508"/>
      <c r="J2508" s="13"/>
      <c r="K2508" s="13"/>
      <c r="L2508" s="13"/>
      <c r="M2508" s="13"/>
      <c r="N2508" s="13"/>
    </row>
    <row r="2509" spans="2:14" ht="15" x14ac:dyDescent="0.25">
      <c r="B2509"/>
      <c r="C2509"/>
      <c r="D2509"/>
      <c r="E2509"/>
      <c r="F2509"/>
      <c r="G2509"/>
      <c r="H2509"/>
      <c r="I2509"/>
      <c r="J2509" s="13"/>
      <c r="K2509" s="13"/>
      <c r="L2509" s="13"/>
      <c r="M2509" s="13"/>
      <c r="N2509" s="13"/>
    </row>
    <row r="2510" spans="2:14" ht="15" x14ac:dyDescent="0.25">
      <c r="B2510"/>
      <c r="C2510"/>
      <c r="D2510"/>
      <c r="E2510"/>
      <c r="F2510"/>
      <c r="G2510"/>
      <c r="H2510"/>
      <c r="I2510"/>
      <c r="J2510" s="13"/>
      <c r="K2510" s="13"/>
      <c r="L2510" s="13"/>
      <c r="M2510" s="13"/>
      <c r="N2510" s="13"/>
    </row>
    <row r="2511" spans="2:14" ht="15" x14ac:dyDescent="0.25">
      <c r="B2511"/>
      <c r="C2511"/>
      <c r="D2511"/>
      <c r="E2511"/>
      <c r="F2511"/>
      <c r="G2511"/>
      <c r="H2511"/>
      <c r="I2511"/>
      <c r="J2511" s="13"/>
      <c r="K2511" s="13"/>
      <c r="L2511" s="13"/>
      <c r="M2511" s="13"/>
      <c r="N2511" s="13"/>
    </row>
    <row r="2512" spans="2:14" ht="15" x14ac:dyDescent="0.25">
      <c r="B2512"/>
      <c r="C2512"/>
      <c r="D2512"/>
      <c r="E2512"/>
      <c r="F2512"/>
      <c r="G2512"/>
      <c r="H2512"/>
      <c r="I2512"/>
      <c r="J2512" s="13"/>
      <c r="K2512" s="13"/>
      <c r="L2512" s="13"/>
      <c r="M2512" s="13"/>
      <c r="N2512" s="13"/>
    </row>
    <row r="2513" spans="2:14" ht="15" x14ac:dyDescent="0.25">
      <c r="B2513"/>
      <c r="C2513"/>
      <c r="D2513"/>
      <c r="E2513"/>
      <c r="F2513"/>
      <c r="G2513"/>
      <c r="H2513"/>
      <c r="I2513"/>
      <c r="J2513" s="13"/>
      <c r="K2513" s="13"/>
      <c r="L2513" s="13"/>
      <c r="M2513" s="13"/>
      <c r="N2513" s="13"/>
    </row>
    <row r="2514" spans="2:14" ht="15" x14ac:dyDescent="0.25">
      <c r="B2514"/>
      <c r="C2514"/>
      <c r="D2514"/>
      <c r="E2514"/>
      <c r="F2514"/>
      <c r="G2514"/>
      <c r="H2514"/>
      <c r="I2514"/>
      <c r="J2514" s="13"/>
      <c r="K2514" s="13"/>
      <c r="L2514" s="13"/>
      <c r="M2514" s="13"/>
      <c r="N2514" s="13"/>
    </row>
    <row r="2515" spans="2:14" ht="15" x14ac:dyDescent="0.25">
      <c r="B2515"/>
      <c r="C2515"/>
      <c r="D2515"/>
      <c r="E2515"/>
      <c r="F2515"/>
      <c r="G2515"/>
      <c r="H2515"/>
      <c r="I2515"/>
      <c r="J2515" s="13"/>
      <c r="K2515" s="13"/>
      <c r="L2515" s="13"/>
      <c r="M2515" s="13"/>
      <c r="N2515" s="13"/>
    </row>
    <row r="2516" spans="2:14" ht="15" x14ac:dyDescent="0.25">
      <c r="B2516"/>
      <c r="C2516"/>
      <c r="D2516"/>
      <c r="E2516"/>
      <c r="F2516"/>
      <c r="G2516"/>
      <c r="H2516"/>
      <c r="I2516"/>
      <c r="J2516" s="13"/>
      <c r="K2516" s="13"/>
      <c r="L2516" s="13"/>
      <c r="M2516" s="13"/>
      <c r="N2516" s="13"/>
    </row>
    <row r="2517" spans="2:14" ht="15" x14ac:dyDescent="0.25">
      <c r="B2517"/>
      <c r="C2517"/>
      <c r="D2517"/>
      <c r="E2517"/>
      <c r="F2517"/>
      <c r="G2517"/>
      <c r="H2517"/>
      <c r="I2517"/>
      <c r="J2517" s="13"/>
      <c r="K2517" s="13"/>
      <c r="L2517" s="13"/>
      <c r="M2517" s="13"/>
      <c r="N2517" s="13"/>
    </row>
    <row r="2518" spans="2:14" ht="15" x14ac:dyDescent="0.25">
      <c r="B2518"/>
      <c r="C2518"/>
      <c r="D2518"/>
      <c r="E2518"/>
      <c r="F2518"/>
      <c r="G2518"/>
      <c r="H2518"/>
      <c r="I2518"/>
      <c r="J2518" s="13"/>
      <c r="K2518" s="13"/>
      <c r="L2518" s="13"/>
      <c r="M2518" s="13"/>
      <c r="N2518" s="13"/>
    </row>
    <row r="2519" spans="2:14" ht="15" x14ac:dyDescent="0.25">
      <c r="B2519"/>
      <c r="C2519"/>
      <c r="D2519"/>
      <c r="E2519"/>
      <c r="F2519"/>
      <c r="G2519"/>
      <c r="H2519"/>
      <c r="I2519"/>
      <c r="J2519" s="13"/>
      <c r="K2519" s="13"/>
      <c r="L2519" s="13"/>
      <c r="M2519" s="13"/>
      <c r="N2519" s="13"/>
    </row>
    <row r="2520" spans="2:14" ht="15" x14ac:dyDescent="0.25">
      <c r="B2520"/>
      <c r="C2520"/>
      <c r="D2520"/>
      <c r="E2520"/>
      <c r="F2520"/>
      <c r="G2520"/>
      <c r="H2520"/>
      <c r="I2520"/>
      <c r="J2520" s="13"/>
      <c r="K2520" s="13"/>
      <c r="L2520" s="13"/>
      <c r="M2520" s="13"/>
      <c r="N2520" s="13"/>
    </row>
    <row r="2521" spans="2:14" ht="15" x14ac:dyDescent="0.25">
      <c r="B2521"/>
      <c r="C2521"/>
      <c r="D2521"/>
      <c r="E2521"/>
      <c r="F2521"/>
      <c r="G2521"/>
      <c r="H2521"/>
      <c r="I2521"/>
      <c r="J2521" s="13"/>
      <c r="K2521" s="13"/>
      <c r="L2521" s="13"/>
      <c r="M2521" s="13"/>
      <c r="N2521" s="13"/>
    </row>
    <row r="2522" spans="2:14" ht="15" x14ac:dyDescent="0.25">
      <c r="B2522"/>
      <c r="C2522"/>
      <c r="D2522"/>
      <c r="E2522"/>
      <c r="F2522"/>
      <c r="G2522"/>
      <c r="H2522"/>
      <c r="I2522"/>
      <c r="J2522" s="13"/>
      <c r="K2522" s="13"/>
      <c r="L2522" s="13"/>
      <c r="M2522" s="13"/>
      <c r="N2522" s="13"/>
    </row>
    <row r="2523" spans="2:14" ht="15" x14ac:dyDescent="0.25">
      <c r="B2523"/>
      <c r="C2523"/>
      <c r="D2523"/>
      <c r="E2523"/>
      <c r="F2523"/>
      <c r="G2523"/>
      <c r="H2523"/>
      <c r="I2523"/>
      <c r="J2523" s="13"/>
      <c r="K2523" s="13"/>
      <c r="L2523" s="13"/>
      <c r="M2523" s="13"/>
      <c r="N2523" s="13"/>
    </row>
    <row r="2524" spans="2:14" ht="15" x14ac:dyDescent="0.25">
      <c r="B2524"/>
      <c r="C2524"/>
      <c r="D2524"/>
      <c r="E2524"/>
      <c r="F2524"/>
      <c r="G2524"/>
      <c r="H2524"/>
      <c r="I2524"/>
      <c r="J2524" s="13"/>
      <c r="K2524" s="13"/>
      <c r="L2524" s="13"/>
      <c r="M2524" s="13"/>
      <c r="N2524" s="13"/>
    </row>
    <row r="2525" spans="2:14" ht="15" x14ac:dyDescent="0.25">
      <c r="B2525"/>
      <c r="C2525"/>
      <c r="D2525"/>
      <c r="E2525"/>
      <c r="F2525"/>
      <c r="G2525"/>
      <c r="H2525"/>
      <c r="I2525"/>
      <c r="J2525" s="13"/>
      <c r="K2525" s="13"/>
      <c r="L2525" s="13"/>
      <c r="M2525" s="13"/>
      <c r="N2525" s="13"/>
    </row>
    <row r="2526" spans="2:14" ht="15" x14ac:dyDescent="0.25">
      <c r="B2526"/>
      <c r="C2526"/>
      <c r="D2526"/>
      <c r="E2526"/>
      <c r="F2526"/>
      <c r="G2526"/>
      <c r="H2526"/>
      <c r="I2526"/>
      <c r="J2526" s="13"/>
      <c r="K2526" s="13"/>
      <c r="L2526" s="13"/>
      <c r="M2526" s="13"/>
      <c r="N2526" s="13"/>
    </row>
    <row r="2527" spans="2:14" ht="15" x14ac:dyDescent="0.25">
      <c r="B2527"/>
      <c r="C2527"/>
      <c r="D2527"/>
      <c r="E2527"/>
      <c r="F2527"/>
      <c r="G2527"/>
      <c r="H2527"/>
      <c r="I2527"/>
      <c r="J2527" s="13"/>
      <c r="K2527" s="13"/>
      <c r="L2527" s="13"/>
      <c r="M2527" s="13"/>
      <c r="N2527" s="13"/>
    </row>
    <row r="2528" spans="2:14" ht="15" x14ac:dyDescent="0.25">
      <c r="B2528"/>
      <c r="C2528"/>
      <c r="D2528"/>
      <c r="E2528"/>
      <c r="F2528"/>
      <c r="G2528"/>
      <c r="H2528"/>
      <c r="I2528"/>
      <c r="J2528" s="13"/>
      <c r="K2528" s="13"/>
      <c r="L2528" s="13"/>
      <c r="M2528" s="13"/>
      <c r="N2528" s="13"/>
    </row>
    <row r="2529" spans="2:14" ht="15" x14ac:dyDescent="0.25">
      <c r="B2529"/>
      <c r="C2529"/>
      <c r="D2529"/>
      <c r="E2529"/>
      <c r="F2529"/>
      <c r="G2529"/>
      <c r="H2529"/>
      <c r="I2529"/>
      <c r="J2529" s="13"/>
      <c r="K2529" s="13"/>
      <c r="L2529" s="13"/>
      <c r="M2529" s="13"/>
      <c r="N2529" s="13"/>
    </row>
    <row r="2530" spans="2:14" ht="15" x14ac:dyDescent="0.25">
      <c r="B2530"/>
      <c r="C2530"/>
      <c r="D2530"/>
      <c r="E2530"/>
      <c r="F2530"/>
      <c r="G2530"/>
      <c r="H2530"/>
      <c r="I2530"/>
      <c r="J2530" s="13"/>
      <c r="K2530" s="13"/>
      <c r="L2530" s="13"/>
      <c r="M2530" s="13"/>
      <c r="N2530" s="13"/>
    </row>
    <row r="2531" spans="2:14" ht="15" x14ac:dyDescent="0.25">
      <c r="B2531"/>
      <c r="C2531"/>
      <c r="D2531"/>
      <c r="E2531"/>
      <c r="F2531"/>
      <c r="G2531"/>
      <c r="H2531"/>
      <c r="I2531"/>
      <c r="J2531" s="13"/>
      <c r="K2531" s="13"/>
      <c r="L2531" s="13"/>
      <c r="M2531" s="13"/>
      <c r="N2531" s="13"/>
    </row>
    <row r="2532" spans="2:14" ht="15" x14ac:dyDescent="0.25">
      <c r="B2532"/>
      <c r="C2532"/>
      <c r="D2532"/>
      <c r="E2532"/>
      <c r="F2532"/>
      <c r="G2532"/>
      <c r="H2532"/>
      <c r="I2532"/>
      <c r="J2532" s="13"/>
      <c r="K2532" s="13"/>
      <c r="L2532" s="13"/>
      <c r="M2532" s="13"/>
      <c r="N2532" s="13"/>
    </row>
    <row r="2533" spans="2:14" ht="15" x14ac:dyDescent="0.25">
      <c r="B2533"/>
      <c r="C2533"/>
      <c r="D2533"/>
      <c r="E2533"/>
      <c r="F2533"/>
      <c r="G2533"/>
      <c r="H2533"/>
      <c r="I2533"/>
      <c r="J2533" s="13"/>
      <c r="K2533" s="13"/>
      <c r="L2533" s="13"/>
      <c r="M2533" s="13"/>
      <c r="N2533" s="13"/>
    </row>
    <row r="2534" spans="2:14" ht="15" x14ac:dyDescent="0.25">
      <c r="B2534"/>
      <c r="C2534"/>
      <c r="D2534"/>
      <c r="E2534"/>
      <c r="F2534"/>
      <c r="G2534"/>
      <c r="H2534"/>
      <c r="I2534"/>
      <c r="J2534" s="13"/>
      <c r="K2534" s="13"/>
      <c r="L2534" s="13"/>
      <c r="M2534" s="13"/>
      <c r="N2534" s="13"/>
    </row>
    <row r="2535" spans="2:14" ht="15" x14ac:dyDescent="0.25">
      <c r="B2535"/>
      <c r="C2535"/>
      <c r="D2535"/>
      <c r="E2535"/>
      <c r="F2535"/>
      <c r="G2535"/>
      <c r="H2535"/>
      <c r="I2535"/>
      <c r="J2535" s="13"/>
      <c r="K2535" s="13"/>
      <c r="L2535" s="13"/>
      <c r="M2535" s="13"/>
      <c r="N2535" s="13"/>
    </row>
    <row r="2536" spans="2:14" ht="15" x14ac:dyDescent="0.25">
      <c r="B2536"/>
      <c r="C2536"/>
      <c r="D2536"/>
      <c r="E2536"/>
      <c r="F2536"/>
      <c r="G2536"/>
      <c r="H2536"/>
      <c r="I2536"/>
      <c r="J2536" s="13"/>
      <c r="K2536" s="13"/>
      <c r="L2536" s="13"/>
      <c r="M2536" s="13"/>
      <c r="N2536" s="13"/>
    </row>
    <row r="2537" spans="2:14" ht="15" x14ac:dyDescent="0.25">
      <c r="B2537"/>
      <c r="C2537"/>
      <c r="D2537"/>
      <c r="E2537"/>
      <c r="F2537"/>
      <c r="G2537"/>
      <c r="H2537"/>
      <c r="I2537"/>
      <c r="J2537" s="13"/>
      <c r="K2537" s="13"/>
      <c r="L2537" s="13"/>
      <c r="M2537" s="13"/>
      <c r="N2537" s="13"/>
    </row>
    <row r="2538" spans="2:14" ht="15" x14ac:dyDescent="0.25">
      <c r="B2538"/>
      <c r="C2538"/>
      <c r="D2538"/>
      <c r="E2538"/>
      <c r="F2538"/>
      <c r="G2538"/>
      <c r="H2538"/>
      <c r="I2538"/>
      <c r="J2538" s="13"/>
      <c r="K2538" s="13"/>
      <c r="L2538" s="13"/>
      <c r="M2538" s="13"/>
      <c r="N2538" s="13"/>
    </row>
    <row r="2539" spans="2:14" ht="15" x14ac:dyDescent="0.25">
      <c r="B2539"/>
      <c r="C2539"/>
      <c r="D2539"/>
      <c r="E2539"/>
      <c r="F2539"/>
      <c r="G2539"/>
      <c r="H2539"/>
      <c r="I2539"/>
      <c r="J2539" s="13"/>
      <c r="K2539" s="13"/>
      <c r="L2539" s="13"/>
      <c r="M2539" s="13"/>
      <c r="N2539" s="13"/>
    </row>
    <row r="2540" spans="2:14" ht="15" x14ac:dyDescent="0.25">
      <c r="B2540"/>
      <c r="C2540"/>
      <c r="D2540"/>
      <c r="E2540"/>
      <c r="F2540"/>
      <c r="G2540"/>
      <c r="H2540"/>
      <c r="I2540"/>
      <c r="J2540" s="13"/>
      <c r="K2540" s="13"/>
      <c r="L2540" s="13"/>
      <c r="M2540" s="13"/>
      <c r="N2540" s="13"/>
    </row>
    <row r="2541" spans="2:14" ht="15" x14ac:dyDescent="0.25">
      <c r="B2541"/>
      <c r="C2541"/>
      <c r="D2541"/>
      <c r="E2541"/>
      <c r="F2541"/>
      <c r="G2541"/>
      <c r="H2541"/>
      <c r="I2541"/>
      <c r="J2541" s="13"/>
      <c r="K2541" s="13"/>
      <c r="L2541" s="13"/>
      <c r="M2541" s="13"/>
      <c r="N2541" s="13"/>
    </row>
    <row r="2542" spans="2:14" ht="15" x14ac:dyDescent="0.25">
      <c r="B2542"/>
      <c r="C2542"/>
      <c r="D2542"/>
      <c r="E2542"/>
      <c r="F2542"/>
      <c r="G2542"/>
      <c r="H2542"/>
      <c r="I2542"/>
      <c r="J2542" s="13"/>
      <c r="K2542" s="13"/>
      <c r="L2542" s="13"/>
      <c r="M2542" s="13"/>
      <c r="N2542" s="13"/>
    </row>
    <row r="2543" spans="2:14" ht="15" x14ac:dyDescent="0.25">
      <c r="B2543"/>
      <c r="C2543"/>
      <c r="D2543"/>
      <c r="E2543"/>
      <c r="F2543"/>
      <c r="G2543"/>
      <c r="H2543"/>
      <c r="I2543"/>
      <c r="J2543" s="13"/>
      <c r="K2543" s="13"/>
      <c r="L2543" s="13"/>
      <c r="M2543" s="13"/>
      <c r="N2543" s="13"/>
    </row>
    <row r="2544" spans="2:14" ht="15" x14ac:dyDescent="0.25">
      <c r="B2544"/>
      <c r="C2544"/>
      <c r="D2544"/>
      <c r="E2544"/>
      <c r="F2544"/>
      <c r="G2544"/>
      <c r="H2544"/>
      <c r="I2544"/>
      <c r="J2544" s="13"/>
      <c r="K2544" s="13"/>
      <c r="L2544" s="13"/>
      <c r="M2544" s="13"/>
      <c r="N2544" s="13"/>
    </row>
    <row r="2545" spans="2:14" ht="15" x14ac:dyDescent="0.25">
      <c r="B2545"/>
      <c r="C2545"/>
      <c r="D2545"/>
      <c r="E2545"/>
      <c r="F2545"/>
      <c r="G2545"/>
      <c r="H2545"/>
      <c r="I2545"/>
      <c r="J2545" s="13"/>
      <c r="K2545" s="13"/>
      <c r="L2545" s="13"/>
      <c r="M2545" s="13"/>
      <c r="N2545" s="13"/>
    </row>
    <row r="2546" spans="2:14" ht="15" x14ac:dyDescent="0.25">
      <c r="B2546"/>
      <c r="C2546"/>
      <c r="D2546"/>
      <c r="E2546"/>
      <c r="F2546"/>
      <c r="G2546"/>
      <c r="H2546"/>
      <c r="I2546"/>
      <c r="J2546" s="13"/>
      <c r="K2546" s="13"/>
      <c r="L2546" s="13"/>
      <c r="M2546" s="13"/>
      <c r="N2546" s="13"/>
    </row>
    <row r="2547" spans="2:14" ht="15" x14ac:dyDescent="0.25">
      <c r="B2547"/>
      <c r="C2547"/>
      <c r="D2547"/>
      <c r="E2547"/>
      <c r="F2547"/>
      <c r="G2547"/>
      <c r="H2547"/>
      <c r="I2547"/>
      <c r="J2547" s="13"/>
      <c r="K2547" s="13"/>
      <c r="L2547" s="13"/>
      <c r="M2547" s="13"/>
      <c r="N2547" s="13"/>
    </row>
    <row r="2548" spans="2:14" ht="15" x14ac:dyDescent="0.25">
      <c r="B2548"/>
      <c r="C2548"/>
      <c r="D2548"/>
      <c r="E2548"/>
      <c r="F2548"/>
      <c r="G2548"/>
      <c r="H2548"/>
      <c r="I2548"/>
      <c r="J2548" s="13"/>
      <c r="K2548" s="13"/>
      <c r="L2548" s="13"/>
      <c r="M2548" s="13"/>
      <c r="N2548" s="13"/>
    </row>
    <row r="2549" spans="2:14" ht="15" x14ac:dyDescent="0.25">
      <c r="B2549"/>
      <c r="C2549"/>
      <c r="D2549"/>
      <c r="E2549"/>
      <c r="F2549"/>
      <c r="G2549"/>
      <c r="H2549"/>
      <c r="I2549"/>
      <c r="J2549" s="13"/>
      <c r="K2549" s="13"/>
      <c r="L2549" s="13"/>
      <c r="M2549" s="13"/>
      <c r="N2549" s="13"/>
    </row>
    <row r="2550" spans="2:14" ht="15" x14ac:dyDescent="0.25">
      <c r="B2550"/>
      <c r="C2550"/>
      <c r="D2550"/>
      <c r="E2550"/>
      <c r="F2550"/>
      <c r="G2550"/>
      <c r="H2550"/>
      <c r="I2550"/>
      <c r="J2550" s="13"/>
      <c r="K2550" s="13"/>
      <c r="L2550" s="13"/>
      <c r="M2550" s="13"/>
      <c r="N2550" s="13"/>
    </row>
    <row r="2551" spans="2:14" ht="15" x14ac:dyDescent="0.25">
      <c r="B2551"/>
      <c r="C2551"/>
      <c r="D2551"/>
      <c r="E2551"/>
      <c r="F2551"/>
      <c r="G2551"/>
      <c r="H2551"/>
      <c r="I2551"/>
      <c r="J2551" s="13"/>
      <c r="K2551" s="13"/>
      <c r="L2551" s="13"/>
      <c r="M2551" s="13"/>
      <c r="N2551" s="13"/>
    </row>
    <row r="2552" spans="2:14" ht="15" x14ac:dyDescent="0.25">
      <c r="B2552"/>
      <c r="C2552"/>
      <c r="D2552"/>
      <c r="E2552"/>
      <c r="F2552"/>
      <c r="G2552"/>
      <c r="H2552"/>
      <c r="I2552"/>
      <c r="J2552" s="13"/>
      <c r="K2552" s="13"/>
      <c r="L2552" s="13"/>
      <c r="M2552" s="13"/>
      <c r="N2552" s="13"/>
    </row>
    <row r="2553" spans="2:14" ht="15" x14ac:dyDescent="0.25">
      <c r="B2553"/>
      <c r="C2553"/>
      <c r="D2553"/>
      <c r="E2553"/>
      <c r="F2553"/>
      <c r="G2553"/>
      <c r="H2553"/>
      <c r="I2553"/>
      <c r="J2553" s="13"/>
      <c r="K2553" s="13"/>
      <c r="L2553" s="13"/>
      <c r="M2553" s="13"/>
      <c r="N2553" s="13"/>
    </row>
    <row r="2554" spans="2:14" ht="15" x14ac:dyDescent="0.25">
      <c r="B2554"/>
      <c r="C2554"/>
      <c r="D2554"/>
      <c r="E2554"/>
      <c r="F2554"/>
      <c r="G2554"/>
      <c r="H2554"/>
      <c r="I2554"/>
      <c r="J2554" s="13"/>
      <c r="K2554" s="13"/>
      <c r="L2554" s="13"/>
      <c r="M2554" s="13"/>
      <c r="N2554" s="13"/>
    </row>
    <row r="2555" spans="2:14" ht="15" x14ac:dyDescent="0.25">
      <c r="B2555"/>
      <c r="C2555"/>
      <c r="D2555"/>
      <c r="E2555"/>
      <c r="F2555"/>
      <c r="G2555"/>
      <c r="H2555"/>
      <c r="I2555"/>
      <c r="J2555" s="13"/>
      <c r="K2555" s="13"/>
      <c r="L2555" s="13"/>
      <c r="M2555" s="13"/>
      <c r="N2555" s="13"/>
    </row>
    <row r="2556" spans="2:14" ht="15" x14ac:dyDescent="0.25">
      <c r="B2556"/>
      <c r="C2556"/>
      <c r="D2556"/>
      <c r="E2556"/>
      <c r="F2556"/>
      <c r="G2556"/>
      <c r="H2556"/>
      <c r="I2556"/>
      <c r="J2556" s="13"/>
      <c r="K2556" s="13"/>
      <c r="L2556" s="13"/>
      <c r="M2556" s="13"/>
      <c r="N2556" s="13"/>
    </row>
    <row r="2557" spans="2:14" ht="15" x14ac:dyDescent="0.25">
      <c r="B2557"/>
      <c r="C2557"/>
      <c r="D2557"/>
      <c r="E2557"/>
      <c r="F2557"/>
      <c r="G2557"/>
      <c r="H2557"/>
      <c r="I2557"/>
      <c r="J2557" s="13"/>
      <c r="K2557" s="13"/>
      <c r="L2557" s="13"/>
      <c r="M2557" s="13"/>
      <c r="N2557" s="13"/>
    </row>
    <row r="2558" spans="2:14" ht="15" x14ac:dyDescent="0.25">
      <c r="B2558"/>
      <c r="C2558"/>
      <c r="D2558"/>
      <c r="E2558"/>
      <c r="F2558"/>
      <c r="G2558"/>
      <c r="H2558"/>
      <c r="I2558"/>
      <c r="J2558" s="13"/>
      <c r="K2558" s="13"/>
      <c r="L2558" s="13"/>
      <c r="M2558" s="13"/>
      <c r="N2558" s="13"/>
    </row>
    <row r="2559" spans="2:14" ht="15" x14ac:dyDescent="0.25">
      <c r="B2559"/>
      <c r="C2559"/>
      <c r="D2559"/>
      <c r="E2559"/>
      <c r="F2559"/>
      <c r="G2559"/>
      <c r="H2559"/>
      <c r="I2559"/>
      <c r="J2559" s="13"/>
      <c r="K2559" s="13"/>
      <c r="L2559" s="13"/>
      <c r="M2559" s="13"/>
      <c r="N2559" s="13"/>
    </row>
    <row r="2560" spans="2:14" ht="15" x14ac:dyDescent="0.25">
      <c r="B2560"/>
      <c r="C2560"/>
      <c r="D2560"/>
      <c r="E2560"/>
      <c r="F2560"/>
      <c r="G2560"/>
      <c r="H2560"/>
      <c r="I2560"/>
      <c r="J2560" s="13"/>
      <c r="K2560" s="13"/>
      <c r="L2560" s="13"/>
      <c r="M2560" s="13"/>
      <c r="N2560" s="13"/>
    </row>
    <row r="2561" spans="2:14" ht="15" x14ac:dyDescent="0.25">
      <c r="B2561"/>
      <c r="C2561"/>
      <c r="D2561"/>
      <c r="E2561"/>
      <c r="F2561"/>
      <c r="G2561"/>
      <c r="H2561"/>
      <c r="I2561"/>
      <c r="J2561" s="13"/>
      <c r="K2561" s="13"/>
      <c r="L2561" s="13"/>
      <c r="M2561" s="13"/>
      <c r="N2561" s="13"/>
    </row>
    <row r="2562" spans="2:14" ht="15" x14ac:dyDescent="0.25">
      <c r="B2562"/>
      <c r="C2562"/>
      <c r="D2562"/>
      <c r="E2562"/>
      <c r="F2562"/>
      <c r="G2562"/>
      <c r="H2562"/>
      <c r="I2562"/>
      <c r="J2562" s="13"/>
      <c r="K2562" s="13"/>
      <c r="L2562" s="13"/>
      <c r="M2562" s="13"/>
      <c r="N2562" s="13"/>
    </row>
    <row r="2563" spans="2:14" ht="15" x14ac:dyDescent="0.25">
      <c r="B2563"/>
      <c r="C2563"/>
      <c r="D2563"/>
      <c r="E2563"/>
      <c r="F2563"/>
      <c r="G2563"/>
      <c r="H2563"/>
      <c r="I2563"/>
      <c r="J2563" s="13"/>
      <c r="K2563" s="13"/>
      <c r="L2563" s="13"/>
      <c r="M2563" s="13"/>
      <c r="N2563" s="13"/>
    </row>
    <row r="2564" spans="2:14" ht="15" x14ac:dyDescent="0.25">
      <c r="B2564"/>
      <c r="C2564"/>
      <c r="D2564"/>
      <c r="E2564"/>
      <c r="F2564"/>
      <c r="G2564"/>
      <c r="H2564"/>
      <c r="I2564"/>
      <c r="J2564" s="13"/>
      <c r="K2564" s="13"/>
      <c r="L2564" s="13"/>
      <c r="M2564" s="13"/>
      <c r="N2564" s="13"/>
    </row>
    <row r="2565" spans="2:14" ht="15" x14ac:dyDescent="0.25">
      <c r="B2565"/>
      <c r="C2565"/>
      <c r="D2565"/>
      <c r="E2565"/>
      <c r="F2565"/>
      <c r="G2565"/>
      <c r="H2565"/>
      <c r="I2565"/>
      <c r="J2565" s="13"/>
      <c r="K2565" s="13"/>
      <c r="L2565" s="13"/>
      <c r="M2565" s="13"/>
      <c r="N2565" s="13"/>
    </row>
    <row r="2566" spans="2:14" ht="15" x14ac:dyDescent="0.25">
      <c r="B2566"/>
      <c r="C2566"/>
      <c r="D2566"/>
      <c r="E2566"/>
      <c r="F2566"/>
      <c r="G2566"/>
      <c r="H2566"/>
      <c r="I2566"/>
      <c r="J2566" s="13"/>
      <c r="K2566" s="13"/>
      <c r="L2566" s="13"/>
      <c r="M2566" s="13"/>
      <c r="N2566" s="13"/>
    </row>
    <row r="2567" spans="2:14" ht="15" x14ac:dyDescent="0.25">
      <c r="B2567"/>
      <c r="C2567"/>
      <c r="D2567"/>
      <c r="E2567"/>
      <c r="F2567"/>
      <c r="G2567"/>
      <c r="H2567"/>
      <c r="I2567"/>
      <c r="J2567" s="13"/>
      <c r="K2567" s="13"/>
      <c r="L2567" s="13"/>
      <c r="M2567" s="13"/>
      <c r="N2567" s="13"/>
    </row>
    <row r="2568" spans="2:14" ht="15" x14ac:dyDescent="0.25">
      <c r="B2568"/>
      <c r="C2568"/>
      <c r="D2568"/>
      <c r="E2568"/>
      <c r="F2568"/>
      <c r="G2568"/>
      <c r="H2568"/>
      <c r="I2568"/>
      <c r="J2568" s="13"/>
      <c r="K2568" s="13"/>
      <c r="L2568" s="13"/>
      <c r="M2568" s="13"/>
      <c r="N2568" s="13"/>
    </row>
    <row r="2569" spans="2:14" ht="15" x14ac:dyDescent="0.25">
      <c r="B2569"/>
      <c r="C2569"/>
      <c r="D2569"/>
      <c r="E2569"/>
      <c r="F2569"/>
      <c r="G2569"/>
      <c r="H2569"/>
      <c r="I2569"/>
      <c r="J2569" s="13"/>
      <c r="K2569" s="13"/>
      <c r="L2569" s="13"/>
      <c r="M2569" s="13"/>
      <c r="N2569" s="13"/>
    </row>
    <row r="2570" spans="2:14" ht="15" x14ac:dyDescent="0.25">
      <c r="B2570"/>
      <c r="C2570"/>
      <c r="D2570"/>
      <c r="E2570"/>
      <c r="F2570"/>
      <c r="G2570"/>
      <c r="H2570"/>
      <c r="I2570"/>
      <c r="J2570" s="13"/>
      <c r="K2570" s="13"/>
      <c r="L2570" s="13"/>
      <c r="M2570" s="13"/>
      <c r="N2570" s="13"/>
    </row>
    <row r="2571" spans="2:14" ht="15" x14ac:dyDescent="0.25">
      <c r="B2571"/>
      <c r="C2571"/>
      <c r="D2571"/>
      <c r="E2571"/>
      <c r="F2571"/>
      <c r="G2571"/>
      <c r="H2571"/>
      <c r="I2571"/>
      <c r="J2571" s="13"/>
      <c r="K2571" s="13"/>
      <c r="L2571" s="13"/>
      <c r="M2571" s="13"/>
      <c r="N2571" s="13"/>
    </row>
    <row r="2572" spans="2:14" ht="15" x14ac:dyDescent="0.25">
      <c r="B2572"/>
      <c r="C2572"/>
      <c r="D2572"/>
      <c r="E2572"/>
      <c r="F2572"/>
      <c r="G2572"/>
      <c r="H2572"/>
      <c r="I2572"/>
      <c r="J2572" s="13"/>
      <c r="K2572" s="13"/>
      <c r="L2572" s="13"/>
      <c r="M2572" s="13"/>
      <c r="N2572" s="13"/>
    </row>
    <row r="2573" spans="2:14" ht="15" x14ac:dyDescent="0.25">
      <c r="B2573"/>
      <c r="C2573"/>
      <c r="D2573"/>
      <c r="E2573"/>
      <c r="F2573"/>
      <c r="G2573"/>
      <c r="H2573"/>
      <c r="I2573"/>
      <c r="J2573" s="13"/>
      <c r="K2573" s="13"/>
      <c r="L2573" s="13"/>
      <c r="M2573" s="13"/>
      <c r="N2573" s="13"/>
    </row>
    <row r="2574" spans="2:14" ht="15" x14ac:dyDescent="0.25">
      <c r="B2574"/>
      <c r="C2574"/>
      <c r="D2574"/>
      <c r="E2574"/>
      <c r="F2574"/>
      <c r="G2574"/>
      <c r="H2574"/>
      <c r="I2574"/>
      <c r="J2574" s="13"/>
      <c r="K2574" s="13"/>
      <c r="L2574" s="13"/>
      <c r="M2574" s="13"/>
      <c r="N2574" s="13"/>
    </row>
    <row r="2575" spans="2:14" ht="15" x14ac:dyDescent="0.25">
      <c r="B2575"/>
      <c r="C2575"/>
      <c r="D2575"/>
      <c r="E2575"/>
      <c r="F2575"/>
      <c r="G2575"/>
      <c r="H2575"/>
      <c r="I2575"/>
      <c r="J2575" s="13"/>
      <c r="K2575" s="13"/>
      <c r="L2575" s="13"/>
      <c r="M2575" s="13"/>
      <c r="N2575" s="13"/>
    </row>
    <row r="2576" spans="2:14" ht="15" x14ac:dyDescent="0.25">
      <c r="B2576"/>
      <c r="C2576"/>
      <c r="D2576"/>
      <c r="E2576"/>
      <c r="F2576"/>
      <c r="G2576"/>
      <c r="H2576"/>
      <c r="I2576"/>
      <c r="J2576" s="13"/>
      <c r="K2576" s="13"/>
      <c r="L2576" s="13"/>
      <c r="M2576" s="13"/>
      <c r="N2576" s="13"/>
    </row>
    <row r="2577" spans="2:14" ht="15" x14ac:dyDescent="0.25">
      <c r="B2577"/>
      <c r="C2577"/>
      <c r="D2577"/>
      <c r="E2577"/>
      <c r="F2577"/>
      <c r="G2577"/>
      <c r="H2577"/>
      <c r="I2577"/>
      <c r="J2577" s="13"/>
      <c r="K2577" s="13"/>
      <c r="L2577" s="13"/>
      <c r="M2577" s="13"/>
      <c r="N2577" s="13"/>
    </row>
    <row r="2578" spans="2:14" ht="15" x14ac:dyDescent="0.25">
      <c r="B2578"/>
      <c r="C2578"/>
      <c r="D2578"/>
      <c r="E2578"/>
      <c r="F2578"/>
      <c r="G2578"/>
      <c r="H2578"/>
      <c r="I2578"/>
      <c r="J2578" s="13"/>
      <c r="K2578" s="13"/>
      <c r="L2578" s="13"/>
      <c r="M2578" s="13"/>
      <c r="N2578" s="13"/>
    </row>
    <row r="2579" spans="2:14" ht="15" x14ac:dyDescent="0.25">
      <c r="B2579"/>
      <c r="C2579"/>
      <c r="D2579"/>
      <c r="E2579"/>
      <c r="F2579"/>
      <c r="G2579"/>
      <c r="H2579"/>
      <c r="I2579"/>
      <c r="J2579" s="13"/>
      <c r="K2579" s="13"/>
      <c r="L2579" s="13"/>
      <c r="M2579" s="13"/>
      <c r="N2579" s="13"/>
    </row>
    <row r="2580" spans="2:14" ht="15" x14ac:dyDescent="0.25">
      <c r="B2580"/>
      <c r="C2580"/>
      <c r="D2580"/>
      <c r="E2580"/>
      <c r="F2580"/>
      <c r="G2580"/>
      <c r="H2580"/>
      <c r="I2580"/>
      <c r="J2580" s="13"/>
      <c r="K2580" s="13"/>
      <c r="L2580" s="13"/>
      <c r="M2580" s="13"/>
      <c r="N2580" s="13"/>
    </row>
    <row r="2581" spans="2:14" ht="15" x14ac:dyDescent="0.25">
      <c r="B2581"/>
      <c r="C2581"/>
      <c r="D2581"/>
      <c r="E2581"/>
      <c r="F2581"/>
      <c r="G2581"/>
      <c r="H2581"/>
      <c r="I2581"/>
      <c r="J2581" s="13"/>
      <c r="K2581" s="13"/>
      <c r="L2581" s="13"/>
      <c r="M2581" s="13"/>
      <c r="N2581" s="13"/>
    </row>
    <row r="2582" spans="2:14" ht="15" x14ac:dyDescent="0.25">
      <c r="B2582"/>
      <c r="C2582"/>
      <c r="D2582"/>
      <c r="E2582"/>
      <c r="F2582"/>
      <c r="G2582"/>
      <c r="H2582"/>
      <c r="I2582"/>
      <c r="J2582" s="13"/>
      <c r="K2582" s="13"/>
      <c r="L2582" s="13"/>
      <c r="M2582" s="13"/>
      <c r="N2582" s="13"/>
    </row>
    <row r="2583" spans="2:14" ht="15" x14ac:dyDescent="0.25">
      <c r="B2583"/>
      <c r="C2583"/>
      <c r="D2583"/>
      <c r="E2583"/>
      <c r="F2583"/>
      <c r="G2583"/>
      <c r="H2583"/>
      <c r="I2583"/>
      <c r="J2583" s="13"/>
      <c r="K2583" s="13"/>
      <c r="L2583" s="13"/>
      <c r="M2583" s="13"/>
      <c r="N2583" s="13"/>
    </row>
    <row r="2584" spans="2:14" ht="15" x14ac:dyDescent="0.25">
      <c r="B2584"/>
      <c r="C2584"/>
      <c r="D2584"/>
      <c r="E2584"/>
      <c r="F2584"/>
      <c r="G2584"/>
      <c r="H2584"/>
      <c r="I2584"/>
      <c r="J2584" s="13"/>
      <c r="K2584" s="13"/>
      <c r="L2584" s="13"/>
      <c r="M2584" s="13"/>
      <c r="N2584" s="13"/>
    </row>
    <row r="2585" spans="2:14" ht="15" x14ac:dyDescent="0.25">
      <c r="B2585"/>
      <c r="C2585"/>
      <c r="D2585"/>
      <c r="E2585"/>
      <c r="F2585"/>
      <c r="G2585"/>
      <c r="H2585"/>
      <c r="I2585"/>
      <c r="J2585" s="13"/>
      <c r="K2585" s="13"/>
      <c r="L2585" s="13"/>
      <c r="M2585" s="13"/>
      <c r="N2585" s="13"/>
    </row>
    <row r="2586" spans="2:14" ht="15" x14ac:dyDescent="0.25">
      <c r="B2586"/>
      <c r="C2586"/>
      <c r="D2586"/>
      <c r="E2586"/>
      <c r="F2586"/>
      <c r="G2586"/>
      <c r="H2586"/>
      <c r="I2586"/>
      <c r="J2586" s="13"/>
      <c r="K2586" s="13"/>
      <c r="L2586" s="13"/>
      <c r="M2586" s="13"/>
      <c r="N2586" s="13"/>
    </row>
    <row r="2587" spans="2:14" ht="15" x14ac:dyDescent="0.25">
      <c r="B2587"/>
      <c r="C2587"/>
      <c r="D2587"/>
      <c r="E2587"/>
      <c r="F2587"/>
      <c r="G2587"/>
      <c r="H2587"/>
      <c r="I2587"/>
      <c r="J2587" s="13"/>
      <c r="K2587" s="13"/>
      <c r="L2587" s="13"/>
      <c r="M2587" s="13"/>
      <c r="N2587" s="13"/>
    </row>
    <row r="2588" spans="2:14" ht="15" x14ac:dyDescent="0.25">
      <c r="B2588"/>
      <c r="C2588"/>
      <c r="D2588"/>
      <c r="E2588"/>
      <c r="F2588"/>
      <c r="G2588"/>
      <c r="H2588"/>
      <c r="I2588"/>
      <c r="J2588" s="13"/>
      <c r="K2588" s="13"/>
      <c r="L2588" s="13"/>
      <c r="M2588" s="13"/>
      <c r="N2588" s="13"/>
    </row>
    <row r="2589" spans="2:14" ht="15" x14ac:dyDescent="0.25">
      <c r="B2589"/>
      <c r="C2589"/>
      <c r="D2589"/>
      <c r="E2589"/>
      <c r="F2589"/>
      <c r="G2589"/>
      <c r="H2589"/>
      <c r="I2589"/>
      <c r="J2589" s="13"/>
      <c r="K2589" s="13"/>
      <c r="L2589" s="13"/>
      <c r="M2589" s="13"/>
      <c r="N2589" s="13"/>
    </row>
    <row r="2590" spans="2:14" ht="15" x14ac:dyDescent="0.25">
      <c r="B2590"/>
      <c r="C2590"/>
      <c r="D2590"/>
      <c r="E2590"/>
      <c r="F2590"/>
      <c r="G2590"/>
      <c r="H2590"/>
      <c r="I2590"/>
      <c r="J2590" s="13"/>
      <c r="K2590" s="13"/>
      <c r="L2590" s="13"/>
      <c r="M2590" s="13"/>
      <c r="N2590" s="13"/>
    </row>
    <row r="2591" spans="2:14" ht="15" x14ac:dyDescent="0.25">
      <c r="B2591"/>
      <c r="C2591"/>
      <c r="D2591"/>
      <c r="E2591"/>
      <c r="F2591"/>
      <c r="G2591"/>
      <c r="H2591"/>
      <c r="I2591"/>
      <c r="J2591" s="13"/>
      <c r="K2591" s="13"/>
      <c r="L2591" s="13"/>
      <c r="M2591" s="13"/>
      <c r="N2591" s="13"/>
    </row>
    <row r="2592" spans="2:14" ht="15" x14ac:dyDescent="0.25">
      <c r="B2592"/>
      <c r="C2592"/>
      <c r="D2592"/>
      <c r="E2592"/>
      <c r="F2592"/>
      <c r="G2592"/>
      <c r="H2592"/>
      <c r="I2592"/>
      <c r="J2592" s="13"/>
      <c r="K2592" s="13"/>
      <c r="L2592" s="13"/>
      <c r="M2592" s="13"/>
      <c r="N2592" s="13"/>
    </row>
    <row r="2593" spans="2:14" ht="15" x14ac:dyDescent="0.25">
      <c r="B2593"/>
      <c r="C2593"/>
      <c r="D2593"/>
      <c r="E2593"/>
      <c r="F2593"/>
      <c r="G2593"/>
      <c r="H2593"/>
      <c r="I2593"/>
      <c r="J2593" s="13"/>
      <c r="K2593" s="13"/>
      <c r="L2593" s="13"/>
      <c r="M2593" s="13"/>
      <c r="N2593" s="13"/>
    </row>
    <row r="2594" spans="2:14" ht="15" x14ac:dyDescent="0.25">
      <c r="B2594"/>
      <c r="C2594"/>
      <c r="D2594"/>
      <c r="E2594"/>
      <c r="F2594"/>
      <c r="G2594"/>
      <c r="H2594"/>
      <c r="I2594"/>
      <c r="J2594" s="13"/>
      <c r="K2594" s="13"/>
      <c r="L2594" s="13"/>
      <c r="M2594" s="13"/>
      <c r="N2594" s="13"/>
    </row>
    <row r="2595" spans="2:14" ht="15" x14ac:dyDescent="0.25">
      <c r="B2595"/>
      <c r="C2595"/>
      <c r="D2595"/>
      <c r="E2595"/>
      <c r="F2595"/>
      <c r="G2595"/>
      <c r="H2595"/>
      <c r="I2595"/>
      <c r="J2595" s="13"/>
      <c r="K2595" s="13"/>
      <c r="L2595" s="13"/>
      <c r="M2595" s="13"/>
      <c r="N2595" s="13"/>
    </row>
    <row r="2596" spans="2:14" ht="15" x14ac:dyDescent="0.25">
      <c r="B2596"/>
      <c r="C2596"/>
      <c r="D2596"/>
      <c r="E2596"/>
      <c r="F2596"/>
      <c r="G2596"/>
      <c r="H2596"/>
      <c r="I2596"/>
      <c r="J2596" s="13"/>
      <c r="K2596" s="13"/>
      <c r="L2596" s="13"/>
      <c r="M2596" s="13"/>
      <c r="N2596" s="13"/>
    </row>
    <row r="2597" spans="2:14" ht="15" x14ac:dyDescent="0.25">
      <c r="B2597"/>
      <c r="C2597"/>
      <c r="D2597"/>
      <c r="E2597"/>
      <c r="F2597"/>
      <c r="G2597"/>
      <c r="H2597"/>
      <c r="I2597"/>
      <c r="J2597" s="13"/>
      <c r="K2597" s="13"/>
      <c r="L2597" s="13"/>
      <c r="M2597" s="13"/>
      <c r="N2597" s="13"/>
    </row>
    <row r="2598" spans="2:14" ht="15" x14ac:dyDescent="0.25">
      <c r="B2598"/>
      <c r="C2598"/>
      <c r="D2598"/>
      <c r="E2598"/>
      <c r="F2598"/>
      <c r="G2598"/>
      <c r="H2598"/>
      <c r="I2598"/>
      <c r="J2598" s="13"/>
      <c r="K2598" s="13"/>
      <c r="L2598" s="13"/>
      <c r="M2598" s="13"/>
      <c r="N2598" s="13"/>
    </row>
    <row r="2599" spans="2:14" ht="15" x14ac:dyDescent="0.25">
      <c r="B2599"/>
      <c r="C2599"/>
      <c r="D2599"/>
      <c r="E2599"/>
      <c r="F2599"/>
      <c r="G2599"/>
      <c r="H2599"/>
      <c r="I2599"/>
      <c r="J2599" s="13"/>
      <c r="K2599" s="13"/>
      <c r="L2599" s="13"/>
      <c r="M2599" s="13"/>
      <c r="N2599" s="13"/>
    </row>
    <row r="2600" spans="2:14" ht="15" x14ac:dyDescent="0.25">
      <c r="B2600"/>
      <c r="C2600"/>
      <c r="D2600"/>
      <c r="E2600"/>
      <c r="F2600"/>
      <c r="G2600"/>
      <c r="H2600"/>
      <c r="I2600"/>
      <c r="J2600" s="13"/>
      <c r="K2600" s="13"/>
      <c r="L2600" s="13"/>
      <c r="M2600" s="13"/>
      <c r="N2600" s="13"/>
    </row>
    <row r="2601" spans="2:14" ht="15" x14ac:dyDescent="0.25">
      <c r="B2601"/>
      <c r="C2601"/>
      <c r="D2601"/>
      <c r="E2601"/>
      <c r="F2601"/>
      <c r="G2601"/>
      <c r="H2601"/>
      <c r="I2601"/>
      <c r="J2601" s="13"/>
      <c r="K2601" s="13"/>
      <c r="L2601" s="13"/>
      <c r="M2601" s="13"/>
      <c r="N2601" s="13"/>
    </row>
    <row r="2602" spans="2:14" ht="15" x14ac:dyDescent="0.25">
      <c r="B2602"/>
      <c r="C2602"/>
      <c r="D2602"/>
      <c r="E2602"/>
      <c r="F2602"/>
      <c r="G2602"/>
      <c r="H2602"/>
      <c r="I2602"/>
      <c r="J2602" s="13"/>
      <c r="K2602" s="13"/>
      <c r="L2602" s="13"/>
      <c r="M2602" s="13"/>
      <c r="N2602" s="13"/>
    </row>
    <row r="2603" spans="2:14" ht="15" x14ac:dyDescent="0.25">
      <c r="B2603"/>
      <c r="C2603"/>
      <c r="D2603"/>
      <c r="E2603"/>
      <c r="F2603"/>
      <c r="G2603"/>
      <c r="H2603"/>
      <c r="I2603"/>
      <c r="J2603" s="13"/>
      <c r="K2603" s="13"/>
      <c r="L2603" s="13"/>
      <c r="M2603" s="13"/>
      <c r="N2603" s="13"/>
    </row>
    <row r="2604" spans="2:14" ht="15" x14ac:dyDescent="0.25">
      <c r="B2604"/>
      <c r="C2604"/>
      <c r="D2604"/>
      <c r="E2604"/>
      <c r="F2604"/>
      <c r="G2604"/>
      <c r="H2604"/>
      <c r="I2604"/>
      <c r="J2604" s="13"/>
      <c r="K2604" s="13"/>
      <c r="L2604" s="13"/>
      <c r="M2604" s="13"/>
      <c r="N2604" s="13"/>
    </row>
    <row r="2605" spans="2:14" ht="15" x14ac:dyDescent="0.25">
      <c r="B2605"/>
      <c r="C2605"/>
      <c r="D2605"/>
      <c r="E2605"/>
      <c r="F2605"/>
      <c r="G2605"/>
      <c r="H2605"/>
      <c r="I2605"/>
      <c r="J2605" s="13"/>
      <c r="K2605" s="13"/>
      <c r="L2605" s="13"/>
      <c r="M2605" s="13"/>
      <c r="N2605" s="13"/>
    </row>
    <row r="2606" spans="2:14" ht="15" x14ac:dyDescent="0.25">
      <c r="B2606"/>
      <c r="C2606"/>
      <c r="D2606"/>
      <c r="E2606"/>
      <c r="F2606"/>
      <c r="G2606"/>
      <c r="H2606"/>
      <c r="I2606"/>
      <c r="J2606" s="13"/>
      <c r="K2606" s="13"/>
      <c r="L2606" s="13"/>
      <c r="M2606" s="13"/>
      <c r="N2606" s="13"/>
    </row>
    <row r="2607" spans="2:14" ht="15" x14ac:dyDescent="0.25">
      <c r="B2607"/>
      <c r="C2607"/>
      <c r="D2607"/>
      <c r="E2607"/>
      <c r="F2607"/>
      <c r="G2607"/>
      <c r="H2607"/>
      <c r="I2607"/>
      <c r="J2607" s="13"/>
      <c r="K2607" s="13"/>
      <c r="L2607" s="13"/>
      <c r="M2607" s="13"/>
      <c r="N2607" s="13"/>
    </row>
    <row r="2608" spans="2:14" ht="15" x14ac:dyDescent="0.25">
      <c r="B2608"/>
      <c r="C2608"/>
      <c r="D2608"/>
      <c r="E2608"/>
      <c r="F2608"/>
      <c r="G2608"/>
      <c r="H2608"/>
      <c r="I2608"/>
      <c r="J2608" s="13"/>
      <c r="K2608" s="13"/>
      <c r="L2608" s="13"/>
      <c r="M2608" s="13"/>
      <c r="N2608" s="13"/>
    </row>
    <row r="2609" spans="2:14" ht="15" x14ac:dyDescent="0.25">
      <c r="B2609"/>
      <c r="C2609"/>
      <c r="D2609"/>
      <c r="E2609"/>
      <c r="F2609"/>
      <c r="G2609"/>
      <c r="H2609"/>
      <c r="I2609"/>
      <c r="J2609" s="13"/>
      <c r="K2609" s="13"/>
      <c r="L2609" s="13"/>
      <c r="M2609" s="13"/>
      <c r="N2609" s="13"/>
    </row>
    <row r="2610" spans="2:14" ht="15" x14ac:dyDescent="0.25">
      <c r="B2610"/>
      <c r="C2610"/>
      <c r="D2610"/>
      <c r="E2610"/>
      <c r="F2610"/>
      <c r="G2610"/>
      <c r="H2610"/>
      <c r="I2610"/>
      <c r="J2610" s="13"/>
      <c r="K2610" s="13"/>
      <c r="L2610" s="13"/>
      <c r="M2610" s="13"/>
      <c r="N2610" s="13"/>
    </row>
    <row r="2611" spans="2:14" ht="15" x14ac:dyDescent="0.25">
      <c r="B2611"/>
      <c r="C2611"/>
      <c r="D2611"/>
      <c r="E2611"/>
      <c r="F2611"/>
      <c r="G2611"/>
      <c r="H2611"/>
      <c r="I2611"/>
      <c r="J2611" s="13"/>
      <c r="K2611" s="13"/>
      <c r="L2611" s="13"/>
      <c r="M2611" s="13"/>
      <c r="N2611" s="13"/>
    </row>
    <row r="2612" spans="2:14" ht="15" x14ac:dyDescent="0.25">
      <c r="B2612"/>
      <c r="C2612"/>
      <c r="D2612"/>
      <c r="E2612"/>
      <c r="F2612"/>
      <c r="G2612"/>
      <c r="H2612"/>
      <c r="I2612"/>
      <c r="J2612" s="13"/>
      <c r="K2612" s="13"/>
      <c r="L2612" s="13"/>
      <c r="M2612" s="13"/>
      <c r="N2612" s="13"/>
    </row>
    <row r="2613" spans="2:14" ht="15" x14ac:dyDescent="0.25">
      <c r="B2613"/>
      <c r="C2613"/>
      <c r="D2613"/>
      <c r="E2613"/>
      <c r="F2613"/>
      <c r="G2613"/>
      <c r="H2613"/>
      <c r="I2613"/>
      <c r="J2613" s="13"/>
      <c r="K2613" s="13"/>
      <c r="L2613" s="13"/>
      <c r="M2613" s="13"/>
      <c r="N2613" s="13"/>
    </row>
    <row r="2614" spans="2:14" ht="15" x14ac:dyDescent="0.25">
      <c r="B2614"/>
      <c r="C2614"/>
      <c r="D2614"/>
      <c r="E2614"/>
      <c r="F2614"/>
      <c r="G2614"/>
      <c r="H2614"/>
      <c r="I2614"/>
      <c r="J2614" s="13"/>
      <c r="K2614" s="13"/>
      <c r="L2614" s="13"/>
      <c r="M2614" s="13"/>
      <c r="N2614" s="13"/>
    </row>
    <row r="2615" spans="2:14" ht="15" x14ac:dyDescent="0.25">
      <c r="B2615"/>
      <c r="C2615"/>
      <c r="D2615"/>
      <c r="E2615"/>
      <c r="F2615"/>
      <c r="G2615"/>
      <c r="H2615"/>
      <c r="I2615"/>
      <c r="J2615" s="13"/>
      <c r="K2615" s="13"/>
      <c r="L2615" s="13"/>
      <c r="M2615" s="13"/>
      <c r="N2615" s="13"/>
    </row>
    <row r="2616" spans="2:14" ht="15" x14ac:dyDescent="0.25">
      <c r="B2616"/>
      <c r="C2616"/>
      <c r="D2616"/>
      <c r="E2616"/>
      <c r="F2616"/>
      <c r="G2616"/>
      <c r="H2616"/>
      <c r="I2616"/>
      <c r="J2616" s="13"/>
      <c r="K2616" s="13"/>
      <c r="L2616" s="13"/>
      <c r="M2616" s="13"/>
      <c r="N2616" s="13"/>
    </row>
    <row r="2617" spans="2:14" ht="15" x14ac:dyDescent="0.25">
      <c r="B2617"/>
      <c r="C2617"/>
      <c r="D2617"/>
      <c r="E2617"/>
      <c r="F2617"/>
      <c r="G2617"/>
      <c r="H2617"/>
      <c r="I2617"/>
      <c r="J2617" s="13"/>
      <c r="K2617" s="13"/>
      <c r="L2617" s="13"/>
      <c r="M2617" s="13"/>
      <c r="N2617" s="13"/>
    </row>
    <row r="2618" spans="2:14" ht="15" x14ac:dyDescent="0.25">
      <c r="B2618"/>
      <c r="C2618"/>
      <c r="D2618"/>
      <c r="E2618"/>
      <c r="F2618"/>
      <c r="G2618"/>
      <c r="H2618"/>
      <c r="I2618"/>
      <c r="J2618" s="13"/>
      <c r="K2618" s="13"/>
      <c r="L2618" s="13"/>
      <c r="M2618" s="13"/>
      <c r="N2618" s="13"/>
    </row>
    <row r="2619" spans="2:14" ht="15" x14ac:dyDescent="0.25">
      <c r="B2619"/>
      <c r="C2619"/>
      <c r="D2619"/>
      <c r="E2619"/>
      <c r="F2619"/>
      <c r="G2619"/>
      <c r="H2619"/>
      <c r="I2619"/>
      <c r="J2619" s="13"/>
      <c r="K2619" s="13"/>
      <c r="L2619" s="13"/>
      <c r="M2619" s="13"/>
      <c r="N2619" s="13"/>
    </row>
    <row r="2620" spans="2:14" ht="15" x14ac:dyDescent="0.25">
      <c r="B2620"/>
      <c r="C2620"/>
      <c r="D2620"/>
      <c r="E2620"/>
      <c r="F2620"/>
      <c r="G2620"/>
      <c r="H2620"/>
      <c r="I2620"/>
      <c r="J2620" s="13"/>
      <c r="K2620" s="13"/>
      <c r="L2620" s="13"/>
      <c r="M2620" s="13"/>
      <c r="N2620" s="13"/>
    </row>
    <row r="2621" spans="2:14" ht="15" x14ac:dyDescent="0.25">
      <c r="B2621"/>
      <c r="C2621"/>
      <c r="D2621"/>
      <c r="E2621"/>
      <c r="F2621"/>
      <c r="G2621"/>
      <c r="H2621"/>
      <c r="I2621"/>
      <c r="J2621" s="13"/>
      <c r="K2621" s="13"/>
      <c r="L2621" s="13"/>
      <c r="M2621" s="13"/>
      <c r="N2621" s="13"/>
    </row>
    <row r="2622" spans="2:14" ht="15" x14ac:dyDescent="0.25">
      <c r="B2622"/>
      <c r="C2622"/>
      <c r="D2622"/>
      <c r="E2622"/>
      <c r="F2622"/>
      <c r="G2622"/>
      <c r="H2622"/>
      <c r="I2622"/>
      <c r="J2622" s="13"/>
      <c r="K2622" s="13"/>
      <c r="L2622" s="13"/>
      <c r="M2622" s="13"/>
      <c r="N2622" s="13"/>
    </row>
    <row r="2623" spans="2:14" ht="15" x14ac:dyDescent="0.25">
      <c r="B2623"/>
      <c r="C2623"/>
      <c r="D2623"/>
      <c r="E2623"/>
      <c r="F2623"/>
      <c r="G2623"/>
      <c r="H2623"/>
      <c r="I2623"/>
      <c r="J2623" s="13"/>
      <c r="K2623" s="13"/>
      <c r="L2623" s="13"/>
      <c r="M2623" s="13"/>
      <c r="N2623" s="13"/>
    </row>
    <row r="2624" spans="2:14" ht="15" x14ac:dyDescent="0.25">
      <c r="B2624"/>
      <c r="C2624"/>
      <c r="D2624"/>
      <c r="E2624"/>
      <c r="F2624"/>
      <c r="G2624"/>
      <c r="H2624"/>
      <c r="I2624"/>
      <c r="J2624" s="13"/>
      <c r="K2624" s="13"/>
      <c r="L2624" s="13"/>
      <c r="M2624" s="13"/>
      <c r="N2624" s="13"/>
    </row>
    <row r="2625" spans="2:14" ht="15" x14ac:dyDescent="0.25">
      <c r="B2625"/>
      <c r="C2625"/>
      <c r="D2625"/>
      <c r="E2625"/>
      <c r="F2625"/>
      <c r="G2625"/>
      <c r="H2625"/>
      <c r="I2625"/>
      <c r="J2625" s="13"/>
      <c r="K2625" s="13"/>
      <c r="L2625" s="13"/>
      <c r="M2625" s="13"/>
      <c r="N2625" s="13"/>
    </row>
    <row r="2626" spans="2:14" ht="15" x14ac:dyDescent="0.25">
      <c r="B2626"/>
      <c r="C2626"/>
      <c r="D2626"/>
      <c r="E2626"/>
      <c r="F2626"/>
      <c r="G2626"/>
      <c r="H2626"/>
      <c r="I2626"/>
      <c r="J2626" s="13"/>
      <c r="K2626" s="13"/>
      <c r="L2626" s="13"/>
      <c r="M2626" s="13"/>
      <c r="N2626" s="13"/>
    </row>
    <row r="2627" spans="2:14" ht="15" x14ac:dyDescent="0.25">
      <c r="B2627"/>
      <c r="C2627"/>
      <c r="D2627"/>
      <c r="E2627"/>
      <c r="F2627"/>
      <c r="G2627"/>
      <c r="H2627"/>
      <c r="I2627"/>
      <c r="J2627" s="13"/>
      <c r="K2627" s="13"/>
      <c r="L2627" s="13"/>
      <c r="M2627" s="13"/>
      <c r="N2627" s="13"/>
    </row>
    <row r="2628" spans="2:14" ht="15" x14ac:dyDescent="0.25">
      <c r="B2628"/>
      <c r="C2628"/>
      <c r="D2628"/>
      <c r="E2628"/>
      <c r="F2628"/>
      <c r="G2628"/>
      <c r="H2628"/>
      <c r="I2628"/>
      <c r="J2628" s="13"/>
      <c r="K2628" s="13"/>
      <c r="L2628" s="13"/>
      <c r="M2628" s="13"/>
      <c r="N2628" s="13"/>
    </row>
    <row r="2629" spans="2:14" ht="15" x14ac:dyDescent="0.25">
      <c r="B2629"/>
      <c r="C2629"/>
      <c r="D2629"/>
      <c r="E2629"/>
      <c r="F2629"/>
      <c r="G2629"/>
      <c r="H2629"/>
      <c r="I2629"/>
      <c r="J2629" s="13"/>
      <c r="K2629" s="13"/>
      <c r="L2629" s="13"/>
      <c r="M2629" s="13"/>
      <c r="N2629" s="13"/>
    </row>
    <row r="2630" spans="2:14" ht="15" x14ac:dyDescent="0.25">
      <c r="B2630"/>
      <c r="C2630"/>
      <c r="D2630"/>
      <c r="E2630"/>
      <c r="F2630"/>
      <c r="G2630"/>
      <c r="H2630"/>
      <c r="I2630"/>
      <c r="J2630" s="13"/>
      <c r="K2630" s="13"/>
      <c r="L2630" s="13"/>
      <c r="M2630" s="13"/>
      <c r="N2630" s="13"/>
    </row>
    <row r="2631" spans="2:14" ht="15" x14ac:dyDescent="0.25">
      <c r="B2631"/>
      <c r="C2631"/>
      <c r="D2631"/>
      <c r="E2631"/>
      <c r="F2631"/>
      <c r="G2631"/>
      <c r="H2631"/>
      <c r="I2631"/>
      <c r="J2631" s="13"/>
      <c r="K2631" s="13"/>
      <c r="L2631" s="13"/>
      <c r="M2631" s="13"/>
      <c r="N2631" s="13"/>
    </row>
    <row r="2632" spans="2:14" ht="15" x14ac:dyDescent="0.25">
      <c r="B2632"/>
      <c r="C2632"/>
      <c r="D2632"/>
      <c r="E2632"/>
      <c r="F2632"/>
      <c r="G2632"/>
      <c r="H2632"/>
      <c r="I2632"/>
      <c r="J2632" s="13"/>
      <c r="K2632" s="13"/>
      <c r="L2632" s="13"/>
      <c r="M2632" s="13"/>
      <c r="N2632" s="13"/>
    </row>
    <row r="2633" spans="2:14" ht="15" x14ac:dyDescent="0.25">
      <c r="B2633"/>
      <c r="C2633"/>
      <c r="D2633"/>
      <c r="E2633"/>
      <c r="F2633"/>
      <c r="G2633"/>
      <c r="H2633"/>
      <c r="I2633"/>
      <c r="J2633" s="13"/>
      <c r="K2633" s="13"/>
      <c r="L2633" s="13"/>
      <c r="M2633" s="13"/>
      <c r="N2633" s="13"/>
    </row>
    <row r="2634" spans="2:14" ht="15" x14ac:dyDescent="0.25">
      <c r="B2634"/>
      <c r="C2634"/>
      <c r="D2634"/>
      <c r="E2634"/>
      <c r="F2634"/>
      <c r="G2634"/>
      <c r="H2634"/>
      <c r="I2634"/>
      <c r="J2634" s="13"/>
      <c r="K2634" s="13"/>
      <c r="L2634" s="13"/>
      <c r="M2634" s="13"/>
      <c r="N2634" s="13"/>
    </row>
    <row r="2635" spans="2:14" ht="15" x14ac:dyDescent="0.25">
      <c r="B2635"/>
      <c r="C2635"/>
      <c r="D2635"/>
      <c r="E2635"/>
      <c r="F2635"/>
      <c r="G2635"/>
      <c r="H2635"/>
      <c r="I2635"/>
      <c r="J2635" s="13"/>
      <c r="K2635" s="13"/>
      <c r="L2635" s="13"/>
      <c r="M2635" s="13"/>
      <c r="N2635" s="13"/>
    </row>
    <row r="2636" spans="2:14" ht="15" x14ac:dyDescent="0.25">
      <c r="B2636"/>
      <c r="C2636"/>
      <c r="D2636"/>
      <c r="E2636"/>
      <c r="F2636"/>
      <c r="G2636"/>
      <c r="H2636"/>
      <c r="I2636"/>
      <c r="J2636" s="13"/>
      <c r="K2636" s="13"/>
      <c r="L2636" s="13"/>
      <c r="M2636" s="13"/>
      <c r="N2636" s="13"/>
    </row>
    <row r="2637" spans="2:14" ht="15" x14ac:dyDescent="0.25">
      <c r="B2637"/>
      <c r="C2637"/>
      <c r="D2637"/>
      <c r="E2637"/>
      <c r="F2637"/>
      <c r="G2637"/>
      <c r="H2637"/>
      <c r="I2637"/>
      <c r="J2637" s="13"/>
      <c r="K2637" s="13"/>
      <c r="L2637" s="13"/>
      <c r="M2637" s="13"/>
      <c r="N2637" s="13"/>
    </row>
    <row r="2638" spans="2:14" ht="15" x14ac:dyDescent="0.25">
      <c r="B2638"/>
      <c r="C2638"/>
      <c r="D2638"/>
      <c r="E2638"/>
      <c r="F2638"/>
      <c r="G2638"/>
      <c r="H2638"/>
      <c r="I2638"/>
      <c r="J2638" s="13"/>
      <c r="K2638" s="13"/>
      <c r="L2638" s="13"/>
      <c r="M2638" s="13"/>
      <c r="N2638" s="13"/>
    </row>
    <row r="2639" spans="2:14" ht="15" x14ac:dyDescent="0.25">
      <c r="B2639"/>
      <c r="C2639"/>
      <c r="D2639"/>
      <c r="E2639"/>
      <c r="F2639"/>
      <c r="G2639"/>
      <c r="H2639"/>
      <c r="I2639"/>
      <c r="J2639" s="13"/>
      <c r="K2639" s="13"/>
      <c r="L2639" s="13"/>
      <c r="M2639" s="13"/>
      <c r="N2639" s="13"/>
    </row>
    <row r="2640" spans="2:14" ht="15" x14ac:dyDescent="0.25">
      <c r="B2640"/>
      <c r="C2640"/>
      <c r="D2640"/>
      <c r="E2640"/>
      <c r="F2640"/>
      <c r="G2640"/>
      <c r="H2640"/>
      <c r="I2640"/>
      <c r="J2640" s="13"/>
      <c r="K2640" s="13"/>
      <c r="L2640" s="13"/>
      <c r="M2640" s="13"/>
      <c r="N2640" s="13"/>
    </row>
    <row r="2641" spans="2:14" ht="15" x14ac:dyDescent="0.25">
      <c r="B2641"/>
      <c r="C2641"/>
      <c r="D2641"/>
      <c r="E2641"/>
      <c r="F2641"/>
      <c r="G2641"/>
      <c r="H2641"/>
      <c r="I2641"/>
      <c r="J2641" s="13"/>
      <c r="K2641" s="13"/>
      <c r="L2641" s="13"/>
      <c r="M2641" s="13"/>
      <c r="N2641" s="13"/>
    </row>
    <row r="2642" spans="2:14" ht="15" x14ac:dyDescent="0.25">
      <c r="B2642"/>
      <c r="C2642"/>
      <c r="D2642"/>
      <c r="E2642"/>
      <c r="F2642"/>
      <c r="G2642"/>
      <c r="H2642"/>
      <c r="I2642"/>
      <c r="J2642" s="13"/>
      <c r="K2642" s="13"/>
      <c r="L2642" s="13"/>
      <c r="M2642" s="13"/>
      <c r="N2642" s="13"/>
    </row>
    <row r="2643" spans="2:14" ht="15" x14ac:dyDescent="0.25">
      <c r="B2643"/>
      <c r="C2643"/>
      <c r="D2643"/>
      <c r="E2643"/>
      <c r="F2643"/>
      <c r="G2643"/>
      <c r="H2643"/>
      <c r="I2643"/>
      <c r="J2643" s="13"/>
      <c r="K2643" s="13"/>
      <c r="L2643" s="13"/>
      <c r="M2643" s="13"/>
      <c r="N2643" s="13"/>
    </row>
    <row r="2644" spans="2:14" ht="15" x14ac:dyDescent="0.25">
      <c r="B2644"/>
      <c r="C2644"/>
      <c r="D2644"/>
      <c r="E2644"/>
      <c r="F2644"/>
      <c r="G2644"/>
      <c r="H2644"/>
      <c r="I2644"/>
      <c r="J2644" s="13"/>
      <c r="K2644" s="13"/>
      <c r="L2644" s="13"/>
      <c r="M2644" s="13"/>
      <c r="N2644" s="13"/>
    </row>
    <row r="2645" spans="2:14" ht="15" x14ac:dyDescent="0.25">
      <c r="B2645"/>
      <c r="C2645"/>
      <c r="D2645"/>
      <c r="E2645"/>
      <c r="F2645"/>
      <c r="G2645"/>
      <c r="H2645"/>
      <c r="I2645"/>
      <c r="J2645" s="13"/>
      <c r="K2645" s="13"/>
      <c r="L2645" s="13"/>
      <c r="M2645" s="13"/>
      <c r="N2645" s="13"/>
    </row>
    <row r="2646" spans="2:14" ht="15" x14ac:dyDescent="0.25">
      <c r="B2646"/>
      <c r="C2646"/>
      <c r="D2646"/>
      <c r="E2646"/>
      <c r="F2646"/>
      <c r="G2646"/>
      <c r="H2646"/>
      <c r="I2646"/>
      <c r="J2646" s="13"/>
      <c r="K2646" s="13"/>
      <c r="L2646" s="13"/>
      <c r="M2646" s="13"/>
      <c r="N2646" s="13"/>
    </row>
    <row r="2647" spans="2:14" ht="15" x14ac:dyDescent="0.25">
      <c r="B2647"/>
      <c r="C2647"/>
      <c r="D2647"/>
      <c r="E2647"/>
      <c r="F2647"/>
      <c r="G2647"/>
      <c r="H2647"/>
      <c r="I2647"/>
      <c r="J2647" s="13"/>
      <c r="K2647" s="13"/>
      <c r="L2647" s="13"/>
      <c r="M2647" s="13"/>
      <c r="N2647" s="13"/>
    </row>
    <row r="2648" spans="2:14" ht="15" x14ac:dyDescent="0.25">
      <c r="B2648"/>
      <c r="C2648"/>
      <c r="D2648"/>
      <c r="E2648"/>
      <c r="F2648"/>
      <c r="G2648"/>
      <c r="H2648"/>
      <c r="I2648"/>
      <c r="J2648" s="13"/>
      <c r="K2648" s="13"/>
      <c r="L2648" s="13"/>
      <c r="M2648" s="13"/>
      <c r="N2648" s="13"/>
    </row>
    <row r="2649" spans="2:14" ht="15" x14ac:dyDescent="0.25">
      <c r="B2649"/>
      <c r="C2649"/>
      <c r="D2649"/>
      <c r="E2649"/>
      <c r="F2649"/>
      <c r="G2649"/>
      <c r="H2649"/>
      <c r="I2649"/>
      <c r="J2649" s="13"/>
      <c r="K2649" s="13"/>
      <c r="L2649" s="13"/>
      <c r="M2649" s="13"/>
      <c r="N2649" s="13"/>
    </row>
    <row r="2650" spans="2:14" ht="15" x14ac:dyDescent="0.25">
      <c r="B2650"/>
      <c r="C2650"/>
      <c r="D2650"/>
      <c r="E2650"/>
      <c r="F2650"/>
      <c r="G2650"/>
      <c r="H2650"/>
      <c r="I2650"/>
      <c r="J2650" s="13"/>
      <c r="K2650" s="13"/>
      <c r="L2650" s="13"/>
      <c r="M2650" s="13"/>
      <c r="N2650" s="13"/>
    </row>
    <row r="2651" spans="2:14" ht="15" x14ac:dyDescent="0.25">
      <c r="B2651"/>
      <c r="C2651"/>
      <c r="D2651"/>
      <c r="E2651"/>
      <c r="F2651"/>
      <c r="G2651"/>
      <c r="H2651"/>
      <c r="I2651"/>
      <c r="J2651" s="13"/>
      <c r="K2651" s="13"/>
      <c r="L2651" s="13"/>
      <c r="M2651" s="13"/>
      <c r="N2651" s="13"/>
    </row>
    <row r="2652" spans="2:14" ht="15" x14ac:dyDescent="0.25">
      <c r="B2652"/>
      <c r="C2652"/>
      <c r="D2652"/>
      <c r="E2652"/>
      <c r="F2652"/>
      <c r="G2652"/>
      <c r="H2652"/>
      <c r="I2652"/>
      <c r="J2652" s="13"/>
      <c r="K2652" s="13"/>
      <c r="L2652" s="13"/>
      <c r="M2652" s="13"/>
      <c r="N2652" s="13"/>
    </row>
    <row r="2653" spans="2:14" ht="15" x14ac:dyDescent="0.25">
      <c r="B2653"/>
      <c r="C2653"/>
      <c r="D2653"/>
      <c r="E2653"/>
      <c r="F2653"/>
      <c r="G2653"/>
      <c r="H2653"/>
      <c r="I2653"/>
      <c r="J2653" s="13"/>
      <c r="K2653" s="13"/>
      <c r="L2653" s="13"/>
      <c r="M2653" s="13"/>
      <c r="N2653" s="13"/>
    </row>
    <row r="2654" spans="2:14" ht="15" x14ac:dyDescent="0.25">
      <c r="B2654"/>
      <c r="C2654"/>
      <c r="D2654"/>
      <c r="E2654"/>
      <c r="F2654"/>
      <c r="G2654"/>
      <c r="H2654"/>
      <c r="I2654"/>
      <c r="J2654" s="13"/>
      <c r="K2654" s="13"/>
      <c r="L2654" s="13"/>
      <c r="M2654" s="13"/>
      <c r="N2654" s="13"/>
    </row>
    <row r="2655" spans="2:14" ht="15" x14ac:dyDescent="0.25">
      <c r="B2655"/>
      <c r="C2655"/>
      <c r="D2655"/>
      <c r="E2655"/>
      <c r="F2655"/>
      <c r="G2655"/>
      <c r="H2655"/>
      <c r="I2655"/>
      <c r="J2655" s="13"/>
      <c r="K2655" s="13"/>
      <c r="L2655" s="13"/>
      <c r="M2655" s="13"/>
      <c r="N2655" s="13"/>
    </row>
    <row r="2656" spans="2:14" ht="15" x14ac:dyDescent="0.25">
      <c r="B2656"/>
      <c r="C2656"/>
      <c r="D2656"/>
      <c r="E2656"/>
      <c r="F2656"/>
      <c r="G2656"/>
      <c r="H2656"/>
      <c r="I2656"/>
      <c r="J2656" s="13"/>
      <c r="K2656" s="13"/>
      <c r="L2656" s="13"/>
      <c r="M2656" s="13"/>
      <c r="N2656" s="13"/>
    </row>
    <row r="2657" spans="2:14" ht="15" x14ac:dyDescent="0.25">
      <c r="B2657"/>
      <c r="C2657"/>
      <c r="D2657"/>
      <c r="E2657"/>
      <c r="F2657"/>
      <c r="G2657"/>
      <c r="H2657"/>
      <c r="I2657"/>
      <c r="J2657" s="13"/>
      <c r="K2657" s="13"/>
      <c r="L2657" s="13"/>
      <c r="M2657" s="13"/>
      <c r="N2657" s="13"/>
    </row>
    <row r="2658" spans="2:14" ht="15" x14ac:dyDescent="0.25">
      <c r="B2658"/>
      <c r="C2658"/>
      <c r="D2658"/>
      <c r="E2658"/>
      <c r="F2658"/>
      <c r="G2658"/>
      <c r="H2658"/>
      <c r="I2658"/>
      <c r="J2658" s="13"/>
      <c r="K2658" s="13"/>
      <c r="L2658" s="13"/>
      <c r="M2658" s="13"/>
      <c r="N2658" s="13"/>
    </row>
    <row r="2659" spans="2:14" ht="15" x14ac:dyDescent="0.25">
      <c r="B2659"/>
      <c r="C2659"/>
      <c r="D2659"/>
      <c r="E2659"/>
      <c r="F2659"/>
      <c r="G2659"/>
      <c r="H2659"/>
      <c r="I2659"/>
      <c r="J2659" s="13"/>
      <c r="K2659" s="13"/>
      <c r="L2659" s="13"/>
      <c r="M2659" s="13"/>
      <c r="N2659" s="13"/>
    </row>
    <row r="2660" spans="2:14" ht="15" x14ac:dyDescent="0.25">
      <c r="B2660"/>
      <c r="C2660"/>
      <c r="D2660"/>
      <c r="E2660"/>
      <c r="F2660"/>
      <c r="G2660"/>
      <c r="H2660"/>
      <c r="I2660"/>
      <c r="J2660" s="13"/>
      <c r="K2660" s="13"/>
      <c r="L2660" s="13"/>
      <c r="M2660" s="13"/>
      <c r="N2660" s="13"/>
    </row>
    <row r="2661" spans="2:14" ht="15" x14ac:dyDescent="0.25">
      <c r="B2661"/>
      <c r="C2661"/>
      <c r="D2661"/>
      <c r="E2661"/>
      <c r="F2661"/>
      <c r="G2661"/>
      <c r="H2661"/>
      <c r="I2661"/>
      <c r="J2661" s="13"/>
      <c r="K2661" s="13"/>
      <c r="L2661" s="13"/>
      <c r="M2661" s="13"/>
      <c r="N2661" s="13"/>
    </row>
    <row r="2662" spans="2:14" ht="15" x14ac:dyDescent="0.25">
      <c r="B2662"/>
      <c r="C2662"/>
      <c r="D2662"/>
      <c r="E2662"/>
      <c r="F2662"/>
      <c r="G2662"/>
      <c r="H2662"/>
      <c r="I2662"/>
      <c r="J2662" s="13"/>
      <c r="K2662" s="13"/>
      <c r="L2662" s="13"/>
      <c r="M2662" s="13"/>
      <c r="N2662" s="13"/>
    </row>
    <row r="2663" spans="2:14" ht="15" x14ac:dyDescent="0.25">
      <c r="B2663"/>
      <c r="C2663"/>
      <c r="D2663"/>
      <c r="E2663"/>
      <c r="F2663"/>
      <c r="G2663"/>
      <c r="H2663"/>
      <c r="I2663"/>
      <c r="J2663" s="13"/>
      <c r="K2663" s="13"/>
      <c r="L2663" s="13"/>
      <c r="M2663" s="13"/>
      <c r="N2663" s="13"/>
    </row>
    <row r="2664" spans="2:14" ht="15" x14ac:dyDescent="0.25">
      <c r="B2664"/>
      <c r="C2664"/>
      <c r="D2664"/>
      <c r="E2664"/>
      <c r="F2664"/>
      <c r="G2664"/>
      <c r="H2664"/>
      <c r="I2664"/>
      <c r="J2664" s="13"/>
      <c r="K2664" s="13"/>
      <c r="L2664" s="13"/>
      <c r="M2664" s="13"/>
      <c r="N2664" s="13"/>
    </row>
    <row r="2665" spans="2:14" ht="15" x14ac:dyDescent="0.25">
      <c r="B2665"/>
      <c r="C2665"/>
      <c r="D2665"/>
      <c r="E2665"/>
      <c r="F2665"/>
      <c r="G2665"/>
      <c r="H2665"/>
      <c r="I2665"/>
      <c r="J2665" s="13"/>
      <c r="K2665" s="13"/>
      <c r="L2665" s="13"/>
      <c r="M2665" s="13"/>
      <c r="N2665" s="13"/>
    </row>
    <row r="2666" spans="2:14" ht="15" x14ac:dyDescent="0.25">
      <c r="B2666"/>
      <c r="C2666"/>
      <c r="D2666"/>
      <c r="E2666"/>
      <c r="F2666"/>
      <c r="G2666"/>
      <c r="H2666"/>
      <c r="I2666"/>
      <c r="J2666" s="13"/>
      <c r="K2666" s="13"/>
      <c r="L2666" s="13"/>
      <c r="M2666" s="13"/>
      <c r="N2666" s="13"/>
    </row>
    <row r="2667" spans="2:14" ht="15" x14ac:dyDescent="0.25">
      <c r="B2667"/>
      <c r="C2667"/>
      <c r="D2667"/>
      <c r="E2667"/>
      <c r="F2667"/>
      <c r="G2667"/>
      <c r="H2667"/>
      <c r="I2667"/>
      <c r="J2667" s="13"/>
      <c r="K2667" s="13"/>
      <c r="L2667" s="13"/>
      <c r="M2667" s="13"/>
      <c r="N2667" s="13"/>
    </row>
    <row r="2668" spans="2:14" ht="15" x14ac:dyDescent="0.25">
      <c r="B2668"/>
      <c r="C2668"/>
      <c r="D2668"/>
      <c r="E2668"/>
      <c r="F2668"/>
      <c r="G2668"/>
      <c r="H2668"/>
      <c r="I2668"/>
      <c r="J2668" s="13"/>
      <c r="K2668" s="13"/>
      <c r="L2668" s="13"/>
      <c r="M2668" s="13"/>
      <c r="N2668" s="13"/>
    </row>
    <row r="2669" spans="2:14" ht="15" x14ac:dyDescent="0.25">
      <c r="B2669"/>
      <c r="C2669"/>
      <c r="D2669"/>
      <c r="E2669"/>
      <c r="F2669"/>
      <c r="G2669"/>
      <c r="H2669"/>
      <c r="I2669"/>
      <c r="J2669" s="13"/>
      <c r="K2669" s="13"/>
      <c r="L2669" s="13"/>
      <c r="M2669" s="13"/>
      <c r="N2669" s="13"/>
    </row>
    <row r="2670" spans="2:14" ht="15" x14ac:dyDescent="0.25">
      <c r="B2670"/>
      <c r="C2670"/>
      <c r="D2670"/>
      <c r="E2670"/>
      <c r="F2670"/>
      <c r="G2670"/>
      <c r="H2670"/>
      <c r="I2670"/>
      <c r="J2670" s="13"/>
      <c r="K2670" s="13"/>
      <c r="L2670" s="13"/>
      <c r="M2670" s="13"/>
      <c r="N2670" s="13"/>
    </row>
    <row r="2671" spans="2:14" ht="15" x14ac:dyDescent="0.25">
      <c r="B2671"/>
      <c r="C2671"/>
      <c r="D2671"/>
      <c r="E2671"/>
      <c r="F2671"/>
      <c r="G2671"/>
      <c r="H2671"/>
      <c r="I2671"/>
      <c r="J2671" s="13"/>
      <c r="K2671" s="13"/>
      <c r="L2671" s="13"/>
      <c r="M2671" s="13"/>
      <c r="N2671" s="13"/>
    </row>
    <row r="2672" spans="2:14" ht="15" x14ac:dyDescent="0.25">
      <c r="B2672"/>
      <c r="C2672"/>
      <c r="D2672"/>
      <c r="E2672"/>
      <c r="F2672"/>
      <c r="G2672"/>
      <c r="H2672"/>
      <c r="I2672"/>
      <c r="J2672" s="13"/>
      <c r="K2672" s="13"/>
      <c r="L2672" s="13"/>
      <c r="M2672" s="13"/>
      <c r="N2672" s="13"/>
    </row>
    <row r="2673" spans="2:14" ht="15" x14ac:dyDescent="0.25">
      <c r="B2673"/>
      <c r="C2673"/>
      <c r="D2673"/>
      <c r="E2673"/>
      <c r="F2673"/>
      <c r="G2673"/>
      <c r="H2673"/>
      <c r="I2673"/>
      <c r="J2673" s="13"/>
      <c r="K2673" s="13"/>
      <c r="L2673" s="13"/>
      <c r="M2673" s="13"/>
      <c r="N2673" s="13"/>
    </row>
    <row r="2674" spans="2:14" ht="15" x14ac:dyDescent="0.25">
      <c r="B2674"/>
      <c r="C2674"/>
      <c r="D2674"/>
      <c r="E2674"/>
      <c r="F2674"/>
      <c r="G2674"/>
      <c r="H2674"/>
      <c r="I2674"/>
      <c r="J2674" s="13"/>
      <c r="K2674" s="13"/>
      <c r="L2674" s="13"/>
      <c r="M2674" s="13"/>
      <c r="N2674" s="13"/>
    </row>
    <row r="2675" spans="2:14" ht="15" x14ac:dyDescent="0.25">
      <c r="B2675"/>
      <c r="C2675"/>
      <c r="D2675"/>
      <c r="E2675"/>
      <c r="F2675"/>
      <c r="G2675"/>
      <c r="H2675"/>
      <c r="I2675"/>
      <c r="J2675" s="13"/>
      <c r="K2675" s="13"/>
      <c r="L2675" s="13"/>
      <c r="M2675" s="13"/>
      <c r="N2675" s="13"/>
    </row>
    <row r="2676" spans="2:14" ht="15" x14ac:dyDescent="0.25">
      <c r="B2676"/>
      <c r="C2676"/>
      <c r="D2676"/>
      <c r="E2676"/>
      <c r="F2676"/>
      <c r="G2676"/>
      <c r="H2676"/>
      <c r="I2676"/>
      <c r="J2676" s="13"/>
      <c r="K2676" s="13"/>
      <c r="L2676" s="13"/>
      <c r="M2676" s="13"/>
      <c r="N2676" s="13"/>
    </row>
    <row r="2677" spans="2:14" ht="15" x14ac:dyDescent="0.25">
      <c r="B2677"/>
      <c r="C2677"/>
      <c r="D2677"/>
      <c r="E2677"/>
      <c r="F2677"/>
      <c r="G2677"/>
      <c r="H2677"/>
      <c r="I2677"/>
      <c r="J2677" s="13"/>
      <c r="K2677" s="13"/>
      <c r="L2677" s="13"/>
      <c r="M2677" s="13"/>
      <c r="N2677" s="13"/>
    </row>
    <row r="2678" spans="2:14" ht="15" x14ac:dyDescent="0.25">
      <c r="B2678"/>
      <c r="C2678"/>
      <c r="D2678"/>
      <c r="E2678"/>
      <c r="F2678"/>
      <c r="G2678"/>
      <c r="H2678"/>
      <c r="I2678"/>
      <c r="J2678" s="13"/>
      <c r="K2678" s="13"/>
      <c r="L2678" s="13"/>
      <c r="M2678" s="13"/>
      <c r="N2678" s="13"/>
    </row>
    <row r="2679" spans="2:14" ht="15" x14ac:dyDescent="0.25">
      <c r="B2679"/>
      <c r="C2679"/>
      <c r="D2679"/>
      <c r="E2679"/>
      <c r="F2679"/>
      <c r="G2679"/>
      <c r="H2679"/>
      <c r="I2679"/>
      <c r="J2679" s="13"/>
      <c r="K2679" s="13"/>
      <c r="L2679" s="13"/>
      <c r="M2679" s="13"/>
      <c r="N2679" s="13"/>
    </row>
    <row r="2680" spans="2:14" ht="15" x14ac:dyDescent="0.25">
      <c r="B2680"/>
      <c r="C2680"/>
      <c r="D2680"/>
      <c r="E2680"/>
      <c r="F2680"/>
      <c r="G2680"/>
      <c r="H2680"/>
      <c r="I2680"/>
      <c r="J2680" s="13"/>
      <c r="K2680" s="13"/>
      <c r="L2680" s="13"/>
      <c r="M2680" s="13"/>
      <c r="N2680" s="13"/>
    </row>
    <row r="2681" spans="2:14" ht="15" x14ac:dyDescent="0.25">
      <c r="B2681"/>
      <c r="C2681"/>
      <c r="D2681"/>
      <c r="E2681"/>
      <c r="F2681"/>
      <c r="G2681"/>
      <c r="H2681"/>
      <c r="I2681"/>
      <c r="J2681" s="13"/>
      <c r="K2681" s="13"/>
      <c r="L2681" s="13"/>
      <c r="M2681" s="13"/>
      <c r="N2681" s="13"/>
    </row>
    <row r="2682" spans="2:14" ht="15" x14ac:dyDescent="0.25">
      <c r="B2682"/>
      <c r="C2682"/>
      <c r="D2682"/>
      <c r="E2682"/>
      <c r="F2682"/>
      <c r="G2682"/>
      <c r="H2682"/>
      <c r="I2682"/>
      <c r="J2682" s="13"/>
      <c r="K2682" s="13"/>
      <c r="L2682" s="13"/>
      <c r="M2682" s="13"/>
      <c r="N2682" s="13"/>
    </row>
    <row r="2683" spans="2:14" ht="15" x14ac:dyDescent="0.25">
      <c r="B2683"/>
      <c r="C2683"/>
      <c r="D2683"/>
      <c r="E2683"/>
      <c r="F2683"/>
      <c r="G2683"/>
      <c r="H2683"/>
      <c r="I2683"/>
      <c r="J2683" s="13"/>
      <c r="K2683" s="13"/>
      <c r="L2683" s="13"/>
      <c r="M2683" s="13"/>
      <c r="N2683" s="13"/>
    </row>
    <row r="2684" spans="2:14" ht="15" x14ac:dyDescent="0.25">
      <c r="B2684"/>
      <c r="C2684"/>
      <c r="D2684"/>
      <c r="E2684"/>
      <c r="F2684"/>
      <c r="G2684"/>
      <c r="H2684"/>
      <c r="I2684"/>
      <c r="J2684" s="13"/>
      <c r="K2684" s="13"/>
      <c r="L2684" s="13"/>
      <c r="M2684" s="13"/>
      <c r="N2684" s="13"/>
    </row>
    <row r="2685" spans="2:14" ht="15" x14ac:dyDescent="0.25">
      <c r="B2685"/>
      <c r="C2685"/>
      <c r="D2685"/>
      <c r="E2685"/>
      <c r="F2685"/>
      <c r="G2685"/>
      <c r="H2685"/>
      <c r="I2685"/>
      <c r="J2685" s="13"/>
      <c r="K2685" s="13"/>
      <c r="L2685" s="13"/>
      <c r="M2685" s="13"/>
      <c r="N2685" s="13"/>
    </row>
    <row r="2686" spans="2:14" ht="15" x14ac:dyDescent="0.25">
      <c r="B2686"/>
      <c r="C2686"/>
      <c r="D2686"/>
      <c r="E2686"/>
      <c r="F2686"/>
      <c r="G2686"/>
      <c r="H2686"/>
      <c r="I2686"/>
      <c r="J2686" s="13"/>
      <c r="K2686" s="13"/>
      <c r="L2686" s="13"/>
      <c r="M2686" s="13"/>
      <c r="N2686" s="13"/>
    </row>
    <row r="2687" spans="2:14" ht="15" x14ac:dyDescent="0.25">
      <c r="B2687"/>
      <c r="C2687"/>
      <c r="D2687"/>
      <c r="E2687"/>
      <c r="F2687"/>
      <c r="G2687"/>
      <c r="H2687"/>
      <c r="I2687"/>
      <c r="J2687" s="13"/>
      <c r="K2687" s="13"/>
      <c r="L2687" s="13"/>
      <c r="M2687" s="13"/>
      <c r="N2687" s="13"/>
    </row>
    <row r="2688" spans="2:14" ht="15" x14ac:dyDescent="0.25">
      <c r="B2688"/>
      <c r="C2688"/>
      <c r="D2688"/>
      <c r="E2688"/>
      <c r="F2688"/>
      <c r="G2688"/>
      <c r="H2688"/>
      <c r="I2688"/>
      <c r="J2688" s="13"/>
      <c r="K2688" s="13"/>
      <c r="L2688" s="13"/>
      <c r="M2688" s="13"/>
      <c r="N2688" s="13"/>
    </row>
    <row r="2689" spans="2:14" ht="15" x14ac:dyDescent="0.25">
      <c r="B2689"/>
      <c r="C2689"/>
      <c r="D2689"/>
      <c r="E2689"/>
      <c r="F2689"/>
      <c r="G2689"/>
      <c r="H2689"/>
      <c r="I2689"/>
      <c r="J2689" s="13"/>
      <c r="K2689" s="13"/>
      <c r="L2689" s="13"/>
      <c r="M2689" s="13"/>
      <c r="N2689" s="13"/>
    </row>
    <row r="2690" spans="2:14" ht="15" x14ac:dyDescent="0.25">
      <c r="B2690"/>
      <c r="C2690"/>
      <c r="D2690"/>
      <c r="E2690"/>
      <c r="F2690"/>
      <c r="G2690"/>
      <c r="H2690"/>
      <c r="I2690"/>
      <c r="J2690" s="13"/>
      <c r="K2690" s="13"/>
      <c r="L2690" s="13"/>
      <c r="M2690" s="13"/>
      <c r="N2690" s="13"/>
    </row>
    <row r="2691" spans="2:14" ht="15" x14ac:dyDescent="0.25">
      <c r="B2691"/>
      <c r="C2691"/>
      <c r="D2691"/>
      <c r="E2691"/>
      <c r="F2691"/>
      <c r="G2691"/>
      <c r="H2691"/>
      <c r="I2691"/>
      <c r="J2691" s="13"/>
      <c r="K2691" s="13"/>
      <c r="L2691" s="13"/>
      <c r="M2691" s="13"/>
      <c r="N2691" s="13"/>
    </row>
    <row r="2692" spans="2:14" ht="15" x14ac:dyDescent="0.25">
      <c r="B2692"/>
      <c r="C2692"/>
      <c r="D2692"/>
      <c r="E2692"/>
      <c r="F2692"/>
      <c r="G2692"/>
      <c r="H2692"/>
      <c r="I2692"/>
      <c r="J2692" s="13"/>
      <c r="K2692" s="13"/>
      <c r="L2692" s="13"/>
      <c r="M2692" s="13"/>
      <c r="N2692" s="13"/>
    </row>
    <row r="2693" spans="2:14" ht="15" x14ac:dyDescent="0.25">
      <c r="B2693"/>
      <c r="C2693"/>
      <c r="D2693"/>
      <c r="E2693"/>
      <c r="F2693"/>
      <c r="G2693"/>
      <c r="H2693"/>
      <c r="I2693"/>
      <c r="J2693" s="13"/>
      <c r="K2693" s="13"/>
      <c r="L2693" s="13"/>
      <c r="M2693" s="13"/>
      <c r="N2693" s="13"/>
    </row>
    <row r="2694" spans="2:14" ht="15" x14ac:dyDescent="0.25">
      <c r="B2694"/>
      <c r="C2694"/>
      <c r="D2694"/>
      <c r="E2694"/>
      <c r="F2694"/>
      <c r="G2694"/>
      <c r="H2694"/>
      <c r="I2694"/>
      <c r="J2694" s="13"/>
      <c r="K2694" s="13"/>
      <c r="L2694" s="13"/>
      <c r="M2694" s="13"/>
      <c r="N2694" s="13"/>
    </row>
    <row r="2695" spans="2:14" ht="15" x14ac:dyDescent="0.25">
      <c r="B2695"/>
      <c r="C2695"/>
      <c r="D2695"/>
      <c r="E2695"/>
      <c r="F2695"/>
      <c r="G2695"/>
      <c r="H2695"/>
      <c r="I2695"/>
      <c r="J2695" s="13"/>
      <c r="K2695" s="13"/>
      <c r="L2695" s="13"/>
      <c r="M2695" s="13"/>
      <c r="N2695" s="13"/>
    </row>
    <row r="2696" spans="2:14" ht="15" x14ac:dyDescent="0.25">
      <c r="B2696"/>
      <c r="C2696"/>
      <c r="D2696"/>
      <c r="E2696"/>
      <c r="F2696"/>
      <c r="G2696"/>
      <c r="H2696"/>
      <c r="I2696"/>
      <c r="J2696" s="13"/>
      <c r="K2696" s="13"/>
      <c r="L2696" s="13"/>
      <c r="M2696" s="13"/>
      <c r="N2696" s="13"/>
    </row>
    <row r="2697" spans="2:14" ht="15" x14ac:dyDescent="0.25">
      <c r="B2697"/>
      <c r="C2697"/>
      <c r="D2697"/>
      <c r="E2697"/>
      <c r="F2697"/>
      <c r="G2697"/>
      <c r="H2697"/>
      <c r="I2697"/>
      <c r="J2697" s="13"/>
      <c r="K2697" s="13"/>
      <c r="L2697" s="13"/>
      <c r="M2697" s="13"/>
      <c r="N2697" s="13"/>
    </row>
    <row r="2698" spans="2:14" ht="15" x14ac:dyDescent="0.25">
      <c r="B2698"/>
      <c r="C2698"/>
      <c r="D2698"/>
      <c r="E2698"/>
      <c r="F2698"/>
      <c r="G2698"/>
      <c r="H2698"/>
      <c r="I2698"/>
      <c r="J2698" s="13"/>
      <c r="K2698" s="13"/>
      <c r="L2698" s="13"/>
      <c r="M2698" s="13"/>
      <c r="N2698" s="13"/>
    </row>
    <row r="2699" spans="2:14" ht="15" x14ac:dyDescent="0.25">
      <c r="B2699"/>
      <c r="C2699"/>
      <c r="D2699"/>
      <c r="E2699"/>
      <c r="F2699"/>
      <c r="G2699"/>
      <c r="H2699"/>
      <c r="I2699"/>
      <c r="J2699" s="13"/>
      <c r="K2699" s="13"/>
      <c r="L2699" s="13"/>
      <c r="M2699" s="13"/>
      <c r="N2699" s="13"/>
    </row>
    <row r="2700" spans="2:14" ht="15" x14ac:dyDescent="0.25">
      <c r="B2700"/>
      <c r="C2700"/>
      <c r="D2700"/>
      <c r="E2700"/>
      <c r="F2700"/>
      <c r="G2700"/>
      <c r="H2700"/>
      <c r="I2700"/>
      <c r="J2700" s="13"/>
      <c r="K2700" s="13"/>
      <c r="L2700" s="13"/>
      <c r="M2700" s="13"/>
      <c r="N2700" s="13"/>
    </row>
    <row r="2701" spans="2:14" ht="15" x14ac:dyDescent="0.25">
      <c r="B2701"/>
      <c r="C2701"/>
      <c r="D2701"/>
      <c r="E2701"/>
      <c r="F2701"/>
      <c r="G2701"/>
      <c r="H2701"/>
      <c r="I2701"/>
      <c r="J2701" s="13"/>
      <c r="K2701" s="13"/>
      <c r="L2701" s="13"/>
      <c r="M2701" s="13"/>
      <c r="N2701" s="13"/>
    </row>
    <row r="2702" spans="2:14" ht="15" x14ac:dyDescent="0.25">
      <c r="B2702"/>
      <c r="C2702"/>
      <c r="D2702"/>
      <c r="E2702"/>
      <c r="F2702"/>
      <c r="G2702"/>
      <c r="H2702"/>
      <c r="I2702"/>
      <c r="J2702" s="13"/>
      <c r="K2702" s="13"/>
      <c r="L2702" s="13"/>
      <c r="M2702" s="13"/>
      <c r="N2702" s="13"/>
    </row>
    <row r="2703" spans="2:14" ht="15" x14ac:dyDescent="0.25">
      <c r="B2703"/>
      <c r="C2703"/>
      <c r="D2703"/>
      <c r="E2703"/>
      <c r="F2703"/>
      <c r="G2703"/>
      <c r="H2703"/>
      <c r="I2703"/>
      <c r="J2703" s="13"/>
      <c r="K2703" s="13"/>
      <c r="L2703" s="13"/>
      <c r="M2703" s="13"/>
      <c r="N2703" s="13"/>
    </row>
    <row r="2704" spans="2:14" ht="15" x14ac:dyDescent="0.25">
      <c r="B2704"/>
      <c r="C2704"/>
      <c r="D2704"/>
      <c r="E2704"/>
      <c r="F2704"/>
      <c r="G2704"/>
      <c r="H2704"/>
      <c r="I2704"/>
      <c r="J2704" s="13"/>
      <c r="K2704" s="13"/>
      <c r="L2704" s="13"/>
      <c r="M2704" s="13"/>
      <c r="N2704" s="13"/>
    </row>
    <row r="2705" spans="2:14" ht="15" x14ac:dyDescent="0.25">
      <c r="B2705"/>
      <c r="C2705"/>
      <c r="D2705"/>
      <c r="E2705"/>
      <c r="F2705"/>
      <c r="G2705"/>
      <c r="H2705"/>
      <c r="I2705"/>
      <c r="J2705" s="13"/>
      <c r="K2705" s="13"/>
      <c r="L2705" s="13"/>
      <c r="M2705" s="13"/>
      <c r="N2705" s="13"/>
    </row>
    <row r="2706" spans="2:14" ht="15" x14ac:dyDescent="0.25">
      <c r="B2706"/>
      <c r="C2706"/>
      <c r="D2706"/>
      <c r="E2706"/>
      <c r="F2706"/>
      <c r="G2706"/>
      <c r="H2706"/>
      <c r="I2706"/>
      <c r="J2706" s="13"/>
      <c r="K2706" s="13"/>
      <c r="L2706" s="13"/>
      <c r="M2706" s="13"/>
      <c r="N2706" s="13"/>
    </row>
    <row r="2707" spans="2:14" ht="15" x14ac:dyDescent="0.25">
      <c r="B2707"/>
      <c r="C2707"/>
      <c r="D2707"/>
      <c r="E2707"/>
      <c r="F2707"/>
      <c r="G2707"/>
      <c r="H2707"/>
      <c r="I2707"/>
      <c r="J2707" s="13"/>
      <c r="K2707" s="13"/>
      <c r="L2707" s="13"/>
      <c r="M2707" s="13"/>
      <c r="N2707" s="13"/>
    </row>
    <row r="2708" spans="2:14" ht="15" x14ac:dyDescent="0.25">
      <c r="B2708"/>
      <c r="C2708"/>
      <c r="D2708"/>
      <c r="E2708"/>
      <c r="F2708"/>
      <c r="G2708"/>
      <c r="H2708"/>
      <c r="I2708"/>
      <c r="J2708" s="13"/>
      <c r="K2708" s="13"/>
      <c r="L2708" s="13"/>
      <c r="M2708" s="13"/>
      <c r="N2708" s="13"/>
    </row>
    <row r="2709" spans="2:14" ht="15" x14ac:dyDescent="0.25">
      <c r="B2709"/>
      <c r="C2709"/>
      <c r="D2709"/>
      <c r="E2709"/>
      <c r="F2709"/>
      <c r="G2709"/>
      <c r="H2709"/>
      <c r="I2709"/>
      <c r="J2709" s="13"/>
      <c r="K2709" s="13"/>
      <c r="L2709" s="13"/>
      <c r="M2709" s="13"/>
      <c r="N2709" s="13"/>
    </row>
    <row r="2710" spans="2:14" ht="15" x14ac:dyDescent="0.25">
      <c r="B2710"/>
      <c r="C2710"/>
      <c r="D2710"/>
      <c r="E2710"/>
      <c r="F2710"/>
      <c r="G2710"/>
      <c r="H2710"/>
      <c r="I2710"/>
      <c r="J2710" s="13"/>
      <c r="K2710" s="13"/>
      <c r="L2710" s="13"/>
      <c r="M2710" s="13"/>
      <c r="N2710" s="13"/>
    </row>
    <row r="2711" spans="2:14" ht="15" x14ac:dyDescent="0.25">
      <c r="B2711"/>
      <c r="C2711"/>
      <c r="D2711"/>
      <c r="E2711"/>
      <c r="F2711"/>
      <c r="G2711"/>
      <c r="H2711"/>
      <c r="I2711"/>
      <c r="J2711" s="13"/>
      <c r="K2711" s="13"/>
      <c r="L2711" s="13"/>
      <c r="M2711" s="13"/>
      <c r="N2711" s="13"/>
    </row>
    <row r="2712" spans="2:14" ht="15" x14ac:dyDescent="0.25">
      <c r="B2712"/>
      <c r="C2712"/>
      <c r="D2712"/>
      <c r="E2712"/>
      <c r="F2712"/>
      <c r="G2712"/>
      <c r="H2712"/>
      <c r="I2712"/>
      <c r="J2712" s="13"/>
      <c r="K2712" s="13"/>
      <c r="L2712" s="13"/>
      <c r="M2712" s="13"/>
      <c r="N2712" s="13"/>
    </row>
    <row r="2713" spans="2:14" ht="15" x14ac:dyDescent="0.25">
      <c r="B2713"/>
      <c r="C2713"/>
      <c r="D2713"/>
      <c r="E2713"/>
      <c r="F2713"/>
      <c r="G2713"/>
      <c r="H2713"/>
      <c r="I2713"/>
      <c r="J2713" s="13"/>
      <c r="K2713" s="13"/>
      <c r="L2713" s="13"/>
      <c r="M2713" s="13"/>
      <c r="N2713" s="13"/>
    </row>
    <row r="2714" spans="2:14" ht="15" x14ac:dyDescent="0.25">
      <c r="B2714"/>
      <c r="C2714"/>
      <c r="D2714"/>
      <c r="E2714"/>
      <c r="F2714"/>
      <c r="G2714"/>
      <c r="H2714"/>
      <c r="I2714"/>
      <c r="J2714" s="13"/>
      <c r="K2714" s="13"/>
      <c r="L2714" s="13"/>
      <c r="M2714" s="13"/>
      <c r="N2714" s="13"/>
    </row>
    <row r="2715" spans="2:14" ht="15" x14ac:dyDescent="0.25">
      <c r="B2715"/>
      <c r="C2715"/>
      <c r="D2715"/>
      <c r="E2715"/>
      <c r="F2715"/>
      <c r="G2715"/>
      <c r="H2715"/>
      <c r="I2715"/>
      <c r="J2715" s="13"/>
      <c r="K2715" s="13"/>
      <c r="L2715" s="13"/>
      <c r="M2715" s="13"/>
      <c r="N2715" s="13"/>
    </row>
    <row r="2716" spans="2:14" ht="15" x14ac:dyDescent="0.25">
      <c r="B2716"/>
      <c r="C2716"/>
      <c r="D2716"/>
      <c r="E2716"/>
      <c r="F2716"/>
      <c r="G2716"/>
      <c r="H2716"/>
      <c r="I2716"/>
      <c r="J2716" s="13"/>
      <c r="K2716" s="13"/>
      <c r="L2716" s="13"/>
      <c r="M2716" s="13"/>
      <c r="N2716" s="13"/>
    </row>
    <row r="2717" spans="2:14" ht="15" x14ac:dyDescent="0.25">
      <c r="B2717"/>
      <c r="C2717"/>
      <c r="D2717"/>
      <c r="E2717"/>
      <c r="F2717"/>
      <c r="G2717"/>
      <c r="H2717"/>
      <c r="I2717"/>
      <c r="J2717" s="13"/>
      <c r="K2717" s="13"/>
      <c r="L2717" s="13"/>
      <c r="M2717" s="13"/>
      <c r="N2717" s="13"/>
    </row>
    <row r="2718" spans="2:14" ht="15" x14ac:dyDescent="0.25">
      <c r="B2718"/>
      <c r="C2718"/>
      <c r="D2718"/>
      <c r="E2718"/>
      <c r="F2718"/>
      <c r="G2718"/>
      <c r="H2718"/>
      <c r="I2718"/>
      <c r="J2718" s="13"/>
      <c r="K2718" s="13"/>
      <c r="L2718" s="13"/>
      <c r="M2718" s="13"/>
      <c r="N2718" s="13"/>
    </row>
    <row r="2719" spans="2:14" ht="15" x14ac:dyDescent="0.25">
      <c r="B2719"/>
      <c r="C2719"/>
      <c r="D2719"/>
      <c r="E2719"/>
      <c r="F2719"/>
      <c r="G2719"/>
      <c r="H2719"/>
      <c r="I2719"/>
      <c r="J2719" s="13"/>
      <c r="K2719" s="13"/>
      <c r="L2719" s="13"/>
      <c r="M2719" s="13"/>
      <c r="N2719" s="13"/>
    </row>
    <row r="2720" spans="2:14" ht="15" x14ac:dyDescent="0.25">
      <c r="B2720"/>
      <c r="C2720"/>
      <c r="D2720"/>
      <c r="E2720"/>
      <c r="F2720"/>
      <c r="G2720"/>
      <c r="H2720"/>
      <c r="I2720"/>
      <c r="J2720" s="13"/>
      <c r="K2720" s="13"/>
      <c r="L2720" s="13"/>
      <c r="M2720" s="13"/>
      <c r="N2720" s="13"/>
    </row>
    <row r="2721" spans="2:14" ht="15" x14ac:dyDescent="0.25">
      <c r="B2721"/>
      <c r="C2721"/>
      <c r="D2721"/>
      <c r="E2721"/>
      <c r="F2721"/>
      <c r="G2721"/>
      <c r="H2721"/>
      <c r="I2721"/>
      <c r="J2721" s="13"/>
      <c r="K2721" s="13"/>
      <c r="L2721" s="13"/>
      <c r="M2721" s="13"/>
      <c r="N2721" s="13"/>
    </row>
    <row r="2722" spans="2:14" ht="15" x14ac:dyDescent="0.25">
      <c r="B2722"/>
      <c r="C2722"/>
      <c r="D2722"/>
      <c r="E2722"/>
      <c r="F2722"/>
      <c r="G2722"/>
      <c r="H2722"/>
      <c r="I2722"/>
      <c r="J2722" s="13"/>
      <c r="K2722" s="13"/>
      <c r="L2722" s="13"/>
      <c r="M2722" s="13"/>
      <c r="N2722" s="13"/>
    </row>
    <row r="2723" spans="2:14" ht="15" x14ac:dyDescent="0.25">
      <c r="B2723"/>
      <c r="C2723"/>
      <c r="D2723"/>
      <c r="E2723"/>
      <c r="F2723"/>
      <c r="G2723"/>
      <c r="H2723"/>
      <c r="I2723"/>
      <c r="J2723" s="13"/>
      <c r="K2723" s="13"/>
      <c r="L2723" s="13"/>
      <c r="M2723" s="13"/>
      <c r="N2723" s="13"/>
    </row>
    <row r="2724" spans="2:14" ht="15" x14ac:dyDescent="0.25">
      <c r="B2724"/>
      <c r="C2724"/>
      <c r="D2724"/>
      <c r="E2724"/>
      <c r="F2724"/>
      <c r="G2724"/>
      <c r="H2724"/>
      <c r="I2724"/>
      <c r="J2724" s="13"/>
      <c r="K2724" s="13"/>
      <c r="L2724" s="13"/>
      <c r="M2724" s="13"/>
      <c r="N2724" s="13"/>
    </row>
    <row r="2725" spans="2:14" ht="15" x14ac:dyDescent="0.25">
      <c r="B2725"/>
      <c r="C2725"/>
      <c r="D2725"/>
      <c r="E2725"/>
      <c r="F2725"/>
      <c r="G2725"/>
      <c r="H2725"/>
      <c r="I2725"/>
      <c r="J2725" s="13"/>
      <c r="K2725" s="13"/>
      <c r="L2725" s="13"/>
      <c r="M2725" s="13"/>
      <c r="N2725" s="13"/>
    </row>
    <row r="2726" spans="2:14" ht="15" x14ac:dyDescent="0.25">
      <c r="B2726"/>
      <c r="C2726"/>
      <c r="D2726"/>
      <c r="E2726"/>
      <c r="F2726"/>
      <c r="G2726"/>
      <c r="H2726"/>
      <c r="I2726"/>
      <c r="J2726" s="13"/>
      <c r="K2726" s="13"/>
      <c r="L2726" s="13"/>
      <c r="M2726" s="13"/>
      <c r="N2726" s="13"/>
    </row>
    <row r="2727" spans="2:14" ht="15" x14ac:dyDescent="0.25">
      <c r="B2727"/>
      <c r="C2727"/>
      <c r="D2727"/>
      <c r="E2727"/>
      <c r="F2727"/>
      <c r="G2727"/>
      <c r="H2727"/>
      <c r="I2727"/>
      <c r="J2727" s="13"/>
      <c r="K2727" s="13"/>
      <c r="L2727" s="13"/>
      <c r="M2727" s="13"/>
      <c r="N2727" s="13"/>
    </row>
    <row r="2728" spans="2:14" ht="15" x14ac:dyDescent="0.25">
      <c r="B2728"/>
      <c r="C2728"/>
      <c r="D2728"/>
      <c r="E2728"/>
      <c r="F2728"/>
      <c r="G2728"/>
      <c r="H2728"/>
      <c r="I2728"/>
      <c r="J2728" s="13"/>
      <c r="K2728" s="13"/>
      <c r="L2728" s="13"/>
      <c r="M2728" s="13"/>
      <c r="N2728" s="13"/>
    </row>
    <row r="2729" spans="2:14" ht="15" x14ac:dyDescent="0.25">
      <c r="B2729"/>
      <c r="C2729"/>
      <c r="D2729"/>
      <c r="E2729"/>
      <c r="F2729"/>
      <c r="G2729"/>
      <c r="H2729"/>
      <c r="I2729"/>
      <c r="J2729" s="13"/>
      <c r="K2729" s="13"/>
      <c r="L2729" s="13"/>
      <c r="M2729" s="13"/>
      <c r="N2729" s="13"/>
    </row>
    <row r="2730" spans="2:14" ht="15" x14ac:dyDescent="0.25">
      <c r="B2730"/>
      <c r="C2730"/>
      <c r="D2730"/>
      <c r="E2730"/>
      <c r="F2730"/>
      <c r="G2730"/>
      <c r="H2730"/>
      <c r="I2730"/>
      <c r="J2730" s="13"/>
      <c r="K2730" s="13"/>
      <c r="L2730" s="13"/>
      <c r="M2730" s="13"/>
      <c r="N2730" s="13"/>
    </row>
    <row r="2731" spans="2:14" ht="15" x14ac:dyDescent="0.25">
      <c r="B2731"/>
      <c r="C2731"/>
      <c r="D2731"/>
      <c r="E2731"/>
      <c r="F2731"/>
      <c r="G2731"/>
      <c r="H2731"/>
      <c r="I2731"/>
      <c r="J2731" s="13"/>
      <c r="K2731" s="13"/>
      <c r="L2731" s="13"/>
      <c r="M2731" s="13"/>
      <c r="N2731" s="13"/>
    </row>
    <row r="2732" spans="2:14" ht="15" x14ac:dyDescent="0.25">
      <c r="B2732"/>
      <c r="C2732"/>
      <c r="D2732"/>
      <c r="E2732"/>
      <c r="F2732"/>
      <c r="G2732"/>
      <c r="H2732"/>
      <c r="I2732"/>
      <c r="J2732" s="13"/>
      <c r="K2732" s="13"/>
      <c r="L2732" s="13"/>
      <c r="M2732" s="13"/>
      <c r="N2732" s="13"/>
    </row>
    <row r="2733" spans="2:14" ht="15" x14ac:dyDescent="0.25">
      <c r="B2733"/>
      <c r="C2733"/>
      <c r="D2733"/>
      <c r="E2733"/>
      <c r="F2733"/>
      <c r="G2733"/>
      <c r="H2733"/>
      <c r="I2733"/>
      <c r="J2733" s="13"/>
      <c r="K2733" s="13"/>
      <c r="L2733" s="13"/>
      <c r="M2733" s="13"/>
      <c r="N2733" s="13"/>
    </row>
    <row r="2734" spans="2:14" ht="15" x14ac:dyDescent="0.25">
      <c r="B2734"/>
      <c r="C2734"/>
      <c r="D2734"/>
      <c r="E2734"/>
      <c r="F2734"/>
      <c r="G2734"/>
      <c r="H2734"/>
      <c r="I2734"/>
      <c r="J2734" s="13"/>
      <c r="K2734" s="13"/>
      <c r="L2734" s="13"/>
      <c r="M2734" s="13"/>
      <c r="N2734" s="13"/>
    </row>
    <row r="2735" spans="2:14" ht="15" x14ac:dyDescent="0.25">
      <c r="B2735"/>
      <c r="C2735"/>
      <c r="D2735"/>
      <c r="E2735"/>
      <c r="F2735"/>
      <c r="G2735"/>
      <c r="H2735"/>
      <c r="I2735"/>
      <c r="J2735" s="13"/>
      <c r="K2735" s="13"/>
      <c r="L2735" s="13"/>
      <c r="M2735" s="13"/>
      <c r="N2735" s="13"/>
    </row>
    <row r="2736" spans="2:14" ht="15" x14ac:dyDescent="0.25">
      <c r="B2736"/>
      <c r="C2736"/>
      <c r="D2736"/>
      <c r="E2736"/>
      <c r="F2736"/>
      <c r="G2736"/>
      <c r="H2736"/>
      <c r="I2736"/>
      <c r="J2736" s="13"/>
      <c r="K2736" s="13"/>
      <c r="L2736" s="13"/>
      <c r="M2736" s="13"/>
      <c r="N2736" s="13"/>
    </row>
    <row r="2737" spans="2:14" ht="15" x14ac:dyDescent="0.25">
      <c r="B2737"/>
      <c r="C2737"/>
      <c r="D2737"/>
      <c r="E2737"/>
      <c r="F2737"/>
      <c r="G2737"/>
      <c r="H2737"/>
      <c r="I2737"/>
      <c r="J2737" s="13"/>
      <c r="K2737" s="13"/>
      <c r="L2737" s="13"/>
      <c r="M2737" s="13"/>
      <c r="N2737" s="13"/>
    </row>
    <row r="2738" spans="2:14" ht="15" x14ac:dyDescent="0.25">
      <c r="B2738"/>
      <c r="C2738"/>
      <c r="D2738"/>
      <c r="E2738"/>
      <c r="F2738"/>
      <c r="G2738"/>
      <c r="H2738"/>
      <c r="I2738"/>
      <c r="J2738" s="13"/>
      <c r="K2738" s="13"/>
      <c r="L2738" s="13"/>
      <c r="M2738" s="13"/>
      <c r="N2738" s="13"/>
    </row>
    <row r="2739" spans="2:14" ht="15" x14ac:dyDescent="0.25">
      <c r="B2739"/>
      <c r="C2739"/>
      <c r="D2739"/>
      <c r="E2739"/>
      <c r="F2739"/>
      <c r="G2739"/>
      <c r="H2739"/>
      <c r="I2739"/>
      <c r="J2739" s="13"/>
      <c r="K2739" s="13"/>
      <c r="L2739" s="13"/>
      <c r="M2739" s="13"/>
      <c r="N2739" s="13"/>
    </row>
    <row r="2740" spans="2:14" ht="15" x14ac:dyDescent="0.25">
      <c r="B2740"/>
      <c r="C2740"/>
      <c r="D2740"/>
      <c r="E2740"/>
      <c r="F2740"/>
      <c r="G2740"/>
      <c r="H2740"/>
      <c r="I2740"/>
      <c r="J2740" s="13"/>
      <c r="K2740" s="13"/>
      <c r="L2740" s="13"/>
      <c r="M2740" s="13"/>
      <c r="N2740" s="13"/>
    </row>
    <row r="2741" spans="2:14" ht="15" x14ac:dyDescent="0.25">
      <c r="B2741"/>
      <c r="C2741"/>
      <c r="D2741"/>
      <c r="E2741"/>
      <c r="F2741"/>
      <c r="G2741"/>
      <c r="H2741"/>
      <c r="I2741"/>
      <c r="J2741" s="13"/>
      <c r="K2741" s="13"/>
      <c r="L2741" s="13"/>
      <c r="M2741" s="13"/>
      <c r="N2741" s="13"/>
    </row>
    <row r="2742" spans="2:14" ht="15" x14ac:dyDescent="0.25">
      <c r="B2742"/>
      <c r="C2742"/>
      <c r="D2742"/>
      <c r="E2742"/>
      <c r="F2742"/>
      <c r="G2742"/>
      <c r="H2742"/>
      <c r="I2742"/>
      <c r="J2742" s="13"/>
      <c r="K2742" s="13"/>
      <c r="L2742" s="13"/>
      <c r="M2742" s="13"/>
      <c r="N2742" s="13"/>
    </row>
    <row r="2743" spans="2:14" ht="15" x14ac:dyDescent="0.25">
      <c r="B2743"/>
      <c r="C2743"/>
      <c r="D2743"/>
      <c r="E2743"/>
      <c r="F2743"/>
      <c r="G2743"/>
      <c r="H2743"/>
      <c r="I2743"/>
      <c r="J2743" s="13"/>
      <c r="K2743" s="13"/>
      <c r="L2743" s="13"/>
      <c r="M2743" s="13"/>
      <c r="N2743" s="13"/>
    </row>
    <row r="2744" spans="2:14" ht="15" x14ac:dyDescent="0.25">
      <c r="B2744"/>
      <c r="C2744"/>
      <c r="D2744"/>
      <c r="E2744"/>
      <c r="F2744"/>
      <c r="G2744"/>
      <c r="H2744"/>
      <c r="I2744"/>
      <c r="J2744" s="13"/>
      <c r="K2744" s="13"/>
      <c r="L2744" s="13"/>
      <c r="M2744" s="13"/>
      <c r="N2744" s="13"/>
    </row>
    <row r="2745" spans="2:14" ht="15" x14ac:dyDescent="0.25">
      <c r="B2745"/>
      <c r="C2745"/>
      <c r="D2745"/>
      <c r="E2745"/>
      <c r="F2745"/>
      <c r="G2745"/>
      <c r="H2745"/>
      <c r="I2745"/>
      <c r="J2745" s="13"/>
      <c r="K2745" s="13"/>
      <c r="L2745" s="13"/>
      <c r="M2745" s="13"/>
      <c r="N2745" s="13"/>
    </row>
    <row r="2746" spans="2:14" ht="15" x14ac:dyDescent="0.25">
      <c r="B2746"/>
      <c r="C2746"/>
      <c r="D2746"/>
      <c r="E2746"/>
      <c r="F2746"/>
      <c r="G2746"/>
      <c r="H2746"/>
      <c r="I2746"/>
      <c r="J2746" s="13"/>
      <c r="K2746" s="13"/>
      <c r="L2746" s="13"/>
      <c r="M2746" s="13"/>
      <c r="N2746" s="13"/>
    </row>
    <row r="2747" spans="2:14" ht="15" x14ac:dyDescent="0.25">
      <c r="B2747"/>
      <c r="C2747"/>
      <c r="D2747"/>
      <c r="E2747"/>
      <c r="F2747"/>
      <c r="G2747"/>
      <c r="H2747"/>
      <c r="I2747"/>
      <c r="J2747" s="13"/>
      <c r="K2747" s="13"/>
      <c r="L2747" s="13"/>
      <c r="M2747" s="13"/>
      <c r="N2747" s="13"/>
    </row>
    <row r="2748" spans="2:14" ht="15" x14ac:dyDescent="0.25">
      <c r="B2748"/>
      <c r="C2748"/>
      <c r="D2748"/>
      <c r="E2748"/>
      <c r="F2748"/>
      <c r="G2748"/>
      <c r="H2748"/>
      <c r="I2748"/>
      <c r="J2748" s="13"/>
      <c r="K2748" s="13"/>
      <c r="L2748" s="13"/>
      <c r="M2748" s="13"/>
      <c r="N2748" s="13"/>
    </row>
    <row r="2749" spans="2:14" ht="15" x14ac:dyDescent="0.25">
      <c r="B2749"/>
      <c r="C2749"/>
      <c r="D2749"/>
      <c r="E2749"/>
      <c r="F2749"/>
      <c r="G2749"/>
      <c r="H2749"/>
      <c r="I2749"/>
      <c r="J2749" s="13"/>
      <c r="K2749" s="13"/>
      <c r="L2749" s="13"/>
      <c r="M2749" s="13"/>
      <c r="N2749" s="13"/>
    </row>
    <row r="2750" spans="2:14" ht="15" x14ac:dyDescent="0.25">
      <c r="B2750"/>
      <c r="C2750"/>
      <c r="D2750"/>
      <c r="E2750"/>
      <c r="F2750"/>
      <c r="G2750"/>
      <c r="H2750"/>
      <c r="I2750"/>
      <c r="J2750" s="13"/>
      <c r="K2750" s="13"/>
      <c r="L2750" s="13"/>
      <c r="M2750" s="13"/>
      <c r="N2750" s="13"/>
    </row>
    <row r="2751" spans="2:14" ht="15" x14ac:dyDescent="0.25">
      <c r="B2751"/>
      <c r="C2751"/>
      <c r="D2751"/>
      <c r="E2751"/>
      <c r="F2751"/>
      <c r="G2751"/>
      <c r="H2751"/>
      <c r="I2751"/>
      <c r="J2751" s="13"/>
      <c r="K2751" s="13"/>
      <c r="L2751" s="13"/>
      <c r="M2751" s="13"/>
      <c r="N2751" s="13"/>
    </row>
    <row r="2752" spans="2:14" ht="15" x14ac:dyDescent="0.25">
      <c r="B2752"/>
      <c r="C2752"/>
      <c r="D2752"/>
      <c r="E2752"/>
      <c r="F2752"/>
      <c r="G2752"/>
      <c r="H2752"/>
      <c r="I2752"/>
      <c r="J2752" s="13"/>
      <c r="K2752" s="13"/>
      <c r="L2752" s="13"/>
      <c r="M2752" s="13"/>
      <c r="N2752" s="13"/>
    </row>
    <row r="2753" spans="2:14" ht="15" x14ac:dyDescent="0.25">
      <c r="B2753"/>
      <c r="C2753"/>
      <c r="D2753"/>
      <c r="E2753"/>
      <c r="F2753"/>
      <c r="G2753"/>
      <c r="H2753"/>
      <c r="I2753"/>
      <c r="J2753" s="13"/>
      <c r="K2753" s="13"/>
      <c r="L2753" s="13"/>
      <c r="M2753" s="13"/>
      <c r="N2753" s="13"/>
    </row>
    <row r="2754" spans="2:14" ht="15" x14ac:dyDescent="0.25">
      <c r="B2754"/>
      <c r="C2754"/>
      <c r="D2754"/>
      <c r="E2754"/>
      <c r="F2754"/>
      <c r="G2754"/>
      <c r="H2754"/>
      <c r="I2754"/>
      <c r="J2754" s="13"/>
      <c r="K2754" s="13"/>
      <c r="L2754" s="13"/>
      <c r="M2754" s="13"/>
      <c r="N2754" s="13"/>
    </row>
    <row r="2755" spans="2:14" ht="15" x14ac:dyDescent="0.25">
      <c r="B2755"/>
      <c r="C2755"/>
      <c r="D2755"/>
      <c r="E2755"/>
      <c r="F2755"/>
      <c r="G2755"/>
      <c r="H2755"/>
      <c r="I2755"/>
      <c r="J2755" s="13"/>
      <c r="K2755" s="13"/>
      <c r="L2755" s="13"/>
      <c r="M2755" s="13"/>
      <c r="N2755" s="13"/>
    </row>
    <row r="2756" spans="2:14" ht="15" x14ac:dyDescent="0.25">
      <c r="B2756"/>
      <c r="C2756"/>
      <c r="D2756"/>
      <c r="E2756"/>
      <c r="F2756"/>
      <c r="G2756"/>
      <c r="H2756"/>
      <c r="I2756"/>
      <c r="J2756" s="13"/>
      <c r="K2756" s="13"/>
      <c r="L2756" s="13"/>
      <c r="M2756" s="13"/>
      <c r="N2756" s="13"/>
    </row>
    <row r="2757" spans="2:14" ht="15" x14ac:dyDescent="0.25">
      <c r="B2757"/>
      <c r="C2757"/>
      <c r="D2757"/>
      <c r="E2757"/>
      <c r="F2757"/>
      <c r="G2757"/>
      <c r="H2757"/>
      <c r="I2757"/>
      <c r="J2757" s="13"/>
      <c r="K2757" s="13"/>
      <c r="L2757" s="13"/>
      <c r="M2757" s="13"/>
      <c r="N2757" s="13"/>
    </row>
    <row r="2758" spans="2:14" ht="15" x14ac:dyDescent="0.25">
      <c r="B2758"/>
      <c r="C2758"/>
      <c r="D2758"/>
      <c r="E2758"/>
      <c r="F2758"/>
      <c r="G2758"/>
      <c r="H2758"/>
      <c r="I2758"/>
      <c r="J2758" s="13"/>
      <c r="K2758" s="13"/>
      <c r="L2758" s="13"/>
      <c r="M2758" s="13"/>
      <c r="N2758" s="13"/>
    </row>
    <row r="2759" spans="2:14" ht="15" x14ac:dyDescent="0.25">
      <c r="B2759"/>
      <c r="C2759"/>
      <c r="D2759"/>
      <c r="E2759"/>
      <c r="F2759"/>
      <c r="G2759"/>
      <c r="H2759"/>
      <c r="I2759"/>
      <c r="J2759" s="13"/>
      <c r="K2759" s="13"/>
      <c r="L2759" s="13"/>
      <c r="M2759" s="13"/>
      <c r="N2759" s="13"/>
    </row>
    <row r="2760" spans="2:14" ht="15" x14ac:dyDescent="0.25">
      <c r="B2760"/>
      <c r="C2760"/>
      <c r="D2760"/>
      <c r="E2760"/>
      <c r="F2760"/>
      <c r="G2760"/>
      <c r="H2760"/>
      <c r="I2760"/>
      <c r="J2760" s="13"/>
      <c r="K2760" s="13"/>
      <c r="L2760" s="13"/>
      <c r="M2760" s="13"/>
      <c r="N2760" s="13"/>
    </row>
    <row r="2761" spans="2:14" ht="15" x14ac:dyDescent="0.25">
      <c r="B2761"/>
      <c r="C2761"/>
      <c r="D2761"/>
      <c r="E2761"/>
      <c r="F2761"/>
      <c r="G2761"/>
      <c r="H2761"/>
      <c r="I2761"/>
      <c r="J2761" s="13"/>
      <c r="K2761" s="13"/>
      <c r="L2761" s="13"/>
      <c r="M2761" s="13"/>
      <c r="N2761" s="13"/>
    </row>
    <row r="2762" spans="2:14" ht="15" x14ac:dyDescent="0.25">
      <c r="B2762"/>
      <c r="C2762"/>
      <c r="D2762"/>
      <c r="E2762"/>
      <c r="F2762"/>
      <c r="G2762"/>
      <c r="H2762"/>
      <c r="I2762"/>
      <c r="J2762" s="13"/>
      <c r="K2762" s="13"/>
      <c r="L2762" s="13"/>
      <c r="M2762" s="13"/>
      <c r="N2762" s="13"/>
    </row>
    <row r="2763" spans="2:14" ht="15" x14ac:dyDescent="0.25">
      <c r="B2763"/>
      <c r="C2763"/>
      <c r="D2763"/>
      <c r="E2763"/>
      <c r="F2763"/>
      <c r="G2763"/>
      <c r="H2763"/>
      <c r="I2763"/>
      <c r="J2763" s="13"/>
      <c r="K2763" s="13"/>
      <c r="L2763" s="13"/>
      <c r="M2763" s="13"/>
      <c r="N2763" s="13"/>
    </row>
    <row r="2764" spans="2:14" ht="15" x14ac:dyDescent="0.25">
      <c r="B2764"/>
      <c r="C2764"/>
      <c r="D2764"/>
      <c r="E2764"/>
      <c r="F2764"/>
      <c r="G2764"/>
      <c r="H2764"/>
      <c r="I2764"/>
      <c r="J2764" s="13"/>
      <c r="K2764" s="13"/>
      <c r="L2764" s="13"/>
      <c r="M2764" s="13"/>
      <c r="N2764" s="13"/>
    </row>
    <row r="2765" spans="2:14" ht="15" x14ac:dyDescent="0.25">
      <c r="B2765"/>
      <c r="C2765"/>
      <c r="D2765"/>
      <c r="E2765"/>
      <c r="F2765"/>
      <c r="G2765"/>
      <c r="H2765"/>
      <c r="I2765"/>
      <c r="J2765" s="13"/>
      <c r="K2765" s="13"/>
      <c r="L2765" s="13"/>
      <c r="M2765" s="13"/>
      <c r="N2765" s="13"/>
    </row>
    <row r="2766" spans="2:14" ht="15" x14ac:dyDescent="0.25">
      <c r="B2766"/>
      <c r="C2766"/>
      <c r="D2766"/>
      <c r="E2766"/>
      <c r="F2766"/>
      <c r="G2766"/>
      <c r="H2766"/>
      <c r="I2766"/>
      <c r="J2766" s="13"/>
      <c r="K2766" s="13"/>
      <c r="L2766" s="13"/>
      <c r="M2766" s="13"/>
      <c r="N2766" s="13"/>
    </row>
    <row r="2767" spans="2:14" ht="15" x14ac:dyDescent="0.25">
      <c r="B2767"/>
      <c r="C2767"/>
      <c r="D2767"/>
      <c r="E2767"/>
      <c r="F2767"/>
      <c r="G2767"/>
      <c r="H2767"/>
      <c r="I2767"/>
      <c r="J2767" s="13"/>
      <c r="K2767" s="13"/>
      <c r="L2767" s="13"/>
      <c r="M2767" s="13"/>
      <c r="N2767" s="13"/>
    </row>
    <row r="2768" spans="2:14" ht="15" x14ac:dyDescent="0.25">
      <c r="B2768"/>
      <c r="C2768"/>
      <c r="D2768"/>
      <c r="E2768"/>
      <c r="F2768"/>
      <c r="G2768"/>
      <c r="H2768"/>
      <c r="I2768"/>
      <c r="J2768" s="13"/>
      <c r="K2768" s="13"/>
      <c r="L2768" s="13"/>
      <c r="M2768" s="13"/>
      <c r="N2768" s="13"/>
    </row>
    <row r="2769" spans="2:14" ht="15" x14ac:dyDescent="0.25">
      <c r="B2769"/>
      <c r="C2769"/>
      <c r="D2769"/>
      <c r="E2769"/>
      <c r="F2769"/>
      <c r="G2769"/>
      <c r="H2769"/>
      <c r="I2769"/>
      <c r="J2769" s="13"/>
      <c r="K2769" s="13"/>
      <c r="L2769" s="13"/>
      <c r="M2769" s="13"/>
      <c r="N2769" s="13"/>
    </row>
    <row r="2770" spans="2:14" ht="15" x14ac:dyDescent="0.25">
      <c r="B2770"/>
      <c r="C2770"/>
      <c r="D2770"/>
      <c r="E2770"/>
      <c r="F2770"/>
      <c r="G2770"/>
      <c r="H2770"/>
      <c r="I2770"/>
      <c r="J2770" s="13"/>
      <c r="K2770" s="13"/>
      <c r="L2770" s="13"/>
      <c r="M2770" s="13"/>
      <c r="N2770" s="13"/>
    </row>
    <row r="2771" spans="2:14" ht="15" x14ac:dyDescent="0.25">
      <c r="B2771"/>
      <c r="C2771"/>
      <c r="D2771"/>
      <c r="E2771"/>
      <c r="F2771"/>
      <c r="G2771"/>
      <c r="H2771"/>
      <c r="I2771"/>
      <c r="J2771" s="13"/>
      <c r="K2771" s="13"/>
      <c r="L2771" s="13"/>
      <c r="M2771" s="13"/>
      <c r="N2771" s="13"/>
    </row>
    <row r="2772" spans="2:14" ht="15" x14ac:dyDescent="0.25">
      <c r="B2772"/>
      <c r="C2772"/>
      <c r="D2772"/>
      <c r="E2772"/>
      <c r="F2772"/>
      <c r="G2772"/>
      <c r="H2772"/>
      <c r="I2772"/>
      <c r="J2772" s="13"/>
      <c r="K2772" s="13"/>
      <c r="L2772" s="13"/>
      <c r="M2772" s="13"/>
      <c r="N2772" s="13"/>
    </row>
    <row r="2773" spans="2:14" ht="15" x14ac:dyDescent="0.25">
      <c r="B2773"/>
      <c r="C2773"/>
      <c r="D2773"/>
      <c r="E2773"/>
      <c r="F2773"/>
      <c r="G2773"/>
      <c r="H2773"/>
      <c r="I2773"/>
      <c r="J2773" s="13"/>
      <c r="K2773" s="13"/>
      <c r="L2773" s="13"/>
      <c r="M2773" s="13"/>
      <c r="N2773" s="13"/>
    </row>
    <row r="2774" spans="2:14" ht="15" x14ac:dyDescent="0.25">
      <c r="B2774"/>
      <c r="C2774"/>
      <c r="D2774"/>
      <c r="E2774"/>
      <c r="F2774"/>
      <c r="G2774"/>
      <c r="H2774"/>
      <c r="I2774"/>
      <c r="J2774" s="13"/>
      <c r="K2774" s="13"/>
      <c r="L2774" s="13"/>
      <c r="M2774" s="13"/>
      <c r="N2774" s="13"/>
    </row>
    <row r="2775" spans="2:14" ht="15" x14ac:dyDescent="0.25">
      <c r="B2775"/>
      <c r="C2775"/>
      <c r="D2775"/>
      <c r="E2775"/>
      <c r="F2775"/>
      <c r="G2775"/>
      <c r="H2775"/>
      <c r="I2775"/>
      <c r="J2775" s="13"/>
      <c r="K2775" s="13"/>
      <c r="L2775" s="13"/>
      <c r="M2775" s="13"/>
      <c r="N2775" s="13"/>
    </row>
    <row r="2776" spans="2:14" ht="15" x14ac:dyDescent="0.25">
      <c r="B2776"/>
      <c r="C2776"/>
      <c r="D2776"/>
      <c r="E2776"/>
      <c r="F2776"/>
      <c r="G2776"/>
      <c r="H2776"/>
      <c r="I2776"/>
      <c r="J2776" s="13"/>
      <c r="K2776" s="13"/>
      <c r="L2776" s="13"/>
      <c r="M2776" s="13"/>
      <c r="N2776" s="13"/>
    </row>
    <row r="2777" spans="2:14" ht="15" x14ac:dyDescent="0.25">
      <c r="B2777"/>
      <c r="C2777"/>
      <c r="D2777"/>
      <c r="E2777"/>
      <c r="F2777"/>
      <c r="G2777"/>
      <c r="H2777"/>
      <c r="I2777"/>
      <c r="J2777" s="13"/>
      <c r="K2777" s="13"/>
      <c r="L2777" s="13"/>
      <c r="M2777" s="13"/>
      <c r="N2777" s="13"/>
    </row>
    <row r="2778" spans="2:14" ht="15" x14ac:dyDescent="0.25">
      <c r="B2778"/>
      <c r="C2778"/>
      <c r="D2778"/>
      <c r="E2778"/>
      <c r="F2778"/>
      <c r="G2778"/>
      <c r="H2778"/>
      <c r="I2778"/>
      <c r="J2778" s="13"/>
      <c r="K2778" s="13"/>
      <c r="L2778" s="13"/>
      <c r="M2778" s="13"/>
      <c r="N2778" s="13"/>
    </row>
    <row r="2779" spans="2:14" ht="15" x14ac:dyDescent="0.25">
      <c r="B2779"/>
      <c r="C2779"/>
      <c r="D2779"/>
      <c r="E2779"/>
      <c r="F2779"/>
      <c r="G2779"/>
      <c r="H2779"/>
      <c r="I2779"/>
      <c r="J2779" s="13"/>
      <c r="K2779" s="13"/>
      <c r="L2779" s="13"/>
      <c r="M2779" s="13"/>
      <c r="N2779" s="13"/>
    </row>
    <row r="2780" spans="2:14" ht="15" x14ac:dyDescent="0.25">
      <c r="B2780"/>
      <c r="C2780"/>
      <c r="D2780"/>
      <c r="E2780"/>
      <c r="F2780"/>
      <c r="G2780"/>
      <c r="H2780"/>
      <c r="I2780"/>
      <c r="J2780" s="13"/>
      <c r="K2780" s="13"/>
      <c r="L2780" s="13"/>
      <c r="M2780" s="13"/>
      <c r="N2780" s="13"/>
    </row>
    <row r="2781" spans="2:14" ht="15" x14ac:dyDescent="0.25">
      <c r="B2781"/>
      <c r="C2781"/>
      <c r="D2781"/>
      <c r="E2781"/>
      <c r="F2781"/>
      <c r="G2781"/>
      <c r="H2781"/>
      <c r="I2781"/>
      <c r="J2781" s="13"/>
      <c r="K2781" s="13"/>
      <c r="L2781" s="13"/>
      <c r="M2781" s="13"/>
      <c r="N2781" s="13"/>
    </row>
    <row r="2782" spans="2:14" ht="15" x14ac:dyDescent="0.25">
      <c r="B2782"/>
      <c r="C2782"/>
      <c r="D2782"/>
      <c r="E2782"/>
      <c r="F2782"/>
      <c r="G2782"/>
      <c r="H2782"/>
      <c r="I2782"/>
      <c r="J2782" s="13"/>
      <c r="K2782" s="13"/>
      <c r="L2782" s="13"/>
      <c r="M2782" s="13"/>
      <c r="N2782" s="13"/>
    </row>
    <row r="2783" spans="2:14" ht="15" x14ac:dyDescent="0.25">
      <c r="B2783"/>
      <c r="C2783"/>
      <c r="D2783"/>
      <c r="E2783"/>
      <c r="F2783"/>
      <c r="G2783"/>
      <c r="H2783"/>
      <c r="I2783"/>
      <c r="J2783" s="13"/>
      <c r="K2783" s="13"/>
      <c r="L2783" s="13"/>
      <c r="M2783" s="13"/>
      <c r="N2783" s="13"/>
    </row>
    <row r="2784" spans="2:14" ht="15" x14ac:dyDescent="0.25">
      <c r="B2784"/>
      <c r="C2784"/>
      <c r="D2784"/>
      <c r="E2784"/>
      <c r="F2784"/>
      <c r="G2784"/>
      <c r="H2784"/>
      <c r="I2784"/>
      <c r="J2784" s="13"/>
      <c r="K2784" s="13"/>
      <c r="L2784" s="13"/>
      <c r="M2784" s="13"/>
      <c r="N2784" s="13"/>
    </row>
    <row r="2785" spans="2:14" ht="15" x14ac:dyDescent="0.25">
      <c r="B2785"/>
      <c r="C2785"/>
      <c r="D2785"/>
      <c r="E2785"/>
      <c r="F2785"/>
      <c r="G2785"/>
      <c r="H2785"/>
      <c r="I2785"/>
      <c r="J2785" s="13"/>
      <c r="K2785" s="13"/>
      <c r="L2785" s="13"/>
      <c r="M2785" s="13"/>
      <c r="N2785" s="13"/>
    </row>
    <row r="2786" spans="2:14" ht="15" x14ac:dyDescent="0.25">
      <c r="B2786"/>
      <c r="C2786"/>
      <c r="D2786"/>
      <c r="E2786"/>
      <c r="F2786"/>
      <c r="G2786"/>
      <c r="H2786"/>
      <c r="I2786"/>
      <c r="J2786" s="13"/>
      <c r="K2786" s="13"/>
      <c r="L2786" s="13"/>
      <c r="M2786" s="13"/>
      <c r="N2786" s="13"/>
    </row>
    <row r="2787" spans="2:14" ht="15" x14ac:dyDescent="0.25">
      <c r="B2787"/>
      <c r="C2787"/>
      <c r="D2787"/>
      <c r="E2787"/>
      <c r="F2787"/>
      <c r="G2787"/>
      <c r="H2787"/>
      <c r="I2787"/>
      <c r="J2787" s="13"/>
      <c r="K2787" s="13"/>
      <c r="L2787" s="13"/>
      <c r="M2787" s="13"/>
      <c r="N2787" s="13"/>
    </row>
    <row r="2788" spans="2:14" ht="15" x14ac:dyDescent="0.25">
      <c r="B2788"/>
      <c r="C2788"/>
      <c r="D2788"/>
      <c r="E2788"/>
      <c r="F2788"/>
      <c r="G2788"/>
      <c r="H2788"/>
      <c r="I2788"/>
      <c r="J2788" s="13"/>
      <c r="K2788" s="13"/>
      <c r="L2788" s="13"/>
      <c r="M2788" s="13"/>
      <c r="N2788" s="13"/>
    </row>
    <row r="2789" spans="2:14" ht="15" x14ac:dyDescent="0.25">
      <c r="B2789"/>
      <c r="C2789"/>
      <c r="D2789"/>
      <c r="E2789"/>
      <c r="F2789"/>
      <c r="G2789"/>
      <c r="H2789"/>
      <c r="I2789"/>
      <c r="J2789" s="13"/>
      <c r="K2789" s="13"/>
      <c r="L2789" s="13"/>
      <c r="M2789" s="13"/>
      <c r="N2789" s="13"/>
    </row>
    <row r="2790" spans="2:14" ht="15" x14ac:dyDescent="0.25">
      <c r="B2790"/>
      <c r="C2790"/>
      <c r="D2790"/>
      <c r="E2790"/>
      <c r="F2790"/>
      <c r="G2790"/>
      <c r="H2790"/>
      <c r="I2790"/>
      <c r="J2790" s="13"/>
      <c r="K2790" s="13"/>
      <c r="L2790" s="13"/>
      <c r="M2790" s="13"/>
      <c r="N2790" s="13"/>
    </row>
    <row r="2791" spans="2:14" ht="15" x14ac:dyDescent="0.25">
      <c r="B2791"/>
      <c r="C2791"/>
      <c r="D2791"/>
      <c r="E2791"/>
      <c r="F2791"/>
      <c r="G2791"/>
      <c r="H2791"/>
      <c r="I2791"/>
      <c r="J2791" s="13"/>
      <c r="K2791" s="13"/>
      <c r="L2791" s="13"/>
      <c r="M2791" s="13"/>
      <c r="N2791" s="13"/>
    </row>
    <row r="2792" spans="2:14" ht="15" x14ac:dyDescent="0.25">
      <c r="B2792"/>
      <c r="C2792"/>
      <c r="D2792"/>
      <c r="E2792"/>
      <c r="F2792"/>
      <c r="G2792"/>
      <c r="H2792"/>
      <c r="I2792"/>
      <c r="J2792" s="13"/>
      <c r="K2792" s="13"/>
      <c r="L2792" s="13"/>
      <c r="M2792" s="13"/>
      <c r="N2792" s="13"/>
    </row>
    <row r="2793" spans="2:14" ht="15" x14ac:dyDescent="0.25">
      <c r="B2793"/>
      <c r="C2793"/>
      <c r="D2793"/>
      <c r="E2793"/>
      <c r="F2793"/>
      <c r="G2793"/>
      <c r="H2793"/>
      <c r="I2793"/>
      <c r="J2793" s="13"/>
      <c r="K2793" s="13"/>
      <c r="L2793" s="13"/>
      <c r="M2793" s="13"/>
      <c r="N2793" s="13"/>
    </row>
    <row r="2794" spans="2:14" ht="15" x14ac:dyDescent="0.25">
      <c r="B2794"/>
      <c r="C2794"/>
      <c r="D2794"/>
      <c r="E2794"/>
      <c r="F2794"/>
      <c r="G2794"/>
      <c r="H2794"/>
      <c r="I2794"/>
      <c r="J2794" s="13"/>
      <c r="K2794" s="13"/>
      <c r="L2794" s="13"/>
      <c r="M2794" s="13"/>
      <c r="N2794" s="13"/>
    </row>
    <row r="2795" spans="2:14" ht="15" x14ac:dyDescent="0.25">
      <c r="B2795"/>
      <c r="C2795"/>
      <c r="D2795"/>
      <c r="E2795"/>
      <c r="F2795"/>
      <c r="G2795"/>
      <c r="H2795"/>
      <c r="I2795"/>
      <c r="J2795" s="13"/>
      <c r="K2795" s="13"/>
      <c r="L2795" s="13"/>
      <c r="M2795" s="13"/>
      <c r="N2795" s="13"/>
    </row>
    <row r="2796" spans="2:14" ht="15" x14ac:dyDescent="0.25">
      <c r="B2796"/>
      <c r="C2796"/>
      <c r="D2796"/>
      <c r="E2796"/>
      <c r="F2796"/>
      <c r="G2796"/>
      <c r="H2796"/>
      <c r="I2796"/>
      <c r="J2796" s="13"/>
      <c r="K2796" s="13"/>
      <c r="L2796" s="13"/>
      <c r="M2796" s="13"/>
      <c r="N2796" s="13"/>
    </row>
    <row r="2797" spans="2:14" ht="15" x14ac:dyDescent="0.25">
      <c r="B2797"/>
      <c r="C2797"/>
      <c r="D2797"/>
      <c r="E2797"/>
      <c r="F2797"/>
      <c r="G2797"/>
      <c r="H2797"/>
      <c r="I2797"/>
      <c r="J2797" s="13"/>
      <c r="K2797" s="13"/>
      <c r="L2797" s="13"/>
      <c r="M2797" s="13"/>
      <c r="N2797" s="13"/>
    </row>
    <row r="2798" spans="2:14" ht="15" x14ac:dyDescent="0.25">
      <c r="B2798"/>
      <c r="C2798"/>
      <c r="D2798"/>
      <c r="E2798"/>
      <c r="F2798"/>
      <c r="G2798"/>
      <c r="H2798"/>
      <c r="I2798"/>
      <c r="J2798" s="13"/>
      <c r="K2798" s="13"/>
      <c r="L2798" s="13"/>
      <c r="M2798" s="13"/>
      <c r="N2798" s="13"/>
    </row>
    <row r="2799" spans="2:14" ht="15" x14ac:dyDescent="0.25">
      <c r="B2799"/>
      <c r="C2799"/>
      <c r="D2799"/>
      <c r="E2799"/>
      <c r="F2799"/>
      <c r="G2799"/>
      <c r="H2799"/>
      <c r="I2799"/>
      <c r="J2799" s="13"/>
      <c r="K2799" s="13"/>
      <c r="L2799" s="13"/>
      <c r="M2799" s="13"/>
      <c r="N2799" s="13"/>
    </row>
    <row r="2800" spans="2:14" ht="15" x14ac:dyDescent="0.25">
      <c r="B2800"/>
      <c r="C2800"/>
      <c r="D2800"/>
      <c r="E2800"/>
      <c r="F2800"/>
      <c r="G2800"/>
      <c r="H2800"/>
      <c r="I2800"/>
      <c r="J2800" s="13"/>
      <c r="K2800" s="13"/>
      <c r="L2800" s="13"/>
      <c r="M2800" s="13"/>
      <c r="N2800" s="13"/>
    </row>
    <row r="2801" spans="2:14" ht="15" x14ac:dyDescent="0.25">
      <c r="B2801"/>
      <c r="C2801"/>
      <c r="D2801"/>
      <c r="E2801"/>
      <c r="F2801"/>
      <c r="G2801"/>
      <c r="H2801"/>
      <c r="I2801"/>
      <c r="J2801" s="13"/>
      <c r="K2801" s="13"/>
      <c r="L2801" s="13"/>
      <c r="M2801" s="13"/>
      <c r="N2801" s="13"/>
    </row>
    <row r="2802" spans="2:14" ht="15" x14ac:dyDescent="0.25">
      <c r="B2802"/>
      <c r="C2802"/>
      <c r="D2802"/>
      <c r="E2802"/>
      <c r="F2802"/>
      <c r="G2802"/>
      <c r="H2802"/>
      <c r="I2802"/>
      <c r="J2802" s="13"/>
      <c r="K2802" s="13"/>
      <c r="L2802" s="13"/>
      <c r="M2802" s="13"/>
      <c r="N2802" s="13"/>
    </row>
    <row r="2803" spans="2:14" ht="15" x14ac:dyDescent="0.25">
      <c r="B2803"/>
      <c r="C2803"/>
      <c r="D2803"/>
      <c r="E2803"/>
      <c r="F2803"/>
      <c r="G2803"/>
      <c r="H2803"/>
      <c r="I2803"/>
      <c r="J2803" s="13"/>
      <c r="K2803" s="13"/>
      <c r="L2803" s="13"/>
      <c r="M2803" s="13"/>
      <c r="N2803" s="13"/>
    </row>
    <row r="2804" spans="2:14" ht="15" x14ac:dyDescent="0.25">
      <c r="B2804"/>
      <c r="C2804"/>
      <c r="D2804"/>
      <c r="E2804"/>
      <c r="F2804"/>
      <c r="G2804"/>
      <c r="H2804"/>
      <c r="I2804"/>
      <c r="J2804" s="13"/>
      <c r="K2804" s="13"/>
      <c r="L2804" s="13"/>
      <c r="M2804" s="13"/>
      <c r="N2804" s="13"/>
    </row>
    <row r="2805" spans="2:14" ht="15" x14ac:dyDescent="0.25">
      <c r="B2805"/>
      <c r="C2805"/>
      <c r="D2805"/>
      <c r="E2805"/>
      <c r="F2805"/>
      <c r="G2805"/>
      <c r="H2805"/>
      <c r="I2805"/>
      <c r="J2805" s="13"/>
      <c r="K2805" s="13"/>
      <c r="L2805" s="13"/>
      <c r="M2805" s="13"/>
      <c r="N2805" s="13"/>
    </row>
    <row r="2806" spans="2:14" ht="15" x14ac:dyDescent="0.25">
      <c r="B2806"/>
      <c r="C2806"/>
      <c r="D2806"/>
      <c r="E2806"/>
      <c r="F2806"/>
      <c r="G2806"/>
      <c r="H2806"/>
      <c r="I2806"/>
      <c r="J2806" s="13"/>
      <c r="K2806" s="13"/>
      <c r="L2806" s="13"/>
      <c r="M2806" s="13"/>
      <c r="N2806" s="13"/>
    </row>
    <row r="2807" spans="2:14" ht="15" x14ac:dyDescent="0.25">
      <c r="B2807"/>
      <c r="C2807"/>
      <c r="D2807"/>
      <c r="E2807"/>
      <c r="F2807"/>
      <c r="G2807"/>
      <c r="H2807"/>
      <c r="I2807"/>
      <c r="J2807" s="13"/>
      <c r="K2807" s="13"/>
      <c r="L2807" s="13"/>
      <c r="M2807" s="13"/>
      <c r="N2807" s="13"/>
    </row>
    <row r="2808" spans="2:14" ht="15" x14ac:dyDescent="0.25">
      <c r="B2808"/>
      <c r="C2808"/>
      <c r="D2808"/>
      <c r="E2808"/>
      <c r="F2808"/>
      <c r="G2808"/>
      <c r="H2808"/>
      <c r="I2808"/>
      <c r="J2808" s="13"/>
      <c r="K2808" s="13"/>
      <c r="L2808" s="13"/>
      <c r="M2808" s="13"/>
      <c r="N2808" s="13"/>
    </row>
    <row r="2809" spans="2:14" ht="15" x14ac:dyDescent="0.25">
      <c r="B2809"/>
      <c r="C2809"/>
      <c r="D2809"/>
      <c r="E2809"/>
      <c r="F2809"/>
      <c r="G2809"/>
      <c r="H2809"/>
      <c r="I2809"/>
      <c r="J2809" s="13"/>
      <c r="K2809" s="13"/>
      <c r="L2809" s="13"/>
      <c r="M2809" s="13"/>
      <c r="N2809" s="13"/>
    </row>
    <row r="2810" spans="2:14" ht="15" x14ac:dyDescent="0.25">
      <c r="B2810"/>
      <c r="C2810"/>
      <c r="D2810"/>
      <c r="E2810"/>
      <c r="F2810"/>
      <c r="G2810"/>
      <c r="H2810"/>
      <c r="I2810"/>
      <c r="J2810" s="13"/>
      <c r="K2810" s="13"/>
      <c r="L2810" s="13"/>
      <c r="M2810" s="13"/>
      <c r="N2810" s="13"/>
    </row>
    <row r="2811" spans="2:14" ht="15" x14ac:dyDescent="0.25">
      <c r="B2811"/>
      <c r="C2811"/>
      <c r="D2811"/>
      <c r="E2811"/>
      <c r="F2811"/>
      <c r="G2811"/>
      <c r="H2811"/>
      <c r="I2811"/>
      <c r="J2811" s="13"/>
      <c r="K2811" s="13"/>
      <c r="L2811" s="13"/>
      <c r="M2811" s="13"/>
      <c r="N2811" s="13"/>
    </row>
    <row r="2812" spans="2:14" ht="15" x14ac:dyDescent="0.25">
      <c r="B2812"/>
      <c r="C2812"/>
      <c r="D2812"/>
      <c r="E2812"/>
      <c r="F2812"/>
      <c r="G2812"/>
      <c r="H2812"/>
      <c r="I2812"/>
      <c r="J2812" s="13"/>
      <c r="K2812" s="13"/>
      <c r="L2812" s="13"/>
      <c r="M2812" s="13"/>
      <c r="N2812" s="13"/>
    </row>
    <row r="2813" spans="2:14" ht="15" x14ac:dyDescent="0.25">
      <c r="B2813"/>
      <c r="C2813"/>
      <c r="D2813"/>
      <c r="E2813"/>
      <c r="F2813"/>
      <c r="G2813"/>
      <c r="H2813"/>
      <c r="I2813"/>
      <c r="J2813" s="13"/>
      <c r="K2813" s="13"/>
      <c r="L2813" s="13"/>
      <c r="M2813" s="13"/>
      <c r="N2813" s="13"/>
    </row>
    <row r="2814" spans="2:14" ht="15" x14ac:dyDescent="0.25">
      <c r="B2814"/>
      <c r="C2814"/>
      <c r="D2814"/>
      <c r="E2814"/>
      <c r="F2814"/>
      <c r="G2814"/>
      <c r="H2814"/>
      <c r="I2814"/>
      <c r="J2814" s="13"/>
      <c r="K2814" s="13"/>
      <c r="L2814" s="13"/>
      <c r="M2814" s="13"/>
      <c r="N2814" s="13"/>
    </row>
    <row r="2815" spans="2:14" ht="15" x14ac:dyDescent="0.25">
      <c r="B2815"/>
      <c r="C2815"/>
      <c r="D2815"/>
      <c r="E2815"/>
      <c r="F2815"/>
      <c r="G2815"/>
      <c r="H2815"/>
      <c r="I2815"/>
      <c r="J2815" s="13"/>
      <c r="K2815" s="13"/>
      <c r="L2815" s="13"/>
      <c r="M2815" s="13"/>
      <c r="N2815" s="13"/>
    </row>
    <row r="2816" spans="2:14" ht="15" x14ac:dyDescent="0.25">
      <c r="B2816"/>
      <c r="C2816"/>
      <c r="D2816"/>
      <c r="E2816"/>
      <c r="F2816"/>
      <c r="G2816"/>
      <c r="H2816"/>
      <c r="I2816"/>
      <c r="J2816" s="13"/>
      <c r="K2816" s="13"/>
      <c r="L2816" s="13"/>
      <c r="M2816" s="13"/>
      <c r="N2816" s="13"/>
    </row>
    <row r="2817" spans="2:14" ht="15" x14ac:dyDescent="0.25">
      <c r="B2817"/>
      <c r="C2817"/>
      <c r="D2817"/>
      <c r="E2817"/>
      <c r="F2817"/>
      <c r="G2817"/>
      <c r="H2817"/>
      <c r="I2817"/>
      <c r="J2817" s="13"/>
      <c r="K2817" s="13"/>
      <c r="L2817" s="13"/>
      <c r="M2817" s="13"/>
      <c r="N2817" s="13"/>
    </row>
    <row r="2818" spans="2:14" ht="15" x14ac:dyDescent="0.25">
      <c r="B2818"/>
      <c r="C2818"/>
      <c r="D2818"/>
      <c r="E2818"/>
      <c r="F2818"/>
      <c r="G2818"/>
      <c r="H2818"/>
      <c r="I2818"/>
      <c r="J2818" s="13"/>
      <c r="K2818" s="13"/>
      <c r="L2818" s="13"/>
      <c r="M2818" s="13"/>
      <c r="N2818" s="13"/>
    </row>
    <row r="2819" spans="2:14" ht="15" x14ac:dyDescent="0.25">
      <c r="B2819"/>
      <c r="C2819"/>
      <c r="D2819"/>
      <c r="E2819"/>
      <c r="F2819"/>
      <c r="G2819"/>
      <c r="H2819"/>
      <c r="I2819"/>
      <c r="J2819" s="13"/>
      <c r="K2819" s="13"/>
      <c r="L2819" s="13"/>
      <c r="M2819" s="13"/>
      <c r="N2819" s="13"/>
    </row>
    <row r="2820" spans="2:14" ht="15" x14ac:dyDescent="0.25">
      <c r="B2820"/>
      <c r="C2820"/>
      <c r="D2820"/>
      <c r="E2820"/>
      <c r="F2820"/>
      <c r="G2820"/>
      <c r="H2820"/>
      <c r="I2820"/>
      <c r="J2820" s="13"/>
      <c r="K2820" s="13"/>
      <c r="L2820" s="13"/>
      <c r="M2820" s="13"/>
      <c r="N2820" s="13"/>
    </row>
    <row r="2821" spans="2:14" ht="15" x14ac:dyDescent="0.25">
      <c r="B2821"/>
      <c r="C2821"/>
      <c r="D2821"/>
      <c r="E2821"/>
      <c r="F2821"/>
      <c r="G2821"/>
      <c r="H2821"/>
      <c r="I2821"/>
      <c r="J2821" s="13"/>
      <c r="K2821" s="13"/>
      <c r="L2821" s="13"/>
      <c r="M2821" s="13"/>
      <c r="N2821" s="13"/>
    </row>
    <row r="2822" spans="2:14" ht="15" x14ac:dyDescent="0.25">
      <c r="B2822"/>
      <c r="C2822"/>
      <c r="D2822"/>
      <c r="E2822"/>
      <c r="F2822"/>
      <c r="G2822"/>
      <c r="H2822"/>
      <c r="I2822"/>
      <c r="J2822" s="13"/>
      <c r="K2822" s="13"/>
      <c r="L2822" s="13"/>
      <c r="M2822" s="13"/>
      <c r="N2822" s="13"/>
    </row>
    <row r="2823" spans="2:14" ht="15" x14ac:dyDescent="0.25">
      <c r="B2823"/>
      <c r="C2823"/>
      <c r="D2823"/>
      <c r="E2823"/>
      <c r="F2823"/>
      <c r="G2823"/>
      <c r="H2823"/>
      <c r="I2823"/>
      <c r="J2823" s="13"/>
      <c r="K2823" s="13"/>
      <c r="L2823" s="13"/>
      <c r="M2823" s="13"/>
      <c r="N2823" s="13"/>
    </row>
    <row r="2824" spans="2:14" ht="15" x14ac:dyDescent="0.25">
      <c r="B2824"/>
      <c r="C2824"/>
      <c r="D2824"/>
      <c r="E2824"/>
      <c r="F2824"/>
      <c r="G2824"/>
      <c r="H2824"/>
      <c r="I2824"/>
      <c r="J2824" s="13"/>
      <c r="K2824" s="13"/>
      <c r="L2824" s="13"/>
      <c r="M2824" s="13"/>
      <c r="N2824" s="13"/>
    </row>
    <row r="2825" spans="2:14" ht="15" x14ac:dyDescent="0.25">
      <c r="B2825"/>
      <c r="C2825"/>
      <c r="D2825"/>
      <c r="E2825"/>
      <c r="F2825"/>
      <c r="G2825"/>
      <c r="H2825"/>
      <c r="I2825"/>
      <c r="J2825" s="13"/>
      <c r="K2825" s="13"/>
      <c r="L2825" s="13"/>
      <c r="M2825" s="13"/>
      <c r="N2825" s="13"/>
    </row>
    <row r="2826" spans="2:14" ht="15" x14ac:dyDescent="0.25">
      <c r="B2826"/>
      <c r="C2826"/>
      <c r="D2826"/>
      <c r="E2826"/>
      <c r="F2826"/>
      <c r="G2826"/>
      <c r="H2826"/>
      <c r="I2826"/>
      <c r="J2826" s="13"/>
      <c r="K2826" s="13"/>
      <c r="L2826" s="13"/>
      <c r="M2826" s="13"/>
      <c r="N2826" s="13"/>
    </row>
    <row r="2827" spans="2:14" ht="15" x14ac:dyDescent="0.25">
      <c r="B2827"/>
      <c r="C2827"/>
      <c r="D2827"/>
      <c r="E2827"/>
      <c r="F2827"/>
      <c r="G2827"/>
      <c r="H2827"/>
      <c r="I2827"/>
      <c r="J2827" s="13"/>
      <c r="K2827" s="13"/>
      <c r="L2827" s="13"/>
      <c r="M2827" s="13"/>
      <c r="N2827" s="13"/>
    </row>
    <row r="2828" spans="2:14" ht="15" x14ac:dyDescent="0.25">
      <c r="B2828"/>
      <c r="C2828"/>
      <c r="D2828"/>
      <c r="E2828"/>
      <c r="F2828"/>
      <c r="G2828"/>
      <c r="H2828"/>
      <c r="I2828"/>
      <c r="J2828" s="13"/>
      <c r="K2828" s="13"/>
      <c r="L2828" s="13"/>
      <c r="M2828" s="13"/>
      <c r="N2828" s="13"/>
    </row>
    <row r="2829" spans="2:14" ht="15" x14ac:dyDescent="0.25">
      <c r="B2829"/>
      <c r="C2829"/>
      <c r="D2829"/>
      <c r="E2829"/>
      <c r="F2829"/>
      <c r="G2829"/>
      <c r="H2829"/>
      <c r="I2829"/>
      <c r="J2829" s="13"/>
      <c r="K2829" s="13"/>
      <c r="L2829" s="13"/>
      <c r="M2829" s="13"/>
      <c r="N2829" s="13"/>
    </row>
    <row r="2830" spans="2:14" ht="15" x14ac:dyDescent="0.25">
      <c r="B2830"/>
      <c r="C2830"/>
      <c r="D2830"/>
      <c r="E2830"/>
      <c r="F2830"/>
      <c r="G2830"/>
      <c r="H2830"/>
      <c r="I2830"/>
      <c r="J2830" s="13"/>
      <c r="K2830" s="13"/>
      <c r="L2830" s="13"/>
      <c r="M2830" s="13"/>
      <c r="N2830" s="13"/>
    </row>
    <row r="2831" spans="2:14" ht="15" x14ac:dyDescent="0.25">
      <c r="B2831"/>
      <c r="C2831"/>
      <c r="D2831"/>
      <c r="E2831"/>
      <c r="F2831"/>
      <c r="G2831"/>
      <c r="H2831"/>
      <c r="I2831"/>
      <c r="J2831" s="13"/>
      <c r="K2831" s="13"/>
      <c r="L2831" s="13"/>
      <c r="M2831" s="13"/>
      <c r="N2831" s="13"/>
    </row>
    <row r="2832" spans="2:14" ht="15" x14ac:dyDescent="0.25">
      <c r="B2832"/>
      <c r="C2832"/>
      <c r="D2832"/>
      <c r="E2832"/>
      <c r="F2832"/>
      <c r="G2832"/>
      <c r="H2832"/>
      <c r="I2832"/>
      <c r="J2832" s="13"/>
      <c r="K2832" s="13"/>
      <c r="L2832" s="13"/>
      <c r="M2832" s="13"/>
      <c r="N2832" s="13"/>
    </row>
    <row r="2833" spans="2:14" ht="15" x14ac:dyDescent="0.25">
      <c r="B2833"/>
      <c r="C2833"/>
      <c r="D2833"/>
      <c r="E2833"/>
      <c r="F2833"/>
      <c r="G2833"/>
      <c r="H2833"/>
      <c r="I2833"/>
      <c r="J2833" s="13"/>
      <c r="K2833" s="13"/>
      <c r="L2833" s="13"/>
      <c r="M2833" s="13"/>
      <c r="N2833" s="13"/>
    </row>
    <row r="2834" spans="2:14" ht="15" x14ac:dyDescent="0.25">
      <c r="B2834"/>
      <c r="C2834"/>
      <c r="D2834"/>
      <c r="E2834"/>
      <c r="F2834"/>
      <c r="G2834"/>
      <c r="H2834"/>
      <c r="I2834"/>
      <c r="J2834" s="13"/>
      <c r="K2834" s="13"/>
      <c r="L2834" s="13"/>
      <c r="M2834" s="13"/>
      <c r="N2834" s="13"/>
    </row>
    <row r="2835" spans="2:14" ht="15" x14ac:dyDescent="0.25">
      <c r="B2835"/>
      <c r="C2835"/>
      <c r="D2835"/>
      <c r="E2835"/>
      <c r="F2835"/>
      <c r="G2835"/>
      <c r="H2835"/>
      <c r="I2835"/>
      <c r="J2835" s="13"/>
      <c r="K2835" s="13"/>
      <c r="L2835" s="13"/>
      <c r="M2835" s="13"/>
      <c r="N2835" s="13"/>
    </row>
    <row r="2836" spans="2:14" ht="15" x14ac:dyDescent="0.25">
      <c r="B2836"/>
      <c r="C2836"/>
      <c r="D2836"/>
      <c r="E2836"/>
      <c r="F2836"/>
      <c r="G2836"/>
      <c r="H2836"/>
      <c r="I2836"/>
      <c r="J2836" s="13"/>
      <c r="K2836" s="13"/>
      <c r="L2836" s="13"/>
      <c r="M2836" s="13"/>
      <c r="N2836" s="13"/>
    </row>
    <row r="2837" spans="2:14" ht="15" x14ac:dyDescent="0.25">
      <c r="B2837"/>
      <c r="C2837"/>
      <c r="D2837"/>
      <c r="E2837"/>
      <c r="F2837"/>
      <c r="G2837"/>
      <c r="H2837"/>
      <c r="I2837"/>
      <c r="J2837" s="13"/>
      <c r="K2837" s="13"/>
      <c r="L2837" s="13"/>
      <c r="M2837" s="13"/>
      <c r="N2837" s="13"/>
    </row>
    <row r="2838" spans="2:14" ht="15" x14ac:dyDescent="0.25">
      <c r="B2838"/>
      <c r="C2838"/>
      <c r="D2838"/>
      <c r="E2838"/>
      <c r="F2838"/>
      <c r="G2838"/>
      <c r="H2838"/>
      <c r="I2838"/>
      <c r="J2838" s="13"/>
      <c r="K2838" s="13"/>
      <c r="L2838" s="13"/>
      <c r="M2838" s="13"/>
      <c r="N2838" s="13"/>
    </row>
    <row r="2839" spans="2:14" ht="15" x14ac:dyDescent="0.25">
      <c r="B2839"/>
      <c r="C2839"/>
      <c r="D2839"/>
      <c r="E2839"/>
      <c r="F2839"/>
      <c r="G2839"/>
      <c r="H2839"/>
      <c r="I2839"/>
      <c r="J2839" s="13"/>
      <c r="K2839" s="13"/>
      <c r="L2839" s="13"/>
      <c r="M2839" s="13"/>
      <c r="N2839" s="13"/>
    </row>
    <row r="2840" spans="2:14" ht="15" x14ac:dyDescent="0.25">
      <c r="B2840"/>
      <c r="C2840"/>
      <c r="D2840"/>
      <c r="E2840"/>
      <c r="F2840"/>
      <c r="G2840"/>
      <c r="H2840"/>
      <c r="I2840"/>
      <c r="J2840" s="13"/>
      <c r="K2840" s="13"/>
      <c r="L2840" s="13"/>
      <c r="M2840" s="13"/>
      <c r="N2840" s="13"/>
    </row>
    <row r="2841" spans="2:14" ht="15" x14ac:dyDescent="0.25">
      <c r="B2841"/>
      <c r="C2841"/>
      <c r="D2841"/>
      <c r="E2841"/>
      <c r="F2841"/>
      <c r="G2841"/>
      <c r="H2841"/>
      <c r="I2841"/>
      <c r="J2841" s="13"/>
      <c r="K2841" s="13"/>
      <c r="L2841" s="13"/>
      <c r="M2841" s="13"/>
      <c r="N2841" s="13"/>
    </row>
    <row r="2842" spans="2:14" ht="15" x14ac:dyDescent="0.25">
      <c r="B2842"/>
      <c r="C2842"/>
      <c r="D2842"/>
      <c r="E2842"/>
      <c r="F2842"/>
      <c r="G2842"/>
      <c r="H2842"/>
      <c r="I2842"/>
      <c r="J2842" s="13"/>
      <c r="K2842" s="13"/>
      <c r="L2842" s="13"/>
      <c r="M2842" s="13"/>
      <c r="N2842" s="13"/>
    </row>
    <row r="2843" spans="2:14" ht="15" x14ac:dyDescent="0.25">
      <c r="B2843"/>
      <c r="C2843"/>
      <c r="D2843"/>
      <c r="E2843"/>
      <c r="F2843"/>
      <c r="G2843"/>
      <c r="H2843"/>
      <c r="I2843"/>
      <c r="J2843" s="13"/>
      <c r="K2843" s="13"/>
      <c r="L2843" s="13"/>
      <c r="M2843" s="13"/>
      <c r="N2843" s="13"/>
    </row>
    <row r="2844" spans="2:14" ht="15" x14ac:dyDescent="0.25">
      <c r="B2844"/>
      <c r="C2844"/>
      <c r="D2844"/>
      <c r="E2844"/>
      <c r="F2844"/>
      <c r="G2844"/>
      <c r="H2844"/>
      <c r="I2844"/>
      <c r="J2844" s="13"/>
      <c r="K2844" s="13"/>
      <c r="L2844" s="13"/>
      <c r="M2844" s="13"/>
      <c r="N2844" s="13"/>
    </row>
    <row r="2845" spans="2:14" ht="15" x14ac:dyDescent="0.25">
      <c r="B2845"/>
      <c r="C2845"/>
      <c r="D2845"/>
      <c r="E2845"/>
      <c r="F2845"/>
      <c r="G2845"/>
      <c r="H2845"/>
      <c r="I2845"/>
      <c r="J2845" s="13"/>
      <c r="K2845" s="13"/>
      <c r="L2845" s="13"/>
      <c r="M2845" s="13"/>
      <c r="N2845" s="13"/>
    </row>
    <row r="2846" spans="2:14" ht="15" x14ac:dyDescent="0.25">
      <c r="B2846"/>
      <c r="C2846"/>
      <c r="D2846"/>
      <c r="E2846"/>
      <c r="F2846"/>
      <c r="G2846"/>
      <c r="H2846"/>
      <c r="I2846"/>
      <c r="J2846" s="13"/>
      <c r="K2846" s="13"/>
      <c r="L2846" s="13"/>
      <c r="M2846" s="13"/>
      <c r="N2846" s="13"/>
    </row>
    <row r="2847" spans="2:14" ht="15" x14ac:dyDescent="0.25">
      <c r="B2847"/>
      <c r="C2847"/>
      <c r="D2847"/>
      <c r="E2847"/>
      <c r="F2847"/>
      <c r="G2847"/>
      <c r="H2847"/>
      <c r="I2847"/>
      <c r="J2847" s="13"/>
      <c r="K2847" s="13"/>
      <c r="L2847" s="13"/>
      <c r="M2847" s="13"/>
      <c r="N2847" s="13"/>
    </row>
    <row r="2848" spans="2:14" ht="15" x14ac:dyDescent="0.25">
      <c r="B2848"/>
      <c r="C2848"/>
      <c r="D2848"/>
      <c r="E2848"/>
      <c r="F2848"/>
      <c r="G2848"/>
      <c r="H2848"/>
      <c r="I2848"/>
      <c r="J2848" s="13"/>
      <c r="K2848" s="13"/>
      <c r="L2848" s="13"/>
      <c r="M2848" s="13"/>
      <c r="N2848" s="13"/>
    </row>
    <row r="2849" spans="2:14" ht="15" x14ac:dyDescent="0.25">
      <c r="B2849"/>
      <c r="C2849"/>
      <c r="D2849"/>
      <c r="E2849"/>
      <c r="F2849"/>
      <c r="G2849"/>
      <c r="H2849"/>
      <c r="I2849"/>
      <c r="J2849" s="13"/>
      <c r="K2849" s="13"/>
      <c r="L2849" s="13"/>
      <c r="M2849" s="13"/>
      <c r="N2849" s="13"/>
    </row>
    <row r="2850" spans="2:14" ht="15" x14ac:dyDescent="0.25">
      <c r="B2850"/>
      <c r="C2850"/>
      <c r="D2850"/>
      <c r="E2850"/>
      <c r="F2850"/>
      <c r="G2850"/>
      <c r="H2850"/>
      <c r="I2850"/>
      <c r="J2850" s="13"/>
      <c r="K2850" s="13"/>
      <c r="L2850" s="13"/>
      <c r="M2850" s="13"/>
      <c r="N2850" s="13"/>
    </row>
    <row r="2851" spans="2:14" ht="15" x14ac:dyDescent="0.25">
      <c r="B2851"/>
      <c r="C2851"/>
      <c r="D2851"/>
      <c r="E2851"/>
      <c r="F2851"/>
      <c r="G2851"/>
      <c r="H2851"/>
      <c r="I2851"/>
      <c r="J2851" s="13"/>
      <c r="K2851" s="13"/>
      <c r="L2851" s="13"/>
      <c r="M2851" s="13"/>
      <c r="N2851" s="13"/>
    </row>
    <row r="2852" spans="2:14" ht="15" x14ac:dyDescent="0.25">
      <c r="B2852"/>
      <c r="C2852"/>
      <c r="D2852"/>
      <c r="E2852"/>
      <c r="F2852"/>
      <c r="G2852"/>
      <c r="H2852"/>
      <c r="I2852"/>
      <c r="J2852" s="13"/>
      <c r="K2852" s="13"/>
      <c r="L2852" s="13"/>
      <c r="M2852" s="13"/>
      <c r="N2852" s="13"/>
    </row>
    <row r="2853" spans="2:14" ht="15" x14ac:dyDescent="0.25">
      <c r="B2853"/>
      <c r="C2853"/>
      <c r="D2853"/>
      <c r="E2853"/>
      <c r="F2853"/>
      <c r="G2853"/>
      <c r="H2853"/>
      <c r="I2853"/>
      <c r="J2853" s="13"/>
      <c r="K2853" s="13"/>
      <c r="L2853" s="13"/>
      <c r="M2853" s="13"/>
      <c r="N2853" s="13"/>
    </row>
    <row r="2854" spans="2:14" ht="15" x14ac:dyDescent="0.25">
      <c r="B2854"/>
      <c r="C2854"/>
      <c r="D2854"/>
      <c r="E2854"/>
      <c r="F2854"/>
      <c r="G2854"/>
      <c r="H2854"/>
      <c r="I2854"/>
      <c r="J2854" s="13"/>
      <c r="K2854" s="13"/>
      <c r="L2854" s="13"/>
      <c r="M2854" s="13"/>
      <c r="N2854" s="13"/>
    </row>
    <row r="2855" spans="2:14" ht="15" x14ac:dyDescent="0.25">
      <c r="B2855"/>
      <c r="C2855"/>
      <c r="D2855"/>
      <c r="E2855"/>
      <c r="F2855"/>
      <c r="G2855"/>
      <c r="H2855"/>
      <c r="I2855"/>
      <c r="J2855" s="13"/>
      <c r="K2855" s="13"/>
      <c r="L2855" s="13"/>
      <c r="M2855" s="13"/>
      <c r="N2855" s="13"/>
    </row>
    <row r="2856" spans="2:14" ht="15" x14ac:dyDescent="0.25">
      <c r="B2856"/>
      <c r="C2856"/>
      <c r="D2856"/>
      <c r="E2856"/>
      <c r="F2856"/>
      <c r="G2856"/>
      <c r="H2856"/>
      <c r="I2856"/>
      <c r="J2856" s="13"/>
      <c r="K2856" s="13"/>
      <c r="L2856" s="13"/>
      <c r="M2856" s="13"/>
      <c r="N2856" s="13"/>
    </row>
    <row r="2857" spans="2:14" ht="15" x14ac:dyDescent="0.25">
      <c r="B2857"/>
      <c r="C2857"/>
      <c r="D2857"/>
      <c r="E2857"/>
      <c r="F2857"/>
      <c r="G2857"/>
      <c r="H2857"/>
      <c r="I2857"/>
      <c r="J2857" s="13"/>
      <c r="K2857" s="13"/>
      <c r="L2857" s="13"/>
      <c r="M2857" s="13"/>
      <c r="N2857" s="13"/>
    </row>
    <row r="2858" spans="2:14" ht="15" x14ac:dyDescent="0.25">
      <c r="B2858"/>
      <c r="C2858"/>
      <c r="D2858"/>
      <c r="E2858"/>
      <c r="F2858"/>
      <c r="G2858"/>
      <c r="H2858"/>
      <c r="I2858"/>
      <c r="J2858" s="13"/>
      <c r="K2858" s="13"/>
      <c r="L2858" s="13"/>
      <c r="M2858" s="13"/>
      <c r="N2858" s="13"/>
    </row>
    <row r="2859" spans="2:14" ht="15" x14ac:dyDescent="0.25">
      <c r="B2859"/>
      <c r="C2859"/>
      <c r="D2859"/>
      <c r="E2859"/>
      <c r="F2859"/>
      <c r="G2859"/>
      <c r="H2859"/>
      <c r="I2859"/>
      <c r="J2859" s="13"/>
      <c r="K2859" s="13"/>
      <c r="L2859" s="13"/>
      <c r="M2859" s="13"/>
      <c r="N2859" s="13"/>
    </row>
    <row r="2860" spans="2:14" ht="15" x14ac:dyDescent="0.25">
      <c r="B2860"/>
      <c r="C2860"/>
      <c r="D2860"/>
      <c r="E2860"/>
      <c r="F2860"/>
      <c r="G2860"/>
      <c r="H2860"/>
      <c r="I2860"/>
      <c r="J2860" s="13"/>
      <c r="K2860" s="13"/>
      <c r="L2860" s="13"/>
      <c r="M2860" s="13"/>
      <c r="N2860" s="13"/>
    </row>
    <row r="2861" spans="2:14" ht="15" x14ac:dyDescent="0.25">
      <c r="B2861"/>
      <c r="C2861"/>
      <c r="D2861"/>
      <c r="E2861"/>
      <c r="F2861"/>
      <c r="G2861"/>
      <c r="H2861"/>
      <c r="I2861"/>
      <c r="J2861" s="13"/>
      <c r="K2861" s="13"/>
      <c r="L2861" s="13"/>
      <c r="M2861" s="13"/>
      <c r="N2861" s="13"/>
    </row>
    <row r="2862" spans="2:14" ht="15" x14ac:dyDescent="0.25">
      <c r="B2862"/>
      <c r="C2862"/>
      <c r="D2862"/>
      <c r="E2862"/>
      <c r="F2862"/>
      <c r="G2862"/>
      <c r="H2862"/>
      <c r="I2862"/>
      <c r="J2862" s="13"/>
      <c r="K2862" s="13"/>
      <c r="L2862" s="13"/>
      <c r="M2862" s="13"/>
      <c r="N2862" s="13"/>
    </row>
    <row r="2863" spans="2:14" ht="15" x14ac:dyDescent="0.25">
      <c r="B2863"/>
      <c r="C2863"/>
      <c r="D2863"/>
      <c r="E2863"/>
      <c r="F2863"/>
      <c r="G2863"/>
      <c r="H2863"/>
      <c r="I2863"/>
      <c r="J2863" s="13"/>
      <c r="K2863" s="13"/>
      <c r="L2863" s="13"/>
      <c r="M2863" s="13"/>
      <c r="N2863" s="13"/>
    </row>
    <row r="2864" spans="2:14" ht="15" x14ac:dyDescent="0.25">
      <c r="B2864"/>
      <c r="C2864"/>
      <c r="D2864"/>
      <c r="E2864"/>
      <c r="F2864"/>
      <c r="G2864"/>
      <c r="H2864"/>
      <c r="I2864"/>
      <c r="J2864" s="13"/>
      <c r="K2864" s="13"/>
      <c r="L2864" s="13"/>
      <c r="M2864" s="13"/>
      <c r="N2864" s="13"/>
    </row>
    <row r="2865" spans="2:14" ht="15" x14ac:dyDescent="0.25">
      <c r="B2865"/>
      <c r="C2865"/>
      <c r="D2865"/>
      <c r="E2865"/>
      <c r="F2865"/>
      <c r="G2865"/>
      <c r="H2865"/>
      <c r="I2865"/>
      <c r="J2865" s="13"/>
      <c r="K2865" s="13"/>
      <c r="L2865" s="13"/>
      <c r="M2865" s="13"/>
      <c r="N2865" s="13"/>
    </row>
    <row r="2866" spans="2:14" ht="15" x14ac:dyDescent="0.25">
      <c r="B2866"/>
      <c r="C2866"/>
      <c r="D2866"/>
      <c r="E2866"/>
      <c r="F2866"/>
      <c r="G2866"/>
      <c r="H2866"/>
      <c r="I2866"/>
      <c r="J2866" s="13"/>
      <c r="K2866" s="13"/>
      <c r="L2866" s="13"/>
      <c r="M2866" s="13"/>
      <c r="N2866" s="13"/>
    </row>
    <row r="2867" spans="2:14" ht="15" x14ac:dyDescent="0.25">
      <c r="B2867"/>
      <c r="C2867"/>
      <c r="D2867"/>
      <c r="E2867"/>
      <c r="F2867"/>
      <c r="G2867"/>
      <c r="H2867"/>
      <c r="I2867"/>
      <c r="J2867" s="13"/>
      <c r="K2867" s="13"/>
      <c r="L2867" s="13"/>
      <c r="M2867" s="13"/>
      <c r="N2867" s="13"/>
    </row>
    <row r="2868" spans="2:14" ht="15" x14ac:dyDescent="0.25">
      <c r="B2868"/>
      <c r="C2868"/>
      <c r="D2868"/>
      <c r="E2868"/>
      <c r="F2868"/>
      <c r="G2868"/>
      <c r="H2868"/>
      <c r="I2868"/>
      <c r="J2868" s="13"/>
      <c r="K2868" s="13"/>
      <c r="L2868" s="13"/>
      <c r="M2868" s="13"/>
      <c r="N2868" s="13"/>
    </row>
    <row r="2869" spans="2:14" ht="15" x14ac:dyDescent="0.25">
      <c r="B2869"/>
      <c r="C2869"/>
      <c r="D2869"/>
      <c r="E2869"/>
      <c r="F2869"/>
      <c r="G2869"/>
      <c r="H2869"/>
      <c r="I2869"/>
      <c r="J2869" s="13"/>
      <c r="K2869" s="13"/>
      <c r="L2869" s="13"/>
      <c r="M2869" s="13"/>
      <c r="N2869" s="13"/>
    </row>
    <row r="2870" spans="2:14" ht="15" x14ac:dyDescent="0.25">
      <c r="B2870"/>
      <c r="C2870"/>
      <c r="D2870"/>
      <c r="E2870"/>
      <c r="F2870"/>
      <c r="G2870"/>
      <c r="H2870"/>
      <c r="I2870"/>
      <c r="J2870" s="13"/>
      <c r="K2870" s="13"/>
      <c r="L2870" s="13"/>
      <c r="M2870" s="13"/>
      <c r="N2870" s="13"/>
    </row>
    <row r="2871" spans="2:14" ht="15" x14ac:dyDescent="0.25">
      <c r="B2871"/>
      <c r="C2871"/>
      <c r="D2871"/>
      <c r="E2871"/>
      <c r="F2871"/>
      <c r="G2871"/>
      <c r="H2871"/>
      <c r="I2871"/>
      <c r="J2871" s="13"/>
      <c r="K2871" s="13"/>
      <c r="L2871" s="13"/>
      <c r="M2871" s="13"/>
      <c r="N2871" s="13"/>
    </row>
    <row r="2872" spans="2:14" ht="15" x14ac:dyDescent="0.25">
      <c r="B2872"/>
      <c r="C2872"/>
      <c r="D2872"/>
      <c r="E2872"/>
      <c r="F2872"/>
      <c r="G2872"/>
      <c r="H2872"/>
      <c r="I2872"/>
      <c r="J2872" s="13"/>
      <c r="K2872" s="13"/>
      <c r="L2872" s="13"/>
      <c r="M2872" s="13"/>
      <c r="N2872" s="13"/>
    </row>
    <row r="2873" spans="2:14" ht="15" x14ac:dyDescent="0.25">
      <c r="B2873"/>
      <c r="C2873"/>
      <c r="D2873"/>
      <c r="E2873"/>
      <c r="F2873"/>
      <c r="G2873"/>
      <c r="H2873"/>
      <c r="I2873"/>
      <c r="J2873" s="13"/>
      <c r="K2873" s="13"/>
      <c r="L2873" s="13"/>
      <c r="M2873" s="13"/>
      <c r="N2873" s="13"/>
    </row>
    <row r="2874" spans="2:14" ht="15" x14ac:dyDescent="0.25">
      <c r="B2874"/>
      <c r="C2874"/>
      <c r="D2874"/>
      <c r="E2874"/>
      <c r="F2874"/>
      <c r="G2874"/>
      <c r="H2874"/>
      <c r="I2874"/>
      <c r="J2874" s="13"/>
      <c r="K2874" s="13"/>
      <c r="L2874" s="13"/>
      <c r="M2874" s="13"/>
      <c r="N2874" s="13"/>
    </row>
    <row r="2875" spans="2:14" ht="15" x14ac:dyDescent="0.25">
      <c r="B2875"/>
      <c r="C2875"/>
      <c r="D2875"/>
      <c r="E2875"/>
      <c r="F2875"/>
      <c r="G2875"/>
      <c r="H2875"/>
      <c r="I2875"/>
      <c r="J2875" s="13"/>
      <c r="K2875" s="13"/>
      <c r="L2875" s="13"/>
      <c r="M2875" s="13"/>
      <c r="N2875" s="13"/>
    </row>
    <row r="2876" spans="2:14" ht="15" x14ac:dyDescent="0.25">
      <c r="B2876"/>
      <c r="C2876"/>
      <c r="D2876"/>
      <c r="E2876"/>
      <c r="F2876"/>
      <c r="G2876"/>
      <c r="H2876"/>
      <c r="I2876"/>
      <c r="J2876" s="13"/>
      <c r="K2876" s="13"/>
      <c r="L2876" s="13"/>
      <c r="M2876" s="13"/>
      <c r="N2876" s="13"/>
    </row>
    <row r="2877" spans="2:14" ht="15" x14ac:dyDescent="0.25">
      <c r="B2877"/>
      <c r="C2877"/>
      <c r="D2877"/>
      <c r="E2877"/>
      <c r="F2877"/>
      <c r="G2877"/>
      <c r="H2877"/>
      <c r="I2877"/>
      <c r="J2877" s="13"/>
      <c r="K2877" s="13"/>
      <c r="L2877" s="13"/>
      <c r="M2877" s="13"/>
      <c r="N2877" s="13"/>
    </row>
    <row r="2878" spans="2:14" ht="15" x14ac:dyDescent="0.25">
      <c r="B2878"/>
      <c r="C2878"/>
      <c r="D2878"/>
      <c r="E2878"/>
      <c r="F2878"/>
      <c r="G2878"/>
      <c r="H2878"/>
      <c r="I2878"/>
      <c r="J2878" s="13"/>
      <c r="K2878" s="13"/>
      <c r="L2878" s="13"/>
      <c r="M2878" s="13"/>
      <c r="N2878" s="13"/>
    </row>
    <row r="2879" spans="2:14" ht="15" x14ac:dyDescent="0.25">
      <c r="B2879"/>
      <c r="C2879"/>
      <c r="D2879"/>
      <c r="E2879"/>
      <c r="F2879"/>
      <c r="G2879"/>
      <c r="H2879"/>
      <c r="I2879"/>
      <c r="J2879" s="13"/>
      <c r="K2879" s="13"/>
      <c r="L2879" s="13"/>
      <c r="M2879" s="13"/>
      <c r="N2879" s="13"/>
    </row>
    <row r="2880" spans="2:14" ht="15" x14ac:dyDescent="0.25">
      <c r="B2880"/>
      <c r="C2880"/>
      <c r="D2880"/>
      <c r="E2880"/>
      <c r="F2880"/>
      <c r="G2880"/>
      <c r="H2880"/>
      <c r="I2880"/>
      <c r="J2880" s="13"/>
      <c r="K2880" s="13"/>
      <c r="L2880" s="13"/>
      <c r="M2880" s="13"/>
      <c r="N2880" s="13"/>
    </row>
    <row r="2881" spans="2:14" ht="15" x14ac:dyDescent="0.25">
      <c r="B2881"/>
      <c r="C2881"/>
      <c r="D2881"/>
      <c r="E2881"/>
      <c r="F2881"/>
      <c r="G2881"/>
      <c r="H2881"/>
      <c r="I2881"/>
      <c r="J2881" s="13"/>
      <c r="K2881" s="13"/>
      <c r="L2881" s="13"/>
      <c r="M2881" s="13"/>
      <c r="N2881" s="13"/>
    </row>
    <row r="2882" spans="2:14" ht="15" x14ac:dyDescent="0.25">
      <c r="B2882"/>
      <c r="C2882"/>
      <c r="D2882"/>
      <c r="E2882"/>
      <c r="F2882"/>
      <c r="G2882"/>
      <c r="H2882"/>
      <c r="I2882"/>
      <c r="J2882" s="13"/>
      <c r="K2882" s="13"/>
      <c r="L2882" s="13"/>
      <c r="M2882" s="13"/>
      <c r="N2882" s="13"/>
    </row>
    <row r="2883" spans="2:14" ht="15" x14ac:dyDescent="0.25">
      <c r="B2883"/>
      <c r="C2883"/>
      <c r="D2883"/>
      <c r="E2883"/>
      <c r="F2883"/>
      <c r="G2883"/>
      <c r="H2883"/>
      <c r="I2883"/>
      <c r="J2883" s="13"/>
      <c r="K2883" s="13"/>
      <c r="L2883" s="13"/>
      <c r="M2883" s="13"/>
      <c r="N2883" s="13"/>
    </row>
    <row r="2884" spans="2:14" ht="15" x14ac:dyDescent="0.25">
      <c r="B2884"/>
      <c r="C2884"/>
      <c r="D2884"/>
      <c r="E2884"/>
      <c r="F2884"/>
      <c r="G2884"/>
      <c r="H2884"/>
      <c r="I2884"/>
      <c r="J2884" s="13"/>
      <c r="K2884" s="13"/>
      <c r="L2884" s="13"/>
      <c r="M2884" s="13"/>
      <c r="N2884" s="13"/>
    </row>
    <row r="2885" spans="2:14" ht="15" x14ac:dyDescent="0.25">
      <c r="B2885"/>
      <c r="C2885"/>
      <c r="D2885"/>
      <c r="E2885"/>
      <c r="F2885"/>
      <c r="G2885"/>
      <c r="H2885"/>
      <c r="I2885"/>
      <c r="J2885" s="13"/>
      <c r="K2885" s="13"/>
      <c r="L2885" s="13"/>
      <c r="M2885" s="13"/>
      <c r="N2885" s="13"/>
    </row>
    <row r="2886" spans="2:14" ht="15" x14ac:dyDescent="0.25">
      <c r="B2886"/>
      <c r="C2886"/>
      <c r="D2886"/>
      <c r="E2886"/>
      <c r="F2886"/>
      <c r="G2886"/>
      <c r="H2886"/>
      <c r="I2886"/>
      <c r="J2886" s="13"/>
      <c r="K2886" s="13"/>
      <c r="L2886" s="13"/>
      <c r="M2886" s="13"/>
      <c r="N2886" s="13"/>
    </row>
    <row r="2887" spans="2:14" ht="15" x14ac:dyDescent="0.25">
      <c r="B2887"/>
      <c r="C2887"/>
      <c r="D2887"/>
      <c r="E2887"/>
      <c r="F2887"/>
      <c r="G2887"/>
      <c r="H2887"/>
      <c r="I2887"/>
      <c r="J2887" s="13"/>
      <c r="K2887" s="13"/>
      <c r="L2887" s="13"/>
      <c r="M2887" s="13"/>
      <c r="N2887" s="13"/>
    </row>
    <row r="2888" spans="2:14" ht="15" x14ac:dyDescent="0.25">
      <c r="B2888"/>
      <c r="C2888"/>
      <c r="D2888"/>
      <c r="E2888"/>
      <c r="F2888"/>
      <c r="G2888"/>
      <c r="H2888"/>
      <c r="I2888"/>
      <c r="J2888" s="13"/>
      <c r="K2888" s="13"/>
      <c r="L2888" s="13"/>
      <c r="M2888" s="13"/>
      <c r="N2888" s="13"/>
    </row>
    <row r="2889" spans="2:14" ht="15" x14ac:dyDescent="0.25">
      <c r="B2889"/>
      <c r="C2889"/>
      <c r="D2889"/>
      <c r="E2889"/>
      <c r="F2889"/>
      <c r="G2889"/>
      <c r="H2889"/>
      <c r="I2889"/>
      <c r="J2889" s="13"/>
      <c r="K2889" s="13"/>
      <c r="L2889" s="13"/>
      <c r="M2889" s="13"/>
      <c r="N2889" s="13"/>
    </row>
    <row r="2890" spans="2:14" ht="15" x14ac:dyDescent="0.25">
      <c r="B2890"/>
      <c r="C2890"/>
      <c r="D2890"/>
      <c r="E2890"/>
      <c r="F2890"/>
      <c r="G2890"/>
      <c r="H2890"/>
      <c r="I2890"/>
      <c r="J2890" s="13"/>
      <c r="K2890" s="13"/>
      <c r="L2890" s="13"/>
      <c r="M2890" s="13"/>
      <c r="N2890" s="13"/>
    </row>
    <row r="2891" spans="2:14" ht="15" x14ac:dyDescent="0.25">
      <c r="B2891"/>
      <c r="C2891"/>
      <c r="D2891"/>
      <c r="E2891"/>
      <c r="F2891"/>
      <c r="G2891"/>
      <c r="H2891"/>
      <c r="I2891"/>
      <c r="J2891" s="13"/>
      <c r="K2891" s="13"/>
      <c r="L2891" s="13"/>
      <c r="M2891" s="13"/>
      <c r="N2891" s="13"/>
    </row>
    <row r="2892" spans="2:14" ht="15" x14ac:dyDescent="0.25">
      <c r="B2892"/>
      <c r="C2892"/>
      <c r="D2892"/>
      <c r="E2892"/>
      <c r="F2892"/>
      <c r="G2892"/>
      <c r="H2892"/>
      <c r="I2892"/>
      <c r="J2892" s="13"/>
      <c r="K2892" s="13"/>
      <c r="L2892" s="13"/>
      <c r="M2892" s="13"/>
      <c r="N2892" s="13"/>
    </row>
    <row r="2893" spans="2:14" ht="15" x14ac:dyDescent="0.25">
      <c r="B2893"/>
      <c r="C2893"/>
      <c r="D2893"/>
      <c r="E2893"/>
      <c r="F2893"/>
      <c r="G2893"/>
      <c r="H2893"/>
      <c r="I2893"/>
      <c r="J2893" s="13"/>
      <c r="K2893" s="13"/>
      <c r="L2893" s="13"/>
      <c r="M2893" s="13"/>
      <c r="N2893" s="13"/>
    </row>
    <row r="2894" spans="2:14" ht="15" x14ac:dyDescent="0.25">
      <c r="B2894"/>
      <c r="C2894"/>
      <c r="D2894"/>
      <c r="E2894"/>
      <c r="F2894"/>
      <c r="G2894"/>
      <c r="H2894"/>
      <c r="I2894"/>
      <c r="J2894" s="13"/>
      <c r="K2894" s="13"/>
      <c r="L2894" s="13"/>
      <c r="M2894" s="13"/>
      <c r="N2894" s="13"/>
    </row>
    <row r="2895" spans="2:14" ht="15" x14ac:dyDescent="0.25">
      <c r="B2895"/>
      <c r="C2895"/>
      <c r="D2895"/>
      <c r="E2895"/>
      <c r="F2895"/>
      <c r="G2895"/>
      <c r="H2895"/>
      <c r="I2895"/>
      <c r="J2895" s="13"/>
      <c r="K2895" s="13"/>
      <c r="L2895" s="13"/>
      <c r="M2895" s="13"/>
      <c r="N2895" s="13"/>
    </row>
    <row r="2896" spans="2:14" ht="15" x14ac:dyDescent="0.25">
      <c r="B2896"/>
      <c r="C2896"/>
      <c r="D2896"/>
      <c r="E2896"/>
      <c r="F2896"/>
      <c r="G2896"/>
      <c r="H2896"/>
      <c r="I2896"/>
      <c r="J2896" s="13"/>
      <c r="K2896" s="13"/>
      <c r="L2896" s="13"/>
      <c r="M2896" s="13"/>
      <c r="N2896" s="13"/>
    </row>
    <row r="2897" spans="2:14" ht="15" x14ac:dyDescent="0.25">
      <c r="B2897"/>
      <c r="C2897"/>
      <c r="D2897"/>
      <c r="E2897"/>
      <c r="F2897"/>
      <c r="G2897"/>
      <c r="H2897"/>
      <c r="I2897"/>
      <c r="J2897" s="13"/>
      <c r="K2897" s="13"/>
      <c r="L2897" s="13"/>
      <c r="M2897" s="13"/>
      <c r="N2897" s="13"/>
    </row>
    <row r="2898" spans="2:14" ht="15" x14ac:dyDescent="0.25">
      <c r="B2898"/>
      <c r="C2898"/>
      <c r="D2898"/>
      <c r="E2898"/>
      <c r="F2898"/>
      <c r="G2898"/>
      <c r="H2898"/>
      <c r="I2898"/>
      <c r="J2898" s="13"/>
      <c r="K2898" s="13"/>
      <c r="L2898" s="13"/>
      <c r="M2898" s="13"/>
      <c r="N2898" s="13"/>
    </row>
    <row r="2899" spans="2:14" ht="15" x14ac:dyDescent="0.25">
      <c r="B2899"/>
      <c r="C2899"/>
      <c r="D2899"/>
      <c r="E2899"/>
      <c r="F2899"/>
      <c r="G2899"/>
      <c r="H2899"/>
      <c r="I2899"/>
      <c r="J2899" s="13"/>
      <c r="K2899" s="13"/>
      <c r="L2899" s="13"/>
      <c r="M2899" s="13"/>
      <c r="N2899" s="13"/>
    </row>
    <row r="2900" spans="2:14" ht="15" x14ac:dyDescent="0.25">
      <c r="B2900"/>
      <c r="C2900"/>
      <c r="D2900"/>
      <c r="E2900"/>
      <c r="F2900"/>
      <c r="G2900"/>
      <c r="H2900"/>
      <c r="I2900"/>
      <c r="J2900" s="13"/>
      <c r="K2900" s="13"/>
      <c r="L2900" s="13"/>
      <c r="M2900" s="13"/>
      <c r="N2900" s="13"/>
    </row>
    <row r="2901" spans="2:14" ht="15" x14ac:dyDescent="0.25">
      <c r="B2901"/>
      <c r="C2901"/>
      <c r="D2901"/>
      <c r="E2901"/>
      <c r="F2901"/>
      <c r="G2901"/>
      <c r="H2901"/>
      <c r="I2901"/>
      <c r="J2901" s="13"/>
      <c r="K2901" s="13"/>
      <c r="L2901" s="13"/>
      <c r="M2901" s="13"/>
      <c r="N2901" s="13"/>
    </row>
    <row r="2902" spans="2:14" ht="15" x14ac:dyDescent="0.25">
      <c r="B2902"/>
      <c r="C2902"/>
      <c r="D2902"/>
      <c r="E2902"/>
      <c r="F2902"/>
      <c r="G2902"/>
      <c r="H2902"/>
      <c r="I2902"/>
      <c r="J2902" s="13"/>
      <c r="K2902" s="13"/>
      <c r="L2902" s="13"/>
      <c r="M2902" s="13"/>
      <c r="N2902" s="13"/>
    </row>
    <row r="2903" spans="2:14" ht="15" x14ac:dyDescent="0.25">
      <c r="B2903"/>
      <c r="C2903"/>
      <c r="D2903"/>
      <c r="E2903"/>
      <c r="F2903"/>
      <c r="G2903"/>
      <c r="H2903"/>
      <c r="I2903"/>
      <c r="J2903" s="13"/>
      <c r="K2903" s="13"/>
      <c r="L2903" s="13"/>
      <c r="M2903" s="13"/>
      <c r="N2903" s="13"/>
    </row>
    <row r="2904" spans="2:14" ht="15" x14ac:dyDescent="0.25">
      <c r="B2904"/>
      <c r="C2904"/>
      <c r="D2904"/>
      <c r="E2904"/>
      <c r="F2904"/>
      <c r="G2904"/>
      <c r="H2904"/>
      <c r="I2904"/>
      <c r="J2904" s="13"/>
      <c r="K2904" s="13"/>
      <c r="L2904" s="13"/>
      <c r="M2904" s="13"/>
      <c r="N2904" s="13"/>
    </row>
    <row r="2905" spans="2:14" ht="15" x14ac:dyDescent="0.25">
      <c r="B2905"/>
      <c r="C2905"/>
      <c r="D2905"/>
      <c r="E2905"/>
      <c r="F2905"/>
      <c r="G2905"/>
      <c r="H2905"/>
      <c r="I2905"/>
      <c r="J2905" s="13"/>
      <c r="K2905" s="13"/>
      <c r="L2905" s="13"/>
      <c r="M2905" s="13"/>
      <c r="N2905" s="13"/>
    </row>
    <row r="2906" spans="2:14" ht="15" x14ac:dyDescent="0.25">
      <c r="B2906"/>
      <c r="C2906"/>
      <c r="D2906"/>
      <c r="E2906"/>
      <c r="F2906"/>
      <c r="G2906"/>
      <c r="H2906"/>
      <c r="I2906"/>
      <c r="J2906" s="13"/>
      <c r="K2906" s="13"/>
      <c r="L2906" s="13"/>
      <c r="M2906" s="13"/>
      <c r="N2906" s="13"/>
    </row>
    <row r="2907" spans="2:14" ht="15" x14ac:dyDescent="0.25">
      <c r="B2907"/>
      <c r="C2907"/>
      <c r="D2907"/>
      <c r="E2907"/>
      <c r="F2907"/>
      <c r="G2907"/>
      <c r="H2907"/>
      <c r="I2907"/>
      <c r="J2907" s="13"/>
      <c r="K2907" s="13"/>
      <c r="L2907" s="13"/>
      <c r="M2907" s="13"/>
      <c r="N2907" s="13"/>
    </row>
    <row r="2908" spans="2:14" ht="15" x14ac:dyDescent="0.25">
      <c r="B2908"/>
      <c r="C2908"/>
      <c r="D2908"/>
      <c r="E2908"/>
      <c r="F2908"/>
      <c r="G2908"/>
      <c r="H2908"/>
      <c r="I2908"/>
      <c r="J2908" s="13"/>
      <c r="K2908" s="13"/>
      <c r="L2908" s="13"/>
      <c r="M2908" s="13"/>
      <c r="N2908" s="13"/>
    </row>
    <row r="2909" spans="2:14" ht="15" x14ac:dyDescent="0.25">
      <c r="B2909"/>
      <c r="C2909"/>
      <c r="D2909"/>
      <c r="E2909"/>
      <c r="F2909"/>
      <c r="G2909"/>
      <c r="H2909"/>
      <c r="I2909"/>
      <c r="J2909" s="13"/>
      <c r="K2909" s="13"/>
      <c r="L2909" s="13"/>
      <c r="M2909" s="13"/>
      <c r="N2909" s="13"/>
    </row>
    <row r="2910" spans="2:14" ht="15" x14ac:dyDescent="0.25">
      <c r="B2910"/>
      <c r="C2910"/>
      <c r="D2910"/>
      <c r="E2910"/>
      <c r="F2910"/>
      <c r="G2910"/>
      <c r="H2910"/>
      <c r="I2910"/>
      <c r="J2910" s="13"/>
      <c r="K2910" s="13"/>
      <c r="L2910" s="13"/>
      <c r="M2910" s="13"/>
      <c r="N2910" s="13"/>
    </row>
    <row r="2911" spans="2:14" ht="15" x14ac:dyDescent="0.25">
      <c r="B2911"/>
      <c r="C2911"/>
      <c r="D2911"/>
      <c r="E2911"/>
      <c r="F2911"/>
      <c r="G2911"/>
      <c r="H2911"/>
      <c r="I2911"/>
      <c r="J2911" s="13"/>
      <c r="K2911" s="13"/>
      <c r="L2911" s="13"/>
      <c r="M2911" s="13"/>
      <c r="N2911" s="13"/>
    </row>
    <row r="2912" spans="2:14" ht="15" x14ac:dyDescent="0.25">
      <c r="B2912"/>
      <c r="C2912"/>
      <c r="D2912"/>
      <c r="E2912"/>
      <c r="F2912"/>
      <c r="G2912"/>
      <c r="H2912"/>
      <c r="I2912"/>
      <c r="J2912" s="13"/>
      <c r="K2912" s="13"/>
      <c r="L2912" s="13"/>
      <c r="M2912" s="13"/>
      <c r="N2912" s="13"/>
    </row>
    <row r="2913" spans="2:14" ht="15" x14ac:dyDescent="0.25">
      <c r="B2913"/>
      <c r="C2913"/>
      <c r="D2913"/>
      <c r="E2913"/>
      <c r="F2913"/>
      <c r="G2913"/>
      <c r="H2913"/>
      <c r="I2913"/>
      <c r="J2913" s="13"/>
      <c r="K2913" s="13"/>
      <c r="L2913" s="13"/>
      <c r="M2913" s="13"/>
      <c r="N2913" s="13"/>
    </row>
    <row r="2914" spans="2:14" ht="15" x14ac:dyDescent="0.25">
      <c r="B2914"/>
      <c r="C2914"/>
      <c r="D2914"/>
      <c r="E2914"/>
      <c r="F2914"/>
      <c r="G2914"/>
      <c r="H2914"/>
      <c r="I2914"/>
      <c r="J2914" s="13"/>
      <c r="K2914" s="13"/>
      <c r="L2914" s="13"/>
      <c r="M2914" s="13"/>
      <c r="N2914" s="13"/>
    </row>
    <row r="2915" spans="2:14" ht="15" x14ac:dyDescent="0.25">
      <c r="B2915"/>
      <c r="C2915"/>
      <c r="D2915"/>
      <c r="E2915"/>
      <c r="F2915"/>
      <c r="G2915"/>
      <c r="H2915"/>
      <c r="I2915"/>
      <c r="J2915" s="13"/>
      <c r="K2915" s="13"/>
      <c r="L2915" s="13"/>
      <c r="M2915" s="13"/>
      <c r="N2915" s="13"/>
    </row>
    <row r="2916" spans="2:14" ht="15" x14ac:dyDescent="0.25">
      <c r="B2916"/>
      <c r="C2916"/>
      <c r="D2916"/>
      <c r="E2916"/>
      <c r="F2916"/>
      <c r="G2916"/>
      <c r="H2916"/>
      <c r="I2916"/>
      <c r="J2916" s="13"/>
      <c r="K2916" s="13"/>
      <c r="L2916" s="13"/>
      <c r="M2916" s="13"/>
      <c r="N2916" s="13"/>
    </row>
    <row r="2917" spans="2:14" ht="15" x14ac:dyDescent="0.25">
      <c r="B2917"/>
      <c r="C2917"/>
      <c r="D2917"/>
      <c r="E2917"/>
      <c r="F2917"/>
      <c r="G2917"/>
      <c r="H2917"/>
      <c r="I2917"/>
      <c r="J2917" s="13"/>
      <c r="K2917" s="13"/>
      <c r="L2917" s="13"/>
      <c r="M2917" s="13"/>
      <c r="N2917" s="13"/>
    </row>
    <row r="2918" spans="2:14" ht="15" x14ac:dyDescent="0.25">
      <c r="B2918"/>
      <c r="C2918"/>
      <c r="D2918"/>
      <c r="E2918"/>
      <c r="F2918"/>
      <c r="G2918"/>
      <c r="H2918"/>
      <c r="I2918"/>
      <c r="J2918" s="13"/>
      <c r="K2918" s="13"/>
      <c r="L2918" s="13"/>
      <c r="M2918" s="13"/>
      <c r="N2918" s="13"/>
    </row>
    <row r="2919" spans="2:14" ht="15" x14ac:dyDescent="0.25">
      <c r="B2919"/>
      <c r="C2919"/>
      <c r="D2919"/>
      <c r="E2919"/>
      <c r="F2919"/>
      <c r="G2919"/>
      <c r="H2919"/>
      <c r="I2919"/>
      <c r="J2919" s="13"/>
      <c r="K2919" s="13"/>
      <c r="L2919" s="13"/>
      <c r="M2919" s="13"/>
      <c r="N2919" s="13"/>
    </row>
    <row r="2920" spans="2:14" ht="15" x14ac:dyDescent="0.25">
      <c r="B2920"/>
      <c r="C2920"/>
      <c r="D2920"/>
      <c r="E2920"/>
      <c r="F2920"/>
      <c r="G2920"/>
      <c r="H2920"/>
      <c r="I2920"/>
      <c r="J2920" s="13"/>
      <c r="K2920" s="13"/>
      <c r="L2920" s="13"/>
      <c r="M2920" s="13"/>
      <c r="N2920" s="13"/>
    </row>
    <row r="2921" spans="2:14" ht="15" x14ac:dyDescent="0.25">
      <c r="B2921"/>
      <c r="C2921"/>
      <c r="D2921"/>
      <c r="E2921"/>
      <c r="F2921"/>
      <c r="G2921"/>
      <c r="H2921"/>
      <c r="I2921"/>
      <c r="J2921" s="13"/>
      <c r="K2921" s="13"/>
      <c r="L2921" s="13"/>
      <c r="M2921" s="13"/>
      <c r="N2921" s="13"/>
    </row>
    <row r="2922" spans="2:14" ht="15" x14ac:dyDescent="0.25">
      <c r="B2922"/>
      <c r="C2922"/>
      <c r="D2922"/>
      <c r="E2922"/>
      <c r="F2922"/>
      <c r="G2922"/>
      <c r="H2922"/>
      <c r="I2922"/>
      <c r="J2922" s="13"/>
      <c r="K2922" s="13"/>
      <c r="L2922" s="13"/>
      <c r="M2922" s="13"/>
      <c r="N2922" s="13"/>
    </row>
    <row r="2923" spans="2:14" ht="15" x14ac:dyDescent="0.25">
      <c r="B2923"/>
      <c r="C2923"/>
      <c r="D2923"/>
      <c r="E2923"/>
      <c r="F2923"/>
      <c r="G2923"/>
      <c r="H2923"/>
      <c r="I2923"/>
      <c r="J2923" s="13"/>
      <c r="K2923" s="13"/>
      <c r="L2923" s="13"/>
      <c r="M2923" s="13"/>
      <c r="N2923" s="13"/>
    </row>
    <row r="2924" spans="2:14" ht="15" x14ac:dyDescent="0.25">
      <c r="B2924"/>
      <c r="C2924"/>
      <c r="D2924"/>
      <c r="E2924"/>
      <c r="F2924"/>
      <c r="G2924"/>
      <c r="H2924"/>
      <c r="I2924"/>
      <c r="J2924" s="13"/>
      <c r="K2924" s="13"/>
      <c r="L2924" s="13"/>
      <c r="M2924" s="13"/>
      <c r="N2924" s="13"/>
    </row>
    <row r="2925" spans="2:14" ht="15" x14ac:dyDescent="0.25">
      <c r="B2925"/>
      <c r="C2925"/>
      <c r="D2925"/>
      <c r="E2925"/>
      <c r="F2925"/>
      <c r="G2925"/>
      <c r="H2925"/>
      <c r="I2925"/>
      <c r="J2925" s="13"/>
      <c r="K2925" s="13"/>
      <c r="L2925" s="13"/>
      <c r="M2925" s="13"/>
      <c r="N2925" s="13"/>
    </row>
    <row r="2926" spans="2:14" ht="15" x14ac:dyDescent="0.25">
      <c r="B2926"/>
      <c r="C2926"/>
      <c r="D2926"/>
      <c r="E2926"/>
      <c r="F2926"/>
      <c r="G2926"/>
      <c r="H2926"/>
      <c r="I2926"/>
      <c r="J2926" s="13"/>
      <c r="K2926" s="13"/>
      <c r="L2926" s="13"/>
      <c r="M2926" s="13"/>
      <c r="N2926" s="13"/>
    </row>
    <row r="2927" spans="2:14" ht="15" x14ac:dyDescent="0.25">
      <c r="B2927"/>
      <c r="C2927"/>
      <c r="D2927"/>
      <c r="E2927"/>
      <c r="F2927"/>
      <c r="G2927"/>
      <c r="H2927"/>
      <c r="I2927"/>
      <c r="J2927" s="13"/>
      <c r="K2927" s="13"/>
      <c r="L2927" s="13"/>
      <c r="M2927" s="13"/>
      <c r="N2927" s="13"/>
    </row>
    <row r="2928" spans="2:14" ht="15" x14ac:dyDescent="0.25">
      <c r="B2928"/>
      <c r="C2928"/>
      <c r="D2928"/>
      <c r="E2928"/>
      <c r="F2928"/>
      <c r="G2928"/>
      <c r="H2928"/>
      <c r="I2928"/>
      <c r="J2928" s="13"/>
      <c r="K2928" s="13"/>
      <c r="L2928" s="13"/>
      <c r="M2928" s="13"/>
      <c r="N2928" s="13"/>
    </row>
    <row r="2929" spans="2:14" ht="15" x14ac:dyDescent="0.25">
      <c r="B2929"/>
      <c r="C2929"/>
      <c r="D2929"/>
      <c r="E2929"/>
      <c r="F2929"/>
      <c r="G2929"/>
      <c r="H2929"/>
      <c r="I2929"/>
      <c r="J2929" s="13"/>
      <c r="K2929" s="13"/>
      <c r="L2929" s="13"/>
      <c r="M2929" s="13"/>
      <c r="N2929" s="13"/>
    </row>
    <row r="2930" spans="2:14" ht="15" x14ac:dyDescent="0.25">
      <c r="B2930"/>
      <c r="C2930"/>
      <c r="D2930"/>
      <c r="E2930"/>
      <c r="F2930"/>
      <c r="G2930"/>
      <c r="H2930"/>
      <c r="I2930"/>
      <c r="J2930" s="13"/>
      <c r="K2930" s="13"/>
      <c r="L2930" s="13"/>
      <c r="M2930" s="13"/>
      <c r="N2930" s="13"/>
    </row>
    <row r="2931" spans="2:14" ht="15" x14ac:dyDescent="0.25">
      <c r="B2931"/>
      <c r="C2931"/>
      <c r="D2931"/>
      <c r="E2931"/>
      <c r="F2931"/>
      <c r="G2931"/>
      <c r="H2931"/>
      <c r="I2931"/>
      <c r="J2931" s="13"/>
      <c r="K2931" s="13"/>
      <c r="L2931" s="13"/>
      <c r="M2931" s="13"/>
      <c r="N2931" s="13"/>
    </row>
    <row r="2932" spans="2:14" ht="15" x14ac:dyDescent="0.25">
      <c r="B2932"/>
      <c r="C2932"/>
      <c r="D2932"/>
      <c r="E2932"/>
      <c r="F2932"/>
      <c r="G2932"/>
      <c r="H2932"/>
      <c r="I2932"/>
      <c r="J2932" s="13"/>
      <c r="K2932" s="13"/>
      <c r="L2932" s="13"/>
      <c r="M2932" s="13"/>
      <c r="N2932" s="13"/>
    </row>
    <row r="2933" spans="2:14" ht="15" x14ac:dyDescent="0.25">
      <c r="B2933"/>
      <c r="C2933"/>
      <c r="D2933"/>
      <c r="E2933"/>
      <c r="F2933"/>
      <c r="G2933"/>
      <c r="H2933"/>
      <c r="I2933"/>
      <c r="J2933" s="13"/>
      <c r="K2933" s="13"/>
      <c r="L2933" s="13"/>
      <c r="M2933" s="13"/>
      <c r="N2933" s="13"/>
    </row>
    <row r="2934" spans="2:14" ht="15" x14ac:dyDescent="0.25">
      <c r="B2934"/>
      <c r="C2934"/>
      <c r="D2934"/>
      <c r="E2934"/>
      <c r="F2934"/>
      <c r="G2934"/>
      <c r="H2934"/>
      <c r="I2934"/>
      <c r="J2934" s="13"/>
      <c r="K2934" s="13"/>
      <c r="L2934" s="13"/>
      <c r="M2934" s="13"/>
      <c r="N2934" s="13"/>
    </row>
    <row r="2935" spans="2:14" ht="15" x14ac:dyDescent="0.25">
      <c r="B2935"/>
      <c r="C2935"/>
      <c r="D2935"/>
      <c r="E2935"/>
      <c r="F2935"/>
      <c r="G2935"/>
      <c r="H2935"/>
      <c r="I2935"/>
      <c r="J2935" s="13"/>
      <c r="K2935" s="13"/>
      <c r="L2935" s="13"/>
      <c r="M2935" s="13"/>
      <c r="N2935" s="13"/>
    </row>
    <row r="2936" spans="2:14" ht="15" x14ac:dyDescent="0.25">
      <c r="B2936"/>
      <c r="C2936"/>
      <c r="D2936"/>
      <c r="E2936"/>
      <c r="F2936"/>
      <c r="G2936"/>
      <c r="H2936"/>
      <c r="I2936"/>
      <c r="J2936" s="13"/>
      <c r="K2936" s="13"/>
      <c r="L2936" s="13"/>
      <c r="M2936" s="13"/>
      <c r="N2936" s="13"/>
    </row>
    <row r="2937" spans="2:14" ht="15" x14ac:dyDescent="0.25">
      <c r="B2937"/>
      <c r="C2937"/>
      <c r="D2937"/>
      <c r="E2937"/>
      <c r="F2937"/>
      <c r="G2937"/>
      <c r="H2937"/>
      <c r="I2937"/>
      <c r="J2937" s="13"/>
      <c r="K2937" s="13"/>
      <c r="L2937" s="13"/>
      <c r="M2937" s="13"/>
      <c r="N2937" s="13"/>
    </row>
    <row r="2938" spans="2:14" ht="15" x14ac:dyDescent="0.25">
      <c r="B2938"/>
      <c r="C2938"/>
      <c r="D2938"/>
      <c r="E2938"/>
      <c r="F2938"/>
      <c r="G2938"/>
      <c r="H2938"/>
      <c r="I2938"/>
      <c r="J2938" s="13"/>
      <c r="K2938" s="13"/>
      <c r="L2938" s="13"/>
      <c r="M2938" s="13"/>
      <c r="N2938" s="13"/>
    </row>
    <row r="2939" spans="2:14" ht="15" x14ac:dyDescent="0.25">
      <c r="B2939"/>
      <c r="C2939"/>
      <c r="D2939"/>
      <c r="E2939"/>
      <c r="F2939"/>
      <c r="G2939"/>
      <c r="H2939"/>
      <c r="I2939"/>
      <c r="J2939" s="13"/>
      <c r="K2939" s="13"/>
      <c r="L2939" s="13"/>
      <c r="M2939" s="13"/>
      <c r="N2939" s="13"/>
    </row>
    <row r="2940" spans="2:14" ht="15" x14ac:dyDescent="0.25">
      <c r="B2940"/>
      <c r="C2940"/>
      <c r="D2940"/>
      <c r="E2940"/>
      <c r="F2940"/>
      <c r="G2940"/>
      <c r="H2940"/>
      <c r="I2940"/>
      <c r="J2940" s="13"/>
      <c r="K2940" s="13"/>
      <c r="L2940" s="13"/>
      <c r="M2940" s="13"/>
      <c r="N2940" s="13"/>
    </row>
    <row r="2941" spans="2:14" ht="15" x14ac:dyDescent="0.25">
      <c r="B2941"/>
      <c r="C2941"/>
      <c r="D2941"/>
      <c r="E2941"/>
      <c r="F2941"/>
      <c r="G2941"/>
      <c r="H2941"/>
      <c r="I2941"/>
      <c r="J2941" s="13"/>
      <c r="K2941" s="13"/>
      <c r="L2941" s="13"/>
      <c r="M2941" s="13"/>
      <c r="N2941" s="13"/>
    </row>
    <row r="2942" spans="2:14" ht="15" x14ac:dyDescent="0.25">
      <c r="B2942"/>
      <c r="C2942"/>
      <c r="D2942"/>
      <c r="E2942"/>
      <c r="F2942"/>
      <c r="G2942"/>
      <c r="H2942"/>
      <c r="I2942"/>
      <c r="J2942" s="13"/>
      <c r="K2942" s="13"/>
      <c r="L2942" s="13"/>
      <c r="M2942" s="13"/>
      <c r="N2942" s="13"/>
    </row>
    <row r="2943" spans="2:14" ht="15" x14ac:dyDescent="0.25">
      <c r="B2943"/>
      <c r="C2943"/>
      <c r="D2943"/>
      <c r="E2943"/>
      <c r="F2943"/>
      <c r="G2943"/>
      <c r="H2943"/>
      <c r="I2943"/>
      <c r="J2943" s="13"/>
      <c r="K2943" s="13"/>
      <c r="L2943" s="13"/>
      <c r="M2943" s="13"/>
      <c r="N2943" s="13"/>
    </row>
    <row r="2944" spans="2:14" ht="15" x14ac:dyDescent="0.25">
      <c r="B2944"/>
      <c r="C2944"/>
      <c r="D2944"/>
      <c r="E2944"/>
      <c r="F2944"/>
      <c r="G2944"/>
      <c r="H2944"/>
      <c r="I2944"/>
      <c r="J2944" s="13"/>
      <c r="K2944" s="13"/>
      <c r="L2944" s="13"/>
      <c r="M2944" s="13"/>
      <c r="N2944" s="13"/>
    </row>
    <row r="2945" spans="2:14" ht="15" x14ac:dyDescent="0.25">
      <c r="B2945"/>
      <c r="C2945"/>
      <c r="D2945"/>
      <c r="E2945"/>
      <c r="F2945"/>
      <c r="G2945"/>
      <c r="H2945"/>
      <c r="I2945"/>
      <c r="J2945" s="13"/>
      <c r="K2945" s="13"/>
      <c r="L2945" s="13"/>
      <c r="M2945" s="13"/>
      <c r="N2945" s="13"/>
    </row>
    <row r="2946" spans="2:14" ht="15" x14ac:dyDescent="0.25">
      <c r="B2946"/>
      <c r="C2946"/>
      <c r="D2946"/>
      <c r="E2946"/>
      <c r="F2946"/>
      <c r="G2946"/>
      <c r="H2946"/>
      <c r="I2946"/>
      <c r="J2946" s="13"/>
      <c r="K2946" s="13"/>
      <c r="L2946" s="13"/>
      <c r="M2946" s="13"/>
      <c r="N2946" s="13"/>
    </row>
    <row r="2947" spans="2:14" ht="15" x14ac:dyDescent="0.25">
      <c r="B2947"/>
      <c r="C2947"/>
      <c r="D2947"/>
      <c r="E2947"/>
      <c r="F2947"/>
      <c r="G2947"/>
      <c r="H2947"/>
      <c r="I2947"/>
      <c r="J2947" s="13"/>
      <c r="K2947" s="13"/>
      <c r="L2947" s="13"/>
      <c r="M2947" s="13"/>
      <c r="N2947" s="13"/>
    </row>
    <row r="2948" spans="2:14" ht="15" x14ac:dyDescent="0.25">
      <c r="B2948"/>
      <c r="C2948"/>
      <c r="D2948"/>
      <c r="E2948"/>
      <c r="F2948"/>
      <c r="G2948"/>
      <c r="H2948"/>
      <c r="I2948"/>
      <c r="J2948" s="13"/>
      <c r="K2948" s="13"/>
      <c r="L2948" s="13"/>
      <c r="M2948" s="13"/>
      <c r="N2948" s="13"/>
    </row>
    <row r="2949" spans="2:14" ht="15" x14ac:dyDescent="0.25">
      <c r="B2949"/>
      <c r="C2949"/>
      <c r="D2949"/>
      <c r="E2949"/>
      <c r="F2949"/>
      <c r="G2949"/>
      <c r="H2949"/>
      <c r="I2949"/>
      <c r="J2949" s="13"/>
      <c r="K2949" s="13"/>
      <c r="L2949" s="13"/>
      <c r="M2949" s="13"/>
      <c r="N2949" s="13"/>
    </row>
    <row r="2950" spans="2:14" ht="15" x14ac:dyDescent="0.25">
      <c r="B2950"/>
      <c r="C2950"/>
      <c r="D2950"/>
      <c r="E2950"/>
      <c r="F2950"/>
      <c r="G2950"/>
      <c r="H2950"/>
      <c r="I2950"/>
      <c r="J2950" s="13"/>
      <c r="K2950" s="13"/>
      <c r="L2950" s="13"/>
      <c r="M2950" s="13"/>
      <c r="N2950" s="13"/>
    </row>
    <row r="2951" spans="2:14" ht="15" x14ac:dyDescent="0.25">
      <c r="B2951"/>
      <c r="C2951"/>
      <c r="D2951"/>
      <c r="E2951"/>
      <c r="F2951"/>
      <c r="G2951"/>
      <c r="H2951"/>
      <c r="I2951"/>
      <c r="J2951" s="13"/>
      <c r="K2951" s="13"/>
      <c r="L2951" s="13"/>
      <c r="M2951" s="13"/>
      <c r="N2951" s="13"/>
    </row>
    <row r="2952" spans="2:14" ht="15" x14ac:dyDescent="0.25">
      <c r="B2952"/>
      <c r="C2952"/>
      <c r="D2952"/>
      <c r="E2952"/>
      <c r="F2952"/>
      <c r="G2952"/>
      <c r="H2952"/>
      <c r="I2952"/>
      <c r="J2952" s="13"/>
      <c r="K2952" s="13"/>
      <c r="L2952" s="13"/>
      <c r="M2952" s="13"/>
      <c r="N2952" s="13"/>
    </row>
    <row r="2953" spans="2:14" ht="15" x14ac:dyDescent="0.25">
      <c r="B2953"/>
      <c r="C2953"/>
      <c r="D2953"/>
      <c r="E2953"/>
      <c r="F2953"/>
      <c r="G2953"/>
      <c r="H2953"/>
      <c r="I2953"/>
      <c r="J2953" s="13"/>
      <c r="K2953" s="13"/>
      <c r="L2953" s="13"/>
      <c r="M2953" s="13"/>
      <c r="N2953" s="13"/>
    </row>
    <row r="2954" spans="2:14" ht="15" x14ac:dyDescent="0.25">
      <c r="B2954"/>
      <c r="C2954"/>
      <c r="D2954"/>
      <c r="E2954"/>
      <c r="F2954"/>
      <c r="G2954"/>
      <c r="H2954"/>
      <c r="I2954"/>
      <c r="J2954" s="13"/>
      <c r="K2954" s="13"/>
      <c r="L2954" s="13"/>
      <c r="M2954" s="13"/>
      <c r="N2954" s="13"/>
    </row>
    <row r="2955" spans="2:14" ht="15" x14ac:dyDescent="0.25">
      <c r="B2955"/>
      <c r="C2955"/>
      <c r="D2955"/>
      <c r="E2955"/>
      <c r="F2955"/>
      <c r="G2955"/>
      <c r="H2955"/>
      <c r="I2955"/>
      <c r="J2955" s="13"/>
      <c r="K2955" s="13"/>
      <c r="L2955" s="13"/>
      <c r="M2955" s="13"/>
      <c r="N2955" s="13"/>
    </row>
    <row r="2956" spans="2:14" ht="15" x14ac:dyDescent="0.25">
      <c r="B2956"/>
      <c r="C2956"/>
      <c r="D2956"/>
      <c r="E2956"/>
      <c r="F2956"/>
      <c r="G2956"/>
      <c r="H2956"/>
      <c r="I2956"/>
      <c r="J2956" s="13"/>
      <c r="K2956" s="13"/>
      <c r="L2956" s="13"/>
      <c r="M2956" s="13"/>
      <c r="N2956" s="13"/>
    </row>
    <row r="2957" spans="2:14" ht="15" x14ac:dyDescent="0.25">
      <c r="B2957"/>
      <c r="C2957"/>
      <c r="D2957"/>
      <c r="E2957"/>
      <c r="F2957"/>
      <c r="G2957"/>
      <c r="H2957"/>
      <c r="I2957"/>
      <c r="J2957" s="13"/>
      <c r="K2957" s="13"/>
      <c r="L2957" s="13"/>
      <c r="M2957" s="13"/>
      <c r="N2957" s="13"/>
    </row>
    <row r="2958" spans="2:14" ht="15" x14ac:dyDescent="0.25">
      <c r="B2958"/>
      <c r="C2958"/>
      <c r="D2958"/>
      <c r="E2958"/>
      <c r="F2958"/>
      <c r="G2958"/>
      <c r="H2958"/>
      <c r="I2958"/>
      <c r="J2958" s="13"/>
      <c r="K2958" s="13"/>
      <c r="L2958" s="13"/>
      <c r="M2958" s="13"/>
      <c r="N2958" s="13"/>
    </row>
    <row r="2959" spans="2:14" ht="15" x14ac:dyDescent="0.25">
      <c r="B2959"/>
      <c r="C2959"/>
      <c r="D2959"/>
      <c r="E2959"/>
      <c r="F2959"/>
      <c r="G2959"/>
      <c r="H2959"/>
      <c r="I2959"/>
      <c r="J2959" s="13"/>
      <c r="K2959" s="13"/>
      <c r="L2959" s="13"/>
      <c r="M2959" s="13"/>
      <c r="N2959" s="13"/>
    </row>
    <row r="2960" spans="2:14" ht="15" x14ac:dyDescent="0.25">
      <c r="B2960"/>
      <c r="C2960"/>
      <c r="D2960"/>
      <c r="E2960"/>
      <c r="F2960"/>
      <c r="G2960"/>
      <c r="H2960"/>
      <c r="I2960"/>
      <c r="J2960" s="13"/>
      <c r="K2960" s="13"/>
      <c r="L2960" s="13"/>
      <c r="M2960" s="13"/>
      <c r="N2960" s="13"/>
    </row>
    <row r="2961" spans="2:14" ht="15" x14ac:dyDescent="0.25">
      <c r="B2961"/>
      <c r="C2961"/>
      <c r="D2961"/>
      <c r="E2961"/>
      <c r="F2961"/>
      <c r="G2961"/>
      <c r="H2961"/>
      <c r="I2961"/>
      <c r="J2961" s="13"/>
      <c r="K2961" s="13"/>
      <c r="L2961" s="13"/>
      <c r="M2961" s="13"/>
      <c r="N2961" s="13"/>
    </row>
    <row r="2962" spans="2:14" ht="15" x14ac:dyDescent="0.25">
      <c r="B2962"/>
      <c r="C2962"/>
      <c r="D2962"/>
      <c r="E2962"/>
      <c r="F2962"/>
      <c r="G2962"/>
      <c r="H2962"/>
      <c r="I2962"/>
      <c r="J2962" s="13"/>
      <c r="K2962" s="13"/>
      <c r="L2962" s="13"/>
      <c r="M2962" s="13"/>
      <c r="N2962" s="13"/>
    </row>
    <row r="2963" spans="2:14" ht="15" x14ac:dyDescent="0.25">
      <c r="B2963"/>
      <c r="C2963"/>
      <c r="D2963"/>
      <c r="E2963"/>
      <c r="F2963"/>
      <c r="G2963"/>
      <c r="H2963"/>
      <c r="I2963"/>
      <c r="J2963" s="13"/>
      <c r="K2963" s="13"/>
      <c r="L2963" s="13"/>
      <c r="M2963" s="13"/>
      <c r="N2963" s="13"/>
    </row>
    <row r="2964" spans="2:14" ht="15" x14ac:dyDescent="0.25">
      <c r="B2964"/>
      <c r="C2964"/>
      <c r="D2964"/>
      <c r="E2964"/>
      <c r="F2964"/>
      <c r="G2964"/>
      <c r="H2964"/>
      <c r="I2964"/>
      <c r="J2964" s="13"/>
      <c r="K2964" s="13"/>
      <c r="L2964" s="13"/>
      <c r="M2964" s="13"/>
      <c r="N2964" s="13"/>
    </row>
    <row r="2965" spans="2:14" ht="15" x14ac:dyDescent="0.25">
      <c r="B2965"/>
      <c r="C2965"/>
      <c r="D2965"/>
      <c r="E2965"/>
      <c r="F2965"/>
      <c r="G2965"/>
      <c r="H2965"/>
      <c r="I2965"/>
      <c r="J2965" s="13"/>
      <c r="K2965" s="13"/>
      <c r="L2965" s="13"/>
      <c r="M2965" s="13"/>
      <c r="N2965" s="13"/>
    </row>
    <row r="2966" spans="2:14" ht="15" x14ac:dyDescent="0.25">
      <c r="B2966"/>
      <c r="C2966"/>
      <c r="D2966"/>
      <c r="E2966"/>
      <c r="F2966"/>
      <c r="G2966"/>
      <c r="H2966"/>
      <c r="I2966"/>
      <c r="J2966" s="13"/>
      <c r="K2966" s="13"/>
      <c r="L2966" s="13"/>
      <c r="M2966" s="13"/>
      <c r="N2966" s="13"/>
    </row>
    <row r="2967" spans="2:14" ht="15" x14ac:dyDescent="0.25">
      <c r="B2967"/>
      <c r="C2967"/>
      <c r="D2967"/>
      <c r="E2967"/>
      <c r="F2967"/>
      <c r="G2967"/>
      <c r="H2967"/>
      <c r="I2967"/>
      <c r="J2967" s="13"/>
      <c r="K2967" s="13"/>
      <c r="L2967" s="13"/>
      <c r="M2967" s="13"/>
      <c r="N2967" s="13"/>
    </row>
    <row r="2968" spans="2:14" ht="15" x14ac:dyDescent="0.25">
      <c r="B2968"/>
      <c r="C2968"/>
      <c r="D2968"/>
      <c r="E2968"/>
      <c r="F2968"/>
      <c r="G2968"/>
      <c r="H2968"/>
      <c r="I2968"/>
      <c r="J2968" s="13"/>
      <c r="K2968" s="13"/>
      <c r="L2968" s="13"/>
      <c r="M2968" s="13"/>
      <c r="N2968" s="13"/>
    </row>
    <row r="2969" spans="2:14" ht="15" x14ac:dyDescent="0.25">
      <c r="B2969"/>
      <c r="C2969"/>
      <c r="D2969"/>
      <c r="E2969"/>
      <c r="F2969"/>
      <c r="G2969"/>
      <c r="H2969"/>
      <c r="I2969"/>
      <c r="J2969" s="13"/>
      <c r="K2969" s="13"/>
      <c r="L2969" s="13"/>
      <c r="M2969" s="13"/>
      <c r="N2969" s="13"/>
    </row>
    <row r="2970" spans="2:14" ht="15" x14ac:dyDescent="0.25">
      <c r="B2970"/>
      <c r="C2970"/>
      <c r="D2970"/>
      <c r="E2970"/>
      <c r="F2970"/>
      <c r="G2970"/>
      <c r="H2970"/>
      <c r="I2970"/>
      <c r="J2970" s="13"/>
      <c r="K2970" s="13"/>
      <c r="L2970" s="13"/>
      <c r="M2970" s="13"/>
      <c r="N2970" s="13"/>
    </row>
    <row r="2971" spans="2:14" ht="15" x14ac:dyDescent="0.25">
      <c r="B2971"/>
      <c r="C2971"/>
      <c r="D2971"/>
      <c r="E2971"/>
      <c r="F2971"/>
      <c r="G2971"/>
      <c r="H2971"/>
      <c r="I2971"/>
      <c r="J2971" s="13"/>
      <c r="K2971" s="13"/>
      <c r="L2971" s="13"/>
      <c r="M2971" s="13"/>
      <c r="N2971" s="13"/>
    </row>
    <row r="2972" spans="2:14" ht="15" x14ac:dyDescent="0.25">
      <c r="B2972"/>
      <c r="C2972"/>
      <c r="D2972"/>
      <c r="E2972"/>
      <c r="F2972"/>
      <c r="G2972"/>
      <c r="H2972"/>
      <c r="I2972"/>
      <c r="J2972" s="13"/>
      <c r="K2972" s="13"/>
      <c r="L2972" s="13"/>
      <c r="M2972" s="13"/>
      <c r="N2972" s="13"/>
    </row>
    <row r="2973" spans="2:14" ht="15" x14ac:dyDescent="0.25">
      <c r="B2973"/>
      <c r="C2973"/>
      <c r="D2973"/>
      <c r="E2973"/>
      <c r="F2973"/>
      <c r="G2973"/>
      <c r="H2973"/>
      <c r="I2973"/>
      <c r="J2973" s="13"/>
      <c r="K2973" s="13"/>
      <c r="L2973" s="13"/>
      <c r="M2973" s="13"/>
      <c r="N2973" s="13"/>
    </row>
    <row r="2974" spans="2:14" ht="15" x14ac:dyDescent="0.25">
      <c r="B2974"/>
      <c r="C2974"/>
      <c r="D2974"/>
      <c r="E2974"/>
      <c r="F2974"/>
      <c r="G2974"/>
      <c r="H2974"/>
      <c r="I2974"/>
      <c r="J2974" s="13"/>
      <c r="K2974" s="13"/>
      <c r="L2974" s="13"/>
      <c r="M2974" s="13"/>
      <c r="N2974" s="13"/>
    </row>
    <row r="2975" spans="2:14" ht="15" x14ac:dyDescent="0.25">
      <c r="B2975"/>
      <c r="C2975"/>
      <c r="D2975"/>
      <c r="E2975"/>
      <c r="F2975"/>
      <c r="G2975"/>
      <c r="H2975"/>
      <c r="I2975"/>
      <c r="J2975" s="13"/>
      <c r="K2975" s="13"/>
      <c r="L2975" s="13"/>
      <c r="M2975" s="13"/>
      <c r="N2975" s="13"/>
    </row>
    <row r="2976" spans="2:14" ht="15" x14ac:dyDescent="0.25">
      <c r="B2976"/>
      <c r="C2976"/>
      <c r="D2976"/>
      <c r="E2976"/>
      <c r="F2976"/>
      <c r="G2976"/>
      <c r="H2976"/>
      <c r="I2976"/>
      <c r="J2976" s="13"/>
      <c r="K2976" s="13"/>
      <c r="L2976" s="13"/>
      <c r="M2976" s="13"/>
      <c r="N2976" s="13"/>
    </row>
    <row r="2977" spans="2:14" ht="15" x14ac:dyDescent="0.25">
      <c r="B2977"/>
      <c r="C2977"/>
      <c r="D2977"/>
      <c r="E2977"/>
      <c r="F2977"/>
      <c r="G2977"/>
      <c r="H2977"/>
      <c r="I2977"/>
      <c r="J2977" s="13"/>
      <c r="K2977" s="13"/>
      <c r="L2977" s="13"/>
      <c r="M2977" s="13"/>
      <c r="N2977" s="13"/>
    </row>
    <row r="2978" spans="2:14" ht="15" x14ac:dyDescent="0.25">
      <c r="B2978"/>
      <c r="C2978"/>
      <c r="D2978"/>
      <c r="E2978"/>
      <c r="F2978"/>
      <c r="G2978"/>
      <c r="H2978"/>
      <c r="I2978"/>
      <c r="J2978" s="13"/>
      <c r="K2978" s="13"/>
      <c r="L2978" s="13"/>
      <c r="M2978" s="13"/>
      <c r="N2978" s="13"/>
    </row>
    <row r="2979" spans="2:14" ht="15" x14ac:dyDescent="0.25">
      <c r="B2979"/>
      <c r="C2979"/>
      <c r="D2979"/>
      <c r="E2979"/>
      <c r="F2979"/>
      <c r="G2979"/>
      <c r="H2979"/>
      <c r="I2979"/>
      <c r="J2979" s="13"/>
      <c r="K2979" s="13"/>
      <c r="L2979" s="13"/>
      <c r="M2979" s="13"/>
      <c r="N2979" s="13"/>
    </row>
    <row r="2980" spans="2:14" ht="15" x14ac:dyDescent="0.25">
      <c r="B2980"/>
      <c r="C2980"/>
      <c r="D2980"/>
      <c r="E2980"/>
      <c r="F2980"/>
      <c r="G2980"/>
      <c r="H2980"/>
      <c r="I2980"/>
      <c r="J2980" s="13"/>
      <c r="K2980" s="13"/>
      <c r="L2980" s="13"/>
      <c r="M2980" s="13"/>
      <c r="N2980" s="13"/>
    </row>
    <row r="2981" spans="2:14" ht="15" x14ac:dyDescent="0.25">
      <c r="B2981"/>
      <c r="C2981"/>
      <c r="D2981"/>
      <c r="E2981"/>
      <c r="F2981"/>
      <c r="G2981"/>
      <c r="H2981"/>
      <c r="I2981"/>
      <c r="J2981" s="13"/>
      <c r="K2981" s="13"/>
      <c r="L2981" s="13"/>
      <c r="M2981" s="13"/>
      <c r="N2981" s="13"/>
    </row>
    <row r="2982" spans="2:14" ht="15" x14ac:dyDescent="0.25">
      <c r="B2982"/>
      <c r="C2982"/>
      <c r="D2982"/>
      <c r="E2982"/>
      <c r="F2982"/>
      <c r="G2982"/>
      <c r="H2982"/>
      <c r="I2982"/>
      <c r="J2982" s="13"/>
      <c r="K2982" s="13"/>
      <c r="L2982" s="13"/>
      <c r="M2982" s="13"/>
      <c r="N2982" s="13"/>
    </row>
    <row r="2983" spans="2:14" ht="15" x14ac:dyDescent="0.25">
      <c r="B2983"/>
      <c r="C2983"/>
      <c r="D2983"/>
      <c r="E2983"/>
      <c r="F2983"/>
      <c r="G2983"/>
      <c r="H2983"/>
      <c r="I2983"/>
      <c r="J2983" s="13"/>
      <c r="K2983" s="13"/>
      <c r="L2983" s="13"/>
      <c r="M2983" s="13"/>
      <c r="N2983" s="13"/>
    </row>
    <row r="2984" spans="2:14" ht="15" x14ac:dyDescent="0.25">
      <c r="B2984"/>
      <c r="C2984"/>
      <c r="D2984"/>
      <c r="E2984"/>
      <c r="F2984"/>
      <c r="G2984"/>
      <c r="H2984"/>
      <c r="I2984"/>
      <c r="J2984" s="13"/>
      <c r="K2984" s="13"/>
      <c r="L2984" s="13"/>
      <c r="M2984" s="13"/>
      <c r="N2984" s="13"/>
    </row>
    <row r="2985" spans="2:14" ht="15" x14ac:dyDescent="0.25">
      <c r="B2985"/>
      <c r="C2985"/>
      <c r="D2985"/>
      <c r="E2985"/>
      <c r="F2985"/>
      <c r="G2985"/>
      <c r="H2985"/>
      <c r="I2985"/>
      <c r="J2985" s="13"/>
      <c r="K2985" s="13"/>
      <c r="L2985" s="13"/>
      <c r="M2985" s="13"/>
      <c r="N2985" s="13"/>
    </row>
    <row r="2986" spans="2:14" ht="15" x14ac:dyDescent="0.25">
      <c r="B2986"/>
      <c r="C2986"/>
      <c r="D2986"/>
      <c r="E2986"/>
      <c r="F2986"/>
      <c r="G2986"/>
      <c r="H2986"/>
      <c r="I2986"/>
      <c r="J2986" s="13"/>
      <c r="K2986" s="13"/>
      <c r="L2986" s="13"/>
      <c r="M2986" s="13"/>
      <c r="N2986" s="13"/>
    </row>
    <row r="2987" spans="2:14" ht="15" x14ac:dyDescent="0.25">
      <c r="B2987"/>
      <c r="C2987"/>
      <c r="D2987"/>
      <c r="E2987"/>
      <c r="F2987"/>
      <c r="G2987"/>
      <c r="H2987"/>
      <c r="I2987"/>
      <c r="J2987" s="13"/>
      <c r="K2987" s="13"/>
      <c r="L2987" s="13"/>
      <c r="M2987" s="13"/>
      <c r="N2987" s="13"/>
    </row>
    <row r="2988" spans="2:14" ht="15" x14ac:dyDescent="0.25">
      <c r="B2988"/>
      <c r="C2988"/>
      <c r="D2988"/>
      <c r="E2988"/>
      <c r="F2988"/>
      <c r="G2988"/>
      <c r="H2988"/>
      <c r="I2988"/>
      <c r="J2988" s="13"/>
      <c r="K2988" s="13"/>
      <c r="L2988" s="13"/>
      <c r="M2988" s="13"/>
      <c r="N2988" s="13"/>
    </row>
    <row r="2989" spans="2:14" ht="15" x14ac:dyDescent="0.25">
      <c r="B2989"/>
      <c r="C2989"/>
      <c r="D2989"/>
      <c r="E2989"/>
      <c r="F2989"/>
      <c r="G2989"/>
      <c r="H2989"/>
      <c r="I2989"/>
      <c r="J2989" s="13"/>
      <c r="K2989" s="13"/>
      <c r="L2989" s="13"/>
      <c r="M2989" s="13"/>
      <c r="N2989" s="13"/>
    </row>
    <row r="2990" spans="2:14" ht="15" x14ac:dyDescent="0.25">
      <c r="B2990"/>
      <c r="C2990"/>
      <c r="D2990"/>
      <c r="E2990"/>
      <c r="F2990"/>
      <c r="G2990"/>
      <c r="H2990"/>
      <c r="I2990"/>
      <c r="J2990" s="13"/>
      <c r="K2990" s="13"/>
      <c r="L2990" s="13"/>
      <c r="M2990" s="13"/>
      <c r="N2990" s="13"/>
    </row>
    <row r="2991" spans="2:14" ht="15" x14ac:dyDescent="0.25">
      <c r="B2991"/>
      <c r="C2991"/>
      <c r="D2991"/>
      <c r="E2991"/>
      <c r="F2991"/>
      <c r="G2991"/>
      <c r="H2991"/>
      <c r="I2991"/>
      <c r="J2991" s="13"/>
      <c r="K2991" s="13"/>
      <c r="L2991" s="13"/>
      <c r="M2991" s="13"/>
      <c r="N2991" s="13"/>
    </row>
    <row r="2992" spans="2:14" ht="15" x14ac:dyDescent="0.25">
      <c r="B2992"/>
      <c r="C2992"/>
      <c r="D2992"/>
      <c r="E2992"/>
      <c r="F2992"/>
      <c r="G2992"/>
      <c r="H2992"/>
      <c r="I2992"/>
      <c r="J2992" s="13"/>
      <c r="K2992" s="13"/>
      <c r="L2992" s="13"/>
      <c r="M2992" s="13"/>
      <c r="N2992" s="13"/>
    </row>
    <row r="2993" spans="2:14" ht="15" x14ac:dyDescent="0.25">
      <c r="B2993"/>
      <c r="C2993"/>
      <c r="D2993"/>
      <c r="E2993"/>
      <c r="F2993"/>
      <c r="G2993"/>
      <c r="H2993"/>
      <c r="I2993"/>
      <c r="J2993" s="13"/>
      <c r="K2993" s="13"/>
      <c r="L2993" s="13"/>
      <c r="M2993" s="13"/>
      <c r="N2993" s="13"/>
    </row>
    <row r="2994" spans="2:14" ht="15" x14ac:dyDescent="0.25">
      <c r="B2994"/>
      <c r="C2994"/>
      <c r="D2994"/>
      <c r="E2994"/>
      <c r="F2994"/>
      <c r="G2994"/>
      <c r="H2994"/>
      <c r="I2994"/>
      <c r="J2994" s="13"/>
      <c r="K2994" s="13"/>
      <c r="L2994" s="13"/>
      <c r="M2994" s="13"/>
      <c r="N2994" s="13"/>
    </row>
    <row r="2995" spans="2:14" ht="15" x14ac:dyDescent="0.25">
      <c r="B2995"/>
      <c r="C2995"/>
      <c r="D2995"/>
      <c r="E2995"/>
      <c r="F2995"/>
      <c r="G2995"/>
      <c r="H2995"/>
      <c r="I2995"/>
      <c r="J2995" s="13"/>
      <c r="K2995" s="13"/>
      <c r="L2995" s="13"/>
      <c r="M2995" s="13"/>
      <c r="N2995" s="13"/>
    </row>
    <row r="2996" spans="2:14" ht="15" x14ac:dyDescent="0.25">
      <c r="B2996"/>
      <c r="C2996"/>
      <c r="D2996"/>
      <c r="E2996"/>
      <c r="F2996"/>
      <c r="G2996"/>
      <c r="H2996"/>
      <c r="I2996"/>
      <c r="J2996" s="13"/>
      <c r="K2996" s="13"/>
      <c r="L2996" s="13"/>
      <c r="M2996" s="13"/>
      <c r="N2996" s="13"/>
    </row>
    <row r="2997" spans="2:14" ht="15" x14ac:dyDescent="0.25">
      <c r="B2997"/>
      <c r="C2997"/>
      <c r="D2997"/>
      <c r="E2997"/>
      <c r="F2997"/>
      <c r="G2997"/>
      <c r="H2997"/>
      <c r="I2997"/>
      <c r="J2997" s="13"/>
      <c r="K2997" s="13"/>
      <c r="L2997" s="13"/>
      <c r="M2997" s="13"/>
      <c r="N2997" s="13"/>
    </row>
    <row r="2998" spans="2:14" ht="15" x14ac:dyDescent="0.25">
      <c r="B2998"/>
      <c r="C2998"/>
      <c r="D2998"/>
      <c r="E2998"/>
      <c r="F2998"/>
      <c r="G2998"/>
      <c r="H2998"/>
      <c r="I2998"/>
      <c r="J2998" s="13"/>
      <c r="K2998" s="13"/>
      <c r="L2998" s="13"/>
      <c r="M2998" s="13"/>
      <c r="N2998" s="13"/>
    </row>
    <row r="2999" spans="2:14" ht="15" x14ac:dyDescent="0.25">
      <c r="B2999"/>
      <c r="C2999"/>
      <c r="D2999"/>
      <c r="E2999"/>
      <c r="F2999"/>
      <c r="G2999"/>
      <c r="H2999"/>
      <c r="I2999"/>
      <c r="J2999" s="13"/>
      <c r="K2999" s="13"/>
      <c r="L2999" s="13"/>
      <c r="M2999" s="13"/>
      <c r="N2999" s="13"/>
    </row>
    <row r="3000" spans="2:14" ht="15" x14ac:dyDescent="0.25">
      <c r="B3000"/>
      <c r="C3000"/>
      <c r="D3000"/>
      <c r="E3000"/>
      <c r="F3000"/>
      <c r="G3000"/>
      <c r="H3000"/>
      <c r="I3000"/>
      <c r="J3000" s="13"/>
      <c r="K3000" s="13"/>
      <c r="L3000" s="13"/>
      <c r="M3000" s="13"/>
      <c r="N3000" s="13"/>
    </row>
    <row r="3001" spans="2:14" ht="15" x14ac:dyDescent="0.25">
      <c r="B3001"/>
      <c r="C3001"/>
      <c r="D3001"/>
      <c r="E3001"/>
      <c r="F3001"/>
      <c r="G3001"/>
      <c r="H3001"/>
      <c r="I3001"/>
      <c r="J3001" s="13"/>
      <c r="K3001" s="13"/>
      <c r="L3001" s="13"/>
      <c r="M3001" s="13"/>
      <c r="N3001" s="13"/>
    </row>
    <row r="3002" spans="2:14" ht="15" x14ac:dyDescent="0.25">
      <c r="B3002"/>
      <c r="C3002"/>
      <c r="D3002"/>
      <c r="E3002"/>
      <c r="F3002"/>
      <c r="G3002"/>
      <c r="H3002"/>
      <c r="I3002"/>
      <c r="J3002" s="13"/>
      <c r="K3002" s="13"/>
      <c r="L3002" s="13"/>
      <c r="M3002" s="13"/>
      <c r="N3002" s="13"/>
    </row>
    <row r="3003" spans="2:14" ht="15" x14ac:dyDescent="0.25">
      <c r="B3003"/>
      <c r="C3003"/>
      <c r="D3003"/>
      <c r="E3003"/>
      <c r="F3003"/>
      <c r="G3003"/>
      <c r="H3003"/>
      <c r="I3003"/>
      <c r="J3003" s="13"/>
      <c r="K3003" s="13"/>
      <c r="L3003" s="13"/>
      <c r="M3003" s="13"/>
      <c r="N3003" s="13"/>
    </row>
    <row r="3004" spans="2:14" ht="15" x14ac:dyDescent="0.25">
      <c r="B3004"/>
      <c r="C3004"/>
      <c r="D3004"/>
      <c r="E3004"/>
      <c r="F3004"/>
      <c r="G3004"/>
      <c r="H3004"/>
      <c r="I3004"/>
      <c r="J3004" s="13"/>
      <c r="K3004" s="13"/>
      <c r="L3004" s="13"/>
      <c r="M3004" s="13"/>
      <c r="N3004" s="13"/>
    </row>
    <row r="3005" spans="2:14" ht="15" x14ac:dyDescent="0.25">
      <c r="B3005"/>
      <c r="C3005"/>
      <c r="D3005"/>
      <c r="E3005"/>
      <c r="F3005"/>
      <c r="G3005"/>
      <c r="H3005"/>
      <c r="I3005"/>
      <c r="J3005" s="13"/>
      <c r="K3005" s="13"/>
      <c r="L3005" s="13"/>
      <c r="M3005" s="13"/>
      <c r="N3005" s="13"/>
    </row>
    <row r="3006" spans="2:14" ht="15" x14ac:dyDescent="0.25">
      <c r="B3006"/>
      <c r="C3006"/>
      <c r="D3006"/>
      <c r="E3006"/>
      <c r="F3006"/>
      <c r="G3006"/>
      <c r="H3006"/>
      <c r="I3006"/>
      <c r="J3006" s="13"/>
      <c r="K3006" s="13"/>
      <c r="L3006" s="13"/>
      <c r="M3006" s="13"/>
      <c r="N3006" s="13"/>
    </row>
    <row r="3007" spans="2:14" ht="15" x14ac:dyDescent="0.25">
      <c r="B3007"/>
      <c r="C3007"/>
      <c r="D3007"/>
      <c r="E3007"/>
      <c r="F3007"/>
      <c r="G3007"/>
      <c r="H3007"/>
      <c r="I3007"/>
      <c r="J3007" s="13"/>
      <c r="K3007" s="13"/>
      <c r="L3007" s="13"/>
      <c r="M3007" s="13"/>
      <c r="N3007" s="13"/>
    </row>
    <row r="3008" spans="2:14" ht="15" x14ac:dyDescent="0.25">
      <c r="B3008"/>
      <c r="C3008"/>
      <c r="D3008"/>
      <c r="E3008"/>
      <c r="F3008"/>
      <c r="G3008"/>
      <c r="H3008"/>
      <c r="I3008"/>
      <c r="J3008" s="13"/>
      <c r="K3008" s="13"/>
      <c r="L3008" s="13"/>
      <c r="M3008" s="13"/>
      <c r="N3008" s="13"/>
    </row>
    <row r="3009" spans="2:14" ht="15" x14ac:dyDescent="0.25">
      <c r="B3009"/>
      <c r="C3009"/>
      <c r="D3009"/>
      <c r="E3009"/>
      <c r="F3009"/>
      <c r="G3009"/>
      <c r="H3009"/>
      <c r="I3009"/>
      <c r="J3009" s="13"/>
      <c r="K3009" s="13"/>
      <c r="L3009" s="13"/>
      <c r="M3009" s="13"/>
      <c r="N3009" s="13"/>
    </row>
    <row r="3010" spans="2:14" ht="15" x14ac:dyDescent="0.25">
      <c r="B3010"/>
      <c r="C3010"/>
      <c r="D3010"/>
      <c r="E3010"/>
      <c r="F3010"/>
      <c r="G3010"/>
      <c r="H3010"/>
      <c r="I3010"/>
      <c r="J3010" s="13"/>
      <c r="K3010" s="13"/>
      <c r="L3010" s="13"/>
      <c r="M3010" s="13"/>
      <c r="N3010" s="13"/>
    </row>
    <row r="3011" spans="2:14" ht="15" x14ac:dyDescent="0.25">
      <c r="B3011"/>
      <c r="C3011"/>
      <c r="D3011"/>
      <c r="E3011"/>
      <c r="F3011"/>
      <c r="G3011"/>
      <c r="H3011"/>
      <c r="I3011"/>
      <c r="J3011" s="13"/>
      <c r="K3011" s="13"/>
      <c r="L3011" s="13"/>
      <c r="M3011" s="13"/>
      <c r="N3011" s="13"/>
    </row>
    <row r="3012" spans="2:14" ht="15" x14ac:dyDescent="0.25">
      <c r="B3012"/>
      <c r="C3012"/>
      <c r="D3012"/>
      <c r="E3012"/>
      <c r="F3012"/>
      <c r="G3012"/>
      <c r="H3012"/>
      <c r="I3012"/>
      <c r="J3012" s="13"/>
      <c r="K3012" s="13"/>
      <c r="L3012" s="13"/>
      <c r="M3012" s="13"/>
      <c r="N3012" s="13"/>
    </row>
    <row r="3013" spans="2:14" ht="15" x14ac:dyDescent="0.25">
      <c r="B3013"/>
      <c r="C3013"/>
      <c r="D3013"/>
      <c r="E3013"/>
      <c r="F3013"/>
      <c r="G3013"/>
      <c r="H3013"/>
      <c r="I3013"/>
      <c r="J3013" s="13"/>
      <c r="K3013" s="13"/>
      <c r="L3013" s="13"/>
      <c r="M3013" s="13"/>
      <c r="N3013" s="13"/>
    </row>
    <row r="3014" spans="2:14" ht="15" x14ac:dyDescent="0.25">
      <c r="B3014"/>
      <c r="C3014"/>
      <c r="D3014"/>
      <c r="E3014"/>
      <c r="F3014"/>
      <c r="G3014"/>
      <c r="H3014"/>
      <c r="I3014"/>
      <c r="J3014" s="13"/>
      <c r="K3014" s="13"/>
      <c r="L3014" s="13"/>
      <c r="M3014" s="13"/>
      <c r="N3014" s="13"/>
    </row>
    <row r="3015" spans="2:14" ht="15" x14ac:dyDescent="0.25">
      <c r="B3015"/>
      <c r="C3015"/>
      <c r="D3015"/>
      <c r="E3015"/>
      <c r="F3015"/>
      <c r="G3015"/>
      <c r="H3015"/>
      <c r="I3015"/>
      <c r="J3015" s="13"/>
      <c r="K3015" s="13"/>
      <c r="L3015" s="13"/>
      <c r="M3015" s="13"/>
      <c r="N3015" s="13"/>
    </row>
    <row r="3016" spans="2:14" ht="15" x14ac:dyDescent="0.25">
      <c r="B3016"/>
      <c r="C3016"/>
      <c r="D3016"/>
      <c r="E3016"/>
      <c r="F3016"/>
      <c r="G3016"/>
      <c r="H3016"/>
      <c r="I3016"/>
      <c r="J3016" s="13"/>
      <c r="K3016" s="13"/>
      <c r="L3016" s="13"/>
      <c r="M3016" s="13"/>
      <c r="N3016" s="13"/>
    </row>
    <row r="3017" spans="2:14" ht="15" x14ac:dyDescent="0.25">
      <c r="B3017"/>
      <c r="C3017"/>
      <c r="D3017"/>
      <c r="E3017"/>
      <c r="F3017"/>
      <c r="G3017"/>
      <c r="H3017"/>
      <c r="I3017"/>
      <c r="J3017" s="13"/>
      <c r="K3017" s="13"/>
      <c r="L3017" s="13"/>
      <c r="M3017" s="13"/>
      <c r="N3017" s="13"/>
    </row>
    <row r="3018" spans="2:14" ht="15" x14ac:dyDescent="0.25">
      <c r="B3018"/>
      <c r="C3018"/>
      <c r="D3018"/>
      <c r="E3018"/>
      <c r="F3018"/>
      <c r="G3018"/>
      <c r="H3018"/>
      <c r="I3018"/>
      <c r="J3018" s="13"/>
      <c r="K3018" s="13"/>
      <c r="L3018" s="13"/>
      <c r="M3018" s="13"/>
      <c r="N3018" s="13"/>
    </row>
    <row r="3019" spans="2:14" ht="15" x14ac:dyDescent="0.25">
      <c r="B3019"/>
      <c r="C3019"/>
      <c r="D3019"/>
      <c r="E3019"/>
      <c r="F3019"/>
      <c r="G3019"/>
      <c r="H3019"/>
      <c r="I3019"/>
      <c r="J3019" s="13"/>
      <c r="K3019" s="13"/>
      <c r="L3019" s="13"/>
      <c r="M3019" s="13"/>
      <c r="N3019" s="13"/>
    </row>
    <row r="3020" spans="2:14" ht="15" x14ac:dyDescent="0.25">
      <c r="B3020"/>
      <c r="C3020"/>
      <c r="D3020"/>
      <c r="E3020"/>
      <c r="F3020"/>
      <c r="G3020"/>
      <c r="H3020"/>
      <c r="I3020"/>
      <c r="J3020" s="13"/>
      <c r="K3020" s="13"/>
      <c r="L3020" s="13"/>
      <c r="M3020" s="13"/>
      <c r="N3020" s="13"/>
    </row>
    <row r="3021" spans="2:14" ht="15" x14ac:dyDescent="0.25">
      <c r="B3021"/>
      <c r="C3021"/>
      <c r="D3021"/>
      <c r="E3021"/>
      <c r="F3021"/>
      <c r="G3021"/>
      <c r="H3021"/>
      <c r="I3021"/>
      <c r="J3021" s="13"/>
      <c r="K3021" s="13"/>
      <c r="L3021" s="13"/>
      <c r="M3021" s="13"/>
      <c r="N3021" s="13"/>
    </row>
    <row r="3022" spans="2:14" ht="15" x14ac:dyDescent="0.25">
      <c r="B3022"/>
      <c r="C3022"/>
      <c r="D3022"/>
      <c r="E3022"/>
      <c r="F3022"/>
      <c r="G3022"/>
      <c r="H3022"/>
      <c r="I3022"/>
      <c r="J3022" s="13"/>
      <c r="K3022" s="13"/>
      <c r="L3022" s="13"/>
      <c r="M3022" s="13"/>
      <c r="N3022" s="13"/>
    </row>
    <row r="3023" spans="2:14" ht="15" x14ac:dyDescent="0.25">
      <c r="B3023"/>
      <c r="C3023"/>
      <c r="D3023"/>
      <c r="E3023"/>
      <c r="F3023"/>
      <c r="G3023"/>
      <c r="H3023"/>
      <c r="I3023"/>
      <c r="J3023" s="13"/>
      <c r="K3023" s="13"/>
      <c r="L3023" s="13"/>
      <c r="M3023" s="13"/>
      <c r="N3023" s="13"/>
    </row>
    <row r="3024" spans="2:14" ht="15" x14ac:dyDescent="0.25">
      <c r="B3024"/>
      <c r="C3024"/>
      <c r="D3024"/>
      <c r="E3024"/>
      <c r="F3024"/>
      <c r="G3024"/>
      <c r="H3024"/>
      <c r="I3024"/>
      <c r="J3024" s="13"/>
      <c r="K3024" s="13"/>
      <c r="L3024" s="13"/>
      <c r="M3024" s="13"/>
      <c r="N3024" s="13"/>
    </row>
    <row r="3025" spans="2:14" ht="15" x14ac:dyDescent="0.25">
      <c r="B3025"/>
      <c r="C3025"/>
      <c r="D3025"/>
      <c r="E3025"/>
      <c r="F3025"/>
      <c r="G3025"/>
      <c r="H3025"/>
      <c r="I3025"/>
      <c r="J3025" s="13"/>
      <c r="K3025" s="13"/>
      <c r="L3025" s="13"/>
      <c r="M3025" s="13"/>
      <c r="N3025" s="13"/>
    </row>
    <row r="3026" spans="2:14" ht="15" x14ac:dyDescent="0.25">
      <c r="B3026"/>
      <c r="C3026"/>
      <c r="D3026"/>
      <c r="E3026"/>
      <c r="F3026"/>
      <c r="G3026"/>
      <c r="H3026"/>
      <c r="I3026"/>
      <c r="J3026" s="13"/>
      <c r="K3026" s="13"/>
      <c r="L3026" s="13"/>
      <c r="M3026" s="13"/>
      <c r="N3026" s="13"/>
    </row>
    <row r="3027" spans="2:14" ht="15" x14ac:dyDescent="0.25">
      <c r="B3027"/>
      <c r="C3027"/>
      <c r="D3027"/>
      <c r="E3027"/>
      <c r="F3027"/>
      <c r="G3027"/>
      <c r="H3027"/>
      <c r="I3027"/>
      <c r="J3027" s="13"/>
      <c r="K3027" s="13"/>
      <c r="L3027" s="13"/>
      <c r="M3027" s="13"/>
      <c r="N3027" s="13"/>
    </row>
    <row r="3028" spans="2:14" ht="15" x14ac:dyDescent="0.25">
      <c r="B3028"/>
      <c r="C3028"/>
      <c r="D3028"/>
      <c r="E3028"/>
      <c r="F3028"/>
      <c r="G3028"/>
      <c r="H3028"/>
      <c r="I3028"/>
      <c r="J3028" s="13"/>
      <c r="K3028" s="13"/>
      <c r="L3028" s="13"/>
      <c r="M3028" s="13"/>
      <c r="N3028" s="13"/>
    </row>
    <row r="3029" spans="2:14" ht="15" x14ac:dyDescent="0.25">
      <c r="B3029"/>
      <c r="C3029"/>
      <c r="D3029"/>
      <c r="E3029"/>
      <c r="F3029"/>
      <c r="G3029"/>
      <c r="H3029"/>
      <c r="I3029"/>
      <c r="J3029" s="13"/>
      <c r="K3029" s="13"/>
      <c r="L3029" s="13"/>
      <c r="M3029" s="13"/>
      <c r="N3029" s="13"/>
    </row>
    <row r="3030" spans="2:14" ht="15" x14ac:dyDescent="0.25">
      <c r="B3030"/>
      <c r="C3030"/>
      <c r="D3030"/>
      <c r="E3030"/>
      <c r="F3030"/>
      <c r="G3030"/>
      <c r="H3030"/>
      <c r="I3030"/>
      <c r="J3030" s="13"/>
      <c r="K3030" s="13"/>
      <c r="L3030" s="13"/>
      <c r="M3030" s="13"/>
      <c r="N3030" s="13"/>
    </row>
    <row r="3031" spans="2:14" ht="15" x14ac:dyDescent="0.25">
      <c r="B3031"/>
      <c r="C3031"/>
      <c r="D3031"/>
      <c r="E3031"/>
      <c r="F3031"/>
      <c r="G3031"/>
      <c r="H3031"/>
      <c r="I3031"/>
      <c r="J3031" s="13"/>
      <c r="K3031" s="13"/>
      <c r="L3031" s="13"/>
      <c r="M3031" s="13"/>
      <c r="N3031" s="13"/>
    </row>
    <row r="3032" spans="2:14" ht="15" x14ac:dyDescent="0.25">
      <c r="B3032"/>
      <c r="C3032"/>
      <c r="D3032"/>
      <c r="E3032"/>
      <c r="F3032"/>
      <c r="G3032"/>
      <c r="H3032"/>
      <c r="I3032"/>
      <c r="J3032" s="13"/>
      <c r="K3032" s="13"/>
      <c r="L3032" s="13"/>
      <c r="M3032" s="13"/>
      <c r="N3032" s="13"/>
    </row>
    <row r="3033" spans="2:14" ht="15" x14ac:dyDescent="0.25">
      <c r="B3033"/>
      <c r="C3033"/>
      <c r="D3033"/>
      <c r="E3033"/>
      <c r="F3033"/>
      <c r="G3033"/>
      <c r="H3033"/>
      <c r="I3033"/>
      <c r="J3033" s="13"/>
      <c r="K3033" s="13"/>
      <c r="L3033" s="13"/>
      <c r="M3033" s="13"/>
      <c r="N3033" s="13"/>
    </row>
    <row r="3034" spans="2:14" ht="15" x14ac:dyDescent="0.25">
      <c r="B3034"/>
      <c r="C3034"/>
      <c r="D3034"/>
      <c r="E3034"/>
      <c r="F3034"/>
      <c r="G3034"/>
      <c r="H3034"/>
      <c r="I3034"/>
      <c r="J3034" s="13"/>
      <c r="K3034" s="13"/>
      <c r="L3034" s="13"/>
      <c r="M3034" s="13"/>
      <c r="N3034" s="13"/>
    </row>
    <row r="3035" spans="2:14" ht="15" x14ac:dyDescent="0.25">
      <c r="B3035"/>
      <c r="C3035"/>
      <c r="D3035"/>
      <c r="E3035"/>
      <c r="F3035"/>
      <c r="G3035"/>
      <c r="H3035"/>
      <c r="I3035"/>
      <c r="J3035" s="13"/>
      <c r="K3035" s="13"/>
      <c r="L3035" s="13"/>
      <c r="M3035" s="13"/>
      <c r="N3035" s="13"/>
    </row>
    <row r="3036" spans="2:14" ht="15" x14ac:dyDescent="0.25">
      <c r="B3036"/>
      <c r="C3036"/>
      <c r="D3036"/>
      <c r="E3036"/>
      <c r="F3036"/>
      <c r="G3036"/>
      <c r="H3036"/>
      <c r="I3036"/>
      <c r="J3036" s="13"/>
      <c r="K3036" s="13"/>
      <c r="L3036" s="13"/>
      <c r="M3036" s="13"/>
      <c r="N3036" s="13"/>
    </row>
    <row r="3037" spans="2:14" ht="15" x14ac:dyDescent="0.25">
      <c r="B3037"/>
      <c r="C3037"/>
      <c r="D3037"/>
      <c r="E3037"/>
      <c r="F3037"/>
      <c r="G3037"/>
      <c r="H3037"/>
      <c r="I3037"/>
      <c r="J3037" s="13"/>
      <c r="K3037" s="13"/>
      <c r="L3037" s="13"/>
      <c r="M3037" s="13"/>
      <c r="N3037" s="13"/>
    </row>
    <row r="3038" spans="2:14" ht="15" x14ac:dyDescent="0.25">
      <c r="B3038"/>
      <c r="C3038"/>
      <c r="D3038"/>
      <c r="E3038"/>
      <c r="F3038"/>
      <c r="G3038"/>
      <c r="H3038"/>
      <c r="I3038"/>
      <c r="J3038" s="13"/>
      <c r="K3038" s="13"/>
      <c r="L3038" s="13"/>
      <c r="M3038" s="13"/>
      <c r="N3038" s="13"/>
    </row>
    <row r="3039" spans="2:14" ht="15" x14ac:dyDescent="0.25">
      <c r="B3039"/>
      <c r="C3039"/>
      <c r="D3039"/>
      <c r="E3039"/>
      <c r="F3039"/>
      <c r="G3039"/>
      <c r="H3039"/>
      <c r="I3039"/>
      <c r="J3039" s="13"/>
      <c r="K3039" s="13"/>
      <c r="L3039" s="13"/>
      <c r="M3039" s="13"/>
      <c r="N3039" s="13"/>
    </row>
    <row r="3040" spans="2:14" ht="15" x14ac:dyDescent="0.25">
      <c r="B3040"/>
      <c r="C3040"/>
      <c r="D3040"/>
      <c r="E3040"/>
      <c r="F3040"/>
      <c r="G3040"/>
      <c r="H3040"/>
      <c r="I3040"/>
      <c r="J3040" s="13"/>
      <c r="K3040" s="13"/>
      <c r="L3040" s="13"/>
      <c r="M3040" s="13"/>
      <c r="N3040" s="13"/>
    </row>
    <row r="3041" spans="2:14" ht="15" x14ac:dyDescent="0.25">
      <c r="B3041"/>
      <c r="C3041"/>
      <c r="D3041"/>
      <c r="E3041"/>
      <c r="F3041"/>
      <c r="G3041"/>
      <c r="H3041"/>
      <c r="I3041"/>
      <c r="J3041" s="13"/>
      <c r="K3041" s="13"/>
      <c r="L3041" s="13"/>
      <c r="M3041" s="13"/>
      <c r="N3041" s="13"/>
    </row>
    <row r="3042" spans="2:14" ht="15" x14ac:dyDescent="0.25">
      <c r="B3042"/>
      <c r="C3042"/>
      <c r="D3042"/>
      <c r="E3042"/>
      <c r="F3042"/>
      <c r="G3042"/>
      <c r="H3042"/>
      <c r="I3042"/>
      <c r="J3042" s="13"/>
      <c r="K3042" s="13"/>
      <c r="L3042" s="13"/>
      <c r="M3042" s="13"/>
      <c r="N3042" s="13"/>
    </row>
    <row r="3043" spans="2:14" ht="15" x14ac:dyDescent="0.25">
      <c r="B3043"/>
      <c r="C3043"/>
      <c r="D3043"/>
      <c r="E3043"/>
      <c r="F3043"/>
      <c r="G3043"/>
      <c r="H3043"/>
      <c r="I3043"/>
      <c r="J3043" s="13"/>
      <c r="K3043" s="13"/>
      <c r="L3043" s="13"/>
      <c r="M3043" s="13"/>
      <c r="N3043" s="13"/>
    </row>
    <row r="3044" spans="2:14" ht="15" x14ac:dyDescent="0.25">
      <c r="B3044"/>
      <c r="C3044"/>
      <c r="D3044"/>
      <c r="E3044"/>
      <c r="F3044"/>
      <c r="G3044"/>
      <c r="H3044"/>
      <c r="I3044"/>
      <c r="J3044" s="13"/>
      <c r="K3044" s="13"/>
      <c r="L3044" s="13"/>
      <c r="M3044" s="13"/>
      <c r="N3044" s="13"/>
    </row>
    <row r="3045" spans="2:14" ht="15" x14ac:dyDescent="0.25">
      <c r="B3045"/>
      <c r="C3045"/>
      <c r="D3045"/>
      <c r="E3045"/>
      <c r="F3045"/>
      <c r="G3045"/>
      <c r="H3045"/>
      <c r="I3045"/>
      <c r="J3045" s="13"/>
      <c r="K3045" s="13"/>
      <c r="L3045" s="13"/>
      <c r="M3045" s="13"/>
      <c r="N3045" s="13"/>
    </row>
    <row r="3046" spans="2:14" ht="15" x14ac:dyDescent="0.25">
      <c r="B3046"/>
      <c r="C3046"/>
      <c r="D3046"/>
      <c r="E3046"/>
      <c r="F3046"/>
      <c r="G3046"/>
      <c r="H3046"/>
      <c r="I3046"/>
      <c r="J3046" s="13"/>
      <c r="K3046" s="13"/>
      <c r="L3046" s="13"/>
      <c r="M3046" s="13"/>
      <c r="N3046" s="13"/>
    </row>
    <row r="3047" spans="2:14" ht="15" x14ac:dyDescent="0.25">
      <c r="B3047"/>
      <c r="C3047"/>
      <c r="D3047"/>
      <c r="E3047"/>
      <c r="F3047"/>
      <c r="G3047"/>
      <c r="H3047"/>
      <c r="I3047"/>
      <c r="J3047" s="13"/>
      <c r="K3047" s="13"/>
      <c r="L3047" s="13"/>
      <c r="M3047" s="13"/>
      <c r="N3047" s="13"/>
    </row>
    <row r="3048" spans="2:14" ht="15" x14ac:dyDescent="0.25">
      <c r="B3048"/>
      <c r="C3048"/>
      <c r="D3048"/>
      <c r="E3048"/>
      <c r="F3048"/>
      <c r="G3048"/>
      <c r="H3048"/>
      <c r="I3048"/>
      <c r="J3048" s="13"/>
      <c r="K3048" s="13"/>
      <c r="L3048" s="13"/>
      <c r="M3048" s="13"/>
      <c r="N3048" s="13"/>
    </row>
    <row r="3049" spans="2:14" ht="15" x14ac:dyDescent="0.25">
      <c r="B3049"/>
      <c r="C3049"/>
      <c r="D3049"/>
      <c r="E3049"/>
      <c r="F3049"/>
      <c r="G3049"/>
      <c r="H3049"/>
      <c r="I3049"/>
      <c r="J3049" s="13"/>
      <c r="K3049" s="13"/>
      <c r="L3049" s="13"/>
      <c r="M3049" s="13"/>
      <c r="N3049" s="13"/>
    </row>
    <row r="3050" spans="2:14" ht="15" x14ac:dyDescent="0.25">
      <c r="B3050"/>
      <c r="C3050"/>
      <c r="D3050"/>
      <c r="E3050"/>
      <c r="F3050"/>
      <c r="G3050"/>
      <c r="H3050"/>
      <c r="I3050"/>
      <c r="J3050" s="13"/>
      <c r="K3050" s="13"/>
      <c r="L3050" s="13"/>
      <c r="M3050" s="13"/>
      <c r="N3050" s="13"/>
    </row>
    <row r="3051" spans="2:14" ht="15" x14ac:dyDescent="0.25">
      <c r="B3051"/>
      <c r="C3051"/>
      <c r="D3051"/>
      <c r="E3051"/>
      <c r="F3051"/>
      <c r="G3051"/>
      <c r="H3051"/>
      <c r="I3051"/>
      <c r="J3051" s="13"/>
      <c r="K3051" s="13"/>
      <c r="L3051" s="13"/>
      <c r="M3051" s="13"/>
      <c r="N3051" s="13"/>
    </row>
    <row r="3052" spans="2:14" ht="15" x14ac:dyDescent="0.25">
      <c r="B3052"/>
      <c r="C3052"/>
      <c r="D3052"/>
      <c r="E3052"/>
      <c r="F3052"/>
      <c r="G3052"/>
      <c r="H3052"/>
      <c r="I3052"/>
      <c r="J3052" s="13"/>
      <c r="K3052" s="13"/>
      <c r="L3052" s="13"/>
      <c r="M3052" s="13"/>
      <c r="N3052" s="13"/>
    </row>
    <row r="3053" spans="2:14" ht="15" x14ac:dyDescent="0.25">
      <c r="B3053"/>
      <c r="C3053"/>
      <c r="D3053"/>
      <c r="E3053"/>
      <c r="F3053"/>
      <c r="G3053"/>
      <c r="H3053"/>
      <c r="I3053"/>
      <c r="J3053" s="13"/>
      <c r="K3053" s="13"/>
      <c r="L3053" s="13"/>
      <c r="M3053" s="13"/>
      <c r="N3053" s="13"/>
    </row>
    <row r="3054" spans="2:14" ht="15" x14ac:dyDescent="0.25">
      <c r="B3054"/>
      <c r="C3054"/>
      <c r="D3054"/>
      <c r="E3054"/>
      <c r="F3054"/>
      <c r="G3054"/>
      <c r="H3054"/>
      <c r="I3054"/>
      <c r="J3054" s="13"/>
      <c r="K3054" s="13"/>
      <c r="L3054" s="13"/>
      <c r="M3054" s="13"/>
      <c r="N3054" s="13"/>
    </row>
    <row r="3055" spans="2:14" ht="15" x14ac:dyDescent="0.25">
      <c r="B3055"/>
      <c r="C3055"/>
      <c r="D3055"/>
      <c r="E3055"/>
      <c r="F3055"/>
      <c r="G3055"/>
      <c r="H3055"/>
      <c r="I3055"/>
      <c r="J3055" s="13"/>
      <c r="K3055" s="13"/>
      <c r="L3055" s="13"/>
      <c r="M3055" s="13"/>
      <c r="N3055" s="13"/>
    </row>
    <row r="3056" spans="2:14" ht="15" x14ac:dyDescent="0.25">
      <c r="B3056"/>
      <c r="C3056"/>
      <c r="D3056"/>
      <c r="E3056"/>
      <c r="F3056"/>
      <c r="G3056"/>
      <c r="H3056"/>
      <c r="I3056"/>
      <c r="J3056" s="13"/>
      <c r="K3056" s="13"/>
      <c r="L3056" s="13"/>
      <c r="M3056" s="13"/>
      <c r="N3056" s="13"/>
    </row>
    <row r="3057" spans="2:14" ht="15" x14ac:dyDescent="0.25">
      <c r="B3057"/>
      <c r="C3057"/>
      <c r="D3057"/>
      <c r="E3057"/>
      <c r="F3057"/>
      <c r="G3057"/>
      <c r="H3057"/>
      <c r="I3057"/>
      <c r="J3057" s="13"/>
      <c r="K3057" s="13"/>
      <c r="L3057" s="13"/>
      <c r="M3057" s="13"/>
      <c r="N3057" s="13"/>
    </row>
    <row r="3058" spans="2:14" ht="15" x14ac:dyDescent="0.25">
      <c r="B3058"/>
      <c r="C3058"/>
      <c r="D3058"/>
      <c r="E3058"/>
      <c r="F3058"/>
      <c r="G3058"/>
      <c r="H3058"/>
      <c r="I3058"/>
      <c r="J3058" s="13"/>
      <c r="K3058" s="13"/>
      <c r="L3058" s="13"/>
      <c r="M3058" s="13"/>
      <c r="N3058" s="13"/>
    </row>
    <row r="3059" spans="2:14" ht="15" x14ac:dyDescent="0.25">
      <c r="B3059"/>
      <c r="C3059"/>
      <c r="D3059"/>
      <c r="E3059"/>
      <c r="F3059"/>
      <c r="G3059"/>
      <c r="H3059"/>
      <c r="I3059"/>
      <c r="J3059" s="13"/>
      <c r="K3059" s="13"/>
      <c r="L3059" s="13"/>
      <c r="M3059" s="13"/>
      <c r="N3059" s="13"/>
    </row>
    <row r="3060" spans="2:14" ht="15" x14ac:dyDescent="0.25">
      <c r="B3060"/>
      <c r="C3060"/>
      <c r="D3060"/>
      <c r="E3060"/>
      <c r="F3060"/>
      <c r="G3060"/>
      <c r="H3060"/>
      <c r="I3060"/>
      <c r="J3060" s="13"/>
      <c r="K3060" s="13"/>
      <c r="L3060" s="13"/>
      <c r="M3060" s="13"/>
      <c r="N3060" s="13"/>
    </row>
    <row r="3061" spans="2:14" ht="15" x14ac:dyDescent="0.25">
      <c r="B3061"/>
      <c r="C3061"/>
      <c r="D3061"/>
      <c r="E3061"/>
      <c r="F3061"/>
      <c r="G3061"/>
      <c r="H3061"/>
      <c r="I3061"/>
      <c r="J3061" s="13"/>
      <c r="K3061" s="13"/>
      <c r="L3061" s="13"/>
      <c r="M3061" s="13"/>
      <c r="N3061" s="13"/>
    </row>
    <row r="3062" spans="2:14" ht="15" x14ac:dyDescent="0.25">
      <c r="B3062"/>
      <c r="C3062"/>
      <c r="D3062"/>
      <c r="E3062"/>
      <c r="F3062"/>
      <c r="G3062"/>
      <c r="H3062"/>
      <c r="I3062"/>
      <c r="J3062" s="13"/>
      <c r="K3062" s="13"/>
      <c r="L3062" s="13"/>
      <c r="M3062" s="13"/>
      <c r="N3062" s="13"/>
    </row>
    <row r="3063" spans="2:14" ht="15" x14ac:dyDescent="0.25">
      <c r="B3063"/>
      <c r="C3063"/>
      <c r="D3063"/>
      <c r="E3063"/>
      <c r="F3063"/>
      <c r="G3063"/>
      <c r="H3063"/>
      <c r="I3063"/>
      <c r="J3063" s="13"/>
      <c r="K3063" s="13"/>
      <c r="L3063" s="13"/>
      <c r="M3063" s="13"/>
      <c r="N3063" s="13"/>
    </row>
    <row r="3064" spans="2:14" ht="15" x14ac:dyDescent="0.25">
      <c r="B3064"/>
      <c r="C3064"/>
      <c r="D3064"/>
      <c r="E3064"/>
      <c r="F3064"/>
      <c r="G3064"/>
      <c r="H3064"/>
      <c r="I3064"/>
      <c r="J3064" s="13"/>
      <c r="K3064" s="13"/>
      <c r="L3064" s="13"/>
      <c r="M3064" s="13"/>
      <c r="N3064" s="13"/>
    </row>
    <row r="3065" spans="2:14" ht="15" x14ac:dyDescent="0.25">
      <c r="B3065"/>
      <c r="C3065"/>
      <c r="D3065"/>
      <c r="E3065"/>
      <c r="F3065"/>
      <c r="G3065"/>
      <c r="H3065"/>
      <c r="I3065"/>
      <c r="J3065" s="13"/>
      <c r="K3065" s="13"/>
      <c r="L3065" s="13"/>
      <c r="M3065" s="13"/>
      <c r="N3065" s="13"/>
    </row>
    <row r="3066" spans="2:14" ht="15" x14ac:dyDescent="0.25">
      <c r="B3066"/>
      <c r="C3066"/>
      <c r="D3066"/>
      <c r="E3066"/>
      <c r="F3066"/>
      <c r="G3066"/>
      <c r="H3066"/>
      <c r="I3066"/>
      <c r="J3066" s="13"/>
      <c r="K3066" s="13"/>
      <c r="L3066" s="13"/>
      <c r="M3066" s="13"/>
      <c r="N3066" s="13"/>
    </row>
    <row r="3067" spans="2:14" ht="15" x14ac:dyDescent="0.25">
      <c r="B3067"/>
      <c r="C3067"/>
      <c r="D3067"/>
      <c r="E3067"/>
      <c r="F3067"/>
      <c r="G3067"/>
      <c r="H3067"/>
      <c r="I3067"/>
      <c r="J3067" s="13"/>
      <c r="K3067" s="13"/>
      <c r="L3067" s="13"/>
      <c r="M3067" s="13"/>
      <c r="N3067" s="13"/>
    </row>
    <row r="3068" spans="2:14" ht="15" x14ac:dyDescent="0.25">
      <c r="B3068"/>
      <c r="C3068"/>
      <c r="D3068"/>
      <c r="E3068"/>
      <c r="F3068"/>
      <c r="G3068"/>
      <c r="H3068"/>
      <c r="I3068"/>
      <c r="J3068" s="13"/>
      <c r="K3068" s="13"/>
      <c r="L3068" s="13"/>
      <c r="M3068" s="13"/>
      <c r="N3068" s="13"/>
    </row>
    <row r="3069" spans="2:14" ht="15" x14ac:dyDescent="0.25">
      <c r="B3069"/>
      <c r="C3069"/>
      <c r="D3069"/>
      <c r="E3069"/>
      <c r="F3069"/>
      <c r="G3069"/>
      <c r="H3069"/>
      <c r="I3069"/>
      <c r="J3069" s="13"/>
      <c r="K3069" s="13"/>
      <c r="L3069" s="13"/>
      <c r="M3069" s="13"/>
      <c r="N3069" s="13"/>
    </row>
    <row r="3070" spans="2:14" ht="15" x14ac:dyDescent="0.25">
      <c r="B3070"/>
      <c r="C3070"/>
      <c r="D3070"/>
      <c r="E3070"/>
      <c r="F3070"/>
      <c r="G3070"/>
      <c r="H3070"/>
      <c r="I3070"/>
      <c r="J3070" s="13"/>
      <c r="K3070" s="13"/>
      <c r="L3070" s="13"/>
      <c r="M3070" s="13"/>
      <c r="N3070" s="13"/>
    </row>
    <row r="3071" spans="2:14" ht="15" x14ac:dyDescent="0.25">
      <c r="B3071"/>
      <c r="C3071"/>
      <c r="D3071"/>
      <c r="E3071"/>
      <c r="F3071"/>
      <c r="G3071"/>
      <c r="H3071"/>
      <c r="I3071"/>
      <c r="J3071" s="13"/>
      <c r="K3071" s="13"/>
      <c r="L3071" s="13"/>
      <c r="M3071" s="13"/>
      <c r="N3071" s="13"/>
    </row>
    <row r="3072" spans="2:14" ht="15" x14ac:dyDescent="0.25">
      <c r="B3072"/>
      <c r="C3072"/>
      <c r="D3072"/>
      <c r="E3072"/>
      <c r="F3072"/>
      <c r="G3072"/>
      <c r="H3072"/>
      <c r="I3072"/>
      <c r="J3072" s="13"/>
      <c r="K3072" s="13"/>
      <c r="L3072" s="13"/>
      <c r="M3072" s="13"/>
      <c r="N3072" s="13"/>
    </row>
    <row r="3073" spans="2:14" ht="15" x14ac:dyDescent="0.25">
      <c r="B3073"/>
      <c r="C3073"/>
      <c r="D3073"/>
      <c r="E3073"/>
      <c r="F3073"/>
      <c r="G3073"/>
      <c r="H3073"/>
      <c r="I3073"/>
      <c r="J3073" s="13"/>
      <c r="K3073" s="13"/>
      <c r="L3073" s="13"/>
      <c r="M3073" s="13"/>
      <c r="N3073" s="13"/>
    </row>
    <row r="3074" spans="2:14" ht="15" x14ac:dyDescent="0.25">
      <c r="B3074"/>
      <c r="C3074"/>
      <c r="D3074"/>
      <c r="E3074"/>
      <c r="F3074"/>
      <c r="G3074"/>
      <c r="H3074"/>
      <c r="I3074"/>
      <c r="J3074" s="13"/>
      <c r="K3074" s="13"/>
      <c r="L3074" s="13"/>
      <c r="M3074" s="13"/>
      <c r="N3074" s="13"/>
    </row>
    <row r="3075" spans="2:14" ht="15" x14ac:dyDescent="0.25">
      <c r="B3075"/>
      <c r="C3075"/>
      <c r="D3075"/>
      <c r="E3075"/>
      <c r="F3075"/>
      <c r="G3075"/>
      <c r="H3075"/>
      <c r="I3075"/>
      <c r="J3075" s="13"/>
      <c r="K3075" s="13"/>
      <c r="L3075" s="13"/>
      <c r="M3075" s="13"/>
      <c r="N3075" s="13"/>
    </row>
    <row r="3076" spans="2:14" ht="15" x14ac:dyDescent="0.25">
      <c r="B3076"/>
      <c r="C3076"/>
      <c r="D3076"/>
      <c r="E3076"/>
      <c r="F3076"/>
      <c r="G3076"/>
      <c r="H3076"/>
      <c r="I3076"/>
      <c r="J3076" s="13"/>
      <c r="K3076" s="13"/>
      <c r="L3076" s="13"/>
      <c r="M3076" s="13"/>
      <c r="N3076" s="13"/>
    </row>
    <row r="3077" spans="2:14" ht="15" x14ac:dyDescent="0.25">
      <c r="B3077"/>
      <c r="C3077"/>
      <c r="D3077"/>
      <c r="E3077"/>
      <c r="F3077"/>
      <c r="G3077"/>
      <c r="H3077"/>
      <c r="I3077"/>
      <c r="J3077" s="13"/>
      <c r="K3077" s="13"/>
      <c r="L3077" s="13"/>
      <c r="M3077" s="13"/>
      <c r="N3077" s="13"/>
    </row>
    <row r="3078" spans="2:14" ht="15" x14ac:dyDescent="0.25">
      <c r="B3078"/>
      <c r="C3078"/>
      <c r="D3078"/>
      <c r="E3078"/>
      <c r="F3078"/>
      <c r="G3078"/>
      <c r="H3078"/>
      <c r="I3078"/>
      <c r="J3078" s="13"/>
      <c r="K3078" s="13"/>
      <c r="L3078" s="13"/>
      <c r="M3078" s="13"/>
      <c r="N3078" s="13"/>
    </row>
    <row r="3079" spans="2:14" ht="15" x14ac:dyDescent="0.25">
      <c r="B3079"/>
      <c r="C3079"/>
      <c r="D3079"/>
      <c r="E3079"/>
      <c r="F3079"/>
      <c r="G3079"/>
      <c r="H3079"/>
      <c r="I3079"/>
      <c r="J3079" s="13"/>
      <c r="K3079" s="13"/>
      <c r="L3079" s="13"/>
      <c r="M3079" s="13"/>
      <c r="N3079" s="13"/>
    </row>
    <row r="3080" spans="2:14" ht="15" x14ac:dyDescent="0.25">
      <c r="B3080"/>
      <c r="C3080"/>
      <c r="D3080"/>
      <c r="E3080"/>
      <c r="F3080"/>
      <c r="G3080"/>
      <c r="H3080"/>
      <c r="I3080"/>
      <c r="J3080" s="13"/>
      <c r="K3080" s="13"/>
      <c r="L3080" s="13"/>
      <c r="M3080" s="13"/>
      <c r="N3080" s="13"/>
    </row>
    <row r="3081" spans="2:14" ht="15" x14ac:dyDescent="0.25">
      <c r="B3081"/>
      <c r="C3081"/>
      <c r="D3081"/>
      <c r="E3081"/>
      <c r="F3081"/>
      <c r="G3081"/>
      <c r="H3081"/>
      <c r="I3081"/>
      <c r="J3081" s="13"/>
      <c r="K3081" s="13"/>
      <c r="L3081" s="13"/>
      <c r="M3081" s="13"/>
      <c r="N3081" s="13"/>
    </row>
    <row r="3082" spans="2:14" ht="15" x14ac:dyDescent="0.25">
      <c r="B3082"/>
      <c r="C3082"/>
      <c r="D3082"/>
      <c r="E3082"/>
      <c r="F3082"/>
      <c r="G3082"/>
      <c r="H3082"/>
      <c r="I3082"/>
      <c r="J3082" s="13"/>
      <c r="K3082" s="13"/>
      <c r="L3082" s="13"/>
      <c r="M3082" s="13"/>
      <c r="N3082" s="13"/>
    </row>
    <row r="3083" spans="2:14" ht="15" x14ac:dyDescent="0.25">
      <c r="B3083"/>
      <c r="C3083"/>
      <c r="D3083"/>
      <c r="E3083"/>
      <c r="F3083"/>
      <c r="G3083"/>
      <c r="H3083"/>
      <c r="I3083"/>
      <c r="J3083" s="13"/>
      <c r="K3083" s="13"/>
      <c r="L3083" s="13"/>
      <c r="M3083" s="13"/>
      <c r="N3083" s="13"/>
    </row>
    <row r="3084" spans="2:14" ht="15" x14ac:dyDescent="0.25">
      <c r="B3084"/>
      <c r="C3084"/>
      <c r="D3084"/>
      <c r="E3084"/>
      <c r="F3084"/>
      <c r="G3084"/>
      <c r="H3084"/>
      <c r="I3084"/>
      <c r="J3084" s="13"/>
      <c r="K3084" s="13"/>
      <c r="L3084" s="13"/>
      <c r="M3084" s="13"/>
      <c r="N3084" s="13"/>
    </row>
    <row r="3085" spans="2:14" ht="15" x14ac:dyDescent="0.25">
      <c r="B3085"/>
      <c r="C3085"/>
      <c r="D3085"/>
      <c r="E3085"/>
      <c r="F3085"/>
      <c r="G3085"/>
      <c r="H3085"/>
      <c r="I3085"/>
      <c r="J3085" s="13"/>
      <c r="K3085" s="13"/>
      <c r="L3085" s="13"/>
      <c r="M3085" s="13"/>
      <c r="N3085" s="13"/>
    </row>
    <row r="3086" spans="2:14" ht="15" x14ac:dyDescent="0.25">
      <c r="B3086"/>
      <c r="C3086"/>
      <c r="D3086"/>
      <c r="E3086"/>
      <c r="F3086"/>
      <c r="G3086"/>
      <c r="H3086"/>
      <c r="I3086"/>
      <c r="J3086" s="13"/>
      <c r="K3086" s="13"/>
      <c r="L3086" s="13"/>
      <c r="M3086" s="13"/>
      <c r="N3086" s="13"/>
    </row>
    <row r="3087" spans="2:14" ht="15" x14ac:dyDescent="0.25">
      <c r="B3087"/>
      <c r="C3087"/>
      <c r="D3087"/>
      <c r="E3087"/>
      <c r="F3087"/>
      <c r="G3087"/>
      <c r="H3087"/>
      <c r="I3087"/>
      <c r="J3087" s="13"/>
      <c r="K3087" s="13"/>
      <c r="L3087" s="13"/>
      <c r="M3087" s="13"/>
      <c r="N3087" s="13"/>
    </row>
    <row r="3088" spans="2:14" ht="15" x14ac:dyDescent="0.25">
      <c r="B3088"/>
      <c r="C3088"/>
      <c r="D3088"/>
      <c r="E3088"/>
      <c r="F3088"/>
      <c r="G3088"/>
      <c r="H3088"/>
      <c r="I3088"/>
      <c r="J3088" s="13"/>
      <c r="K3088" s="13"/>
      <c r="L3088" s="13"/>
      <c r="M3088" s="13"/>
      <c r="N3088" s="13"/>
    </row>
    <row r="3089" spans="2:14" ht="15" x14ac:dyDescent="0.25">
      <c r="B3089"/>
      <c r="C3089"/>
      <c r="D3089"/>
      <c r="E3089"/>
      <c r="F3089"/>
      <c r="G3089"/>
      <c r="H3089"/>
      <c r="I3089"/>
      <c r="J3089" s="13"/>
      <c r="K3089" s="13"/>
      <c r="L3089" s="13"/>
      <c r="M3089" s="13"/>
      <c r="N3089" s="13"/>
    </row>
    <row r="3090" spans="2:14" ht="15" x14ac:dyDescent="0.25">
      <c r="B3090"/>
      <c r="C3090"/>
      <c r="D3090"/>
      <c r="E3090"/>
      <c r="F3090"/>
      <c r="G3090"/>
      <c r="H3090"/>
      <c r="I3090"/>
      <c r="J3090" s="13"/>
      <c r="K3090" s="13"/>
      <c r="L3090" s="13"/>
      <c r="M3090" s="13"/>
      <c r="N3090" s="13"/>
    </row>
    <row r="3091" spans="2:14" ht="15" x14ac:dyDescent="0.25">
      <c r="B3091"/>
      <c r="C3091"/>
      <c r="D3091"/>
      <c r="E3091"/>
      <c r="F3091"/>
      <c r="G3091"/>
      <c r="H3091"/>
      <c r="I3091"/>
      <c r="J3091" s="13"/>
      <c r="K3091" s="13"/>
      <c r="L3091" s="13"/>
      <c r="M3091" s="13"/>
      <c r="N3091" s="13"/>
    </row>
    <row r="3092" spans="2:14" ht="15" x14ac:dyDescent="0.25">
      <c r="B3092"/>
      <c r="C3092"/>
      <c r="D3092"/>
      <c r="E3092"/>
      <c r="F3092"/>
      <c r="G3092"/>
      <c r="H3092"/>
      <c r="I3092"/>
      <c r="J3092" s="13"/>
      <c r="K3092" s="13"/>
      <c r="L3092" s="13"/>
      <c r="M3092" s="13"/>
      <c r="N3092" s="13"/>
    </row>
    <row r="3093" spans="2:14" ht="15" x14ac:dyDescent="0.25">
      <c r="B3093"/>
      <c r="C3093"/>
      <c r="D3093"/>
      <c r="E3093"/>
      <c r="F3093"/>
      <c r="G3093"/>
      <c r="H3093"/>
      <c r="I3093"/>
      <c r="J3093" s="13"/>
      <c r="K3093" s="13"/>
      <c r="L3093" s="13"/>
      <c r="M3093" s="13"/>
      <c r="N3093" s="13"/>
    </row>
    <row r="3094" spans="2:14" ht="15" x14ac:dyDescent="0.25">
      <c r="B3094"/>
      <c r="C3094"/>
      <c r="D3094"/>
      <c r="E3094"/>
      <c r="F3094"/>
      <c r="G3094"/>
      <c r="H3094"/>
      <c r="I3094"/>
      <c r="J3094" s="13"/>
      <c r="K3094" s="13"/>
      <c r="L3094" s="13"/>
      <c r="M3094" s="13"/>
      <c r="N3094" s="13"/>
    </row>
    <row r="3095" spans="2:14" ht="15" x14ac:dyDescent="0.25">
      <c r="B3095"/>
      <c r="C3095"/>
      <c r="D3095"/>
      <c r="E3095"/>
      <c r="F3095"/>
      <c r="G3095"/>
      <c r="H3095"/>
      <c r="I3095"/>
      <c r="J3095" s="13"/>
      <c r="K3095" s="13"/>
      <c r="L3095" s="13"/>
      <c r="M3095" s="13"/>
      <c r="N3095" s="13"/>
    </row>
    <row r="3096" spans="2:14" ht="15" x14ac:dyDescent="0.25">
      <c r="B3096"/>
      <c r="C3096"/>
      <c r="D3096"/>
      <c r="E3096"/>
      <c r="F3096"/>
      <c r="G3096"/>
      <c r="H3096"/>
      <c r="I3096"/>
      <c r="J3096" s="13"/>
      <c r="K3096" s="13"/>
      <c r="L3096" s="13"/>
      <c r="M3096" s="13"/>
      <c r="N3096" s="13"/>
    </row>
    <row r="3097" spans="2:14" ht="15" x14ac:dyDescent="0.25">
      <c r="B3097"/>
      <c r="C3097"/>
      <c r="D3097"/>
      <c r="E3097"/>
      <c r="F3097"/>
      <c r="G3097"/>
      <c r="H3097"/>
      <c r="I3097"/>
      <c r="J3097" s="13"/>
      <c r="K3097" s="13"/>
      <c r="L3097" s="13"/>
      <c r="M3097" s="13"/>
      <c r="N3097" s="13"/>
    </row>
    <row r="3098" spans="2:14" ht="15" x14ac:dyDescent="0.25">
      <c r="B3098"/>
      <c r="C3098"/>
      <c r="D3098"/>
      <c r="E3098"/>
      <c r="F3098"/>
      <c r="G3098"/>
      <c r="H3098"/>
      <c r="I3098"/>
      <c r="J3098" s="13"/>
      <c r="K3098" s="13"/>
      <c r="L3098" s="13"/>
      <c r="M3098" s="13"/>
      <c r="N3098" s="13"/>
    </row>
    <row r="3099" spans="2:14" ht="15" x14ac:dyDescent="0.25">
      <c r="B3099"/>
      <c r="C3099"/>
      <c r="D3099"/>
      <c r="E3099"/>
      <c r="F3099"/>
      <c r="G3099"/>
      <c r="H3099"/>
      <c r="I3099"/>
      <c r="J3099" s="13"/>
      <c r="K3099" s="13"/>
      <c r="L3099" s="13"/>
      <c r="M3099" s="13"/>
      <c r="N3099" s="13"/>
    </row>
    <row r="3100" spans="2:14" ht="15" x14ac:dyDescent="0.25">
      <c r="B3100"/>
      <c r="C3100"/>
      <c r="D3100"/>
      <c r="E3100"/>
      <c r="F3100"/>
      <c r="G3100"/>
      <c r="H3100"/>
      <c r="I3100"/>
      <c r="J3100" s="13"/>
      <c r="K3100" s="13"/>
      <c r="L3100" s="13"/>
      <c r="M3100" s="13"/>
      <c r="N3100" s="13"/>
    </row>
    <row r="3101" spans="2:14" ht="15" x14ac:dyDescent="0.25">
      <c r="B3101"/>
      <c r="C3101"/>
      <c r="D3101"/>
      <c r="E3101"/>
      <c r="F3101"/>
      <c r="G3101"/>
      <c r="H3101"/>
      <c r="I3101"/>
      <c r="J3101" s="13"/>
      <c r="K3101" s="13"/>
      <c r="L3101" s="13"/>
      <c r="M3101" s="13"/>
      <c r="N3101" s="13"/>
    </row>
    <row r="3102" spans="2:14" ht="15" x14ac:dyDescent="0.25">
      <c r="B3102"/>
      <c r="C3102"/>
      <c r="D3102"/>
      <c r="E3102"/>
      <c r="F3102"/>
      <c r="G3102"/>
      <c r="H3102"/>
      <c r="I3102"/>
      <c r="J3102" s="13"/>
      <c r="K3102" s="13"/>
      <c r="L3102" s="13"/>
      <c r="M3102" s="13"/>
      <c r="N3102" s="13"/>
    </row>
    <row r="3103" spans="2:14" ht="15" x14ac:dyDescent="0.25">
      <c r="B3103"/>
      <c r="C3103"/>
      <c r="D3103"/>
      <c r="E3103"/>
      <c r="F3103"/>
      <c r="G3103"/>
      <c r="H3103"/>
      <c r="I3103"/>
      <c r="J3103" s="13"/>
      <c r="K3103" s="13"/>
      <c r="L3103" s="13"/>
      <c r="M3103" s="13"/>
      <c r="N3103" s="13"/>
    </row>
    <row r="3104" spans="2:14" ht="15" x14ac:dyDescent="0.25">
      <c r="B3104"/>
      <c r="C3104"/>
      <c r="D3104"/>
      <c r="E3104"/>
      <c r="F3104"/>
      <c r="G3104"/>
      <c r="H3104"/>
      <c r="I3104"/>
      <c r="J3104" s="13"/>
      <c r="K3104" s="13"/>
      <c r="L3104" s="13"/>
      <c r="M3104" s="13"/>
      <c r="N3104" s="13"/>
    </row>
    <row r="3105" spans="2:14" ht="15" x14ac:dyDescent="0.25">
      <c r="B3105"/>
      <c r="C3105"/>
      <c r="D3105"/>
      <c r="E3105"/>
      <c r="F3105"/>
      <c r="G3105"/>
      <c r="H3105"/>
      <c r="I3105"/>
      <c r="J3105" s="13"/>
      <c r="K3105" s="13"/>
      <c r="L3105" s="13"/>
      <c r="M3105" s="13"/>
      <c r="N3105" s="13"/>
    </row>
    <row r="3106" spans="2:14" ht="15" x14ac:dyDescent="0.25">
      <c r="B3106"/>
      <c r="C3106"/>
      <c r="D3106"/>
      <c r="E3106"/>
      <c r="F3106"/>
      <c r="G3106"/>
      <c r="H3106"/>
      <c r="I3106"/>
      <c r="J3106" s="13"/>
      <c r="K3106" s="13"/>
      <c r="L3106" s="13"/>
      <c r="M3106" s="13"/>
      <c r="N3106" s="13"/>
    </row>
    <row r="3107" spans="2:14" ht="15" x14ac:dyDescent="0.25">
      <c r="B3107"/>
      <c r="C3107"/>
      <c r="D3107"/>
      <c r="E3107"/>
      <c r="F3107"/>
      <c r="G3107"/>
      <c r="H3107"/>
      <c r="I3107"/>
      <c r="J3107" s="13"/>
      <c r="K3107" s="13"/>
      <c r="L3107" s="13"/>
      <c r="M3107" s="13"/>
      <c r="N3107" s="13"/>
    </row>
    <row r="3108" spans="2:14" ht="15" x14ac:dyDescent="0.25">
      <c r="B3108"/>
      <c r="C3108"/>
      <c r="D3108"/>
      <c r="E3108"/>
      <c r="F3108"/>
      <c r="G3108"/>
      <c r="H3108"/>
      <c r="I3108"/>
      <c r="J3108" s="13"/>
      <c r="K3108" s="13"/>
      <c r="L3108" s="13"/>
      <c r="M3108" s="13"/>
      <c r="N3108" s="13"/>
    </row>
    <row r="3109" spans="2:14" ht="15" x14ac:dyDescent="0.25">
      <c r="B3109"/>
      <c r="C3109"/>
      <c r="D3109"/>
      <c r="E3109"/>
      <c r="F3109"/>
      <c r="G3109"/>
      <c r="H3109"/>
      <c r="I3109"/>
      <c r="J3109" s="13"/>
      <c r="K3109" s="13"/>
      <c r="L3109" s="13"/>
      <c r="M3109" s="13"/>
      <c r="N3109" s="13"/>
    </row>
    <row r="3110" spans="2:14" ht="15" x14ac:dyDescent="0.25">
      <c r="B3110"/>
      <c r="C3110"/>
      <c r="D3110"/>
      <c r="E3110"/>
      <c r="F3110"/>
      <c r="G3110"/>
      <c r="H3110"/>
      <c r="I3110"/>
      <c r="J3110" s="13"/>
      <c r="K3110" s="13"/>
      <c r="L3110" s="13"/>
      <c r="M3110" s="13"/>
      <c r="N3110" s="13"/>
    </row>
    <row r="3111" spans="2:14" ht="15" x14ac:dyDescent="0.25">
      <c r="B3111"/>
      <c r="C3111"/>
      <c r="D3111"/>
      <c r="E3111"/>
      <c r="F3111"/>
      <c r="G3111"/>
      <c r="H3111"/>
      <c r="I3111"/>
      <c r="J3111" s="13"/>
      <c r="K3111" s="13"/>
      <c r="L3111" s="13"/>
      <c r="M3111" s="13"/>
      <c r="N3111" s="13"/>
    </row>
    <row r="3112" spans="2:14" ht="15" x14ac:dyDescent="0.25">
      <c r="B3112"/>
      <c r="C3112"/>
      <c r="D3112"/>
      <c r="E3112"/>
      <c r="F3112"/>
      <c r="G3112"/>
      <c r="H3112"/>
      <c r="I3112"/>
      <c r="J3112" s="13"/>
      <c r="K3112" s="13"/>
      <c r="L3112" s="13"/>
      <c r="M3112" s="13"/>
      <c r="N3112" s="13"/>
    </row>
    <row r="3113" spans="2:14" ht="15" x14ac:dyDescent="0.25">
      <c r="B3113"/>
      <c r="C3113"/>
      <c r="D3113"/>
      <c r="E3113"/>
      <c r="F3113"/>
      <c r="G3113"/>
      <c r="H3113"/>
      <c r="I3113"/>
      <c r="J3113" s="13"/>
      <c r="K3113" s="13"/>
      <c r="L3113" s="13"/>
      <c r="M3113" s="13"/>
      <c r="N3113" s="13"/>
    </row>
    <row r="3114" spans="2:14" ht="15" x14ac:dyDescent="0.25">
      <c r="B3114"/>
      <c r="C3114"/>
      <c r="D3114"/>
      <c r="E3114"/>
      <c r="F3114"/>
      <c r="G3114"/>
      <c r="H3114"/>
      <c r="I3114"/>
      <c r="J3114" s="13"/>
      <c r="K3114" s="13"/>
      <c r="L3114" s="13"/>
      <c r="M3114" s="13"/>
      <c r="N3114" s="13"/>
    </row>
    <row r="3115" spans="2:14" ht="15" x14ac:dyDescent="0.25">
      <c r="B3115"/>
      <c r="C3115"/>
      <c r="D3115"/>
      <c r="E3115"/>
      <c r="F3115"/>
      <c r="G3115"/>
      <c r="H3115"/>
      <c r="I3115"/>
      <c r="J3115" s="13"/>
      <c r="K3115" s="13"/>
      <c r="L3115" s="13"/>
      <c r="M3115" s="13"/>
      <c r="N3115" s="13"/>
    </row>
    <row r="3116" spans="2:14" ht="15" x14ac:dyDescent="0.25">
      <c r="B3116"/>
      <c r="C3116"/>
      <c r="D3116"/>
      <c r="E3116"/>
      <c r="F3116"/>
      <c r="G3116"/>
      <c r="H3116"/>
      <c r="I3116"/>
      <c r="J3116" s="13"/>
      <c r="K3116" s="13"/>
      <c r="L3116" s="13"/>
      <c r="M3116" s="13"/>
      <c r="N3116" s="13"/>
    </row>
    <row r="3117" spans="2:14" ht="15" x14ac:dyDescent="0.25">
      <c r="B3117"/>
      <c r="C3117"/>
      <c r="D3117"/>
      <c r="E3117"/>
      <c r="F3117"/>
      <c r="G3117"/>
      <c r="H3117"/>
      <c r="I3117"/>
      <c r="J3117" s="13"/>
      <c r="K3117" s="13"/>
      <c r="L3117" s="13"/>
      <c r="M3117" s="13"/>
      <c r="N3117" s="13"/>
    </row>
    <row r="3118" spans="2:14" ht="15" x14ac:dyDescent="0.25">
      <c r="B3118"/>
      <c r="C3118"/>
      <c r="D3118"/>
      <c r="E3118"/>
      <c r="F3118"/>
      <c r="G3118"/>
      <c r="H3118"/>
      <c r="I3118"/>
      <c r="J3118" s="13"/>
      <c r="K3118" s="13"/>
      <c r="L3118" s="13"/>
      <c r="M3118" s="13"/>
      <c r="N3118" s="13"/>
    </row>
    <row r="3119" spans="2:14" ht="15" x14ac:dyDescent="0.25">
      <c r="B3119"/>
      <c r="C3119"/>
      <c r="D3119"/>
      <c r="E3119"/>
      <c r="F3119"/>
      <c r="G3119"/>
      <c r="H3119"/>
      <c r="I3119"/>
      <c r="J3119" s="13"/>
      <c r="K3119" s="13"/>
      <c r="L3119" s="13"/>
      <c r="M3119" s="13"/>
      <c r="N3119" s="13"/>
    </row>
    <row r="3120" spans="2:14" ht="15" x14ac:dyDescent="0.25">
      <c r="B3120"/>
      <c r="C3120"/>
      <c r="D3120"/>
      <c r="E3120"/>
      <c r="F3120"/>
      <c r="G3120"/>
      <c r="H3120"/>
      <c r="I3120"/>
      <c r="J3120" s="13"/>
      <c r="K3120" s="13"/>
      <c r="L3120" s="13"/>
      <c r="M3120" s="13"/>
      <c r="N3120" s="13"/>
    </row>
    <row r="3121" spans="2:14" ht="15" x14ac:dyDescent="0.25">
      <c r="B3121"/>
      <c r="C3121"/>
      <c r="D3121"/>
      <c r="E3121"/>
      <c r="F3121"/>
      <c r="G3121"/>
      <c r="H3121"/>
      <c r="I3121"/>
      <c r="J3121" s="13"/>
      <c r="K3121" s="13"/>
      <c r="L3121" s="13"/>
      <c r="M3121" s="13"/>
      <c r="N3121" s="13"/>
    </row>
    <row r="3122" spans="2:14" ht="15" x14ac:dyDescent="0.25">
      <c r="B3122"/>
      <c r="C3122"/>
      <c r="D3122"/>
      <c r="E3122"/>
      <c r="F3122"/>
      <c r="G3122"/>
      <c r="H3122"/>
      <c r="I3122"/>
      <c r="J3122" s="13"/>
      <c r="K3122" s="13"/>
      <c r="L3122" s="13"/>
      <c r="M3122" s="13"/>
      <c r="N3122" s="13"/>
    </row>
    <row r="3123" spans="2:14" ht="15" x14ac:dyDescent="0.25">
      <c r="B3123"/>
      <c r="C3123"/>
      <c r="D3123"/>
      <c r="E3123"/>
      <c r="F3123"/>
      <c r="G3123"/>
      <c r="H3123"/>
      <c r="I3123"/>
      <c r="J3123" s="13"/>
      <c r="K3123" s="13"/>
      <c r="L3123" s="13"/>
      <c r="M3123" s="13"/>
      <c r="N3123" s="13"/>
    </row>
    <row r="3124" spans="2:14" ht="15" x14ac:dyDescent="0.25">
      <c r="B3124"/>
      <c r="C3124"/>
      <c r="D3124"/>
      <c r="E3124"/>
      <c r="F3124"/>
      <c r="G3124"/>
      <c r="H3124"/>
      <c r="I3124"/>
      <c r="J3124" s="13"/>
      <c r="K3124" s="13"/>
      <c r="L3124" s="13"/>
      <c r="M3124" s="13"/>
      <c r="N3124" s="13"/>
    </row>
    <row r="3125" spans="2:14" ht="15" x14ac:dyDescent="0.25">
      <c r="B3125"/>
      <c r="C3125"/>
      <c r="D3125"/>
      <c r="E3125"/>
      <c r="F3125"/>
      <c r="G3125"/>
      <c r="H3125"/>
      <c r="I3125"/>
      <c r="J3125" s="13"/>
      <c r="K3125" s="13"/>
      <c r="L3125" s="13"/>
      <c r="M3125" s="13"/>
      <c r="N3125" s="13"/>
    </row>
    <row r="3126" spans="2:14" ht="15" x14ac:dyDescent="0.25">
      <c r="B3126"/>
      <c r="C3126"/>
      <c r="D3126"/>
      <c r="E3126"/>
      <c r="F3126"/>
      <c r="G3126"/>
      <c r="H3126"/>
      <c r="I3126"/>
      <c r="J3126" s="13"/>
      <c r="K3126" s="13"/>
      <c r="L3126" s="13"/>
      <c r="M3126" s="13"/>
      <c r="N3126" s="13"/>
    </row>
    <row r="3127" spans="2:14" ht="15" x14ac:dyDescent="0.25">
      <c r="B3127"/>
      <c r="C3127"/>
      <c r="D3127"/>
      <c r="E3127"/>
      <c r="F3127"/>
      <c r="G3127"/>
      <c r="H3127"/>
      <c r="I3127"/>
      <c r="J3127" s="13"/>
      <c r="K3127" s="13"/>
      <c r="L3127" s="13"/>
      <c r="M3127" s="13"/>
      <c r="N3127" s="13"/>
    </row>
    <row r="3128" spans="2:14" ht="15" x14ac:dyDescent="0.25">
      <c r="B3128"/>
      <c r="C3128"/>
      <c r="D3128"/>
      <c r="E3128"/>
      <c r="F3128"/>
      <c r="G3128"/>
      <c r="H3128"/>
      <c r="I3128"/>
      <c r="J3128" s="13"/>
      <c r="K3128" s="13"/>
      <c r="L3128" s="13"/>
      <c r="M3128" s="13"/>
      <c r="N3128" s="13"/>
    </row>
    <row r="3129" spans="2:14" ht="15" x14ac:dyDescent="0.25">
      <c r="B3129"/>
      <c r="C3129"/>
      <c r="D3129"/>
      <c r="E3129"/>
      <c r="F3129"/>
      <c r="G3129"/>
      <c r="H3129"/>
      <c r="I3129"/>
      <c r="J3129" s="13"/>
      <c r="K3129" s="13"/>
      <c r="L3129" s="13"/>
      <c r="M3129" s="13"/>
      <c r="N3129" s="13"/>
    </row>
    <row r="3130" spans="2:14" ht="15" x14ac:dyDescent="0.25">
      <c r="B3130"/>
      <c r="C3130"/>
      <c r="D3130"/>
      <c r="E3130"/>
      <c r="F3130"/>
      <c r="G3130"/>
      <c r="H3130"/>
      <c r="I3130"/>
      <c r="J3130" s="13"/>
      <c r="K3130" s="13"/>
      <c r="L3130" s="13"/>
      <c r="M3130" s="13"/>
      <c r="N3130" s="13"/>
    </row>
    <row r="3131" spans="2:14" ht="15" x14ac:dyDescent="0.25">
      <c r="B3131"/>
      <c r="C3131"/>
      <c r="D3131"/>
      <c r="E3131"/>
      <c r="F3131"/>
      <c r="G3131"/>
      <c r="H3131"/>
      <c r="I3131"/>
      <c r="J3131" s="13"/>
      <c r="K3131" s="13"/>
      <c r="L3131" s="13"/>
      <c r="M3131" s="13"/>
      <c r="N3131" s="13"/>
    </row>
    <row r="3132" spans="2:14" ht="15" x14ac:dyDescent="0.25">
      <c r="B3132"/>
      <c r="C3132"/>
      <c r="D3132"/>
      <c r="E3132"/>
      <c r="F3132"/>
      <c r="G3132"/>
      <c r="H3132"/>
      <c r="I3132"/>
      <c r="J3132" s="13"/>
      <c r="K3132" s="13"/>
      <c r="L3132" s="13"/>
      <c r="M3132" s="13"/>
      <c r="N3132" s="13"/>
    </row>
    <row r="3133" spans="2:14" ht="15" x14ac:dyDescent="0.25">
      <c r="B3133"/>
      <c r="C3133"/>
      <c r="D3133"/>
      <c r="E3133"/>
      <c r="F3133"/>
      <c r="G3133"/>
      <c r="H3133"/>
      <c r="I3133"/>
      <c r="J3133" s="13"/>
      <c r="K3133" s="13"/>
      <c r="L3133" s="13"/>
      <c r="M3133" s="13"/>
      <c r="N3133" s="13"/>
    </row>
    <row r="3134" spans="2:14" ht="15" x14ac:dyDescent="0.25">
      <c r="B3134"/>
      <c r="C3134"/>
      <c r="D3134"/>
      <c r="E3134"/>
      <c r="F3134"/>
      <c r="G3134"/>
      <c r="H3134"/>
      <c r="I3134"/>
      <c r="J3134" s="13"/>
      <c r="K3134" s="13"/>
      <c r="L3134" s="13"/>
      <c r="M3134" s="13"/>
      <c r="N3134" s="13"/>
    </row>
    <row r="3135" spans="2:14" ht="15" x14ac:dyDescent="0.25">
      <c r="B3135"/>
      <c r="C3135"/>
      <c r="D3135"/>
      <c r="E3135"/>
      <c r="F3135"/>
      <c r="G3135"/>
      <c r="H3135"/>
      <c r="I3135"/>
      <c r="J3135" s="13"/>
      <c r="K3135" s="13"/>
      <c r="L3135" s="13"/>
      <c r="M3135" s="13"/>
      <c r="N3135" s="13"/>
    </row>
    <row r="3136" spans="2:14" ht="15" x14ac:dyDescent="0.25">
      <c r="B3136"/>
      <c r="C3136"/>
      <c r="D3136"/>
      <c r="E3136"/>
      <c r="F3136"/>
      <c r="G3136"/>
      <c r="H3136"/>
      <c r="I3136"/>
      <c r="J3136" s="13"/>
      <c r="K3136" s="13"/>
      <c r="L3136" s="13"/>
      <c r="M3136" s="13"/>
      <c r="N3136" s="13"/>
    </row>
    <row r="3137" spans="2:14" ht="15" x14ac:dyDescent="0.25">
      <c r="B3137"/>
      <c r="C3137"/>
      <c r="D3137"/>
      <c r="E3137"/>
      <c r="F3137"/>
      <c r="G3137"/>
      <c r="H3137"/>
      <c r="I3137"/>
      <c r="J3137" s="13"/>
      <c r="K3137" s="13"/>
      <c r="L3137" s="13"/>
      <c r="M3137" s="13"/>
      <c r="N3137" s="13"/>
    </row>
    <row r="3138" spans="2:14" ht="15" x14ac:dyDescent="0.25">
      <c r="B3138"/>
      <c r="C3138"/>
      <c r="D3138"/>
      <c r="E3138"/>
      <c r="F3138"/>
      <c r="G3138"/>
      <c r="H3138"/>
      <c r="I3138"/>
      <c r="J3138" s="13"/>
      <c r="K3138" s="13"/>
      <c r="L3138" s="13"/>
      <c r="M3138" s="13"/>
      <c r="N3138" s="13"/>
    </row>
    <row r="3139" spans="2:14" ht="15" x14ac:dyDescent="0.25">
      <c r="B3139"/>
      <c r="C3139"/>
      <c r="D3139"/>
      <c r="E3139"/>
      <c r="F3139"/>
      <c r="G3139"/>
      <c r="H3139"/>
      <c r="I3139"/>
      <c r="J3139" s="13"/>
      <c r="K3139" s="13"/>
      <c r="L3139" s="13"/>
      <c r="M3139" s="13"/>
      <c r="N3139" s="13"/>
    </row>
    <row r="3140" spans="2:14" ht="15" x14ac:dyDescent="0.25">
      <c r="B3140"/>
      <c r="C3140"/>
      <c r="D3140"/>
      <c r="E3140"/>
      <c r="F3140"/>
      <c r="G3140"/>
      <c r="H3140"/>
      <c r="I3140"/>
      <c r="J3140" s="13"/>
      <c r="K3140" s="13"/>
      <c r="L3140" s="13"/>
      <c r="M3140" s="13"/>
      <c r="N3140" s="13"/>
    </row>
    <row r="3141" spans="2:14" ht="15" x14ac:dyDescent="0.25">
      <c r="B3141"/>
      <c r="C3141"/>
      <c r="D3141"/>
      <c r="E3141"/>
      <c r="F3141"/>
      <c r="G3141"/>
      <c r="H3141"/>
      <c r="I3141"/>
      <c r="J3141" s="13"/>
      <c r="K3141" s="13"/>
      <c r="L3141" s="13"/>
      <c r="M3141" s="13"/>
      <c r="N3141" s="13"/>
    </row>
    <row r="3142" spans="2:14" ht="15" x14ac:dyDescent="0.25">
      <c r="B3142"/>
      <c r="C3142"/>
      <c r="D3142"/>
      <c r="E3142"/>
      <c r="F3142"/>
      <c r="G3142"/>
      <c r="H3142"/>
      <c r="I3142"/>
      <c r="J3142" s="13"/>
      <c r="K3142" s="13"/>
      <c r="L3142" s="13"/>
      <c r="M3142" s="13"/>
      <c r="N3142" s="13"/>
    </row>
    <row r="3143" spans="2:14" ht="15" x14ac:dyDescent="0.25">
      <c r="B3143"/>
      <c r="C3143"/>
      <c r="D3143"/>
      <c r="E3143"/>
      <c r="F3143"/>
      <c r="G3143"/>
      <c r="H3143"/>
      <c r="I3143"/>
      <c r="J3143" s="13"/>
      <c r="K3143" s="13"/>
      <c r="L3143" s="13"/>
      <c r="M3143" s="13"/>
      <c r="N3143" s="13"/>
    </row>
    <row r="3144" spans="2:14" ht="15" x14ac:dyDescent="0.25">
      <c r="B3144"/>
      <c r="C3144"/>
      <c r="D3144"/>
      <c r="E3144"/>
      <c r="F3144"/>
      <c r="G3144"/>
      <c r="H3144"/>
      <c r="I3144"/>
      <c r="J3144" s="13"/>
      <c r="K3144" s="13"/>
      <c r="L3144" s="13"/>
      <c r="M3144" s="13"/>
      <c r="N3144" s="13"/>
    </row>
    <row r="3145" spans="2:14" ht="15" x14ac:dyDescent="0.25">
      <c r="B3145"/>
      <c r="C3145"/>
      <c r="D3145"/>
      <c r="E3145"/>
      <c r="F3145"/>
      <c r="G3145"/>
      <c r="H3145" s="13"/>
      <c r="I3145" s="13"/>
      <c r="J3145" s="13"/>
      <c r="K3145" s="13"/>
      <c r="L3145" s="13"/>
      <c r="M3145" s="13"/>
      <c r="N3145" s="13"/>
    </row>
    <row r="3146" spans="2:14" ht="15" x14ac:dyDescent="0.25">
      <c r="B3146"/>
      <c r="C3146"/>
      <c r="D3146"/>
      <c r="E3146"/>
      <c r="F3146"/>
      <c r="G3146"/>
    </row>
    <row r="3147" spans="2:14" ht="15" x14ac:dyDescent="0.25">
      <c r="B3147"/>
      <c r="C3147"/>
      <c r="D3147"/>
      <c r="E3147"/>
      <c r="F3147"/>
      <c r="G3147"/>
    </row>
    <row r="3148" spans="2:14" ht="15" x14ac:dyDescent="0.25">
      <c r="B3148"/>
      <c r="C3148"/>
      <c r="D3148"/>
      <c r="E3148"/>
      <c r="F3148"/>
      <c r="G3148"/>
    </row>
    <row r="3149" spans="2:14" ht="15" x14ac:dyDescent="0.25">
      <c r="B3149"/>
      <c r="C3149"/>
      <c r="D3149"/>
      <c r="E3149"/>
      <c r="F3149"/>
      <c r="G3149"/>
    </row>
    <row r="3150" spans="2:14" ht="15" x14ac:dyDescent="0.25">
      <c r="B3150"/>
      <c r="C3150"/>
      <c r="D3150"/>
      <c r="E3150"/>
      <c r="F3150"/>
      <c r="G3150"/>
    </row>
    <row r="3151" spans="2:14" ht="15" x14ac:dyDescent="0.25">
      <c r="B3151"/>
      <c r="C3151"/>
      <c r="D3151"/>
      <c r="E3151"/>
      <c r="F3151"/>
      <c r="G3151"/>
    </row>
    <row r="3152" spans="2:14" ht="15" x14ac:dyDescent="0.25">
      <c r="B3152"/>
      <c r="C3152"/>
      <c r="D3152"/>
      <c r="E3152"/>
      <c r="F3152"/>
      <c r="G3152"/>
    </row>
    <row r="3153" spans="2:7" ht="15" x14ac:dyDescent="0.25">
      <c r="B3153"/>
      <c r="C3153"/>
      <c r="D3153"/>
      <c r="E3153"/>
      <c r="F3153"/>
      <c r="G3153"/>
    </row>
    <row r="3154" spans="2:7" ht="15" x14ac:dyDescent="0.25">
      <c r="B3154"/>
      <c r="C3154"/>
      <c r="D3154"/>
      <c r="E3154"/>
      <c r="F3154"/>
      <c r="G3154"/>
    </row>
    <row r="3155" spans="2:7" ht="15" x14ac:dyDescent="0.25">
      <c r="B3155"/>
      <c r="C3155"/>
      <c r="D3155"/>
      <c r="E3155"/>
      <c r="F3155"/>
      <c r="G3155"/>
    </row>
    <row r="3156" spans="2:7" ht="15" x14ac:dyDescent="0.25">
      <c r="B3156"/>
      <c r="C3156"/>
      <c r="D3156"/>
      <c r="E3156"/>
      <c r="F3156"/>
      <c r="G3156"/>
    </row>
    <row r="3157" spans="2:7" ht="15" x14ac:dyDescent="0.25">
      <c r="B3157"/>
      <c r="C3157"/>
      <c r="D3157"/>
      <c r="E3157"/>
      <c r="F3157"/>
      <c r="G3157"/>
    </row>
    <row r="3158" spans="2:7" ht="15" x14ac:dyDescent="0.25">
      <c r="B3158"/>
      <c r="C3158"/>
      <c r="D3158"/>
      <c r="E3158"/>
      <c r="F3158"/>
      <c r="G3158"/>
    </row>
    <row r="3159" spans="2:7" ht="15" x14ac:dyDescent="0.25">
      <c r="B3159"/>
      <c r="C3159"/>
      <c r="D3159"/>
      <c r="E3159"/>
      <c r="F3159"/>
      <c r="G3159"/>
    </row>
    <row r="3160" spans="2:7" ht="15" x14ac:dyDescent="0.25">
      <c r="B3160"/>
      <c r="C3160"/>
      <c r="D3160"/>
      <c r="E3160"/>
      <c r="F3160"/>
      <c r="G3160"/>
    </row>
    <row r="3161" spans="2:7" ht="15" x14ac:dyDescent="0.25">
      <c r="B3161"/>
      <c r="C3161"/>
      <c r="D3161"/>
      <c r="E3161"/>
      <c r="F3161"/>
      <c r="G3161"/>
    </row>
    <row r="3162" spans="2:7" ht="15" x14ac:dyDescent="0.25">
      <c r="B3162"/>
      <c r="C3162"/>
      <c r="D3162"/>
      <c r="E3162"/>
      <c r="F3162"/>
      <c r="G3162"/>
    </row>
    <row r="3163" spans="2:7" ht="15" x14ac:dyDescent="0.25">
      <c r="B3163"/>
      <c r="C3163"/>
      <c r="D3163"/>
      <c r="E3163"/>
      <c r="F3163"/>
      <c r="G3163"/>
    </row>
    <row r="3164" spans="2:7" ht="15" x14ac:dyDescent="0.25">
      <c r="B3164"/>
      <c r="C3164"/>
      <c r="D3164"/>
      <c r="E3164"/>
      <c r="F3164"/>
      <c r="G3164"/>
    </row>
    <row r="3165" spans="2:7" ht="15" x14ac:dyDescent="0.25">
      <c r="B3165"/>
      <c r="C3165"/>
      <c r="D3165"/>
      <c r="E3165"/>
      <c r="F3165"/>
      <c r="G3165"/>
    </row>
    <row r="3166" spans="2:7" ht="15" x14ac:dyDescent="0.25">
      <c r="B3166"/>
      <c r="C3166"/>
      <c r="D3166"/>
      <c r="E3166"/>
      <c r="F3166"/>
      <c r="G3166"/>
    </row>
    <row r="3167" spans="2:7" ht="15" x14ac:dyDescent="0.25">
      <c r="B3167"/>
      <c r="C3167"/>
      <c r="D3167"/>
      <c r="E3167"/>
      <c r="F3167"/>
      <c r="G3167"/>
    </row>
    <row r="3168" spans="2:7" ht="15" x14ac:dyDescent="0.25">
      <c r="B3168"/>
      <c r="C3168"/>
      <c r="D3168"/>
      <c r="E3168"/>
      <c r="F3168"/>
      <c r="G3168"/>
    </row>
    <row r="3169" spans="2:7" ht="15" x14ac:dyDescent="0.25">
      <c r="B3169"/>
      <c r="C3169"/>
      <c r="D3169"/>
      <c r="E3169"/>
      <c r="F3169"/>
      <c r="G3169"/>
    </row>
    <row r="3170" spans="2:7" ht="15" x14ac:dyDescent="0.25">
      <c r="B3170"/>
      <c r="C3170"/>
      <c r="D3170"/>
      <c r="E3170"/>
      <c r="F3170"/>
      <c r="G3170"/>
    </row>
    <row r="3171" spans="2:7" ht="15" x14ac:dyDescent="0.25">
      <c r="B3171"/>
      <c r="C3171"/>
      <c r="D3171"/>
      <c r="E3171"/>
      <c r="F3171"/>
      <c r="G3171"/>
    </row>
    <row r="3172" spans="2:7" ht="15" x14ac:dyDescent="0.25">
      <c r="B3172"/>
      <c r="C3172"/>
      <c r="D3172"/>
      <c r="E3172"/>
      <c r="F3172"/>
      <c r="G3172"/>
    </row>
    <row r="3173" spans="2:7" ht="15" x14ac:dyDescent="0.25">
      <c r="B3173"/>
      <c r="C3173"/>
      <c r="D3173"/>
      <c r="E3173"/>
      <c r="F3173"/>
      <c r="G3173"/>
    </row>
    <row r="3174" spans="2:7" ht="15" x14ac:dyDescent="0.25">
      <c r="B3174"/>
      <c r="C3174"/>
      <c r="D3174"/>
      <c r="E3174"/>
      <c r="F3174"/>
      <c r="G3174"/>
    </row>
    <row r="3175" spans="2:7" ht="15" x14ac:dyDescent="0.25">
      <c r="B3175"/>
      <c r="C3175"/>
      <c r="D3175"/>
      <c r="E3175"/>
      <c r="F3175"/>
      <c r="G3175"/>
    </row>
    <row r="3176" spans="2:7" ht="15" x14ac:dyDescent="0.25">
      <c r="B3176"/>
      <c r="C3176"/>
      <c r="D3176"/>
      <c r="E3176"/>
      <c r="F3176"/>
      <c r="G3176"/>
    </row>
    <row r="3177" spans="2:7" ht="15" x14ac:dyDescent="0.25">
      <c r="B3177"/>
      <c r="C3177"/>
      <c r="D3177"/>
      <c r="E3177"/>
      <c r="F3177"/>
      <c r="G3177"/>
    </row>
    <row r="3178" spans="2:7" ht="15" x14ac:dyDescent="0.25">
      <c r="B3178"/>
      <c r="C3178"/>
      <c r="D3178"/>
      <c r="E3178"/>
      <c r="F3178"/>
      <c r="G3178"/>
    </row>
    <row r="3179" spans="2:7" ht="15" x14ac:dyDescent="0.25">
      <c r="B3179"/>
      <c r="C3179"/>
      <c r="D3179"/>
      <c r="E3179"/>
      <c r="F3179"/>
      <c r="G3179"/>
    </row>
    <row r="3180" spans="2:7" ht="15" x14ac:dyDescent="0.25">
      <c r="B3180"/>
      <c r="C3180"/>
      <c r="D3180"/>
      <c r="E3180"/>
      <c r="F3180"/>
      <c r="G3180"/>
    </row>
    <row r="3181" spans="2:7" ht="15" x14ac:dyDescent="0.25">
      <c r="B3181"/>
      <c r="C3181"/>
      <c r="D3181"/>
      <c r="E3181"/>
      <c r="F3181"/>
      <c r="G3181"/>
    </row>
    <row r="3182" spans="2:7" ht="15" x14ac:dyDescent="0.25">
      <c r="B3182"/>
      <c r="C3182"/>
      <c r="D3182"/>
      <c r="E3182"/>
      <c r="F3182"/>
      <c r="G3182"/>
    </row>
    <row r="3183" spans="2:7" ht="15" x14ac:dyDescent="0.25">
      <c r="B3183"/>
      <c r="C3183"/>
      <c r="D3183"/>
      <c r="E3183"/>
      <c r="F3183"/>
      <c r="G3183"/>
    </row>
    <row r="3184" spans="2:7" ht="15" x14ac:dyDescent="0.25">
      <c r="B3184"/>
      <c r="C3184"/>
      <c r="D3184"/>
      <c r="E3184"/>
      <c r="F3184"/>
      <c r="G3184"/>
    </row>
    <row r="3185" spans="2:7" ht="15" x14ac:dyDescent="0.25">
      <c r="B3185"/>
      <c r="C3185"/>
      <c r="D3185"/>
      <c r="E3185"/>
      <c r="F3185"/>
      <c r="G3185"/>
    </row>
    <row r="3186" spans="2:7" ht="15" x14ac:dyDescent="0.25">
      <c r="B3186"/>
      <c r="C3186"/>
      <c r="D3186"/>
      <c r="E3186"/>
      <c r="F3186"/>
      <c r="G3186"/>
    </row>
    <row r="3187" spans="2:7" ht="15" x14ac:dyDescent="0.25">
      <c r="B3187"/>
      <c r="C3187"/>
      <c r="D3187"/>
      <c r="E3187"/>
      <c r="F3187"/>
      <c r="G3187"/>
    </row>
    <row r="3188" spans="2:7" ht="15" x14ac:dyDescent="0.25">
      <c r="B3188"/>
      <c r="C3188"/>
      <c r="D3188"/>
      <c r="E3188"/>
      <c r="F3188"/>
      <c r="G3188"/>
    </row>
    <row r="3189" spans="2:7" ht="15" x14ac:dyDescent="0.25">
      <c r="B3189"/>
      <c r="C3189"/>
      <c r="D3189"/>
      <c r="E3189"/>
      <c r="F3189"/>
      <c r="G3189"/>
    </row>
    <row r="3190" spans="2:7" ht="15" x14ac:dyDescent="0.25">
      <c r="B3190"/>
      <c r="C3190"/>
      <c r="D3190"/>
      <c r="E3190"/>
      <c r="F3190"/>
      <c r="G3190"/>
    </row>
    <row r="3191" spans="2:7" ht="15" x14ac:dyDescent="0.25">
      <c r="B3191"/>
      <c r="C3191"/>
      <c r="D3191"/>
      <c r="E3191"/>
      <c r="F3191"/>
      <c r="G3191"/>
    </row>
    <row r="3192" spans="2:7" ht="15" x14ac:dyDescent="0.25">
      <c r="B3192"/>
      <c r="C3192"/>
      <c r="D3192"/>
      <c r="E3192"/>
      <c r="F3192"/>
      <c r="G3192"/>
    </row>
    <row r="3193" spans="2:7" ht="15" x14ac:dyDescent="0.25">
      <c r="B3193"/>
      <c r="C3193"/>
      <c r="D3193"/>
      <c r="E3193"/>
      <c r="F3193"/>
      <c r="G3193"/>
    </row>
    <row r="3194" spans="2:7" ht="15" x14ac:dyDescent="0.25">
      <c r="B3194"/>
      <c r="C3194"/>
      <c r="D3194"/>
      <c r="E3194"/>
      <c r="F3194"/>
      <c r="G3194"/>
    </row>
    <row r="3195" spans="2:7" ht="15" x14ac:dyDescent="0.25">
      <c r="B3195"/>
      <c r="C3195"/>
      <c r="D3195"/>
      <c r="E3195"/>
      <c r="F3195"/>
      <c r="G3195"/>
    </row>
    <row r="3196" spans="2:7" ht="15" x14ac:dyDescent="0.25">
      <c r="B3196"/>
      <c r="C3196"/>
      <c r="D3196"/>
      <c r="E3196"/>
      <c r="F3196"/>
      <c r="G3196"/>
    </row>
    <row r="3197" spans="2:7" ht="15" x14ac:dyDescent="0.25">
      <c r="B3197"/>
      <c r="C3197"/>
      <c r="D3197"/>
      <c r="E3197"/>
      <c r="F3197"/>
      <c r="G3197"/>
    </row>
    <row r="3198" spans="2:7" ht="15" x14ac:dyDescent="0.25">
      <c r="B3198"/>
      <c r="C3198"/>
      <c r="D3198"/>
      <c r="E3198"/>
      <c r="F3198"/>
      <c r="G3198"/>
    </row>
    <row r="3199" spans="2:7" ht="15" x14ac:dyDescent="0.25">
      <c r="B3199"/>
      <c r="C3199"/>
      <c r="D3199"/>
      <c r="E3199"/>
      <c r="F3199"/>
      <c r="G3199"/>
    </row>
    <row r="3200" spans="2:7" ht="15" x14ac:dyDescent="0.25">
      <c r="B3200"/>
      <c r="C3200"/>
      <c r="D3200"/>
      <c r="E3200"/>
      <c r="F3200"/>
      <c r="G3200"/>
    </row>
    <row r="3201" spans="2:7" ht="15" x14ac:dyDescent="0.25">
      <c r="B3201"/>
      <c r="C3201"/>
      <c r="D3201"/>
      <c r="E3201"/>
      <c r="F3201"/>
      <c r="G3201"/>
    </row>
    <row r="3202" spans="2:7" ht="15" x14ac:dyDescent="0.25">
      <c r="B3202"/>
      <c r="C3202"/>
      <c r="D3202"/>
      <c r="E3202"/>
      <c r="F3202"/>
      <c r="G3202"/>
    </row>
    <row r="3203" spans="2:7" ht="15" x14ac:dyDescent="0.25">
      <c r="B3203"/>
      <c r="C3203"/>
      <c r="D3203"/>
      <c r="E3203"/>
      <c r="F3203"/>
      <c r="G3203"/>
    </row>
    <row r="3204" spans="2:7" ht="15" x14ac:dyDescent="0.25">
      <c r="B3204"/>
      <c r="C3204"/>
      <c r="D3204"/>
      <c r="E3204"/>
      <c r="F3204"/>
      <c r="G3204"/>
    </row>
    <row r="3205" spans="2:7" ht="15" x14ac:dyDescent="0.25">
      <c r="B3205"/>
      <c r="C3205"/>
      <c r="D3205"/>
      <c r="E3205"/>
      <c r="F3205"/>
      <c r="G3205"/>
    </row>
    <row r="3206" spans="2:7" ht="15" x14ac:dyDescent="0.25">
      <c r="B3206"/>
      <c r="C3206"/>
      <c r="D3206"/>
      <c r="E3206"/>
      <c r="F3206"/>
      <c r="G3206"/>
    </row>
    <row r="3207" spans="2:7" ht="15" x14ac:dyDescent="0.25">
      <c r="B3207"/>
      <c r="C3207"/>
      <c r="D3207"/>
      <c r="E3207"/>
      <c r="F3207"/>
      <c r="G3207"/>
    </row>
    <row r="3208" spans="2:7" ht="15" x14ac:dyDescent="0.25">
      <c r="B3208"/>
      <c r="C3208"/>
      <c r="D3208"/>
      <c r="E3208"/>
      <c r="F3208"/>
      <c r="G3208"/>
    </row>
    <row r="3209" spans="2:7" ht="15" x14ac:dyDescent="0.25">
      <c r="B3209"/>
      <c r="C3209"/>
      <c r="D3209"/>
      <c r="E3209"/>
      <c r="F3209"/>
      <c r="G3209"/>
    </row>
    <row r="3210" spans="2:7" ht="15" x14ac:dyDescent="0.25">
      <c r="B3210"/>
      <c r="C3210"/>
      <c r="D3210"/>
      <c r="E3210"/>
      <c r="F3210"/>
      <c r="G3210"/>
    </row>
    <row r="3211" spans="2:7" ht="15" x14ac:dyDescent="0.25">
      <c r="B3211"/>
      <c r="C3211"/>
      <c r="D3211"/>
      <c r="E3211"/>
      <c r="F3211"/>
      <c r="G3211"/>
    </row>
    <row r="3212" spans="2:7" ht="15" x14ac:dyDescent="0.25">
      <c r="B3212"/>
      <c r="C3212"/>
      <c r="D3212"/>
      <c r="E3212"/>
      <c r="F3212"/>
      <c r="G3212"/>
    </row>
    <row r="3213" spans="2:7" ht="15" x14ac:dyDescent="0.25">
      <c r="B3213"/>
      <c r="C3213"/>
      <c r="D3213"/>
      <c r="E3213"/>
      <c r="F3213"/>
      <c r="G3213"/>
    </row>
    <row r="3214" spans="2:7" ht="15" x14ac:dyDescent="0.25">
      <c r="B3214"/>
      <c r="C3214"/>
      <c r="D3214"/>
      <c r="E3214"/>
      <c r="F3214"/>
      <c r="G3214"/>
    </row>
    <row r="3215" spans="2:7" ht="15" x14ac:dyDescent="0.25">
      <c r="B3215"/>
      <c r="C3215"/>
      <c r="D3215"/>
      <c r="E3215"/>
      <c r="F3215"/>
      <c r="G3215"/>
    </row>
    <row r="3216" spans="2:7" ht="15" x14ac:dyDescent="0.25">
      <c r="B3216"/>
      <c r="C3216"/>
      <c r="D3216"/>
      <c r="E3216"/>
      <c r="F3216"/>
      <c r="G3216"/>
    </row>
    <row r="3217" spans="2:7" ht="15" x14ac:dyDescent="0.25">
      <c r="B3217"/>
      <c r="C3217"/>
      <c r="D3217"/>
      <c r="E3217"/>
      <c r="F3217"/>
      <c r="G3217"/>
    </row>
    <row r="3218" spans="2:7" ht="15" x14ac:dyDescent="0.25">
      <c r="B3218"/>
      <c r="C3218"/>
      <c r="D3218"/>
      <c r="E3218"/>
      <c r="F3218"/>
      <c r="G3218"/>
    </row>
    <row r="3219" spans="2:7" ht="15" x14ac:dyDescent="0.25">
      <c r="B3219"/>
      <c r="C3219"/>
      <c r="D3219"/>
      <c r="E3219"/>
      <c r="F3219"/>
      <c r="G3219"/>
    </row>
    <row r="3220" spans="2:7" ht="15" x14ac:dyDescent="0.25">
      <c r="B3220"/>
      <c r="C3220"/>
      <c r="D3220"/>
      <c r="E3220"/>
      <c r="F3220"/>
      <c r="G3220"/>
    </row>
    <row r="3221" spans="2:7" ht="15" x14ac:dyDescent="0.25">
      <c r="B3221"/>
      <c r="C3221"/>
      <c r="D3221"/>
      <c r="E3221"/>
      <c r="F3221"/>
      <c r="G3221"/>
    </row>
    <row r="3222" spans="2:7" ht="15" x14ac:dyDescent="0.25">
      <c r="B3222"/>
      <c r="C3222"/>
      <c r="D3222"/>
      <c r="E3222"/>
      <c r="F3222"/>
      <c r="G3222"/>
    </row>
    <row r="3223" spans="2:7" ht="15" x14ac:dyDescent="0.25">
      <c r="B3223"/>
      <c r="C3223"/>
      <c r="D3223"/>
      <c r="E3223"/>
      <c r="F3223"/>
      <c r="G3223"/>
    </row>
    <row r="3224" spans="2:7" ht="15" x14ac:dyDescent="0.25">
      <c r="B3224"/>
      <c r="C3224"/>
      <c r="D3224"/>
      <c r="E3224"/>
      <c r="F3224"/>
      <c r="G3224"/>
    </row>
    <row r="3225" spans="2:7" ht="15" x14ac:dyDescent="0.25">
      <c r="B3225"/>
      <c r="C3225"/>
      <c r="D3225"/>
      <c r="E3225"/>
      <c r="F3225"/>
      <c r="G3225"/>
    </row>
    <row r="3226" spans="2:7" ht="15" x14ac:dyDescent="0.25">
      <c r="B3226"/>
      <c r="C3226"/>
      <c r="D3226"/>
      <c r="E3226"/>
      <c r="F3226"/>
      <c r="G3226"/>
    </row>
    <row r="3227" spans="2:7" ht="15" x14ac:dyDescent="0.25">
      <c r="B3227"/>
      <c r="C3227"/>
      <c r="D3227"/>
      <c r="E3227"/>
      <c r="F3227"/>
      <c r="G3227"/>
    </row>
    <row r="3228" spans="2:7" ht="15" x14ac:dyDescent="0.25">
      <c r="B3228"/>
      <c r="C3228"/>
      <c r="D3228"/>
      <c r="E3228"/>
      <c r="F3228"/>
      <c r="G3228"/>
    </row>
    <row r="3229" spans="2:7" ht="15" x14ac:dyDescent="0.25">
      <c r="B3229"/>
      <c r="C3229"/>
      <c r="D3229"/>
      <c r="E3229"/>
      <c r="F3229"/>
      <c r="G3229"/>
    </row>
    <row r="3230" spans="2:7" ht="15" x14ac:dyDescent="0.25">
      <c r="B3230"/>
      <c r="C3230"/>
      <c r="D3230"/>
      <c r="E3230"/>
      <c r="F3230"/>
      <c r="G3230"/>
    </row>
    <row r="3231" spans="2:7" ht="15" x14ac:dyDescent="0.25">
      <c r="B3231"/>
      <c r="C3231"/>
      <c r="D3231"/>
      <c r="E3231"/>
      <c r="F3231"/>
      <c r="G3231"/>
    </row>
    <row r="3232" spans="2:7" ht="15" x14ac:dyDescent="0.25">
      <c r="B3232"/>
      <c r="C3232"/>
      <c r="D3232"/>
      <c r="E3232"/>
      <c r="F3232"/>
      <c r="G3232"/>
    </row>
    <row r="3233" spans="2:7" ht="15" x14ac:dyDescent="0.25">
      <c r="B3233"/>
      <c r="C3233"/>
      <c r="D3233"/>
      <c r="E3233"/>
      <c r="F3233"/>
      <c r="G3233"/>
    </row>
    <row r="3234" spans="2:7" ht="15" x14ac:dyDescent="0.25">
      <c r="B3234"/>
      <c r="C3234"/>
      <c r="D3234"/>
      <c r="E3234"/>
      <c r="F3234"/>
      <c r="G3234"/>
    </row>
    <row r="3235" spans="2:7" ht="15" x14ac:dyDescent="0.25">
      <c r="B3235"/>
      <c r="C3235"/>
      <c r="D3235"/>
      <c r="E3235"/>
      <c r="F3235"/>
      <c r="G3235"/>
    </row>
    <row r="3236" spans="2:7" ht="15" x14ac:dyDescent="0.25">
      <c r="B3236"/>
      <c r="C3236"/>
      <c r="D3236"/>
      <c r="E3236"/>
      <c r="F3236"/>
      <c r="G3236"/>
    </row>
    <row r="3237" spans="2:7" ht="15" x14ac:dyDescent="0.25">
      <c r="B3237"/>
      <c r="C3237"/>
      <c r="D3237"/>
      <c r="E3237"/>
      <c r="F3237"/>
      <c r="G3237"/>
    </row>
    <row r="3238" spans="2:7" ht="15" x14ac:dyDescent="0.25">
      <c r="B3238"/>
      <c r="C3238"/>
      <c r="D3238"/>
      <c r="E3238"/>
      <c r="F3238"/>
      <c r="G3238"/>
    </row>
    <row r="3239" spans="2:7" ht="15" x14ac:dyDescent="0.25">
      <c r="B3239"/>
      <c r="C3239"/>
      <c r="D3239"/>
      <c r="E3239"/>
      <c r="F3239"/>
      <c r="G3239"/>
    </row>
    <row r="3240" spans="2:7" ht="15" x14ac:dyDescent="0.25">
      <c r="B3240"/>
      <c r="C3240"/>
      <c r="D3240"/>
      <c r="E3240"/>
      <c r="F3240"/>
      <c r="G3240"/>
    </row>
    <row r="3241" spans="2:7" ht="15" x14ac:dyDescent="0.25">
      <c r="B3241"/>
      <c r="C3241"/>
      <c r="D3241"/>
      <c r="E3241"/>
      <c r="F3241"/>
      <c r="G3241"/>
    </row>
    <row r="3242" spans="2:7" ht="15" x14ac:dyDescent="0.25">
      <c r="B3242"/>
      <c r="C3242"/>
      <c r="D3242"/>
      <c r="E3242"/>
      <c r="F3242"/>
      <c r="G3242"/>
    </row>
    <row r="3243" spans="2:7" ht="15" x14ac:dyDescent="0.25">
      <c r="B3243"/>
      <c r="C3243"/>
      <c r="D3243"/>
      <c r="E3243"/>
      <c r="F3243"/>
      <c r="G3243"/>
    </row>
    <row r="3244" spans="2:7" ht="15" x14ac:dyDescent="0.25">
      <c r="B3244"/>
      <c r="C3244"/>
      <c r="D3244"/>
      <c r="E3244"/>
      <c r="F3244"/>
      <c r="G3244"/>
    </row>
    <row r="3245" spans="2:7" ht="15" x14ac:dyDescent="0.25">
      <c r="B3245"/>
      <c r="C3245"/>
      <c r="D3245"/>
      <c r="E3245"/>
      <c r="F3245"/>
      <c r="G3245"/>
    </row>
    <row r="3246" spans="2:7" ht="15" x14ac:dyDescent="0.25">
      <c r="B3246"/>
      <c r="C3246"/>
      <c r="D3246"/>
      <c r="E3246"/>
      <c r="F3246"/>
      <c r="G3246"/>
    </row>
    <row r="3247" spans="2:7" ht="15" x14ac:dyDescent="0.25">
      <c r="B3247"/>
      <c r="C3247"/>
      <c r="D3247"/>
      <c r="E3247"/>
      <c r="F3247"/>
      <c r="G3247"/>
    </row>
    <row r="3248" spans="2:7" ht="15" x14ac:dyDescent="0.25">
      <c r="B3248"/>
      <c r="C3248"/>
      <c r="D3248"/>
      <c r="E3248"/>
      <c r="F3248"/>
      <c r="G3248"/>
    </row>
    <row r="3249" spans="2:7" ht="15" x14ac:dyDescent="0.25">
      <c r="B3249"/>
      <c r="C3249"/>
      <c r="D3249"/>
      <c r="E3249"/>
      <c r="F3249"/>
      <c r="G3249"/>
    </row>
    <row r="3250" spans="2:7" ht="15" x14ac:dyDescent="0.25">
      <c r="B3250"/>
      <c r="C3250"/>
      <c r="D3250"/>
      <c r="E3250"/>
      <c r="F3250"/>
      <c r="G3250"/>
    </row>
    <row r="3251" spans="2:7" ht="15" x14ac:dyDescent="0.25">
      <c r="B3251"/>
      <c r="C3251"/>
      <c r="D3251"/>
      <c r="E3251"/>
      <c r="F3251"/>
      <c r="G3251"/>
    </row>
    <row r="3252" spans="2:7" ht="15" x14ac:dyDescent="0.25">
      <c r="B3252"/>
      <c r="C3252"/>
      <c r="D3252"/>
      <c r="E3252"/>
      <c r="F3252"/>
      <c r="G3252"/>
    </row>
    <row r="3253" spans="2:7" ht="15" x14ac:dyDescent="0.25">
      <c r="B3253"/>
      <c r="C3253"/>
      <c r="D3253"/>
      <c r="E3253"/>
      <c r="F3253"/>
      <c r="G3253"/>
    </row>
    <row r="3254" spans="2:7" ht="15" x14ac:dyDescent="0.25">
      <c r="B3254"/>
      <c r="C3254"/>
      <c r="D3254"/>
      <c r="E3254"/>
      <c r="F3254"/>
      <c r="G3254"/>
    </row>
    <row r="3255" spans="2:7" ht="15" x14ac:dyDescent="0.25">
      <c r="B3255"/>
      <c r="C3255"/>
      <c r="D3255"/>
      <c r="E3255"/>
      <c r="F3255"/>
      <c r="G3255"/>
    </row>
    <row r="3256" spans="2:7" ht="15" x14ac:dyDescent="0.25">
      <c r="B3256"/>
      <c r="C3256"/>
      <c r="D3256"/>
      <c r="E3256"/>
      <c r="F3256"/>
      <c r="G3256"/>
    </row>
    <row r="3257" spans="2:7" ht="15" x14ac:dyDescent="0.25">
      <c r="B3257"/>
      <c r="C3257"/>
      <c r="D3257"/>
      <c r="E3257"/>
      <c r="F3257"/>
      <c r="G3257"/>
    </row>
    <row r="3258" spans="2:7" ht="15" x14ac:dyDescent="0.25">
      <c r="B3258"/>
      <c r="C3258"/>
      <c r="D3258"/>
      <c r="E3258"/>
      <c r="F3258"/>
      <c r="G3258"/>
    </row>
    <row r="3259" spans="2:7" ht="15" x14ac:dyDescent="0.25">
      <c r="B3259"/>
      <c r="C3259"/>
      <c r="D3259"/>
      <c r="E3259"/>
      <c r="F3259"/>
      <c r="G3259"/>
    </row>
    <row r="3260" spans="2:7" ht="15" x14ac:dyDescent="0.25">
      <c r="B3260"/>
      <c r="C3260"/>
      <c r="D3260"/>
      <c r="E3260"/>
      <c r="F3260"/>
      <c r="G3260"/>
    </row>
    <row r="3261" spans="2:7" ht="15" x14ac:dyDescent="0.25">
      <c r="B3261"/>
      <c r="C3261"/>
      <c r="D3261"/>
      <c r="E3261"/>
      <c r="F3261"/>
      <c r="G3261"/>
    </row>
    <row r="3262" spans="2:7" ht="15" x14ac:dyDescent="0.25">
      <c r="B3262"/>
      <c r="C3262"/>
      <c r="D3262"/>
      <c r="E3262"/>
      <c r="F3262"/>
      <c r="G3262"/>
    </row>
    <row r="3263" spans="2:7" ht="15" x14ac:dyDescent="0.25">
      <c r="B3263"/>
      <c r="C3263"/>
      <c r="D3263"/>
      <c r="E3263"/>
      <c r="F3263"/>
      <c r="G3263"/>
    </row>
    <row r="3264" spans="2:7" ht="15" x14ac:dyDescent="0.25">
      <c r="B3264"/>
      <c r="C3264"/>
      <c r="D3264"/>
      <c r="E3264"/>
      <c r="F3264"/>
      <c r="G3264"/>
    </row>
    <row r="3265" spans="2:7" ht="15" x14ac:dyDescent="0.25">
      <c r="B3265"/>
      <c r="C3265"/>
      <c r="D3265"/>
      <c r="E3265"/>
      <c r="F3265"/>
      <c r="G3265"/>
    </row>
    <row r="3266" spans="2:7" ht="15" x14ac:dyDescent="0.25">
      <c r="B3266"/>
      <c r="C3266"/>
      <c r="D3266"/>
      <c r="E3266"/>
      <c r="F3266"/>
      <c r="G3266"/>
    </row>
    <row r="3267" spans="2:7" ht="15" x14ac:dyDescent="0.25">
      <c r="B3267"/>
      <c r="C3267"/>
      <c r="D3267"/>
      <c r="E3267"/>
      <c r="F3267"/>
      <c r="G3267"/>
    </row>
    <row r="3268" spans="2:7" ht="15" x14ac:dyDescent="0.25">
      <c r="B3268"/>
      <c r="C3268"/>
      <c r="D3268"/>
      <c r="E3268"/>
      <c r="F3268"/>
      <c r="G3268"/>
    </row>
    <row r="3269" spans="2:7" ht="15" x14ac:dyDescent="0.25">
      <c r="B3269"/>
      <c r="C3269"/>
      <c r="D3269"/>
      <c r="E3269"/>
      <c r="F3269"/>
      <c r="G3269"/>
    </row>
    <row r="3270" spans="2:7" ht="15" x14ac:dyDescent="0.25">
      <c r="B3270"/>
      <c r="C3270"/>
      <c r="D3270"/>
      <c r="E3270"/>
      <c r="F3270"/>
      <c r="G3270"/>
    </row>
    <row r="3271" spans="2:7" ht="15" x14ac:dyDescent="0.25">
      <c r="B3271"/>
      <c r="C3271"/>
      <c r="D3271"/>
      <c r="E3271"/>
      <c r="F3271"/>
      <c r="G3271"/>
    </row>
    <row r="3272" spans="2:7" ht="15" x14ac:dyDescent="0.25">
      <c r="B3272"/>
      <c r="C3272"/>
      <c r="D3272"/>
      <c r="E3272"/>
      <c r="F3272"/>
      <c r="G3272"/>
    </row>
    <row r="3273" spans="2:7" ht="15" x14ac:dyDescent="0.25">
      <c r="B3273"/>
      <c r="C3273"/>
      <c r="D3273"/>
      <c r="E3273"/>
      <c r="F3273"/>
      <c r="G3273"/>
    </row>
    <row r="3274" spans="2:7" ht="15" x14ac:dyDescent="0.25">
      <c r="B3274"/>
      <c r="C3274"/>
      <c r="D3274"/>
      <c r="E3274"/>
      <c r="F3274"/>
      <c r="G3274"/>
    </row>
    <row r="3275" spans="2:7" ht="15" x14ac:dyDescent="0.25">
      <c r="B3275"/>
      <c r="C3275"/>
      <c r="D3275"/>
      <c r="E3275"/>
      <c r="F3275"/>
      <c r="G3275"/>
    </row>
    <row r="3276" spans="2:7" ht="15" x14ac:dyDescent="0.25">
      <c r="B3276"/>
      <c r="C3276"/>
      <c r="D3276"/>
      <c r="E3276"/>
      <c r="F3276"/>
      <c r="G3276"/>
    </row>
    <row r="3277" spans="2:7" ht="15" x14ac:dyDescent="0.25">
      <c r="B3277"/>
      <c r="C3277"/>
      <c r="D3277"/>
      <c r="E3277"/>
      <c r="F3277"/>
      <c r="G3277"/>
    </row>
    <row r="3278" spans="2:7" ht="15" x14ac:dyDescent="0.25">
      <c r="B3278"/>
      <c r="C3278"/>
      <c r="D3278"/>
      <c r="E3278"/>
      <c r="F3278"/>
      <c r="G3278"/>
    </row>
    <row r="3279" spans="2:7" ht="15" x14ac:dyDescent="0.25">
      <c r="B3279"/>
      <c r="C3279"/>
      <c r="D3279"/>
      <c r="E3279"/>
      <c r="F3279"/>
      <c r="G3279"/>
    </row>
    <row r="3280" spans="2:7" ht="15" x14ac:dyDescent="0.25">
      <c r="B3280"/>
      <c r="C3280"/>
      <c r="D3280"/>
      <c r="E3280"/>
      <c r="F3280"/>
      <c r="G3280"/>
    </row>
    <row r="3281" spans="2:7" ht="15" x14ac:dyDescent="0.25">
      <c r="B3281"/>
      <c r="C3281"/>
      <c r="D3281"/>
      <c r="E3281"/>
      <c r="F3281"/>
      <c r="G3281"/>
    </row>
    <row r="3282" spans="2:7" ht="15" x14ac:dyDescent="0.25">
      <c r="B3282"/>
      <c r="C3282"/>
      <c r="D3282"/>
      <c r="E3282"/>
      <c r="F3282"/>
      <c r="G3282"/>
    </row>
    <row r="3283" spans="2:7" ht="15" x14ac:dyDescent="0.25">
      <c r="B3283"/>
      <c r="C3283"/>
      <c r="D3283"/>
      <c r="E3283"/>
      <c r="F3283"/>
      <c r="G3283"/>
    </row>
    <row r="3284" spans="2:7" ht="15" x14ac:dyDescent="0.25">
      <c r="B3284"/>
      <c r="C3284"/>
      <c r="D3284"/>
      <c r="E3284"/>
      <c r="F3284"/>
      <c r="G3284"/>
    </row>
    <row r="3285" spans="2:7" ht="15" x14ac:dyDescent="0.25">
      <c r="B3285"/>
      <c r="C3285"/>
      <c r="D3285"/>
      <c r="E3285"/>
      <c r="F3285"/>
      <c r="G3285"/>
    </row>
    <row r="3286" spans="2:7" ht="15" x14ac:dyDescent="0.25">
      <c r="B3286"/>
      <c r="C3286"/>
      <c r="D3286"/>
      <c r="E3286"/>
      <c r="F3286"/>
      <c r="G3286"/>
    </row>
    <row r="3287" spans="2:7" ht="15" x14ac:dyDescent="0.25">
      <c r="B3287"/>
      <c r="C3287"/>
      <c r="D3287"/>
      <c r="E3287"/>
      <c r="F3287"/>
      <c r="G3287"/>
    </row>
    <row r="3288" spans="2:7" ht="15" x14ac:dyDescent="0.25">
      <c r="B3288"/>
      <c r="C3288"/>
      <c r="D3288"/>
      <c r="E3288"/>
      <c r="F3288"/>
      <c r="G3288"/>
    </row>
    <row r="3289" spans="2:7" ht="15" x14ac:dyDescent="0.25">
      <c r="B3289"/>
      <c r="C3289"/>
      <c r="D3289"/>
      <c r="E3289"/>
      <c r="F3289"/>
      <c r="G3289"/>
    </row>
    <row r="3290" spans="2:7" ht="15" x14ac:dyDescent="0.25">
      <c r="B3290"/>
      <c r="C3290"/>
      <c r="D3290"/>
      <c r="E3290"/>
      <c r="F3290"/>
      <c r="G3290"/>
    </row>
    <row r="3291" spans="2:7" ht="15" x14ac:dyDescent="0.25">
      <c r="B3291"/>
      <c r="C3291"/>
      <c r="D3291"/>
      <c r="E3291"/>
      <c r="F3291"/>
      <c r="G3291"/>
    </row>
    <row r="3292" spans="2:7" ht="15" x14ac:dyDescent="0.25">
      <c r="B3292"/>
      <c r="C3292"/>
      <c r="D3292"/>
      <c r="E3292"/>
      <c r="F3292"/>
      <c r="G3292"/>
    </row>
    <row r="3293" spans="2:7" ht="15" x14ac:dyDescent="0.25">
      <c r="B3293"/>
      <c r="C3293"/>
      <c r="D3293"/>
      <c r="E3293"/>
      <c r="F3293"/>
      <c r="G3293"/>
    </row>
    <row r="3294" spans="2:7" ht="15" x14ac:dyDescent="0.25">
      <c r="B3294"/>
      <c r="C3294"/>
      <c r="D3294"/>
      <c r="E3294"/>
      <c r="F3294"/>
      <c r="G3294"/>
    </row>
    <row r="3295" spans="2:7" ht="15" x14ac:dyDescent="0.25">
      <c r="B3295"/>
      <c r="C3295"/>
      <c r="D3295"/>
      <c r="E3295"/>
      <c r="F3295"/>
      <c r="G3295"/>
    </row>
    <row r="3296" spans="2:7" ht="15" x14ac:dyDescent="0.25">
      <c r="B3296"/>
      <c r="C3296"/>
      <c r="D3296"/>
      <c r="E3296"/>
      <c r="F3296"/>
      <c r="G3296"/>
    </row>
    <row r="3297" spans="2:7" ht="15" x14ac:dyDescent="0.25">
      <c r="B3297"/>
      <c r="C3297"/>
      <c r="D3297"/>
      <c r="E3297"/>
      <c r="F3297"/>
      <c r="G3297"/>
    </row>
    <row r="3298" spans="2:7" ht="15" x14ac:dyDescent="0.25">
      <c r="B3298"/>
      <c r="C3298"/>
      <c r="D3298"/>
      <c r="E3298"/>
      <c r="F3298"/>
      <c r="G3298"/>
    </row>
    <row r="3299" spans="2:7" ht="15" x14ac:dyDescent="0.25">
      <c r="B3299"/>
      <c r="C3299"/>
      <c r="D3299"/>
      <c r="E3299"/>
      <c r="F3299"/>
      <c r="G3299"/>
    </row>
    <row r="3300" spans="2:7" ht="15" x14ac:dyDescent="0.25">
      <c r="B3300"/>
      <c r="C3300"/>
      <c r="D3300"/>
      <c r="E3300"/>
      <c r="F3300"/>
      <c r="G3300"/>
    </row>
    <row r="3301" spans="2:7" ht="15" x14ac:dyDescent="0.25">
      <c r="B3301"/>
      <c r="C3301"/>
      <c r="D3301"/>
      <c r="E3301"/>
      <c r="F3301"/>
      <c r="G3301"/>
    </row>
    <row r="3302" spans="2:7" ht="15" x14ac:dyDescent="0.25">
      <c r="B3302"/>
      <c r="C3302"/>
      <c r="D3302"/>
      <c r="E3302"/>
      <c r="F3302"/>
      <c r="G3302"/>
    </row>
    <row r="3303" spans="2:7" ht="15" x14ac:dyDescent="0.25">
      <c r="B3303"/>
      <c r="C3303"/>
      <c r="D3303"/>
      <c r="E3303"/>
      <c r="F3303"/>
      <c r="G3303"/>
    </row>
    <row r="3304" spans="2:7" ht="15" x14ac:dyDescent="0.25">
      <c r="B3304"/>
      <c r="C3304"/>
      <c r="D3304"/>
      <c r="E3304"/>
      <c r="F3304"/>
      <c r="G3304"/>
    </row>
    <row r="3305" spans="2:7" ht="15" x14ac:dyDescent="0.25">
      <c r="B3305"/>
      <c r="C3305"/>
      <c r="D3305"/>
      <c r="E3305"/>
      <c r="F3305"/>
      <c r="G3305"/>
    </row>
    <row r="3306" spans="2:7" ht="15" x14ac:dyDescent="0.25">
      <c r="B3306"/>
      <c r="C3306"/>
      <c r="D3306"/>
      <c r="E3306"/>
      <c r="F3306"/>
      <c r="G3306"/>
    </row>
    <row r="3307" spans="2:7" ht="15" x14ac:dyDescent="0.25">
      <c r="B3307"/>
      <c r="C3307"/>
      <c r="D3307"/>
      <c r="E3307"/>
      <c r="F3307"/>
      <c r="G3307"/>
    </row>
    <row r="3308" spans="2:7" ht="15" x14ac:dyDescent="0.25">
      <c r="B3308"/>
      <c r="C3308"/>
      <c r="D3308"/>
      <c r="E3308"/>
      <c r="F3308"/>
      <c r="G3308"/>
    </row>
    <row r="3309" spans="2:7" ht="15" x14ac:dyDescent="0.25">
      <c r="B3309"/>
      <c r="C3309"/>
      <c r="D3309"/>
      <c r="E3309"/>
      <c r="F3309"/>
      <c r="G3309"/>
    </row>
    <row r="3310" spans="2:7" ht="15" x14ac:dyDescent="0.25">
      <c r="B3310"/>
      <c r="C3310"/>
      <c r="D3310"/>
      <c r="E3310"/>
      <c r="F3310"/>
      <c r="G3310"/>
    </row>
    <row r="3311" spans="2:7" ht="15" x14ac:dyDescent="0.25">
      <c r="B3311"/>
      <c r="C3311"/>
      <c r="D3311"/>
      <c r="E3311"/>
      <c r="F3311"/>
      <c r="G3311"/>
    </row>
    <row r="3312" spans="2:7" ht="15" x14ac:dyDescent="0.25">
      <c r="B3312"/>
      <c r="C3312"/>
      <c r="D3312"/>
      <c r="E3312"/>
      <c r="F3312"/>
      <c r="G3312"/>
    </row>
    <row r="3313" spans="2:7" ht="15" x14ac:dyDescent="0.25">
      <c r="B3313"/>
      <c r="C3313"/>
      <c r="D3313"/>
      <c r="E3313"/>
      <c r="F3313"/>
      <c r="G3313"/>
    </row>
    <row r="3314" spans="2:7" ht="15" x14ac:dyDescent="0.25">
      <c r="B3314"/>
      <c r="C3314"/>
      <c r="D3314"/>
      <c r="E3314"/>
      <c r="F3314"/>
      <c r="G3314"/>
    </row>
    <row r="3315" spans="2:7" ht="15" x14ac:dyDescent="0.25">
      <c r="B3315"/>
      <c r="C3315"/>
      <c r="D3315"/>
      <c r="E3315"/>
      <c r="F3315"/>
      <c r="G3315"/>
    </row>
    <row r="3316" spans="2:7" ht="15" x14ac:dyDescent="0.25">
      <c r="B3316"/>
      <c r="C3316"/>
      <c r="D3316"/>
      <c r="E3316"/>
      <c r="F3316"/>
      <c r="G3316"/>
    </row>
    <row r="3317" spans="2:7" ht="15" x14ac:dyDescent="0.25">
      <c r="B3317"/>
      <c r="C3317"/>
      <c r="D3317"/>
      <c r="E3317"/>
      <c r="F3317"/>
      <c r="G3317"/>
    </row>
    <row r="3318" spans="2:7" ht="15" x14ac:dyDescent="0.25">
      <c r="B3318"/>
      <c r="C3318"/>
      <c r="D3318"/>
      <c r="E3318"/>
      <c r="F3318"/>
      <c r="G3318"/>
    </row>
    <row r="3319" spans="2:7" ht="15" x14ac:dyDescent="0.25">
      <c r="B3319"/>
      <c r="C3319"/>
      <c r="D3319"/>
      <c r="E3319"/>
      <c r="F3319"/>
      <c r="G3319"/>
    </row>
    <row r="3320" spans="2:7" ht="15" x14ac:dyDescent="0.25">
      <c r="B3320"/>
      <c r="C3320"/>
      <c r="D3320"/>
      <c r="E3320"/>
      <c r="F3320"/>
      <c r="G3320"/>
    </row>
    <row r="3321" spans="2:7" ht="15" x14ac:dyDescent="0.25">
      <c r="B3321"/>
      <c r="C3321"/>
      <c r="D3321"/>
      <c r="E3321"/>
      <c r="F3321"/>
      <c r="G3321"/>
    </row>
    <row r="3322" spans="2:7" ht="15" x14ac:dyDescent="0.25">
      <c r="B3322"/>
      <c r="C3322"/>
      <c r="D3322"/>
      <c r="E3322"/>
      <c r="F3322"/>
      <c r="G3322"/>
    </row>
    <row r="3323" spans="2:7" ht="15" x14ac:dyDescent="0.25">
      <c r="B3323"/>
      <c r="C3323"/>
      <c r="D3323"/>
      <c r="E3323"/>
      <c r="F3323"/>
      <c r="G3323"/>
    </row>
    <row r="3324" spans="2:7" ht="15" x14ac:dyDescent="0.25">
      <c r="B3324"/>
      <c r="C3324"/>
      <c r="D3324"/>
      <c r="E3324"/>
      <c r="F3324"/>
      <c r="G3324"/>
    </row>
    <row r="3325" spans="2:7" ht="15" x14ac:dyDescent="0.25">
      <c r="B3325"/>
      <c r="C3325"/>
      <c r="D3325"/>
      <c r="E3325"/>
      <c r="F3325"/>
      <c r="G3325"/>
    </row>
    <row r="3326" spans="2:7" ht="15" x14ac:dyDescent="0.25">
      <c r="B3326"/>
      <c r="C3326"/>
      <c r="D3326"/>
      <c r="E3326"/>
      <c r="F3326"/>
      <c r="G3326"/>
    </row>
    <row r="3327" spans="2:7" ht="15" x14ac:dyDescent="0.25">
      <c r="B3327"/>
      <c r="C3327"/>
      <c r="D3327"/>
      <c r="E3327"/>
      <c r="F3327"/>
      <c r="G3327"/>
    </row>
    <row r="3328" spans="2:7" ht="15" x14ac:dyDescent="0.25">
      <c r="B3328"/>
      <c r="C3328"/>
      <c r="D3328"/>
      <c r="E3328"/>
      <c r="F3328"/>
      <c r="G3328"/>
    </row>
    <row r="3329" spans="2:7" ht="15" x14ac:dyDescent="0.25">
      <c r="B3329"/>
      <c r="C3329"/>
      <c r="D3329"/>
      <c r="E3329"/>
      <c r="F3329"/>
      <c r="G3329"/>
    </row>
    <row r="3330" spans="2:7" ht="15" x14ac:dyDescent="0.25">
      <c r="B3330"/>
      <c r="C3330"/>
      <c r="D3330"/>
      <c r="E3330"/>
      <c r="F3330"/>
      <c r="G3330"/>
    </row>
    <row r="3331" spans="2:7" ht="15" x14ac:dyDescent="0.25">
      <c r="B3331"/>
      <c r="C3331"/>
      <c r="D3331"/>
      <c r="E3331"/>
      <c r="F3331"/>
      <c r="G3331"/>
    </row>
    <row r="3332" spans="2:7" ht="15" x14ac:dyDescent="0.25">
      <c r="B3332"/>
      <c r="C3332"/>
      <c r="D3332"/>
      <c r="E3332"/>
      <c r="F3332"/>
      <c r="G3332"/>
    </row>
    <row r="3333" spans="2:7" ht="15" x14ac:dyDescent="0.25">
      <c r="B3333"/>
      <c r="C3333"/>
      <c r="D3333"/>
      <c r="E3333"/>
      <c r="F3333"/>
      <c r="G3333"/>
    </row>
    <row r="3334" spans="2:7" ht="15" x14ac:dyDescent="0.25">
      <c r="B3334"/>
      <c r="C3334"/>
      <c r="D3334"/>
      <c r="E3334"/>
      <c r="F3334"/>
      <c r="G3334"/>
    </row>
    <row r="3335" spans="2:7" ht="15" x14ac:dyDescent="0.25">
      <c r="B3335"/>
      <c r="C3335"/>
      <c r="D3335"/>
      <c r="E3335"/>
      <c r="F3335"/>
      <c r="G3335"/>
    </row>
    <row r="3336" spans="2:7" ht="15" x14ac:dyDescent="0.25">
      <c r="B3336"/>
      <c r="C3336"/>
      <c r="D3336"/>
      <c r="E3336"/>
      <c r="F3336"/>
      <c r="G3336"/>
    </row>
    <row r="3337" spans="2:7" ht="15" x14ac:dyDescent="0.25">
      <c r="B3337"/>
      <c r="C3337"/>
      <c r="D3337"/>
      <c r="E3337"/>
      <c r="F3337"/>
      <c r="G3337"/>
    </row>
    <row r="3338" spans="2:7" ht="15" x14ac:dyDescent="0.25">
      <c r="B3338"/>
      <c r="C3338"/>
      <c r="D3338"/>
      <c r="E3338"/>
      <c r="F3338"/>
      <c r="G3338"/>
    </row>
    <row r="3339" spans="2:7" ht="15" x14ac:dyDescent="0.25">
      <c r="B3339"/>
      <c r="C3339"/>
      <c r="D3339"/>
      <c r="E3339"/>
      <c r="F3339"/>
      <c r="G3339"/>
    </row>
    <row r="3340" spans="2:7" ht="15" x14ac:dyDescent="0.25">
      <c r="B3340"/>
      <c r="C3340"/>
      <c r="D3340"/>
      <c r="E3340"/>
      <c r="F3340"/>
      <c r="G3340"/>
    </row>
    <row r="3341" spans="2:7" ht="15" x14ac:dyDescent="0.25">
      <c r="B3341"/>
      <c r="C3341"/>
      <c r="D3341"/>
      <c r="E3341"/>
      <c r="F3341"/>
      <c r="G3341"/>
    </row>
    <row r="3342" spans="2:7" ht="15" x14ac:dyDescent="0.25">
      <c r="B3342"/>
      <c r="C3342"/>
      <c r="D3342"/>
      <c r="E3342"/>
      <c r="F3342"/>
      <c r="G3342"/>
    </row>
    <row r="3343" spans="2:7" ht="15" x14ac:dyDescent="0.25">
      <c r="B3343"/>
      <c r="C3343"/>
      <c r="D3343"/>
      <c r="E3343"/>
      <c r="F3343"/>
      <c r="G3343"/>
    </row>
    <row r="3344" spans="2:7" ht="15" x14ac:dyDescent="0.25">
      <c r="B3344"/>
      <c r="C3344"/>
      <c r="D3344"/>
      <c r="E3344"/>
      <c r="F3344"/>
      <c r="G3344"/>
    </row>
    <row r="3345" spans="2:7" ht="15" x14ac:dyDescent="0.25">
      <c r="B3345"/>
      <c r="C3345"/>
      <c r="D3345"/>
      <c r="E3345"/>
      <c r="F3345"/>
      <c r="G3345"/>
    </row>
    <row r="3346" spans="2:7" ht="15" x14ac:dyDescent="0.25">
      <c r="B3346"/>
      <c r="C3346"/>
      <c r="D3346"/>
      <c r="E3346"/>
      <c r="F3346"/>
      <c r="G3346"/>
    </row>
    <row r="3347" spans="2:7" ht="15" x14ac:dyDescent="0.25">
      <c r="B3347"/>
      <c r="C3347"/>
      <c r="D3347"/>
      <c r="E3347"/>
      <c r="F3347"/>
      <c r="G3347"/>
    </row>
    <row r="3348" spans="2:7" ht="15" x14ac:dyDescent="0.25">
      <c r="B3348"/>
      <c r="C3348"/>
      <c r="D3348"/>
      <c r="E3348"/>
      <c r="F3348"/>
      <c r="G3348"/>
    </row>
    <row r="3349" spans="2:7" ht="15" x14ac:dyDescent="0.25">
      <c r="B3349"/>
      <c r="C3349"/>
      <c r="D3349"/>
      <c r="E3349"/>
      <c r="F3349"/>
      <c r="G3349"/>
    </row>
    <row r="3350" spans="2:7" ht="15" x14ac:dyDescent="0.25">
      <c r="B3350"/>
      <c r="C3350"/>
      <c r="D3350"/>
      <c r="E3350"/>
      <c r="F3350"/>
      <c r="G3350"/>
    </row>
    <row r="3351" spans="2:7" ht="15" x14ac:dyDescent="0.25">
      <c r="B3351"/>
      <c r="C3351"/>
      <c r="D3351"/>
      <c r="E3351"/>
      <c r="F3351"/>
      <c r="G3351"/>
    </row>
    <row r="3352" spans="2:7" ht="15" x14ac:dyDescent="0.25">
      <c r="B3352"/>
      <c r="C3352"/>
      <c r="D3352"/>
      <c r="E3352"/>
      <c r="F3352"/>
      <c r="G3352"/>
    </row>
    <row r="3353" spans="2:7" ht="15" x14ac:dyDescent="0.25">
      <c r="B3353"/>
      <c r="C3353"/>
      <c r="D3353"/>
      <c r="E3353"/>
      <c r="F3353"/>
      <c r="G3353"/>
    </row>
    <row r="3354" spans="2:7" ht="15" x14ac:dyDescent="0.25">
      <c r="B3354"/>
      <c r="C3354"/>
      <c r="D3354"/>
      <c r="E3354"/>
      <c r="F3354"/>
      <c r="G3354"/>
    </row>
    <row r="3355" spans="2:7" ht="15" x14ac:dyDescent="0.25">
      <c r="B3355"/>
      <c r="C3355"/>
      <c r="D3355"/>
      <c r="E3355"/>
      <c r="F3355"/>
      <c r="G3355"/>
    </row>
    <row r="3356" spans="2:7" ht="15" x14ac:dyDescent="0.25">
      <c r="B3356"/>
      <c r="C3356"/>
      <c r="D3356"/>
      <c r="E3356"/>
      <c r="F3356"/>
      <c r="G3356"/>
    </row>
    <row r="3357" spans="2:7" ht="15" x14ac:dyDescent="0.25">
      <c r="B3357"/>
      <c r="C3357"/>
      <c r="D3357"/>
      <c r="E3357"/>
      <c r="F3357"/>
      <c r="G3357"/>
    </row>
    <row r="3358" spans="2:7" ht="15" x14ac:dyDescent="0.25">
      <c r="B3358"/>
      <c r="C3358"/>
      <c r="D3358"/>
      <c r="E3358"/>
      <c r="F3358"/>
      <c r="G3358"/>
    </row>
    <row r="3359" spans="2:7" ht="15" x14ac:dyDescent="0.25">
      <c r="B3359"/>
      <c r="C3359"/>
      <c r="D3359"/>
      <c r="E3359"/>
      <c r="F3359"/>
      <c r="G3359"/>
    </row>
    <row r="3360" spans="2:7" ht="15" x14ac:dyDescent="0.25">
      <c r="B3360"/>
      <c r="C3360"/>
      <c r="D3360"/>
      <c r="E3360"/>
      <c r="F3360"/>
      <c r="G3360"/>
    </row>
    <row r="3361" spans="2:7" ht="15" x14ac:dyDescent="0.25">
      <c r="B3361"/>
      <c r="C3361"/>
      <c r="D3361"/>
      <c r="E3361"/>
      <c r="F3361"/>
      <c r="G3361"/>
    </row>
    <row r="3362" spans="2:7" ht="15" x14ac:dyDescent="0.25">
      <c r="B3362"/>
      <c r="C3362"/>
      <c r="D3362"/>
      <c r="E3362"/>
      <c r="F3362"/>
      <c r="G3362"/>
    </row>
    <row r="3363" spans="2:7" ht="15" x14ac:dyDescent="0.25">
      <c r="B3363"/>
      <c r="C3363"/>
      <c r="D3363"/>
      <c r="E3363"/>
      <c r="F3363"/>
      <c r="G3363"/>
    </row>
    <row r="3364" spans="2:7" ht="15" x14ac:dyDescent="0.25">
      <c r="B3364"/>
      <c r="C3364"/>
      <c r="D3364"/>
      <c r="E3364"/>
      <c r="F3364"/>
      <c r="G3364"/>
    </row>
    <row r="3365" spans="2:7" ht="15" x14ac:dyDescent="0.25">
      <c r="B3365"/>
      <c r="C3365"/>
      <c r="D3365"/>
      <c r="E3365"/>
      <c r="F3365"/>
      <c r="G3365"/>
    </row>
    <row r="3366" spans="2:7" ht="15" x14ac:dyDescent="0.25">
      <c r="B3366"/>
      <c r="C3366"/>
      <c r="D3366"/>
      <c r="E3366"/>
      <c r="F3366"/>
      <c r="G3366"/>
    </row>
    <row r="3367" spans="2:7" ht="15" x14ac:dyDescent="0.25">
      <c r="B3367"/>
      <c r="C3367"/>
      <c r="D3367"/>
      <c r="E3367"/>
      <c r="F3367"/>
      <c r="G3367"/>
    </row>
    <row r="3368" spans="2:7" ht="15" x14ac:dyDescent="0.25">
      <c r="B3368"/>
      <c r="C3368"/>
      <c r="D3368"/>
      <c r="E3368"/>
      <c r="F3368"/>
      <c r="G3368"/>
    </row>
    <row r="3369" spans="2:7" ht="15" x14ac:dyDescent="0.25">
      <c r="B3369"/>
      <c r="C3369"/>
      <c r="D3369"/>
      <c r="E3369"/>
      <c r="F3369"/>
      <c r="G3369"/>
    </row>
    <row r="3370" spans="2:7" ht="15" x14ac:dyDescent="0.25">
      <c r="B3370"/>
      <c r="C3370"/>
      <c r="D3370"/>
      <c r="E3370"/>
      <c r="F3370"/>
      <c r="G3370"/>
    </row>
    <row r="3371" spans="2:7" ht="15" x14ac:dyDescent="0.25">
      <c r="B3371"/>
      <c r="C3371"/>
      <c r="D3371"/>
      <c r="E3371"/>
      <c r="F3371"/>
      <c r="G3371"/>
    </row>
    <row r="3372" spans="2:7" ht="15" x14ac:dyDescent="0.25">
      <c r="B3372"/>
      <c r="C3372"/>
      <c r="D3372"/>
      <c r="E3372"/>
      <c r="F3372"/>
      <c r="G3372"/>
    </row>
    <row r="3373" spans="2:7" ht="15" x14ac:dyDescent="0.25">
      <c r="B3373"/>
      <c r="C3373"/>
      <c r="D3373"/>
      <c r="E3373"/>
      <c r="F3373"/>
      <c r="G3373"/>
    </row>
    <row r="3374" spans="2:7" ht="15" x14ac:dyDescent="0.25">
      <c r="B3374"/>
      <c r="C3374"/>
      <c r="D3374"/>
      <c r="E3374"/>
      <c r="F3374"/>
      <c r="G3374"/>
    </row>
    <row r="3375" spans="2:7" ht="15" x14ac:dyDescent="0.25">
      <c r="B3375"/>
      <c r="C3375"/>
      <c r="D3375"/>
      <c r="E3375"/>
      <c r="F3375"/>
      <c r="G3375"/>
    </row>
    <row r="3376" spans="2:7" ht="15" x14ac:dyDescent="0.25">
      <c r="B3376"/>
      <c r="C3376"/>
      <c r="D3376"/>
      <c r="E3376"/>
      <c r="F3376"/>
      <c r="G3376"/>
    </row>
    <row r="3377" spans="2:7" ht="15" x14ac:dyDescent="0.25">
      <c r="B3377"/>
      <c r="C3377"/>
      <c r="D3377"/>
      <c r="E3377"/>
      <c r="F3377"/>
      <c r="G3377"/>
    </row>
    <row r="3378" spans="2:7" ht="15" x14ac:dyDescent="0.25">
      <c r="B3378"/>
      <c r="C3378"/>
      <c r="D3378"/>
      <c r="E3378"/>
      <c r="F3378"/>
      <c r="G3378"/>
    </row>
    <row r="3379" spans="2:7" ht="15" x14ac:dyDescent="0.25">
      <c r="B3379"/>
      <c r="C3379"/>
      <c r="D3379"/>
      <c r="E3379"/>
      <c r="F3379"/>
      <c r="G3379"/>
    </row>
    <row r="3380" spans="2:7" ht="15" x14ac:dyDescent="0.25">
      <c r="B3380"/>
      <c r="C3380"/>
      <c r="D3380"/>
      <c r="E3380"/>
      <c r="F3380"/>
      <c r="G3380"/>
    </row>
    <row r="3381" spans="2:7" ht="15" x14ac:dyDescent="0.25">
      <c r="B3381"/>
      <c r="C3381"/>
      <c r="D3381"/>
      <c r="E3381"/>
      <c r="F3381"/>
      <c r="G3381"/>
    </row>
    <row r="3382" spans="2:7" ht="15" x14ac:dyDescent="0.25">
      <c r="B3382"/>
      <c r="C3382"/>
      <c r="D3382"/>
      <c r="E3382"/>
      <c r="F3382"/>
      <c r="G3382"/>
    </row>
    <row r="3383" spans="2:7" ht="15" x14ac:dyDescent="0.25">
      <c r="B3383"/>
      <c r="C3383"/>
      <c r="D3383"/>
      <c r="E3383"/>
      <c r="F3383"/>
      <c r="G3383"/>
    </row>
    <row r="3384" spans="2:7" ht="15" x14ac:dyDescent="0.25">
      <c r="B3384"/>
      <c r="C3384"/>
      <c r="D3384"/>
      <c r="E3384"/>
      <c r="F3384"/>
      <c r="G3384"/>
    </row>
    <row r="3385" spans="2:7" ht="15" x14ac:dyDescent="0.25">
      <c r="B3385"/>
      <c r="C3385"/>
      <c r="D3385"/>
      <c r="E3385"/>
      <c r="F3385"/>
      <c r="G3385"/>
    </row>
    <row r="3386" spans="2:7" ht="15" x14ac:dyDescent="0.25">
      <c r="B3386"/>
      <c r="C3386"/>
      <c r="D3386"/>
      <c r="E3386"/>
      <c r="F3386"/>
      <c r="G3386"/>
    </row>
    <row r="3387" spans="2:7" ht="15" x14ac:dyDescent="0.25">
      <c r="B3387"/>
      <c r="C3387"/>
      <c r="D3387"/>
      <c r="E3387"/>
      <c r="F3387"/>
      <c r="G3387"/>
    </row>
    <row r="3388" spans="2:7" ht="15" x14ac:dyDescent="0.25">
      <c r="B3388"/>
      <c r="C3388"/>
      <c r="D3388"/>
      <c r="E3388"/>
      <c r="F3388"/>
      <c r="G3388"/>
    </row>
    <row r="3389" spans="2:7" ht="15" x14ac:dyDescent="0.25">
      <c r="B3389"/>
      <c r="C3389"/>
      <c r="D3389"/>
      <c r="E3389"/>
      <c r="F3389"/>
      <c r="G3389"/>
    </row>
    <row r="3390" spans="2:7" ht="15" x14ac:dyDescent="0.25">
      <c r="B3390"/>
      <c r="C3390"/>
      <c r="D3390"/>
      <c r="E3390"/>
      <c r="F3390"/>
      <c r="G3390"/>
    </row>
    <row r="3391" spans="2:7" ht="15" x14ac:dyDescent="0.25">
      <c r="B3391"/>
      <c r="C3391"/>
      <c r="D3391"/>
      <c r="E3391"/>
      <c r="F3391"/>
      <c r="G3391"/>
    </row>
    <row r="3392" spans="2:7" ht="15" x14ac:dyDescent="0.25">
      <c r="B3392"/>
      <c r="C3392"/>
      <c r="D3392"/>
      <c r="E3392"/>
      <c r="F3392"/>
      <c r="G3392"/>
    </row>
    <row r="3393" spans="2:7" ht="15" x14ac:dyDescent="0.25">
      <c r="B3393"/>
      <c r="C3393"/>
      <c r="D3393"/>
      <c r="E3393"/>
      <c r="F3393"/>
      <c r="G3393"/>
    </row>
    <row r="3394" spans="2:7" ht="15" x14ac:dyDescent="0.25">
      <c r="B3394"/>
      <c r="C3394"/>
      <c r="D3394"/>
      <c r="E3394"/>
      <c r="F3394"/>
      <c r="G3394"/>
    </row>
    <row r="3395" spans="2:7" ht="15" x14ac:dyDescent="0.25">
      <c r="B3395"/>
      <c r="C3395"/>
      <c r="D3395"/>
      <c r="E3395"/>
      <c r="F3395"/>
      <c r="G3395"/>
    </row>
    <row r="3396" spans="2:7" ht="15" x14ac:dyDescent="0.25">
      <c r="B3396"/>
      <c r="C3396"/>
      <c r="D3396"/>
      <c r="E3396"/>
      <c r="F3396"/>
      <c r="G3396"/>
    </row>
    <row r="3397" spans="2:7" ht="15" x14ac:dyDescent="0.25">
      <c r="B3397"/>
      <c r="C3397"/>
      <c r="D3397"/>
      <c r="E3397"/>
      <c r="F3397"/>
      <c r="G3397"/>
    </row>
    <row r="3398" spans="2:7" ht="15" x14ac:dyDescent="0.25">
      <c r="B3398"/>
      <c r="C3398"/>
      <c r="D3398"/>
      <c r="E3398"/>
      <c r="F3398"/>
      <c r="G3398"/>
    </row>
    <row r="3399" spans="2:7" ht="15" x14ac:dyDescent="0.25">
      <c r="B3399"/>
      <c r="C3399"/>
      <c r="D3399"/>
      <c r="E3399"/>
      <c r="F3399"/>
      <c r="G3399"/>
    </row>
    <row r="3400" spans="2:7" ht="15" x14ac:dyDescent="0.25">
      <c r="B3400"/>
      <c r="C3400"/>
      <c r="D3400"/>
      <c r="E3400"/>
      <c r="F3400"/>
      <c r="G3400"/>
    </row>
    <row r="3401" spans="2:7" ht="15" x14ac:dyDescent="0.25">
      <c r="B3401"/>
      <c r="C3401"/>
      <c r="D3401"/>
      <c r="E3401"/>
      <c r="F3401"/>
      <c r="G3401"/>
    </row>
    <row r="3402" spans="2:7" ht="15" x14ac:dyDescent="0.25">
      <c r="B3402"/>
      <c r="C3402"/>
      <c r="D3402"/>
      <c r="E3402"/>
      <c r="F3402"/>
      <c r="G3402"/>
    </row>
    <row r="3403" spans="2:7" ht="15" x14ac:dyDescent="0.25">
      <c r="B3403"/>
      <c r="C3403"/>
      <c r="D3403"/>
      <c r="E3403"/>
      <c r="F3403"/>
      <c r="G3403"/>
    </row>
    <row r="3404" spans="2:7" ht="15" x14ac:dyDescent="0.25">
      <c r="B3404"/>
      <c r="C3404"/>
      <c r="D3404"/>
      <c r="E3404"/>
      <c r="F3404"/>
      <c r="G3404"/>
    </row>
    <row r="3405" spans="2:7" ht="15" x14ac:dyDescent="0.25">
      <c r="B3405"/>
      <c r="C3405"/>
      <c r="D3405"/>
      <c r="E3405"/>
      <c r="F3405"/>
      <c r="G3405"/>
    </row>
    <row r="3406" spans="2:7" ht="15" x14ac:dyDescent="0.25">
      <c r="B3406"/>
      <c r="C3406"/>
      <c r="D3406"/>
      <c r="E3406"/>
      <c r="F3406"/>
      <c r="G3406"/>
    </row>
    <row r="3407" spans="2:7" ht="15" x14ac:dyDescent="0.25">
      <c r="B3407"/>
      <c r="C3407"/>
      <c r="D3407"/>
      <c r="E3407"/>
      <c r="F3407"/>
      <c r="G3407"/>
    </row>
    <row r="3408" spans="2:7" ht="15" x14ac:dyDescent="0.25">
      <c r="B3408"/>
      <c r="C3408"/>
      <c r="D3408"/>
      <c r="E3408"/>
      <c r="F3408"/>
      <c r="G3408"/>
    </row>
    <row r="3409" spans="2:7" ht="15" x14ac:dyDescent="0.25">
      <c r="B3409"/>
      <c r="C3409"/>
      <c r="D3409"/>
      <c r="E3409"/>
      <c r="F3409"/>
      <c r="G3409"/>
    </row>
    <row r="3410" spans="2:7" ht="15" x14ac:dyDescent="0.25">
      <c r="B3410"/>
      <c r="C3410"/>
      <c r="D3410"/>
      <c r="E3410"/>
      <c r="F3410"/>
      <c r="G3410"/>
    </row>
    <row r="3411" spans="2:7" ht="15" x14ac:dyDescent="0.25">
      <c r="B3411"/>
      <c r="C3411"/>
      <c r="D3411"/>
      <c r="E3411"/>
      <c r="F3411"/>
      <c r="G3411"/>
    </row>
    <row r="3412" spans="2:7" ht="15" x14ac:dyDescent="0.25">
      <c r="B3412"/>
      <c r="C3412"/>
      <c r="D3412"/>
      <c r="E3412"/>
      <c r="F3412"/>
      <c r="G3412"/>
    </row>
    <row r="3413" spans="2:7" ht="15" x14ac:dyDescent="0.25">
      <c r="B3413"/>
      <c r="C3413"/>
      <c r="D3413"/>
      <c r="E3413"/>
      <c r="F3413"/>
      <c r="G3413"/>
    </row>
    <row r="3414" spans="2:7" ht="15" x14ac:dyDescent="0.25">
      <c r="B3414"/>
      <c r="C3414"/>
      <c r="D3414"/>
      <c r="E3414"/>
      <c r="F3414"/>
      <c r="G3414"/>
    </row>
    <row r="3415" spans="2:7" ht="15" x14ac:dyDescent="0.25">
      <c r="B3415"/>
      <c r="C3415"/>
      <c r="D3415"/>
      <c r="E3415"/>
      <c r="F3415"/>
      <c r="G3415"/>
    </row>
    <row r="3416" spans="2:7" ht="15" x14ac:dyDescent="0.25">
      <c r="B3416"/>
      <c r="C3416"/>
      <c r="D3416"/>
      <c r="E3416"/>
      <c r="F3416"/>
      <c r="G3416"/>
    </row>
    <row r="3417" spans="2:7" ht="15" x14ac:dyDescent="0.25">
      <c r="B3417"/>
      <c r="C3417"/>
      <c r="D3417"/>
      <c r="E3417"/>
      <c r="F3417"/>
      <c r="G3417"/>
    </row>
    <row r="3418" spans="2:7" ht="15" x14ac:dyDescent="0.25">
      <c r="B3418"/>
      <c r="C3418"/>
      <c r="D3418"/>
      <c r="E3418"/>
      <c r="F3418"/>
      <c r="G3418"/>
    </row>
    <row r="3419" spans="2:7" ht="15" x14ac:dyDescent="0.25">
      <c r="B3419"/>
      <c r="C3419"/>
      <c r="D3419"/>
      <c r="E3419"/>
      <c r="F3419"/>
      <c r="G3419"/>
    </row>
    <row r="3420" spans="2:7" ht="15" x14ac:dyDescent="0.25">
      <c r="B3420"/>
      <c r="C3420"/>
      <c r="D3420"/>
      <c r="E3420"/>
      <c r="F3420"/>
      <c r="G3420"/>
    </row>
    <row r="3421" spans="2:7" ht="15" x14ac:dyDescent="0.25">
      <c r="B3421"/>
      <c r="C3421"/>
      <c r="D3421"/>
      <c r="E3421"/>
      <c r="F3421"/>
      <c r="G3421"/>
    </row>
    <row r="3422" spans="2:7" ht="15" x14ac:dyDescent="0.25">
      <c r="B3422"/>
      <c r="C3422"/>
      <c r="D3422"/>
      <c r="E3422"/>
      <c r="F3422"/>
      <c r="G3422"/>
    </row>
    <row r="3423" spans="2:7" ht="15" x14ac:dyDescent="0.25">
      <c r="B3423"/>
      <c r="C3423"/>
      <c r="D3423"/>
      <c r="E3423"/>
      <c r="F3423"/>
      <c r="G3423"/>
    </row>
    <row r="3424" spans="2:7" ht="15" x14ac:dyDescent="0.25">
      <c r="B3424"/>
      <c r="C3424"/>
      <c r="D3424"/>
      <c r="E3424"/>
      <c r="F3424"/>
      <c r="G3424"/>
    </row>
    <row r="3425" spans="2:7" ht="15" x14ac:dyDescent="0.25">
      <c r="B3425"/>
      <c r="C3425"/>
      <c r="D3425"/>
      <c r="E3425"/>
      <c r="F3425"/>
      <c r="G3425"/>
    </row>
    <row r="3426" spans="2:7" ht="15" x14ac:dyDescent="0.25">
      <c r="B3426"/>
      <c r="C3426"/>
      <c r="D3426"/>
      <c r="E3426"/>
      <c r="F3426"/>
      <c r="G3426"/>
    </row>
    <row r="3427" spans="2:7" ht="15" x14ac:dyDescent="0.25">
      <c r="B3427"/>
      <c r="C3427"/>
      <c r="D3427"/>
      <c r="E3427"/>
      <c r="F3427"/>
      <c r="G3427"/>
    </row>
    <row r="3428" spans="2:7" ht="15" x14ac:dyDescent="0.25">
      <c r="B3428"/>
      <c r="C3428"/>
      <c r="D3428"/>
      <c r="E3428"/>
      <c r="F3428"/>
      <c r="G3428"/>
    </row>
    <row r="3429" spans="2:7" ht="15" x14ac:dyDescent="0.25">
      <c r="B3429"/>
      <c r="C3429"/>
      <c r="D3429"/>
      <c r="E3429"/>
      <c r="F3429"/>
      <c r="G3429"/>
    </row>
    <row r="3430" spans="2:7" ht="15" x14ac:dyDescent="0.25">
      <c r="B3430"/>
      <c r="C3430"/>
      <c r="D3430"/>
      <c r="E3430"/>
      <c r="F3430"/>
      <c r="G3430"/>
    </row>
    <row r="3431" spans="2:7" ht="15" x14ac:dyDescent="0.25">
      <c r="B3431"/>
      <c r="C3431"/>
      <c r="D3431"/>
      <c r="E3431"/>
      <c r="F3431"/>
      <c r="G3431"/>
    </row>
    <row r="3432" spans="2:7" ht="15" x14ac:dyDescent="0.25">
      <c r="B3432"/>
      <c r="C3432"/>
      <c r="D3432"/>
      <c r="E3432"/>
      <c r="F3432"/>
      <c r="G3432"/>
    </row>
    <row r="3433" spans="2:7" ht="15" x14ac:dyDescent="0.25">
      <c r="B3433"/>
      <c r="C3433"/>
      <c r="D3433"/>
      <c r="E3433"/>
      <c r="F3433"/>
      <c r="G3433"/>
    </row>
    <row r="3434" spans="2:7" ht="15" x14ac:dyDescent="0.25">
      <c r="B3434"/>
      <c r="C3434"/>
      <c r="D3434"/>
      <c r="E3434"/>
      <c r="F3434"/>
      <c r="G3434"/>
    </row>
    <row r="3435" spans="2:7" ht="15" x14ac:dyDescent="0.25">
      <c r="B3435"/>
      <c r="C3435"/>
      <c r="D3435"/>
      <c r="E3435"/>
      <c r="F3435"/>
      <c r="G3435"/>
    </row>
    <row r="3436" spans="2:7" ht="15" x14ac:dyDescent="0.25">
      <c r="B3436"/>
      <c r="C3436"/>
      <c r="D3436"/>
      <c r="E3436"/>
      <c r="F3436"/>
      <c r="G3436"/>
    </row>
    <row r="3437" spans="2:7" ht="15" x14ac:dyDescent="0.25">
      <c r="B3437"/>
      <c r="C3437"/>
      <c r="D3437"/>
      <c r="E3437"/>
      <c r="F3437"/>
      <c r="G3437"/>
    </row>
    <row r="3438" spans="2:7" ht="15" x14ac:dyDescent="0.25">
      <c r="B3438"/>
      <c r="C3438"/>
      <c r="D3438"/>
      <c r="E3438"/>
      <c r="F3438"/>
      <c r="G3438"/>
    </row>
    <row r="3439" spans="2:7" ht="15" x14ac:dyDescent="0.25">
      <c r="B3439"/>
      <c r="C3439"/>
      <c r="D3439"/>
      <c r="E3439"/>
      <c r="F3439"/>
      <c r="G3439"/>
    </row>
    <row r="3440" spans="2:7" ht="15" x14ac:dyDescent="0.25">
      <c r="B3440"/>
      <c r="C3440"/>
      <c r="D3440"/>
      <c r="E3440"/>
      <c r="F3440"/>
      <c r="G3440"/>
    </row>
    <row r="3441" spans="2:7" ht="15" x14ac:dyDescent="0.25">
      <c r="B3441"/>
      <c r="C3441"/>
      <c r="D3441"/>
      <c r="E3441"/>
      <c r="F3441"/>
      <c r="G3441"/>
    </row>
    <row r="3442" spans="2:7" ht="15" x14ac:dyDescent="0.25">
      <c r="B3442"/>
      <c r="C3442"/>
      <c r="D3442"/>
      <c r="E3442"/>
      <c r="F3442"/>
      <c r="G3442"/>
    </row>
    <row r="3443" spans="2:7" ht="15" x14ac:dyDescent="0.25">
      <c r="B3443"/>
      <c r="C3443"/>
      <c r="D3443"/>
      <c r="E3443"/>
      <c r="F3443"/>
      <c r="G3443"/>
    </row>
    <row r="3444" spans="2:7" ht="15" x14ac:dyDescent="0.25">
      <c r="B3444"/>
      <c r="C3444"/>
      <c r="D3444"/>
      <c r="E3444"/>
      <c r="F3444"/>
      <c r="G3444"/>
    </row>
    <row r="3445" spans="2:7" ht="15" x14ac:dyDescent="0.25">
      <c r="B3445"/>
      <c r="C3445"/>
      <c r="D3445"/>
      <c r="E3445"/>
      <c r="F3445"/>
      <c r="G3445"/>
    </row>
    <row r="3446" spans="2:7" ht="15" x14ac:dyDescent="0.25">
      <c r="B3446"/>
      <c r="C3446"/>
      <c r="D3446"/>
      <c r="E3446"/>
      <c r="F3446"/>
      <c r="G3446"/>
    </row>
    <row r="3447" spans="2:7" ht="15" x14ac:dyDescent="0.25">
      <c r="B3447"/>
      <c r="C3447"/>
      <c r="D3447"/>
      <c r="E3447"/>
      <c r="F3447"/>
      <c r="G3447"/>
    </row>
    <row r="3448" spans="2:7" ht="15" x14ac:dyDescent="0.25">
      <c r="B3448"/>
      <c r="C3448"/>
      <c r="D3448"/>
      <c r="E3448"/>
      <c r="F3448"/>
      <c r="G3448"/>
    </row>
    <row r="3449" spans="2:7" ht="15" x14ac:dyDescent="0.25">
      <c r="B3449"/>
      <c r="C3449"/>
      <c r="D3449"/>
      <c r="E3449"/>
      <c r="F3449"/>
      <c r="G3449"/>
    </row>
    <row r="3450" spans="2:7" ht="15" x14ac:dyDescent="0.25">
      <c r="B3450"/>
      <c r="C3450"/>
      <c r="D3450"/>
      <c r="E3450"/>
      <c r="F3450"/>
      <c r="G3450"/>
    </row>
    <row r="3451" spans="2:7" ht="15" x14ac:dyDescent="0.25">
      <c r="B3451"/>
      <c r="C3451"/>
      <c r="D3451"/>
      <c r="E3451"/>
      <c r="F3451"/>
      <c r="G3451"/>
    </row>
    <row r="3452" spans="2:7" ht="15" x14ac:dyDescent="0.25">
      <c r="B3452"/>
      <c r="C3452"/>
      <c r="D3452"/>
      <c r="E3452"/>
      <c r="F3452"/>
      <c r="G3452"/>
    </row>
    <row r="3453" spans="2:7" ht="15" x14ac:dyDescent="0.25">
      <c r="B3453"/>
      <c r="C3453"/>
      <c r="D3453"/>
      <c r="E3453"/>
      <c r="F3453"/>
      <c r="G3453"/>
    </row>
    <row r="3454" spans="2:7" ht="15" x14ac:dyDescent="0.25">
      <c r="B3454"/>
      <c r="C3454"/>
      <c r="D3454"/>
      <c r="E3454"/>
      <c r="F3454"/>
      <c r="G3454"/>
    </row>
    <row r="3455" spans="2:7" ht="15" x14ac:dyDescent="0.25">
      <c r="B3455"/>
      <c r="C3455"/>
      <c r="D3455"/>
      <c r="E3455"/>
      <c r="F3455"/>
      <c r="G3455"/>
    </row>
    <row r="3456" spans="2:7" ht="15" x14ac:dyDescent="0.25">
      <c r="B3456"/>
      <c r="C3456"/>
      <c r="D3456"/>
      <c r="E3456"/>
      <c r="F3456"/>
      <c r="G3456"/>
    </row>
    <row r="3457" spans="2:7" ht="15" x14ac:dyDescent="0.25">
      <c r="B3457"/>
      <c r="C3457"/>
      <c r="D3457"/>
      <c r="E3457"/>
      <c r="F3457"/>
      <c r="G3457"/>
    </row>
    <row r="3458" spans="2:7" ht="15" x14ac:dyDescent="0.25">
      <c r="B3458"/>
      <c r="C3458"/>
      <c r="D3458"/>
      <c r="E3458"/>
      <c r="F3458"/>
      <c r="G3458"/>
    </row>
    <row r="3459" spans="2:7" ht="15" x14ac:dyDescent="0.25">
      <c r="B3459"/>
      <c r="C3459"/>
      <c r="D3459"/>
      <c r="E3459"/>
      <c r="F3459"/>
      <c r="G3459"/>
    </row>
    <row r="3460" spans="2:7" ht="15" x14ac:dyDescent="0.25">
      <c r="B3460"/>
      <c r="C3460"/>
      <c r="D3460"/>
      <c r="E3460"/>
      <c r="F3460"/>
      <c r="G3460"/>
    </row>
    <row r="3461" spans="2:7" ht="15" x14ac:dyDescent="0.25">
      <c r="B3461"/>
      <c r="C3461"/>
      <c r="D3461"/>
      <c r="E3461"/>
      <c r="F3461"/>
      <c r="G3461"/>
    </row>
    <row r="3462" spans="2:7" ht="15" x14ac:dyDescent="0.25">
      <c r="B3462"/>
      <c r="C3462"/>
      <c r="D3462"/>
      <c r="E3462"/>
      <c r="F3462"/>
      <c r="G3462"/>
    </row>
    <row r="3463" spans="2:7" ht="15" x14ac:dyDescent="0.25">
      <c r="B3463"/>
      <c r="C3463"/>
      <c r="D3463"/>
      <c r="E3463"/>
      <c r="F3463"/>
      <c r="G3463"/>
    </row>
    <row r="3464" spans="2:7" ht="15" x14ac:dyDescent="0.25">
      <c r="B3464"/>
      <c r="C3464"/>
      <c r="D3464"/>
      <c r="E3464"/>
      <c r="F3464"/>
      <c r="G3464"/>
    </row>
    <row r="3465" spans="2:7" ht="15" x14ac:dyDescent="0.25">
      <c r="B3465"/>
      <c r="C3465"/>
      <c r="D3465"/>
      <c r="E3465"/>
      <c r="F3465"/>
      <c r="G3465"/>
    </row>
    <row r="3466" spans="2:7" ht="15" x14ac:dyDescent="0.25">
      <c r="B3466"/>
      <c r="C3466"/>
      <c r="D3466"/>
      <c r="E3466"/>
      <c r="F3466"/>
      <c r="G3466"/>
    </row>
    <row r="3467" spans="2:7" ht="15" x14ac:dyDescent="0.25">
      <c r="B3467"/>
      <c r="C3467"/>
      <c r="D3467"/>
      <c r="E3467"/>
      <c r="F3467"/>
      <c r="G3467"/>
    </row>
    <row r="3468" spans="2:7" ht="15" x14ac:dyDescent="0.25">
      <c r="B3468"/>
      <c r="C3468"/>
      <c r="D3468"/>
      <c r="E3468"/>
      <c r="F3468"/>
      <c r="G3468"/>
    </row>
    <row r="3469" spans="2:7" ht="15" x14ac:dyDescent="0.25">
      <c r="B3469"/>
      <c r="C3469"/>
      <c r="D3469"/>
      <c r="E3469"/>
      <c r="F3469"/>
      <c r="G3469"/>
    </row>
    <row r="3470" spans="2:7" ht="15" x14ac:dyDescent="0.25">
      <c r="B3470"/>
      <c r="C3470"/>
      <c r="D3470"/>
      <c r="E3470"/>
      <c r="F3470"/>
      <c r="G3470"/>
    </row>
    <row r="3471" spans="2:7" ht="15" x14ac:dyDescent="0.25">
      <c r="B3471"/>
      <c r="C3471"/>
      <c r="D3471"/>
      <c r="E3471"/>
      <c r="F3471"/>
      <c r="G3471"/>
    </row>
    <row r="3472" spans="2:7" ht="15" x14ac:dyDescent="0.25">
      <c r="B3472"/>
      <c r="C3472"/>
      <c r="D3472"/>
      <c r="E3472"/>
      <c r="F3472"/>
      <c r="G3472"/>
    </row>
    <row r="3473" spans="2:7" ht="15" x14ac:dyDescent="0.25">
      <c r="B3473"/>
      <c r="C3473"/>
      <c r="D3473"/>
      <c r="E3473"/>
      <c r="F3473"/>
      <c r="G3473"/>
    </row>
    <row r="3474" spans="2:7" ht="15" x14ac:dyDescent="0.25">
      <c r="B3474"/>
      <c r="C3474"/>
      <c r="D3474"/>
      <c r="E3474"/>
      <c r="F3474"/>
      <c r="G3474"/>
    </row>
    <row r="3475" spans="2:7" ht="15" x14ac:dyDescent="0.25">
      <c r="B3475"/>
      <c r="C3475"/>
      <c r="D3475"/>
      <c r="E3475"/>
      <c r="F3475"/>
      <c r="G3475"/>
    </row>
    <row r="3476" spans="2:7" ht="15" x14ac:dyDescent="0.25">
      <c r="B3476"/>
      <c r="C3476"/>
      <c r="D3476"/>
      <c r="E3476"/>
      <c r="F3476"/>
      <c r="G3476"/>
    </row>
    <row r="3477" spans="2:7" ht="15" x14ac:dyDescent="0.25">
      <c r="B3477"/>
      <c r="C3477"/>
      <c r="D3477"/>
      <c r="E3477"/>
      <c r="F3477"/>
      <c r="G3477"/>
    </row>
    <row r="3478" spans="2:7" ht="15" x14ac:dyDescent="0.25">
      <c r="B3478"/>
      <c r="C3478"/>
      <c r="D3478"/>
      <c r="E3478"/>
      <c r="F3478"/>
      <c r="G3478"/>
    </row>
    <row r="3479" spans="2:7" ht="15" x14ac:dyDescent="0.25">
      <c r="B3479"/>
      <c r="C3479"/>
      <c r="D3479"/>
      <c r="E3479"/>
      <c r="F3479"/>
      <c r="G3479"/>
    </row>
    <row r="3480" spans="2:7" ht="15" x14ac:dyDescent="0.25">
      <c r="B3480"/>
      <c r="C3480"/>
      <c r="D3480"/>
      <c r="E3480"/>
      <c r="F3480"/>
      <c r="G3480"/>
    </row>
    <row r="3481" spans="2:7" ht="15" x14ac:dyDescent="0.25">
      <c r="B3481"/>
      <c r="C3481"/>
      <c r="D3481"/>
      <c r="E3481"/>
      <c r="F3481"/>
      <c r="G3481"/>
    </row>
    <row r="3482" spans="2:7" ht="15" x14ac:dyDescent="0.25">
      <c r="B3482"/>
      <c r="C3482"/>
      <c r="D3482"/>
      <c r="E3482"/>
      <c r="F3482"/>
      <c r="G3482"/>
    </row>
    <row r="3483" spans="2:7" ht="15" x14ac:dyDescent="0.25">
      <c r="B3483"/>
      <c r="C3483"/>
      <c r="D3483"/>
      <c r="E3483"/>
      <c r="F3483"/>
      <c r="G3483"/>
    </row>
    <row r="3484" spans="2:7" ht="15" x14ac:dyDescent="0.25">
      <c r="B3484"/>
      <c r="C3484"/>
      <c r="D3484"/>
      <c r="E3484"/>
      <c r="F3484"/>
      <c r="G3484"/>
    </row>
    <row r="3485" spans="2:7" ht="15" x14ac:dyDescent="0.25">
      <c r="B3485"/>
      <c r="C3485"/>
      <c r="D3485"/>
      <c r="E3485"/>
      <c r="F3485"/>
      <c r="G3485"/>
    </row>
    <row r="3486" spans="2:7" ht="15" x14ac:dyDescent="0.25">
      <c r="B3486"/>
      <c r="C3486"/>
      <c r="D3486"/>
      <c r="E3486"/>
      <c r="F3486"/>
      <c r="G3486"/>
    </row>
    <row r="3487" spans="2:7" ht="15" x14ac:dyDescent="0.25">
      <c r="B3487"/>
      <c r="C3487"/>
      <c r="D3487"/>
      <c r="E3487"/>
      <c r="F3487"/>
      <c r="G3487"/>
    </row>
    <row r="3488" spans="2:7" ht="15" x14ac:dyDescent="0.25">
      <c r="B3488"/>
      <c r="C3488"/>
      <c r="D3488"/>
      <c r="E3488"/>
      <c r="F3488"/>
      <c r="G3488"/>
    </row>
    <row r="3489" spans="2:7" ht="15" x14ac:dyDescent="0.25">
      <c r="B3489"/>
      <c r="C3489"/>
      <c r="D3489"/>
      <c r="E3489"/>
      <c r="F3489"/>
      <c r="G3489"/>
    </row>
    <row r="3490" spans="2:7" ht="15" x14ac:dyDescent="0.25">
      <c r="B3490"/>
      <c r="C3490"/>
      <c r="D3490"/>
      <c r="E3490"/>
      <c r="F3490"/>
      <c r="G3490"/>
    </row>
    <row r="3491" spans="2:7" ht="15" x14ac:dyDescent="0.25">
      <c r="B3491"/>
      <c r="C3491"/>
      <c r="D3491"/>
      <c r="E3491"/>
      <c r="F3491"/>
      <c r="G3491"/>
    </row>
    <row r="3492" spans="2:7" ht="15" x14ac:dyDescent="0.25">
      <c r="B3492"/>
      <c r="C3492"/>
      <c r="D3492"/>
      <c r="E3492"/>
      <c r="F3492"/>
      <c r="G3492"/>
    </row>
    <row r="3493" spans="2:7" ht="15" x14ac:dyDescent="0.25">
      <c r="B3493"/>
      <c r="C3493"/>
      <c r="D3493"/>
      <c r="E3493"/>
      <c r="F3493"/>
      <c r="G3493"/>
    </row>
    <row r="3494" spans="2:7" ht="15" x14ac:dyDescent="0.25">
      <c r="B3494"/>
      <c r="C3494"/>
      <c r="D3494"/>
      <c r="E3494"/>
      <c r="F3494"/>
      <c r="G3494"/>
    </row>
    <row r="3495" spans="2:7" ht="15" x14ac:dyDescent="0.25">
      <c r="B3495"/>
      <c r="C3495"/>
      <c r="D3495"/>
      <c r="E3495"/>
      <c r="F3495"/>
      <c r="G3495"/>
    </row>
    <row r="3496" spans="2:7" ht="15" x14ac:dyDescent="0.25">
      <c r="B3496"/>
      <c r="C3496"/>
      <c r="D3496"/>
      <c r="E3496"/>
      <c r="F3496"/>
      <c r="G3496"/>
    </row>
    <row r="3497" spans="2:7" ht="15" x14ac:dyDescent="0.25">
      <c r="B3497"/>
      <c r="C3497"/>
      <c r="D3497"/>
      <c r="E3497"/>
      <c r="F3497"/>
      <c r="G3497"/>
    </row>
    <row r="3498" spans="2:7" ht="15" x14ac:dyDescent="0.25">
      <c r="B3498"/>
      <c r="C3498"/>
      <c r="D3498"/>
      <c r="E3498"/>
      <c r="F3498"/>
      <c r="G3498"/>
    </row>
    <row r="3499" spans="2:7" ht="15" x14ac:dyDescent="0.25">
      <c r="B3499"/>
      <c r="C3499"/>
      <c r="D3499"/>
      <c r="E3499"/>
      <c r="F3499"/>
      <c r="G3499"/>
    </row>
    <row r="3500" spans="2:7" ht="15" x14ac:dyDescent="0.25">
      <c r="B3500"/>
      <c r="C3500"/>
      <c r="D3500"/>
      <c r="E3500"/>
      <c r="F3500"/>
      <c r="G3500"/>
    </row>
    <row r="3501" spans="2:7" ht="15" x14ac:dyDescent="0.25">
      <c r="B3501"/>
      <c r="C3501"/>
      <c r="D3501"/>
      <c r="E3501"/>
      <c r="F3501"/>
      <c r="G3501"/>
    </row>
    <row r="3502" spans="2:7" ht="15" x14ac:dyDescent="0.25">
      <c r="B3502"/>
      <c r="C3502"/>
      <c r="D3502"/>
      <c r="E3502"/>
      <c r="F3502"/>
      <c r="G3502"/>
    </row>
    <row r="3503" spans="2:7" ht="15" x14ac:dyDescent="0.25">
      <c r="B3503"/>
      <c r="C3503"/>
      <c r="D3503"/>
      <c r="E3503"/>
      <c r="F3503"/>
      <c r="G3503"/>
    </row>
    <row r="3504" spans="2:7" ht="15" x14ac:dyDescent="0.25">
      <c r="B3504"/>
      <c r="C3504"/>
      <c r="D3504"/>
      <c r="E3504"/>
      <c r="F3504"/>
      <c r="G3504"/>
    </row>
    <row r="3505" spans="2:7" ht="15" x14ac:dyDescent="0.25">
      <c r="B3505"/>
      <c r="C3505"/>
      <c r="D3505"/>
      <c r="E3505"/>
      <c r="F3505"/>
      <c r="G3505"/>
    </row>
    <row r="3506" spans="2:7" ht="15" x14ac:dyDescent="0.25">
      <c r="B3506"/>
      <c r="C3506"/>
      <c r="D3506"/>
      <c r="E3506"/>
      <c r="F3506"/>
      <c r="G3506"/>
    </row>
    <row r="3507" spans="2:7" ht="15" x14ac:dyDescent="0.25">
      <c r="B3507"/>
      <c r="C3507"/>
      <c r="D3507"/>
      <c r="E3507"/>
      <c r="F3507"/>
      <c r="G3507"/>
    </row>
    <row r="3508" spans="2:7" ht="15" x14ac:dyDescent="0.25">
      <c r="B3508"/>
      <c r="C3508"/>
      <c r="D3508"/>
      <c r="E3508"/>
      <c r="F3508"/>
      <c r="G3508"/>
    </row>
    <row r="3509" spans="2:7" ht="15" x14ac:dyDescent="0.25">
      <c r="B3509"/>
      <c r="C3509"/>
      <c r="D3509"/>
      <c r="E3509"/>
      <c r="F3509"/>
      <c r="G3509"/>
    </row>
    <row r="3510" spans="2:7" ht="15" x14ac:dyDescent="0.25">
      <c r="B3510"/>
      <c r="C3510"/>
      <c r="D3510"/>
      <c r="E3510"/>
      <c r="F3510"/>
      <c r="G3510"/>
    </row>
    <row r="3511" spans="2:7" ht="15" x14ac:dyDescent="0.25">
      <c r="B3511"/>
      <c r="C3511"/>
      <c r="D3511"/>
      <c r="E3511"/>
      <c r="F3511"/>
      <c r="G3511"/>
    </row>
    <row r="3512" spans="2:7" ht="15" x14ac:dyDescent="0.25">
      <c r="B3512"/>
      <c r="C3512"/>
      <c r="D3512"/>
      <c r="E3512"/>
      <c r="F3512"/>
      <c r="G3512"/>
    </row>
    <row r="3513" spans="2:7" ht="15" x14ac:dyDescent="0.25">
      <c r="B3513"/>
      <c r="C3513"/>
      <c r="D3513"/>
      <c r="E3513"/>
      <c r="F3513"/>
      <c r="G3513"/>
    </row>
    <row r="3514" spans="2:7" ht="15" x14ac:dyDescent="0.25">
      <c r="B3514"/>
      <c r="C3514"/>
      <c r="D3514"/>
      <c r="E3514"/>
      <c r="F3514"/>
      <c r="G3514"/>
    </row>
    <row r="3515" spans="2:7" ht="15" x14ac:dyDescent="0.25">
      <c r="B3515"/>
      <c r="C3515"/>
      <c r="D3515"/>
      <c r="E3515"/>
      <c r="F3515"/>
      <c r="G3515"/>
    </row>
    <row r="3516" spans="2:7" ht="15" x14ac:dyDescent="0.25">
      <c r="B3516"/>
      <c r="C3516"/>
      <c r="D3516"/>
      <c r="E3516"/>
      <c r="F3516"/>
      <c r="G3516"/>
    </row>
    <row r="3517" spans="2:7" ht="15" x14ac:dyDescent="0.25">
      <c r="B3517"/>
      <c r="C3517"/>
      <c r="D3517"/>
      <c r="E3517"/>
      <c r="F3517"/>
      <c r="G3517"/>
    </row>
    <row r="3518" spans="2:7" ht="15" x14ac:dyDescent="0.25">
      <c r="B3518"/>
      <c r="C3518"/>
      <c r="D3518"/>
      <c r="E3518"/>
      <c r="F3518"/>
      <c r="G3518"/>
    </row>
    <row r="3519" spans="2:7" ht="15" x14ac:dyDescent="0.25">
      <c r="B3519"/>
      <c r="C3519"/>
      <c r="D3519"/>
      <c r="E3519"/>
      <c r="F3519"/>
      <c r="G3519"/>
    </row>
    <row r="3520" spans="2:7" ht="15" x14ac:dyDescent="0.25">
      <c r="B3520"/>
      <c r="C3520"/>
      <c r="D3520"/>
      <c r="E3520"/>
      <c r="F3520"/>
      <c r="G3520"/>
    </row>
    <row r="3521" spans="2:7" ht="15" x14ac:dyDescent="0.25">
      <c r="B3521"/>
      <c r="C3521"/>
      <c r="D3521"/>
      <c r="E3521"/>
      <c r="F3521"/>
      <c r="G3521"/>
    </row>
    <row r="3522" spans="2:7" ht="15" x14ac:dyDescent="0.25">
      <c r="B3522"/>
      <c r="C3522"/>
      <c r="D3522"/>
      <c r="E3522"/>
      <c r="F3522"/>
      <c r="G3522"/>
    </row>
    <row r="3523" spans="2:7" ht="15" x14ac:dyDescent="0.25">
      <c r="B3523"/>
      <c r="C3523"/>
      <c r="D3523"/>
      <c r="E3523"/>
      <c r="F3523"/>
      <c r="G3523"/>
    </row>
    <row r="3524" spans="2:7" ht="15" x14ac:dyDescent="0.25">
      <c r="B3524"/>
      <c r="C3524"/>
      <c r="D3524"/>
      <c r="E3524"/>
      <c r="F3524"/>
      <c r="G3524"/>
    </row>
    <row r="3525" spans="2:7" ht="15" x14ac:dyDescent="0.25">
      <c r="B3525"/>
      <c r="C3525"/>
      <c r="D3525"/>
      <c r="E3525"/>
      <c r="F3525"/>
      <c r="G3525"/>
    </row>
    <row r="3526" spans="2:7" ht="15" x14ac:dyDescent="0.25">
      <c r="B3526"/>
      <c r="C3526"/>
      <c r="D3526"/>
      <c r="E3526"/>
      <c r="F3526"/>
      <c r="G3526"/>
    </row>
    <row r="3527" spans="2:7" ht="15" x14ac:dyDescent="0.25">
      <c r="B3527"/>
      <c r="C3527"/>
      <c r="D3527"/>
      <c r="E3527"/>
      <c r="F3527"/>
      <c r="G3527"/>
    </row>
    <row r="3528" spans="2:7" ht="15" x14ac:dyDescent="0.25">
      <c r="B3528"/>
      <c r="C3528"/>
      <c r="D3528"/>
      <c r="E3528"/>
      <c r="F3528"/>
      <c r="G3528"/>
    </row>
    <row r="3529" spans="2:7" ht="15" x14ac:dyDescent="0.25">
      <c r="B3529"/>
      <c r="C3529"/>
      <c r="D3529"/>
      <c r="E3529"/>
      <c r="F3529"/>
      <c r="G3529"/>
    </row>
    <row r="3530" spans="2:7" ht="15" x14ac:dyDescent="0.25">
      <c r="B3530"/>
      <c r="C3530"/>
      <c r="D3530"/>
      <c r="E3530"/>
      <c r="F3530"/>
      <c r="G3530"/>
    </row>
    <row r="3531" spans="2:7" ht="15" x14ac:dyDescent="0.25">
      <c r="B3531"/>
      <c r="C3531"/>
      <c r="D3531"/>
      <c r="E3531"/>
      <c r="F3531"/>
      <c r="G3531"/>
    </row>
    <row r="3532" spans="2:7" ht="15" x14ac:dyDescent="0.25">
      <c r="B3532"/>
      <c r="C3532"/>
      <c r="D3532"/>
      <c r="E3532"/>
      <c r="F3532"/>
      <c r="G3532"/>
    </row>
    <row r="3533" spans="2:7" ht="15" x14ac:dyDescent="0.25">
      <c r="B3533"/>
      <c r="C3533"/>
      <c r="D3533"/>
      <c r="E3533"/>
      <c r="F3533"/>
      <c r="G3533"/>
    </row>
    <row r="3534" spans="2:7" ht="15" x14ac:dyDescent="0.25">
      <c r="B3534"/>
      <c r="C3534"/>
      <c r="D3534"/>
      <c r="E3534"/>
      <c r="F3534"/>
      <c r="G3534"/>
    </row>
    <row r="3535" spans="2:7" ht="15" x14ac:dyDescent="0.25">
      <c r="B3535"/>
      <c r="C3535"/>
      <c r="D3535"/>
      <c r="E3535"/>
      <c r="F3535"/>
      <c r="G3535"/>
    </row>
    <row r="3536" spans="2:7" ht="15" x14ac:dyDescent="0.25">
      <c r="B3536"/>
      <c r="C3536"/>
      <c r="D3536"/>
      <c r="E3536"/>
      <c r="F3536"/>
      <c r="G3536"/>
    </row>
    <row r="3537" spans="2:7" ht="15" x14ac:dyDescent="0.25">
      <c r="B3537"/>
      <c r="C3537"/>
      <c r="D3537"/>
      <c r="E3537"/>
      <c r="F3537"/>
      <c r="G3537"/>
    </row>
    <row r="3538" spans="2:7" ht="15" x14ac:dyDescent="0.25">
      <c r="B3538"/>
      <c r="C3538"/>
      <c r="D3538"/>
      <c r="E3538"/>
      <c r="F3538"/>
      <c r="G3538"/>
    </row>
    <row r="3539" spans="2:7" ht="15" x14ac:dyDescent="0.25">
      <c r="B3539"/>
      <c r="C3539"/>
      <c r="D3539"/>
      <c r="E3539"/>
      <c r="F3539"/>
      <c r="G3539"/>
    </row>
    <row r="3540" spans="2:7" ht="15" x14ac:dyDescent="0.25">
      <c r="B3540"/>
      <c r="C3540"/>
      <c r="D3540"/>
      <c r="E3540"/>
      <c r="F3540"/>
      <c r="G3540"/>
    </row>
    <row r="3541" spans="2:7" ht="15" x14ac:dyDescent="0.25">
      <c r="B3541"/>
      <c r="C3541"/>
      <c r="D3541"/>
      <c r="E3541"/>
      <c r="F3541"/>
      <c r="G3541"/>
    </row>
    <row r="3542" spans="2:7" ht="15" x14ac:dyDescent="0.25">
      <c r="B3542"/>
      <c r="C3542"/>
      <c r="D3542"/>
      <c r="E3542"/>
      <c r="F3542"/>
      <c r="G3542"/>
    </row>
    <row r="3543" spans="2:7" ht="15" x14ac:dyDescent="0.25">
      <c r="B3543"/>
      <c r="C3543"/>
      <c r="D3543"/>
      <c r="E3543"/>
      <c r="F3543"/>
      <c r="G3543"/>
    </row>
    <row r="3544" spans="2:7" ht="15" x14ac:dyDescent="0.25">
      <c r="B3544"/>
      <c r="C3544"/>
      <c r="D3544"/>
      <c r="E3544"/>
      <c r="F3544"/>
      <c r="G3544"/>
    </row>
    <row r="3545" spans="2:7" ht="15" x14ac:dyDescent="0.25">
      <c r="B3545"/>
      <c r="C3545"/>
      <c r="D3545"/>
      <c r="E3545"/>
      <c r="F3545"/>
      <c r="G3545"/>
    </row>
    <row r="3546" spans="2:7" ht="15" x14ac:dyDescent="0.25">
      <c r="B3546"/>
      <c r="C3546"/>
      <c r="D3546"/>
      <c r="E3546"/>
      <c r="F3546"/>
      <c r="G3546"/>
    </row>
    <row r="3547" spans="2:7" ht="15" x14ac:dyDescent="0.25">
      <c r="B3547"/>
      <c r="C3547"/>
      <c r="D3547"/>
      <c r="E3547"/>
      <c r="F3547"/>
      <c r="G3547"/>
    </row>
    <row r="3548" spans="2:7" ht="15" x14ac:dyDescent="0.25">
      <c r="B3548"/>
      <c r="C3548"/>
      <c r="D3548"/>
      <c r="E3548"/>
      <c r="F3548"/>
      <c r="G3548"/>
    </row>
    <row r="3549" spans="2:7" ht="15" x14ac:dyDescent="0.25">
      <c r="B3549"/>
      <c r="C3549"/>
      <c r="D3549"/>
      <c r="E3549"/>
      <c r="F3549"/>
      <c r="G3549"/>
    </row>
    <row r="3550" spans="2:7" ht="15" x14ac:dyDescent="0.25">
      <c r="B3550"/>
      <c r="C3550"/>
      <c r="D3550"/>
      <c r="E3550"/>
      <c r="F3550"/>
      <c r="G3550"/>
    </row>
    <row r="3551" spans="2:7" ht="15" x14ac:dyDescent="0.25">
      <c r="B3551"/>
      <c r="C3551"/>
      <c r="D3551"/>
      <c r="E3551"/>
      <c r="F3551"/>
      <c r="G3551"/>
    </row>
    <row r="3552" spans="2:7" ht="15" x14ac:dyDescent="0.25">
      <c r="B3552"/>
      <c r="C3552"/>
      <c r="D3552"/>
      <c r="E3552"/>
      <c r="F3552"/>
      <c r="G3552"/>
    </row>
    <row r="3553" spans="2:7" ht="15" x14ac:dyDescent="0.25">
      <c r="B3553"/>
      <c r="C3553"/>
      <c r="D3553"/>
      <c r="E3553"/>
      <c r="F3553"/>
      <c r="G3553"/>
    </row>
    <row r="3554" spans="2:7" ht="15" x14ac:dyDescent="0.25">
      <c r="B3554"/>
      <c r="C3554"/>
      <c r="D3554"/>
      <c r="E3554"/>
      <c r="F3554"/>
      <c r="G3554"/>
    </row>
    <row r="3555" spans="2:7" ht="15" x14ac:dyDescent="0.25">
      <c r="B3555"/>
      <c r="C3555"/>
      <c r="D3555"/>
      <c r="E3555"/>
      <c r="F3555"/>
      <c r="G3555"/>
    </row>
    <row r="3556" spans="2:7" ht="15" x14ac:dyDescent="0.25">
      <c r="B3556"/>
      <c r="C3556"/>
      <c r="D3556"/>
      <c r="E3556"/>
      <c r="F3556"/>
      <c r="G3556"/>
    </row>
    <row r="3557" spans="2:7" ht="15" x14ac:dyDescent="0.25">
      <c r="B3557"/>
      <c r="C3557"/>
      <c r="D3557"/>
      <c r="E3557"/>
      <c r="F3557"/>
      <c r="G3557"/>
    </row>
    <row r="3558" spans="2:7" ht="15" x14ac:dyDescent="0.25">
      <c r="B3558"/>
      <c r="C3558"/>
      <c r="D3558"/>
      <c r="E3558"/>
      <c r="F3558"/>
      <c r="G3558"/>
    </row>
    <row r="3559" spans="2:7" ht="15" x14ac:dyDescent="0.25">
      <c r="B3559"/>
      <c r="C3559"/>
      <c r="D3559"/>
      <c r="E3559"/>
      <c r="F3559"/>
      <c r="G3559"/>
    </row>
    <row r="3560" spans="2:7" ht="15" x14ac:dyDescent="0.25">
      <c r="B3560"/>
      <c r="C3560"/>
      <c r="D3560"/>
      <c r="E3560"/>
      <c r="F3560"/>
      <c r="G3560"/>
    </row>
    <row r="3561" spans="2:7" ht="15" x14ac:dyDescent="0.25">
      <c r="B3561"/>
      <c r="C3561"/>
      <c r="D3561"/>
      <c r="E3561"/>
      <c r="F3561"/>
      <c r="G3561"/>
    </row>
    <row r="3562" spans="2:7" ht="15" x14ac:dyDescent="0.25">
      <c r="B3562"/>
      <c r="C3562"/>
      <c r="D3562"/>
      <c r="E3562"/>
      <c r="F3562"/>
      <c r="G3562"/>
    </row>
    <row r="3563" spans="2:7" ht="15" x14ac:dyDescent="0.25">
      <c r="B3563"/>
      <c r="C3563"/>
      <c r="D3563"/>
      <c r="E3563"/>
      <c r="F3563"/>
      <c r="G3563"/>
    </row>
    <row r="3564" spans="2:7" ht="15" x14ac:dyDescent="0.25">
      <c r="B3564"/>
      <c r="C3564"/>
      <c r="D3564"/>
      <c r="E3564"/>
      <c r="F3564"/>
      <c r="G3564"/>
    </row>
    <row r="3565" spans="2:7" ht="15" x14ac:dyDescent="0.25">
      <c r="B3565"/>
      <c r="C3565"/>
      <c r="D3565"/>
      <c r="E3565"/>
      <c r="F3565"/>
      <c r="G3565"/>
    </row>
    <row r="3566" spans="2:7" ht="15" x14ac:dyDescent="0.25">
      <c r="B3566"/>
      <c r="C3566"/>
      <c r="D3566"/>
      <c r="E3566"/>
      <c r="F3566"/>
      <c r="G3566"/>
    </row>
    <row r="3567" spans="2:7" ht="15" x14ac:dyDescent="0.25">
      <c r="B3567"/>
      <c r="C3567"/>
      <c r="D3567"/>
      <c r="E3567"/>
      <c r="F3567"/>
      <c r="G3567"/>
    </row>
    <row r="3568" spans="2:7" ht="15" x14ac:dyDescent="0.25">
      <c r="B3568"/>
      <c r="C3568"/>
      <c r="D3568"/>
      <c r="E3568"/>
      <c r="F3568"/>
      <c r="G3568"/>
    </row>
    <row r="3569" spans="2:7" ht="15" x14ac:dyDescent="0.25">
      <c r="B3569"/>
      <c r="C3569"/>
      <c r="D3569"/>
      <c r="E3569"/>
      <c r="F3569"/>
      <c r="G3569"/>
    </row>
    <row r="3570" spans="2:7" ht="15" x14ac:dyDescent="0.25">
      <c r="B3570"/>
      <c r="C3570"/>
      <c r="D3570"/>
      <c r="E3570"/>
      <c r="F3570"/>
      <c r="G3570"/>
    </row>
    <row r="3571" spans="2:7" ht="15" x14ac:dyDescent="0.25">
      <c r="B3571"/>
      <c r="C3571"/>
      <c r="D3571"/>
      <c r="E3571"/>
      <c r="F3571"/>
      <c r="G3571"/>
    </row>
    <row r="3572" spans="2:7" ht="15" x14ac:dyDescent="0.25">
      <c r="B3572"/>
      <c r="C3572"/>
      <c r="D3572"/>
      <c r="E3572"/>
      <c r="F3572"/>
      <c r="G3572"/>
    </row>
    <row r="3573" spans="2:7" ht="15" x14ac:dyDescent="0.25">
      <c r="B3573"/>
      <c r="C3573"/>
      <c r="D3573"/>
      <c r="E3573"/>
      <c r="F3573"/>
      <c r="G3573"/>
    </row>
    <row r="3574" spans="2:7" ht="15" x14ac:dyDescent="0.25">
      <c r="B3574"/>
      <c r="C3574"/>
      <c r="D3574"/>
      <c r="E3574"/>
      <c r="F3574"/>
      <c r="G3574"/>
    </row>
    <row r="3575" spans="2:7" ht="15" x14ac:dyDescent="0.25">
      <c r="B3575"/>
      <c r="C3575"/>
      <c r="D3575"/>
      <c r="E3575"/>
      <c r="F3575"/>
      <c r="G3575"/>
    </row>
    <row r="3576" spans="2:7" ht="15" x14ac:dyDescent="0.25">
      <c r="B3576"/>
      <c r="C3576"/>
      <c r="D3576"/>
      <c r="E3576"/>
      <c r="F3576"/>
      <c r="G3576"/>
    </row>
    <row r="3577" spans="2:7" ht="15" x14ac:dyDescent="0.25">
      <c r="B3577"/>
      <c r="C3577"/>
      <c r="D3577"/>
      <c r="E3577"/>
      <c r="F3577"/>
      <c r="G3577"/>
    </row>
    <row r="3578" spans="2:7" ht="15" x14ac:dyDescent="0.25">
      <c r="B3578"/>
      <c r="C3578"/>
      <c r="D3578"/>
      <c r="E3578"/>
      <c r="F3578"/>
      <c r="G3578"/>
    </row>
    <row r="3579" spans="2:7" ht="15" x14ac:dyDescent="0.25">
      <c r="B3579"/>
      <c r="C3579"/>
      <c r="D3579"/>
      <c r="E3579"/>
      <c r="F3579"/>
      <c r="G3579"/>
    </row>
    <row r="3580" spans="2:7" ht="15" x14ac:dyDescent="0.25">
      <c r="B3580"/>
      <c r="C3580"/>
      <c r="D3580"/>
      <c r="E3580"/>
      <c r="F3580"/>
      <c r="G3580"/>
    </row>
    <row r="3581" spans="2:7" ht="15" x14ac:dyDescent="0.25">
      <c r="B3581"/>
      <c r="C3581"/>
      <c r="D3581"/>
      <c r="E3581"/>
      <c r="F3581"/>
      <c r="G3581"/>
    </row>
    <row r="3582" spans="2:7" ht="15" x14ac:dyDescent="0.25">
      <c r="B3582"/>
      <c r="C3582"/>
      <c r="D3582"/>
      <c r="E3582"/>
      <c r="F3582"/>
      <c r="G3582"/>
    </row>
    <row r="3583" spans="2:7" ht="15" x14ac:dyDescent="0.25">
      <c r="B3583"/>
      <c r="C3583"/>
      <c r="D3583"/>
      <c r="E3583"/>
      <c r="F3583"/>
      <c r="G3583"/>
    </row>
    <row r="3584" spans="2:7" ht="15" x14ac:dyDescent="0.25">
      <c r="B3584"/>
      <c r="C3584"/>
      <c r="D3584"/>
      <c r="E3584"/>
      <c r="F3584"/>
      <c r="G3584"/>
    </row>
    <row r="3585" spans="2:7" ht="15" x14ac:dyDescent="0.25">
      <c r="B3585"/>
      <c r="C3585"/>
      <c r="D3585"/>
      <c r="E3585"/>
      <c r="F3585"/>
      <c r="G3585"/>
    </row>
    <row r="3586" spans="2:7" ht="15" x14ac:dyDescent="0.25">
      <c r="B3586"/>
      <c r="C3586"/>
      <c r="D3586"/>
      <c r="E3586"/>
      <c r="F3586"/>
      <c r="G3586"/>
    </row>
    <row r="3587" spans="2:7" ht="15" x14ac:dyDescent="0.25">
      <c r="B3587"/>
      <c r="C3587"/>
      <c r="D3587"/>
      <c r="E3587"/>
      <c r="F3587"/>
      <c r="G3587"/>
    </row>
    <row r="3588" spans="2:7" ht="15" x14ac:dyDescent="0.25">
      <c r="B3588"/>
      <c r="C3588"/>
      <c r="D3588"/>
      <c r="E3588"/>
      <c r="F3588"/>
      <c r="G3588"/>
    </row>
    <row r="3589" spans="2:7" ht="15" x14ac:dyDescent="0.25">
      <c r="B3589"/>
      <c r="C3589"/>
      <c r="D3589"/>
      <c r="E3589"/>
      <c r="F3589"/>
      <c r="G3589"/>
    </row>
    <row r="3590" spans="2:7" ht="15" x14ac:dyDescent="0.25">
      <c r="B3590"/>
      <c r="C3590"/>
      <c r="D3590"/>
      <c r="E3590"/>
      <c r="F3590"/>
      <c r="G3590"/>
    </row>
    <row r="3591" spans="2:7" ht="15" x14ac:dyDescent="0.25">
      <c r="B3591"/>
      <c r="C3591"/>
      <c r="D3591"/>
      <c r="E3591"/>
      <c r="F3591"/>
      <c r="G3591"/>
    </row>
    <row r="3592" spans="2:7" ht="15" x14ac:dyDescent="0.25">
      <c r="B3592"/>
      <c r="C3592"/>
      <c r="D3592"/>
      <c r="E3592"/>
      <c r="F3592"/>
      <c r="G3592"/>
    </row>
    <row r="3593" spans="2:7" ht="15" x14ac:dyDescent="0.25">
      <c r="B3593"/>
      <c r="C3593"/>
      <c r="D3593"/>
      <c r="E3593"/>
      <c r="F3593"/>
      <c r="G3593"/>
    </row>
    <row r="3594" spans="2:7" ht="15" x14ac:dyDescent="0.25">
      <c r="B3594"/>
      <c r="C3594"/>
      <c r="D3594"/>
      <c r="E3594"/>
      <c r="F3594"/>
      <c r="G3594"/>
    </row>
    <row r="3595" spans="2:7" ht="15" x14ac:dyDescent="0.25">
      <c r="B3595"/>
      <c r="C3595"/>
      <c r="D3595"/>
      <c r="E3595"/>
      <c r="F3595"/>
      <c r="G3595"/>
    </row>
    <row r="3596" spans="2:7" ht="15" x14ac:dyDescent="0.25">
      <c r="B3596"/>
      <c r="C3596"/>
      <c r="D3596"/>
      <c r="E3596"/>
      <c r="F3596"/>
      <c r="G3596"/>
    </row>
    <row r="3597" spans="2:7" ht="15" x14ac:dyDescent="0.25">
      <c r="B3597"/>
      <c r="C3597"/>
      <c r="D3597"/>
      <c r="E3597"/>
      <c r="F3597"/>
      <c r="G3597"/>
    </row>
    <row r="3598" spans="2:7" ht="15" x14ac:dyDescent="0.25">
      <c r="B3598"/>
      <c r="C3598"/>
      <c r="D3598"/>
      <c r="E3598"/>
      <c r="F3598"/>
      <c r="G3598"/>
    </row>
    <row r="3599" spans="2:7" ht="15" x14ac:dyDescent="0.25">
      <c r="B3599"/>
      <c r="C3599"/>
      <c r="D3599"/>
      <c r="E3599"/>
      <c r="F3599"/>
      <c r="G3599"/>
    </row>
    <row r="3600" spans="2:7" ht="15" x14ac:dyDescent="0.25">
      <c r="B3600"/>
      <c r="C3600"/>
      <c r="D3600"/>
      <c r="E3600"/>
      <c r="F3600"/>
      <c r="G3600"/>
    </row>
    <row r="3601" spans="2:7" ht="15" x14ac:dyDescent="0.25">
      <c r="B3601"/>
      <c r="C3601"/>
      <c r="D3601"/>
      <c r="E3601"/>
      <c r="F3601"/>
      <c r="G3601"/>
    </row>
    <row r="3602" spans="2:7" ht="15" x14ac:dyDescent="0.25">
      <c r="B3602"/>
      <c r="C3602"/>
      <c r="D3602"/>
      <c r="E3602"/>
      <c r="F3602"/>
      <c r="G3602"/>
    </row>
    <row r="3603" spans="2:7" ht="15" x14ac:dyDescent="0.25">
      <c r="B3603"/>
      <c r="C3603"/>
      <c r="D3603"/>
      <c r="E3603"/>
      <c r="F3603"/>
      <c r="G3603"/>
    </row>
    <row r="3604" spans="2:7" ht="15" x14ac:dyDescent="0.25">
      <c r="B3604"/>
      <c r="C3604"/>
      <c r="D3604"/>
      <c r="E3604"/>
      <c r="F3604"/>
      <c r="G3604"/>
    </row>
    <row r="3605" spans="2:7" ht="15" x14ac:dyDescent="0.25">
      <c r="B3605"/>
      <c r="C3605"/>
      <c r="D3605"/>
      <c r="E3605"/>
      <c r="F3605"/>
      <c r="G3605"/>
    </row>
    <row r="3606" spans="2:7" ht="15" x14ac:dyDescent="0.25">
      <c r="B3606"/>
      <c r="C3606"/>
      <c r="D3606"/>
      <c r="E3606"/>
      <c r="F3606"/>
      <c r="G3606"/>
    </row>
    <row r="3607" spans="2:7" ht="15" x14ac:dyDescent="0.25">
      <c r="B3607"/>
      <c r="C3607"/>
      <c r="D3607"/>
      <c r="E3607"/>
      <c r="F3607"/>
      <c r="G3607"/>
    </row>
    <row r="3608" spans="2:7" ht="15" x14ac:dyDescent="0.25">
      <c r="B3608"/>
      <c r="C3608"/>
      <c r="D3608"/>
      <c r="E3608"/>
      <c r="F3608"/>
      <c r="G3608"/>
    </row>
    <row r="3609" spans="2:7" ht="15" x14ac:dyDescent="0.25">
      <c r="B3609"/>
      <c r="C3609"/>
      <c r="D3609"/>
      <c r="E3609"/>
      <c r="F3609"/>
      <c r="G3609"/>
    </row>
    <row r="3610" spans="2:7" ht="15" x14ac:dyDescent="0.25">
      <c r="B3610"/>
      <c r="C3610"/>
      <c r="D3610"/>
      <c r="E3610"/>
      <c r="F3610"/>
      <c r="G3610"/>
    </row>
    <row r="3611" spans="2:7" ht="15" x14ac:dyDescent="0.25">
      <c r="B3611"/>
      <c r="C3611"/>
      <c r="D3611"/>
      <c r="E3611"/>
      <c r="F3611"/>
      <c r="G3611"/>
    </row>
    <row r="3612" spans="2:7" ht="15" x14ac:dyDescent="0.25">
      <c r="B3612"/>
      <c r="C3612"/>
      <c r="D3612"/>
      <c r="E3612"/>
      <c r="F3612"/>
      <c r="G3612"/>
    </row>
    <row r="3613" spans="2:7" ht="15" x14ac:dyDescent="0.25">
      <c r="B3613"/>
      <c r="C3613"/>
      <c r="D3613"/>
      <c r="E3613"/>
      <c r="F3613"/>
      <c r="G3613"/>
    </row>
    <row r="3614" spans="2:7" ht="15" x14ac:dyDescent="0.25">
      <c r="B3614"/>
      <c r="C3614"/>
      <c r="D3614"/>
      <c r="E3614"/>
      <c r="F3614"/>
      <c r="G3614"/>
    </row>
    <row r="3615" spans="2:7" ht="15" x14ac:dyDescent="0.25">
      <c r="B3615"/>
      <c r="C3615"/>
      <c r="D3615"/>
      <c r="E3615"/>
      <c r="F3615"/>
      <c r="G3615"/>
    </row>
    <row r="3616" spans="2:7" ht="15" x14ac:dyDescent="0.25">
      <c r="B3616"/>
      <c r="C3616"/>
      <c r="D3616"/>
      <c r="E3616"/>
      <c r="F3616"/>
      <c r="G3616"/>
    </row>
    <row r="3617" spans="2:7" ht="15" x14ac:dyDescent="0.25">
      <c r="B3617"/>
      <c r="C3617"/>
      <c r="D3617"/>
      <c r="E3617"/>
      <c r="F3617"/>
      <c r="G3617"/>
    </row>
    <row r="3618" spans="2:7" ht="15" x14ac:dyDescent="0.25">
      <c r="B3618"/>
      <c r="C3618"/>
      <c r="D3618"/>
      <c r="E3618"/>
      <c r="F3618"/>
      <c r="G3618"/>
    </row>
    <row r="3619" spans="2:7" ht="15" x14ac:dyDescent="0.25">
      <c r="B3619"/>
      <c r="C3619"/>
      <c r="D3619"/>
      <c r="E3619"/>
      <c r="F3619"/>
      <c r="G3619"/>
    </row>
    <row r="3620" spans="2:7" ht="15" x14ac:dyDescent="0.25">
      <c r="B3620"/>
      <c r="C3620"/>
      <c r="D3620"/>
      <c r="E3620"/>
      <c r="F3620"/>
      <c r="G3620"/>
    </row>
    <row r="3621" spans="2:7" ht="15" x14ac:dyDescent="0.25">
      <c r="B3621"/>
      <c r="C3621"/>
      <c r="D3621"/>
      <c r="E3621"/>
      <c r="F3621"/>
      <c r="G3621"/>
    </row>
    <row r="3622" spans="2:7" ht="15" x14ac:dyDescent="0.25">
      <c r="B3622"/>
      <c r="C3622"/>
      <c r="D3622"/>
      <c r="E3622"/>
      <c r="F3622"/>
      <c r="G3622"/>
    </row>
    <row r="3623" spans="2:7" ht="15" x14ac:dyDescent="0.25">
      <c r="B3623"/>
      <c r="C3623"/>
      <c r="D3623"/>
      <c r="E3623"/>
      <c r="F3623"/>
      <c r="G3623"/>
    </row>
    <row r="3624" spans="2:7" ht="15" x14ac:dyDescent="0.25">
      <c r="B3624"/>
      <c r="C3624"/>
      <c r="D3624"/>
      <c r="E3624"/>
      <c r="F3624"/>
      <c r="G3624"/>
    </row>
    <row r="3625" spans="2:7" ht="15" x14ac:dyDescent="0.25">
      <c r="B3625"/>
      <c r="C3625"/>
      <c r="D3625"/>
      <c r="E3625"/>
      <c r="F3625"/>
      <c r="G3625"/>
    </row>
    <row r="3626" spans="2:7" ht="15" x14ac:dyDescent="0.25">
      <c r="B3626"/>
      <c r="C3626"/>
      <c r="D3626"/>
      <c r="E3626"/>
      <c r="F3626"/>
      <c r="G3626"/>
    </row>
    <row r="3627" spans="2:7" ht="15" x14ac:dyDescent="0.25">
      <c r="B3627"/>
      <c r="C3627"/>
      <c r="D3627"/>
      <c r="E3627"/>
      <c r="F3627"/>
      <c r="G3627"/>
    </row>
    <row r="3628" spans="2:7" ht="15" x14ac:dyDescent="0.25">
      <c r="B3628"/>
      <c r="C3628"/>
      <c r="D3628"/>
      <c r="E3628"/>
      <c r="F3628"/>
      <c r="G3628"/>
    </row>
    <row r="3629" spans="2:7" ht="15" x14ac:dyDescent="0.25">
      <c r="B3629"/>
      <c r="C3629"/>
      <c r="D3629"/>
      <c r="E3629"/>
      <c r="F3629"/>
      <c r="G3629"/>
    </row>
    <row r="3630" spans="2:7" ht="15" x14ac:dyDescent="0.25">
      <c r="B3630"/>
      <c r="C3630"/>
      <c r="D3630"/>
      <c r="E3630"/>
      <c r="F3630"/>
      <c r="G3630"/>
    </row>
    <row r="3631" spans="2:7" ht="15" x14ac:dyDescent="0.25">
      <c r="B3631"/>
      <c r="C3631"/>
      <c r="D3631"/>
      <c r="E3631"/>
      <c r="F3631"/>
      <c r="G3631"/>
    </row>
    <row r="3632" spans="2:7" ht="15" x14ac:dyDescent="0.25">
      <c r="B3632"/>
      <c r="C3632"/>
      <c r="D3632"/>
      <c r="E3632"/>
      <c r="F3632"/>
      <c r="G3632"/>
    </row>
    <row r="3633" spans="2:7" ht="15" x14ac:dyDescent="0.25">
      <c r="B3633"/>
      <c r="C3633"/>
      <c r="D3633"/>
      <c r="E3633"/>
      <c r="F3633"/>
      <c r="G3633"/>
    </row>
    <row r="3634" spans="2:7" ht="15" x14ac:dyDescent="0.25">
      <c r="B3634"/>
      <c r="C3634"/>
      <c r="D3634"/>
      <c r="E3634"/>
      <c r="F3634"/>
      <c r="G3634"/>
    </row>
    <row r="3635" spans="2:7" ht="15" x14ac:dyDescent="0.25">
      <c r="B3635"/>
      <c r="C3635"/>
      <c r="D3635"/>
      <c r="E3635"/>
      <c r="F3635"/>
      <c r="G3635"/>
    </row>
    <row r="3636" spans="2:7" ht="15" x14ac:dyDescent="0.25">
      <c r="B3636"/>
      <c r="C3636"/>
      <c r="D3636"/>
      <c r="E3636"/>
      <c r="F3636"/>
      <c r="G3636"/>
    </row>
    <row r="3637" spans="2:7" ht="15" x14ac:dyDescent="0.25">
      <c r="B3637"/>
      <c r="C3637"/>
      <c r="D3637"/>
      <c r="E3637"/>
      <c r="F3637"/>
      <c r="G3637"/>
    </row>
    <row r="3638" spans="2:7" ht="15" x14ac:dyDescent="0.25">
      <c r="B3638"/>
      <c r="C3638"/>
      <c r="D3638"/>
      <c r="E3638"/>
      <c r="F3638"/>
      <c r="G3638"/>
    </row>
    <row r="3639" spans="2:7" ht="15" x14ac:dyDescent="0.25">
      <c r="B3639"/>
      <c r="C3639"/>
      <c r="D3639"/>
      <c r="E3639"/>
      <c r="F3639"/>
      <c r="G3639"/>
    </row>
    <row r="3640" spans="2:7" ht="15" x14ac:dyDescent="0.25">
      <c r="B3640"/>
      <c r="C3640"/>
      <c r="D3640"/>
      <c r="E3640"/>
      <c r="F3640"/>
      <c r="G3640"/>
    </row>
    <row r="3641" spans="2:7" ht="15" x14ac:dyDescent="0.25">
      <c r="B3641"/>
      <c r="C3641"/>
      <c r="D3641"/>
      <c r="E3641"/>
      <c r="F3641"/>
      <c r="G3641"/>
    </row>
    <row r="3642" spans="2:7" ht="15" x14ac:dyDescent="0.25">
      <c r="B3642"/>
      <c r="C3642"/>
      <c r="D3642"/>
      <c r="E3642"/>
      <c r="F3642"/>
      <c r="G3642"/>
    </row>
    <row r="3643" spans="2:7" ht="15" x14ac:dyDescent="0.25">
      <c r="B3643"/>
      <c r="C3643"/>
      <c r="D3643"/>
      <c r="E3643"/>
      <c r="F3643"/>
      <c r="G3643"/>
    </row>
    <row r="3644" spans="2:7" ht="15" x14ac:dyDescent="0.25">
      <c r="B3644"/>
      <c r="C3644"/>
      <c r="D3644"/>
      <c r="E3644"/>
      <c r="F3644"/>
      <c r="G3644"/>
    </row>
    <row r="3645" spans="2:7" ht="15" x14ac:dyDescent="0.25">
      <c r="B3645"/>
      <c r="C3645"/>
      <c r="D3645"/>
      <c r="E3645"/>
      <c r="F3645"/>
      <c r="G3645"/>
    </row>
    <row r="3646" spans="2:7" ht="15" x14ac:dyDescent="0.25">
      <c r="B3646"/>
      <c r="C3646"/>
      <c r="D3646"/>
      <c r="E3646"/>
      <c r="F3646"/>
      <c r="G3646"/>
    </row>
    <row r="3647" spans="2:7" ht="15" x14ac:dyDescent="0.25">
      <c r="B3647"/>
      <c r="C3647"/>
      <c r="D3647"/>
      <c r="E3647"/>
      <c r="F3647"/>
      <c r="G3647"/>
    </row>
    <row r="3648" spans="2:7" ht="15" x14ac:dyDescent="0.25">
      <c r="B3648"/>
      <c r="C3648"/>
      <c r="D3648"/>
      <c r="E3648"/>
      <c r="F3648"/>
      <c r="G3648"/>
    </row>
    <row r="3649" spans="2:7" ht="15" x14ac:dyDescent="0.25">
      <c r="B3649"/>
      <c r="C3649"/>
      <c r="D3649"/>
      <c r="E3649"/>
      <c r="F3649"/>
      <c r="G3649"/>
    </row>
    <row r="3650" spans="2:7" ht="15" x14ac:dyDescent="0.25">
      <c r="B3650"/>
      <c r="C3650"/>
      <c r="D3650"/>
      <c r="E3650"/>
      <c r="F3650"/>
      <c r="G3650"/>
    </row>
    <row r="3651" spans="2:7" ht="15" x14ac:dyDescent="0.25">
      <c r="B3651"/>
      <c r="C3651"/>
      <c r="D3651"/>
      <c r="E3651"/>
      <c r="F3651"/>
      <c r="G3651"/>
    </row>
    <row r="3652" spans="2:7" ht="15" x14ac:dyDescent="0.25">
      <c r="B3652"/>
      <c r="C3652"/>
      <c r="D3652"/>
      <c r="E3652"/>
      <c r="F3652"/>
      <c r="G3652"/>
    </row>
    <row r="3653" spans="2:7" ht="15" x14ac:dyDescent="0.25">
      <c r="B3653"/>
      <c r="C3653"/>
      <c r="D3653"/>
      <c r="E3653"/>
      <c r="F3653"/>
      <c r="G3653"/>
    </row>
    <row r="3654" spans="2:7" ht="15" x14ac:dyDescent="0.25">
      <c r="B3654"/>
      <c r="C3654"/>
      <c r="D3654"/>
      <c r="E3654"/>
      <c r="F3654"/>
      <c r="G3654"/>
    </row>
    <row r="3655" spans="2:7" ht="15" x14ac:dyDescent="0.25">
      <c r="B3655"/>
      <c r="C3655"/>
      <c r="D3655"/>
      <c r="E3655"/>
      <c r="F3655"/>
      <c r="G3655"/>
    </row>
    <row r="3656" spans="2:7" ht="15" x14ac:dyDescent="0.25">
      <c r="B3656"/>
      <c r="C3656"/>
      <c r="D3656"/>
      <c r="E3656"/>
      <c r="F3656"/>
      <c r="G3656"/>
    </row>
    <row r="3657" spans="2:7" ht="15" x14ac:dyDescent="0.25">
      <c r="B3657"/>
      <c r="C3657"/>
      <c r="D3657"/>
      <c r="E3657"/>
      <c r="F3657"/>
      <c r="G3657"/>
    </row>
    <row r="3658" spans="2:7" ht="15" x14ac:dyDescent="0.25">
      <c r="B3658"/>
      <c r="C3658"/>
      <c r="D3658"/>
      <c r="E3658"/>
      <c r="F3658"/>
      <c r="G3658"/>
    </row>
    <row r="3659" spans="2:7" ht="15" x14ac:dyDescent="0.25">
      <c r="B3659"/>
      <c r="C3659"/>
      <c r="D3659"/>
      <c r="E3659"/>
      <c r="F3659"/>
      <c r="G3659"/>
    </row>
    <row r="3660" spans="2:7" ht="15" x14ac:dyDescent="0.25">
      <c r="B3660"/>
      <c r="C3660"/>
      <c r="D3660"/>
      <c r="E3660"/>
      <c r="F3660"/>
      <c r="G3660"/>
    </row>
    <row r="3661" spans="2:7" ht="15" x14ac:dyDescent="0.25">
      <c r="B3661"/>
      <c r="C3661"/>
      <c r="D3661"/>
      <c r="E3661"/>
      <c r="F3661"/>
      <c r="G3661"/>
    </row>
    <row r="3662" spans="2:7" ht="15" x14ac:dyDescent="0.25">
      <c r="B3662"/>
      <c r="C3662"/>
      <c r="D3662"/>
      <c r="E3662"/>
      <c r="F3662"/>
      <c r="G3662"/>
    </row>
    <row r="3663" spans="2:7" ht="15" x14ac:dyDescent="0.25">
      <c r="B3663"/>
      <c r="C3663"/>
      <c r="D3663"/>
      <c r="E3663"/>
      <c r="F3663"/>
      <c r="G3663"/>
    </row>
    <row r="3664" spans="2:7" ht="15" x14ac:dyDescent="0.25">
      <c r="B3664"/>
      <c r="C3664"/>
      <c r="D3664"/>
      <c r="E3664"/>
      <c r="F3664"/>
      <c r="G3664"/>
    </row>
    <row r="3665" spans="2:7" ht="15" x14ac:dyDescent="0.25">
      <c r="B3665"/>
      <c r="C3665"/>
      <c r="D3665"/>
      <c r="E3665"/>
      <c r="F3665"/>
      <c r="G3665"/>
    </row>
    <row r="3666" spans="2:7" ht="15" x14ac:dyDescent="0.25">
      <c r="B3666"/>
      <c r="C3666"/>
      <c r="D3666"/>
      <c r="E3666"/>
      <c r="F3666"/>
      <c r="G3666"/>
    </row>
    <row r="3667" spans="2:7" ht="15" x14ac:dyDescent="0.25">
      <c r="B3667"/>
      <c r="C3667"/>
      <c r="D3667"/>
      <c r="E3667"/>
      <c r="F3667"/>
      <c r="G3667"/>
    </row>
    <row r="3668" spans="2:7" ht="15" x14ac:dyDescent="0.25">
      <c r="B3668"/>
      <c r="C3668"/>
      <c r="D3668"/>
      <c r="E3668"/>
      <c r="F3668"/>
      <c r="G3668"/>
    </row>
    <row r="3669" spans="2:7" ht="15" x14ac:dyDescent="0.25">
      <c r="B3669"/>
      <c r="C3669"/>
      <c r="D3669"/>
      <c r="E3669"/>
      <c r="F3669"/>
      <c r="G3669"/>
    </row>
    <row r="3670" spans="2:7" ht="15" x14ac:dyDescent="0.25">
      <c r="B3670"/>
      <c r="C3670"/>
      <c r="D3670"/>
      <c r="E3670"/>
      <c r="F3670"/>
      <c r="G3670"/>
    </row>
    <row r="3671" spans="2:7" ht="15" x14ac:dyDescent="0.25">
      <c r="B3671"/>
      <c r="C3671"/>
      <c r="D3671"/>
      <c r="E3671"/>
      <c r="F3671"/>
      <c r="G3671"/>
    </row>
    <row r="3672" spans="2:7" ht="15" x14ac:dyDescent="0.25">
      <c r="B3672"/>
      <c r="C3672"/>
      <c r="D3672"/>
      <c r="E3672"/>
      <c r="F3672"/>
      <c r="G3672"/>
    </row>
    <row r="3673" spans="2:7" ht="15" x14ac:dyDescent="0.25">
      <c r="B3673"/>
      <c r="C3673"/>
      <c r="D3673"/>
      <c r="E3673"/>
      <c r="F3673"/>
      <c r="G3673"/>
    </row>
    <row r="3674" spans="2:7" ht="15" x14ac:dyDescent="0.25">
      <c r="B3674"/>
      <c r="C3674"/>
      <c r="D3674"/>
      <c r="E3674"/>
      <c r="F3674"/>
      <c r="G3674"/>
    </row>
    <row r="3675" spans="2:7" ht="15" x14ac:dyDescent="0.25">
      <c r="B3675"/>
      <c r="C3675"/>
      <c r="D3675"/>
      <c r="E3675"/>
      <c r="F3675"/>
      <c r="G3675"/>
    </row>
    <row r="3676" spans="2:7" ht="15" x14ac:dyDescent="0.25">
      <c r="B3676"/>
      <c r="C3676"/>
      <c r="D3676"/>
      <c r="E3676"/>
      <c r="F3676"/>
      <c r="G3676"/>
    </row>
    <row r="3677" spans="2:7" ht="15" x14ac:dyDescent="0.25">
      <c r="B3677"/>
      <c r="C3677"/>
      <c r="D3677"/>
      <c r="E3677"/>
      <c r="F3677"/>
      <c r="G3677"/>
    </row>
    <row r="3678" spans="2:7" ht="15" x14ac:dyDescent="0.25">
      <c r="B3678"/>
      <c r="C3678"/>
      <c r="D3678"/>
      <c r="E3678"/>
      <c r="F3678"/>
      <c r="G3678"/>
    </row>
    <row r="3679" spans="2:7" ht="15" x14ac:dyDescent="0.25">
      <c r="B3679"/>
      <c r="C3679"/>
      <c r="D3679"/>
      <c r="E3679"/>
      <c r="F3679"/>
      <c r="G3679"/>
    </row>
    <row r="3680" spans="2:7" ht="15" x14ac:dyDescent="0.25">
      <c r="B3680"/>
      <c r="C3680"/>
      <c r="D3680"/>
      <c r="E3680"/>
      <c r="F3680"/>
      <c r="G3680"/>
    </row>
    <row r="3681" spans="2:7" ht="15" x14ac:dyDescent="0.25">
      <c r="B3681"/>
      <c r="C3681"/>
      <c r="D3681"/>
      <c r="E3681"/>
      <c r="F3681"/>
      <c r="G3681"/>
    </row>
    <row r="3682" spans="2:7" ht="15" x14ac:dyDescent="0.25">
      <c r="B3682"/>
      <c r="C3682"/>
      <c r="D3682"/>
      <c r="E3682"/>
      <c r="F3682"/>
      <c r="G3682"/>
    </row>
    <row r="3683" spans="2:7" ht="15" x14ac:dyDescent="0.25">
      <c r="B3683"/>
      <c r="C3683"/>
      <c r="D3683"/>
      <c r="E3683"/>
      <c r="F3683"/>
      <c r="G3683"/>
    </row>
    <row r="3684" spans="2:7" ht="15" x14ac:dyDescent="0.25">
      <c r="B3684"/>
      <c r="C3684"/>
      <c r="D3684"/>
      <c r="E3684"/>
      <c r="F3684"/>
      <c r="G3684"/>
    </row>
    <row r="3685" spans="2:7" ht="15" x14ac:dyDescent="0.25">
      <c r="B3685"/>
      <c r="C3685"/>
      <c r="D3685"/>
      <c r="E3685"/>
      <c r="F3685"/>
      <c r="G3685"/>
    </row>
    <row r="3686" spans="2:7" ht="15" x14ac:dyDescent="0.25">
      <c r="B3686"/>
      <c r="C3686"/>
      <c r="D3686"/>
      <c r="E3686"/>
      <c r="F3686"/>
      <c r="G3686"/>
    </row>
    <row r="3687" spans="2:7" ht="15" x14ac:dyDescent="0.25">
      <c r="B3687"/>
      <c r="C3687"/>
      <c r="D3687"/>
      <c r="E3687"/>
      <c r="F3687"/>
      <c r="G3687"/>
    </row>
    <row r="3688" spans="2:7" ht="15" x14ac:dyDescent="0.25">
      <c r="B3688"/>
      <c r="C3688"/>
      <c r="D3688"/>
      <c r="E3688"/>
      <c r="F3688"/>
      <c r="G3688"/>
    </row>
    <row r="3689" spans="2:7" ht="15" x14ac:dyDescent="0.25">
      <c r="B3689"/>
      <c r="C3689"/>
      <c r="D3689"/>
      <c r="E3689"/>
      <c r="F3689"/>
      <c r="G3689"/>
    </row>
    <row r="3690" spans="2:7" ht="15" x14ac:dyDescent="0.25">
      <c r="B3690"/>
      <c r="C3690"/>
      <c r="D3690"/>
      <c r="E3690"/>
      <c r="F3690"/>
      <c r="G3690"/>
    </row>
    <row r="3691" spans="2:7" ht="15" x14ac:dyDescent="0.25">
      <c r="B3691"/>
      <c r="C3691"/>
      <c r="D3691"/>
      <c r="E3691"/>
      <c r="F3691"/>
      <c r="G3691"/>
    </row>
    <row r="3692" spans="2:7" ht="15" x14ac:dyDescent="0.25">
      <c r="B3692"/>
      <c r="C3692"/>
      <c r="D3692"/>
      <c r="E3692"/>
      <c r="F3692"/>
      <c r="G3692"/>
    </row>
    <row r="3693" spans="2:7" ht="15" x14ac:dyDescent="0.25">
      <c r="B3693"/>
      <c r="C3693"/>
      <c r="D3693"/>
      <c r="E3693"/>
      <c r="F3693"/>
      <c r="G3693"/>
    </row>
    <row r="3694" spans="2:7" ht="15" x14ac:dyDescent="0.25">
      <c r="B3694"/>
      <c r="C3694"/>
      <c r="D3694"/>
      <c r="E3694"/>
      <c r="F3694"/>
      <c r="G3694"/>
    </row>
    <row r="3695" spans="2:7" ht="15" x14ac:dyDescent="0.25">
      <c r="B3695"/>
      <c r="C3695"/>
      <c r="D3695"/>
      <c r="E3695"/>
      <c r="F3695"/>
      <c r="G3695"/>
    </row>
    <row r="3696" spans="2:7" ht="15" x14ac:dyDescent="0.25">
      <c r="B3696"/>
      <c r="C3696"/>
      <c r="D3696"/>
      <c r="E3696"/>
      <c r="F3696"/>
      <c r="G3696"/>
    </row>
    <row r="3697" spans="2:7" ht="15" x14ac:dyDescent="0.25">
      <c r="B3697"/>
      <c r="C3697"/>
      <c r="D3697"/>
      <c r="E3697"/>
      <c r="F3697"/>
      <c r="G3697"/>
    </row>
    <row r="3698" spans="2:7" ht="15" x14ac:dyDescent="0.25">
      <c r="B3698"/>
      <c r="C3698"/>
      <c r="D3698"/>
      <c r="E3698"/>
      <c r="F3698"/>
      <c r="G3698"/>
    </row>
    <row r="3699" spans="2:7" ht="15" x14ac:dyDescent="0.25">
      <c r="B3699"/>
      <c r="C3699"/>
      <c r="D3699"/>
      <c r="E3699"/>
      <c r="F3699"/>
      <c r="G3699"/>
    </row>
    <row r="3700" spans="2:7" ht="15" x14ac:dyDescent="0.25">
      <c r="B3700"/>
      <c r="C3700"/>
      <c r="D3700"/>
      <c r="E3700"/>
      <c r="F3700"/>
      <c r="G3700"/>
    </row>
    <row r="3701" spans="2:7" ht="15" x14ac:dyDescent="0.25">
      <c r="B3701"/>
      <c r="C3701"/>
      <c r="D3701"/>
      <c r="E3701"/>
      <c r="F3701"/>
      <c r="G3701"/>
    </row>
    <row r="3702" spans="2:7" ht="15" x14ac:dyDescent="0.25">
      <c r="B3702"/>
      <c r="C3702"/>
      <c r="D3702"/>
      <c r="E3702"/>
      <c r="F3702"/>
      <c r="G3702"/>
    </row>
    <row r="3703" spans="2:7" ht="15" x14ac:dyDescent="0.25">
      <c r="B3703"/>
      <c r="C3703"/>
      <c r="D3703"/>
      <c r="E3703"/>
      <c r="F3703"/>
      <c r="G3703"/>
    </row>
    <row r="3704" spans="2:7" ht="15" x14ac:dyDescent="0.25">
      <c r="B3704"/>
      <c r="C3704"/>
      <c r="D3704"/>
      <c r="E3704"/>
      <c r="F3704"/>
      <c r="G3704"/>
    </row>
    <row r="3705" spans="2:7" ht="15" x14ac:dyDescent="0.25">
      <c r="B3705"/>
      <c r="C3705"/>
      <c r="D3705"/>
      <c r="E3705"/>
      <c r="F3705"/>
      <c r="G3705"/>
    </row>
    <row r="3706" spans="2:7" ht="15" x14ac:dyDescent="0.25">
      <c r="B3706"/>
      <c r="C3706"/>
      <c r="D3706"/>
      <c r="E3706"/>
      <c r="F3706"/>
      <c r="G3706"/>
    </row>
    <row r="3707" spans="2:7" ht="15" x14ac:dyDescent="0.25">
      <c r="B3707"/>
      <c r="C3707"/>
      <c r="D3707"/>
      <c r="E3707"/>
      <c r="F3707"/>
      <c r="G3707"/>
    </row>
    <row r="3708" spans="2:7" ht="15" x14ac:dyDescent="0.25">
      <c r="B3708"/>
      <c r="C3708"/>
      <c r="D3708"/>
      <c r="E3708"/>
      <c r="F3708"/>
      <c r="G3708"/>
    </row>
    <row r="3709" spans="2:7" ht="15" x14ac:dyDescent="0.25">
      <c r="B3709"/>
      <c r="C3709"/>
      <c r="D3709"/>
      <c r="E3709"/>
      <c r="F3709"/>
      <c r="G3709"/>
    </row>
    <row r="3710" spans="2:7" ht="15" x14ac:dyDescent="0.25">
      <c r="B3710"/>
      <c r="C3710"/>
      <c r="D3710"/>
      <c r="E3710"/>
      <c r="F3710"/>
      <c r="G3710"/>
    </row>
    <row r="3711" spans="2:7" ht="15" x14ac:dyDescent="0.25">
      <c r="B3711"/>
      <c r="C3711"/>
      <c r="D3711"/>
      <c r="E3711"/>
      <c r="F3711"/>
      <c r="G3711"/>
    </row>
    <row r="3712" spans="2:7" ht="15" x14ac:dyDescent="0.25">
      <c r="B3712"/>
      <c r="C3712"/>
      <c r="D3712"/>
      <c r="E3712"/>
      <c r="F3712"/>
      <c r="G3712"/>
    </row>
    <row r="3713" spans="2:7" ht="15" x14ac:dyDescent="0.25">
      <c r="B3713"/>
      <c r="C3713"/>
      <c r="D3713"/>
      <c r="E3713"/>
      <c r="F3713"/>
      <c r="G3713"/>
    </row>
    <row r="3714" spans="2:7" ht="15" x14ac:dyDescent="0.25">
      <c r="B3714"/>
      <c r="C3714"/>
      <c r="D3714"/>
      <c r="E3714"/>
      <c r="F3714"/>
      <c r="G3714"/>
    </row>
    <row r="3715" spans="2:7" ht="15" x14ac:dyDescent="0.25">
      <c r="B3715"/>
      <c r="C3715"/>
      <c r="D3715"/>
      <c r="E3715"/>
      <c r="F3715"/>
      <c r="G3715"/>
    </row>
    <row r="3716" spans="2:7" ht="15" x14ac:dyDescent="0.25">
      <c r="B3716"/>
      <c r="C3716"/>
      <c r="D3716"/>
      <c r="E3716"/>
      <c r="F3716"/>
      <c r="G3716"/>
    </row>
    <row r="3717" spans="2:7" ht="15" x14ac:dyDescent="0.25">
      <c r="B3717"/>
      <c r="C3717"/>
      <c r="D3717"/>
      <c r="E3717"/>
      <c r="F3717"/>
      <c r="G3717"/>
    </row>
    <row r="3718" spans="2:7" ht="15" x14ac:dyDescent="0.25">
      <c r="B3718"/>
      <c r="C3718"/>
      <c r="D3718"/>
      <c r="E3718"/>
      <c r="F3718"/>
      <c r="G3718"/>
    </row>
    <row r="3719" spans="2:7" ht="15" x14ac:dyDescent="0.25">
      <c r="B3719"/>
      <c r="C3719"/>
      <c r="D3719"/>
      <c r="E3719"/>
      <c r="F3719"/>
      <c r="G3719"/>
    </row>
    <row r="3720" spans="2:7" ht="15" x14ac:dyDescent="0.25">
      <c r="B3720"/>
      <c r="C3720"/>
      <c r="D3720"/>
      <c r="E3720"/>
      <c r="F3720"/>
      <c r="G3720"/>
    </row>
    <row r="3721" spans="2:7" ht="15" x14ac:dyDescent="0.25">
      <c r="B3721"/>
      <c r="C3721"/>
      <c r="D3721"/>
      <c r="E3721"/>
      <c r="F3721"/>
      <c r="G3721"/>
    </row>
    <row r="3722" spans="2:7" ht="15" x14ac:dyDescent="0.25">
      <c r="B3722"/>
      <c r="C3722"/>
      <c r="D3722"/>
      <c r="E3722"/>
      <c r="F3722"/>
      <c r="G3722"/>
    </row>
    <row r="3723" spans="2:7" ht="15" x14ac:dyDescent="0.25">
      <c r="B3723"/>
      <c r="C3723"/>
      <c r="D3723"/>
      <c r="E3723"/>
      <c r="F3723"/>
      <c r="G3723"/>
    </row>
    <row r="3724" spans="2:7" ht="15" x14ac:dyDescent="0.25">
      <c r="B3724"/>
      <c r="C3724"/>
      <c r="D3724"/>
      <c r="E3724"/>
      <c r="F3724"/>
      <c r="G3724"/>
    </row>
    <row r="3725" spans="2:7" ht="15" x14ac:dyDescent="0.25">
      <c r="B3725"/>
      <c r="C3725"/>
      <c r="D3725"/>
      <c r="E3725"/>
      <c r="F3725"/>
      <c r="G3725"/>
    </row>
    <row r="3726" spans="2:7" ht="15" x14ac:dyDescent="0.25">
      <c r="B3726"/>
      <c r="C3726"/>
      <c r="D3726"/>
      <c r="E3726"/>
      <c r="F3726"/>
      <c r="G3726"/>
    </row>
    <row r="3727" spans="2:7" ht="15" x14ac:dyDescent="0.25">
      <c r="B3727"/>
      <c r="C3727"/>
      <c r="D3727"/>
      <c r="E3727"/>
      <c r="F3727"/>
      <c r="G3727"/>
    </row>
    <row r="3728" spans="2:7" ht="15" x14ac:dyDescent="0.25">
      <c r="B3728"/>
      <c r="C3728"/>
      <c r="D3728"/>
      <c r="E3728"/>
      <c r="F3728"/>
      <c r="G3728"/>
    </row>
    <row r="3729" spans="2:7" ht="15" x14ac:dyDescent="0.25">
      <c r="B3729"/>
      <c r="C3729"/>
      <c r="D3729"/>
      <c r="E3729"/>
      <c r="F3729"/>
      <c r="G3729"/>
    </row>
    <row r="3730" spans="2:7" ht="15" x14ac:dyDescent="0.25">
      <c r="B3730"/>
      <c r="C3730"/>
      <c r="D3730"/>
      <c r="E3730"/>
      <c r="F3730"/>
      <c r="G3730"/>
    </row>
    <row r="3731" spans="2:7" ht="15" x14ac:dyDescent="0.25">
      <c r="B3731"/>
      <c r="C3731"/>
      <c r="D3731"/>
      <c r="E3731"/>
      <c r="F3731"/>
      <c r="G3731"/>
    </row>
    <row r="3732" spans="2:7" ht="15" x14ac:dyDescent="0.25">
      <c r="B3732"/>
      <c r="C3732"/>
      <c r="D3732"/>
      <c r="E3732"/>
      <c r="F3732"/>
      <c r="G3732"/>
    </row>
    <row r="3733" spans="2:7" ht="15" x14ac:dyDescent="0.25">
      <c r="B3733"/>
      <c r="C3733"/>
      <c r="D3733"/>
      <c r="E3733"/>
      <c r="F3733"/>
      <c r="G3733"/>
    </row>
    <row r="3734" spans="2:7" ht="15" x14ac:dyDescent="0.25">
      <c r="B3734"/>
      <c r="C3734"/>
      <c r="D3734"/>
      <c r="E3734"/>
      <c r="F3734"/>
      <c r="G3734"/>
    </row>
    <row r="3735" spans="2:7" ht="15" x14ac:dyDescent="0.25">
      <c r="B3735"/>
      <c r="C3735"/>
      <c r="D3735"/>
      <c r="E3735"/>
      <c r="F3735"/>
      <c r="G3735"/>
    </row>
    <row r="3736" spans="2:7" ht="15" x14ac:dyDescent="0.25">
      <c r="B3736"/>
      <c r="C3736"/>
      <c r="D3736"/>
      <c r="E3736"/>
      <c r="F3736"/>
      <c r="G3736"/>
    </row>
    <row r="3737" spans="2:7" ht="15" x14ac:dyDescent="0.25">
      <c r="B3737"/>
      <c r="C3737"/>
      <c r="D3737"/>
      <c r="E3737"/>
      <c r="F3737"/>
      <c r="G3737"/>
    </row>
    <row r="3738" spans="2:7" ht="15" x14ac:dyDescent="0.25">
      <c r="B3738"/>
      <c r="C3738"/>
      <c r="D3738"/>
      <c r="E3738"/>
      <c r="F3738"/>
      <c r="G3738"/>
    </row>
    <row r="3739" spans="2:7" ht="15" x14ac:dyDescent="0.25">
      <c r="B3739"/>
      <c r="C3739"/>
      <c r="D3739"/>
      <c r="E3739"/>
      <c r="F3739"/>
      <c r="G3739"/>
    </row>
    <row r="3740" spans="2:7" ht="15" x14ac:dyDescent="0.25">
      <c r="B3740"/>
      <c r="C3740"/>
      <c r="D3740"/>
      <c r="E3740"/>
      <c r="F3740"/>
      <c r="G3740"/>
    </row>
    <row r="3741" spans="2:7" ht="15" x14ac:dyDescent="0.25">
      <c r="B3741"/>
      <c r="C3741"/>
      <c r="D3741"/>
      <c r="E3741"/>
      <c r="F3741"/>
      <c r="G3741"/>
    </row>
    <row r="3742" spans="2:7" ht="15" x14ac:dyDescent="0.25">
      <c r="B3742"/>
      <c r="C3742"/>
      <c r="D3742"/>
      <c r="E3742"/>
      <c r="F3742"/>
      <c r="G3742"/>
    </row>
    <row r="3743" spans="2:7" ht="15" x14ac:dyDescent="0.25">
      <c r="B3743"/>
      <c r="C3743"/>
      <c r="D3743"/>
      <c r="E3743"/>
      <c r="F3743"/>
      <c r="G3743"/>
    </row>
    <row r="3744" spans="2:7" ht="15" x14ac:dyDescent="0.25">
      <c r="B3744"/>
      <c r="C3744"/>
      <c r="D3744"/>
      <c r="E3744"/>
      <c r="F3744"/>
      <c r="G3744"/>
    </row>
    <row r="3745" spans="2:7" ht="15" x14ac:dyDescent="0.25">
      <c r="B3745"/>
      <c r="C3745"/>
      <c r="D3745"/>
      <c r="E3745"/>
      <c r="F3745"/>
      <c r="G3745"/>
    </row>
    <row r="3746" spans="2:7" ht="15" x14ac:dyDescent="0.25">
      <c r="B3746"/>
      <c r="C3746"/>
      <c r="D3746"/>
      <c r="E3746"/>
      <c r="F3746"/>
      <c r="G3746"/>
    </row>
    <row r="3747" spans="2:7" ht="15" x14ac:dyDescent="0.25">
      <c r="B3747"/>
      <c r="C3747"/>
      <c r="D3747"/>
      <c r="E3747"/>
      <c r="F3747"/>
      <c r="G3747"/>
    </row>
    <row r="3748" spans="2:7" ht="15" x14ac:dyDescent="0.25">
      <c r="B3748"/>
      <c r="C3748"/>
      <c r="D3748"/>
      <c r="E3748"/>
      <c r="F3748"/>
      <c r="G3748"/>
    </row>
    <row r="3749" spans="2:7" ht="15" x14ac:dyDescent="0.25">
      <c r="B3749"/>
      <c r="C3749"/>
      <c r="D3749"/>
      <c r="E3749"/>
      <c r="F3749"/>
      <c r="G3749"/>
    </row>
    <row r="3750" spans="2:7" ht="15" x14ac:dyDescent="0.25">
      <c r="B3750"/>
      <c r="C3750"/>
      <c r="D3750"/>
      <c r="E3750"/>
      <c r="F3750"/>
      <c r="G3750"/>
    </row>
    <row r="3751" spans="2:7" ht="15" x14ac:dyDescent="0.25">
      <c r="B3751"/>
      <c r="C3751"/>
      <c r="D3751"/>
      <c r="E3751"/>
      <c r="F3751"/>
      <c r="G3751"/>
    </row>
    <row r="3752" spans="2:7" ht="15" x14ac:dyDescent="0.25">
      <c r="B3752"/>
      <c r="C3752"/>
      <c r="D3752"/>
      <c r="E3752"/>
      <c r="F3752"/>
      <c r="G3752"/>
    </row>
    <row r="3753" spans="2:7" ht="15" x14ac:dyDescent="0.25">
      <c r="B3753"/>
      <c r="C3753"/>
      <c r="D3753"/>
      <c r="E3753"/>
      <c r="F3753"/>
      <c r="G3753"/>
    </row>
    <row r="3754" spans="2:7" ht="15" x14ac:dyDescent="0.25">
      <c r="B3754"/>
      <c r="C3754"/>
      <c r="D3754"/>
      <c r="E3754"/>
      <c r="F3754"/>
      <c r="G3754"/>
    </row>
    <row r="3755" spans="2:7" ht="15" x14ac:dyDescent="0.25">
      <c r="B3755"/>
      <c r="C3755"/>
      <c r="D3755"/>
      <c r="E3755"/>
      <c r="F3755"/>
      <c r="G3755"/>
    </row>
    <row r="3756" spans="2:7" ht="15" x14ac:dyDescent="0.25">
      <c r="B3756"/>
      <c r="C3756"/>
      <c r="D3756"/>
      <c r="E3756"/>
      <c r="F3756"/>
      <c r="G3756"/>
    </row>
    <row r="3757" spans="2:7" ht="15" x14ac:dyDescent="0.25">
      <c r="B3757"/>
      <c r="C3757"/>
      <c r="D3757"/>
      <c r="E3757"/>
      <c r="F3757"/>
      <c r="G3757"/>
    </row>
    <row r="3758" spans="2:7" ht="15" x14ac:dyDescent="0.25">
      <c r="B3758"/>
      <c r="C3758"/>
      <c r="D3758"/>
      <c r="E3758"/>
      <c r="F3758"/>
      <c r="G3758"/>
    </row>
    <row r="3759" spans="2:7" ht="15" x14ac:dyDescent="0.25">
      <c r="B3759"/>
      <c r="C3759"/>
      <c r="D3759"/>
      <c r="E3759"/>
      <c r="F3759"/>
      <c r="G3759"/>
    </row>
    <row r="3760" spans="2:7" ht="15" x14ac:dyDescent="0.25">
      <c r="B3760"/>
      <c r="C3760"/>
      <c r="D3760"/>
      <c r="E3760"/>
      <c r="F3760"/>
      <c r="G3760"/>
    </row>
    <row r="3761" spans="2:7" ht="15" x14ac:dyDescent="0.25">
      <c r="B3761"/>
      <c r="C3761"/>
      <c r="D3761"/>
      <c r="E3761"/>
      <c r="F3761"/>
      <c r="G3761"/>
    </row>
    <row r="3762" spans="2:7" ht="15" x14ac:dyDescent="0.25">
      <c r="B3762"/>
      <c r="C3762"/>
      <c r="D3762"/>
      <c r="E3762"/>
      <c r="F3762"/>
      <c r="G3762"/>
    </row>
    <row r="3763" spans="2:7" ht="15" x14ac:dyDescent="0.25">
      <c r="B3763"/>
      <c r="C3763"/>
      <c r="D3763"/>
      <c r="E3763"/>
      <c r="F3763"/>
      <c r="G3763"/>
    </row>
    <row r="3764" spans="2:7" ht="15" x14ac:dyDescent="0.25">
      <c r="B3764"/>
      <c r="C3764"/>
      <c r="D3764"/>
      <c r="E3764"/>
      <c r="F3764"/>
      <c r="G3764"/>
    </row>
    <row r="3765" spans="2:7" ht="15" x14ac:dyDescent="0.25">
      <c r="B3765"/>
      <c r="C3765"/>
      <c r="D3765"/>
      <c r="E3765"/>
      <c r="F3765"/>
      <c r="G3765"/>
    </row>
    <row r="3766" spans="2:7" ht="15" x14ac:dyDescent="0.25">
      <c r="B3766"/>
      <c r="C3766"/>
      <c r="D3766"/>
      <c r="E3766"/>
      <c r="F3766"/>
      <c r="G3766"/>
    </row>
    <row r="3767" spans="2:7" ht="15" x14ac:dyDescent="0.25">
      <c r="B3767"/>
      <c r="C3767"/>
      <c r="D3767"/>
      <c r="E3767"/>
      <c r="F3767"/>
      <c r="G3767"/>
    </row>
    <row r="3768" spans="2:7" ht="15" x14ac:dyDescent="0.25">
      <c r="B3768"/>
      <c r="C3768"/>
      <c r="D3768"/>
      <c r="E3768"/>
      <c r="F3768"/>
      <c r="G3768"/>
    </row>
    <row r="3769" spans="2:7" ht="15" x14ac:dyDescent="0.25">
      <c r="B3769"/>
      <c r="C3769"/>
      <c r="D3769"/>
      <c r="E3769"/>
      <c r="F3769"/>
      <c r="G3769"/>
    </row>
    <row r="3770" spans="2:7" ht="15" x14ac:dyDescent="0.25">
      <c r="B3770"/>
      <c r="C3770"/>
      <c r="D3770"/>
      <c r="E3770"/>
      <c r="F3770"/>
      <c r="G3770"/>
    </row>
    <row r="3771" spans="2:7" ht="15" x14ac:dyDescent="0.25">
      <c r="B3771"/>
      <c r="C3771"/>
      <c r="D3771"/>
      <c r="E3771"/>
      <c r="F3771"/>
      <c r="G3771"/>
    </row>
    <row r="3772" spans="2:7" ht="15" x14ac:dyDescent="0.25">
      <c r="B3772"/>
      <c r="C3772"/>
      <c r="D3772"/>
      <c r="E3772"/>
      <c r="F3772"/>
      <c r="G3772"/>
    </row>
    <row r="3773" spans="2:7" ht="15" x14ac:dyDescent="0.25">
      <c r="B3773"/>
      <c r="C3773"/>
      <c r="D3773"/>
      <c r="E3773"/>
      <c r="F3773"/>
      <c r="G3773"/>
    </row>
    <row r="3774" spans="2:7" ht="15" x14ac:dyDescent="0.25">
      <c r="B3774"/>
      <c r="C3774"/>
      <c r="D3774"/>
      <c r="E3774"/>
      <c r="F3774"/>
      <c r="G3774"/>
    </row>
    <row r="3775" spans="2:7" ht="15" x14ac:dyDescent="0.25">
      <c r="B3775"/>
      <c r="C3775"/>
      <c r="D3775"/>
      <c r="E3775"/>
      <c r="F3775"/>
      <c r="G3775"/>
    </row>
    <row r="3776" spans="2:7" ht="15" x14ac:dyDescent="0.25">
      <c r="B3776"/>
      <c r="C3776"/>
      <c r="D3776"/>
      <c r="E3776"/>
      <c r="F3776"/>
      <c r="G3776"/>
    </row>
    <row r="3777" spans="2:7" ht="15" x14ac:dyDescent="0.25">
      <c r="B3777"/>
      <c r="C3777"/>
      <c r="D3777"/>
      <c r="E3777"/>
      <c r="F3777"/>
      <c r="G3777"/>
    </row>
    <row r="3778" spans="2:7" ht="15" x14ac:dyDescent="0.25">
      <c r="B3778"/>
      <c r="C3778"/>
      <c r="D3778"/>
      <c r="E3778"/>
      <c r="F3778"/>
      <c r="G3778"/>
    </row>
    <row r="3779" spans="2:7" ht="15" x14ac:dyDescent="0.25">
      <c r="B3779"/>
      <c r="C3779"/>
      <c r="D3779"/>
      <c r="E3779"/>
      <c r="F3779"/>
      <c r="G3779"/>
    </row>
    <row r="3780" spans="2:7" ht="15" x14ac:dyDescent="0.25">
      <c r="B3780"/>
      <c r="C3780"/>
      <c r="D3780"/>
      <c r="E3780"/>
      <c r="F3780"/>
      <c r="G3780"/>
    </row>
    <row r="3781" spans="2:7" ht="15" x14ac:dyDescent="0.25">
      <c r="B3781"/>
      <c r="C3781"/>
      <c r="D3781"/>
      <c r="E3781"/>
      <c r="F3781"/>
      <c r="G3781"/>
    </row>
    <row r="3782" spans="2:7" ht="15" x14ac:dyDescent="0.25">
      <c r="B3782"/>
      <c r="C3782"/>
      <c r="D3782"/>
      <c r="E3782"/>
      <c r="F3782"/>
      <c r="G3782"/>
    </row>
    <row r="3783" spans="2:7" ht="15" x14ac:dyDescent="0.25">
      <c r="B3783"/>
      <c r="C3783"/>
      <c r="D3783"/>
      <c r="E3783"/>
      <c r="F3783"/>
      <c r="G3783"/>
    </row>
    <row r="3784" spans="2:7" ht="15" x14ac:dyDescent="0.25">
      <c r="B3784"/>
      <c r="C3784"/>
      <c r="D3784"/>
      <c r="E3784"/>
      <c r="F3784"/>
      <c r="G3784"/>
    </row>
    <row r="3785" spans="2:7" ht="15" x14ac:dyDescent="0.25">
      <c r="B3785"/>
      <c r="C3785"/>
      <c r="D3785"/>
      <c r="E3785"/>
      <c r="F3785"/>
      <c r="G3785"/>
    </row>
    <row r="3786" spans="2:7" ht="15" x14ac:dyDescent="0.25">
      <c r="B3786"/>
      <c r="C3786"/>
      <c r="D3786"/>
      <c r="E3786"/>
      <c r="F3786"/>
      <c r="G3786"/>
    </row>
    <row r="3787" spans="2:7" ht="15" x14ac:dyDescent="0.25">
      <c r="B3787"/>
      <c r="C3787"/>
      <c r="D3787"/>
      <c r="E3787"/>
      <c r="F3787"/>
      <c r="G3787"/>
    </row>
    <row r="3788" spans="2:7" ht="15" x14ac:dyDescent="0.25">
      <c r="B3788"/>
      <c r="C3788"/>
      <c r="D3788"/>
      <c r="E3788"/>
      <c r="F3788"/>
      <c r="G3788"/>
    </row>
    <row r="3789" spans="2:7" ht="15" x14ac:dyDescent="0.25">
      <c r="B3789"/>
      <c r="C3789"/>
      <c r="D3789"/>
      <c r="E3789"/>
      <c r="F3789"/>
      <c r="G3789"/>
    </row>
    <row r="3790" spans="2:7" ht="15" x14ac:dyDescent="0.25">
      <c r="B3790"/>
      <c r="C3790"/>
      <c r="D3790"/>
      <c r="E3790"/>
      <c r="F3790"/>
      <c r="G3790"/>
    </row>
    <row r="3791" spans="2:7" ht="15" x14ac:dyDescent="0.25">
      <c r="B3791"/>
      <c r="C3791"/>
      <c r="D3791"/>
      <c r="E3791"/>
      <c r="F3791"/>
      <c r="G3791"/>
    </row>
    <row r="3792" spans="2:7" ht="15" x14ac:dyDescent="0.25">
      <c r="B3792"/>
      <c r="C3792"/>
      <c r="D3792"/>
      <c r="E3792"/>
      <c r="F3792"/>
      <c r="G3792"/>
    </row>
    <row r="3793" spans="2:7" ht="15" x14ac:dyDescent="0.25">
      <c r="B3793"/>
      <c r="C3793"/>
      <c r="D3793"/>
      <c r="E3793"/>
      <c r="F3793"/>
      <c r="G3793"/>
    </row>
    <row r="3794" spans="2:7" ht="15" x14ac:dyDescent="0.25">
      <c r="B3794"/>
      <c r="C3794"/>
      <c r="D3794"/>
      <c r="E3794"/>
      <c r="F3794"/>
      <c r="G3794"/>
    </row>
    <row r="3795" spans="2:7" ht="15" x14ac:dyDescent="0.25">
      <c r="B3795"/>
      <c r="C3795"/>
      <c r="D3795"/>
      <c r="E3795"/>
      <c r="F3795"/>
      <c r="G3795"/>
    </row>
    <row r="3796" spans="2:7" ht="15" x14ac:dyDescent="0.25">
      <c r="B3796"/>
      <c r="C3796"/>
      <c r="D3796"/>
      <c r="E3796"/>
      <c r="F3796"/>
      <c r="G3796"/>
    </row>
    <row r="3797" spans="2:7" ht="15" x14ac:dyDescent="0.25">
      <c r="B3797"/>
      <c r="C3797"/>
      <c r="D3797"/>
      <c r="E3797"/>
      <c r="F3797"/>
      <c r="G3797"/>
    </row>
    <row r="3798" spans="2:7" ht="15" x14ac:dyDescent="0.25">
      <c r="B3798"/>
      <c r="C3798"/>
      <c r="D3798"/>
      <c r="E3798"/>
      <c r="F3798"/>
      <c r="G3798"/>
    </row>
    <row r="3799" spans="2:7" ht="15" x14ac:dyDescent="0.25">
      <c r="B3799"/>
      <c r="C3799"/>
      <c r="D3799"/>
      <c r="E3799"/>
      <c r="F3799"/>
      <c r="G3799"/>
    </row>
    <row r="3800" spans="2:7" ht="15" x14ac:dyDescent="0.25">
      <c r="B3800"/>
      <c r="C3800"/>
      <c r="D3800"/>
      <c r="E3800"/>
      <c r="F3800"/>
      <c r="G3800"/>
    </row>
    <row r="3801" spans="2:7" ht="15" x14ac:dyDescent="0.25">
      <c r="B3801"/>
      <c r="C3801"/>
      <c r="D3801"/>
      <c r="E3801"/>
      <c r="F3801"/>
      <c r="G3801"/>
    </row>
    <row r="3802" spans="2:7" ht="15" x14ac:dyDescent="0.25">
      <c r="B3802"/>
      <c r="C3802"/>
      <c r="D3802"/>
      <c r="E3802"/>
      <c r="F3802"/>
      <c r="G3802"/>
    </row>
    <row r="3803" spans="2:7" ht="15" x14ac:dyDescent="0.25">
      <c r="B3803"/>
      <c r="C3803"/>
      <c r="D3803"/>
      <c r="E3803"/>
      <c r="F3803"/>
      <c r="G3803"/>
    </row>
    <row r="3804" spans="2:7" ht="15" x14ac:dyDescent="0.25">
      <c r="B3804"/>
      <c r="C3804"/>
      <c r="D3804"/>
      <c r="E3804"/>
      <c r="F3804"/>
      <c r="G3804"/>
    </row>
    <row r="3805" spans="2:7" ht="15" x14ac:dyDescent="0.25">
      <c r="B3805"/>
      <c r="C3805"/>
      <c r="D3805"/>
      <c r="E3805"/>
      <c r="F3805"/>
      <c r="G3805"/>
    </row>
    <row r="3806" spans="2:7" ht="15" x14ac:dyDescent="0.25">
      <c r="B3806"/>
      <c r="C3806"/>
      <c r="D3806"/>
      <c r="E3806"/>
      <c r="F3806"/>
      <c r="G3806"/>
    </row>
    <row r="3807" spans="2:7" ht="15" x14ac:dyDescent="0.25">
      <c r="B3807"/>
      <c r="C3807"/>
      <c r="D3807"/>
      <c r="E3807"/>
      <c r="F3807"/>
      <c r="G3807"/>
    </row>
    <row r="3808" spans="2:7" ht="15" x14ac:dyDescent="0.25">
      <c r="B3808"/>
      <c r="C3808"/>
      <c r="D3808"/>
      <c r="E3808"/>
      <c r="F3808"/>
      <c r="G3808"/>
    </row>
    <row r="3809" spans="2:7" ht="15" x14ac:dyDescent="0.25">
      <c r="B3809"/>
      <c r="C3809"/>
      <c r="D3809"/>
      <c r="E3809"/>
      <c r="F3809"/>
      <c r="G3809"/>
    </row>
    <row r="3810" spans="2:7" ht="15" x14ac:dyDescent="0.25">
      <c r="B3810"/>
      <c r="C3810"/>
      <c r="D3810"/>
      <c r="E3810"/>
      <c r="F3810"/>
      <c r="G3810"/>
    </row>
    <row r="3811" spans="2:7" ht="15" x14ac:dyDescent="0.25">
      <c r="B3811"/>
      <c r="C3811"/>
      <c r="D3811"/>
      <c r="E3811"/>
      <c r="F3811"/>
      <c r="G3811"/>
    </row>
    <row r="3812" spans="2:7" ht="15" x14ac:dyDescent="0.25">
      <c r="B3812"/>
      <c r="C3812"/>
      <c r="D3812"/>
      <c r="E3812"/>
      <c r="F3812"/>
      <c r="G3812"/>
    </row>
    <row r="3813" spans="2:7" ht="15" x14ac:dyDescent="0.25">
      <c r="B3813"/>
      <c r="C3813"/>
      <c r="D3813"/>
      <c r="E3813"/>
      <c r="F3813"/>
      <c r="G3813"/>
    </row>
    <row r="3814" spans="2:7" ht="15" x14ac:dyDescent="0.25">
      <c r="B3814"/>
      <c r="C3814"/>
      <c r="D3814"/>
      <c r="E3814"/>
      <c r="F3814"/>
      <c r="G3814"/>
    </row>
    <row r="3815" spans="2:7" ht="15" x14ac:dyDescent="0.25">
      <c r="B3815"/>
      <c r="C3815"/>
      <c r="D3815"/>
      <c r="E3815"/>
      <c r="F3815"/>
      <c r="G3815"/>
    </row>
    <row r="3816" spans="2:7" ht="15" x14ac:dyDescent="0.25">
      <c r="B3816"/>
      <c r="C3816"/>
      <c r="D3816"/>
      <c r="E3816"/>
      <c r="F3816"/>
      <c r="G3816"/>
    </row>
    <row r="3817" spans="2:7" ht="15" x14ac:dyDescent="0.25">
      <c r="B3817"/>
      <c r="C3817"/>
      <c r="D3817"/>
      <c r="E3817"/>
      <c r="F3817"/>
      <c r="G3817"/>
    </row>
    <row r="3818" spans="2:7" ht="15" x14ac:dyDescent="0.25">
      <c r="B3818"/>
      <c r="C3818"/>
      <c r="D3818"/>
      <c r="E3818"/>
      <c r="F3818"/>
      <c r="G3818"/>
    </row>
    <row r="3819" spans="2:7" ht="15" x14ac:dyDescent="0.25">
      <c r="B3819"/>
      <c r="C3819"/>
      <c r="D3819"/>
      <c r="E3819"/>
      <c r="F3819"/>
      <c r="G3819"/>
    </row>
    <row r="3820" spans="2:7" ht="15" x14ac:dyDescent="0.25">
      <c r="B3820"/>
      <c r="C3820"/>
      <c r="D3820"/>
      <c r="E3820"/>
      <c r="F3820"/>
      <c r="G3820"/>
    </row>
    <row r="3821" spans="2:7" ht="15" x14ac:dyDescent="0.25">
      <c r="B3821"/>
      <c r="C3821"/>
      <c r="D3821"/>
      <c r="E3821"/>
      <c r="F3821"/>
      <c r="G3821"/>
    </row>
    <row r="3822" spans="2:7" ht="15" x14ac:dyDescent="0.25">
      <c r="B3822"/>
      <c r="C3822"/>
      <c r="D3822"/>
      <c r="E3822"/>
      <c r="F3822"/>
      <c r="G3822"/>
    </row>
    <row r="3823" spans="2:7" ht="15" x14ac:dyDescent="0.25">
      <c r="B3823"/>
      <c r="C3823"/>
      <c r="D3823"/>
      <c r="E3823"/>
      <c r="F3823"/>
      <c r="G3823"/>
    </row>
    <row r="3824" spans="2:7" ht="15" x14ac:dyDescent="0.25">
      <c r="B3824"/>
      <c r="C3824"/>
      <c r="D3824"/>
      <c r="E3824"/>
      <c r="F3824"/>
      <c r="G3824"/>
    </row>
    <row r="3825" spans="2:7" ht="15" x14ac:dyDescent="0.25">
      <c r="B3825"/>
      <c r="C3825"/>
      <c r="D3825"/>
      <c r="E3825"/>
      <c r="F3825"/>
      <c r="G3825"/>
    </row>
    <row r="3826" spans="2:7" ht="15" x14ac:dyDescent="0.25">
      <c r="B3826"/>
      <c r="C3826"/>
      <c r="D3826"/>
      <c r="E3826"/>
      <c r="F3826"/>
      <c r="G3826"/>
    </row>
    <row r="3827" spans="2:7" ht="15" x14ac:dyDescent="0.25">
      <c r="B3827"/>
      <c r="C3827"/>
      <c r="D3827"/>
      <c r="E3827"/>
      <c r="F3827"/>
      <c r="G3827"/>
    </row>
    <row r="3828" spans="2:7" ht="15" x14ac:dyDescent="0.25">
      <c r="B3828"/>
      <c r="C3828"/>
      <c r="D3828"/>
      <c r="E3828"/>
      <c r="F3828"/>
      <c r="G3828"/>
    </row>
    <row r="3829" spans="2:7" ht="15" x14ac:dyDescent="0.25">
      <c r="B3829"/>
      <c r="C3829"/>
      <c r="D3829"/>
      <c r="E3829"/>
      <c r="F3829"/>
      <c r="G3829"/>
    </row>
    <row r="3830" spans="2:7" ht="15" x14ac:dyDescent="0.25">
      <c r="B3830"/>
      <c r="C3830"/>
      <c r="D3830"/>
      <c r="E3830"/>
      <c r="F3830"/>
      <c r="G3830"/>
    </row>
    <row r="3831" spans="2:7" ht="15" x14ac:dyDescent="0.25">
      <c r="B3831"/>
      <c r="C3831"/>
      <c r="D3831"/>
      <c r="E3831"/>
      <c r="F3831"/>
      <c r="G3831"/>
    </row>
    <row r="3832" spans="2:7" ht="15" x14ac:dyDescent="0.25">
      <c r="B3832"/>
      <c r="C3832"/>
      <c r="D3832"/>
      <c r="E3832"/>
      <c r="F3832"/>
      <c r="G3832"/>
    </row>
    <row r="3833" spans="2:7" ht="15" x14ac:dyDescent="0.25">
      <c r="B3833"/>
      <c r="C3833"/>
      <c r="D3833"/>
      <c r="E3833"/>
      <c r="F3833"/>
      <c r="G3833"/>
    </row>
    <row r="3834" spans="2:7" ht="15" x14ac:dyDescent="0.25">
      <c r="B3834"/>
      <c r="C3834"/>
      <c r="D3834"/>
      <c r="E3834"/>
      <c r="F3834"/>
      <c r="G3834"/>
    </row>
    <row r="3835" spans="2:7" ht="15" x14ac:dyDescent="0.25">
      <c r="B3835"/>
      <c r="C3835"/>
      <c r="D3835"/>
      <c r="E3835"/>
      <c r="F3835"/>
      <c r="G3835"/>
    </row>
    <row r="3836" spans="2:7" ht="15" x14ac:dyDescent="0.25">
      <c r="B3836"/>
      <c r="C3836"/>
      <c r="D3836"/>
      <c r="E3836"/>
      <c r="F3836"/>
      <c r="G3836"/>
    </row>
    <row r="3837" spans="2:7" ht="15" x14ac:dyDescent="0.25">
      <c r="B3837"/>
      <c r="C3837"/>
      <c r="D3837"/>
      <c r="E3837"/>
      <c r="F3837"/>
      <c r="G3837"/>
    </row>
    <row r="3838" spans="2:7" ht="15" x14ac:dyDescent="0.25">
      <c r="B3838"/>
      <c r="C3838"/>
      <c r="D3838"/>
      <c r="E3838"/>
      <c r="F3838"/>
      <c r="G3838"/>
    </row>
    <row r="3839" spans="2:7" ht="15" x14ac:dyDescent="0.25">
      <c r="B3839"/>
      <c r="C3839"/>
      <c r="D3839"/>
      <c r="E3839"/>
      <c r="F3839"/>
      <c r="G3839"/>
    </row>
    <row r="3840" spans="2:7" ht="15" x14ac:dyDescent="0.25">
      <c r="B3840"/>
      <c r="C3840"/>
      <c r="D3840"/>
      <c r="E3840"/>
      <c r="F3840"/>
      <c r="G3840"/>
    </row>
    <row r="3841" spans="2:7" ht="15" x14ac:dyDescent="0.25">
      <c r="B3841"/>
      <c r="C3841"/>
      <c r="D3841"/>
      <c r="E3841"/>
      <c r="F3841"/>
      <c r="G3841"/>
    </row>
    <row r="3842" spans="2:7" ht="15" x14ac:dyDescent="0.25">
      <c r="B3842"/>
      <c r="C3842"/>
      <c r="D3842"/>
      <c r="E3842"/>
      <c r="F3842"/>
      <c r="G3842"/>
    </row>
    <row r="3843" spans="2:7" ht="15" x14ac:dyDescent="0.25">
      <c r="B3843"/>
      <c r="C3843"/>
      <c r="D3843"/>
      <c r="E3843"/>
      <c r="F3843"/>
      <c r="G3843"/>
    </row>
    <row r="3844" spans="2:7" ht="15" x14ac:dyDescent="0.25">
      <c r="B3844"/>
      <c r="C3844"/>
      <c r="D3844"/>
      <c r="E3844"/>
      <c r="F3844"/>
      <c r="G3844"/>
    </row>
    <row r="3845" spans="2:7" ht="15" x14ac:dyDescent="0.25">
      <c r="B3845"/>
      <c r="C3845"/>
      <c r="D3845"/>
      <c r="E3845"/>
      <c r="F3845"/>
      <c r="G3845"/>
    </row>
    <row r="3846" spans="2:7" ht="15" x14ac:dyDescent="0.25">
      <c r="B3846"/>
      <c r="C3846"/>
      <c r="D3846"/>
      <c r="E3846"/>
      <c r="F3846"/>
      <c r="G3846"/>
    </row>
    <row r="3847" spans="2:7" ht="15" x14ac:dyDescent="0.25">
      <c r="B3847"/>
      <c r="C3847"/>
      <c r="D3847"/>
      <c r="E3847"/>
      <c r="F3847"/>
      <c r="G3847"/>
    </row>
    <row r="3848" spans="2:7" ht="15" x14ac:dyDescent="0.25">
      <c r="B3848"/>
      <c r="C3848"/>
      <c r="D3848"/>
      <c r="E3848"/>
      <c r="F3848"/>
      <c r="G3848"/>
    </row>
    <row r="3849" spans="2:7" ht="15" x14ac:dyDescent="0.25">
      <c r="B3849"/>
      <c r="C3849"/>
      <c r="D3849"/>
      <c r="E3849"/>
      <c r="F3849"/>
      <c r="G3849"/>
    </row>
    <row r="3850" spans="2:7" ht="15" x14ac:dyDescent="0.25">
      <c r="B3850"/>
      <c r="C3850"/>
      <c r="D3850"/>
      <c r="E3850"/>
      <c r="F3850"/>
      <c r="G3850"/>
    </row>
    <row r="3851" spans="2:7" ht="15" x14ac:dyDescent="0.25">
      <c r="B3851"/>
      <c r="C3851"/>
      <c r="D3851"/>
      <c r="E3851"/>
      <c r="F3851"/>
      <c r="G3851"/>
    </row>
    <row r="3852" spans="2:7" ht="15" x14ac:dyDescent="0.25">
      <c r="B3852"/>
      <c r="C3852"/>
      <c r="D3852"/>
      <c r="E3852"/>
      <c r="F3852"/>
      <c r="G3852"/>
    </row>
    <row r="3853" spans="2:7" ht="15" x14ac:dyDescent="0.25">
      <c r="B3853"/>
      <c r="C3853"/>
      <c r="D3853"/>
      <c r="E3853"/>
      <c r="F3853"/>
      <c r="G3853"/>
    </row>
    <row r="3854" spans="2:7" ht="15" x14ac:dyDescent="0.25">
      <c r="B3854"/>
      <c r="C3854"/>
      <c r="D3854"/>
      <c r="E3854"/>
      <c r="F3854"/>
      <c r="G3854"/>
    </row>
    <row r="3855" spans="2:7" ht="15" x14ac:dyDescent="0.25">
      <c r="B3855"/>
      <c r="C3855"/>
      <c r="D3855"/>
      <c r="E3855"/>
      <c r="F3855"/>
      <c r="G3855"/>
    </row>
    <row r="3856" spans="2:7" ht="15" x14ac:dyDescent="0.25">
      <c r="B3856"/>
      <c r="C3856"/>
      <c r="D3856"/>
      <c r="E3856"/>
      <c r="F3856"/>
      <c r="G3856"/>
    </row>
    <row r="3857" spans="2:7" ht="15" x14ac:dyDescent="0.25">
      <c r="B3857"/>
      <c r="C3857"/>
      <c r="D3857"/>
      <c r="E3857"/>
      <c r="F3857"/>
      <c r="G3857"/>
    </row>
    <row r="3858" spans="2:7" ht="15" x14ac:dyDescent="0.25">
      <c r="B3858"/>
      <c r="C3858"/>
      <c r="D3858"/>
      <c r="E3858"/>
      <c r="F3858"/>
      <c r="G3858"/>
    </row>
    <row r="3859" spans="2:7" ht="15" x14ac:dyDescent="0.25">
      <c r="B3859"/>
      <c r="C3859"/>
      <c r="D3859"/>
      <c r="E3859"/>
      <c r="F3859"/>
      <c r="G3859"/>
    </row>
    <row r="3860" spans="2:7" ht="15" x14ac:dyDescent="0.25">
      <c r="B3860"/>
      <c r="C3860"/>
      <c r="D3860"/>
      <c r="E3860"/>
      <c r="F3860"/>
      <c r="G3860"/>
    </row>
    <row r="3861" spans="2:7" ht="15" x14ac:dyDescent="0.25">
      <c r="B3861"/>
      <c r="C3861"/>
      <c r="D3861"/>
      <c r="E3861"/>
      <c r="F3861"/>
      <c r="G3861"/>
    </row>
    <row r="3862" spans="2:7" ht="15" x14ac:dyDescent="0.25">
      <c r="B3862"/>
      <c r="C3862"/>
      <c r="D3862"/>
      <c r="E3862"/>
      <c r="F3862"/>
      <c r="G3862"/>
    </row>
    <row r="3863" spans="2:7" ht="15" x14ac:dyDescent="0.25">
      <c r="B3863"/>
      <c r="C3863"/>
      <c r="D3863"/>
      <c r="E3863"/>
      <c r="F3863"/>
      <c r="G3863"/>
    </row>
    <row r="3864" spans="2:7" ht="15" x14ac:dyDescent="0.25">
      <c r="B3864"/>
      <c r="C3864"/>
      <c r="D3864"/>
      <c r="E3864"/>
      <c r="F3864"/>
      <c r="G3864"/>
    </row>
    <row r="3865" spans="2:7" ht="15" x14ac:dyDescent="0.25">
      <c r="B3865"/>
      <c r="C3865"/>
      <c r="D3865"/>
      <c r="E3865"/>
      <c r="F3865"/>
      <c r="G3865"/>
    </row>
    <row r="3866" spans="2:7" ht="15" x14ac:dyDescent="0.25">
      <c r="B3866"/>
      <c r="C3866"/>
      <c r="D3866"/>
      <c r="E3866"/>
      <c r="F3866"/>
      <c r="G3866"/>
    </row>
    <row r="3867" spans="2:7" ht="15" x14ac:dyDescent="0.25">
      <c r="B3867"/>
      <c r="C3867"/>
      <c r="D3867"/>
      <c r="E3867"/>
      <c r="F3867"/>
      <c r="G3867"/>
    </row>
    <row r="3868" spans="2:7" ht="15" x14ac:dyDescent="0.25">
      <c r="B3868"/>
      <c r="C3868"/>
      <c r="D3868"/>
      <c r="E3868"/>
      <c r="F3868"/>
      <c r="G3868"/>
    </row>
    <row r="3869" spans="2:7" ht="15" x14ac:dyDescent="0.25">
      <c r="B3869"/>
      <c r="C3869"/>
      <c r="D3869"/>
      <c r="E3869"/>
      <c r="F3869"/>
      <c r="G3869"/>
    </row>
    <row r="3870" spans="2:7" ht="15" x14ac:dyDescent="0.25">
      <c r="B3870"/>
      <c r="C3870"/>
      <c r="D3870"/>
      <c r="E3870"/>
      <c r="F3870"/>
      <c r="G3870"/>
    </row>
    <row r="3871" spans="2:7" ht="15" x14ac:dyDescent="0.25">
      <c r="B3871"/>
      <c r="C3871"/>
      <c r="D3871"/>
      <c r="E3871"/>
      <c r="F3871"/>
      <c r="G3871"/>
    </row>
    <row r="3872" spans="2:7" ht="15" x14ac:dyDescent="0.25">
      <c r="B3872"/>
      <c r="C3872"/>
      <c r="D3872"/>
      <c r="E3872"/>
      <c r="F3872"/>
      <c r="G3872"/>
    </row>
    <row r="3873" spans="2:7" ht="15" x14ac:dyDescent="0.25">
      <c r="B3873"/>
      <c r="C3873"/>
      <c r="D3873"/>
      <c r="E3873"/>
      <c r="F3873"/>
      <c r="G3873"/>
    </row>
    <row r="3874" spans="2:7" ht="15" x14ac:dyDescent="0.25">
      <c r="B3874"/>
      <c r="C3874"/>
      <c r="D3874"/>
      <c r="E3874"/>
      <c r="F3874"/>
      <c r="G3874"/>
    </row>
    <row r="3875" spans="2:7" ht="15" x14ac:dyDescent="0.25">
      <c r="B3875"/>
      <c r="C3875"/>
      <c r="D3875"/>
      <c r="E3875"/>
      <c r="F3875"/>
      <c r="G3875"/>
    </row>
    <row r="3876" spans="2:7" ht="15" x14ac:dyDescent="0.25">
      <c r="B3876"/>
      <c r="C3876"/>
      <c r="D3876"/>
      <c r="E3876"/>
      <c r="F3876"/>
      <c r="G3876"/>
    </row>
    <row r="3877" spans="2:7" ht="15" x14ac:dyDescent="0.25">
      <c r="B3877"/>
      <c r="C3877"/>
      <c r="D3877"/>
      <c r="E3877"/>
      <c r="F3877"/>
      <c r="G3877"/>
    </row>
    <row r="3878" spans="2:7" ht="15" x14ac:dyDescent="0.25">
      <c r="B3878"/>
      <c r="C3878"/>
      <c r="D3878"/>
      <c r="E3878"/>
      <c r="F3878"/>
      <c r="G3878"/>
    </row>
    <row r="3879" spans="2:7" ht="15" x14ac:dyDescent="0.25">
      <c r="B3879"/>
      <c r="C3879"/>
      <c r="D3879"/>
      <c r="E3879"/>
      <c r="F3879"/>
      <c r="G3879"/>
    </row>
    <row r="3880" spans="2:7" ht="15" x14ac:dyDescent="0.25">
      <c r="B3880"/>
      <c r="C3880"/>
      <c r="D3880"/>
      <c r="E3880"/>
      <c r="F3880"/>
      <c r="G3880"/>
    </row>
    <row r="3881" spans="2:7" ht="15" x14ac:dyDescent="0.25">
      <c r="B3881"/>
      <c r="C3881"/>
      <c r="D3881"/>
      <c r="E3881"/>
      <c r="F3881"/>
      <c r="G3881"/>
    </row>
    <row r="3882" spans="2:7" ht="15" x14ac:dyDescent="0.25">
      <c r="B3882"/>
      <c r="C3882"/>
      <c r="D3882"/>
      <c r="E3882"/>
      <c r="F3882"/>
      <c r="G3882"/>
    </row>
    <row r="3883" spans="2:7" ht="15" x14ac:dyDescent="0.25">
      <c r="B3883"/>
      <c r="C3883"/>
      <c r="D3883"/>
      <c r="E3883"/>
      <c r="F3883"/>
      <c r="G3883"/>
    </row>
    <row r="3884" spans="2:7" ht="15" x14ac:dyDescent="0.25">
      <c r="B3884"/>
      <c r="C3884"/>
      <c r="D3884"/>
      <c r="E3884"/>
      <c r="F3884"/>
      <c r="G3884"/>
    </row>
    <row r="3885" spans="2:7" ht="15" x14ac:dyDescent="0.25">
      <c r="B3885"/>
      <c r="C3885"/>
      <c r="D3885"/>
      <c r="E3885"/>
      <c r="F3885"/>
      <c r="G3885"/>
    </row>
    <row r="3886" spans="2:7" ht="15" x14ac:dyDescent="0.25">
      <c r="B3886"/>
      <c r="C3886"/>
      <c r="D3886"/>
      <c r="E3886"/>
      <c r="F3886"/>
      <c r="G3886"/>
    </row>
    <row r="3887" spans="2:7" ht="15" x14ac:dyDescent="0.25">
      <c r="B3887"/>
      <c r="C3887"/>
      <c r="D3887"/>
      <c r="E3887"/>
      <c r="F3887"/>
      <c r="G3887"/>
    </row>
    <row r="3888" spans="2:7" ht="15" x14ac:dyDescent="0.25">
      <c r="B3888"/>
      <c r="C3888"/>
      <c r="D3888"/>
      <c r="E3888"/>
      <c r="F3888"/>
      <c r="G3888"/>
    </row>
    <row r="3889" spans="2:7" ht="15" x14ac:dyDescent="0.25">
      <c r="B3889"/>
      <c r="C3889"/>
      <c r="D3889"/>
      <c r="E3889"/>
      <c r="F3889"/>
      <c r="G3889"/>
    </row>
    <row r="3890" spans="2:7" ht="15" x14ac:dyDescent="0.25">
      <c r="B3890"/>
      <c r="C3890"/>
      <c r="D3890"/>
      <c r="E3890"/>
      <c r="F3890"/>
      <c r="G3890"/>
    </row>
    <row r="3891" spans="2:7" ht="15" x14ac:dyDescent="0.25">
      <c r="B3891"/>
      <c r="C3891"/>
      <c r="D3891"/>
      <c r="E3891"/>
      <c r="F3891"/>
      <c r="G3891"/>
    </row>
    <row r="3892" spans="2:7" ht="15" x14ac:dyDescent="0.25">
      <c r="B3892"/>
      <c r="C3892"/>
      <c r="D3892"/>
      <c r="E3892"/>
      <c r="F3892"/>
      <c r="G3892"/>
    </row>
    <row r="3893" spans="2:7" ht="15" x14ac:dyDescent="0.25">
      <c r="B3893"/>
      <c r="C3893"/>
      <c r="D3893"/>
      <c r="E3893"/>
      <c r="F3893"/>
      <c r="G3893"/>
    </row>
    <row r="3894" spans="2:7" ht="15" x14ac:dyDescent="0.25">
      <c r="B3894"/>
      <c r="C3894"/>
      <c r="D3894"/>
      <c r="E3894"/>
      <c r="F3894"/>
      <c r="G3894"/>
    </row>
    <row r="3895" spans="2:7" ht="15" x14ac:dyDescent="0.25">
      <c r="B3895"/>
      <c r="C3895"/>
      <c r="D3895"/>
      <c r="E3895"/>
      <c r="F3895"/>
      <c r="G3895"/>
    </row>
    <row r="3896" spans="2:7" ht="15" x14ac:dyDescent="0.25">
      <c r="B3896"/>
      <c r="C3896"/>
      <c r="D3896"/>
      <c r="E3896"/>
      <c r="F3896"/>
      <c r="G3896"/>
    </row>
    <row r="3897" spans="2:7" ht="15" x14ac:dyDescent="0.25">
      <c r="B3897"/>
      <c r="C3897"/>
      <c r="D3897"/>
      <c r="E3897"/>
      <c r="F3897"/>
      <c r="G3897"/>
    </row>
    <row r="3898" spans="2:7" ht="15" x14ac:dyDescent="0.25">
      <c r="B3898"/>
      <c r="C3898"/>
      <c r="D3898"/>
      <c r="E3898"/>
      <c r="F3898"/>
      <c r="G3898"/>
    </row>
    <row r="3899" spans="2:7" ht="15" x14ac:dyDescent="0.25">
      <c r="B3899"/>
      <c r="C3899"/>
      <c r="D3899"/>
      <c r="E3899"/>
      <c r="F3899"/>
      <c r="G3899"/>
    </row>
    <row r="3900" spans="2:7" ht="15" x14ac:dyDescent="0.25">
      <c r="B3900"/>
      <c r="C3900"/>
      <c r="D3900"/>
      <c r="E3900"/>
      <c r="F3900"/>
      <c r="G3900"/>
    </row>
    <row r="3901" spans="2:7" ht="15" x14ac:dyDescent="0.25">
      <c r="B3901"/>
      <c r="C3901"/>
      <c r="D3901"/>
      <c r="E3901"/>
      <c r="F3901"/>
      <c r="G3901"/>
    </row>
    <row r="3902" spans="2:7" ht="15" x14ac:dyDescent="0.25">
      <c r="B3902"/>
      <c r="C3902"/>
      <c r="D3902"/>
      <c r="E3902"/>
      <c r="F3902"/>
      <c r="G3902"/>
    </row>
    <row r="3903" spans="2:7" ht="15" x14ac:dyDescent="0.25">
      <c r="B3903"/>
      <c r="C3903"/>
      <c r="D3903"/>
      <c r="E3903"/>
      <c r="F3903"/>
      <c r="G3903"/>
    </row>
    <row r="3904" spans="2:7" ht="15" x14ac:dyDescent="0.25">
      <c r="B3904"/>
      <c r="C3904"/>
      <c r="D3904"/>
      <c r="E3904"/>
      <c r="F3904"/>
      <c r="G3904"/>
    </row>
    <row r="3905" spans="2:7" ht="15" x14ac:dyDescent="0.25">
      <c r="B3905"/>
      <c r="C3905"/>
      <c r="D3905"/>
      <c r="E3905"/>
      <c r="F3905"/>
      <c r="G3905"/>
    </row>
    <row r="3906" spans="2:7" ht="15" x14ac:dyDescent="0.25">
      <c r="B3906"/>
      <c r="C3906"/>
      <c r="D3906"/>
      <c r="E3906"/>
      <c r="F3906"/>
      <c r="G3906"/>
    </row>
    <row r="3907" spans="2:7" ht="15" x14ac:dyDescent="0.25">
      <c r="B3907"/>
      <c r="C3907"/>
      <c r="D3907"/>
      <c r="E3907"/>
      <c r="F3907"/>
      <c r="G3907"/>
    </row>
    <row r="3908" spans="2:7" ht="15" x14ac:dyDescent="0.25">
      <c r="B3908"/>
      <c r="C3908"/>
      <c r="D3908"/>
      <c r="E3908"/>
      <c r="F3908"/>
      <c r="G3908"/>
    </row>
    <row r="3909" spans="2:7" ht="15" x14ac:dyDescent="0.25">
      <c r="B3909"/>
      <c r="C3909"/>
      <c r="D3909"/>
      <c r="E3909"/>
      <c r="F3909"/>
      <c r="G3909"/>
    </row>
    <row r="3910" spans="2:7" ht="15" x14ac:dyDescent="0.25">
      <c r="B3910"/>
      <c r="C3910"/>
      <c r="D3910"/>
      <c r="E3910"/>
      <c r="F3910"/>
      <c r="G3910"/>
    </row>
    <row r="3911" spans="2:7" ht="15" x14ac:dyDescent="0.25">
      <c r="B3911"/>
      <c r="C3911"/>
      <c r="D3911"/>
      <c r="E3911"/>
      <c r="F3911"/>
      <c r="G3911"/>
    </row>
    <row r="3912" spans="2:7" ht="15" x14ac:dyDescent="0.25">
      <c r="B3912"/>
      <c r="C3912"/>
      <c r="D3912"/>
      <c r="E3912"/>
      <c r="F3912"/>
      <c r="G3912"/>
    </row>
    <row r="3913" spans="2:7" ht="15" x14ac:dyDescent="0.25">
      <c r="B3913"/>
      <c r="C3913"/>
      <c r="D3913"/>
      <c r="E3913"/>
      <c r="F3913"/>
      <c r="G3913"/>
    </row>
    <row r="3914" spans="2:7" ht="15" x14ac:dyDescent="0.25">
      <c r="B3914"/>
      <c r="C3914"/>
      <c r="D3914"/>
      <c r="E3914"/>
      <c r="F3914"/>
      <c r="G3914"/>
    </row>
    <row r="3915" spans="2:7" ht="15" x14ac:dyDescent="0.25">
      <c r="B3915"/>
      <c r="C3915"/>
      <c r="D3915"/>
      <c r="E3915"/>
      <c r="F3915"/>
      <c r="G3915"/>
    </row>
    <row r="3916" spans="2:7" ht="15" x14ac:dyDescent="0.25">
      <c r="B3916"/>
      <c r="C3916"/>
      <c r="D3916"/>
      <c r="E3916"/>
      <c r="F3916"/>
      <c r="G3916"/>
    </row>
    <row r="3917" spans="2:7" ht="15" x14ac:dyDescent="0.25">
      <c r="B3917"/>
      <c r="C3917"/>
      <c r="D3917"/>
      <c r="E3917"/>
      <c r="F3917"/>
      <c r="G3917"/>
    </row>
    <row r="3918" spans="2:7" ht="15" x14ac:dyDescent="0.25">
      <c r="B3918"/>
      <c r="C3918"/>
      <c r="D3918"/>
      <c r="E3918"/>
      <c r="F3918"/>
      <c r="G3918"/>
    </row>
    <row r="3919" spans="2:7" ht="15" x14ac:dyDescent="0.25">
      <c r="B3919"/>
      <c r="C3919"/>
      <c r="D3919"/>
      <c r="E3919"/>
      <c r="F3919"/>
      <c r="G3919"/>
    </row>
    <row r="3920" spans="2:7" ht="15" x14ac:dyDescent="0.25">
      <c r="B3920"/>
      <c r="C3920"/>
      <c r="D3920"/>
      <c r="E3920"/>
      <c r="F3920"/>
      <c r="G3920"/>
    </row>
    <row r="3921" spans="2:7" ht="15" x14ac:dyDescent="0.25">
      <c r="B3921"/>
      <c r="C3921"/>
      <c r="D3921"/>
      <c r="E3921"/>
      <c r="F3921"/>
      <c r="G3921"/>
    </row>
    <row r="3922" spans="2:7" ht="15" x14ac:dyDescent="0.25">
      <c r="B3922"/>
      <c r="C3922"/>
      <c r="D3922"/>
      <c r="E3922"/>
      <c r="F3922"/>
      <c r="G3922"/>
    </row>
    <row r="3923" spans="2:7" ht="15" x14ac:dyDescent="0.25">
      <c r="B3923"/>
      <c r="C3923"/>
      <c r="D3923"/>
      <c r="E3923"/>
      <c r="F3923"/>
      <c r="G3923"/>
    </row>
    <row r="3924" spans="2:7" ht="15" x14ac:dyDescent="0.25">
      <c r="B3924"/>
      <c r="C3924"/>
      <c r="D3924"/>
      <c r="E3924"/>
      <c r="F3924"/>
      <c r="G3924"/>
    </row>
    <row r="3925" spans="2:7" ht="15" x14ac:dyDescent="0.25">
      <c r="B3925"/>
      <c r="C3925"/>
      <c r="D3925"/>
      <c r="E3925"/>
      <c r="F3925"/>
      <c r="G3925"/>
    </row>
    <row r="3926" spans="2:7" ht="15" x14ac:dyDescent="0.25">
      <c r="B3926"/>
      <c r="C3926"/>
      <c r="D3926"/>
      <c r="E3926"/>
      <c r="F3926"/>
      <c r="G3926"/>
    </row>
    <row r="3927" spans="2:7" ht="15" x14ac:dyDescent="0.25">
      <c r="B3927"/>
      <c r="C3927"/>
      <c r="D3927"/>
      <c r="E3927"/>
      <c r="F3927"/>
      <c r="G3927"/>
    </row>
    <row r="3928" spans="2:7" ht="15" x14ac:dyDescent="0.25">
      <c r="B3928"/>
      <c r="C3928"/>
      <c r="D3928"/>
      <c r="E3928"/>
      <c r="F3928"/>
      <c r="G3928"/>
    </row>
    <row r="3929" spans="2:7" ht="15" x14ac:dyDescent="0.25">
      <c r="B3929"/>
      <c r="C3929"/>
      <c r="D3929"/>
      <c r="E3929"/>
      <c r="F3929"/>
      <c r="G3929"/>
    </row>
    <row r="3930" spans="2:7" ht="15" x14ac:dyDescent="0.25">
      <c r="B3930"/>
      <c r="C3930"/>
      <c r="D3930"/>
      <c r="E3930"/>
      <c r="F3930"/>
      <c r="G3930"/>
    </row>
    <row r="3931" spans="2:7" ht="15" x14ac:dyDescent="0.25">
      <c r="B3931"/>
      <c r="C3931"/>
      <c r="D3931"/>
      <c r="E3931"/>
      <c r="F3931"/>
      <c r="G3931"/>
    </row>
    <row r="3932" spans="2:7" ht="15" x14ac:dyDescent="0.25">
      <c r="B3932"/>
      <c r="C3932"/>
      <c r="D3932"/>
      <c r="E3932"/>
      <c r="F3932"/>
      <c r="G3932"/>
    </row>
    <row r="3933" spans="2:7" ht="15" x14ac:dyDescent="0.25">
      <c r="B3933"/>
      <c r="C3933"/>
      <c r="D3933"/>
      <c r="E3933"/>
      <c r="F3933"/>
      <c r="G3933"/>
    </row>
    <row r="3934" spans="2:7" ht="15" x14ac:dyDescent="0.25">
      <c r="B3934"/>
      <c r="C3934"/>
      <c r="D3934"/>
      <c r="E3934"/>
      <c r="F3934"/>
      <c r="G3934"/>
    </row>
    <row r="3935" spans="2:7" ht="15" x14ac:dyDescent="0.25">
      <c r="B3935"/>
      <c r="C3935"/>
      <c r="D3935"/>
      <c r="E3935"/>
      <c r="F3935"/>
      <c r="G3935"/>
    </row>
    <row r="3936" spans="2:7" ht="15" x14ac:dyDescent="0.25">
      <c r="B3936"/>
      <c r="C3936"/>
      <c r="D3936"/>
      <c r="E3936"/>
      <c r="F3936"/>
      <c r="G3936"/>
    </row>
    <row r="3937" spans="2:7" ht="15" x14ac:dyDescent="0.25">
      <c r="B3937"/>
      <c r="C3937"/>
      <c r="D3937"/>
      <c r="E3937"/>
      <c r="F3937"/>
      <c r="G3937"/>
    </row>
    <row r="3938" spans="2:7" ht="15" x14ac:dyDescent="0.25">
      <c r="B3938"/>
      <c r="C3938"/>
      <c r="D3938"/>
      <c r="E3938"/>
      <c r="F3938"/>
      <c r="G3938"/>
    </row>
    <row r="3939" spans="2:7" ht="15" x14ac:dyDescent="0.25">
      <c r="B3939"/>
      <c r="C3939"/>
      <c r="D3939"/>
      <c r="E3939"/>
      <c r="F3939"/>
      <c r="G3939"/>
    </row>
    <row r="3940" spans="2:7" ht="15" x14ac:dyDescent="0.25">
      <c r="B3940"/>
      <c r="C3940"/>
      <c r="D3940"/>
      <c r="E3940"/>
      <c r="F3940"/>
      <c r="G3940"/>
    </row>
    <row r="3941" spans="2:7" ht="15" x14ac:dyDescent="0.25">
      <c r="B3941"/>
      <c r="C3941"/>
      <c r="D3941"/>
      <c r="E3941"/>
      <c r="F3941"/>
      <c r="G3941"/>
    </row>
    <row r="3942" spans="2:7" ht="15" x14ac:dyDescent="0.25">
      <c r="B3942"/>
      <c r="C3942"/>
      <c r="D3942"/>
      <c r="E3942"/>
      <c r="F3942"/>
      <c r="G3942"/>
    </row>
    <row r="3943" spans="2:7" ht="15" x14ac:dyDescent="0.25">
      <c r="B3943"/>
      <c r="C3943"/>
      <c r="D3943"/>
      <c r="E3943"/>
      <c r="F3943"/>
      <c r="G3943"/>
    </row>
    <row r="3944" spans="2:7" ht="15" x14ac:dyDescent="0.25">
      <c r="B3944"/>
      <c r="C3944"/>
      <c r="D3944"/>
      <c r="E3944"/>
      <c r="F3944"/>
      <c r="G3944"/>
    </row>
    <row r="3945" spans="2:7" ht="15" x14ac:dyDescent="0.25">
      <c r="B3945"/>
      <c r="C3945"/>
      <c r="D3945"/>
      <c r="E3945"/>
      <c r="F3945"/>
      <c r="G3945"/>
    </row>
    <row r="3946" spans="2:7" ht="15" x14ac:dyDescent="0.25">
      <c r="B3946"/>
      <c r="C3946"/>
      <c r="D3946"/>
      <c r="E3946"/>
      <c r="F3946"/>
      <c r="G3946"/>
    </row>
    <row r="3947" spans="2:7" ht="15" x14ac:dyDescent="0.25">
      <c r="B3947"/>
      <c r="C3947"/>
      <c r="D3947"/>
      <c r="E3947"/>
      <c r="F3947"/>
      <c r="G3947"/>
    </row>
    <row r="3948" spans="2:7" ht="15" x14ac:dyDescent="0.25">
      <c r="B3948"/>
      <c r="C3948"/>
      <c r="D3948"/>
      <c r="E3948"/>
      <c r="F3948"/>
      <c r="G3948"/>
    </row>
    <row r="3949" spans="2:7" ht="15" x14ac:dyDescent="0.25">
      <c r="B3949"/>
      <c r="C3949"/>
      <c r="D3949"/>
      <c r="E3949"/>
      <c r="F3949"/>
      <c r="G3949"/>
    </row>
    <row r="3950" spans="2:7" ht="15" x14ac:dyDescent="0.25">
      <c r="B3950"/>
      <c r="C3950"/>
      <c r="D3950"/>
      <c r="E3950"/>
      <c r="F3950"/>
      <c r="G3950"/>
    </row>
    <row r="3951" spans="2:7" ht="15" x14ac:dyDescent="0.25">
      <c r="B3951"/>
      <c r="C3951"/>
      <c r="D3951"/>
      <c r="E3951"/>
      <c r="F3951"/>
      <c r="G3951"/>
    </row>
    <row r="3952" spans="2:7" ht="15" x14ac:dyDescent="0.25">
      <c r="B3952"/>
      <c r="C3952"/>
      <c r="D3952"/>
      <c r="E3952"/>
      <c r="F3952"/>
      <c r="G3952"/>
    </row>
    <row r="3953" spans="2:7" ht="15" x14ac:dyDescent="0.25">
      <c r="B3953"/>
      <c r="C3953"/>
      <c r="D3953"/>
      <c r="E3953"/>
      <c r="F3953"/>
      <c r="G3953"/>
    </row>
    <row r="3954" spans="2:7" ht="15" x14ac:dyDescent="0.25">
      <c r="B3954"/>
      <c r="C3954"/>
      <c r="D3954"/>
      <c r="E3954"/>
      <c r="F3954"/>
      <c r="G3954"/>
    </row>
    <row r="3955" spans="2:7" ht="15" x14ac:dyDescent="0.25">
      <c r="B3955"/>
      <c r="C3955"/>
      <c r="D3955"/>
      <c r="E3955"/>
      <c r="F3955"/>
      <c r="G3955"/>
    </row>
    <row r="3956" spans="2:7" ht="15" x14ac:dyDescent="0.25">
      <c r="B3956"/>
      <c r="C3956"/>
      <c r="D3956"/>
      <c r="E3956"/>
      <c r="F3956"/>
      <c r="G3956"/>
    </row>
    <row r="3957" spans="2:7" ht="15" x14ac:dyDescent="0.25">
      <c r="B3957"/>
      <c r="C3957"/>
      <c r="D3957"/>
      <c r="E3957"/>
      <c r="F3957"/>
      <c r="G3957"/>
    </row>
    <row r="3958" spans="2:7" ht="15" x14ac:dyDescent="0.25">
      <c r="B3958"/>
      <c r="C3958"/>
      <c r="D3958"/>
      <c r="E3958"/>
      <c r="F3958"/>
      <c r="G3958"/>
    </row>
    <row r="3959" spans="2:7" ht="15" x14ac:dyDescent="0.25">
      <c r="B3959"/>
      <c r="C3959"/>
      <c r="D3959"/>
      <c r="E3959"/>
      <c r="F3959"/>
      <c r="G3959"/>
    </row>
    <row r="3960" spans="2:7" ht="15" x14ac:dyDescent="0.25">
      <c r="B3960"/>
      <c r="C3960"/>
      <c r="D3960"/>
      <c r="E3960"/>
      <c r="F3960"/>
      <c r="G3960"/>
    </row>
    <row r="3961" spans="2:7" ht="15" x14ac:dyDescent="0.25">
      <c r="B3961"/>
      <c r="C3961"/>
      <c r="D3961"/>
      <c r="E3961"/>
      <c r="F3961"/>
      <c r="G3961"/>
    </row>
    <row r="3962" spans="2:7" ht="15" x14ac:dyDescent="0.25">
      <c r="B3962"/>
      <c r="C3962"/>
      <c r="D3962"/>
      <c r="E3962"/>
      <c r="F3962"/>
      <c r="G3962"/>
    </row>
    <row r="3963" spans="2:7" ht="15" x14ac:dyDescent="0.25">
      <c r="B3963"/>
      <c r="C3963"/>
      <c r="D3963"/>
      <c r="E3963"/>
      <c r="F3963"/>
      <c r="G3963"/>
    </row>
    <row r="3964" spans="2:7" ht="15" x14ac:dyDescent="0.25">
      <c r="B3964"/>
      <c r="C3964"/>
      <c r="D3964"/>
      <c r="E3964"/>
      <c r="F3964"/>
      <c r="G3964"/>
    </row>
    <row r="3965" spans="2:7" ht="15" x14ac:dyDescent="0.25">
      <c r="B3965"/>
      <c r="C3965"/>
      <c r="D3965"/>
      <c r="E3965"/>
      <c r="F3965"/>
      <c r="G3965"/>
    </row>
    <row r="3966" spans="2:7" ht="15" x14ac:dyDescent="0.25">
      <c r="B3966"/>
      <c r="C3966"/>
      <c r="D3966"/>
      <c r="E3966"/>
      <c r="F3966"/>
      <c r="G3966"/>
    </row>
    <row r="3967" spans="2:7" ht="15" x14ac:dyDescent="0.25">
      <c r="B3967"/>
      <c r="C3967"/>
      <c r="D3967"/>
      <c r="E3967"/>
      <c r="F3967"/>
      <c r="G3967"/>
    </row>
    <row r="3968" spans="2:7" ht="15" x14ac:dyDescent="0.25">
      <c r="B3968"/>
      <c r="C3968"/>
      <c r="D3968"/>
      <c r="E3968"/>
      <c r="F3968"/>
      <c r="G3968"/>
    </row>
    <row r="3969" spans="2:7" ht="15" x14ac:dyDescent="0.25">
      <c r="B3969"/>
      <c r="C3969"/>
      <c r="D3969"/>
      <c r="E3969"/>
      <c r="F3969"/>
      <c r="G3969"/>
    </row>
    <row r="3970" spans="2:7" ht="15" x14ac:dyDescent="0.25">
      <c r="B3970"/>
      <c r="C3970"/>
      <c r="D3970"/>
      <c r="E3970"/>
      <c r="F3970"/>
      <c r="G3970"/>
    </row>
    <row r="3971" spans="2:7" ht="15" x14ac:dyDescent="0.25">
      <c r="B3971"/>
      <c r="C3971"/>
      <c r="D3971"/>
      <c r="E3971"/>
      <c r="F3971"/>
      <c r="G3971"/>
    </row>
    <row r="3972" spans="2:7" ht="15" x14ac:dyDescent="0.25">
      <c r="B3972"/>
      <c r="C3972"/>
      <c r="D3972"/>
      <c r="E3972"/>
      <c r="F3972"/>
      <c r="G3972"/>
    </row>
    <row r="3973" spans="2:7" ht="15" x14ac:dyDescent="0.25">
      <c r="B3973"/>
      <c r="C3973"/>
      <c r="D3973"/>
      <c r="E3973"/>
      <c r="F3973"/>
      <c r="G3973"/>
    </row>
    <row r="3974" spans="2:7" ht="15" x14ac:dyDescent="0.25">
      <c r="B3974"/>
      <c r="C3974"/>
      <c r="D3974"/>
      <c r="E3974"/>
      <c r="F3974"/>
      <c r="G3974"/>
    </row>
    <row r="3975" spans="2:7" ht="15" x14ac:dyDescent="0.25">
      <c r="B3975"/>
      <c r="C3975"/>
      <c r="D3975"/>
      <c r="E3975"/>
      <c r="F3975"/>
      <c r="G3975"/>
    </row>
    <row r="3976" spans="2:7" ht="15" x14ac:dyDescent="0.25">
      <c r="B3976"/>
      <c r="C3976"/>
      <c r="D3976"/>
      <c r="E3976"/>
      <c r="F3976"/>
      <c r="G3976"/>
    </row>
    <row r="3977" spans="2:7" ht="15" x14ac:dyDescent="0.25">
      <c r="B3977"/>
      <c r="C3977"/>
      <c r="D3977"/>
      <c r="E3977"/>
      <c r="F3977"/>
      <c r="G3977"/>
    </row>
    <row r="3978" spans="2:7" ht="15" x14ac:dyDescent="0.25">
      <c r="B3978"/>
      <c r="C3978"/>
      <c r="D3978"/>
      <c r="E3978"/>
      <c r="F3978"/>
      <c r="G3978"/>
    </row>
    <row r="3979" spans="2:7" ht="15" x14ac:dyDescent="0.25">
      <c r="B3979"/>
      <c r="C3979"/>
      <c r="D3979"/>
      <c r="E3979"/>
      <c r="F3979"/>
      <c r="G3979"/>
    </row>
    <row r="3980" spans="2:7" ht="15" x14ac:dyDescent="0.25">
      <c r="B3980"/>
      <c r="C3980"/>
      <c r="D3980"/>
      <c r="E3980"/>
      <c r="F3980"/>
      <c r="G3980"/>
    </row>
    <row r="3981" spans="2:7" ht="15" x14ac:dyDescent="0.25">
      <c r="B3981"/>
      <c r="C3981"/>
      <c r="D3981"/>
      <c r="E3981"/>
      <c r="F3981"/>
      <c r="G3981"/>
    </row>
    <row r="3982" spans="2:7" ht="15" x14ac:dyDescent="0.25">
      <c r="B3982"/>
      <c r="C3982"/>
      <c r="D3982"/>
      <c r="E3982"/>
      <c r="F3982"/>
      <c r="G3982"/>
    </row>
    <row r="3983" spans="2:7" ht="15" x14ac:dyDescent="0.25">
      <c r="B3983"/>
      <c r="C3983"/>
      <c r="D3983"/>
      <c r="E3983"/>
      <c r="F3983"/>
      <c r="G3983"/>
    </row>
    <row r="3984" spans="2:7" ht="15" x14ac:dyDescent="0.25">
      <c r="B3984"/>
      <c r="C3984"/>
      <c r="D3984"/>
      <c r="E3984"/>
      <c r="F3984"/>
      <c r="G3984"/>
    </row>
    <row r="3985" spans="2:7" ht="15" x14ac:dyDescent="0.25">
      <c r="B3985"/>
      <c r="C3985"/>
      <c r="D3985"/>
      <c r="E3985"/>
      <c r="F3985"/>
      <c r="G3985"/>
    </row>
    <row r="3986" spans="2:7" ht="15" x14ac:dyDescent="0.25">
      <c r="B3986"/>
      <c r="C3986"/>
      <c r="D3986"/>
      <c r="E3986"/>
      <c r="F3986"/>
      <c r="G3986"/>
    </row>
    <row r="3987" spans="2:7" ht="15" x14ac:dyDescent="0.25">
      <c r="B3987"/>
      <c r="C3987"/>
      <c r="D3987"/>
      <c r="E3987"/>
      <c r="F3987"/>
      <c r="G3987"/>
    </row>
    <row r="3988" spans="2:7" ht="15" x14ac:dyDescent="0.25">
      <c r="B3988"/>
      <c r="C3988"/>
      <c r="D3988"/>
      <c r="E3988"/>
      <c r="F3988"/>
      <c r="G3988"/>
    </row>
    <row r="3989" spans="2:7" ht="15" x14ac:dyDescent="0.25">
      <c r="B3989"/>
      <c r="C3989"/>
      <c r="D3989"/>
      <c r="E3989"/>
      <c r="F3989"/>
      <c r="G3989"/>
    </row>
    <row r="3990" spans="2:7" ht="15" x14ac:dyDescent="0.25">
      <c r="B3990"/>
      <c r="C3990"/>
      <c r="D3990"/>
      <c r="E3990"/>
      <c r="F3990"/>
      <c r="G3990"/>
    </row>
    <row r="3991" spans="2:7" ht="15" x14ac:dyDescent="0.25">
      <c r="B3991"/>
      <c r="C3991"/>
      <c r="D3991"/>
      <c r="E3991"/>
      <c r="F3991"/>
      <c r="G3991"/>
    </row>
    <row r="3992" spans="2:7" ht="15" x14ac:dyDescent="0.25">
      <c r="B3992"/>
      <c r="C3992"/>
      <c r="D3992"/>
      <c r="E3992"/>
      <c r="F3992"/>
      <c r="G3992"/>
    </row>
    <row r="3993" spans="2:7" ht="15" x14ac:dyDescent="0.25">
      <c r="B3993"/>
      <c r="C3993"/>
      <c r="D3993"/>
      <c r="E3993"/>
      <c r="F3993"/>
      <c r="G3993"/>
    </row>
    <row r="3994" spans="2:7" ht="15" x14ac:dyDescent="0.25">
      <c r="B3994"/>
      <c r="C3994"/>
      <c r="D3994"/>
      <c r="E3994"/>
      <c r="F3994"/>
      <c r="G3994"/>
    </row>
    <row r="3995" spans="2:7" ht="15" x14ac:dyDescent="0.25">
      <c r="B3995"/>
      <c r="C3995"/>
      <c r="D3995"/>
      <c r="E3995"/>
      <c r="F3995"/>
      <c r="G3995"/>
    </row>
    <row r="3996" spans="2:7" ht="15" x14ac:dyDescent="0.25">
      <c r="B3996"/>
      <c r="C3996"/>
      <c r="D3996"/>
      <c r="E3996"/>
      <c r="F3996"/>
      <c r="G3996"/>
    </row>
    <row r="3997" spans="2:7" ht="15" x14ac:dyDescent="0.25">
      <c r="B3997"/>
      <c r="C3997"/>
      <c r="D3997"/>
      <c r="E3997"/>
      <c r="F3997"/>
      <c r="G3997"/>
    </row>
    <row r="3998" spans="2:7" ht="15" x14ac:dyDescent="0.25">
      <c r="B3998"/>
      <c r="C3998"/>
      <c r="D3998"/>
      <c r="E3998"/>
      <c r="F3998"/>
      <c r="G3998"/>
    </row>
    <row r="3999" spans="2:7" ht="15" x14ac:dyDescent="0.25">
      <c r="B3999"/>
      <c r="C3999"/>
      <c r="D3999"/>
      <c r="E3999"/>
      <c r="F3999"/>
      <c r="G3999"/>
    </row>
    <row r="4000" spans="2:7" ht="15" x14ac:dyDescent="0.25">
      <c r="B4000"/>
      <c r="C4000"/>
      <c r="D4000"/>
      <c r="E4000"/>
      <c r="F4000"/>
      <c r="G4000"/>
    </row>
    <row r="4001" spans="2:7" ht="15" x14ac:dyDescent="0.25">
      <c r="B4001"/>
      <c r="C4001"/>
      <c r="D4001"/>
      <c r="E4001"/>
      <c r="F4001"/>
      <c r="G4001"/>
    </row>
    <row r="4002" spans="2:7" ht="15" x14ac:dyDescent="0.25">
      <c r="B4002"/>
      <c r="C4002"/>
      <c r="D4002"/>
      <c r="E4002"/>
      <c r="F4002"/>
      <c r="G4002"/>
    </row>
    <row r="4003" spans="2:7" ht="15" x14ac:dyDescent="0.25">
      <c r="B4003"/>
      <c r="C4003"/>
      <c r="D4003"/>
      <c r="E4003"/>
      <c r="F4003"/>
      <c r="G4003"/>
    </row>
    <row r="4004" spans="2:7" ht="15" x14ac:dyDescent="0.25">
      <c r="B4004"/>
      <c r="C4004"/>
      <c r="D4004"/>
      <c r="E4004"/>
      <c r="F4004"/>
      <c r="G4004"/>
    </row>
    <row r="4005" spans="2:7" ht="15" x14ac:dyDescent="0.25">
      <c r="B4005"/>
      <c r="C4005"/>
      <c r="D4005"/>
      <c r="E4005"/>
      <c r="F4005"/>
      <c r="G4005"/>
    </row>
    <row r="4006" spans="2:7" ht="15" x14ac:dyDescent="0.25">
      <c r="B4006"/>
      <c r="C4006"/>
      <c r="D4006"/>
      <c r="E4006"/>
      <c r="F4006"/>
      <c r="G4006"/>
    </row>
    <row r="4007" spans="2:7" ht="15" x14ac:dyDescent="0.25">
      <c r="B4007"/>
      <c r="C4007"/>
      <c r="D4007"/>
      <c r="E4007"/>
      <c r="F4007"/>
      <c r="G4007"/>
    </row>
    <row r="4008" spans="2:7" ht="15" x14ac:dyDescent="0.25">
      <c r="B4008"/>
      <c r="C4008"/>
      <c r="D4008"/>
      <c r="E4008"/>
      <c r="F4008"/>
      <c r="G4008"/>
    </row>
    <row r="4009" spans="2:7" ht="15" x14ac:dyDescent="0.25">
      <c r="B4009"/>
      <c r="C4009"/>
      <c r="D4009"/>
      <c r="E4009"/>
      <c r="F4009"/>
      <c r="G4009"/>
    </row>
    <row r="4010" spans="2:7" ht="15" x14ac:dyDescent="0.25">
      <c r="B4010"/>
      <c r="C4010"/>
      <c r="D4010"/>
      <c r="E4010"/>
      <c r="F4010"/>
      <c r="G4010"/>
    </row>
    <row r="4011" spans="2:7" ht="15" x14ac:dyDescent="0.25">
      <c r="B4011"/>
      <c r="C4011"/>
      <c r="D4011"/>
      <c r="E4011"/>
      <c r="F4011"/>
      <c r="G4011"/>
    </row>
    <row r="4012" spans="2:7" ht="15" x14ac:dyDescent="0.25">
      <c r="B4012"/>
      <c r="C4012"/>
      <c r="D4012"/>
      <c r="E4012"/>
      <c r="F4012"/>
      <c r="G4012"/>
    </row>
    <row r="4013" spans="2:7" ht="15" x14ac:dyDescent="0.25">
      <c r="B4013"/>
      <c r="C4013"/>
      <c r="D4013"/>
      <c r="E4013"/>
      <c r="F4013"/>
      <c r="G4013"/>
    </row>
    <row r="4014" spans="2:7" ht="15" x14ac:dyDescent="0.25">
      <c r="B4014"/>
      <c r="C4014"/>
      <c r="D4014"/>
      <c r="E4014"/>
      <c r="F4014"/>
      <c r="G4014"/>
    </row>
    <row r="4015" spans="2:7" ht="15" x14ac:dyDescent="0.25">
      <c r="B4015"/>
      <c r="C4015"/>
      <c r="D4015"/>
      <c r="E4015"/>
      <c r="F4015"/>
      <c r="G4015"/>
    </row>
    <row r="4016" spans="2:7" ht="15" x14ac:dyDescent="0.25">
      <c r="B4016"/>
      <c r="C4016"/>
      <c r="D4016"/>
      <c r="E4016"/>
      <c r="F4016"/>
      <c r="G4016"/>
    </row>
    <row r="4017" spans="2:7" ht="15" x14ac:dyDescent="0.25">
      <c r="B4017"/>
      <c r="C4017"/>
      <c r="D4017"/>
      <c r="E4017"/>
      <c r="F4017"/>
      <c r="G4017"/>
    </row>
    <row r="4018" spans="2:7" ht="15" x14ac:dyDescent="0.25">
      <c r="B4018"/>
      <c r="C4018"/>
      <c r="D4018"/>
      <c r="E4018"/>
      <c r="F4018"/>
      <c r="G4018"/>
    </row>
    <row r="4019" spans="2:7" ht="15" x14ac:dyDescent="0.25">
      <c r="B4019"/>
      <c r="C4019"/>
      <c r="D4019"/>
      <c r="E4019"/>
      <c r="F4019"/>
      <c r="G4019"/>
    </row>
    <row r="4020" spans="2:7" ht="15" x14ac:dyDescent="0.25">
      <c r="B4020"/>
      <c r="C4020"/>
      <c r="D4020"/>
      <c r="E4020"/>
      <c r="F4020"/>
      <c r="G4020"/>
    </row>
    <row r="4021" spans="2:7" ht="15" x14ac:dyDescent="0.25">
      <c r="B4021"/>
      <c r="C4021"/>
      <c r="D4021"/>
      <c r="E4021"/>
      <c r="F4021"/>
      <c r="G4021"/>
    </row>
    <row r="4022" spans="2:7" ht="15" x14ac:dyDescent="0.25">
      <c r="B4022"/>
      <c r="C4022"/>
      <c r="D4022"/>
      <c r="E4022"/>
      <c r="F4022"/>
      <c r="G4022"/>
    </row>
    <row r="4023" spans="2:7" ht="15" x14ac:dyDescent="0.25">
      <c r="B4023"/>
      <c r="C4023"/>
      <c r="D4023"/>
      <c r="E4023"/>
      <c r="F4023"/>
      <c r="G4023"/>
    </row>
    <row r="4024" spans="2:7" ht="15" x14ac:dyDescent="0.25">
      <c r="B4024"/>
      <c r="C4024"/>
      <c r="D4024"/>
      <c r="E4024"/>
      <c r="F4024"/>
      <c r="G4024"/>
    </row>
    <row r="4025" spans="2:7" ht="15" x14ac:dyDescent="0.25">
      <c r="B4025"/>
      <c r="C4025"/>
      <c r="D4025"/>
      <c r="E4025"/>
      <c r="F4025"/>
      <c r="G4025"/>
    </row>
    <row r="4026" spans="2:7" ht="15" x14ac:dyDescent="0.25">
      <c r="B4026"/>
      <c r="C4026"/>
      <c r="D4026"/>
      <c r="E4026"/>
      <c r="F4026"/>
      <c r="G4026"/>
    </row>
    <row r="4027" spans="2:7" ht="15" x14ac:dyDescent="0.25">
      <c r="B4027"/>
      <c r="C4027"/>
      <c r="D4027"/>
      <c r="E4027"/>
      <c r="F4027"/>
      <c r="G4027"/>
    </row>
    <row r="4028" spans="2:7" ht="15" x14ac:dyDescent="0.25">
      <c r="B4028"/>
      <c r="C4028"/>
      <c r="D4028"/>
      <c r="E4028"/>
      <c r="F4028"/>
      <c r="G4028"/>
    </row>
    <row r="4029" spans="2:7" ht="15" x14ac:dyDescent="0.25">
      <c r="B4029"/>
      <c r="C4029"/>
      <c r="D4029"/>
      <c r="E4029"/>
      <c r="F4029"/>
      <c r="G4029"/>
    </row>
    <row r="4030" spans="2:7" ht="15" x14ac:dyDescent="0.25">
      <c r="B4030"/>
      <c r="C4030"/>
      <c r="D4030"/>
      <c r="E4030"/>
      <c r="F4030"/>
      <c r="G4030"/>
    </row>
    <row r="4031" spans="2:7" ht="15" x14ac:dyDescent="0.25">
      <c r="B4031"/>
      <c r="C4031"/>
      <c r="D4031"/>
      <c r="E4031"/>
      <c r="F4031"/>
      <c r="G4031"/>
    </row>
    <row r="4032" spans="2:7" ht="15" x14ac:dyDescent="0.25">
      <c r="B4032"/>
      <c r="C4032"/>
      <c r="D4032"/>
      <c r="E4032"/>
      <c r="F4032"/>
      <c r="G4032"/>
    </row>
    <row r="4033" spans="2:7" ht="15" x14ac:dyDescent="0.25">
      <c r="B4033"/>
      <c r="C4033"/>
      <c r="D4033"/>
      <c r="E4033"/>
      <c r="F4033"/>
      <c r="G4033"/>
    </row>
    <row r="4034" spans="2:7" ht="15" x14ac:dyDescent="0.25">
      <c r="B4034"/>
      <c r="C4034"/>
      <c r="D4034"/>
      <c r="E4034"/>
      <c r="F4034"/>
      <c r="G4034"/>
    </row>
    <row r="4035" spans="2:7" ht="15" x14ac:dyDescent="0.25">
      <c r="B4035"/>
      <c r="C4035"/>
      <c r="D4035"/>
      <c r="E4035"/>
      <c r="F4035"/>
      <c r="G4035"/>
    </row>
    <row r="4036" spans="2:7" ht="15" x14ac:dyDescent="0.25">
      <c r="B4036"/>
      <c r="C4036"/>
      <c r="D4036"/>
      <c r="E4036"/>
      <c r="F4036"/>
      <c r="G4036"/>
    </row>
    <row r="4037" spans="2:7" ht="15" x14ac:dyDescent="0.25">
      <c r="B4037"/>
      <c r="C4037"/>
      <c r="D4037"/>
      <c r="E4037"/>
      <c r="F4037"/>
      <c r="G4037"/>
    </row>
    <row r="4038" spans="2:7" ht="15" x14ac:dyDescent="0.25">
      <c r="B4038"/>
      <c r="C4038"/>
      <c r="D4038"/>
      <c r="E4038"/>
      <c r="F4038"/>
      <c r="G4038"/>
    </row>
    <row r="4039" spans="2:7" ht="15" x14ac:dyDescent="0.25">
      <c r="B4039"/>
      <c r="C4039"/>
      <c r="D4039"/>
      <c r="E4039"/>
      <c r="F4039"/>
      <c r="G4039"/>
    </row>
    <row r="4040" spans="2:7" ht="15" x14ac:dyDescent="0.25">
      <c r="B4040"/>
      <c r="C4040"/>
      <c r="D4040"/>
      <c r="E4040"/>
      <c r="F4040"/>
      <c r="G4040"/>
    </row>
    <row r="4041" spans="2:7" ht="15" x14ac:dyDescent="0.25">
      <c r="B4041"/>
      <c r="C4041"/>
      <c r="D4041"/>
      <c r="E4041"/>
      <c r="F4041"/>
      <c r="G4041"/>
    </row>
    <row r="4042" spans="2:7" ht="15" x14ac:dyDescent="0.25">
      <c r="B4042"/>
      <c r="C4042"/>
      <c r="D4042"/>
      <c r="E4042"/>
      <c r="F4042"/>
      <c r="G4042"/>
    </row>
    <row r="4043" spans="2:7" ht="15" x14ac:dyDescent="0.25">
      <c r="B4043"/>
      <c r="C4043"/>
      <c r="D4043"/>
      <c r="E4043"/>
      <c r="F4043"/>
      <c r="G4043"/>
    </row>
    <row r="4044" spans="2:7" ht="15" x14ac:dyDescent="0.25">
      <c r="B4044"/>
      <c r="C4044"/>
      <c r="D4044"/>
      <c r="E4044"/>
      <c r="F4044"/>
      <c r="G4044"/>
    </row>
    <row r="4045" spans="2:7" ht="15" x14ac:dyDescent="0.25">
      <c r="B4045"/>
      <c r="C4045"/>
      <c r="D4045"/>
      <c r="E4045"/>
      <c r="F4045"/>
      <c r="G4045"/>
    </row>
    <row r="4046" spans="2:7" ht="15" x14ac:dyDescent="0.25">
      <c r="B4046"/>
      <c r="C4046"/>
      <c r="D4046"/>
      <c r="E4046"/>
      <c r="F4046"/>
      <c r="G4046"/>
    </row>
    <row r="4047" spans="2:7" ht="15" x14ac:dyDescent="0.25">
      <c r="B4047"/>
      <c r="C4047"/>
      <c r="D4047"/>
      <c r="E4047"/>
      <c r="F4047"/>
      <c r="G4047"/>
    </row>
    <row r="4048" spans="2:7" ht="15" x14ac:dyDescent="0.25">
      <c r="B4048"/>
      <c r="C4048"/>
      <c r="D4048"/>
      <c r="E4048"/>
      <c r="F4048"/>
      <c r="G4048"/>
    </row>
    <row r="4049" spans="2:7" ht="15" x14ac:dyDescent="0.25">
      <c r="B4049"/>
      <c r="C4049"/>
      <c r="D4049"/>
      <c r="E4049"/>
      <c r="F4049"/>
      <c r="G4049"/>
    </row>
    <row r="4050" spans="2:7" ht="15" x14ac:dyDescent="0.25">
      <c r="B4050"/>
      <c r="C4050"/>
      <c r="D4050"/>
      <c r="E4050"/>
      <c r="F4050"/>
      <c r="G4050"/>
    </row>
    <row r="4051" spans="2:7" ht="15" x14ac:dyDescent="0.25">
      <c r="B4051"/>
      <c r="C4051"/>
      <c r="D4051"/>
      <c r="E4051"/>
      <c r="F4051"/>
      <c r="G4051"/>
    </row>
    <row r="4052" spans="2:7" ht="15" x14ac:dyDescent="0.25">
      <c r="B4052"/>
      <c r="C4052"/>
      <c r="D4052"/>
      <c r="E4052"/>
      <c r="F4052"/>
      <c r="G4052"/>
    </row>
    <row r="4053" spans="2:7" ht="15" x14ac:dyDescent="0.25">
      <c r="B4053"/>
      <c r="C4053"/>
      <c r="D4053"/>
      <c r="E4053"/>
      <c r="F4053"/>
      <c r="G4053"/>
    </row>
    <row r="4054" spans="2:7" ht="15" x14ac:dyDescent="0.25">
      <c r="B4054"/>
      <c r="C4054"/>
      <c r="D4054"/>
      <c r="E4054"/>
      <c r="F4054"/>
      <c r="G4054"/>
    </row>
    <row r="4055" spans="2:7" ht="15" x14ac:dyDescent="0.25">
      <c r="B4055"/>
      <c r="C4055"/>
      <c r="D4055"/>
      <c r="E4055"/>
      <c r="F4055"/>
      <c r="G4055"/>
    </row>
    <row r="4056" spans="2:7" ht="15" x14ac:dyDescent="0.25">
      <c r="B4056"/>
      <c r="C4056"/>
      <c r="D4056"/>
      <c r="E4056"/>
      <c r="F4056"/>
      <c r="G4056"/>
    </row>
    <row r="4057" spans="2:7" ht="15" x14ac:dyDescent="0.25">
      <c r="B4057"/>
      <c r="C4057"/>
      <c r="D4057"/>
      <c r="E4057"/>
      <c r="F4057"/>
      <c r="G4057"/>
    </row>
    <row r="4058" spans="2:7" ht="15" x14ac:dyDescent="0.25">
      <c r="B4058"/>
      <c r="C4058"/>
      <c r="D4058"/>
      <c r="E4058"/>
      <c r="F4058"/>
      <c r="G4058"/>
    </row>
    <row r="4059" spans="2:7" ht="15" x14ac:dyDescent="0.25">
      <c r="B4059"/>
      <c r="C4059"/>
      <c r="D4059"/>
      <c r="E4059"/>
      <c r="F4059"/>
      <c r="G4059"/>
    </row>
    <row r="4060" spans="2:7" ht="15" x14ac:dyDescent="0.25">
      <c r="B4060"/>
      <c r="C4060"/>
      <c r="D4060"/>
      <c r="E4060"/>
      <c r="F4060"/>
      <c r="G4060"/>
    </row>
    <row r="4061" spans="2:7" ht="15" x14ac:dyDescent="0.25">
      <c r="B4061"/>
      <c r="C4061"/>
      <c r="D4061"/>
      <c r="E4061"/>
      <c r="F4061"/>
      <c r="G4061"/>
    </row>
    <row r="4062" spans="2:7" ht="15" x14ac:dyDescent="0.25">
      <c r="B4062"/>
      <c r="C4062"/>
      <c r="D4062"/>
      <c r="E4062"/>
      <c r="F4062"/>
      <c r="G4062"/>
    </row>
    <row r="4063" spans="2:7" ht="15" x14ac:dyDescent="0.25">
      <c r="B4063"/>
      <c r="C4063"/>
      <c r="D4063"/>
      <c r="E4063"/>
      <c r="F4063"/>
      <c r="G4063"/>
    </row>
    <row r="4064" spans="2:7" ht="15" x14ac:dyDescent="0.25">
      <c r="B4064"/>
      <c r="C4064"/>
      <c r="D4064"/>
      <c r="E4064"/>
      <c r="F4064"/>
      <c r="G4064"/>
    </row>
    <row r="4065" spans="2:7" ht="15" x14ac:dyDescent="0.25">
      <c r="B4065"/>
      <c r="C4065"/>
      <c r="D4065"/>
      <c r="E4065"/>
      <c r="F4065"/>
      <c r="G4065"/>
    </row>
    <row r="4066" spans="2:7" ht="15" x14ac:dyDescent="0.25">
      <c r="B4066"/>
      <c r="C4066"/>
      <c r="D4066"/>
      <c r="E4066"/>
      <c r="F4066"/>
      <c r="G4066"/>
    </row>
    <row r="4067" spans="2:7" ht="15" x14ac:dyDescent="0.25">
      <c r="B4067"/>
      <c r="C4067"/>
      <c r="D4067"/>
      <c r="E4067"/>
      <c r="F4067"/>
      <c r="G4067"/>
    </row>
    <row r="4068" spans="2:7" ht="15" x14ac:dyDescent="0.25">
      <c r="B4068"/>
      <c r="C4068"/>
      <c r="D4068"/>
      <c r="E4068"/>
      <c r="F4068"/>
      <c r="G4068"/>
    </row>
    <row r="4069" spans="2:7" ht="15" x14ac:dyDescent="0.25">
      <c r="B4069"/>
      <c r="C4069"/>
      <c r="D4069"/>
      <c r="E4069"/>
      <c r="F4069"/>
      <c r="G4069"/>
    </row>
    <row r="4070" spans="2:7" ht="15" x14ac:dyDescent="0.25">
      <c r="B4070"/>
      <c r="C4070"/>
      <c r="D4070"/>
      <c r="E4070"/>
      <c r="F4070"/>
      <c r="G4070"/>
    </row>
    <row r="4071" spans="2:7" ht="15" x14ac:dyDescent="0.25">
      <c r="B4071"/>
      <c r="C4071"/>
      <c r="D4071"/>
      <c r="E4071"/>
      <c r="F4071"/>
      <c r="G4071"/>
    </row>
    <row r="4072" spans="2:7" ht="15" x14ac:dyDescent="0.25">
      <c r="B4072"/>
      <c r="C4072"/>
      <c r="D4072"/>
      <c r="E4072"/>
      <c r="F4072"/>
      <c r="G4072"/>
    </row>
    <row r="4073" spans="2:7" ht="15" x14ac:dyDescent="0.25">
      <c r="B4073"/>
      <c r="C4073"/>
      <c r="D4073"/>
      <c r="E4073"/>
      <c r="F4073"/>
      <c r="G4073"/>
    </row>
    <row r="4074" spans="2:7" ht="15" x14ac:dyDescent="0.25">
      <c r="B4074"/>
      <c r="C4074"/>
      <c r="D4074"/>
      <c r="E4074"/>
      <c r="F4074"/>
      <c r="G4074"/>
    </row>
    <row r="4075" spans="2:7" ht="15" x14ac:dyDescent="0.25">
      <c r="B4075"/>
      <c r="C4075"/>
      <c r="D4075"/>
      <c r="E4075"/>
      <c r="F4075"/>
      <c r="G4075"/>
    </row>
    <row r="4076" spans="2:7" ht="15" x14ac:dyDescent="0.25">
      <c r="B4076"/>
      <c r="C4076"/>
      <c r="D4076"/>
      <c r="E4076"/>
      <c r="F4076"/>
      <c r="G4076"/>
    </row>
    <row r="4077" spans="2:7" ht="15" x14ac:dyDescent="0.25">
      <c r="B4077"/>
      <c r="C4077"/>
      <c r="D4077"/>
      <c r="E4077"/>
      <c r="F4077"/>
      <c r="G4077"/>
    </row>
    <row r="4078" spans="2:7" ht="15" x14ac:dyDescent="0.25">
      <c r="B4078"/>
      <c r="C4078"/>
      <c r="D4078"/>
      <c r="E4078"/>
      <c r="F4078"/>
      <c r="G4078"/>
    </row>
    <row r="4079" spans="2:7" ht="15" x14ac:dyDescent="0.25">
      <c r="B4079"/>
      <c r="C4079"/>
      <c r="D4079"/>
      <c r="E4079"/>
      <c r="F4079"/>
      <c r="G4079"/>
    </row>
    <row r="4080" spans="2:7" ht="15" x14ac:dyDescent="0.25">
      <c r="B4080"/>
      <c r="C4080"/>
      <c r="D4080"/>
      <c r="E4080"/>
      <c r="F4080"/>
      <c r="G4080"/>
    </row>
    <row r="4081" spans="2:7" ht="15" x14ac:dyDescent="0.25">
      <c r="B4081"/>
      <c r="C4081"/>
      <c r="D4081"/>
      <c r="E4081"/>
      <c r="F4081"/>
      <c r="G4081"/>
    </row>
    <row r="4082" spans="2:7" ht="15" x14ac:dyDescent="0.25">
      <c r="B4082"/>
      <c r="C4082"/>
      <c r="D4082"/>
      <c r="E4082"/>
      <c r="F4082"/>
      <c r="G4082"/>
    </row>
    <row r="4083" spans="2:7" ht="15" x14ac:dyDescent="0.25">
      <c r="B4083"/>
      <c r="C4083"/>
      <c r="D4083"/>
      <c r="E4083"/>
      <c r="F4083"/>
      <c r="G4083"/>
    </row>
    <row r="4084" spans="2:7" ht="15" x14ac:dyDescent="0.25">
      <c r="B4084"/>
      <c r="C4084"/>
      <c r="D4084"/>
      <c r="E4084"/>
      <c r="F4084"/>
      <c r="G4084"/>
    </row>
    <row r="4085" spans="2:7" ht="15" x14ac:dyDescent="0.25">
      <c r="B4085"/>
      <c r="C4085"/>
      <c r="D4085"/>
      <c r="E4085"/>
      <c r="F4085"/>
      <c r="G4085"/>
    </row>
    <row r="4086" spans="2:7" ht="15" x14ac:dyDescent="0.25">
      <c r="B4086"/>
      <c r="C4086"/>
      <c r="D4086"/>
      <c r="E4086"/>
      <c r="F4086"/>
      <c r="G4086"/>
    </row>
    <row r="4087" spans="2:7" ht="15" x14ac:dyDescent="0.25">
      <c r="B4087"/>
      <c r="C4087"/>
      <c r="D4087"/>
      <c r="E4087"/>
      <c r="F4087"/>
      <c r="G4087"/>
    </row>
    <row r="4088" spans="2:7" ht="15" x14ac:dyDescent="0.25">
      <c r="B4088"/>
      <c r="C4088"/>
      <c r="D4088"/>
      <c r="E4088"/>
      <c r="F4088"/>
      <c r="G4088"/>
    </row>
    <row r="4089" spans="2:7" ht="15" x14ac:dyDescent="0.25">
      <c r="B4089"/>
      <c r="C4089"/>
      <c r="D4089"/>
      <c r="E4089"/>
      <c r="F4089"/>
      <c r="G4089"/>
    </row>
    <row r="4090" spans="2:7" ht="15" x14ac:dyDescent="0.25">
      <c r="B4090"/>
      <c r="C4090"/>
      <c r="D4090"/>
      <c r="E4090"/>
      <c r="F4090"/>
      <c r="G4090"/>
    </row>
    <row r="4091" spans="2:7" ht="15" x14ac:dyDescent="0.25">
      <c r="B4091"/>
      <c r="C4091"/>
      <c r="D4091"/>
      <c r="E4091"/>
      <c r="F4091"/>
      <c r="G4091"/>
    </row>
    <row r="4092" spans="2:7" ht="15" x14ac:dyDescent="0.25">
      <c r="B4092"/>
      <c r="C4092"/>
      <c r="D4092"/>
      <c r="E4092"/>
      <c r="F4092"/>
      <c r="G4092"/>
    </row>
    <row r="4093" spans="2:7" ht="15" x14ac:dyDescent="0.25">
      <c r="B4093"/>
      <c r="C4093"/>
      <c r="D4093"/>
      <c r="E4093"/>
      <c r="F4093"/>
      <c r="G4093"/>
    </row>
    <row r="4094" spans="2:7" ht="15" x14ac:dyDescent="0.25">
      <c r="B4094"/>
      <c r="C4094"/>
      <c r="D4094"/>
      <c r="E4094"/>
      <c r="F4094"/>
      <c r="G4094"/>
    </row>
    <row r="4095" spans="2:7" ht="15" x14ac:dyDescent="0.25">
      <c r="B4095"/>
      <c r="C4095"/>
      <c r="D4095"/>
      <c r="E4095"/>
      <c r="F4095"/>
      <c r="G4095"/>
    </row>
    <row r="4096" spans="2:7" ht="15" x14ac:dyDescent="0.25">
      <c r="B4096"/>
      <c r="C4096"/>
      <c r="D4096"/>
      <c r="E4096"/>
      <c r="F4096"/>
      <c r="G4096"/>
    </row>
    <row r="4097" spans="2:7" ht="15" x14ac:dyDescent="0.25">
      <c r="B4097"/>
      <c r="C4097"/>
      <c r="D4097"/>
      <c r="E4097"/>
      <c r="F4097"/>
      <c r="G4097"/>
    </row>
    <row r="4098" spans="2:7" ht="15" x14ac:dyDescent="0.25">
      <c r="B4098"/>
      <c r="C4098"/>
      <c r="D4098"/>
      <c r="E4098"/>
      <c r="F4098"/>
      <c r="G4098"/>
    </row>
    <row r="4099" spans="2:7" ht="15" x14ac:dyDescent="0.25">
      <c r="B4099"/>
      <c r="C4099"/>
      <c r="D4099"/>
      <c r="E4099"/>
      <c r="F4099"/>
      <c r="G4099"/>
    </row>
    <row r="4100" spans="2:7" ht="15" x14ac:dyDescent="0.25">
      <c r="B4100"/>
      <c r="C4100"/>
      <c r="D4100"/>
      <c r="E4100"/>
      <c r="F4100"/>
      <c r="G4100"/>
    </row>
    <row r="4101" spans="2:7" ht="15" x14ac:dyDescent="0.25">
      <c r="B4101"/>
      <c r="C4101"/>
      <c r="D4101"/>
      <c r="E4101"/>
      <c r="F4101"/>
      <c r="G4101"/>
    </row>
    <row r="4102" spans="2:7" ht="15" x14ac:dyDescent="0.25">
      <c r="B4102"/>
      <c r="C4102"/>
      <c r="D4102"/>
      <c r="E4102"/>
      <c r="F4102"/>
      <c r="G4102"/>
    </row>
    <row r="4103" spans="2:7" ht="15" x14ac:dyDescent="0.25">
      <c r="B4103"/>
      <c r="C4103"/>
      <c r="D4103"/>
      <c r="E4103"/>
      <c r="F4103"/>
      <c r="G4103"/>
    </row>
    <row r="4104" spans="2:7" ht="15" x14ac:dyDescent="0.25">
      <c r="B4104"/>
      <c r="C4104"/>
      <c r="D4104"/>
      <c r="E4104"/>
      <c r="F4104"/>
      <c r="G4104"/>
    </row>
    <row r="4105" spans="2:7" ht="15" x14ac:dyDescent="0.25">
      <c r="B4105"/>
      <c r="C4105"/>
      <c r="D4105"/>
      <c r="E4105"/>
      <c r="F4105"/>
      <c r="G4105"/>
    </row>
    <row r="4106" spans="2:7" ht="15" x14ac:dyDescent="0.25">
      <c r="B4106"/>
      <c r="C4106"/>
      <c r="D4106"/>
      <c r="E4106"/>
      <c r="F4106"/>
      <c r="G4106"/>
    </row>
    <row r="4107" spans="2:7" ht="15" x14ac:dyDescent="0.25">
      <c r="B4107"/>
      <c r="C4107"/>
      <c r="D4107"/>
      <c r="E4107"/>
      <c r="F4107"/>
      <c r="G4107"/>
    </row>
    <row r="4108" spans="2:7" ht="15" x14ac:dyDescent="0.25">
      <c r="B4108"/>
      <c r="C4108"/>
      <c r="D4108"/>
      <c r="E4108"/>
      <c r="F4108"/>
      <c r="G4108"/>
    </row>
    <row r="4109" spans="2:7" ht="15" x14ac:dyDescent="0.25">
      <c r="B4109"/>
      <c r="C4109"/>
      <c r="D4109"/>
      <c r="E4109"/>
      <c r="F4109"/>
      <c r="G4109"/>
    </row>
    <row r="4110" spans="2:7" ht="15" x14ac:dyDescent="0.25">
      <c r="B4110"/>
      <c r="C4110"/>
      <c r="D4110"/>
      <c r="E4110"/>
      <c r="F4110"/>
      <c r="G4110"/>
    </row>
    <row r="4111" spans="2:7" ht="15" x14ac:dyDescent="0.25">
      <c r="B4111"/>
      <c r="C4111"/>
      <c r="D4111"/>
      <c r="E4111"/>
      <c r="F4111"/>
      <c r="G4111"/>
    </row>
    <row r="4112" spans="2:7" ht="15" x14ac:dyDescent="0.25">
      <c r="B4112"/>
      <c r="C4112"/>
      <c r="D4112"/>
      <c r="E4112"/>
      <c r="F4112"/>
      <c r="G4112"/>
    </row>
    <row r="4113" spans="2:7" ht="15" x14ac:dyDescent="0.25">
      <c r="B4113"/>
      <c r="C4113"/>
      <c r="D4113"/>
      <c r="E4113"/>
      <c r="F4113"/>
      <c r="G4113"/>
    </row>
    <row r="4114" spans="2:7" ht="15" x14ac:dyDescent="0.25">
      <c r="B4114"/>
      <c r="C4114"/>
      <c r="D4114"/>
      <c r="E4114"/>
      <c r="F4114"/>
      <c r="G4114"/>
    </row>
    <row r="4115" spans="2:7" ht="15" x14ac:dyDescent="0.25">
      <c r="B4115"/>
      <c r="C4115"/>
      <c r="D4115"/>
      <c r="E4115"/>
      <c r="F4115"/>
      <c r="G4115"/>
    </row>
    <row r="4116" spans="2:7" ht="15" x14ac:dyDescent="0.25">
      <c r="B4116"/>
      <c r="C4116"/>
      <c r="D4116"/>
      <c r="E4116"/>
      <c r="F4116"/>
      <c r="G4116"/>
    </row>
    <row r="4117" spans="2:7" ht="15" x14ac:dyDescent="0.25">
      <c r="B4117"/>
      <c r="C4117"/>
      <c r="D4117"/>
      <c r="E4117"/>
      <c r="F4117"/>
      <c r="G4117"/>
    </row>
    <row r="4118" spans="2:7" ht="15" x14ac:dyDescent="0.25">
      <c r="B4118"/>
      <c r="C4118"/>
      <c r="D4118"/>
      <c r="E4118"/>
      <c r="F4118"/>
      <c r="G4118"/>
    </row>
    <row r="4119" spans="2:7" ht="15" x14ac:dyDescent="0.25">
      <c r="B4119"/>
      <c r="C4119"/>
      <c r="D4119"/>
      <c r="E4119"/>
      <c r="F4119"/>
      <c r="G4119"/>
    </row>
    <row r="4120" spans="2:7" ht="15" x14ac:dyDescent="0.25">
      <c r="B4120"/>
      <c r="C4120"/>
      <c r="D4120"/>
      <c r="E4120"/>
      <c r="F4120"/>
      <c r="G4120"/>
    </row>
    <row r="4121" spans="2:7" ht="15" x14ac:dyDescent="0.25">
      <c r="B4121"/>
      <c r="C4121"/>
      <c r="D4121"/>
      <c r="E4121"/>
      <c r="F4121"/>
      <c r="G4121"/>
    </row>
    <row r="4122" spans="2:7" ht="15" x14ac:dyDescent="0.25">
      <c r="B4122"/>
      <c r="C4122"/>
      <c r="D4122"/>
      <c r="E4122"/>
      <c r="F4122"/>
      <c r="G4122"/>
    </row>
    <row r="4123" spans="2:7" ht="15" x14ac:dyDescent="0.25">
      <c r="B4123"/>
      <c r="C4123"/>
      <c r="D4123"/>
      <c r="E4123"/>
      <c r="F4123"/>
      <c r="G4123"/>
    </row>
    <row r="4124" spans="2:7" ht="15" x14ac:dyDescent="0.25">
      <c r="B4124"/>
      <c r="C4124"/>
      <c r="D4124"/>
      <c r="E4124"/>
      <c r="F4124"/>
      <c r="G4124"/>
    </row>
    <row r="4125" spans="2:7" ht="15" x14ac:dyDescent="0.25">
      <c r="B4125"/>
      <c r="C4125"/>
      <c r="D4125"/>
      <c r="E4125"/>
      <c r="F4125"/>
      <c r="G4125"/>
    </row>
    <row r="4126" spans="2:7" ht="15" x14ac:dyDescent="0.25">
      <c r="B4126"/>
      <c r="C4126"/>
      <c r="D4126"/>
      <c r="E4126"/>
      <c r="F4126"/>
      <c r="G4126"/>
    </row>
    <row r="4127" spans="2:7" ht="15" x14ac:dyDescent="0.25">
      <c r="B4127"/>
      <c r="C4127"/>
      <c r="D4127"/>
      <c r="E4127"/>
      <c r="F4127"/>
      <c r="G4127"/>
    </row>
    <row r="4128" spans="2:7" ht="15" x14ac:dyDescent="0.25">
      <c r="B4128"/>
      <c r="C4128"/>
      <c r="D4128"/>
      <c r="E4128"/>
      <c r="F4128"/>
      <c r="G4128"/>
    </row>
    <row r="4129" spans="2:7" ht="15" x14ac:dyDescent="0.25">
      <c r="B4129"/>
      <c r="C4129"/>
      <c r="D4129"/>
      <c r="E4129"/>
      <c r="F4129"/>
      <c r="G4129"/>
    </row>
    <row r="4130" spans="2:7" ht="15" x14ac:dyDescent="0.25">
      <c r="B4130"/>
      <c r="C4130"/>
      <c r="D4130"/>
      <c r="E4130"/>
      <c r="F4130"/>
      <c r="G4130"/>
    </row>
    <row r="4131" spans="2:7" ht="15" x14ac:dyDescent="0.25">
      <c r="B4131"/>
      <c r="C4131"/>
      <c r="D4131"/>
      <c r="E4131"/>
      <c r="F4131"/>
      <c r="G4131"/>
    </row>
    <row r="4132" spans="2:7" ht="15" x14ac:dyDescent="0.25">
      <c r="B4132"/>
      <c r="C4132"/>
      <c r="D4132"/>
      <c r="E4132"/>
      <c r="F4132"/>
      <c r="G4132"/>
    </row>
    <row r="4133" spans="2:7" ht="15" x14ac:dyDescent="0.25">
      <c r="B4133"/>
      <c r="C4133"/>
      <c r="D4133"/>
      <c r="E4133"/>
      <c r="F4133"/>
      <c r="G4133"/>
    </row>
    <row r="4134" spans="2:7" ht="15" x14ac:dyDescent="0.25">
      <c r="B4134"/>
      <c r="C4134"/>
      <c r="D4134"/>
      <c r="E4134"/>
      <c r="F4134"/>
      <c r="G4134"/>
    </row>
    <row r="4135" spans="2:7" ht="15" x14ac:dyDescent="0.25">
      <c r="B4135"/>
      <c r="C4135"/>
      <c r="D4135"/>
      <c r="E4135"/>
      <c r="F4135"/>
      <c r="G4135"/>
    </row>
    <row r="4136" spans="2:7" ht="15" x14ac:dyDescent="0.25">
      <c r="B4136"/>
      <c r="C4136"/>
      <c r="D4136"/>
      <c r="E4136"/>
      <c r="F4136"/>
      <c r="G4136"/>
    </row>
    <row r="4137" spans="2:7" ht="15" x14ac:dyDescent="0.25">
      <c r="B4137"/>
      <c r="C4137"/>
      <c r="D4137"/>
      <c r="E4137"/>
      <c r="F4137"/>
      <c r="G4137"/>
    </row>
    <row r="4138" spans="2:7" ht="15" x14ac:dyDescent="0.25">
      <c r="B4138"/>
      <c r="C4138"/>
      <c r="D4138"/>
      <c r="E4138"/>
      <c r="F4138"/>
      <c r="G4138"/>
    </row>
    <row r="4139" spans="2:7" ht="15" x14ac:dyDescent="0.25">
      <c r="B4139"/>
      <c r="C4139"/>
      <c r="D4139"/>
      <c r="E4139"/>
      <c r="F4139"/>
      <c r="G4139"/>
    </row>
    <row r="4140" spans="2:7" ht="15" x14ac:dyDescent="0.25">
      <c r="B4140"/>
      <c r="C4140"/>
      <c r="D4140"/>
      <c r="E4140"/>
      <c r="F4140"/>
      <c r="G4140"/>
    </row>
    <row r="4141" spans="2:7" ht="15" x14ac:dyDescent="0.25">
      <c r="B4141"/>
      <c r="C4141"/>
      <c r="D4141"/>
      <c r="E4141"/>
      <c r="F4141"/>
      <c r="G4141"/>
    </row>
    <row r="4142" spans="2:7" ht="15" x14ac:dyDescent="0.25">
      <c r="B4142"/>
      <c r="C4142"/>
      <c r="D4142"/>
      <c r="E4142"/>
      <c r="F4142"/>
      <c r="G4142"/>
    </row>
    <row r="4143" spans="2:7" ht="15" x14ac:dyDescent="0.25">
      <c r="B4143"/>
      <c r="C4143"/>
      <c r="D4143"/>
      <c r="E4143"/>
      <c r="F4143"/>
      <c r="G4143"/>
    </row>
    <row r="4144" spans="2:7" ht="15" x14ac:dyDescent="0.25">
      <c r="B4144"/>
      <c r="C4144"/>
      <c r="D4144"/>
      <c r="E4144"/>
      <c r="F4144"/>
      <c r="G4144"/>
    </row>
    <row r="4145" spans="2:7" ht="15" x14ac:dyDescent="0.25">
      <c r="B4145"/>
      <c r="C4145"/>
      <c r="D4145"/>
      <c r="E4145"/>
      <c r="F4145"/>
      <c r="G4145"/>
    </row>
    <row r="4146" spans="2:7" ht="15" x14ac:dyDescent="0.25">
      <c r="B4146"/>
      <c r="C4146"/>
      <c r="D4146"/>
      <c r="E4146"/>
      <c r="F4146"/>
      <c r="G4146"/>
    </row>
    <row r="4147" spans="2:7" ht="15" x14ac:dyDescent="0.25">
      <c r="B4147"/>
      <c r="C4147"/>
      <c r="D4147"/>
      <c r="E4147"/>
      <c r="F4147"/>
      <c r="G4147"/>
    </row>
    <row r="4148" spans="2:7" ht="15" x14ac:dyDescent="0.25">
      <c r="B4148"/>
      <c r="C4148"/>
      <c r="D4148"/>
      <c r="E4148"/>
      <c r="F4148"/>
      <c r="G4148"/>
    </row>
    <row r="4149" spans="2:7" ht="15" x14ac:dyDescent="0.25">
      <c r="B4149"/>
      <c r="C4149"/>
      <c r="D4149"/>
      <c r="E4149"/>
      <c r="F4149"/>
      <c r="G4149"/>
    </row>
    <row r="4150" spans="2:7" ht="15" x14ac:dyDescent="0.25">
      <c r="B4150"/>
      <c r="C4150"/>
      <c r="D4150"/>
      <c r="E4150"/>
      <c r="F4150"/>
      <c r="G4150"/>
    </row>
    <row r="4151" spans="2:7" ht="15" x14ac:dyDescent="0.25">
      <c r="B4151"/>
      <c r="C4151"/>
      <c r="D4151"/>
      <c r="E4151"/>
      <c r="F4151"/>
      <c r="G4151"/>
    </row>
    <row r="4152" spans="2:7" ht="15" x14ac:dyDescent="0.25">
      <c r="B4152"/>
      <c r="C4152"/>
      <c r="D4152"/>
      <c r="E4152"/>
      <c r="F4152"/>
      <c r="G4152"/>
    </row>
    <row r="4153" spans="2:7" ht="15" x14ac:dyDescent="0.25">
      <c r="B4153"/>
      <c r="C4153"/>
      <c r="D4153"/>
      <c r="E4153"/>
      <c r="F4153"/>
      <c r="G4153"/>
    </row>
    <row r="4154" spans="2:7" ht="15" x14ac:dyDescent="0.25">
      <c r="B4154"/>
      <c r="C4154"/>
      <c r="D4154"/>
      <c r="E4154"/>
      <c r="F4154"/>
      <c r="G4154"/>
    </row>
    <row r="4155" spans="2:7" ht="15" x14ac:dyDescent="0.25">
      <c r="B4155"/>
      <c r="C4155"/>
      <c r="D4155"/>
      <c r="E4155"/>
      <c r="F4155"/>
      <c r="G4155"/>
    </row>
    <row r="4156" spans="2:7" ht="15" x14ac:dyDescent="0.25">
      <c r="B4156"/>
      <c r="C4156"/>
      <c r="D4156"/>
      <c r="E4156"/>
      <c r="F4156"/>
      <c r="G4156"/>
    </row>
    <row r="4157" spans="2:7" ht="15" x14ac:dyDescent="0.25">
      <c r="B4157"/>
      <c r="C4157"/>
      <c r="D4157"/>
      <c r="E4157"/>
      <c r="F4157"/>
      <c r="G4157"/>
    </row>
    <row r="4158" spans="2:7" ht="15" x14ac:dyDescent="0.25">
      <c r="B4158"/>
      <c r="C4158"/>
      <c r="D4158"/>
      <c r="E4158"/>
      <c r="F4158"/>
      <c r="G4158"/>
    </row>
    <row r="4159" spans="2:7" ht="15" x14ac:dyDescent="0.25">
      <c r="B4159"/>
      <c r="C4159"/>
      <c r="D4159"/>
      <c r="E4159"/>
      <c r="F4159"/>
      <c r="G4159"/>
    </row>
    <row r="4160" spans="2:7" ht="15" x14ac:dyDescent="0.25">
      <c r="B4160"/>
      <c r="C4160"/>
      <c r="D4160"/>
      <c r="E4160"/>
      <c r="F4160"/>
      <c r="G4160"/>
    </row>
    <row r="4161" spans="2:7" ht="15" x14ac:dyDescent="0.25">
      <c r="B4161"/>
      <c r="C4161"/>
      <c r="D4161"/>
      <c r="E4161"/>
      <c r="F4161"/>
      <c r="G4161"/>
    </row>
    <row r="4162" spans="2:7" ht="15" x14ac:dyDescent="0.25">
      <c r="B4162"/>
      <c r="C4162"/>
      <c r="D4162"/>
      <c r="E4162"/>
      <c r="F4162"/>
      <c r="G4162"/>
    </row>
    <row r="4163" spans="2:7" ht="15" x14ac:dyDescent="0.25">
      <c r="B4163"/>
      <c r="C4163"/>
      <c r="D4163"/>
      <c r="E4163"/>
      <c r="F4163"/>
      <c r="G4163"/>
    </row>
    <row r="4164" spans="2:7" ht="15" x14ac:dyDescent="0.25">
      <c r="B4164"/>
      <c r="C4164"/>
      <c r="D4164"/>
      <c r="E4164"/>
      <c r="F4164"/>
      <c r="G4164"/>
    </row>
    <row r="4165" spans="2:7" ht="15" x14ac:dyDescent="0.25">
      <c r="B4165"/>
      <c r="C4165"/>
      <c r="D4165"/>
      <c r="E4165"/>
      <c r="F4165"/>
      <c r="G4165"/>
    </row>
    <row r="4166" spans="2:7" ht="15" x14ac:dyDescent="0.25">
      <c r="B4166"/>
      <c r="C4166"/>
      <c r="D4166"/>
      <c r="E4166"/>
      <c r="F4166"/>
      <c r="G4166"/>
    </row>
    <row r="4167" spans="2:7" ht="15" x14ac:dyDescent="0.25">
      <c r="B4167"/>
      <c r="C4167"/>
      <c r="D4167"/>
      <c r="E4167"/>
      <c r="F4167"/>
      <c r="G4167"/>
    </row>
    <row r="4168" spans="2:7" ht="15" x14ac:dyDescent="0.25">
      <c r="B4168"/>
      <c r="C4168"/>
      <c r="D4168"/>
      <c r="E4168"/>
      <c r="F4168"/>
      <c r="G4168"/>
    </row>
    <row r="4169" spans="2:7" ht="15" x14ac:dyDescent="0.25">
      <c r="B4169"/>
      <c r="C4169"/>
      <c r="D4169"/>
      <c r="E4169"/>
      <c r="F4169"/>
      <c r="G4169"/>
    </row>
    <row r="4170" spans="2:7" ht="15" x14ac:dyDescent="0.25">
      <c r="B4170"/>
      <c r="C4170"/>
      <c r="D4170"/>
      <c r="E4170"/>
      <c r="F4170"/>
      <c r="G4170"/>
    </row>
    <row r="4171" spans="2:7" ht="15" x14ac:dyDescent="0.25">
      <c r="B4171"/>
      <c r="C4171"/>
      <c r="D4171"/>
      <c r="E4171"/>
      <c r="F4171"/>
      <c r="G4171"/>
    </row>
    <row r="4172" spans="2:7" ht="15" x14ac:dyDescent="0.25">
      <c r="B4172"/>
      <c r="C4172"/>
      <c r="D4172"/>
      <c r="E4172"/>
      <c r="F4172"/>
      <c r="G4172"/>
    </row>
    <row r="4173" spans="2:7" ht="15" x14ac:dyDescent="0.25">
      <c r="B4173"/>
      <c r="C4173"/>
      <c r="D4173"/>
      <c r="E4173"/>
      <c r="F4173"/>
      <c r="G4173"/>
    </row>
    <row r="4174" spans="2:7" ht="15" x14ac:dyDescent="0.25">
      <c r="B4174"/>
      <c r="C4174"/>
      <c r="D4174"/>
      <c r="E4174"/>
      <c r="F4174"/>
      <c r="G4174"/>
    </row>
    <row r="4175" spans="2:7" ht="15" x14ac:dyDescent="0.25">
      <c r="B4175"/>
      <c r="C4175"/>
      <c r="D4175"/>
      <c r="E4175"/>
      <c r="F4175"/>
      <c r="G4175"/>
    </row>
    <row r="4176" spans="2:7" ht="15" x14ac:dyDescent="0.25">
      <c r="B4176"/>
      <c r="C4176"/>
      <c r="D4176"/>
      <c r="E4176"/>
      <c r="F4176"/>
      <c r="G4176"/>
    </row>
    <row r="4177" spans="2:7" ht="15" x14ac:dyDescent="0.25">
      <c r="B4177"/>
      <c r="C4177"/>
      <c r="D4177"/>
      <c r="E4177"/>
      <c r="F4177"/>
      <c r="G4177"/>
    </row>
    <row r="4178" spans="2:7" ht="15" x14ac:dyDescent="0.25">
      <c r="B4178"/>
      <c r="C4178"/>
      <c r="D4178"/>
      <c r="E4178"/>
      <c r="F4178"/>
      <c r="G4178"/>
    </row>
    <row r="4179" spans="2:7" ht="15" x14ac:dyDescent="0.25">
      <c r="B4179"/>
      <c r="C4179"/>
      <c r="D4179"/>
      <c r="E4179"/>
      <c r="F4179"/>
      <c r="G4179"/>
    </row>
    <row r="4180" spans="2:7" ht="15" x14ac:dyDescent="0.25">
      <c r="B4180"/>
      <c r="C4180"/>
      <c r="D4180"/>
      <c r="E4180"/>
      <c r="F4180"/>
      <c r="G4180"/>
    </row>
    <row r="4181" spans="2:7" ht="15" x14ac:dyDescent="0.25">
      <c r="B4181"/>
      <c r="C4181"/>
      <c r="D4181"/>
      <c r="E4181"/>
      <c r="F4181"/>
      <c r="G4181"/>
    </row>
    <row r="4182" spans="2:7" ht="15" x14ac:dyDescent="0.25">
      <c r="B4182"/>
      <c r="C4182"/>
      <c r="D4182"/>
      <c r="E4182"/>
      <c r="F4182"/>
      <c r="G4182"/>
    </row>
    <row r="4183" spans="2:7" ht="15" x14ac:dyDescent="0.25">
      <c r="B4183"/>
      <c r="C4183"/>
      <c r="D4183"/>
      <c r="E4183"/>
      <c r="F4183"/>
      <c r="G4183"/>
    </row>
    <row r="4184" spans="2:7" ht="15" x14ac:dyDescent="0.25">
      <c r="B4184"/>
      <c r="C4184"/>
      <c r="D4184"/>
      <c r="E4184"/>
      <c r="F4184"/>
      <c r="G4184"/>
    </row>
    <row r="4185" spans="2:7" ht="15" x14ac:dyDescent="0.25">
      <c r="B4185"/>
      <c r="C4185"/>
      <c r="D4185"/>
      <c r="E4185"/>
      <c r="F4185"/>
      <c r="G4185"/>
    </row>
    <row r="4186" spans="2:7" ht="15" x14ac:dyDescent="0.25">
      <c r="B4186"/>
      <c r="C4186"/>
      <c r="D4186"/>
      <c r="E4186"/>
      <c r="F4186"/>
      <c r="G4186"/>
    </row>
    <row r="4187" spans="2:7" ht="15" x14ac:dyDescent="0.25">
      <c r="B4187"/>
      <c r="C4187"/>
      <c r="D4187"/>
      <c r="E4187"/>
      <c r="F4187"/>
      <c r="G4187"/>
    </row>
    <row r="4188" spans="2:7" ht="15" x14ac:dyDescent="0.25">
      <c r="B4188"/>
      <c r="C4188"/>
      <c r="D4188"/>
      <c r="E4188"/>
      <c r="F4188"/>
      <c r="G4188"/>
    </row>
    <row r="4189" spans="2:7" ht="15" x14ac:dyDescent="0.25">
      <c r="B4189"/>
      <c r="C4189"/>
      <c r="D4189"/>
      <c r="E4189"/>
      <c r="F4189"/>
      <c r="G4189"/>
    </row>
    <row r="4190" spans="2:7" ht="15" x14ac:dyDescent="0.25">
      <c r="B4190"/>
      <c r="C4190"/>
      <c r="D4190"/>
      <c r="E4190"/>
      <c r="F4190"/>
      <c r="G4190"/>
    </row>
    <row r="4191" spans="2:7" ht="15" x14ac:dyDescent="0.25">
      <c r="B4191"/>
      <c r="C4191"/>
      <c r="D4191"/>
      <c r="E4191"/>
      <c r="F4191"/>
      <c r="G4191"/>
    </row>
    <row r="4192" spans="2:7" ht="15" x14ac:dyDescent="0.25">
      <c r="B4192"/>
      <c r="C4192"/>
      <c r="D4192"/>
      <c r="E4192"/>
      <c r="F4192"/>
      <c r="G4192"/>
    </row>
    <row r="4193" spans="2:7" ht="15" x14ac:dyDescent="0.25">
      <c r="B4193"/>
      <c r="C4193"/>
      <c r="D4193"/>
      <c r="E4193"/>
      <c r="F4193"/>
      <c r="G4193"/>
    </row>
    <row r="4194" spans="2:7" ht="15" x14ac:dyDescent="0.25">
      <c r="B4194"/>
      <c r="C4194"/>
      <c r="D4194"/>
      <c r="E4194"/>
      <c r="F4194"/>
      <c r="G4194"/>
    </row>
    <row r="4195" spans="2:7" ht="15" x14ac:dyDescent="0.25">
      <c r="B4195"/>
      <c r="C4195"/>
      <c r="D4195"/>
      <c r="E4195"/>
      <c r="F4195"/>
      <c r="G4195"/>
    </row>
    <row r="4196" spans="2:7" ht="15" x14ac:dyDescent="0.25">
      <c r="B4196"/>
      <c r="C4196"/>
      <c r="D4196"/>
      <c r="E4196"/>
      <c r="F4196"/>
      <c r="G4196"/>
    </row>
    <row r="4197" spans="2:7" ht="15" x14ac:dyDescent="0.25">
      <c r="B4197"/>
      <c r="C4197"/>
      <c r="D4197"/>
      <c r="E4197"/>
      <c r="F4197"/>
      <c r="G4197"/>
    </row>
    <row r="4198" spans="2:7" ht="15" x14ac:dyDescent="0.25">
      <c r="B4198"/>
      <c r="C4198"/>
      <c r="D4198"/>
      <c r="E4198"/>
      <c r="F4198"/>
      <c r="G4198"/>
    </row>
    <row r="4199" spans="2:7" ht="15" x14ac:dyDescent="0.25">
      <c r="B4199"/>
      <c r="C4199"/>
      <c r="D4199"/>
      <c r="E4199"/>
      <c r="F4199"/>
      <c r="G4199"/>
    </row>
    <row r="4200" spans="2:7" ht="15" x14ac:dyDescent="0.25">
      <c r="B4200"/>
      <c r="C4200"/>
      <c r="D4200"/>
      <c r="E4200"/>
      <c r="F4200"/>
      <c r="G4200"/>
    </row>
    <row r="4201" spans="2:7" ht="15" x14ac:dyDescent="0.25">
      <c r="B4201"/>
      <c r="C4201"/>
      <c r="D4201"/>
      <c r="E4201"/>
      <c r="F4201"/>
      <c r="G4201"/>
    </row>
    <row r="4202" spans="2:7" ht="15" x14ac:dyDescent="0.25">
      <c r="B4202"/>
      <c r="C4202"/>
      <c r="D4202"/>
      <c r="E4202"/>
      <c r="F4202"/>
      <c r="G4202"/>
    </row>
    <row r="4203" spans="2:7" ht="15" x14ac:dyDescent="0.25">
      <c r="B4203"/>
      <c r="C4203"/>
      <c r="D4203"/>
      <c r="E4203"/>
      <c r="F4203"/>
      <c r="G4203"/>
    </row>
    <row r="4204" spans="2:7" ht="15" x14ac:dyDescent="0.25">
      <c r="B4204"/>
      <c r="C4204"/>
      <c r="D4204"/>
      <c r="E4204"/>
      <c r="F4204"/>
      <c r="G4204"/>
    </row>
    <row r="4205" spans="2:7" ht="15" x14ac:dyDescent="0.25">
      <c r="B4205"/>
      <c r="C4205"/>
      <c r="D4205"/>
      <c r="E4205"/>
      <c r="F4205"/>
      <c r="G4205"/>
    </row>
    <row r="4206" spans="2:7" ht="15" x14ac:dyDescent="0.25">
      <c r="B4206"/>
      <c r="C4206"/>
      <c r="D4206"/>
      <c r="E4206"/>
      <c r="F4206"/>
      <c r="G4206"/>
    </row>
    <row r="4207" spans="2:7" ht="15" x14ac:dyDescent="0.25">
      <c r="B4207"/>
      <c r="C4207"/>
      <c r="D4207"/>
      <c r="E4207"/>
      <c r="F4207"/>
      <c r="G4207"/>
    </row>
    <row r="4208" spans="2:7" ht="15" x14ac:dyDescent="0.25">
      <c r="B4208"/>
      <c r="C4208"/>
      <c r="D4208"/>
      <c r="E4208"/>
      <c r="F4208"/>
      <c r="G4208"/>
    </row>
    <row r="4209" spans="2:7" ht="15" x14ac:dyDescent="0.25">
      <c r="B4209"/>
      <c r="C4209"/>
      <c r="D4209"/>
      <c r="E4209"/>
      <c r="F4209"/>
      <c r="G4209"/>
    </row>
    <row r="4210" spans="2:7" ht="15" x14ac:dyDescent="0.25">
      <c r="B4210"/>
      <c r="C4210"/>
      <c r="D4210"/>
      <c r="E4210"/>
      <c r="F4210"/>
      <c r="G4210"/>
    </row>
    <row r="4211" spans="2:7" ht="15" x14ac:dyDescent="0.25">
      <c r="B4211"/>
      <c r="C4211"/>
      <c r="D4211"/>
      <c r="E4211"/>
      <c r="F4211"/>
      <c r="G4211"/>
    </row>
    <row r="4212" spans="2:7" ht="15" x14ac:dyDescent="0.25">
      <c r="B4212"/>
      <c r="C4212"/>
      <c r="D4212"/>
      <c r="E4212"/>
      <c r="F4212"/>
      <c r="G4212"/>
    </row>
    <row r="4213" spans="2:7" ht="15" x14ac:dyDescent="0.25">
      <c r="B4213"/>
      <c r="C4213"/>
      <c r="D4213"/>
      <c r="E4213"/>
      <c r="F4213"/>
      <c r="G4213"/>
    </row>
    <row r="4214" spans="2:7" ht="15" x14ac:dyDescent="0.25">
      <c r="B4214"/>
      <c r="C4214"/>
      <c r="D4214"/>
      <c r="E4214"/>
      <c r="F4214"/>
      <c r="G4214"/>
    </row>
    <row r="4215" spans="2:7" ht="15" x14ac:dyDescent="0.25">
      <c r="B4215"/>
      <c r="C4215"/>
      <c r="D4215"/>
      <c r="E4215"/>
      <c r="F4215"/>
      <c r="G4215"/>
    </row>
    <row r="4216" spans="2:7" ht="15" x14ac:dyDescent="0.25">
      <c r="B4216"/>
      <c r="C4216"/>
      <c r="D4216"/>
      <c r="E4216"/>
      <c r="F4216"/>
      <c r="G4216"/>
    </row>
    <row r="4217" spans="2:7" ht="15" x14ac:dyDescent="0.25">
      <c r="B4217"/>
      <c r="C4217"/>
      <c r="D4217"/>
      <c r="E4217"/>
      <c r="F4217"/>
      <c r="G4217"/>
    </row>
    <row r="4218" spans="2:7" ht="15" x14ac:dyDescent="0.25">
      <c r="B4218"/>
      <c r="C4218"/>
      <c r="D4218"/>
      <c r="E4218"/>
      <c r="F4218"/>
      <c r="G4218"/>
    </row>
    <row r="4219" spans="2:7" ht="15" x14ac:dyDescent="0.25">
      <c r="B4219"/>
      <c r="C4219"/>
      <c r="D4219"/>
      <c r="E4219"/>
      <c r="F4219"/>
      <c r="G4219"/>
    </row>
    <row r="4220" spans="2:7" ht="15" x14ac:dyDescent="0.25">
      <c r="B4220"/>
      <c r="C4220"/>
      <c r="D4220"/>
      <c r="E4220"/>
      <c r="F4220"/>
      <c r="G4220"/>
    </row>
    <row r="4221" spans="2:7" ht="15" x14ac:dyDescent="0.25">
      <c r="B4221"/>
      <c r="C4221"/>
      <c r="D4221"/>
      <c r="E4221"/>
      <c r="F4221"/>
      <c r="G4221"/>
    </row>
    <row r="4222" spans="2:7" ht="15" x14ac:dyDescent="0.25">
      <c r="B4222"/>
      <c r="C4222"/>
      <c r="D4222"/>
      <c r="E4222"/>
      <c r="F4222"/>
      <c r="G4222"/>
    </row>
    <row r="4223" spans="2:7" ht="15" x14ac:dyDescent="0.25">
      <c r="B4223"/>
      <c r="C4223"/>
      <c r="D4223"/>
      <c r="E4223"/>
      <c r="F4223"/>
      <c r="G4223"/>
    </row>
    <row r="4224" spans="2:7" ht="15" x14ac:dyDescent="0.25">
      <c r="B4224"/>
      <c r="C4224"/>
      <c r="D4224"/>
      <c r="E4224"/>
      <c r="F4224"/>
      <c r="G4224"/>
    </row>
    <row r="4225" spans="2:7" ht="15" x14ac:dyDescent="0.25">
      <c r="B4225"/>
      <c r="C4225"/>
      <c r="D4225"/>
      <c r="E4225"/>
      <c r="F4225"/>
      <c r="G4225"/>
    </row>
    <row r="4226" spans="2:7" ht="15" x14ac:dyDescent="0.25">
      <c r="B4226"/>
      <c r="C4226"/>
      <c r="D4226"/>
      <c r="E4226"/>
      <c r="F4226"/>
      <c r="G4226"/>
    </row>
    <row r="4227" spans="2:7" ht="15" x14ac:dyDescent="0.25">
      <c r="B4227"/>
      <c r="C4227"/>
      <c r="D4227"/>
      <c r="E4227"/>
      <c r="F4227"/>
      <c r="G4227"/>
    </row>
    <row r="4228" spans="2:7" ht="15" x14ac:dyDescent="0.25">
      <c r="B4228"/>
      <c r="C4228"/>
      <c r="D4228"/>
      <c r="E4228"/>
      <c r="F4228"/>
      <c r="G4228"/>
    </row>
    <row r="4229" spans="2:7" ht="15" x14ac:dyDescent="0.25">
      <c r="B4229"/>
      <c r="C4229"/>
      <c r="D4229"/>
      <c r="E4229"/>
      <c r="F4229"/>
      <c r="G4229"/>
    </row>
    <row r="4230" spans="2:7" ht="15" x14ac:dyDescent="0.25">
      <c r="B4230"/>
      <c r="C4230"/>
      <c r="D4230"/>
      <c r="E4230"/>
      <c r="F4230"/>
      <c r="G4230"/>
    </row>
    <row r="4231" spans="2:7" ht="15" x14ac:dyDescent="0.25">
      <c r="B4231"/>
      <c r="C4231"/>
      <c r="D4231"/>
      <c r="E4231"/>
      <c r="F4231"/>
      <c r="G4231"/>
    </row>
    <row r="4232" spans="2:7" ht="15" x14ac:dyDescent="0.25">
      <c r="B4232"/>
      <c r="C4232"/>
      <c r="D4232"/>
      <c r="E4232"/>
      <c r="F4232"/>
      <c r="G4232"/>
    </row>
    <row r="4233" spans="2:7" ht="15" x14ac:dyDescent="0.25">
      <c r="B4233"/>
      <c r="C4233"/>
      <c r="D4233"/>
      <c r="E4233"/>
      <c r="F4233"/>
      <c r="G4233"/>
    </row>
    <row r="4234" spans="2:7" ht="15" x14ac:dyDescent="0.25">
      <c r="B4234"/>
      <c r="C4234"/>
      <c r="D4234"/>
      <c r="E4234"/>
      <c r="F4234"/>
      <c r="G4234"/>
    </row>
    <row r="4235" spans="2:7" ht="15" x14ac:dyDescent="0.25">
      <c r="B4235"/>
      <c r="C4235"/>
      <c r="D4235"/>
      <c r="E4235"/>
      <c r="F4235"/>
      <c r="G4235"/>
    </row>
    <row r="4236" spans="2:7" ht="15" x14ac:dyDescent="0.25">
      <c r="B4236"/>
      <c r="C4236"/>
      <c r="D4236"/>
      <c r="E4236"/>
      <c r="F4236"/>
      <c r="G4236"/>
    </row>
    <row r="4237" spans="2:7" ht="15" x14ac:dyDescent="0.25">
      <c r="B4237"/>
      <c r="C4237"/>
      <c r="D4237"/>
      <c r="E4237"/>
      <c r="F4237"/>
      <c r="G4237"/>
    </row>
    <row r="4238" spans="2:7" ht="15" x14ac:dyDescent="0.25">
      <c r="B4238"/>
      <c r="C4238"/>
      <c r="D4238"/>
      <c r="E4238"/>
      <c r="F4238"/>
      <c r="G4238"/>
    </row>
    <row r="4239" spans="2:7" ht="15" x14ac:dyDescent="0.25">
      <c r="B4239"/>
      <c r="C4239"/>
      <c r="D4239"/>
      <c r="E4239"/>
      <c r="F4239"/>
      <c r="G4239"/>
    </row>
    <row r="4240" spans="2:7" ht="15" x14ac:dyDescent="0.25">
      <c r="B4240"/>
      <c r="C4240"/>
      <c r="D4240"/>
      <c r="E4240"/>
      <c r="F4240"/>
      <c r="G4240"/>
    </row>
    <row r="4241" spans="2:7" ht="15" x14ac:dyDescent="0.25">
      <c r="B4241"/>
      <c r="C4241"/>
      <c r="D4241"/>
      <c r="E4241"/>
      <c r="F4241"/>
      <c r="G4241"/>
    </row>
    <row r="4242" spans="2:7" ht="15" x14ac:dyDescent="0.25">
      <c r="B4242"/>
      <c r="C4242"/>
      <c r="D4242"/>
      <c r="E4242"/>
      <c r="F4242"/>
      <c r="G4242"/>
    </row>
    <row r="4243" spans="2:7" ht="15" x14ac:dyDescent="0.25">
      <c r="B4243"/>
      <c r="C4243"/>
      <c r="D4243"/>
      <c r="E4243"/>
      <c r="F4243"/>
      <c r="G4243"/>
    </row>
    <row r="4244" spans="2:7" ht="15" x14ac:dyDescent="0.25">
      <c r="B4244"/>
      <c r="C4244"/>
      <c r="D4244"/>
      <c r="E4244"/>
      <c r="F4244"/>
      <c r="G4244"/>
    </row>
    <row r="4245" spans="2:7" ht="15" x14ac:dyDescent="0.25">
      <c r="B4245"/>
      <c r="C4245"/>
      <c r="D4245"/>
      <c r="E4245"/>
      <c r="F4245"/>
      <c r="G4245"/>
    </row>
    <row r="4246" spans="2:7" ht="15" x14ac:dyDescent="0.25">
      <c r="B4246"/>
      <c r="C4246"/>
      <c r="D4246"/>
      <c r="E4246"/>
      <c r="F4246"/>
      <c r="G4246"/>
    </row>
    <row r="4247" spans="2:7" ht="15" x14ac:dyDescent="0.25">
      <c r="B4247"/>
      <c r="C4247"/>
      <c r="D4247"/>
      <c r="E4247"/>
      <c r="F4247"/>
      <c r="G4247"/>
    </row>
    <row r="4248" spans="2:7" ht="15" x14ac:dyDescent="0.25">
      <c r="B4248"/>
      <c r="C4248"/>
      <c r="D4248"/>
      <c r="E4248"/>
      <c r="F4248"/>
      <c r="G4248"/>
    </row>
    <row r="4249" spans="2:7" ht="15" x14ac:dyDescent="0.25">
      <c r="B4249"/>
      <c r="C4249"/>
      <c r="D4249"/>
      <c r="E4249"/>
      <c r="F4249"/>
      <c r="G4249"/>
    </row>
    <row r="4250" spans="2:7" ht="15" x14ac:dyDescent="0.25">
      <c r="B4250"/>
      <c r="C4250"/>
      <c r="D4250"/>
      <c r="E4250"/>
      <c r="F4250"/>
      <c r="G4250"/>
    </row>
    <row r="4251" spans="2:7" ht="15" x14ac:dyDescent="0.25">
      <c r="B4251"/>
      <c r="C4251"/>
      <c r="D4251"/>
      <c r="E4251"/>
      <c r="F4251"/>
      <c r="G4251"/>
    </row>
    <row r="4252" spans="2:7" ht="15" x14ac:dyDescent="0.25">
      <c r="B4252"/>
      <c r="C4252"/>
      <c r="D4252"/>
      <c r="E4252"/>
      <c r="F4252"/>
      <c r="G4252"/>
    </row>
    <row r="4253" spans="2:7" ht="15" x14ac:dyDescent="0.25">
      <c r="B4253"/>
      <c r="C4253"/>
      <c r="D4253"/>
      <c r="E4253"/>
      <c r="F4253"/>
      <c r="G4253"/>
    </row>
    <row r="4254" spans="2:7" ht="15" x14ac:dyDescent="0.25">
      <c r="B4254"/>
      <c r="C4254"/>
      <c r="D4254"/>
      <c r="E4254"/>
      <c r="F4254"/>
      <c r="G4254"/>
    </row>
    <row r="4255" spans="2:7" ht="15" x14ac:dyDescent="0.25">
      <c r="B4255"/>
      <c r="C4255"/>
      <c r="D4255"/>
      <c r="E4255"/>
      <c r="F4255"/>
      <c r="G4255"/>
    </row>
    <row r="4256" spans="2:7" ht="15" x14ac:dyDescent="0.25">
      <c r="B4256"/>
      <c r="C4256"/>
      <c r="D4256"/>
      <c r="E4256"/>
      <c r="F4256"/>
      <c r="G4256"/>
    </row>
    <row r="4257" spans="2:7" ht="15" x14ac:dyDescent="0.25">
      <c r="B4257"/>
      <c r="C4257"/>
      <c r="D4257"/>
      <c r="E4257"/>
      <c r="F4257"/>
      <c r="G4257"/>
    </row>
    <row r="4258" spans="2:7" ht="15" x14ac:dyDescent="0.25">
      <c r="B4258"/>
      <c r="C4258"/>
      <c r="D4258"/>
      <c r="E4258"/>
      <c r="F4258"/>
      <c r="G4258"/>
    </row>
    <row r="4259" spans="2:7" ht="15" x14ac:dyDescent="0.25">
      <c r="B4259"/>
      <c r="C4259"/>
      <c r="D4259"/>
      <c r="E4259"/>
      <c r="F4259"/>
      <c r="G4259"/>
    </row>
    <row r="4260" spans="2:7" ht="15" x14ac:dyDescent="0.25">
      <c r="B4260"/>
      <c r="C4260"/>
      <c r="D4260"/>
      <c r="E4260"/>
      <c r="F4260"/>
      <c r="G4260"/>
    </row>
    <row r="4261" spans="2:7" ht="15" x14ac:dyDescent="0.25">
      <c r="B4261"/>
      <c r="C4261"/>
      <c r="D4261"/>
      <c r="E4261"/>
      <c r="F4261"/>
      <c r="G4261"/>
    </row>
    <row r="4262" spans="2:7" ht="15" x14ac:dyDescent="0.25">
      <c r="B4262"/>
      <c r="C4262"/>
      <c r="D4262"/>
      <c r="E4262"/>
      <c r="F4262"/>
      <c r="G4262"/>
    </row>
    <row r="4263" spans="2:7" ht="15" x14ac:dyDescent="0.25">
      <c r="B4263"/>
      <c r="C4263"/>
      <c r="D4263"/>
      <c r="E4263"/>
      <c r="F4263"/>
      <c r="G4263"/>
    </row>
    <row r="4264" spans="2:7" ht="15" x14ac:dyDescent="0.25">
      <c r="B4264"/>
      <c r="C4264"/>
      <c r="D4264"/>
      <c r="E4264"/>
      <c r="F4264"/>
      <c r="G4264"/>
    </row>
    <row r="4265" spans="2:7" ht="15" x14ac:dyDescent="0.25">
      <c r="B4265"/>
      <c r="C4265"/>
      <c r="D4265"/>
      <c r="E4265"/>
      <c r="F4265"/>
      <c r="G4265"/>
    </row>
    <row r="4266" spans="2:7" ht="15" x14ac:dyDescent="0.25">
      <c r="B4266"/>
      <c r="C4266"/>
      <c r="D4266"/>
      <c r="E4266"/>
      <c r="F4266"/>
      <c r="G4266"/>
    </row>
    <row r="4267" spans="2:7" ht="15" x14ac:dyDescent="0.25">
      <c r="B4267"/>
      <c r="C4267"/>
      <c r="D4267"/>
      <c r="E4267"/>
      <c r="F4267"/>
      <c r="G4267"/>
    </row>
    <row r="4268" spans="2:7" ht="15" x14ac:dyDescent="0.25">
      <c r="B4268"/>
      <c r="C4268"/>
      <c r="D4268"/>
      <c r="E4268"/>
      <c r="F4268"/>
      <c r="G4268"/>
    </row>
    <row r="4269" spans="2:7" ht="15" x14ac:dyDescent="0.25">
      <c r="B4269"/>
      <c r="C4269"/>
      <c r="D4269"/>
      <c r="E4269"/>
      <c r="F4269"/>
      <c r="G4269"/>
    </row>
    <row r="4270" spans="2:7" ht="15" x14ac:dyDescent="0.25">
      <c r="B4270"/>
      <c r="C4270"/>
      <c r="D4270"/>
      <c r="E4270"/>
      <c r="F4270"/>
      <c r="G4270"/>
    </row>
    <row r="4271" spans="2:7" ht="15" x14ac:dyDescent="0.25">
      <c r="B4271"/>
      <c r="C4271"/>
      <c r="D4271"/>
      <c r="E4271"/>
      <c r="F4271"/>
      <c r="G4271"/>
    </row>
    <row r="4272" spans="2:7" ht="15" x14ac:dyDescent="0.25">
      <c r="B4272"/>
      <c r="C4272"/>
      <c r="D4272"/>
      <c r="E4272"/>
      <c r="F4272"/>
      <c r="G4272"/>
    </row>
    <row r="4273" spans="2:7" ht="15" x14ac:dyDescent="0.25">
      <c r="B4273"/>
      <c r="C4273"/>
      <c r="D4273"/>
      <c r="E4273"/>
      <c r="F4273"/>
      <c r="G4273"/>
    </row>
    <row r="4274" spans="2:7" ht="15" x14ac:dyDescent="0.25">
      <c r="B4274"/>
      <c r="C4274"/>
      <c r="D4274"/>
      <c r="E4274"/>
      <c r="F4274"/>
      <c r="G4274"/>
    </row>
    <row r="4275" spans="2:7" ht="15" x14ac:dyDescent="0.25">
      <c r="B4275"/>
      <c r="C4275"/>
      <c r="D4275"/>
      <c r="E4275"/>
      <c r="F4275"/>
      <c r="G4275"/>
    </row>
    <row r="4276" spans="2:7" ht="15" x14ac:dyDescent="0.25">
      <c r="B4276"/>
      <c r="C4276"/>
      <c r="D4276"/>
      <c r="E4276"/>
      <c r="F4276"/>
      <c r="G4276"/>
    </row>
    <row r="4277" spans="2:7" ht="15" x14ac:dyDescent="0.25">
      <c r="B4277"/>
      <c r="C4277"/>
      <c r="D4277"/>
      <c r="E4277"/>
      <c r="F4277"/>
      <c r="G4277"/>
    </row>
    <row r="4278" spans="2:7" ht="15" x14ac:dyDescent="0.25">
      <c r="B4278"/>
      <c r="C4278"/>
      <c r="D4278"/>
      <c r="E4278"/>
      <c r="F4278"/>
      <c r="G4278"/>
    </row>
    <row r="4279" spans="2:7" ht="15" x14ac:dyDescent="0.25">
      <c r="B4279"/>
      <c r="C4279"/>
      <c r="D4279"/>
      <c r="E4279"/>
      <c r="F4279"/>
      <c r="G4279"/>
    </row>
    <row r="4280" spans="2:7" ht="15" x14ac:dyDescent="0.25">
      <c r="B4280"/>
      <c r="C4280"/>
      <c r="D4280"/>
      <c r="E4280"/>
      <c r="F4280"/>
      <c r="G4280"/>
    </row>
    <row r="4281" spans="2:7" ht="15" x14ac:dyDescent="0.25">
      <c r="B4281"/>
      <c r="C4281"/>
      <c r="D4281"/>
      <c r="E4281"/>
      <c r="F4281"/>
      <c r="G4281"/>
    </row>
    <row r="4282" spans="2:7" ht="15" x14ac:dyDescent="0.25">
      <c r="B4282"/>
      <c r="C4282"/>
      <c r="D4282"/>
      <c r="E4282"/>
      <c r="F4282"/>
      <c r="G4282"/>
    </row>
    <row r="4283" spans="2:7" ht="15" x14ac:dyDescent="0.25">
      <c r="B4283"/>
      <c r="C4283"/>
      <c r="D4283"/>
      <c r="E4283"/>
      <c r="F4283"/>
      <c r="G4283"/>
    </row>
    <row r="4284" spans="2:7" ht="15" x14ac:dyDescent="0.25">
      <c r="B4284"/>
      <c r="C4284"/>
      <c r="D4284"/>
      <c r="E4284"/>
      <c r="F4284"/>
      <c r="G4284"/>
    </row>
    <row r="4285" spans="2:7" ht="15" x14ac:dyDescent="0.25">
      <c r="B4285"/>
      <c r="C4285"/>
      <c r="D4285"/>
      <c r="E4285"/>
      <c r="F4285"/>
      <c r="G4285"/>
    </row>
    <row r="4286" spans="2:7" ht="15" x14ac:dyDescent="0.25">
      <c r="B4286"/>
      <c r="C4286"/>
      <c r="D4286"/>
      <c r="E4286"/>
      <c r="F4286"/>
      <c r="G4286"/>
    </row>
    <row r="4287" spans="2:7" ht="15" x14ac:dyDescent="0.25">
      <c r="B4287"/>
      <c r="C4287"/>
      <c r="D4287"/>
      <c r="E4287"/>
      <c r="F4287"/>
      <c r="G4287"/>
    </row>
    <row r="4288" spans="2:7" ht="15" x14ac:dyDescent="0.25">
      <c r="B4288"/>
      <c r="C4288"/>
      <c r="D4288"/>
      <c r="E4288"/>
      <c r="F4288"/>
      <c r="G4288"/>
    </row>
    <row r="4289" spans="2:7" ht="15" x14ac:dyDescent="0.25">
      <c r="B4289"/>
      <c r="C4289"/>
      <c r="D4289"/>
      <c r="E4289"/>
      <c r="F4289"/>
      <c r="G4289"/>
    </row>
    <row r="4290" spans="2:7" ht="15" x14ac:dyDescent="0.25">
      <c r="B4290"/>
      <c r="C4290"/>
      <c r="D4290"/>
      <c r="E4290"/>
      <c r="F4290"/>
      <c r="G4290"/>
    </row>
    <row r="4291" spans="2:7" ht="15" x14ac:dyDescent="0.25">
      <c r="B4291"/>
      <c r="C4291"/>
      <c r="D4291"/>
      <c r="E4291"/>
      <c r="F4291"/>
      <c r="G4291"/>
    </row>
    <row r="4292" spans="2:7" ht="15" x14ac:dyDescent="0.25">
      <c r="B4292"/>
      <c r="C4292"/>
      <c r="D4292"/>
      <c r="E4292"/>
      <c r="F4292"/>
      <c r="G4292"/>
    </row>
    <row r="4293" spans="2:7" ht="15" x14ac:dyDescent="0.25">
      <c r="B4293"/>
      <c r="C4293"/>
      <c r="D4293"/>
      <c r="E4293"/>
      <c r="F4293"/>
      <c r="G4293"/>
    </row>
    <row r="4294" spans="2:7" ht="15" x14ac:dyDescent="0.25">
      <c r="B4294"/>
      <c r="C4294"/>
      <c r="D4294"/>
      <c r="E4294"/>
      <c r="F4294"/>
      <c r="G4294"/>
    </row>
    <row r="4295" spans="2:7" ht="15" x14ac:dyDescent="0.25">
      <c r="B4295"/>
      <c r="C4295"/>
      <c r="D4295"/>
      <c r="E4295"/>
      <c r="F4295"/>
      <c r="G4295"/>
    </row>
    <row r="4296" spans="2:7" ht="15" x14ac:dyDescent="0.25">
      <c r="B4296"/>
      <c r="C4296"/>
      <c r="D4296"/>
      <c r="E4296"/>
      <c r="F4296"/>
      <c r="G4296"/>
    </row>
    <row r="4297" spans="2:7" ht="15" x14ac:dyDescent="0.25">
      <c r="B4297"/>
      <c r="C4297"/>
      <c r="D4297"/>
      <c r="E4297"/>
      <c r="F4297"/>
      <c r="G4297"/>
    </row>
    <row r="4298" spans="2:7" ht="15" x14ac:dyDescent="0.25">
      <c r="B4298"/>
      <c r="C4298"/>
      <c r="D4298"/>
      <c r="E4298"/>
      <c r="F4298"/>
      <c r="G4298"/>
    </row>
    <row r="4299" spans="2:7" ht="15" x14ac:dyDescent="0.25">
      <c r="B4299"/>
      <c r="C4299"/>
      <c r="D4299"/>
      <c r="E4299"/>
      <c r="F4299"/>
      <c r="G4299"/>
    </row>
    <row r="4300" spans="2:7" ht="15" x14ac:dyDescent="0.25">
      <c r="B4300"/>
      <c r="C4300"/>
      <c r="D4300"/>
      <c r="E4300"/>
      <c r="F4300"/>
      <c r="G4300"/>
    </row>
    <row r="4301" spans="2:7" ht="15" x14ac:dyDescent="0.25">
      <c r="B4301"/>
      <c r="C4301"/>
      <c r="D4301"/>
      <c r="E4301"/>
      <c r="F4301"/>
      <c r="G4301"/>
    </row>
    <row r="4302" spans="2:7" ht="15" x14ac:dyDescent="0.25">
      <c r="B4302"/>
      <c r="C4302"/>
      <c r="D4302"/>
      <c r="E4302"/>
      <c r="F4302"/>
      <c r="G4302"/>
    </row>
    <row r="4303" spans="2:7" ht="15" x14ac:dyDescent="0.25">
      <c r="B4303"/>
      <c r="C4303"/>
      <c r="D4303"/>
      <c r="E4303"/>
      <c r="F4303"/>
      <c r="G4303"/>
    </row>
    <row r="4304" spans="2:7" ht="15" x14ac:dyDescent="0.25">
      <c r="B4304"/>
      <c r="C4304"/>
      <c r="D4304"/>
      <c r="E4304"/>
      <c r="F4304"/>
      <c r="G4304"/>
    </row>
    <row r="4305" spans="2:7" ht="15" x14ac:dyDescent="0.25">
      <c r="B4305"/>
      <c r="C4305"/>
      <c r="D4305"/>
      <c r="E4305"/>
      <c r="F4305"/>
      <c r="G4305"/>
    </row>
    <row r="4306" spans="2:7" ht="15" x14ac:dyDescent="0.25">
      <c r="B4306"/>
      <c r="C4306"/>
      <c r="D4306"/>
      <c r="E4306"/>
      <c r="F4306"/>
      <c r="G4306"/>
    </row>
    <row r="4307" spans="2:7" ht="15" x14ac:dyDescent="0.25">
      <c r="B4307"/>
      <c r="C4307"/>
      <c r="D4307"/>
      <c r="E4307"/>
      <c r="F4307"/>
      <c r="G4307"/>
    </row>
    <row r="4308" spans="2:7" ht="15" x14ac:dyDescent="0.25">
      <c r="B4308"/>
      <c r="C4308"/>
      <c r="D4308"/>
      <c r="E4308"/>
      <c r="F4308"/>
      <c r="G4308"/>
    </row>
    <row r="4309" spans="2:7" ht="15" x14ac:dyDescent="0.25">
      <c r="B4309"/>
      <c r="C4309"/>
      <c r="D4309"/>
      <c r="E4309"/>
      <c r="F4309"/>
      <c r="G4309"/>
    </row>
    <row r="4310" spans="2:7" ht="15" x14ac:dyDescent="0.25">
      <c r="B4310"/>
      <c r="C4310"/>
      <c r="D4310"/>
      <c r="E4310"/>
      <c r="F4310"/>
      <c r="G4310"/>
    </row>
    <row r="4311" spans="2:7" ht="15" x14ac:dyDescent="0.25">
      <c r="B4311"/>
      <c r="C4311"/>
      <c r="D4311"/>
      <c r="E4311"/>
      <c r="F4311"/>
      <c r="G4311"/>
    </row>
    <row r="4312" spans="2:7" ht="15" x14ac:dyDescent="0.25">
      <c r="B4312"/>
      <c r="C4312"/>
      <c r="D4312"/>
      <c r="E4312"/>
      <c r="F4312"/>
      <c r="G4312"/>
    </row>
    <row r="4313" spans="2:7" ht="15" x14ac:dyDescent="0.25">
      <c r="B4313"/>
      <c r="C4313"/>
      <c r="D4313"/>
      <c r="E4313"/>
      <c r="F4313"/>
      <c r="G4313"/>
    </row>
    <row r="4314" spans="2:7" ht="15" x14ac:dyDescent="0.25">
      <c r="B4314"/>
      <c r="C4314"/>
      <c r="D4314"/>
      <c r="E4314"/>
      <c r="F4314"/>
      <c r="G4314"/>
    </row>
    <row r="4315" spans="2:7" ht="15" x14ac:dyDescent="0.25">
      <c r="B4315"/>
      <c r="C4315"/>
      <c r="D4315"/>
      <c r="E4315"/>
      <c r="F4315"/>
      <c r="G4315"/>
    </row>
    <row r="4316" spans="2:7" ht="15" x14ac:dyDescent="0.25">
      <c r="B4316"/>
      <c r="C4316"/>
      <c r="D4316"/>
      <c r="E4316"/>
      <c r="F4316"/>
      <c r="G4316"/>
    </row>
    <row r="4317" spans="2:7" ht="15" x14ac:dyDescent="0.25">
      <c r="B4317"/>
      <c r="C4317"/>
      <c r="D4317"/>
      <c r="E4317"/>
      <c r="F4317"/>
      <c r="G4317"/>
    </row>
    <row r="4318" spans="2:7" ht="15" x14ac:dyDescent="0.25">
      <c r="B4318"/>
      <c r="C4318"/>
      <c r="D4318"/>
      <c r="E4318"/>
      <c r="F4318"/>
      <c r="G4318"/>
    </row>
    <row r="4319" spans="2:7" ht="15" x14ac:dyDescent="0.25">
      <c r="B4319"/>
      <c r="C4319"/>
      <c r="D4319"/>
      <c r="E4319"/>
      <c r="F4319"/>
      <c r="G4319"/>
    </row>
    <row r="4320" spans="2:7" ht="15" x14ac:dyDescent="0.25">
      <c r="B4320"/>
      <c r="C4320"/>
      <c r="D4320"/>
      <c r="E4320"/>
      <c r="F4320"/>
      <c r="G4320"/>
    </row>
    <row r="4321" spans="2:7" ht="15" x14ac:dyDescent="0.25">
      <c r="B4321"/>
      <c r="C4321"/>
      <c r="D4321"/>
      <c r="E4321"/>
      <c r="F4321"/>
      <c r="G4321"/>
    </row>
    <row r="4322" spans="2:7" ht="15" x14ac:dyDescent="0.25">
      <c r="B4322"/>
      <c r="C4322"/>
      <c r="D4322"/>
      <c r="E4322"/>
      <c r="F4322"/>
      <c r="G4322"/>
    </row>
    <row r="4323" spans="2:7" ht="15" x14ac:dyDescent="0.25">
      <c r="B4323"/>
      <c r="C4323"/>
      <c r="D4323"/>
      <c r="E4323"/>
      <c r="F4323"/>
      <c r="G4323"/>
    </row>
    <row r="4324" spans="2:7" ht="15" x14ac:dyDescent="0.25">
      <c r="B4324"/>
      <c r="C4324"/>
      <c r="D4324"/>
      <c r="E4324"/>
      <c r="F4324"/>
      <c r="G4324"/>
    </row>
    <row r="4325" spans="2:7" ht="15" x14ac:dyDescent="0.25">
      <c r="B4325"/>
      <c r="C4325"/>
      <c r="D4325"/>
      <c r="E4325"/>
      <c r="F4325"/>
      <c r="G4325"/>
    </row>
    <row r="4326" spans="2:7" ht="15" x14ac:dyDescent="0.25">
      <c r="B4326"/>
      <c r="C4326"/>
      <c r="D4326"/>
      <c r="E4326"/>
      <c r="F4326"/>
      <c r="G4326"/>
    </row>
    <row r="4327" spans="2:7" ht="15" x14ac:dyDescent="0.25">
      <c r="B4327"/>
      <c r="C4327"/>
      <c r="D4327"/>
      <c r="E4327"/>
      <c r="F4327"/>
      <c r="G4327"/>
    </row>
    <row r="4328" spans="2:7" ht="15" x14ac:dyDescent="0.25">
      <c r="B4328"/>
      <c r="C4328"/>
      <c r="D4328"/>
      <c r="E4328"/>
      <c r="F4328"/>
      <c r="G4328"/>
    </row>
    <row r="4329" spans="2:7" ht="15" x14ac:dyDescent="0.25">
      <c r="B4329"/>
      <c r="C4329"/>
      <c r="D4329"/>
      <c r="E4329"/>
      <c r="F4329"/>
      <c r="G4329"/>
    </row>
    <row r="4330" spans="2:7" ht="15" x14ac:dyDescent="0.25">
      <c r="B4330"/>
      <c r="C4330"/>
      <c r="D4330"/>
      <c r="E4330"/>
      <c r="F4330"/>
      <c r="G4330"/>
    </row>
    <row r="4331" spans="2:7" ht="15" x14ac:dyDescent="0.25">
      <c r="B4331"/>
      <c r="C4331"/>
      <c r="D4331"/>
      <c r="E4331"/>
      <c r="F4331"/>
      <c r="G4331"/>
    </row>
    <row r="4332" spans="2:7" ht="15" x14ac:dyDescent="0.25">
      <c r="B4332"/>
      <c r="C4332"/>
      <c r="D4332"/>
      <c r="E4332"/>
      <c r="F4332"/>
      <c r="G4332"/>
    </row>
    <row r="4333" spans="2:7" ht="15" x14ac:dyDescent="0.25">
      <c r="B4333"/>
      <c r="C4333"/>
      <c r="D4333"/>
      <c r="E4333"/>
      <c r="F4333"/>
      <c r="G4333"/>
    </row>
    <row r="4334" spans="2:7" ht="15" x14ac:dyDescent="0.25">
      <c r="B4334"/>
      <c r="C4334"/>
      <c r="D4334"/>
      <c r="E4334"/>
      <c r="F4334"/>
      <c r="G4334"/>
    </row>
    <row r="4335" spans="2:7" ht="15" x14ac:dyDescent="0.25">
      <c r="B4335"/>
      <c r="C4335"/>
      <c r="D4335"/>
      <c r="E4335"/>
      <c r="F4335"/>
      <c r="G4335"/>
    </row>
    <row r="4336" spans="2:7" ht="15" x14ac:dyDescent="0.25">
      <c r="B4336"/>
      <c r="C4336"/>
      <c r="D4336"/>
      <c r="E4336"/>
      <c r="F4336"/>
      <c r="G4336"/>
    </row>
    <row r="4337" spans="2:7" ht="15" x14ac:dyDescent="0.25">
      <c r="B4337"/>
      <c r="C4337"/>
      <c r="D4337"/>
      <c r="E4337"/>
      <c r="F4337"/>
      <c r="G4337"/>
    </row>
    <row r="4338" spans="2:7" ht="15" x14ac:dyDescent="0.25">
      <c r="B4338"/>
      <c r="C4338"/>
      <c r="D4338"/>
      <c r="E4338"/>
      <c r="F4338"/>
      <c r="G4338"/>
    </row>
    <row r="4339" spans="2:7" ht="15" x14ac:dyDescent="0.25">
      <c r="B4339"/>
      <c r="C4339"/>
      <c r="D4339"/>
      <c r="E4339"/>
      <c r="F4339"/>
      <c r="G4339"/>
    </row>
    <row r="4340" spans="2:7" ht="15" x14ac:dyDescent="0.25">
      <c r="B4340"/>
      <c r="C4340"/>
      <c r="D4340"/>
      <c r="E4340"/>
      <c r="F4340"/>
      <c r="G4340"/>
    </row>
    <row r="4341" spans="2:7" ht="15" x14ac:dyDescent="0.25">
      <c r="B4341"/>
      <c r="C4341"/>
      <c r="D4341"/>
      <c r="E4341"/>
      <c r="F4341"/>
      <c r="G4341"/>
    </row>
    <row r="4342" spans="2:7" ht="15" x14ac:dyDescent="0.25">
      <c r="B4342"/>
      <c r="C4342"/>
      <c r="D4342"/>
      <c r="E4342"/>
      <c r="F4342"/>
      <c r="G4342"/>
    </row>
    <row r="4343" spans="2:7" ht="15" x14ac:dyDescent="0.25">
      <c r="B4343"/>
      <c r="C4343"/>
      <c r="D4343"/>
      <c r="E4343"/>
      <c r="F4343"/>
      <c r="G4343"/>
    </row>
    <row r="4344" spans="2:7" ht="15" x14ac:dyDescent="0.25">
      <c r="B4344"/>
      <c r="C4344"/>
      <c r="D4344"/>
      <c r="E4344"/>
      <c r="F4344"/>
      <c r="G4344"/>
    </row>
    <row r="4345" spans="2:7" ht="15" x14ac:dyDescent="0.25">
      <c r="B4345"/>
      <c r="C4345"/>
      <c r="D4345"/>
      <c r="E4345"/>
      <c r="F4345"/>
      <c r="G4345"/>
    </row>
    <row r="4346" spans="2:7" ht="15" x14ac:dyDescent="0.25">
      <c r="B4346"/>
      <c r="C4346"/>
      <c r="D4346"/>
      <c r="E4346"/>
      <c r="F4346"/>
      <c r="G4346"/>
    </row>
    <row r="4347" spans="2:7" ht="15" x14ac:dyDescent="0.25">
      <c r="B4347"/>
      <c r="C4347"/>
      <c r="D4347"/>
      <c r="E4347"/>
      <c r="F4347"/>
      <c r="G4347"/>
    </row>
    <row r="4348" spans="2:7" ht="15" x14ac:dyDescent="0.25">
      <c r="B4348"/>
      <c r="C4348"/>
      <c r="D4348"/>
      <c r="E4348"/>
      <c r="F4348"/>
      <c r="G4348"/>
    </row>
    <row r="4349" spans="2:7" ht="15" x14ac:dyDescent="0.25">
      <c r="B4349"/>
      <c r="C4349"/>
      <c r="D4349"/>
      <c r="E4349"/>
      <c r="F4349"/>
      <c r="G4349"/>
    </row>
    <row r="4350" spans="2:7" ht="15" x14ac:dyDescent="0.25">
      <c r="B4350"/>
      <c r="C4350"/>
      <c r="D4350"/>
      <c r="E4350"/>
      <c r="F4350"/>
      <c r="G4350"/>
    </row>
    <row r="4351" spans="2:7" ht="15" x14ac:dyDescent="0.25">
      <c r="B4351"/>
      <c r="C4351"/>
      <c r="D4351"/>
      <c r="E4351"/>
      <c r="F4351"/>
      <c r="G4351"/>
    </row>
    <row r="4352" spans="2:7" ht="15" x14ac:dyDescent="0.25">
      <c r="B4352"/>
      <c r="C4352"/>
      <c r="D4352"/>
      <c r="E4352"/>
      <c r="F4352"/>
      <c r="G4352"/>
    </row>
    <row r="4353" spans="2:7" ht="15" x14ac:dyDescent="0.25">
      <c r="B4353"/>
      <c r="C4353"/>
      <c r="D4353"/>
      <c r="E4353"/>
      <c r="F4353"/>
      <c r="G4353"/>
    </row>
    <row r="4354" spans="2:7" ht="15" x14ac:dyDescent="0.25">
      <c r="B4354"/>
      <c r="C4354"/>
      <c r="D4354"/>
      <c r="E4354"/>
      <c r="F4354"/>
      <c r="G4354"/>
    </row>
    <row r="4355" spans="2:7" ht="15" x14ac:dyDescent="0.25">
      <c r="B4355"/>
      <c r="C4355"/>
      <c r="D4355"/>
      <c r="E4355"/>
      <c r="F4355"/>
      <c r="G4355"/>
    </row>
    <row r="4356" spans="2:7" ht="15" x14ac:dyDescent="0.25">
      <c r="B4356"/>
      <c r="C4356"/>
      <c r="D4356"/>
      <c r="E4356"/>
      <c r="F4356"/>
      <c r="G4356"/>
    </row>
    <row r="4357" spans="2:7" ht="15" x14ac:dyDescent="0.25">
      <c r="B4357"/>
      <c r="C4357"/>
      <c r="D4357"/>
      <c r="E4357"/>
      <c r="F4357"/>
      <c r="G4357"/>
    </row>
    <row r="4358" spans="2:7" ht="15" x14ac:dyDescent="0.25">
      <c r="B4358"/>
      <c r="C4358"/>
      <c r="D4358"/>
      <c r="E4358"/>
      <c r="F4358"/>
      <c r="G4358"/>
    </row>
    <row r="4359" spans="2:7" ht="15" x14ac:dyDescent="0.25">
      <c r="B4359"/>
      <c r="C4359"/>
      <c r="D4359"/>
      <c r="E4359"/>
      <c r="F4359"/>
      <c r="G4359"/>
    </row>
    <row r="4360" spans="2:7" ht="15" x14ac:dyDescent="0.25">
      <c r="B4360"/>
      <c r="C4360"/>
      <c r="D4360"/>
      <c r="E4360"/>
      <c r="F4360"/>
      <c r="G4360"/>
    </row>
    <row r="4361" spans="2:7" ht="15" x14ac:dyDescent="0.25">
      <c r="B4361"/>
      <c r="C4361"/>
      <c r="D4361"/>
      <c r="E4361"/>
      <c r="F4361"/>
      <c r="G4361"/>
    </row>
    <row r="4362" spans="2:7" ht="15" x14ac:dyDescent="0.25">
      <c r="B4362"/>
      <c r="C4362"/>
      <c r="D4362"/>
      <c r="E4362"/>
      <c r="F4362"/>
      <c r="G4362"/>
    </row>
    <row r="4363" spans="2:7" ht="15" x14ac:dyDescent="0.25">
      <c r="B4363"/>
      <c r="C4363"/>
      <c r="D4363"/>
      <c r="E4363"/>
      <c r="F4363"/>
      <c r="G4363"/>
    </row>
    <row r="4364" spans="2:7" ht="15" x14ac:dyDescent="0.25">
      <c r="B4364"/>
      <c r="C4364"/>
      <c r="D4364"/>
      <c r="E4364"/>
      <c r="F4364"/>
      <c r="G4364"/>
    </row>
    <row r="4365" spans="2:7" ht="15" x14ac:dyDescent="0.25">
      <c r="B4365"/>
      <c r="C4365"/>
      <c r="D4365"/>
      <c r="E4365"/>
      <c r="F4365"/>
      <c r="G4365"/>
    </row>
    <row r="4366" spans="2:7" ht="15" x14ac:dyDescent="0.25">
      <c r="B4366"/>
      <c r="C4366"/>
      <c r="D4366"/>
      <c r="E4366"/>
      <c r="F4366"/>
      <c r="G4366"/>
    </row>
    <row r="4367" spans="2:7" ht="15" x14ac:dyDescent="0.25">
      <c r="B4367"/>
      <c r="C4367"/>
      <c r="D4367"/>
      <c r="E4367"/>
      <c r="F4367"/>
      <c r="G4367"/>
    </row>
    <row r="4368" spans="2:7" ht="15" x14ac:dyDescent="0.25">
      <c r="B4368"/>
      <c r="C4368"/>
      <c r="D4368"/>
      <c r="E4368"/>
      <c r="F4368"/>
      <c r="G4368"/>
    </row>
    <row r="4369" spans="2:7" ht="15" x14ac:dyDescent="0.25">
      <c r="B4369"/>
      <c r="C4369"/>
      <c r="D4369"/>
      <c r="E4369"/>
      <c r="F4369"/>
      <c r="G4369"/>
    </row>
    <row r="4370" spans="2:7" ht="15" x14ac:dyDescent="0.25">
      <c r="B4370"/>
      <c r="C4370"/>
      <c r="D4370"/>
      <c r="E4370"/>
      <c r="F4370"/>
      <c r="G4370"/>
    </row>
    <row r="4371" spans="2:7" ht="15" x14ac:dyDescent="0.25">
      <c r="B4371"/>
      <c r="C4371"/>
      <c r="D4371"/>
      <c r="E4371"/>
      <c r="F4371"/>
      <c r="G4371"/>
    </row>
    <row r="4372" spans="2:7" ht="15" x14ac:dyDescent="0.25">
      <c r="B4372"/>
      <c r="C4372"/>
      <c r="D4372"/>
      <c r="E4372"/>
      <c r="F4372"/>
      <c r="G4372"/>
    </row>
    <row r="4373" spans="2:7" ht="15" x14ac:dyDescent="0.25">
      <c r="B4373"/>
      <c r="C4373"/>
      <c r="D4373"/>
      <c r="E4373"/>
      <c r="F4373"/>
      <c r="G4373"/>
    </row>
    <row r="4374" spans="2:7" ht="15" x14ac:dyDescent="0.25">
      <c r="B4374"/>
      <c r="C4374"/>
      <c r="D4374"/>
      <c r="E4374"/>
      <c r="F4374"/>
      <c r="G4374"/>
    </row>
    <row r="4375" spans="2:7" ht="15" x14ac:dyDescent="0.25">
      <c r="B4375"/>
      <c r="C4375"/>
      <c r="D4375"/>
      <c r="E4375"/>
      <c r="F4375"/>
      <c r="G4375"/>
    </row>
    <row r="4376" spans="2:7" ht="15" x14ac:dyDescent="0.25">
      <c r="B4376"/>
      <c r="C4376"/>
      <c r="D4376"/>
      <c r="E4376"/>
      <c r="F4376"/>
      <c r="G4376"/>
    </row>
    <row r="4377" spans="2:7" ht="15" x14ac:dyDescent="0.25">
      <c r="B4377"/>
      <c r="C4377"/>
      <c r="D4377"/>
      <c r="E4377"/>
      <c r="F4377"/>
      <c r="G4377"/>
    </row>
    <row r="4378" spans="2:7" ht="15" x14ac:dyDescent="0.25">
      <c r="B4378"/>
      <c r="C4378"/>
      <c r="D4378"/>
      <c r="E4378"/>
      <c r="F4378"/>
      <c r="G4378"/>
    </row>
    <row r="4379" spans="2:7" ht="15" x14ac:dyDescent="0.25">
      <c r="B4379"/>
      <c r="C4379"/>
      <c r="D4379"/>
      <c r="E4379"/>
      <c r="F4379"/>
      <c r="G4379"/>
    </row>
    <row r="4380" spans="2:7" ht="15" x14ac:dyDescent="0.25">
      <c r="B4380"/>
      <c r="C4380"/>
      <c r="D4380"/>
      <c r="E4380"/>
      <c r="F4380"/>
      <c r="G4380"/>
    </row>
    <row r="4381" spans="2:7" ht="15" x14ac:dyDescent="0.25">
      <c r="B4381"/>
      <c r="C4381"/>
      <c r="D4381"/>
      <c r="E4381"/>
      <c r="F4381"/>
      <c r="G4381"/>
    </row>
    <row r="4382" spans="2:7" ht="15" x14ac:dyDescent="0.25">
      <c r="B4382"/>
      <c r="C4382"/>
      <c r="D4382"/>
      <c r="E4382"/>
      <c r="F4382"/>
      <c r="G4382"/>
    </row>
    <row r="4383" spans="2:7" ht="15" x14ac:dyDescent="0.25">
      <c r="B4383"/>
      <c r="C4383"/>
      <c r="D4383"/>
      <c r="E4383"/>
      <c r="F4383"/>
      <c r="G4383"/>
    </row>
    <row r="4384" spans="2:7" ht="15" x14ac:dyDescent="0.25">
      <c r="B4384"/>
      <c r="C4384"/>
      <c r="D4384"/>
      <c r="E4384"/>
      <c r="F4384"/>
      <c r="G4384"/>
    </row>
    <row r="4385" spans="2:7" ht="15" x14ac:dyDescent="0.25">
      <c r="B4385"/>
      <c r="C4385"/>
      <c r="D4385"/>
      <c r="E4385"/>
      <c r="F4385"/>
      <c r="G4385"/>
    </row>
    <row r="4386" spans="2:7" ht="15" x14ac:dyDescent="0.25">
      <c r="B4386"/>
      <c r="C4386"/>
      <c r="D4386"/>
      <c r="E4386"/>
      <c r="F4386"/>
      <c r="G4386"/>
    </row>
    <row r="4387" spans="2:7" ht="15" x14ac:dyDescent="0.25">
      <c r="B4387"/>
      <c r="C4387"/>
      <c r="D4387"/>
      <c r="E4387"/>
      <c r="F4387"/>
      <c r="G4387"/>
    </row>
    <row r="4388" spans="2:7" ht="15" x14ac:dyDescent="0.25">
      <c r="B4388"/>
      <c r="C4388"/>
      <c r="D4388"/>
      <c r="E4388"/>
      <c r="F4388"/>
      <c r="G4388"/>
    </row>
    <row r="4389" spans="2:7" ht="15" x14ac:dyDescent="0.25">
      <c r="B4389"/>
      <c r="C4389"/>
      <c r="D4389"/>
      <c r="E4389"/>
      <c r="F4389"/>
      <c r="G4389"/>
    </row>
    <row r="4390" spans="2:7" ht="15" x14ac:dyDescent="0.25">
      <c r="B4390"/>
      <c r="C4390"/>
      <c r="D4390"/>
      <c r="E4390"/>
      <c r="F4390"/>
      <c r="G4390"/>
    </row>
    <row r="4391" spans="2:7" ht="15" x14ac:dyDescent="0.25">
      <c r="B4391"/>
      <c r="C4391"/>
      <c r="D4391"/>
      <c r="E4391"/>
      <c r="F4391"/>
      <c r="G4391"/>
    </row>
    <row r="4392" spans="2:7" ht="15" x14ac:dyDescent="0.25">
      <c r="B4392"/>
      <c r="C4392"/>
      <c r="D4392"/>
      <c r="E4392"/>
      <c r="F4392"/>
      <c r="G4392"/>
    </row>
    <row r="4393" spans="2:7" ht="15" x14ac:dyDescent="0.25">
      <c r="B4393"/>
      <c r="C4393"/>
      <c r="D4393"/>
      <c r="E4393"/>
      <c r="F4393"/>
      <c r="G4393"/>
    </row>
    <row r="4394" spans="2:7" ht="15" x14ac:dyDescent="0.25">
      <c r="B4394"/>
      <c r="C4394"/>
      <c r="D4394"/>
      <c r="E4394"/>
      <c r="F4394"/>
      <c r="G4394"/>
    </row>
    <row r="4395" spans="2:7" ht="15" x14ac:dyDescent="0.25">
      <c r="B4395"/>
      <c r="C4395"/>
      <c r="D4395"/>
      <c r="E4395"/>
      <c r="F4395"/>
      <c r="G4395"/>
    </row>
    <row r="4396" spans="2:7" ht="15" x14ac:dyDescent="0.25">
      <c r="B4396"/>
      <c r="C4396"/>
      <c r="D4396"/>
      <c r="E4396"/>
      <c r="F4396"/>
      <c r="G4396"/>
    </row>
    <row r="4397" spans="2:7" ht="15" x14ac:dyDescent="0.25">
      <c r="B4397"/>
      <c r="C4397"/>
      <c r="D4397"/>
      <c r="E4397"/>
      <c r="F4397"/>
      <c r="G4397"/>
    </row>
    <row r="4398" spans="2:7" ht="15" x14ac:dyDescent="0.25">
      <c r="B4398"/>
      <c r="C4398"/>
      <c r="D4398"/>
      <c r="E4398"/>
      <c r="F4398"/>
      <c r="G4398"/>
    </row>
    <row r="4399" spans="2:7" ht="15" x14ac:dyDescent="0.25">
      <c r="B4399"/>
      <c r="C4399"/>
      <c r="D4399"/>
      <c r="E4399"/>
      <c r="F4399"/>
      <c r="G4399"/>
    </row>
    <row r="4400" spans="2:7" ht="15" x14ac:dyDescent="0.25">
      <c r="B4400"/>
      <c r="C4400"/>
      <c r="D4400"/>
      <c r="E4400"/>
      <c r="F4400"/>
      <c r="G4400"/>
    </row>
    <row r="4401" spans="2:7" ht="15" x14ac:dyDescent="0.25">
      <c r="B4401"/>
      <c r="C4401"/>
      <c r="D4401"/>
      <c r="E4401"/>
      <c r="F4401"/>
      <c r="G4401"/>
    </row>
    <row r="4402" spans="2:7" ht="15" x14ac:dyDescent="0.25">
      <c r="B4402"/>
      <c r="C4402"/>
      <c r="D4402"/>
      <c r="E4402"/>
      <c r="F4402"/>
      <c r="G4402"/>
    </row>
    <row r="4403" spans="2:7" ht="15" x14ac:dyDescent="0.25">
      <c r="B4403"/>
      <c r="C4403"/>
      <c r="D4403"/>
      <c r="E4403"/>
      <c r="F4403"/>
      <c r="G4403"/>
    </row>
    <row r="4404" spans="2:7" ht="15" x14ac:dyDescent="0.25">
      <c r="B4404"/>
      <c r="C4404"/>
      <c r="D4404"/>
      <c r="E4404"/>
      <c r="F4404"/>
      <c r="G4404"/>
    </row>
    <row r="4405" spans="2:7" ht="15" x14ac:dyDescent="0.25">
      <c r="B4405"/>
      <c r="C4405"/>
      <c r="D4405"/>
      <c r="E4405"/>
      <c r="F4405"/>
      <c r="G4405"/>
    </row>
    <row r="4406" spans="2:7" ht="15" x14ac:dyDescent="0.25">
      <c r="B4406"/>
      <c r="C4406"/>
      <c r="D4406"/>
      <c r="E4406"/>
      <c r="F4406"/>
      <c r="G4406"/>
    </row>
    <row r="4407" spans="2:7" ht="15" x14ac:dyDescent="0.25">
      <c r="B4407"/>
      <c r="C4407"/>
      <c r="D4407"/>
      <c r="E4407"/>
      <c r="F4407"/>
      <c r="G4407"/>
    </row>
    <row r="4408" spans="2:7" ht="15" x14ac:dyDescent="0.25">
      <c r="B4408"/>
      <c r="C4408"/>
      <c r="D4408"/>
      <c r="E4408"/>
      <c r="F4408"/>
      <c r="G4408"/>
    </row>
    <row r="4409" spans="2:7" ht="15" x14ac:dyDescent="0.25">
      <c r="B4409"/>
      <c r="C4409"/>
      <c r="D4409"/>
      <c r="E4409"/>
      <c r="F4409"/>
      <c r="G4409"/>
    </row>
    <row r="4410" spans="2:7" ht="15" x14ac:dyDescent="0.25">
      <c r="B4410"/>
      <c r="C4410"/>
      <c r="D4410"/>
      <c r="E4410"/>
      <c r="F4410"/>
      <c r="G4410"/>
    </row>
    <row r="4411" spans="2:7" ht="15" x14ac:dyDescent="0.25">
      <c r="B4411"/>
      <c r="C4411"/>
      <c r="D4411"/>
      <c r="E4411"/>
      <c r="F4411"/>
      <c r="G4411"/>
    </row>
    <row r="4412" spans="2:7" ht="15" x14ac:dyDescent="0.25">
      <c r="B4412"/>
      <c r="C4412"/>
      <c r="D4412"/>
      <c r="E4412"/>
      <c r="F4412"/>
      <c r="G4412"/>
    </row>
    <row r="4413" spans="2:7" ht="15" x14ac:dyDescent="0.25">
      <c r="B4413"/>
      <c r="C4413"/>
      <c r="D4413"/>
      <c r="E4413"/>
      <c r="F4413"/>
      <c r="G4413"/>
    </row>
    <row r="4414" spans="2:7" ht="15" x14ac:dyDescent="0.25">
      <c r="B4414"/>
      <c r="C4414"/>
      <c r="D4414"/>
      <c r="E4414"/>
      <c r="F4414"/>
      <c r="G4414"/>
    </row>
    <row r="4415" spans="2:7" ht="15" x14ac:dyDescent="0.25">
      <c r="B4415"/>
      <c r="C4415"/>
      <c r="D4415"/>
      <c r="E4415"/>
      <c r="F4415"/>
      <c r="G4415"/>
    </row>
    <row r="4416" spans="2:7" ht="15" x14ac:dyDescent="0.25">
      <c r="B4416"/>
      <c r="C4416"/>
      <c r="D4416"/>
      <c r="E4416"/>
      <c r="F4416"/>
      <c r="G4416"/>
    </row>
    <row r="4417" spans="2:7" ht="15" x14ac:dyDescent="0.25">
      <c r="B4417"/>
      <c r="C4417"/>
      <c r="D4417"/>
      <c r="E4417"/>
      <c r="F4417"/>
      <c r="G4417"/>
    </row>
    <row r="4418" spans="2:7" ht="15" x14ac:dyDescent="0.25">
      <c r="B4418"/>
      <c r="C4418"/>
      <c r="D4418"/>
      <c r="E4418"/>
      <c r="F4418"/>
      <c r="G4418"/>
    </row>
    <row r="4419" spans="2:7" ht="15" x14ac:dyDescent="0.25">
      <c r="B4419"/>
      <c r="C4419"/>
      <c r="D4419"/>
      <c r="E4419"/>
      <c r="F4419"/>
      <c r="G4419"/>
    </row>
    <row r="4420" spans="2:7" ht="15" x14ac:dyDescent="0.25">
      <c r="B4420"/>
      <c r="C4420"/>
      <c r="D4420"/>
      <c r="E4420"/>
      <c r="F4420"/>
      <c r="G4420"/>
    </row>
    <row r="4421" spans="2:7" ht="15" x14ac:dyDescent="0.25">
      <c r="B4421"/>
      <c r="C4421"/>
      <c r="D4421"/>
      <c r="E4421"/>
      <c r="F4421"/>
      <c r="G4421"/>
    </row>
    <row r="4422" spans="2:7" ht="15" x14ac:dyDescent="0.25">
      <c r="B4422"/>
      <c r="C4422"/>
      <c r="D4422"/>
      <c r="E4422"/>
      <c r="F4422"/>
      <c r="G4422"/>
    </row>
    <row r="4423" spans="2:7" ht="15" x14ac:dyDescent="0.25">
      <c r="B4423"/>
      <c r="C4423"/>
      <c r="D4423"/>
      <c r="E4423"/>
      <c r="F4423"/>
      <c r="G4423"/>
    </row>
    <row r="4424" spans="2:7" ht="15" x14ac:dyDescent="0.25">
      <c r="B4424"/>
      <c r="C4424"/>
      <c r="D4424"/>
      <c r="E4424"/>
      <c r="F4424"/>
      <c r="G4424"/>
    </row>
    <row r="4425" spans="2:7" ht="15" x14ac:dyDescent="0.25">
      <c r="B4425"/>
      <c r="C4425"/>
      <c r="D4425"/>
      <c r="E4425"/>
      <c r="F4425"/>
      <c r="G4425"/>
    </row>
    <row r="4426" spans="2:7" ht="15" x14ac:dyDescent="0.25">
      <c r="B4426"/>
      <c r="C4426"/>
      <c r="D4426"/>
      <c r="E4426"/>
      <c r="F4426"/>
      <c r="G4426"/>
    </row>
    <row r="4427" spans="2:7" ht="15" x14ac:dyDescent="0.25">
      <c r="B4427"/>
      <c r="C4427"/>
      <c r="D4427"/>
      <c r="E4427"/>
      <c r="F4427"/>
      <c r="G4427"/>
    </row>
    <row r="4428" spans="2:7" ht="15" x14ac:dyDescent="0.25">
      <c r="B4428"/>
      <c r="C4428"/>
      <c r="D4428"/>
      <c r="E4428"/>
      <c r="F4428"/>
      <c r="G4428"/>
    </row>
    <row r="4429" spans="2:7" ht="15" x14ac:dyDescent="0.25">
      <c r="B4429"/>
      <c r="C4429"/>
      <c r="D4429"/>
      <c r="E4429"/>
      <c r="F4429"/>
      <c r="G4429"/>
    </row>
    <row r="4430" spans="2:7" ht="15" x14ac:dyDescent="0.25">
      <c r="B4430"/>
      <c r="C4430"/>
      <c r="D4430"/>
      <c r="E4430"/>
      <c r="F4430"/>
      <c r="G4430"/>
    </row>
    <row r="4431" spans="2:7" ht="15" x14ac:dyDescent="0.25">
      <c r="B4431"/>
      <c r="C4431"/>
      <c r="D4431"/>
      <c r="E4431"/>
      <c r="F4431"/>
      <c r="G4431"/>
    </row>
    <row r="4432" spans="2:7" ht="15" x14ac:dyDescent="0.25">
      <c r="B4432"/>
      <c r="C4432"/>
      <c r="D4432"/>
      <c r="E4432"/>
      <c r="F4432"/>
      <c r="G4432"/>
    </row>
    <row r="4433" spans="2:7" ht="15" x14ac:dyDescent="0.25">
      <c r="B4433"/>
      <c r="C4433"/>
      <c r="D4433"/>
      <c r="E4433"/>
      <c r="F4433"/>
      <c r="G4433"/>
    </row>
    <row r="4434" spans="2:7" ht="15" x14ac:dyDescent="0.25">
      <c r="B4434"/>
      <c r="C4434"/>
      <c r="D4434"/>
      <c r="E4434"/>
      <c r="F4434"/>
      <c r="G4434"/>
    </row>
    <row r="4435" spans="2:7" ht="15" x14ac:dyDescent="0.25">
      <c r="B4435"/>
      <c r="C4435"/>
      <c r="D4435"/>
      <c r="E4435"/>
      <c r="F4435"/>
      <c r="G4435"/>
    </row>
    <row r="4436" spans="2:7" ht="15" x14ac:dyDescent="0.25">
      <c r="B4436"/>
      <c r="C4436"/>
      <c r="D4436"/>
      <c r="E4436"/>
      <c r="F4436"/>
      <c r="G4436"/>
    </row>
    <row r="4437" spans="2:7" ht="15" x14ac:dyDescent="0.25">
      <c r="B4437"/>
      <c r="C4437"/>
      <c r="D4437"/>
      <c r="E4437"/>
      <c r="F4437"/>
      <c r="G4437"/>
    </row>
    <row r="4438" spans="2:7" ht="15" x14ac:dyDescent="0.25">
      <c r="B4438"/>
      <c r="C4438"/>
      <c r="D4438"/>
      <c r="E4438"/>
      <c r="F4438"/>
      <c r="G4438"/>
    </row>
    <row r="4439" spans="2:7" ht="15" x14ac:dyDescent="0.25">
      <c r="B4439"/>
      <c r="C4439"/>
      <c r="D4439"/>
      <c r="E4439"/>
      <c r="F4439"/>
      <c r="G4439"/>
    </row>
    <row r="4440" spans="2:7" ht="15" x14ac:dyDescent="0.25">
      <c r="B4440"/>
      <c r="C4440"/>
      <c r="D4440"/>
      <c r="E4440"/>
      <c r="F4440"/>
      <c r="G4440"/>
    </row>
    <row r="4441" spans="2:7" ht="15" x14ac:dyDescent="0.25">
      <c r="B4441"/>
      <c r="C4441"/>
      <c r="D4441"/>
      <c r="E4441"/>
      <c r="F4441"/>
      <c r="G4441"/>
    </row>
    <row r="4442" spans="2:7" ht="15" x14ac:dyDescent="0.25">
      <c r="B4442"/>
      <c r="C4442"/>
      <c r="D4442"/>
      <c r="E4442"/>
      <c r="F4442"/>
      <c r="G4442"/>
    </row>
    <row r="4443" spans="2:7" ht="15" x14ac:dyDescent="0.25">
      <c r="B4443"/>
      <c r="C4443"/>
      <c r="D4443"/>
      <c r="E4443"/>
      <c r="F4443"/>
      <c r="G4443"/>
    </row>
    <row r="4444" spans="2:7" ht="15" x14ac:dyDescent="0.25">
      <c r="B4444"/>
      <c r="C4444"/>
      <c r="D4444"/>
      <c r="E4444"/>
      <c r="F4444"/>
      <c r="G4444"/>
    </row>
    <row r="4445" spans="2:7" ht="15" x14ac:dyDescent="0.25">
      <c r="B4445"/>
      <c r="C4445"/>
      <c r="D4445"/>
      <c r="E4445"/>
      <c r="F4445"/>
      <c r="G4445"/>
    </row>
    <row r="4446" spans="2:7" ht="15" x14ac:dyDescent="0.25">
      <c r="B4446"/>
      <c r="C4446"/>
      <c r="D4446"/>
      <c r="E4446"/>
      <c r="F4446"/>
      <c r="G4446"/>
    </row>
    <row r="4447" spans="2:7" ht="15" x14ac:dyDescent="0.25">
      <c r="B4447"/>
      <c r="C4447"/>
      <c r="D4447"/>
      <c r="E4447"/>
      <c r="F4447"/>
      <c r="G4447"/>
    </row>
    <row r="4448" spans="2:7" ht="15" x14ac:dyDescent="0.25">
      <c r="B4448"/>
      <c r="C4448"/>
      <c r="D4448"/>
      <c r="E4448"/>
      <c r="F4448"/>
      <c r="G4448"/>
    </row>
    <row r="4449" spans="2:7" ht="15" x14ac:dyDescent="0.25">
      <c r="B4449"/>
      <c r="C4449"/>
      <c r="D4449"/>
      <c r="E4449"/>
      <c r="F4449"/>
      <c r="G4449"/>
    </row>
    <row r="4450" spans="2:7" ht="15" x14ac:dyDescent="0.25">
      <c r="B4450"/>
      <c r="C4450"/>
      <c r="D4450"/>
      <c r="E4450"/>
      <c r="F4450"/>
      <c r="G4450"/>
    </row>
    <row r="4451" spans="2:7" ht="15" x14ac:dyDescent="0.25">
      <c r="B4451"/>
      <c r="C4451"/>
      <c r="D4451"/>
      <c r="E4451"/>
      <c r="F4451"/>
      <c r="G4451"/>
    </row>
    <row r="4452" spans="2:7" ht="15" x14ac:dyDescent="0.25">
      <c r="B4452"/>
      <c r="C4452"/>
      <c r="D4452"/>
      <c r="E4452"/>
      <c r="F4452"/>
      <c r="G4452"/>
    </row>
    <row r="4453" spans="2:7" ht="15" x14ac:dyDescent="0.25">
      <c r="B4453"/>
      <c r="C4453"/>
      <c r="D4453"/>
      <c r="E4453"/>
      <c r="F4453"/>
      <c r="G4453"/>
    </row>
    <row r="4454" spans="2:7" ht="15" x14ac:dyDescent="0.25">
      <c r="B4454"/>
      <c r="C4454"/>
      <c r="D4454"/>
      <c r="E4454"/>
      <c r="F4454"/>
      <c r="G4454"/>
    </row>
    <row r="4455" spans="2:7" ht="15" x14ac:dyDescent="0.25">
      <c r="B4455"/>
      <c r="C4455"/>
      <c r="D4455"/>
      <c r="E4455"/>
      <c r="F4455"/>
      <c r="G4455"/>
    </row>
    <row r="4456" spans="2:7" ht="15" x14ac:dyDescent="0.25">
      <c r="B4456"/>
      <c r="C4456"/>
      <c r="D4456"/>
      <c r="E4456"/>
      <c r="F4456"/>
      <c r="G4456"/>
    </row>
    <row r="4457" spans="2:7" ht="15" x14ac:dyDescent="0.25">
      <c r="B4457"/>
      <c r="C4457"/>
      <c r="D4457"/>
      <c r="E4457"/>
      <c r="F4457"/>
      <c r="G4457"/>
    </row>
    <row r="4458" spans="2:7" ht="15" x14ac:dyDescent="0.25">
      <c r="B4458"/>
      <c r="C4458"/>
      <c r="D4458"/>
      <c r="E4458"/>
      <c r="F4458"/>
      <c r="G4458"/>
    </row>
    <row r="4459" spans="2:7" ht="15" x14ac:dyDescent="0.25">
      <c r="B4459"/>
      <c r="C4459"/>
      <c r="D4459"/>
      <c r="E4459"/>
      <c r="F4459"/>
      <c r="G4459"/>
    </row>
    <row r="4460" spans="2:7" ht="15" x14ac:dyDescent="0.25">
      <c r="B4460"/>
      <c r="C4460"/>
      <c r="D4460"/>
      <c r="E4460"/>
      <c r="F4460"/>
      <c r="G4460"/>
    </row>
    <row r="4461" spans="2:7" ht="15" x14ac:dyDescent="0.25">
      <c r="B4461"/>
      <c r="C4461"/>
      <c r="D4461"/>
      <c r="E4461"/>
      <c r="F4461"/>
      <c r="G4461"/>
    </row>
    <row r="4462" spans="2:7" ht="15" x14ac:dyDescent="0.25">
      <c r="B4462"/>
      <c r="C4462"/>
      <c r="D4462"/>
      <c r="E4462"/>
      <c r="F4462"/>
      <c r="G4462"/>
    </row>
    <row r="4463" spans="2:7" ht="15" x14ac:dyDescent="0.25">
      <c r="B4463"/>
      <c r="C4463"/>
      <c r="D4463"/>
      <c r="E4463"/>
      <c r="F4463"/>
      <c r="G4463"/>
    </row>
    <row r="4464" spans="2:7" ht="15" x14ac:dyDescent="0.25">
      <c r="B4464"/>
      <c r="C4464"/>
      <c r="D4464"/>
      <c r="E4464"/>
      <c r="F4464"/>
      <c r="G4464"/>
    </row>
    <row r="4465" spans="2:7" ht="15" x14ac:dyDescent="0.25">
      <c r="B4465"/>
      <c r="C4465"/>
      <c r="D4465"/>
      <c r="E4465"/>
      <c r="F4465"/>
      <c r="G4465"/>
    </row>
    <row r="4466" spans="2:7" ht="15" x14ac:dyDescent="0.25">
      <c r="B4466"/>
      <c r="C4466"/>
      <c r="D4466"/>
      <c r="E4466"/>
      <c r="F4466"/>
      <c r="G4466"/>
    </row>
    <row r="4467" spans="2:7" ht="15" x14ac:dyDescent="0.25">
      <c r="B4467"/>
      <c r="C4467"/>
      <c r="D4467"/>
      <c r="E4467"/>
      <c r="F4467"/>
      <c r="G4467"/>
    </row>
    <row r="4468" spans="2:7" ht="15" x14ac:dyDescent="0.25">
      <c r="B4468"/>
      <c r="C4468"/>
      <c r="D4468"/>
      <c r="E4468"/>
      <c r="F4468"/>
      <c r="G4468"/>
    </row>
    <row r="4469" spans="2:7" ht="15" x14ac:dyDescent="0.25">
      <c r="B4469"/>
      <c r="C4469"/>
      <c r="D4469"/>
      <c r="E4469"/>
      <c r="F4469"/>
      <c r="G4469"/>
    </row>
    <row r="4470" spans="2:7" ht="15" x14ac:dyDescent="0.25">
      <c r="B4470"/>
      <c r="C4470"/>
      <c r="D4470"/>
      <c r="E4470"/>
      <c r="F4470"/>
      <c r="G4470"/>
    </row>
    <row r="4471" spans="2:7" ht="15" x14ac:dyDescent="0.25">
      <c r="B4471"/>
      <c r="C4471"/>
      <c r="D4471"/>
      <c r="E4471"/>
      <c r="F4471"/>
      <c r="G4471"/>
    </row>
    <row r="4472" spans="2:7" ht="15" x14ac:dyDescent="0.25">
      <c r="B4472"/>
      <c r="C4472"/>
      <c r="D4472"/>
      <c r="E4472"/>
      <c r="F4472"/>
      <c r="G4472"/>
    </row>
    <row r="4473" spans="2:7" ht="15" x14ac:dyDescent="0.25">
      <c r="B4473"/>
      <c r="C4473"/>
      <c r="D4473"/>
      <c r="E4473"/>
      <c r="F4473"/>
      <c r="G4473"/>
    </row>
    <row r="4474" spans="2:7" ht="15" x14ac:dyDescent="0.25">
      <c r="B4474"/>
      <c r="C4474"/>
      <c r="D4474"/>
      <c r="E4474"/>
      <c r="F4474"/>
      <c r="G4474"/>
    </row>
    <row r="4475" spans="2:7" ht="15" x14ac:dyDescent="0.25">
      <c r="B4475"/>
      <c r="C4475"/>
      <c r="D4475"/>
      <c r="E4475"/>
      <c r="F4475"/>
      <c r="G4475"/>
    </row>
    <row r="4476" spans="2:7" ht="15" x14ac:dyDescent="0.25">
      <c r="B4476"/>
      <c r="C4476"/>
      <c r="D4476"/>
      <c r="E4476"/>
      <c r="F4476"/>
      <c r="G4476"/>
    </row>
    <row r="4477" spans="2:7" ht="15" x14ac:dyDescent="0.25">
      <c r="B4477"/>
      <c r="C4477"/>
      <c r="D4477"/>
      <c r="E4477"/>
      <c r="F4477"/>
      <c r="G4477"/>
    </row>
    <row r="4478" spans="2:7" ht="15" x14ac:dyDescent="0.25">
      <c r="B4478"/>
      <c r="C4478"/>
      <c r="D4478"/>
      <c r="E4478"/>
      <c r="F4478"/>
      <c r="G4478"/>
    </row>
    <row r="4479" spans="2:7" ht="15" x14ac:dyDescent="0.25">
      <c r="B4479"/>
      <c r="C4479"/>
      <c r="D4479"/>
      <c r="E4479"/>
      <c r="F4479"/>
      <c r="G4479"/>
    </row>
    <row r="4480" spans="2:7" ht="15" x14ac:dyDescent="0.25">
      <c r="B4480"/>
      <c r="C4480"/>
      <c r="D4480"/>
      <c r="E4480"/>
      <c r="F4480"/>
      <c r="G4480"/>
    </row>
    <row r="4481" spans="2:7" ht="15" x14ac:dyDescent="0.25">
      <c r="B4481"/>
      <c r="C4481"/>
      <c r="D4481"/>
      <c r="E4481"/>
      <c r="F4481"/>
      <c r="G4481"/>
    </row>
    <row r="4482" spans="2:7" ht="15" x14ac:dyDescent="0.25">
      <c r="B4482"/>
      <c r="C4482"/>
      <c r="D4482"/>
      <c r="E4482"/>
      <c r="F4482"/>
      <c r="G4482"/>
    </row>
    <row r="4483" spans="2:7" ht="15" x14ac:dyDescent="0.25">
      <c r="B4483"/>
      <c r="C4483"/>
      <c r="D4483"/>
      <c r="E4483"/>
      <c r="F4483"/>
      <c r="G4483"/>
    </row>
    <row r="4484" spans="2:7" ht="15" x14ac:dyDescent="0.25">
      <c r="B4484"/>
      <c r="C4484"/>
      <c r="D4484"/>
      <c r="E4484"/>
      <c r="F4484"/>
      <c r="G4484"/>
    </row>
    <row r="4485" spans="2:7" ht="15" x14ac:dyDescent="0.25">
      <c r="B4485"/>
      <c r="C4485"/>
      <c r="D4485"/>
      <c r="E4485"/>
      <c r="F4485"/>
      <c r="G4485"/>
    </row>
    <row r="4486" spans="2:7" ht="15" x14ac:dyDescent="0.25">
      <c r="B4486"/>
      <c r="C4486"/>
      <c r="D4486"/>
      <c r="E4486"/>
      <c r="F4486"/>
      <c r="G4486"/>
    </row>
    <row r="4487" spans="2:7" ht="15" x14ac:dyDescent="0.25">
      <c r="B4487"/>
      <c r="C4487"/>
      <c r="D4487"/>
      <c r="E4487"/>
      <c r="F4487"/>
      <c r="G4487"/>
    </row>
    <row r="4488" spans="2:7" ht="15" x14ac:dyDescent="0.25">
      <c r="B4488"/>
      <c r="C4488"/>
      <c r="D4488"/>
      <c r="E4488"/>
      <c r="F4488"/>
      <c r="G4488"/>
    </row>
    <row r="4489" spans="2:7" ht="15" x14ac:dyDescent="0.25">
      <c r="B4489"/>
      <c r="C4489"/>
      <c r="D4489"/>
      <c r="E4489"/>
      <c r="F4489"/>
      <c r="G4489"/>
    </row>
    <row r="4490" spans="2:7" ht="15" x14ac:dyDescent="0.25">
      <c r="B4490"/>
      <c r="C4490"/>
      <c r="D4490"/>
      <c r="E4490"/>
      <c r="F4490"/>
      <c r="G4490"/>
    </row>
    <row r="4491" spans="2:7" ht="15" x14ac:dyDescent="0.25">
      <c r="B4491"/>
      <c r="C4491"/>
      <c r="D4491"/>
      <c r="E4491"/>
      <c r="F4491"/>
      <c r="G4491"/>
    </row>
    <row r="4492" spans="2:7" ht="15" x14ac:dyDescent="0.25">
      <c r="B4492"/>
      <c r="C4492"/>
      <c r="D4492"/>
      <c r="E4492"/>
      <c r="F4492"/>
      <c r="G4492"/>
    </row>
    <row r="4493" spans="2:7" ht="15" x14ac:dyDescent="0.25">
      <c r="B4493"/>
      <c r="C4493"/>
      <c r="D4493"/>
      <c r="E4493"/>
      <c r="F4493"/>
      <c r="G4493"/>
    </row>
    <row r="4494" spans="2:7" ht="15" x14ac:dyDescent="0.25">
      <c r="B4494"/>
      <c r="C4494"/>
      <c r="D4494"/>
      <c r="E4494"/>
      <c r="F4494"/>
      <c r="G4494"/>
    </row>
    <row r="4495" spans="2:7" ht="15" x14ac:dyDescent="0.25">
      <c r="B4495"/>
      <c r="C4495"/>
      <c r="D4495"/>
      <c r="E4495"/>
      <c r="F4495"/>
      <c r="G4495"/>
    </row>
    <row r="4496" spans="2:7" ht="15" x14ac:dyDescent="0.25">
      <c r="B4496"/>
      <c r="C4496"/>
      <c r="D4496"/>
      <c r="E4496"/>
      <c r="F4496"/>
      <c r="G4496"/>
    </row>
    <row r="4497" spans="2:7" ht="15" x14ac:dyDescent="0.25">
      <c r="B4497"/>
      <c r="C4497"/>
      <c r="D4497"/>
      <c r="E4497"/>
      <c r="F4497"/>
      <c r="G4497"/>
    </row>
    <row r="4498" spans="2:7" ht="15" x14ac:dyDescent="0.25">
      <c r="B4498"/>
      <c r="C4498"/>
      <c r="D4498"/>
      <c r="E4498"/>
      <c r="F4498"/>
      <c r="G4498"/>
    </row>
    <row r="4499" spans="2:7" ht="15" x14ac:dyDescent="0.25">
      <c r="B4499"/>
      <c r="C4499"/>
      <c r="D4499"/>
      <c r="E4499"/>
      <c r="F4499"/>
      <c r="G4499"/>
    </row>
    <row r="4500" spans="2:7" ht="15" x14ac:dyDescent="0.25">
      <c r="B4500"/>
      <c r="C4500"/>
      <c r="D4500"/>
      <c r="E4500"/>
      <c r="F4500"/>
      <c r="G4500"/>
    </row>
    <row r="4501" spans="2:7" ht="15" x14ac:dyDescent="0.25">
      <c r="B4501"/>
      <c r="C4501"/>
      <c r="D4501"/>
      <c r="E4501"/>
      <c r="F4501"/>
      <c r="G4501"/>
    </row>
    <row r="4502" spans="2:7" ht="15" x14ac:dyDescent="0.25">
      <c r="B4502"/>
      <c r="C4502"/>
      <c r="D4502"/>
      <c r="E4502"/>
      <c r="F4502"/>
      <c r="G4502"/>
    </row>
    <row r="4503" spans="2:7" ht="15" x14ac:dyDescent="0.25">
      <c r="B4503"/>
      <c r="C4503"/>
      <c r="D4503"/>
      <c r="E4503"/>
      <c r="F4503"/>
      <c r="G4503"/>
    </row>
    <row r="4504" spans="2:7" ht="15" x14ac:dyDescent="0.25">
      <c r="B4504"/>
      <c r="C4504"/>
      <c r="D4504"/>
      <c r="E4504"/>
      <c r="F4504"/>
      <c r="G4504"/>
    </row>
    <row r="4505" spans="2:7" ht="15" x14ac:dyDescent="0.25">
      <c r="B4505"/>
      <c r="C4505"/>
      <c r="D4505"/>
      <c r="E4505"/>
      <c r="F4505"/>
      <c r="G4505"/>
    </row>
    <row r="4506" spans="2:7" ht="15" x14ac:dyDescent="0.25">
      <c r="B4506"/>
      <c r="C4506"/>
      <c r="D4506"/>
      <c r="E4506"/>
      <c r="F4506"/>
      <c r="G4506"/>
    </row>
    <row r="4507" spans="2:7" ht="15" x14ac:dyDescent="0.25">
      <c r="B4507"/>
      <c r="C4507"/>
      <c r="D4507"/>
      <c r="E4507"/>
      <c r="F4507"/>
      <c r="G4507"/>
    </row>
    <row r="4508" spans="2:7" ht="15" x14ac:dyDescent="0.25">
      <c r="B4508"/>
      <c r="C4508"/>
      <c r="D4508"/>
      <c r="E4508"/>
      <c r="F4508"/>
      <c r="G4508"/>
    </row>
    <row r="4509" spans="2:7" ht="15" x14ac:dyDescent="0.25">
      <c r="B4509"/>
      <c r="C4509"/>
      <c r="D4509"/>
      <c r="E4509"/>
      <c r="F4509"/>
      <c r="G4509"/>
    </row>
    <row r="4510" spans="2:7" ht="15" x14ac:dyDescent="0.25">
      <c r="B4510"/>
      <c r="C4510"/>
      <c r="D4510"/>
      <c r="E4510"/>
      <c r="F4510"/>
      <c r="G4510"/>
    </row>
    <row r="4511" spans="2:7" ht="15" x14ac:dyDescent="0.25">
      <c r="B4511"/>
      <c r="C4511"/>
      <c r="D4511"/>
      <c r="E4511"/>
      <c r="F4511"/>
      <c r="G4511"/>
    </row>
    <row r="4512" spans="2:7" ht="15" x14ac:dyDescent="0.25">
      <c r="B4512"/>
      <c r="C4512"/>
      <c r="D4512"/>
      <c r="E4512"/>
      <c r="F4512"/>
      <c r="G4512"/>
    </row>
    <row r="4513" spans="2:7" ht="15" x14ac:dyDescent="0.25">
      <c r="B4513"/>
      <c r="C4513"/>
      <c r="D4513"/>
      <c r="E4513"/>
      <c r="F4513"/>
      <c r="G4513"/>
    </row>
    <row r="4514" spans="2:7" ht="15" x14ac:dyDescent="0.25">
      <c r="B4514"/>
      <c r="C4514"/>
      <c r="D4514"/>
      <c r="E4514"/>
      <c r="F4514"/>
      <c r="G4514"/>
    </row>
    <row r="4515" spans="2:7" ht="15" x14ac:dyDescent="0.25">
      <c r="B4515"/>
      <c r="C4515"/>
      <c r="D4515"/>
      <c r="E4515"/>
      <c r="F4515"/>
      <c r="G4515"/>
    </row>
    <row r="4516" spans="2:7" ht="15" x14ac:dyDescent="0.25">
      <c r="B4516"/>
      <c r="C4516"/>
      <c r="D4516"/>
      <c r="E4516"/>
      <c r="F4516"/>
      <c r="G4516"/>
    </row>
    <row r="4517" spans="2:7" ht="15" x14ac:dyDescent="0.25">
      <c r="B4517"/>
      <c r="C4517"/>
      <c r="D4517"/>
      <c r="E4517"/>
      <c r="F4517"/>
      <c r="G4517"/>
    </row>
    <row r="4518" spans="2:7" ht="15" x14ac:dyDescent="0.25">
      <c r="B4518"/>
      <c r="C4518"/>
      <c r="D4518"/>
      <c r="E4518"/>
      <c r="F4518"/>
      <c r="G4518"/>
    </row>
    <row r="4519" spans="2:7" ht="15" x14ac:dyDescent="0.25">
      <c r="B4519"/>
      <c r="C4519"/>
      <c r="D4519"/>
      <c r="E4519"/>
      <c r="F4519"/>
      <c r="G4519"/>
    </row>
    <row r="4520" spans="2:7" ht="15" x14ac:dyDescent="0.25">
      <c r="B4520"/>
      <c r="C4520"/>
      <c r="D4520"/>
      <c r="E4520"/>
      <c r="F4520"/>
      <c r="G4520"/>
    </row>
    <row r="4521" spans="2:7" ht="15" x14ac:dyDescent="0.25">
      <c r="B4521"/>
      <c r="C4521"/>
      <c r="D4521"/>
      <c r="E4521"/>
      <c r="F4521"/>
      <c r="G4521"/>
    </row>
    <row r="4522" spans="2:7" ht="15" x14ac:dyDescent="0.25">
      <c r="B4522"/>
      <c r="C4522"/>
      <c r="D4522"/>
      <c r="E4522"/>
      <c r="F4522"/>
      <c r="G4522"/>
    </row>
    <row r="4523" spans="2:7" ht="15" x14ac:dyDescent="0.25">
      <c r="B4523"/>
      <c r="C4523"/>
      <c r="D4523"/>
      <c r="E4523"/>
      <c r="F4523"/>
      <c r="G4523"/>
    </row>
    <row r="4524" spans="2:7" ht="15" x14ac:dyDescent="0.25">
      <c r="B4524"/>
      <c r="C4524"/>
      <c r="D4524"/>
      <c r="E4524"/>
      <c r="F4524"/>
      <c r="G4524"/>
    </row>
    <row r="4525" spans="2:7" ht="15" x14ac:dyDescent="0.25">
      <c r="B4525"/>
      <c r="C4525"/>
      <c r="D4525"/>
      <c r="E4525"/>
      <c r="F4525"/>
      <c r="G4525"/>
    </row>
    <row r="4526" spans="2:7" ht="15" x14ac:dyDescent="0.25">
      <c r="B4526"/>
      <c r="C4526"/>
      <c r="D4526"/>
      <c r="E4526"/>
      <c r="F4526"/>
      <c r="G4526"/>
    </row>
    <row r="4527" spans="2:7" ht="15" x14ac:dyDescent="0.25">
      <c r="B4527"/>
      <c r="C4527"/>
      <c r="D4527"/>
      <c r="E4527"/>
      <c r="F4527"/>
      <c r="G4527"/>
    </row>
    <row r="4528" spans="2:7" ht="15" x14ac:dyDescent="0.25">
      <c r="B4528"/>
      <c r="C4528"/>
      <c r="D4528"/>
      <c r="E4528"/>
      <c r="F4528"/>
      <c r="G4528"/>
    </row>
    <row r="4529" spans="2:7" ht="15" x14ac:dyDescent="0.25">
      <c r="B4529"/>
      <c r="C4529"/>
      <c r="D4529"/>
      <c r="E4529"/>
      <c r="F4529"/>
      <c r="G4529"/>
    </row>
    <row r="4530" spans="2:7" ht="15" x14ac:dyDescent="0.25">
      <c r="B4530"/>
      <c r="C4530"/>
      <c r="D4530"/>
      <c r="E4530"/>
      <c r="F4530"/>
      <c r="G4530"/>
    </row>
    <row r="4531" spans="2:7" ht="15" x14ac:dyDescent="0.25">
      <c r="B4531"/>
      <c r="C4531"/>
      <c r="D4531"/>
      <c r="E4531"/>
      <c r="F4531"/>
      <c r="G4531"/>
    </row>
    <row r="4532" spans="2:7" ht="15" x14ac:dyDescent="0.25">
      <c r="B4532"/>
      <c r="C4532"/>
      <c r="D4532"/>
      <c r="E4532"/>
      <c r="F4532"/>
      <c r="G4532"/>
    </row>
    <row r="4533" spans="2:7" ht="15" x14ac:dyDescent="0.25">
      <c r="B4533"/>
      <c r="C4533"/>
      <c r="D4533"/>
      <c r="E4533"/>
      <c r="F4533"/>
      <c r="G4533"/>
    </row>
    <row r="4534" spans="2:7" ht="15" x14ac:dyDescent="0.25">
      <c r="B4534"/>
      <c r="C4534"/>
      <c r="D4534"/>
      <c r="E4534"/>
      <c r="F4534"/>
      <c r="G4534"/>
    </row>
    <row r="4535" spans="2:7" ht="15" x14ac:dyDescent="0.25">
      <c r="B4535"/>
      <c r="C4535"/>
      <c r="D4535"/>
      <c r="E4535"/>
      <c r="F4535"/>
      <c r="G4535"/>
    </row>
    <row r="4536" spans="2:7" ht="15" x14ac:dyDescent="0.25">
      <c r="B4536"/>
      <c r="C4536"/>
      <c r="D4536"/>
      <c r="E4536"/>
      <c r="F4536"/>
      <c r="G4536"/>
    </row>
    <row r="4537" spans="2:7" ht="15" x14ac:dyDescent="0.25">
      <c r="B4537"/>
      <c r="C4537"/>
      <c r="D4537"/>
      <c r="E4537"/>
      <c r="F4537"/>
      <c r="G4537"/>
    </row>
    <row r="4538" spans="2:7" ht="15" x14ac:dyDescent="0.25">
      <c r="B4538"/>
      <c r="C4538"/>
      <c r="D4538"/>
      <c r="E4538"/>
      <c r="F4538"/>
      <c r="G4538"/>
    </row>
    <row r="4539" spans="2:7" ht="15" x14ac:dyDescent="0.25">
      <c r="B4539"/>
      <c r="C4539"/>
      <c r="D4539"/>
      <c r="E4539"/>
      <c r="F4539"/>
      <c r="G4539"/>
    </row>
    <row r="4540" spans="2:7" ht="15" x14ac:dyDescent="0.25">
      <c r="B4540"/>
      <c r="C4540"/>
      <c r="D4540"/>
      <c r="E4540"/>
      <c r="F4540"/>
      <c r="G4540"/>
    </row>
    <row r="4541" spans="2:7" ht="15" x14ac:dyDescent="0.25">
      <c r="B4541"/>
      <c r="C4541"/>
      <c r="D4541"/>
      <c r="E4541"/>
      <c r="F4541"/>
      <c r="G4541"/>
    </row>
    <row r="4542" spans="2:7" ht="15" x14ac:dyDescent="0.25">
      <c r="B4542"/>
      <c r="C4542"/>
      <c r="D4542"/>
      <c r="E4542"/>
      <c r="F4542"/>
      <c r="G4542"/>
    </row>
    <row r="4543" spans="2:7" ht="15" x14ac:dyDescent="0.25">
      <c r="B4543"/>
      <c r="C4543"/>
      <c r="D4543"/>
      <c r="E4543"/>
      <c r="F4543"/>
      <c r="G4543"/>
    </row>
    <row r="4544" spans="2:7" ht="15" x14ac:dyDescent="0.25">
      <c r="B4544"/>
      <c r="C4544"/>
      <c r="D4544"/>
      <c r="E4544"/>
      <c r="F4544"/>
      <c r="G4544"/>
    </row>
    <row r="4545" spans="2:7" ht="15" x14ac:dyDescent="0.25">
      <c r="B4545"/>
      <c r="C4545"/>
      <c r="D4545"/>
      <c r="E4545"/>
      <c r="F4545"/>
      <c r="G4545"/>
    </row>
    <row r="4546" spans="2:7" ht="15" x14ac:dyDescent="0.25">
      <c r="B4546"/>
      <c r="C4546"/>
      <c r="D4546"/>
      <c r="E4546"/>
      <c r="F4546"/>
      <c r="G4546"/>
    </row>
    <row r="4547" spans="2:7" ht="15" x14ac:dyDescent="0.25">
      <c r="B4547"/>
      <c r="C4547"/>
      <c r="D4547"/>
      <c r="E4547"/>
      <c r="F4547"/>
      <c r="G4547"/>
    </row>
    <row r="4548" spans="2:7" ht="15" x14ac:dyDescent="0.25">
      <c r="B4548"/>
      <c r="C4548"/>
      <c r="D4548"/>
      <c r="E4548"/>
      <c r="F4548"/>
      <c r="G4548"/>
    </row>
    <row r="4549" spans="2:7" ht="15" x14ac:dyDescent="0.25">
      <c r="B4549"/>
      <c r="C4549"/>
      <c r="D4549"/>
      <c r="E4549"/>
      <c r="F4549"/>
      <c r="G4549"/>
    </row>
    <row r="4550" spans="2:7" ht="15" x14ac:dyDescent="0.25">
      <c r="B4550"/>
      <c r="C4550"/>
      <c r="D4550"/>
      <c r="E4550"/>
      <c r="F4550"/>
      <c r="G4550"/>
    </row>
    <row r="4551" spans="2:7" ht="15" x14ac:dyDescent="0.25">
      <c r="B4551"/>
      <c r="C4551"/>
      <c r="D4551"/>
      <c r="E4551"/>
      <c r="F4551"/>
      <c r="G4551"/>
    </row>
    <row r="4552" spans="2:7" ht="15" x14ac:dyDescent="0.25">
      <c r="B4552"/>
      <c r="C4552"/>
      <c r="D4552"/>
      <c r="E4552"/>
      <c r="F4552"/>
      <c r="G4552"/>
    </row>
    <row r="4553" spans="2:7" ht="15" x14ac:dyDescent="0.25">
      <c r="B4553"/>
      <c r="C4553"/>
      <c r="D4553"/>
      <c r="E4553"/>
      <c r="F4553"/>
      <c r="G4553"/>
    </row>
    <row r="4554" spans="2:7" ht="15" x14ac:dyDescent="0.25">
      <c r="B4554"/>
      <c r="C4554"/>
      <c r="D4554"/>
      <c r="E4554"/>
      <c r="F4554"/>
      <c r="G4554"/>
    </row>
    <row r="4555" spans="2:7" ht="15" x14ac:dyDescent="0.25">
      <c r="B4555"/>
      <c r="C4555"/>
      <c r="D4555"/>
      <c r="E4555"/>
      <c r="F4555"/>
      <c r="G4555"/>
    </row>
    <row r="4556" spans="2:7" ht="15" x14ac:dyDescent="0.25">
      <c r="B4556"/>
      <c r="C4556"/>
      <c r="D4556"/>
      <c r="E4556"/>
      <c r="F4556"/>
      <c r="G4556"/>
    </row>
    <row r="4557" spans="2:7" ht="15" x14ac:dyDescent="0.25">
      <c r="B4557"/>
      <c r="C4557"/>
      <c r="D4557"/>
      <c r="E4557"/>
      <c r="F4557"/>
      <c r="G4557"/>
    </row>
    <row r="4558" spans="2:7" ht="15" x14ac:dyDescent="0.25">
      <c r="B4558"/>
      <c r="C4558"/>
      <c r="D4558"/>
      <c r="E4558"/>
      <c r="F4558"/>
      <c r="G4558"/>
    </row>
    <row r="4559" spans="2:7" ht="15" x14ac:dyDescent="0.25">
      <c r="B4559"/>
      <c r="C4559"/>
      <c r="D4559"/>
      <c r="E4559"/>
      <c r="F4559"/>
      <c r="G4559"/>
    </row>
    <row r="4560" spans="2:7" ht="15" x14ac:dyDescent="0.25">
      <c r="B4560"/>
      <c r="C4560"/>
      <c r="D4560"/>
      <c r="E4560"/>
      <c r="F4560"/>
      <c r="G4560"/>
    </row>
    <row r="4561" spans="2:7" ht="15" x14ac:dyDescent="0.25">
      <c r="B4561"/>
      <c r="C4561"/>
      <c r="D4561"/>
      <c r="E4561"/>
      <c r="F4561"/>
      <c r="G4561"/>
    </row>
    <row r="4562" spans="2:7" ht="15" x14ac:dyDescent="0.25">
      <c r="B4562"/>
      <c r="C4562"/>
      <c r="D4562"/>
      <c r="E4562"/>
      <c r="F4562"/>
      <c r="G4562"/>
    </row>
    <row r="4563" spans="2:7" ht="15" x14ac:dyDescent="0.25">
      <c r="B4563"/>
      <c r="C4563"/>
      <c r="D4563"/>
      <c r="E4563"/>
      <c r="F4563"/>
      <c r="G4563"/>
    </row>
    <row r="4564" spans="2:7" ht="15" x14ac:dyDescent="0.25">
      <c r="B4564"/>
      <c r="C4564"/>
      <c r="D4564"/>
      <c r="E4564"/>
      <c r="F4564"/>
      <c r="G4564"/>
    </row>
    <row r="4565" spans="2:7" ht="15" x14ac:dyDescent="0.25">
      <c r="B4565"/>
      <c r="C4565"/>
      <c r="D4565"/>
      <c r="E4565"/>
      <c r="F4565"/>
      <c r="G4565"/>
    </row>
    <row r="4566" spans="2:7" ht="15" x14ac:dyDescent="0.25">
      <c r="B4566"/>
      <c r="C4566"/>
      <c r="D4566"/>
      <c r="E4566"/>
      <c r="F4566"/>
      <c r="G4566"/>
    </row>
    <row r="4567" spans="2:7" ht="15" x14ac:dyDescent="0.25">
      <c r="B4567"/>
      <c r="C4567"/>
      <c r="D4567"/>
      <c r="E4567"/>
      <c r="F4567"/>
      <c r="G4567"/>
    </row>
    <row r="4568" spans="2:7" ht="15" x14ac:dyDescent="0.25">
      <c r="B4568"/>
      <c r="C4568"/>
      <c r="D4568"/>
      <c r="E4568"/>
      <c r="F4568"/>
      <c r="G4568"/>
    </row>
    <row r="4569" spans="2:7" ht="15" x14ac:dyDescent="0.25">
      <c r="B4569"/>
      <c r="C4569"/>
      <c r="D4569"/>
      <c r="E4569"/>
      <c r="F4569"/>
      <c r="G4569"/>
    </row>
    <row r="4570" spans="2:7" ht="15" x14ac:dyDescent="0.25">
      <c r="B4570"/>
      <c r="C4570"/>
      <c r="D4570"/>
      <c r="E4570"/>
      <c r="F4570"/>
      <c r="G4570"/>
    </row>
    <row r="4571" spans="2:7" ht="15" x14ac:dyDescent="0.25">
      <c r="B4571"/>
      <c r="C4571"/>
      <c r="D4571"/>
      <c r="E4571"/>
      <c r="F4571"/>
      <c r="G4571"/>
    </row>
    <row r="4572" spans="2:7" ht="15" x14ac:dyDescent="0.25">
      <c r="B4572"/>
      <c r="C4572"/>
      <c r="D4572"/>
      <c r="E4572"/>
      <c r="F4572"/>
      <c r="G4572"/>
    </row>
    <row r="4573" spans="2:7" ht="15" x14ac:dyDescent="0.25">
      <c r="B4573"/>
      <c r="C4573"/>
      <c r="D4573"/>
      <c r="E4573"/>
      <c r="F4573"/>
      <c r="G4573"/>
    </row>
    <row r="4574" spans="2:7" ht="15" x14ac:dyDescent="0.25">
      <c r="B4574"/>
      <c r="C4574"/>
      <c r="D4574"/>
      <c r="E4574"/>
      <c r="F4574"/>
      <c r="G4574"/>
    </row>
    <row r="4575" spans="2:7" ht="15" x14ac:dyDescent="0.25">
      <c r="B4575"/>
      <c r="C4575"/>
      <c r="D4575"/>
      <c r="E4575"/>
      <c r="F4575"/>
      <c r="G4575"/>
    </row>
    <row r="4576" spans="2:7" ht="15" x14ac:dyDescent="0.25">
      <c r="B4576"/>
      <c r="C4576"/>
      <c r="D4576"/>
      <c r="E4576"/>
      <c r="F4576"/>
      <c r="G4576"/>
    </row>
    <row r="4577" spans="2:7" ht="15" x14ac:dyDescent="0.25">
      <c r="B4577"/>
      <c r="C4577"/>
      <c r="D4577"/>
      <c r="E4577"/>
      <c r="F4577"/>
      <c r="G4577"/>
    </row>
    <row r="4578" spans="2:7" ht="15" x14ac:dyDescent="0.25">
      <c r="B4578"/>
      <c r="C4578"/>
      <c r="D4578"/>
      <c r="E4578"/>
      <c r="F4578"/>
      <c r="G4578"/>
    </row>
    <row r="4579" spans="2:7" ht="15" x14ac:dyDescent="0.25">
      <c r="B4579"/>
      <c r="C4579"/>
      <c r="D4579"/>
      <c r="E4579"/>
      <c r="F4579"/>
      <c r="G4579"/>
    </row>
    <row r="4580" spans="2:7" ht="15" x14ac:dyDescent="0.25">
      <c r="B4580"/>
      <c r="C4580"/>
      <c r="D4580"/>
      <c r="E4580"/>
      <c r="F4580"/>
      <c r="G4580"/>
    </row>
    <row r="4581" spans="2:7" ht="15" x14ac:dyDescent="0.25">
      <c r="B4581"/>
      <c r="C4581"/>
      <c r="D4581"/>
      <c r="E4581"/>
      <c r="F4581"/>
      <c r="G4581"/>
    </row>
    <row r="4582" spans="2:7" ht="15" x14ac:dyDescent="0.25">
      <c r="B4582"/>
      <c r="C4582"/>
      <c r="D4582"/>
      <c r="E4582"/>
      <c r="F4582"/>
      <c r="G4582"/>
    </row>
    <row r="4583" spans="2:7" ht="15" x14ac:dyDescent="0.25">
      <c r="B4583"/>
      <c r="C4583"/>
      <c r="D4583"/>
      <c r="E4583"/>
      <c r="F4583"/>
      <c r="G4583"/>
    </row>
    <row r="4584" spans="2:7" ht="15" x14ac:dyDescent="0.25">
      <c r="B4584"/>
      <c r="C4584"/>
      <c r="D4584"/>
      <c r="E4584"/>
      <c r="F4584"/>
      <c r="G4584"/>
    </row>
    <row r="4585" spans="2:7" ht="15" x14ac:dyDescent="0.25">
      <c r="B4585"/>
      <c r="C4585"/>
      <c r="D4585"/>
      <c r="E4585"/>
      <c r="F4585"/>
      <c r="G4585"/>
    </row>
    <row r="4586" spans="2:7" ht="15" x14ac:dyDescent="0.25">
      <c r="B4586"/>
      <c r="C4586"/>
      <c r="D4586"/>
      <c r="E4586"/>
      <c r="F4586"/>
      <c r="G4586"/>
    </row>
    <row r="4587" spans="2:7" ht="15" x14ac:dyDescent="0.25">
      <c r="B4587"/>
      <c r="C4587"/>
      <c r="D4587"/>
      <c r="E4587"/>
      <c r="F4587"/>
      <c r="G4587"/>
    </row>
    <row r="4588" spans="2:7" ht="15" x14ac:dyDescent="0.25">
      <c r="B4588"/>
      <c r="C4588"/>
      <c r="D4588"/>
      <c r="E4588"/>
      <c r="F4588"/>
      <c r="G4588"/>
    </row>
    <row r="4589" spans="2:7" ht="15" x14ac:dyDescent="0.25">
      <c r="B4589"/>
      <c r="C4589"/>
      <c r="D4589"/>
      <c r="E4589"/>
      <c r="F4589"/>
      <c r="G4589"/>
    </row>
    <row r="4590" spans="2:7" ht="15" x14ac:dyDescent="0.25">
      <c r="B4590"/>
      <c r="C4590"/>
      <c r="D4590"/>
      <c r="E4590"/>
      <c r="F4590"/>
      <c r="G4590"/>
    </row>
    <row r="4591" spans="2:7" ht="15" x14ac:dyDescent="0.25">
      <c r="B4591"/>
      <c r="C4591"/>
      <c r="D4591"/>
      <c r="E4591"/>
      <c r="F4591"/>
      <c r="G4591"/>
    </row>
    <row r="4592" spans="2:7" ht="15" x14ac:dyDescent="0.25">
      <c r="B4592"/>
      <c r="C4592"/>
      <c r="D4592"/>
      <c r="E4592"/>
      <c r="F4592"/>
      <c r="G4592"/>
    </row>
    <row r="4593" spans="2:7" ht="15" x14ac:dyDescent="0.25">
      <c r="B4593"/>
      <c r="C4593"/>
      <c r="D4593"/>
      <c r="E4593"/>
      <c r="F4593"/>
      <c r="G4593"/>
    </row>
    <row r="4594" spans="2:7" ht="15" x14ac:dyDescent="0.25">
      <c r="B4594"/>
      <c r="C4594"/>
      <c r="D4594"/>
      <c r="E4594"/>
      <c r="F4594"/>
      <c r="G4594"/>
    </row>
    <row r="4595" spans="2:7" ht="15" x14ac:dyDescent="0.25">
      <c r="B4595"/>
      <c r="C4595"/>
      <c r="D4595"/>
      <c r="E4595"/>
      <c r="F4595"/>
      <c r="G4595"/>
    </row>
    <row r="4596" spans="2:7" ht="15" x14ac:dyDescent="0.25">
      <c r="B4596"/>
      <c r="C4596"/>
      <c r="D4596"/>
      <c r="E4596"/>
      <c r="F4596"/>
      <c r="G4596"/>
    </row>
    <row r="4597" spans="2:7" ht="15" x14ac:dyDescent="0.25">
      <c r="B4597"/>
      <c r="C4597"/>
      <c r="D4597"/>
      <c r="E4597"/>
      <c r="F4597"/>
      <c r="G4597"/>
    </row>
    <row r="4598" spans="2:7" ht="15" x14ac:dyDescent="0.25">
      <c r="B4598"/>
      <c r="C4598"/>
      <c r="D4598"/>
      <c r="E4598"/>
      <c r="F4598"/>
      <c r="G4598"/>
    </row>
    <row r="4599" spans="2:7" ht="15" x14ac:dyDescent="0.25">
      <c r="B4599"/>
      <c r="C4599"/>
      <c r="D4599"/>
      <c r="E4599"/>
      <c r="F4599"/>
      <c r="G4599"/>
    </row>
    <row r="4600" spans="2:7" ht="15" x14ac:dyDescent="0.25">
      <c r="B4600"/>
      <c r="C4600"/>
      <c r="D4600"/>
      <c r="E4600"/>
      <c r="F4600"/>
      <c r="G4600"/>
    </row>
    <row r="4601" spans="2:7" ht="15" x14ac:dyDescent="0.25">
      <c r="B4601"/>
      <c r="C4601"/>
      <c r="D4601"/>
      <c r="E4601"/>
      <c r="F4601"/>
      <c r="G4601"/>
    </row>
    <row r="4602" spans="2:7" ht="15" x14ac:dyDescent="0.25">
      <c r="B4602"/>
      <c r="C4602"/>
      <c r="D4602"/>
      <c r="E4602"/>
      <c r="F4602"/>
      <c r="G4602"/>
    </row>
    <row r="4603" spans="2:7" ht="15" x14ac:dyDescent="0.25">
      <c r="B4603"/>
      <c r="C4603"/>
      <c r="D4603"/>
      <c r="E4603"/>
      <c r="F4603"/>
      <c r="G4603"/>
    </row>
    <row r="4604" spans="2:7" ht="15" x14ac:dyDescent="0.25">
      <c r="B4604"/>
      <c r="C4604"/>
      <c r="D4604"/>
      <c r="E4604"/>
      <c r="F4604"/>
      <c r="G4604"/>
    </row>
    <row r="4605" spans="2:7" ht="15" x14ac:dyDescent="0.25">
      <c r="B4605"/>
      <c r="C4605"/>
      <c r="D4605"/>
      <c r="E4605"/>
      <c r="F4605"/>
      <c r="G4605"/>
    </row>
    <row r="4606" spans="2:7" ht="15" x14ac:dyDescent="0.25">
      <c r="B4606"/>
      <c r="C4606"/>
      <c r="D4606"/>
      <c r="E4606"/>
      <c r="F4606"/>
      <c r="G4606"/>
    </row>
    <row r="4607" spans="2:7" ht="15" x14ac:dyDescent="0.25">
      <c r="B4607"/>
      <c r="C4607"/>
      <c r="D4607"/>
      <c r="E4607"/>
      <c r="F4607"/>
      <c r="G4607"/>
    </row>
    <row r="4608" spans="2:7" ht="15" x14ac:dyDescent="0.25">
      <c r="B4608"/>
      <c r="C4608"/>
      <c r="D4608"/>
      <c r="E4608"/>
      <c r="F4608"/>
      <c r="G4608"/>
    </row>
    <row r="4609" spans="2:7" ht="15" x14ac:dyDescent="0.25">
      <c r="B4609"/>
      <c r="C4609"/>
      <c r="D4609"/>
      <c r="E4609"/>
      <c r="F4609"/>
      <c r="G4609"/>
    </row>
    <row r="4610" spans="2:7" ht="15" x14ac:dyDescent="0.25">
      <c r="B4610"/>
      <c r="C4610"/>
      <c r="D4610"/>
      <c r="E4610"/>
      <c r="F4610"/>
      <c r="G4610"/>
    </row>
    <row r="4611" spans="2:7" ht="15" x14ac:dyDescent="0.25">
      <c r="B4611"/>
      <c r="C4611"/>
      <c r="D4611"/>
      <c r="E4611"/>
      <c r="F4611"/>
      <c r="G4611"/>
    </row>
    <row r="4612" spans="2:7" ht="15" x14ac:dyDescent="0.25">
      <c r="B4612"/>
      <c r="C4612"/>
      <c r="D4612"/>
      <c r="E4612"/>
      <c r="F4612"/>
      <c r="G4612"/>
    </row>
    <row r="4613" spans="2:7" ht="15" x14ac:dyDescent="0.25">
      <c r="B4613"/>
      <c r="C4613"/>
      <c r="D4613"/>
      <c r="E4613"/>
      <c r="F4613"/>
      <c r="G4613"/>
    </row>
    <row r="4614" spans="2:7" ht="15" x14ac:dyDescent="0.25">
      <c r="B4614"/>
      <c r="C4614"/>
      <c r="D4614"/>
      <c r="E4614"/>
      <c r="F4614"/>
      <c r="G4614"/>
    </row>
    <row r="4615" spans="2:7" ht="15" x14ac:dyDescent="0.25">
      <c r="B4615"/>
      <c r="C4615"/>
      <c r="D4615"/>
      <c r="E4615"/>
      <c r="F4615"/>
      <c r="G4615"/>
    </row>
    <row r="4616" spans="2:7" ht="15" x14ac:dyDescent="0.25">
      <c r="B4616"/>
      <c r="C4616"/>
      <c r="D4616"/>
      <c r="E4616"/>
      <c r="F4616"/>
      <c r="G4616"/>
    </row>
    <row r="4617" spans="2:7" ht="15" x14ac:dyDescent="0.25">
      <c r="B4617"/>
      <c r="C4617"/>
      <c r="D4617"/>
      <c r="E4617"/>
      <c r="F4617"/>
      <c r="G4617"/>
    </row>
    <row r="4618" spans="2:7" ht="15" x14ac:dyDescent="0.25">
      <c r="B4618"/>
      <c r="C4618"/>
      <c r="D4618"/>
      <c r="E4618"/>
      <c r="F4618"/>
      <c r="G4618"/>
    </row>
    <row r="4619" spans="2:7" ht="15" x14ac:dyDescent="0.25">
      <c r="B4619"/>
      <c r="C4619"/>
      <c r="D4619"/>
      <c r="E4619"/>
      <c r="F4619"/>
      <c r="G4619"/>
    </row>
    <row r="4620" spans="2:7" ht="15" x14ac:dyDescent="0.25">
      <c r="B4620"/>
      <c r="C4620"/>
      <c r="D4620"/>
      <c r="E4620"/>
      <c r="F4620"/>
      <c r="G4620"/>
    </row>
    <row r="4621" spans="2:7" ht="15" x14ac:dyDescent="0.25">
      <c r="B4621"/>
      <c r="C4621"/>
      <c r="D4621"/>
      <c r="E4621"/>
      <c r="F4621"/>
      <c r="G4621"/>
    </row>
    <row r="4622" spans="2:7" ht="15" x14ac:dyDescent="0.25">
      <c r="B4622"/>
      <c r="C4622"/>
      <c r="D4622"/>
      <c r="E4622"/>
      <c r="F4622"/>
      <c r="G4622"/>
    </row>
    <row r="4623" spans="2:7" ht="15" x14ac:dyDescent="0.25">
      <c r="B4623"/>
      <c r="C4623"/>
      <c r="D4623"/>
      <c r="E4623"/>
      <c r="F4623"/>
      <c r="G4623"/>
    </row>
    <row r="4624" spans="2:7" ht="15" x14ac:dyDescent="0.25">
      <c r="B4624"/>
      <c r="C4624"/>
      <c r="D4624"/>
      <c r="E4624"/>
      <c r="F4624"/>
      <c r="G4624"/>
    </row>
    <row r="4625" spans="2:7" ht="15" x14ac:dyDescent="0.25">
      <c r="B4625"/>
      <c r="C4625"/>
      <c r="D4625"/>
      <c r="E4625"/>
      <c r="F4625"/>
      <c r="G4625"/>
    </row>
    <row r="4626" spans="2:7" ht="15" x14ac:dyDescent="0.25">
      <c r="B4626"/>
      <c r="C4626"/>
      <c r="D4626"/>
      <c r="E4626"/>
      <c r="F4626"/>
      <c r="G4626"/>
    </row>
    <row r="4627" spans="2:7" ht="15" x14ac:dyDescent="0.25">
      <c r="B4627"/>
      <c r="C4627"/>
      <c r="D4627"/>
      <c r="E4627"/>
      <c r="F4627"/>
      <c r="G4627"/>
    </row>
    <row r="4628" spans="2:7" ht="15" x14ac:dyDescent="0.25">
      <c r="B4628"/>
      <c r="C4628"/>
      <c r="D4628"/>
      <c r="E4628"/>
      <c r="F4628"/>
      <c r="G4628"/>
    </row>
    <row r="4629" spans="2:7" ht="15" x14ac:dyDescent="0.25">
      <c r="B4629"/>
      <c r="C4629"/>
      <c r="D4629"/>
      <c r="E4629"/>
      <c r="F4629"/>
      <c r="G4629"/>
    </row>
    <row r="4630" spans="2:7" ht="15" x14ac:dyDescent="0.25">
      <c r="B4630"/>
      <c r="C4630"/>
      <c r="D4630"/>
      <c r="E4630"/>
      <c r="F4630"/>
      <c r="G4630"/>
    </row>
    <row r="4631" spans="2:7" ht="15" x14ac:dyDescent="0.25">
      <c r="B4631"/>
      <c r="C4631"/>
      <c r="D4631"/>
      <c r="E4631"/>
      <c r="F4631"/>
      <c r="G4631"/>
    </row>
    <row r="4632" spans="2:7" ht="15" x14ac:dyDescent="0.25">
      <c r="B4632"/>
      <c r="C4632"/>
      <c r="D4632"/>
      <c r="E4632"/>
      <c r="F4632"/>
      <c r="G4632"/>
    </row>
    <row r="4633" spans="2:7" ht="15" x14ac:dyDescent="0.25">
      <c r="B4633"/>
      <c r="C4633"/>
      <c r="D4633"/>
      <c r="E4633"/>
      <c r="F4633"/>
      <c r="G4633"/>
    </row>
    <row r="4634" spans="2:7" ht="15" x14ac:dyDescent="0.25">
      <c r="B4634"/>
      <c r="C4634"/>
      <c r="D4634"/>
      <c r="E4634"/>
      <c r="F4634"/>
      <c r="G4634"/>
    </row>
    <row r="4635" spans="2:7" ht="15" x14ac:dyDescent="0.25">
      <c r="B4635"/>
      <c r="C4635"/>
      <c r="D4635"/>
      <c r="E4635"/>
      <c r="F4635"/>
      <c r="G4635"/>
    </row>
    <row r="4636" spans="2:7" ht="15" x14ac:dyDescent="0.25">
      <c r="B4636"/>
      <c r="C4636"/>
      <c r="D4636"/>
      <c r="E4636"/>
      <c r="F4636"/>
      <c r="G4636"/>
    </row>
    <row r="4637" spans="2:7" ht="15" x14ac:dyDescent="0.25">
      <c r="B4637"/>
      <c r="C4637"/>
      <c r="D4637"/>
      <c r="E4637"/>
      <c r="F4637"/>
      <c r="G4637"/>
    </row>
    <row r="4638" spans="2:7" ht="15" x14ac:dyDescent="0.25">
      <c r="B4638"/>
      <c r="C4638"/>
      <c r="D4638"/>
      <c r="E4638"/>
      <c r="F4638"/>
      <c r="G4638"/>
    </row>
    <row r="4639" spans="2:7" ht="15" x14ac:dyDescent="0.25">
      <c r="B4639"/>
      <c r="C4639"/>
      <c r="D4639"/>
      <c r="E4639"/>
      <c r="F4639"/>
      <c r="G4639"/>
    </row>
    <row r="4640" spans="2:7" ht="15" x14ac:dyDescent="0.25">
      <c r="B4640"/>
      <c r="C4640"/>
      <c r="D4640"/>
      <c r="E4640"/>
      <c r="F4640"/>
      <c r="G4640"/>
    </row>
    <row r="4641" spans="2:7" ht="15" x14ac:dyDescent="0.25">
      <c r="B4641"/>
      <c r="C4641"/>
      <c r="D4641"/>
      <c r="E4641"/>
      <c r="F4641"/>
      <c r="G4641"/>
    </row>
    <row r="4642" spans="2:7" ht="15" x14ac:dyDescent="0.25">
      <c r="B4642"/>
      <c r="C4642"/>
      <c r="D4642"/>
      <c r="E4642"/>
      <c r="F4642"/>
      <c r="G4642"/>
    </row>
    <row r="4643" spans="2:7" ht="15" x14ac:dyDescent="0.25">
      <c r="B4643"/>
      <c r="C4643"/>
      <c r="D4643"/>
      <c r="E4643"/>
      <c r="F4643"/>
      <c r="G4643"/>
    </row>
    <row r="4644" spans="2:7" ht="15" x14ac:dyDescent="0.25">
      <c r="B4644"/>
      <c r="C4644"/>
      <c r="D4644"/>
      <c r="E4644"/>
      <c r="F4644"/>
      <c r="G4644"/>
    </row>
    <row r="4645" spans="2:7" ht="15" x14ac:dyDescent="0.25">
      <c r="B4645"/>
      <c r="C4645"/>
      <c r="D4645"/>
      <c r="E4645"/>
      <c r="F4645"/>
      <c r="G4645"/>
    </row>
    <row r="4646" spans="2:7" ht="15" x14ac:dyDescent="0.25">
      <c r="B4646"/>
      <c r="C4646"/>
      <c r="D4646"/>
      <c r="E4646"/>
      <c r="F4646"/>
      <c r="G4646"/>
    </row>
    <row r="4647" spans="2:7" ht="15" x14ac:dyDescent="0.25">
      <c r="B4647"/>
      <c r="C4647"/>
      <c r="D4647"/>
      <c r="E4647"/>
      <c r="F4647"/>
      <c r="G4647"/>
    </row>
    <row r="4648" spans="2:7" ht="15" x14ac:dyDescent="0.25">
      <c r="B4648"/>
      <c r="C4648"/>
      <c r="D4648"/>
      <c r="E4648"/>
      <c r="F4648"/>
      <c r="G4648"/>
    </row>
    <row r="4649" spans="2:7" ht="15" x14ac:dyDescent="0.25">
      <c r="B4649"/>
      <c r="C4649"/>
      <c r="D4649"/>
      <c r="E4649"/>
      <c r="F4649"/>
      <c r="G4649"/>
    </row>
    <row r="4650" spans="2:7" ht="15" x14ac:dyDescent="0.25">
      <c r="B4650"/>
      <c r="C4650"/>
      <c r="D4650"/>
      <c r="E4650"/>
      <c r="F4650"/>
      <c r="G4650"/>
    </row>
    <row r="4651" spans="2:7" ht="15" x14ac:dyDescent="0.25">
      <c r="B4651"/>
      <c r="C4651"/>
      <c r="D4651"/>
      <c r="E4651"/>
      <c r="F4651"/>
      <c r="G4651"/>
    </row>
    <row r="4652" spans="2:7" ht="15" x14ac:dyDescent="0.25">
      <c r="B4652"/>
      <c r="C4652"/>
      <c r="D4652"/>
      <c r="E4652"/>
      <c r="F4652"/>
      <c r="G4652"/>
    </row>
    <row r="4653" spans="2:7" ht="15" x14ac:dyDescent="0.25">
      <c r="B4653"/>
      <c r="C4653"/>
      <c r="D4653"/>
      <c r="E4653"/>
      <c r="F4653"/>
      <c r="G4653"/>
    </row>
    <row r="4654" spans="2:7" ht="15" x14ac:dyDescent="0.25">
      <c r="B4654"/>
      <c r="C4654"/>
      <c r="D4654"/>
      <c r="E4654"/>
      <c r="F4654"/>
      <c r="G4654"/>
    </row>
    <row r="4655" spans="2:7" ht="15" x14ac:dyDescent="0.25">
      <c r="B4655"/>
      <c r="C4655"/>
      <c r="D4655"/>
      <c r="E4655"/>
      <c r="F4655"/>
      <c r="G4655"/>
    </row>
    <row r="4656" spans="2:7" ht="15" x14ac:dyDescent="0.25">
      <c r="B4656"/>
      <c r="C4656"/>
      <c r="D4656"/>
      <c r="E4656"/>
      <c r="F4656"/>
      <c r="G4656"/>
    </row>
    <row r="4657" spans="2:7" ht="15" x14ac:dyDescent="0.25">
      <c r="B4657"/>
      <c r="C4657"/>
      <c r="D4657"/>
      <c r="E4657"/>
      <c r="F4657"/>
      <c r="G4657"/>
    </row>
    <row r="4658" spans="2:7" ht="15" x14ac:dyDescent="0.25">
      <c r="B4658"/>
      <c r="C4658"/>
      <c r="D4658"/>
      <c r="E4658"/>
      <c r="F4658"/>
      <c r="G4658"/>
    </row>
    <row r="4659" spans="2:7" ht="15" x14ac:dyDescent="0.25">
      <c r="B4659"/>
      <c r="C4659"/>
      <c r="D4659"/>
      <c r="E4659"/>
      <c r="F4659"/>
      <c r="G4659"/>
    </row>
    <row r="4660" spans="2:7" ht="15" x14ac:dyDescent="0.25">
      <c r="B4660"/>
      <c r="C4660"/>
      <c r="D4660"/>
      <c r="E4660"/>
      <c r="F4660"/>
      <c r="G4660"/>
    </row>
    <row r="4661" spans="2:7" ht="15" x14ac:dyDescent="0.25">
      <c r="B4661"/>
      <c r="C4661"/>
      <c r="D4661"/>
      <c r="E4661"/>
      <c r="F4661"/>
      <c r="G4661"/>
    </row>
    <row r="4662" spans="2:7" ht="15" x14ac:dyDescent="0.25">
      <c r="B4662"/>
      <c r="C4662"/>
      <c r="D4662"/>
      <c r="E4662"/>
      <c r="F4662"/>
      <c r="G4662"/>
    </row>
    <row r="4663" spans="2:7" ht="15" x14ac:dyDescent="0.25">
      <c r="B4663"/>
      <c r="C4663"/>
      <c r="D4663"/>
      <c r="E4663"/>
      <c r="F4663"/>
      <c r="G4663"/>
    </row>
    <row r="4664" spans="2:7" ht="15" x14ac:dyDescent="0.25">
      <c r="B4664"/>
      <c r="C4664"/>
      <c r="D4664"/>
      <c r="E4664"/>
      <c r="F4664"/>
      <c r="G4664"/>
    </row>
    <row r="4665" spans="2:7" ht="15" x14ac:dyDescent="0.25">
      <c r="B4665"/>
      <c r="C4665"/>
      <c r="D4665"/>
      <c r="E4665"/>
      <c r="F4665"/>
      <c r="G4665"/>
    </row>
    <row r="4666" spans="2:7" ht="15" x14ac:dyDescent="0.25">
      <c r="B4666"/>
      <c r="C4666"/>
      <c r="D4666"/>
      <c r="E4666"/>
      <c r="F4666"/>
      <c r="G4666"/>
    </row>
    <row r="4667" spans="2:7" ht="15" x14ac:dyDescent="0.25">
      <c r="B4667"/>
      <c r="C4667"/>
      <c r="D4667"/>
      <c r="E4667"/>
      <c r="F4667"/>
      <c r="G4667"/>
    </row>
    <row r="4668" spans="2:7" ht="15" x14ac:dyDescent="0.25">
      <c r="B4668"/>
      <c r="C4668"/>
      <c r="D4668"/>
      <c r="E4668"/>
      <c r="F4668"/>
      <c r="G4668"/>
    </row>
    <row r="4669" spans="2:7" ht="15" x14ac:dyDescent="0.25">
      <c r="B4669"/>
      <c r="C4669"/>
      <c r="D4669"/>
      <c r="E4669"/>
      <c r="F4669"/>
      <c r="G4669"/>
    </row>
    <row r="4670" spans="2:7" ht="15" x14ac:dyDescent="0.25">
      <c r="B4670"/>
      <c r="C4670"/>
      <c r="D4670"/>
      <c r="E4670"/>
      <c r="F4670"/>
      <c r="G4670"/>
    </row>
    <row r="4671" spans="2:7" ht="15" x14ac:dyDescent="0.25">
      <c r="B4671"/>
      <c r="C4671"/>
      <c r="D4671"/>
      <c r="E4671"/>
      <c r="F4671"/>
      <c r="G4671"/>
    </row>
    <row r="4672" spans="2:7" ht="15" x14ac:dyDescent="0.25">
      <c r="B4672"/>
      <c r="C4672"/>
      <c r="D4672"/>
      <c r="E4672"/>
      <c r="F4672"/>
      <c r="G4672"/>
    </row>
    <row r="4673" spans="2:7" ht="15" x14ac:dyDescent="0.25">
      <c r="B4673"/>
      <c r="C4673"/>
      <c r="D4673"/>
      <c r="E4673"/>
      <c r="F4673"/>
      <c r="G4673"/>
    </row>
    <row r="4674" spans="2:7" ht="15" x14ac:dyDescent="0.25">
      <c r="B4674"/>
      <c r="C4674"/>
      <c r="D4674"/>
      <c r="E4674"/>
      <c r="F4674"/>
      <c r="G4674"/>
    </row>
    <row r="4675" spans="2:7" ht="15" x14ac:dyDescent="0.25">
      <c r="B4675"/>
      <c r="C4675"/>
      <c r="D4675"/>
      <c r="E4675"/>
      <c r="F4675"/>
      <c r="G4675"/>
    </row>
    <row r="4676" spans="2:7" ht="15" x14ac:dyDescent="0.25">
      <c r="B4676"/>
      <c r="C4676"/>
      <c r="D4676"/>
      <c r="E4676"/>
      <c r="F4676"/>
      <c r="G4676"/>
    </row>
    <row r="4677" spans="2:7" ht="15" x14ac:dyDescent="0.25">
      <c r="B4677"/>
      <c r="C4677"/>
      <c r="D4677"/>
      <c r="E4677"/>
      <c r="F4677"/>
      <c r="G4677"/>
    </row>
    <row r="4678" spans="2:7" ht="15" x14ac:dyDescent="0.25">
      <c r="B4678"/>
      <c r="C4678"/>
      <c r="D4678"/>
      <c r="E4678"/>
      <c r="F4678"/>
      <c r="G4678"/>
    </row>
    <row r="4679" spans="2:7" ht="15" x14ac:dyDescent="0.25">
      <c r="B4679"/>
      <c r="C4679"/>
      <c r="D4679"/>
      <c r="E4679"/>
      <c r="F4679"/>
      <c r="G4679"/>
    </row>
    <row r="4680" spans="2:7" ht="15" x14ac:dyDescent="0.25">
      <c r="B4680"/>
      <c r="C4680"/>
      <c r="D4680"/>
      <c r="E4680"/>
      <c r="F4680"/>
      <c r="G4680"/>
    </row>
    <row r="4681" spans="2:7" ht="15" x14ac:dyDescent="0.25">
      <c r="B4681"/>
      <c r="C4681"/>
      <c r="D4681"/>
      <c r="E4681"/>
      <c r="F4681"/>
      <c r="G4681"/>
    </row>
    <row r="4682" spans="2:7" ht="15" x14ac:dyDescent="0.25">
      <c r="B4682"/>
      <c r="C4682"/>
      <c r="D4682"/>
      <c r="E4682"/>
      <c r="F4682"/>
      <c r="G4682"/>
    </row>
    <row r="4683" spans="2:7" ht="15" x14ac:dyDescent="0.25">
      <c r="B4683"/>
      <c r="C4683"/>
      <c r="D4683"/>
      <c r="E4683"/>
      <c r="F4683"/>
      <c r="G4683"/>
    </row>
    <row r="4684" spans="2:7" ht="15" x14ac:dyDescent="0.25">
      <c r="B4684"/>
      <c r="C4684"/>
      <c r="D4684"/>
      <c r="E4684"/>
      <c r="F4684"/>
      <c r="G4684"/>
    </row>
    <row r="4685" spans="2:7" ht="15" x14ac:dyDescent="0.25">
      <c r="B4685"/>
      <c r="C4685"/>
      <c r="D4685"/>
      <c r="E4685"/>
      <c r="F4685"/>
      <c r="G4685"/>
    </row>
    <row r="4686" spans="2:7" ht="15" x14ac:dyDescent="0.25">
      <c r="B4686"/>
      <c r="C4686"/>
      <c r="D4686"/>
      <c r="E4686"/>
      <c r="F4686"/>
      <c r="G4686"/>
    </row>
    <row r="4687" spans="2:7" ht="15" x14ac:dyDescent="0.25">
      <c r="B4687"/>
      <c r="C4687"/>
      <c r="D4687"/>
      <c r="E4687"/>
      <c r="F4687"/>
      <c r="G4687"/>
    </row>
    <row r="4688" spans="2:7" ht="15" x14ac:dyDescent="0.25">
      <c r="B4688"/>
      <c r="C4688"/>
      <c r="D4688"/>
      <c r="E4688"/>
      <c r="F4688"/>
      <c r="G4688"/>
    </row>
    <row r="4689" spans="2:7" ht="15" x14ac:dyDescent="0.25">
      <c r="B4689"/>
      <c r="C4689"/>
      <c r="D4689"/>
      <c r="E4689"/>
      <c r="F4689"/>
      <c r="G4689"/>
    </row>
    <row r="4690" spans="2:7" ht="15" x14ac:dyDescent="0.25">
      <c r="B4690"/>
      <c r="C4690"/>
      <c r="D4690"/>
      <c r="E4690"/>
      <c r="F4690"/>
      <c r="G4690"/>
    </row>
    <row r="4691" spans="2:7" ht="15" x14ac:dyDescent="0.25">
      <c r="B4691"/>
      <c r="C4691"/>
      <c r="D4691"/>
      <c r="E4691"/>
      <c r="F4691"/>
      <c r="G4691"/>
    </row>
    <row r="4692" spans="2:7" ht="15" x14ac:dyDescent="0.25">
      <c r="B4692"/>
      <c r="C4692"/>
      <c r="D4692"/>
      <c r="E4692"/>
      <c r="F4692"/>
      <c r="G4692"/>
    </row>
    <row r="4693" spans="2:7" ht="15" x14ac:dyDescent="0.25">
      <c r="B4693"/>
      <c r="C4693"/>
      <c r="D4693"/>
      <c r="E4693"/>
      <c r="F4693"/>
      <c r="G4693"/>
    </row>
    <row r="4694" spans="2:7" ht="15" x14ac:dyDescent="0.25">
      <c r="B4694"/>
      <c r="C4694"/>
      <c r="D4694"/>
      <c r="E4694"/>
      <c r="F4694"/>
      <c r="G4694"/>
    </row>
    <row r="4695" spans="2:7" ht="15" x14ac:dyDescent="0.25">
      <c r="B4695"/>
      <c r="C4695"/>
      <c r="D4695"/>
      <c r="E4695"/>
      <c r="F4695"/>
      <c r="G4695"/>
    </row>
    <row r="4696" spans="2:7" ht="15" x14ac:dyDescent="0.25">
      <c r="B4696"/>
      <c r="C4696"/>
      <c r="D4696"/>
      <c r="E4696"/>
      <c r="F4696"/>
      <c r="G4696"/>
    </row>
    <row r="4697" spans="2:7" ht="15" x14ac:dyDescent="0.25">
      <c r="B4697"/>
      <c r="C4697"/>
      <c r="D4697"/>
      <c r="E4697"/>
      <c r="F4697"/>
      <c r="G4697"/>
    </row>
    <row r="4698" spans="2:7" ht="15" x14ac:dyDescent="0.25">
      <c r="B4698"/>
      <c r="C4698"/>
      <c r="D4698"/>
      <c r="E4698"/>
      <c r="F4698"/>
      <c r="G4698"/>
    </row>
    <row r="4699" spans="2:7" ht="15" x14ac:dyDescent="0.25">
      <c r="B4699"/>
      <c r="C4699"/>
      <c r="D4699"/>
      <c r="E4699"/>
      <c r="F4699"/>
      <c r="G4699"/>
    </row>
    <row r="4700" spans="2:7" ht="15" x14ac:dyDescent="0.25">
      <c r="B4700"/>
      <c r="C4700"/>
      <c r="D4700"/>
      <c r="E4700"/>
      <c r="F4700"/>
      <c r="G4700"/>
    </row>
    <row r="4701" spans="2:7" ht="15" x14ac:dyDescent="0.25">
      <c r="B4701"/>
      <c r="C4701"/>
      <c r="D4701"/>
      <c r="E4701"/>
      <c r="F4701"/>
      <c r="G4701"/>
    </row>
    <row r="4702" spans="2:7" ht="15" x14ac:dyDescent="0.25">
      <c r="B4702"/>
      <c r="C4702"/>
      <c r="D4702"/>
      <c r="E4702"/>
      <c r="F4702"/>
      <c r="G4702"/>
    </row>
    <row r="4703" spans="2:7" ht="15" x14ac:dyDescent="0.25">
      <c r="B4703"/>
      <c r="C4703"/>
      <c r="D4703"/>
      <c r="E4703"/>
      <c r="F4703"/>
      <c r="G4703"/>
    </row>
    <row r="4704" spans="2:7" ht="15" x14ac:dyDescent="0.25">
      <c r="B4704"/>
      <c r="C4704"/>
      <c r="D4704"/>
      <c r="E4704"/>
      <c r="F4704"/>
      <c r="G4704"/>
    </row>
    <row r="4705" spans="2:7" ht="15" x14ac:dyDescent="0.25">
      <c r="B4705"/>
      <c r="C4705"/>
      <c r="D4705"/>
      <c r="E4705"/>
      <c r="F4705"/>
      <c r="G4705"/>
    </row>
    <row r="4706" spans="2:7" ht="15" x14ac:dyDescent="0.25">
      <c r="B4706"/>
      <c r="C4706"/>
      <c r="D4706"/>
      <c r="E4706"/>
      <c r="F4706"/>
      <c r="G4706"/>
    </row>
    <row r="4707" spans="2:7" ht="15" x14ac:dyDescent="0.25">
      <c r="B4707"/>
      <c r="C4707"/>
      <c r="D4707"/>
      <c r="E4707"/>
      <c r="F4707"/>
      <c r="G4707"/>
    </row>
    <row r="4708" spans="2:7" ht="15" x14ac:dyDescent="0.25">
      <c r="B4708"/>
      <c r="C4708"/>
      <c r="D4708"/>
      <c r="E4708"/>
      <c r="F4708"/>
      <c r="G4708"/>
    </row>
    <row r="4709" spans="2:7" ht="15" x14ac:dyDescent="0.25">
      <c r="B4709"/>
      <c r="C4709"/>
      <c r="D4709"/>
      <c r="E4709"/>
      <c r="F4709"/>
      <c r="G4709"/>
    </row>
    <row r="4710" spans="2:7" ht="15" x14ac:dyDescent="0.25">
      <c r="B4710"/>
      <c r="C4710"/>
      <c r="D4710"/>
      <c r="E4710"/>
      <c r="F4710"/>
      <c r="G4710"/>
    </row>
    <row r="4711" spans="2:7" ht="15" x14ac:dyDescent="0.25">
      <c r="B4711"/>
      <c r="C4711"/>
      <c r="D4711"/>
      <c r="E4711"/>
      <c r="F4711"/>
      <c r="G4711"/>
    </row>
    <row r="4712" spans="2:7" ht="15" x14ac:dyDescent="0.25">
      <c r="B4712"/>
      <c r="C4712"/>
      <c r="D4712"/>
      <c r="E4712"/>
      <c r="F4712"/>
      <c r="G4712"/>
    </row>
    <row r="4713" spans="2:7" ht="15" x14ac:dyDescent="0.25">
      <c r="B4713"/>
      <c r="C4713"/>
      <c r="D4713"/>
      <c r="E4713"/>
      <c r="F4713"/>
      <c r="G4713"/>
    </row>
    <row r="4714" spans="2:7" ht="15" x14ac:dyDescent="0.25">
      <c r="B4714"/>
      <c r="C4714"/>
      <c r="D4714"/>
      <c r="E4714"/>
      <c r="F4714"/>
      <c r="G4714"/>
    </row>
    <row r="4715" spans="2:7" ht="15" x14ac:dyDescent="0.25">
      <c r="B4715"/>
      <c r="C4715"/>
      <c r="D4715"/>
      <c r="E4715"/>
      <c r="F4715"/>
      <c r="G4715"/>
    </row>
    <row r="4716" spans="2:7" ht="15" x14ac:dyDescent="0.25">
      <c r="B4716"/>
      <c r="C4716"/>
      <c r="D4716"/>
      <c r="E4716"/>
      <c r="F4716"/>
      <c r="G4716"/>
    </row>
    <row r="4717" spans="2:7" ht="15" x14ac:dyDescent="0.25">
      <c r="B4717"/>
      <c r="C4717"/>
      <c r="D4717"/>
      <c r="E4717"/>
      <c r="F4717"/>
      <c r="G4717"/>
    </row>
    <row r="4718" spans="2:7" ht="15" x14ac:dyDescent="0.25">
      <c r="B4718"/>
      <c r="C4718"/>
      <c r="D4718"/>
      <c r="E4718"/>
      <c r="F4718"/>
      <c r="G4718"/>
    </row>
    <row r="4719" spans="2:7" ht="15" x14ac:dyDescent="0.25">
      <c r="B4719"/>
      <c r="C4719"/>
      <c r="D4719"/>
      <c r="E4719"/>
      <c r="F4719"/>
      <c r="G4719"/>
    </row>
    <row r="4720" spans="2:7" ht="15" x14ac:dyDescent="0.25">
      <c r="B4720"/>
      <c r="C4720"/>
      <c r="D4720"/>
      <c r="E4720"/>
      <c r="F4720"/>
      <c r="G4720"/>
    </row>
    <row r="4721" spans="2:7" ht="15" x14ac:dyDescent="0.25">
      <c r="B4721"/>
      <c r="C4721"/>
      <c r="D4721"/>
      <c r="E4721"/>
      <c r="F4721"/>
      <c r="G4721"/>
    </row>
    <row r="4722" spans="2:7" ht="15" x14ac:dyDescent="0.25">
      <c r="B4722"/>
      <c r="C4722"/>
      <c r="D4722"/>
      <c r="E4722"/>
      <c r="F4722"/>
      <c r="G4722"/>
    </row>
    <row r="4723" spans="2:7" ht="15" x14ac:dyDescent="0.25">
      <c r="B4723"/>
      <c r="C4723"/>
      <c r="D4723"/>
      <c r="E4723"/>
      <c r="F4723"/>
      <c r="G4723"/>
    </row>
    <row r="4724" spans="2:7" ht="15" x14ac:dyDescent="0.25">
      <c r="B4724"/>
      <c r="C4724"/>
      <c r="D4724"/>
      <c r="E4724"/>
      <c r="F4724"/>
      <c r="G4724"/>
    </row>
    <row r="4725" spans="2:7" ht="15" x14ac:dyDescent="0.25">
      <c r="B4725"/>
      <c r="C4725"/>
      <c r="D4725"/>
      <c r="E4725"/>
      <c r="F4725"/>
      <c r="G4725"/>
    </row>
    <row r="4726" spans="2:7" ht="15" x14ac:dyDescent="0.25">
      <c r="B4726"/>
      <c r="C4726"/>
      <c r="D4726"/>
      <c r="E4726"/>
      <c r="F4726"/>
      <c r="G4726"/>
    </row>
    <row r="4727" spans="2:7" ht="15" x14ac:dyDescent="0.25">
      <c r="B4727"/>
      <c r="C4727"/>
      <c r="D4727"/>
      <c r="E4727"/>
      <c r="F4727"/>
      <c r="G4727"/>
    </row>
    <row r="4728" spans="2:7" ht="15" x14ac:dyDescent="0.25">
      <c r="B4728"/>
      <c r="C4728"/>
      <c r="D4728"/>
      <c r="E4728"/>
      <c r="F4728"/>
      <c r="G4728"/>
    </row>
    <row r="4729" spans="2:7" ht="15" x14ac:dyDescent="0.25">
      <c r="B4729"/>
      <c r="C4729"/>
      <c r="D4729"/>
      <c r="E4729"/>
      <c r="F4729"/>
      <c r="G4729"/>
    </row>
    <row r="4730" spans="2:7" ht="15" x14ac:dyDescent="0.25">
      <c r="B4730"/>
      <c r="C4730"/>
      <c r="D4730"/>
      <c r="E4730"/>
      <c r="F4730"/>
      <c r="G4730"/>
    </row>
    <row r="4731" spans="2:7" ht="15" x14ac:dyDescent="0.25">
      <c r="B4731"/>
      <c r="C4731"/>
      <c r="D4731"/>
      <c r="E4731"/>
      <c r="F4731"/>
      <c r="G4731"/>
    </row>
    <row r="4732" spans="2:7" ht="15" x14ac:dyDescent="0.25">
      <c r="B4732"/>
      <c r="C4732"/>
      <c r="D4732"/>
      <c r="E4732"/>
      <c r="F4732"/>
      <c r="G4732"/>
    </row>
    <row r="4733" spans="2:7" ht="15" x14ac:dyDescent="0.25">
      <c r="B4733"/>
      <c r="C4733"/>
      <c r="D4733"/>
      <c r="E4733"/>
      <c r="F4733"/>
      <c r="G4733"/>
    </row>
    <row r="4734" spans="2:7" ht="15" x14ac:dyDescent="0.25">
      <c r="B4734"/>
      <c r="C4734"/>
      <c r="D4734"/>
      <c r="E4734"/>
      <c r="F4734"/>
      <c r="G4734"/>
    </row>
    <row r="4735" spans="2:7" ht="15" x14ac:dyDescent="0.25">
      <c r="B4735"/>
      <c r="C4735"/>
      <c r="D4735"/>
      <c r="E4735"/>
      <c r="F4735"/>
      <c r="G4735"/>
    </row>
    <row r="4736" spans="2:7" ht="15" x14ac:dyDescent="0.25">
      <c r="B4736"/>
      <c r="C4736"/>
      <c r="D4736"/>
      <c r="E4736"/>
      <c r="F4736"/>
      <c r="G4736"/>
    </row>
    <row r="4737" spans="2:7" ht="15" x14ac:dyDescent="0.25">
      <c r="B4737"/>
      <c r="C4737"/>
      <c r="D4737"/>
      <c r="E4737"/>
      <c r="F4737"/>
      <c r="G4737"/>
    </row>
    <row r="4738" spans="2:7" ht="15" x14ac:dyDescent="0.25">
      <c r="B4738"/>
      <c r="C4738"/>
      <c r="D4738"/>
      <c r="E4738"/>
      <c r="F4738"/>
      <c r="G4738"/>
    </row>
    <row r="4739" spans="2:7" ht="15" x14ac:dyDescent="0.25">
      <c r="B4739"/>
      <c r="C4739"/>
      <c r="D4739"/>
      <c r="E4739"/>
      <c r="F4739"/>
      <c r="G4739"/>
    </row>
    <row r="4740" spans="2:7" ht="15" x14ac:dyDescent="0.25">
      <c r="B4740"/>
      <c r="C4740"/>
      <c r="D4740"/>
      <c r="E4740"/>
      <c r="F4740"/>
      <c r="G4740"/>
    </row>
    <row r="4741" spans="2:7" ht="15" x14ac:dyDescent="0.25">
      <c r="B4741"/>
      <c r="C4741"/>
      <c r="D4741"/>
      <c r="E4741"/>
      <c r="F4741"/>
      <c r="G4741"/>
    </row>
    <row r="4742" spans="2:7" ht="15" x14ac:dyDescent="0.25">
      <c r="B4742"/>
      <c r="C4742"/>
      <c r="D4742"/>
      <c r="E4742"/>
      <c r="F4742"/>
      <c r="G4742"/>
    </row>
    <row r="4743" spans="2:7" ht="15" x14ac:dyDescent="0.25">
      <c r="B4743"/>
      <c r="C4743"/>
      <c r="D4743"/>
      <c r="E4743"/>
      <c r="F4743"/>
      <c r="G4743"/>
    </row>
    <row r="4744" spans="2:7" ht="15" x14ac:dyDescent="0.25">
      <c r="B4744"/>
      <c r="C4744"/>
      <c r="D4744"/>
      <c r="E4744"/>
      <c r="F4744"/>
      <c r="G4744"/>
    </row>
    <row r="4745" spans="2:7" ht="15" x14ac:dyDescent="0.25">
      <c r="B4745"/>
      <c r="C4745"/>
      <c r="D4745"/>
      <c r="E4745"/>
      <c r="F4745"/>
      <c r="G4745"/>
    </row>
    <row r="4746" spans="2:7" ht="15" x14ac:dyDescent="0.25">
      <c r="B4746"/>
      <c r="C4746"/>
      <c r="D4746"/>
      <c r="E4746"/>
      <c r="F4746"/>
      <c r="G4746"/>
    </row>
    <row r="4747" spans="2:7" ht="15" x14ac:dyDescent="0.25">
      <c r="B4747"/>
      <c r="C4747"/>
      <c r="D4747"/>
      <c r="E4747"/>
      <c r="F4747"/>
      <c r="G4747"/>
    </row>
    <row r="4748" spans="2:7" ht="15" x14ac:dyDescent="0.25">
      <c r="B4748"/>
      <c r="C4748"/>
      <c r="D4748"/>
      <c r="E4748"/>
      <c r="F4748"/>
      <c r="G4748"/>
    </row>
    <row r="4749" spans="2:7" ht="15" x14ac:dyDescent="0.25">
      <c r="B4749"/>
      <c r="C4749"/>
      <c r="D4749"/>
      <c r="E4749"/>
      <c r="F4749"/>
      <c r="G4749"/>
    </row>
    <row r="4750" spans="2:7" ht="15" x14ac:dyDescent="0.25">
      <c r="B4750"/>
      <c r="C4750"/>
      <c r="D4750"/>
      <c r="E4750"/>
      <c r="F4750"/>
      <c r="G4750"/>
    </row>
    <row r="4751" spans="2:7" ht="15" x14ac:dyDescent="0.25">
      <c r="B4751"/>
      <c r="C4751"/>
      <c r="D4751"/>
      <c r="E4751"/>
      <c r="F4751"/>
      <c r="G4751"/>
    </row>
    <row r="4752" spans="2:7" ht="15" x14ac:dyDescent="0.25">
      <c r="B4752"/>
      <c r="C4752"/>
      <c r="D4752"/>
      <c r="E4752"/>
      <c r="F4752"/>
      <c r="G4752"/>
    </row>
    <row r="4753" spans="2:7" ht="15" x14ac:dyDescent="0.25">
      <c r="B4753"/>
      <c r="C4753"/>
      <c r="D4753"/>
      <c r="E4753"/>
      <c r="F4753"/>
      <c r="G4753"/>
    </row>
    <row r="4754" spans="2:7" ht="15" x14ac:dyDescent="0.25">
      <c r="B4754"/>
      <c r="C4754"/>
      <c r="D4754"/>
      <c r="E4754"/>
      <c r="F4754"/>
      <c r="G4754"/>
    </row>
    <row r="4755" spans="2:7" ht="15" x14ac:dyDescent="0.25">
      <c r="B4755"/>
      <c r="C4755"/>
      <c r="D4755"/>
      <c r="E4755"/>
      <c r="F4755"/>
      <c r="G4755"/>
    </row>
    <row r="4756" spans="2:7" ht="15" x14ac:dyDescent="0.25">
      <c r="B4756"/>
      <c r="C4756"/>
      <c r="D4756"/>
      <c r="E4756"/>
      <c r="F4756"/>
      <c r="G4756"/>
    </row>
    <row r="4757" spans="2:7" ht="15" x14ac:dyDescent="0.25">
      <c r="B4757"/>
      <c r="C4757"/>
      <c r="D4757"/>
      <c r="E4757"/>
      <c r="F4757"/>
      <c r="G4757"/>
    </row>
    <row r="4758" spans="2:7" ht="15" x14ac:dyDescent="0.25">
      <c r="B4758"/>
      <c r="C4758"/>
      <c r="D4758"/>
      <c r="E4758"/>
      <c r="F4758"/>
      <c r="G4758"/>
    </row>
    <row r="4759" spans="2:7" ht="15" x14ac:dyDescent="0.25">
      <c r="B4759"/>
      <c r="C4759"/>
      <c r="D4759"/>
      <c r="E4759"/>
      <c r="F4759"/>
      <c r="G4759"/>
    </row>
    <row r="4760" spans="2:7" ht="15" x14ac:dyDescent="0.25">
      <c r="B4760"/>
      <c r="C4760"/>
      <c r="D4760"/>
      <c r="E4760"/>
      <c r="F4760"/>
      <c r="G4760"/>
    </row>
    <row r="4761" spans="2:7" ht="15" x14ac:dyDescent="0.25">
      <c r="B4761"/>
      <c r="C4761"/>
      <c r="D4761"/>
      <c r="E4761"/>
      <c r="F4761"/>
      <c r="G4761"/>
    </row>
    <row r="4762" spans="2:7" ht="15" x14ac:dyDescent="0.25">
      <c r="B4762"/>
      <c r="C4762"/>
      <c r="D4762"/>
      <c r="E4762"/>
      <c r="F4762"/>
      <c r="G4762"/>
    </row>
    <row r="4763" spans="2:7" ht="15" x14ac:dyDescent="0.25">
      <c r="B4763"/>
      <c r="C4763"/>
      <c r="D4763"/>
      <c r="E4763"/>
      <c r="F4763"/>
      <c r="G4763"/>
    </row>
    <row r="4764" spans="2:7" ht="15" x14ac:dyDescent="0.25">
      <c r="B4764"/>
      <c r="C4764"/>
      <c r="D4764"/>
      <c r="E4764"/>
      <c r="F4764"/>
      <c r="G4764"/>
    </row>
    <row r="4765" spans="2:7" ht="15" x14ac:dyDescent="0.25">
      <c r="B4765"/>
      <c r="C4765"/>
      <c r="D4765"/>
      <c r="E4765"/>
      <c r="F4765"/>
      <c r="G4765"/>
    </row>
    <row r="4766" spans="2:7" ht="15" x14ac:dyDescent="0.25">
      <c r="B4766"/>
      <c r="C4766"/>
      <c r="D4766"/>
      <c r="E4766"/>
      <c r="F4766"/>
      <c r="G4766"/>
    </row>
    <row r="4767" spans="2:7" ht="15" x14ac:dyDescent="0.25">
      <c r="B4767"/>
      <c r="C4767"/>
      <c r="D4767"/>
      <c r="E4767"/>
      <c r="F4767"/>
      <c r="G4767"/>
    </row>
    <row r="4768" spans="2:7" ht="15" x14ac:dyDescent="0.25">
      <c r="B4768"/>
      <c r="C4768"/>
      <c r="D4768"/>
      <c r="E4768"/>
      <c r="F4768"/>
      <c r="G4768"/>
    </row>
    <row r="4769" spans="2:7" ht="15" x14ac:dyDescent="0.25">
      <c r="B4769"/>
      <c r="C4769"/>
      <c r="D4769"/>
      <c r="E4769"/>
      <c r="F4769"/>
      <c r="G4769"/>
    </row>
    <row r="4770" spans="2:7" ht="15" x14ac:dyDescent="0.25">
      <c r="B4770"/>
      <c r="C4770"/>
      <c r="D4770"/>
      <c r="E4770"/>
      <c r="F4770"/>
      <c r="G4770"/>
    </row>
    <row r="4771" spans="2:7" ht="15" x14ac:dyDescent="0.25">
      <c r="B4771"/>
      <c r="C4771"/>
      <c r="D4771"/>
      <c r="E4771"/>
      <c r="F4771"/>
      <c r="G4771"/>
    </row>
    <row r="4772" spans="2:7" ht="15" x14ac:dyDescent="0.25">
      <c r="B4772"/>
      <c r="C4772"/>
      <c r="D4772"/>
      <c r="E4772"/>
      <c r="F4772"/>
      <c r="G4772"/>
    </row>
    <row r="4773" spans="2:7" ht="15" x14ac:dyDescent="0.25">
      <c r="B4773"/>
      <c r="C4773"/>
      <c r="D4773"/>
      <c r="E4773"/>
      <c r="F4773"/>
      <c r="G4773"/>
    </row>
    <row r="4774" spans="2:7" ht="15" x14ac:dyDescent="0.25">
      <c r="B4774"/>
      <c r="C4774"/>
      <c r="D4774"/>
      <c r="E4774"/>
      <c r="F4774"/>
      <c r="G4774"/>
    </row>
    <row r="4775" spans="2:7" ht="15" x14ac:dyDescent="0.25">
      <c r="B4775"/>
      <c r="C4775"/>
      <c r="D4775"/>
      <c r="E4775"/>
      <c r="F4775"/>
      <c r="G4775"/>
    </row>
    <row r="4776" spans="2:7" ht="15" x14ac:dyDescent="0.25">
      <c r="B4776"/>
      <c r="C4776"/>
      <c r="D4776"/>
      <c r="E4776"/>
      <c r="F4776"/>
      <c r="G4776"/>
    </row>
    <row r="4777" spans="2:7" ht="15" x14ac:dyDescent="0.25">
      <c r="B4777"/>
      <c r="C4777"/>
      <c r="D4777"/>
      <c r="E4777"/>
      <c r="F4777"/>
      <c r="G4777"/>
    </row>
    <row r="4778" spans="2:7" ht="15" x14ac:dyDescent="0.25">
      <c r="B4778"/>
      <c r="C4778"/>
      <c r="D4778"/>
      <c r="E4778"/>
      <c r="F4778"/>
      <c r="G4778"/>
    </row>
    <row r="4779" spans="2:7" ht="15" x14ac:dyDescent="0.25">
      <c r="B4779"/>
      <c r="C4779"/>
      <c r="D4779"/>
      <c r="E4779"/>
      <c r="F4779"/>
      <c r="G4779"/>
    </row>
    <row r="4780" spans="2:7" ht="15" x14ac:dyDescent="0.25">
      <c r="B4780"/>
      <c r="C4780"/>
      <c r="D4780"/>
      <c r="E4780"/>
      <c r="F4780"/>
      <c r="G4780"/>
    </row>
    <row r="4781" spans="2:7" ht="15" x14ac:dyDescent="0.25">
      <c r="B4781"/>
      <c r="C4781"/>
      <c r="D4781"/>
      <c r="E4781"/>
      <c r="F4781"/>
      <c r="G4781"/>
    </row>
    <row r="4782" spans="2:7" ht="15" x14ac:dyDescent="0.25">
      <c r="B4782"/>
      <c r="C4782"/>
      <c r="D4782"/>
      <c r="E4782"/>
      <c r="F4782"/>
      <c r="G4782"/>
    </row>
    <row r="4783" spans="2:7" ht="15" x14ac:dyDescent="0.25">
      <c r="B4783"/>
      <c r="C4783"/>
      <c r="D4783"/>
      <c r="E4783"/>
      <c r="F4783"/>
      <c r="G4783"/>
    </row>
    <row r="4784" spans="2:7" ht="15" x14ac:dyDescent="0.25">
      <c r="B4784"/>
      <c r="C4784"/>
      <c r="D4784"/>
      <c r="E4784"/>
      <c r="F4784"/>
      <c r="G4784"/>
    </row>
    <row r="4785" spans="2:7" ht="15" x14ac:dyDescent="0.25">
      <c r="B4785"/>
      <c r="C4785"/>
      <c r="D4785"/>
      <c r="E4785"/>
      <c r="F4785"/>
      <c r="G4785"/>
    </row>
    <row r="4786" spans="2:7" ht="15" x14ac:dyDescent="0.25">
      <c r="B4786"/>
      <c r="C4786"/>
      <c r="D4786"/>
      <c r="E4786"/>
      <c r="F4786"/>
      <c r="G4786"/>
    </row>
    <row r="4787" spans="2:7" ht="15" x14ac:dyDescent="0.25">
      <c r="B4787"/>
      <c r="C4787"/>
      <c r="D4787"/>
      <c r="E4787"/>
      <c r="F4787"/>
      <c r="G4787"/>
    </row>
    <row r="4788" spans="2:7" ht="15" x14ac:dyDescent="0.25">
      <c r="B4788"/>
      <c r="C4788"/>
      <c r="D4788"/>
      <c r="E4788"/>
      <c r="F4788"/>
      <c r="G4788"/>
    </row>
    <row r="4789" spans="2:7" ht="15" x14ac:dyDescent="0.25">
      <c r="B4789"/>
      <c r="C4789"/>
      <c r="D4789"/>
      <c r="E4789"/>
      <c r="F4789"/>
      <c r="G4789"/>
    </row>
    <row r="4790" spans="2:7" ht="15" x14ac:dyDescent="0.25">
      <c r="B4790"/>
      <c r="C4790"/>
      <c r="D4790"/>
      <c r="E4790"/>
      <c r="F4790"/>
      <c r="G4790"/>
    </row>
    <row r="4791" spans="2:7" ht="15" x14ac:dyDescent="0.25">
      <c r="B4791"/>
      <c r="C4791"/>
      <c r="D4791"/>
      <c r="E4791"/>
      <c r="F4791"/>
      <c r="G4791"/>
    </row>
    <row r="4792" spans="2:7" ht="15" x14ac:dyDescent="0.25">
      <c r="B4792"/>
      <c r="C4792"/>
      <c r="D4792"/>
      <c r="E4792"/>
      <c r="F4792"/>
      <c r="G4792"/>
    </row>
    <row r="4793" spans="2:7" ht="15" x14ac:dyDescent="0.25">
      <c r="B4793"/>
      <c r="C4793"/>
      <c r="D4793"/>
      <c r="E4793"/>
      <c r="F4793"/>
      <c r="G4793"/>
    </row>
    <row r="4794" spans="2:7" ht="15" x14ac:dyDescent="0.25">
      <c r="B4794"/>
      <c r="C4794"/>
      <c r="D4794"/>
      <c r="E4794"/>
      <c r="F4794"/>
      <c r="G4794"/>
    </row>
    <row r="4795" spans="2:7" ht="15" x14ac:dyDescent="0.25">
      <c r="B4795"/>
      <c r="C4795"/>
      <c r="D4795"/>
      <c r="E4795"/>
      <c r="F4795"/>
      <c r="G4795"/>
    </row>
    <row r="4796" spans="2:7" ht="15" x14ac:dyDescent="0.25">
      <c r="B4796"/>
      <c r="C4796"/>
      <c r="D4796"/>
      <c r="E4796"/>
      <c r="F4796"/>
      <c r="G4796"/>
    </row>
    <row r="4797" spans="2:7" ht="15" x14ac:dyDescent="0.25">
      <c r="B4797"/>
      <c r="C4797"/>
      <c r="D4797"/>
      <c r="E4797"/>
      <c r="F4797"/>
      <c r="G4797"/>
    </row>
    <row r="4798" spans="2:7" ht="15" x14ac:dyDescent="0.25">
      <c r="B4798"/>
      <c r="C4798"/>
      <c r="D4798"/>
      <c r="E4798"/>
      <c r="F4798"/>
      <c r="G4798"/>
    </row>
    <row r="4799" spans="2:7" ht="15" x14ac:dyDescent="0.25">
      <c r="B4799"/>
      <c r="C4799"/>
      <c r="D4799"/>
      <c r="E4799"/>
      <c r="F4799"/>
      <c r="G4799"/>
    </row>
    <row r="4800" spans="2:7" ht="15" x14ac:dyDescent="0.25">
      <c r="B4800"/>
      <c r="C4800"/>
      <c r="D4800"/>
      <c r="E4800"/>
      <c r="F4800"/>
      <c r="G4800"/>
    </row>
    <row r="4801" spans="2:7" ht="15" x14ac:dyDescent="0.25">
      <c r="B4801"/>
      <c r="C4801"/>
      <c r="D4801"/>
      <c r="E4801"/>
      <c r="F4801"/>
      <c r="G4801"/>
    </row>
    <row r="4802" spans="2:7" ht="15" x14ac:dyDescent="0.25">
      <c r="B4802"/>
      <c r="C4802"/>
      <c r="D4802"/>
      <c r="E4802"/>
      <c r="F4802"/>
      <c r="G4802"/>
    </row>
    <row r="4803" spans="2:7" ht="15" x14ac:dyDescent="0.25">
      <c r="B4803"/>
      <c r="C4803"/>
      <c r="D4803"/>
      <c r="E4803"/>
      <c r="F4803"/>
      <c r="G4803"/>
    </row>
    <row r="4804" spans="2:7" ht="15" x14ac:dyDescent="0.25">
      <c r="B4804"/>
      <c r="C4804"/>
      <c r="D4804"/>
      <c r="E4804"/>
      <c r="F4804"/>
      <c r="G4804"/>
    </row>
    <row r="4805" spans="2:7" ht="15" x14ac:dyDescent="0.25">
      <c r="B4805"/>
      <c r="C4805"/>
      <c r="D4805"/>
      <c r="E4805"/>
      <c r="F4805"/>
      <c r="G4805"/>
    </row>
    <row r="4806" spans="2:7" ht="15" x14ac:dyDescent="0.25">
      <c r="B4806"/>
      <c r="C4806"/>
      <c r="D4806"/>
      <c r="E4806"/>
      <c r="F4806"/>
      <c r="G4806"/>
    </row>
    <row r="4807" spans="2:7" ht="15" x14ac:dyDescent="0.25">
      <c r="B4807"/>
      <c r="C4807"/>
      <c r="D4807"/>
      <c r="E4807"/>
      <c r="F4807"/>
      <c r="G4807"/>
    </row>
    <row r="4808" spans="2:7" ht="15" x14ac:dyDescent="0.25">
      <c r="B4808"/>
      <c r="C4808"/>
      <c r="D4808"/>
      <c r="E4808"/>
      <c r="F4808"/>
      <c r="G4808"/>
    </row>
    <row r="4809" spans="2:7" ht="15" x14ac:dyDescent="0.25">
      <c r="B4809"/>
      <c r="C4809"/>
      <c r="D4809"/>
      <c r="E4809"/>
      <c r="F4809"/>
      <c r="G4809"/>
    </row>
    <row r="4810" spans="2:7" ht="15" x14ac:dyDescent="0.25">
      <c r="B4810"/>
      <c r="C4810"/>
      <c r="D4810"/>
      <c r="E4810"/>
      <c r="F4810"/>
      <c r="G4810"/>
    </row>
    <row r="4811" spans="2:7" ht="15" x14ac:dyDescent="0.25">
      <c r="B4811"/>
      <c r="C4811"/>
      <c r="D4811"/>
      <c r="E4811"/>
      <c r="F4811"/>
      <c r="G4811"/>
    </row>
    <row r="4812" spans="2:7" ht="15" x14ac:dyDescent="0.25">
      <c r="B4812"/>
      <c r="C4812"/>
      <c r="D4812"/>
      <c r="E4812"/>
      <c r="F4812"/>
      <c r="G4812"/>
    </row>
    <row r="4813" spans="2:7" ht="15" x14ac:dyDescent="0.25">
      <c r="B4813"/>
      <c r="C4813"/>
      <c r="D4813"/>
      <c r="E4813"/>
      <c r="F4813"/>
      <c r="G4813"/>
    </row>
    <row r="4814" spans="2:7" ht="15" x14ac:dyDescent="0.25">
      <c r="B4814"/>
      <c r="C4814"/>
      <c r="D4814"/>
      <c r="E4814"/>
      <c r="F4814"/>
      <c r="G4814"/>
    </row>
    <row r="4815" spans="2:7" ht="15" x14ac:dyDescent="0.25">
      <c r="B4815"/>
      <c r="C4815"/>
      <c r="D4815"/>
      <c r="E4815"/>
      <c r="F4815"/>
      <c r="G4815"/>
    </row>
    <row r="4816" spans="2:7" ht="15" x14ac:dyDescent="0.25">
      <c r="B4816"/>
      <c r="C4816"/>
      <c r="D4816"/>
      <c r="E4816"/>
      <c r="F4816"/>
      <c r="G4816"/>
    </row>
    <row r="4817" spans="2:7" ht="15" x14ac:dyDescent="0.25">
      <c r="B4817"/>
      <c r="C4817"/>
      <c r="D4817"/>
      <c r="E4817"/>
      <c r="F4817"/>
      <c r="G4817"/>
    </row>
    <row r="4818" spans="2:7" ht="15" x14ac:dyDescent="0.25">
      <c r="B4818"/>
      <c r="C4818"/>
      <c r="D4818"/>
      <c r="E4818"/>
      <c r="F4818"/>
      <c r="G4818"/>
    </row>
    <row r="4819" spans="2:7" ht="15" x14ac:dyDescent="0.25">
      <c r="B4819"/>
      <c r="C4819"/>
      <c r="D4819"/>
      <c r="E4819"/>
      <c r="F4819"/>
      <c r="G4819"/>
    </row>
    <row r="4820" spans="2:7" ht="15" x14ac:dyDescent="0.25">
      <c r="B4820"/>
      <c r="C4820"/>
      <c r="D4820"/>
      <c r="E4820"/>
      <c r="F4820"/>
      <c r="G4820"/>
    </row>
    <row r="4821" spans="2:7" ht="15" x14ac:dyDescent="0.25">
      <c r="B4821"/>
      <c r="C4821"/>
      <c r="D4821"/>
      <c r="E4821"/>
      <c r="F4821"/>
      <c r="G4821"/>
    </row>
    <row r="4822" spans="2:7" ht="15" x14ac:dyDescent="0.25">
      <c r="B4822"/>
      <c r="C4822"/>
      <c r="D4822"/>
      <c r="E4822"/>
      <c r="F4822"/>
      <c r="G4822"/>
    </row>
    <row r="4823" spans="2:7" ht="15" x14ac:dyDescent="0.25">
      <c r="B4823"/>
      <c r="C4823"/>
      <c r="D4823"/>
      <c r="E4823"/>
      <c r="F4823"/>
      <c r="G4823"/>
    </row>
    <row r="4824" spans="2:7" ht="15" x14ac:dyDescent="0.25">
      <c r="B4824"/>
      <c r="C4824"/>
      <c r="D4824"/>
      <c r="E4824"/>
      <c r="F4824"/>
      <c r="G4824"/>
    </row>
    <row r="4825" spans="2:7" ht="15" x14ac:dyDescent="0.25">
      <c r="B4825"/>
      <c r="C4825"/>
      <c r="D4825"/>
      <c r="E4825"/>
      <c r="F4825"/>
      <c r="G4825"/>
    </row>
    <row r="4826" spans="2:7" ht="15" x14ac:dyDescent="0.25">
      <c r="B4826"/>
      <c r="C4826"/>
      <c r="D4826"/>
      <c r="E4826"/>
      <c r="F4826"/>
      <c r="G4826"/>
    </row>
    <row r="4827" spans="2:7" ht="15" x14ac:dyDescent="0.25">
      <c r="B4827"/>
      <c r="C4827"/>
      <c r="D4827"/>
      <c r="E4827"/>
      <c r="F4827"/>
      <c r="G4827"/>
    </row>
    <row r="4828" spans="2:7" ht="15" x14ac:dyDescent="0.25">
      <c r="B4828"/>
      <c r="C4828"/>
      <c r="D4828"/>
      <c r="E4828"/>
      <c r="F4828"/>
      <c r="G4828"/>
    </row>
    <row r="4829" spans="2:7" ht="15" x14ac:dyDescent="0.25">
      <c r="B4829"/>
      <c r="C4829"/>
      <c r="D4829"/>
      <c r="E4829"/>
      <c r="F4829"/>
      <c r="G4829"/>
    </row>
    <row r="4830" spans="2:7" ht="15" x14ac:dyDescent="0.25">
      <c r="B4830"/>
      <c r="C4830"/>
      <c r="D4830"/>
      <c r="E4830"/>
      <c r="F4830"/>
      <c r="G4830"/>
    </row>
    <row r="4831" spans="2:7" ht="15" x14ac:dyDescent="0.25">
      <c r="B4831"/>
      <c r="C4831"/>
      <c r="D4831"/>
      <c r="E4831"/>
      <c r="F4831"/>
      <c r="G4831"/>
    </row>
    <row r="4832" spans="2:7" ht="15" x14ac:dyDescent="0.25">
      <c r="B4832"/>
      <c r="C4832"/>
      <c r="D4832"/>
      <c r="E4832"/>
      <c r="F4832"/>
      <c r="G4832"/>
    </row>
    <row r="4833" spans="2:7" ht="15" x14ac:dyDescent="0.25">
      <c r="B4833"/>
      <c r="C4833"/>
      <c r="D4833"/>
      <c r="E4833"/>
      <c r="F4833"/>
      <c r="G4833"/>
    </row>
    <row r="4834" spans="2:7" ht="15" x14ac:dyDescent="0.25">
      <c r="B4834"/>
      <c r="C4834"/>
      <c r="D4834"/>
      <c r="E4834"/>
      <c r="F4834"/>
      <c r="G4834"/>
    </row>
    <row r="4835" spans="2:7" ht="15" x14ac:dyDescent="0.25">
      <c r="B4835"/>
      <c r="C4835"/>
      <c r="D4835"/>
      <c r="E4835"/>
      <c r="F4835"/>
      <c r="G4835"/>
    </row>
    <row r="4836" spans="2:7" ht="15" x14ac:dyDescent="0.25">
      <c r="B4836"/>
      <c r="C4836"/>
      <c r="D4836"/>
      <c r="E4836"/>
      <c r="F4836"/>
      <c r="G4836"/>
    </row>
    <row r="4837" spans="2:7" ht="15" x14ac:dyDescent="0.25">
      <c r="B4837"/>
      <c r="C4837"/>
      <c r="D4837"/>
      <c r="E4837"/>
      <c r="F4837"/>
      <c r="G4837"/>
    </row>
    <row r="4838" spans="2:7" ht="15" x14ac:dyDescent="0.25">
      <c r="B4838"/>
      <c r="C4838"/>
      <c r="D4838"/>
      <c r="E4838"/>
      <c r="F4838"/>
      <c r="G4838"/>
    </row>
    <row r="4839" spans="2:7" ht="15" x14ac:dyDescent="0.25">
      <c r="B4839"/>
      <c r="C4839"/>
      <c r="D4839"/>
      <c r="E4839"/>
      <c r="F4839"/>
      <c r="G4839"/>
    </row>
    <row r="4840" spans="2:7" ht="15" x14ac:dyDescent="0.25">
      <c r="B4840"/>
      <c r="C4840"/>
      <c r="D4840"/>
      <c r="E4840"/>
      <c r="F4840"/>
      <c r="G4840"/>
    </row>
    <row r="4841" spans="2:7" ht="15" x14ac:dyDescent="0.25">
      <c r="B4841"/>
      <c r="C4841"/>
      <c r="D4841"/>
      <c r="E4841"/>
      <c r="F4841"/>
      <c r="G4841"/>
    </row>
    <row r="4842" spans="2:7" ht="15" x14ac:dyDescent="0.25">
      <c r="B4842"/>
      <c r="C4842"/>
      <c r="D4842"/>
      <c r="E4842"/>
      <c r="F4842"/>
      <c r="G4842"/>
    </row>
    <row r="4843" spans="2:7" ht="15" x14ac:dyDescent="0.25">
      <c r="B4843"/>
      <c r="C4843"/>
      <c r="D4843"/>
      <c r="E4843"/>
      <c r="F4843"/>
      <c r="G4843"/>
    </row>
    <row r="4844" spans="2:7" ht="15" x14ac:dyDescent="0.25">
      <c r="B4844"/>
      <c r="C4844"/>
      <c r="D4844"/>
      <c r="E4844"/>
      <c r="F4844"/>
      <c r="G4844"/>
    </row>
    <row r="4845" spans="2:7" ht="15" x14ac:dyDescent="0.25">
      <c r="B4845"/>
      <c r="C4845"/>
      <c r="D4845"/>
      <c r="E4845"/>
      <c r="F4845"/>
      <c r="G4845"/>
    </row>
    <row r="4846" spans="2:7" ht="15" x14ac:dyDescent="0.25">
      <c r="B4846"/>
      <c r="C4846"/>
      <c r="D4846"/>
      <c r="E4846"/>
      <c r="F4846"/>
      <c r="G4846"/>
    </row>
    <row r="4847" spans="2:7" ht="15" x14ac:dyDescent="0.25">
      <c r="B4847"/>
      <c r="C4847"/>
      <c r="D4847"/>
      <c r="E4847"/>
      <c r="F4847"/>
      <c r="G4847"/>
    </row>
    <row r="4848" spans="2:7" ht="15" x14ac:dyDescent="0.25">
      <c r="B4848"/>
      <c r="C4848"/>
      <c r="D4848"/>
      <c r="E4848"/>
      <c r="F4848"/>
      <c r="G4848"/>
    </row>
    <row r="4849" spans="2:7" ht="15" x14ac:dyDescent="0.25">
      <c r="B4849"/>
      <c r="C4849"/>
      <c r="D4849"/>
      <c r="E4849"/>
      <c r="F4849"/>
      <c r="G4849"/>
    </row>
    <row r="4850" spans="2:7" ht="15" x14ac:dyDescent="0.25">
      <c r="B4850"/>
      <c r="C4850"/>
      <c r="D4850"/>
      <c r="E4850"/>
      <c r="F4850"/>
      <c r="G4850"/>
    </row>
    <row r="4851" spans="2:7" ht="15" x14ac:dyDescent="0.25">
      <c r="B4851"/>
      <c r="C4851"/>
      <c r="D4851"/>
      <c r="E4851"/>
      <c r="F4851"/>
      <c r="G4851"/>
    </row>
    <row r="4852" spans="2:7" ht="15" x14ac:dyDescent="0.25">
      <c r="B4852"/>
      <c r="C4852"/>
      <c r="D4852"/>
      <c r="E4852"/>
      <c r="F4852"/>
      <c r="G4852"/>
    </row>
    <row r="4853" spans="2:7" ht="15" x14ac:dyDescent="0.25">
      <c r="B4853"/>
      <c r="C4853"/>
      <c r="D4853"/>
      <c r="E4853"/>
      <c r="F4853"/>
      <c r="G4853"/>
    </row>
    <row r="4854" spans="2:7" ht="15" x14ac:dyDescent="0.25">
      <c r="B4854"/>
      <c r="C4854"/>
      <c r="D4854"/>
      <c r="E4854"/>
      <c r="F4854"/>
      <c r="G4854"/>
    </row>
    <row r="4855" spans="2:7" ht="15" x14ac:dyDescent="0.25">
      <c r="B4855"/>
      <c r="C4855"/>
      <c r="D4855"/>
      <c r="E4855"/>
      <c r="F4855"/>
      <c r="G4855"/>
    </row>
    <row r="4856" spans="2:7" ht="15" x14ac:dyDescent="0.25">
      <c r="B4856"/>
      <c r="C4856"/>
      <c r="D4856"/>
      <c r="E4856"/>
      <c r="F4856"/>
      <c r="G4856"/>
    </row>
    <row r="4857" spans="2:7" ht="15" x14ac:dyDescent="0.25">
      <c r="B4857"/>
      <c r="C4857"/>
      <c r="D4857"/>
      <c r="E4857"/>
      <c r="F4857"/>
      <c r="G4857"/>
    </row>
    <row r="4858" spans="2:7" ht="15" x14ac:dyDescent="0.25">
      <c r="B4858"/>
      <c r="C4858"/>
      <c r="D4858"/>
      <c r="E4858"/>
      <c r="F4858"/>
      <c r="G4858"/>
    </row>
    <row r="4859" spans="2:7" ht="15" x14ac:dyDescent="0.25">
      <c r="B4859"/>
      <c r="C4859"/>
      <c r="D4859"/>
      <c r="E4859"/>
      <c r="F4859"/>
      <c r="G4859"/>
    </row>
    <row r="4860" spans="2:7" ht="15" x14ac:dyDescent="0.25">
      <c r="B4860"/>
      <c r="C4860"/>
      <c r="D4860"/>
      <c r="E4860"/>
      <c r="F4860"/>
      <c r="G4860"/>
    </row>
    <row r="4861" spans="2:7" ht="15" x14ac:dyDescent="0.25">
      <c r="B4861"/>
      <c r="C4861"/>
      <c r="D4861"/>
      <c r="E4861"/>
      <c r="F4861"/>
      <c r="G4861"/>
    </row>
    <row r="4862" spans="2:7" ht="15" x14ac:dyDescent="0.25">
      <c r="B4862"/>
      <c r="C4862"/>
      <c r="D4862"/>
      <c r="E4862"/>
      <c r="F4862"/>
      <c r="G4862"/>
    </row>
    <row r="4863" spans="2:7" ht="15" x14ac:dyDescent="0.25">
      <c r="B4863"/>
      <c r="C4863"/>
      <c r="D4863"/>
      <c r="E4863"/>
      <c r="F4863"/>
      <c r="G4863"/>
    </row>
    <row r="4864" spans="2:7" ht="15" x14ac:dyDescent="0.25">
      <c r="B4864"/>
      <c r="C4864"/>
      <c r="D4864"/>
      <c r="E4864"/>
      <c r="F4864"/>
      <c r="G4864"/>
    </row>
    <row r="4865" spans="2:7" ht="15" x14ac:dyDescent="0.25">
      <c r="B4865"/>
      <c r="C4865"/>
      <c r="D4865"/>
      <c r="E4865"/>
      <c r="F4865"/>
      <c r="G4865"/>
    </row>
    <row r="4866" spans="2:7" ht="15" x14ac:dyDescent="0.25">
      <c r="B4866"/>
      <c r="C4866"/>
      <c r="D4866"/>
      <c r="E4866"/>
      <c r="F4866"/>
      <c r="G4866"/>
    </row>
    <row r="4867" spans="2:7" ht="15" x14ac:dyDescent="0.25">
      <c r="B4867"/>
      <c r="C4867"/>
      <c r="D4867"/>
      <c r="E4867"/>
      <c r="F4867"/>
      <c r="G4867"/>
    </row>
    <row r="4868" spans="2:7" ht="15" x14ac:dyDescent="0.25">
      <c r="B4868"/>
      <c r="C4868"/>
      <c r="D4868"/>
      <c r="E4868"/>
      <c r="F4868"/>
      <c r="G4868"/>
    </row>
    <row r="4869" spans="2:7" ht="15" x14ac:dyDescent="0.25">
      <c r="B4869"/>
      <c r="C4869"/>
      <c r="D4869"/>
      <c r="E4869"/>
      <c r="F4869"/>
      <c r="G4869"/>
    </row>
    <row r="4870" spans="2:7" ht="15" x14ac:dyDescent="0.25">
      <c r="B4870"/>
      <c r="C4870"/>
      <c r="D4870"/>
      <c r="E4870"/>
      <c r="F4870"/>
      <c r="G4870"/>
    </row>
    <row r="4871" spans="2:7" ht="15" x14ac:dyDescent="0.25">
      <c r="B4871"/>
      <c r="C4871"/>
      <c r="D4871"/>
      <c r="E4871"/>
      <c r="F4871"/>
      <c r="G4871"/>
    </row>
    <row r="4872" spans="2:7" ht="15" x14ac:dyDescent="0.25">
      <c r="B4872"/>
      <c r="C4872"/>
      <c r="D4872"/>
      <c r="E4872"/>
      <c r="F4872"/>
      <c r="G4872"/>
    </row>
    <row r="4873" spans="2:7" ht="15" x14ac:dyDescent="0.25">
      <c r="B4873"/>
      <c r="C4873"/>
      <c r="D4873"/>
      <c r="E4873"/>
      <c r="F4873"/>
      <c r="G4873"/>
    </row>
    <row r="4874" spans="2:7" ht="15" x14ac:dyDescent="0.25">
      <c r="B4874"/>
      <c r="C4874"/>
      <c r="D4874"/>
      <c r="E4874"/>
      <c r="F4874"/>
      <c r="G4874"/>
    </row>
    <row r="4875" spans="2:7" ht="15" x14ac:dyDescent="0.25">
      <c r="B4875"/>
      <c r="C4875"/>
      <c r="D4875"/>
      <c r="E4875"/>
      <c r="F4875"/>
      <c r="G4875"/>
    </row>
    <row r="4876" spans="2:7" ht="15" x14ac:dyDescent="0.25">
      <c r="B4876"/>
      <c r="C4876"/>
      <c r="D4876"/>
      <c r="E4876"/>
      <c r="F4876"/>
      <c r="G4876"/>
    </row>
    <row r="4877" spans="2:7" ht="15" x14ac:dyDescent="0.25">
      <c r="B4877"/>
      <c r="C4877"/>
      <c r="D4877"/>
      <c r="E4877"/>
      <c r="F4877"/>
      <c r="G4877"/>
    </row>
    <row r="4878" spans="2:7" ht="15" x14ac:dyDescent="0.25">
      <c r="B4878"/>
      <c r="C4878"/>
      <c r="D4878"/>
      <c r="E4878"/>
      <c r="F4878"/>
      <c r="G4878"/>
    </row>
    <row r="4879" spans="2:7" ht="15" x14ac:dyDescent="0.25">
      <c r="B4879"/>
      <c r="C4879"/>
      <c r="D4879"/>
      <c r="E4879"/>
      <c r="F4879"/>
      <c r="G4879"/>
    </row>
    <row r="4880" spans="2:7" ht="15" x14ac:dyDescent="0.25">
      <c r="B4880"/>
      <c r="C4880"/>
      <c r="D4880"/>
      <c r="E4880"/>
      <c r="F4880"/>
      <c r="G4880"/>
    </row>
    <row r="4881" spans="2:7" ht="15" x14ac:dyDescent="0.25">
      <c r="B4881"/>
      <c r="C4881"/>
      <c r="D4881"/>
      <c r="E4881"/>
      <c r="F4881"/>
      <c r="G4881"/>
    </row>
    <row r="4882" spans="2:7" ht="15" x14ac:dyDescent="0.25">
      <c r="B4882"/>
      <c r="C4882"/>
      <c r="D4882"/>
      <c r="E4882"/>
      <c r="F4882"/>
      <c r="G4882"/>
    </row>
    <row r="4883" spans="2:7" ht="15" x14ac:dyDescent="0.25">
      <c r="B4883"/>
      <c r="C4883"/>
      <c r="D4883"/>
      <c r="E4883"/>
      <c r="F4883"/>
      <c r="G4883"/>
    </row>
    <row r="4884" spans="2:7" ht="15" x14ac:dyDescent="0.25">
      <c r="B4884"/>
      <c r="C4884"/>
      <c r="D4884"/>
      <c r="E4884"/>
      <c r="F4884"/>
      <c r="G4884"/>
    </row>
    <row r="4885" spans="2:7" ht="15" x14ac:dyDescent="0.25">
      <c r="B4885"/>
      <c r="C4885"/>
      <c r="D4885"/>
      <c r="E4885"/>
      <c r="F4885"/>
      <c r="G4885"/>
    </row>
    <row r="4886" spans="2:7" ht="15" x14ac:dyDescent="0.25">
      <c r="B4886"/>
      <c r="C4886"/>
      <c r="D4886"/>
      <c r="E4886"/>
      <c r="F4886"/>
      <c r="G4886"/>
    </row>
    <row r="4887" spans="2:7" ht="15" x14ac:dyDescent="0.25">
      <c r="B4887"/>
      <c r="C4887"/>
      <c r="D4887"/>
      <c r="E4887"/>
      <c r="F4887"/>
      <c r="G4887"/>
    </row>
    <row r="4888" spans="2:7" ht="15" x14ac:dyDescent="0.25">
      <c r="B4888"/>
      <c r="C4888"/>
      <c r="D4888"/>
      <c r="E4888"/>
      <c r="F4888"/>
      <c r="G4888"/>
    </row>
    <row r="4889" spans="2:7" ht="15" x14ac:dyDescent="0.25">
      <c r="B4889"/>
      <c r="C4889"/>
      <c r="D4889"/>
      <c r="E4889"/>
      <c r="F4889"/>
      <c r="G4889"/>
    </row>
    <row r="4890" spans="2:7" ht="15" x14ac:dyDescent="0.25">
      <c r="B4890"/>
      <c r="C4890"/>
      <c r="D4890"/>
      <c r="E4890"/>
      <c r="F4890"/>
      <c r="G4890"/>
    </row>
    <row r="4891" spans="2:7" ht="15" x14ac:dyDescent="0.25">
      <c r="B4891"/>
      <c r="C4891"/>
      <c r="D4891"/>
      <c r="E4891"/>
      <c r="F4891"/>
      <c r="G4891"/>
    </row>
    <row r="4892" spans="2:7" ht="15" x14ac:dyDescent="0.25">
      <c r="B4892"/>
      <c r="C4892"/>
      <c r="D4892"/>
      <c r="E4892"/>
      <c r="F4892"/>
      <c r="G4892"/>
    </row>
    <row r="4893" spans="2:7" ht="15" x14ac:dyDescent="0.25">
      <c r="B4893"/>
      <c r="C4893"/>
      <c r="D4893"/>
      <c r="E4893"/>
      <c r="F4893"/>
      <c r="G4893"/>
    </row>
    <row r="4894" spans="2:7" ht="15" x14ac:dyDescent="0.25">
      <c r="B4894"/>
      <c r="C4894"/>
      <c r="D4894"/>
      <c r="E4894"/>
      <c r="F4894"/>
      <c r="G4894"/>
    </row>
    <row r="4895" spans="2:7" ht="15" x14ac:dyDescent="0.25">
      <c r="B4895"/>
      <c r="C4895"/>
      <c r="D4895"/>
      <c r="E4895"/>
      <c r="F4895"/>
      <c r="G4895"/>
    </row>
    <row r="4896" spans="2:7" ht="15" x14ac:dyDescent="0.25">
      <c r="B4896"/>
      <c r="C4896"/>
      <c r="D4896"/>
      <c r="E4896"/>
      <c r="F4896"/>
      <c r="G4896"/>
    </row>
    <row r="4897" spans="2:7" ht="15" x14ac:dyDescent="0.25">
      <c r="B4897"/>
      <c r="C4897"/>
      <c r="D4897"/>
      <c r="E4897"/>
      <c r="F4897"/>
      <c r="G4897"/>
    </row>
    <row r="4898" spans="2:7" ht="15" x14ac:dyDescent="0.25">
      <c r="B4898"/>
      <c r="C4898"/>
      <c r="D4898"/>
      <c r="E4898"/>
      <c r="F4898"/>
      <c r="G4898"/>
    </row>
    <row r="4899" spans="2:7" ht="15" x14ac:dyDescent="0.25">
      <c r="B4899"/>
      <c r="C4899"/>
      <c r="D4899"/>
      <c r="E4899"/>
      <c r="F4899"/>
      <c r="G4899"/>
    </row>
    <row r="4900" spans="2:7" ht="15" x14ac:dyDescent="0.25">
      <c r="B4900"/>
      <c r="C4900"/>
      <c r="D4900"/>
      <c r="E4900"/>
      <c r="F4900"/>
      <c r="G4900"/>
    </row>
    <row r="4901" spans="2:7" ht="15" x14ac:dyDescent="0.25">
      <c r="B4901"/>
      <c r="C4901"/>
      <c r="D4901"/>
      <c r="E4901"/>
      <c r="F4901"/>
      <c r="G4901"/>
    </row>
    <row r="4902" spans="2:7" ht="15" x14ac:dyDescent="0.25">
      <c r="B4902"/>
      <c r="C4902"/>
      <c r="D4902"/>
      <c r="E4902"/>
      <c r="F4902"/>
      <c r="G4902"/>
    </row>
    <row r="4903" spans="2:7" ht="15" x14ac:dyDescent="0.25">
      <c r="B4903"/>
      <c r="C4903"/>
      <c r="D4903"/>
      <c r="E4903"/>
      <c r="F4903"/>
      <c r="G4903"/>
    </row>
    <row r="4904" spans="2:7" ht="15" x14ac:dyDescent="0.25">
      <c r="B4904"/>
      <c r="C4904"/>
      <c r="D4904"/>
      <c r="E4904"/>
      <c r="F4904"/>
      <c r="G4904"/>
    </row>
    <row r="4905" spans="2:7" ht="15" x14ac:dyDescent="0.25">
      <c r="B4905"/>
      <c r="C4905"/>
      <c r="D4905"/>
      <c r="E4905"/>
      <c r="F4905"/>
      <c r="G4905"/>
    </row>
    <row r="4906" spans="2:7" ht="15" x14ac:dyDescent="0.25">
      <c r="B4906"/>
      <c r="C4906"/>
      <c r="D4906"/>
      <c r="E4906"/>
      <c r="F4906"/>
      <c r="G4906"/>
    </row>
    <row r="4907" spans="2:7" ht="15" x14ac:dyDescent="0.25">
      <c r="B4907"/>
      <c r="C4907"/>
      <c r="D4907"/>
      <c r="E4907"/>
      <c r="F4907"/>
      <c r="G4907"/>
    </row>
    <row r="4908" spans="2:7" ht="15" x14ac:dyDescent="0.25">
      <c r="B4908"/>
      <c r="C4908"/>
      <c r="D4908"/>
      <c r="E4908"/>
      <c r="F4908"/>
      <c r="G4908"/>
    </row>
    <row r="4909" spans="2:7" ht="15" x14ac:dyDescent="0.25">
      <c r="B4909"/>
      <c r="C4909"/>
      <c r="D4909"/>
      <c r="E4909"/>
      <c r="F4909"/>
      <c r="G4909"/>
    </row>
    <row r="4910" spans="2:7" ht="15" x14ac:dyDescent="0.25">
      <c r="B4910"/>
      <c r="C4910"/>
      <c r="D4910"/>
      <c r="E4910"/>
      <c r="F4910"/>
      <c r="G4910"/>
    </row>
    <row r="4911" spans="2:7" ht="15" x14ac:dyDescent="0.25">
      <c r="B4911"/>
      <c r="C4911"/>
      <c r="D4911"/>
      <c r="E4911"/>
      <c r="F4911"/>
      <c r="G4911"/>
    </row>
    <row r="4912" spans="2:7" ht="15" x14ac:dyDescent="0.25">
      <c r="B4912"/>
      <c r="C4912"/>
      <c r="D4912"/>
      <c r="E4912"/>
      <c r="F4912"/>
      <c r="G4912"/>
    </row>
    <row r="4913" spans="2:7" ht="15" x14ac:dyDescent="0.25">
      <c r="B4913"/>
      <c r="C4913"/>
      <c r="D4913"/>
      <c r="E4913"/>
      <c r="F4913"/>
      <c r="G4913"/>
    </row>
    <row r="4914" spans="2:7" ht="15" x14ac:dyDescent="0.25">
      <c r="B4914"/>
      <c r="C4914"/>
      <c r="D4914"/>
      <c r="E4914"/>
      <c r="F4914"/>
      <c r="G4914"/>
    </row>
    <row r="4915" spans="2:7" ht="15" x14ac:dyDescent="0.25">
      <c r="B4915"/>
      <c r="C4915"/>
      <c r="D4915"/>
      <c r="E4915"/>
      <c r="F4915"/>
      <c r="G4915"/>
    </row>
    <row r="4916" spans="2:7" ht="15" x14ac:dyDescent="0.25">
      <c r="B4916"/>
      <c r="C4916"/>
      <c r="D4916"/>
      <c r="E4916"/>
      <c r="F4916"/>
      <c r="G4916"/>
    </row>
    <row r="4917" spans="2:7" ht="15" x14ac:dyDescent="0.25">
      <c r="B4917"/>
      <c r="C4917"/>
      <c r="D4917"/>
      <c r="E4917"/>
      <c r="F4917"/>
      <c r="G4917"/>
    </row>
    <row r="4918" spans="2:7" ht="15" x14ac:dyDescent="0.25">
      <c r="B4918"/>
      <c r="C4918"/>
      <c r="D4918"/>
      <c r="E4918"/>
      <c r="F4918"/>
      <c r="G4918"/>
    </row>
    <row r="4919" spans="2:7" ht="15" x14ac:dyDescent="0.25">
      <c r="B4919"/>
      <c r="C4919"/>
      <c r="D4919"/>
      <c r="E4919"/>
      <c r="F4919"/>
      <c r="G4919"/>
    </row>
    <row r="4920" spans="2:7" ht="15" x14ac:dyDescent="0.25">
      <c r="B4920"/>
      <c r="C4920"/>
      <c r="D4920"/>
      <c r="E4920"/>
      <c r="F4920"/>
      <c r="G4920"/>
    </row>
    <row r="4921" spans="2:7" ht="15" x14ac:dyDescent="0.25">
      <c r="B4921"/>
      <c r="C4921"/>
      <c r="D4921"/>
      <c r="E4921"/>
      <c r="F4921"/>
      <c r="G4921"/>
    </row>
    <row r="4922" spans="2:7" ht="15" x14ac:dyDescent="0.25">
      <c r="B4922"/>
      <c r="C4922"/>
      <c r="D4922"/>
      <c r="E4922"/>
      <c r="F4922"/>
      <c r="G4922"/>
    </row>
    <row r="4923" spans="2:7" ht="15" x14ac:dyDescent="0.25">
      <c r="B4923"/>
      <c r="C4923"/>
      <c r="D4923"/>
      <c r="E4923"/>
      <c r="F4923"/>
      <c r="G4923"/>
    </row>
    <row r="4924" spans="2:7" ht="15" x14ac:dyDescent="0.25">
      <c r="B4924"/>
      <c r="C4924"/>
      <c r="D4924"/>
      <c r="E4924"/>
      <c r="F4924"/>
      <c r="G4924"/>
    </row>
    <row r="4925" spans="2:7" ht="15" x14ac:dyDescent="0.25">
      <c r="B4925"/>
      <c r="C4925"/>
      <c r="D4925"/>
      <c r="E4925"/>
      <c r="F4925"/>
      <c r="G4925"/>
    </row>
    <row r="4926" spans="2:7" ht="15" x14ac:dyDescent="0.25">
      <c r="B4926"/>
      <c r="C4926"/>
      <c r="D4926"/>
      <c r="E4926"/>
      <c r="F4926"/>
      <c r="G4926"/>
    </row>
    <row r="4927" spans="2:7" ht="15" x14ac:dyDescent="0.25">
      <c r="B4927"/>
      <c r="C4927"/>
      <c r="D4927"/>
      <c r="E4927"/>
      <c r="F4927"/>
      <c r="G4927"/>
    </row>
    <row r="4928" spans="2:7" ht="15" x14ac:dyDescent="0.25">
      <c r="B4928"/>
      <c r="C4928"/>
      <c r="D4928"/>
      <c r="E4928"/>
      <c r="F4928"/>
      <c r="G4928"/>
    </row>
    <row r="4929" spans="2:7" ht="15" x14ac:dyDescent="0.25">
      <c r="B4929"/>
      <c r="C4929"/>
      <c r="D4929"/>
      <c r="E4929"/>
      <c r="F4929"/>
      <c r="G4929"/>
    </row>
    <row r="4930" spans="2:7" ht="15" x14ac:dyDescent="0.25">
      <c r="B4930"/>
      <c r="C4930"/>
      <c r="D4930"/>
      <c r="E4930"/>
      <c r="F4930"/>
      <c r="G4930"/>
    </row>
    <row r="4931" spans="2:7" ht="15" x14ac:dyDescent="0.25">
      <c r="B4931"/>
      <c r="C4931"/>
      <c r="D4931"/>
      <c r="E4931"/>
      <c r="F4931"/>
      <c r="G4931"/>
    </row>
    <row r="4932" spans="2:7" ht="15" x14ac:dyDescent="0.25">
      <c r="B4932"/>
      <c r="C4932"/>
      <c r="D4932"/>
      <c r="E4932"/>
      <c r="F4932"/>
      <c r="G4932"/>
    </row>
    <row r="4933" spans="2:7" ht="15" x14ac:dyDescent="0.25">
      <c r="B4933"/>
      <c r="C4933"/>
      <c r="D4933"/>
      <c r="E4933"/>
      <c r="F4933"/>
      <c r="G4933"/>
    </row>
    <row r="4934" spans="2:7" ht="15" x14ac:dyDescent="0.25">
      <c r="B4934"/>
      <c r="C4934"/>
      <c r="D4934"/>
      <c r="E4934"/>
      <c r="F4934"/>
      <c r="G4934"/>
    </row>
    <row r="4935" spans="2:7" ht="15" x14ac:dyDescent="0.25">
      <c r="B4935"/>
      <c r="C4935"/>
      <c r="D4935"/>
      <c r="E4935"/>
      <c r="F4935"/>
      <c r="G4935"/>
    </row>
    <row r="4936" spans="2:7" ht="15" x14ac:dyDescent="0.25">
      <c r="B4936"/>
      <c r="C4936"/>
      <c r="D4936"/>
      <c r="E4936"/>
      <c r="F4936"/>
      <c r="G4936"/>
    </row>
    <row r="4937" spans="2:7" ht="15" x14ac:dyDescent="0.25">
      <c r="B4937"/>
      <c r="C4937"/>
      <c r="D4937"/>
      <c r="E4937"/>
      <c r="F4937"/>
      <c r="G4937"/>
    </row>
    <row r="4938" spans="2:7" ht="15" x14ac:dyDescent="0.25">
      <c r="B4938"/>
      <c r="C4938"/>
      <c r="D4938"/>
      <c r="E4938"/>
      <c r="F4938"/>
      <c r="G4938"/>
    </row>
    <row r="4939" spans="2:7" ht="15" x14ac:dyDescent="0.25">
      <c r="B4939"/>
      <c r="C4939"/>
      <c r="D4939"/>
      <c r="E4939"/>
      <c r="F4939"/>
      <c r="G4939"/>
    </row>
    <row r="4940" spans="2:7" ht="15" x14ac:dyDescent="0.25">
      <c r="B4940"/>
      <c r="C4940"/>
      <c r="D4940"/>
      <c r="E4940"/>
      <c r="F4940"/>
      <c r="G4940"/>
    </row>
    <row r="4941" spans="2:7" ht="15" x14ac:dyDescent="0.25">
      <c r="B4941"/>
      <c r="C4941"/>
      <c r="D4941"/>
      <c r="E4941"/>
      <c r="F4941"/>
      <c r="G4941"/>
    </row>
    <row r="4942" spans="2:7" ht="15" x14ac:dyDescent="0.25">
      <c r="B4942"/>
      <c r="C4942"/>
      <c r="D4942"/>
      <c r="E4942"/>
      <c r="F4942"/>
      <c r="G4942"/>
    </row>
    <row r="4943" spans="2:7" ht="15" x14ac:dyDescent="0.25">
      <c r="B4943"/>
      <c r="C4943"/>
      <c r="D4943"/>
      <c r="E4943"/>
      <c r="F4943"/>
      <c r="G4943"/>
    </row>
    <row r="4944" spans="2:7" ht="15" x14ac:dyDescent="0.25">
      <c r="B4944"/>
      <c r="C4944"/>
      <c r="D4944"/>
      <c r="E4944"/>
      <c r="F4944"/>
      <c r="G4944"/>
    </row>
    <row r="4945" spans="2:7" ht="15" x14ac:dyDescent="0.25">
      <c r="B4945"/>
      <c r="C4945"/>
      <c r="D4945"/>
      <c r="E4945"/>
      <c r="F4945"/>
      <c r="G4945"/>
    </row>
    <row r="4946" spans="2:7" ht="15" x14ac:dyDescent="0.25">
      <c r="B4946"/>
      <c r="C4946"/>
      <c r="D4946"/>
      <c r="E4946"/>
      <c r="F4946"/>
      <c r="G4946"/>
    </row>
    <row r="4947" spans="2:7" ht="15" x14ac:dyDescent="0.25">
      <c r="B4947"/>
      <c r="C4947"/>
      <c r="D4947"/>
      <c r="E4947"/>
      <c r="F4947"/>
      <c r="G4947"/>
    </row>
    <row r="4948" spans="2:7" ht="15" x14ac:dyDescent="0.25">
      <c r="B4948"/>
      <c r="C4948"/>
      <c r="D4948"/>
      <c r="E4948"/>
      <c r="F4948"/>
      <c r="G4948"/>
    </row>
    <row r="4949" spans="2:7" ht="15" x14ac:dyDescent="0.25">
      <c r="B4949"/>
      <c r="C4949"/>
      <c r="D4949"/>
      <c r="E4949"/>
      <c r="F4949"/>
      <c r="G4949"/>
    </row>
    <row r="4950" spans="2:7" ht="15" x14ac:dyDescent="0.25">
      <c r="B4950"/>
      <c r="C4950"/>
      <c r="D4950"/>
      <c r="E4950"/>
      <c r="F4950"/>
      <c r="G4950"/>
    </row>
    <row r="4951" spans="2:7" ht="15" x14ac:dyDescent="0.25">
      <c r="B4951"/>
      <c r="C4951"/>
      <c r="D4951"/>
      <c r="E4951"/>
      <c r="F4951"/>
      <c r="G4951"/>
    </row>
    <row r="4952" spans="2:7" ht="15" x14ac:dyDescent="0.25">
      <c r="B4952"/>
      <c r="C4952"/>
      <c r="D4952"/>
      <c r="E4952"/>
      <c r="F4952"/>
      <c r="G4952"/>
    </row>
    <row r="4953" spans="2:7" ht="15" x14ac:dyDescent="0.25">
      <c r="B4953"/>
      <c r="C4953"/>
      <c r="D4953"/>
      <c r="E4953"/>
      <c r="F4953"/>
      <c r="G4953"/>
    </row>
    <row r="4954" spans="2:7" ht="15" x14ac:dyDescent="0.25">
      <c r="B4954"/>
      <c r="C4954"/>
      <c r="D4954"/>
      <c r="E4954"/>
      <c r="F4954"/>
      <c r="G4954"/>
    </row>
    <row r="4955" spans="2:7" ht="15" x14ac:dyDescent="0.25">
      <c r="B4955"/>
      <c r="C4955"/>
      <c r="D4955"/>
      <c r="E4955"/>
      <c r="F4955"/>
      <c r="G4955"/>
    </row>
    <row r="4956" spans="2:7" ht="15" x14ac:dyDescent="0.25">
      <c r="B4956"/>
      <c r="C4956"/>
      <c r="D4956"/>
      <c r="E4956"/>
      <c r="F4956"/>
      <c r="G4956"/>
    </row>
    <row r="4957" spans="2:7" ht="15" x14ac:dyDescent="0.25">
      <c r="B4957"/>
      <c r="C4957"/>
      <c r="D4957"/>
      <c r="E4957"/>
      <c r="F4957"/>
      <c r="G4957"/>
    </row>
    <row r="4958" spans="2:7" ht="15" x14ac:dyDescent="0.25">
      <c r="B4958"/>
      <c r="C4958"/>
      <c r="D4958"/>
      <c r="E4958"/>
      <c r="F4958"/>
      <c r="G4958"/>
    </row>
    <row r="4959" spans="2:7" ht="15" x14ac:dyDescent="0.25">
      <c r="B4959"/>
      <c r="C4959"/>
      <c r="D4959"/>
      <c r="E4959"/>
      <c r="F4959"/>
      <c r="G4959"/>
    </row>
    <row r="4960" spans="2:7" ht="15" x14ac:dyDescent="0.25">
      <c r="B4960"/>
      <c r="C4960"/>
      <c r="D4960"/>
      <c r="E4960"/>
      <c r="F4960"/>
      <c r="G4960"/>
    </row>
    <row r="4961" spans="2:7" ht="15" x14ac:dyDescent="0.25">
      <c r="B4961"/>
      <c r="C4961"/>
      <c r="D4961"/>
      <c r="E4961"/>
      <c r="F4961"/>
      <c r="G4961"/>
    </row>
    <row r="4962" spans="2:7" ht="15" x14ac:dyDescent="0.25">
      <c r="B4962"/>
      <c r="C4962"/>
      <c r="D4962"/>
      <c r="E4962"/>
      <c r="F4962"/>
      <c r="G4962"/>
    </row>
    <row r="4963" spans="2:7" ht="15" x14ac:dyDescent="0.25">
      <c r="B4963"/>
      <c r="C4963"/>
      <c r="D4963"/>
      <c r="E4963"/>
      <c r="F4963"/>
      <c r="G4963"/>
    </row>
    <row r="4964" spans="2:7" ht="15" x14ac:dyDescent="0.25">
      <c r="B4964"/>
      <c r="C4964"/>
      <c r="D4964"/>
      <c r="E4964"/>
      <c r="F4964"/>
      <c r="G4964"/>
    </row>
    <row r="4965" spans="2:7" ht="15" x14ac:dyDescent="0.25">
      <c r="B4965"/>
      <c r="C4965"/>
      <c r="D4965"/>
      <c r="E4965"/>
      <c r="F4965"/>
      <c r="G4965"/>
    </row>
    <row r="4966" spans="2:7" ht="15" x14ac:dyDescent="0.25">
      <c r="B4966"/>
      <c r="C4966"/>
      <c r="D4966"/>
      <c r="E4966"/>
      <c r="F4966"/>
      <c r="G4966"/>
    </row>
    <row r="4967" spans="2:7" ht="15" x14ac:dyDescent="0.25">
      <c r="B4967"/>
      <c r="C4967"/>
      <c r="D4967"/>
      <c r="E4967"/>
      <c r="F4967"/>
      <c r="G4967"/>
    </row>
    <row r="4968" spans="2:7" ht="15" x14ac:dyDescent="0.25">
      <c r="B4968"/>
      <c r="C4968"/>
      <c r="D4968"/>
      <c r="E4968"/>
      <c r="F4968"/>
      <c r="G4968"/>
    </row>
    <row r="4969" spans="2:7" ht="15" x14ac:dyDescent="0.25">
      <c r="B4969"/>
      <c r="C4969"/>
      <c r="D4969"/>
      <c r="E4969"/>
      <c r="F4969"/>
      <c r="G4969"/>
    </row>
    <row r="4970" spans="2:7" ht="15" x14ac:dyDescent="0.25">
      <c r="B4970"/>
      <c r="C4970"/>
      <c r="D4970"/>
      <c r="E4970"/>
      <c r="F4970"/>
      <c r="G4970"/>
    </row>
    <row r="4971" spans="2:7" ht="15" x14ac:dyDescent="0.25">
      <c r="B4971"/>
      <c r="C4971"/>
      <c r="D4971"/>
      <c r="E4971"/>
      <c r="F4971"/>
      <c r="G4971"/>
    </row>
    <row r="4972" spans="2:7" ht="15" x14ac:dyDescent="0.25">
      <c r="B4972"/>
      <c r="C4972"/>
      <c r="D4972"/>
      <c r="E4972"/>
      <c r="F4972"/>
      <c r="G4972"/>
    </row>
    <row r="4973" spans="2:7" ht="15" x14ac:dyDescent="0.25">
      <c r="B4973"/>
      <c r="C4973"/>
      <c r="D4973"/>
      <c r="E4973"/>
      <c r="F4973"/>
      <c r="G4973"/>
    </row>
    <row r="4974" spans="2:7" ht="15" x14ac:dyDescent="0.25">
      <c r="B4974"/>
      <c r="C4974"/>
      <c r="D4974"/>
      <c r="E4974"/>
      <c r="F4974"/>
      <c r="G4974"/>
    </row>
    <row r="4975" spans="2:7" ht="15" x14ac:dyDescent="0.25">
      <c r="B4975"/>
      <c r="C4975"/>
      <c r="D4975"/>
      <c r="E4975"/>
      <c r="F4975"/>
      <c r="G4975"/>
    </row>
    <row r="4976" spans="2:7" ht="15" x14ac:dyDescent="0.25">
      <c r="B4976"/>
      <c r="C4976"/>
      <c r="D4976"/>
      <c r="E4976"/>
      <c r="F4976"/>
      <c r="G4976"/>
    </row>
    <row r="4977" spans="2:7" ht="15" x14ac:dyDescent="0.25">
      <c r="B4977"/>
      <c r="C4977"/>
      <c r="D4977"/>
      <c r="E4977"/>
      <c r="F4977"/>
      <c r="G4977"/>
    </row>
    <row r="4978" spans="2:7" ht="15" x14ac:dyDescent="0.25">
      <c r="B4978"/>
      <c r="C4978"/>
      <c r="D4978"/>
      <c r="E4978"/>
      <c r="F4978"/>
      <c r="G4978"/>
    </row>
    <row r="4979" spans="2:7" ht="15" x14ac:dyDescent="0.25">
      <c r="B4979"/>
      <c r="C4979"/>
      <c r="D4979"/>
      <c r="E4979"/>
      <c r="F4979"/>
      <c r="G4979"/>
    </row>
    <row r="4980" spans="2:7" ht="15" x14ac:dyDescent="0.25">
      <c r="B4980"/>
      <c r="C4980"/>
      <c r="D4980"/>
      <c r="E4980"/>
      <c r="F4980"/>
      <c r="G4980"/>
    </row>
    <row r="4981" spans="2:7" ht="15" x14ac:dyDescent="0.25">
      <c r="B4981"/>
      <c r="C4981"/>
      <c r="D4981"/>
      <c r="E4981"/>
      <c r="F4981"/>
      <c r="G4981"/>
    </row>
    <row r="4982" spans="2:7" ht="15" x14ac:dyDescent="0.25">
      <c r="B4982"/>
      <c r="C4982"/>
      <c r="D4982"/>
      <c r="E4982"/>
      <c r="F4982"/>
      <c r="G4982"/>
    </row>
    <row r="4983" spans="2:7" ht="15" x14ac:dyDescent="0.25">
      <c r="B4983"/>
      <c r="C4983"/>
      <c r="D4983"/>
      <c r="E4983"/>
      <c r="F4983"/>
      <c r="G4983"/>
    </row>
    <row r="4984" spans="2:7" ht="15" x14ac:dyDescent="0.25">
      <c r="B4984"/>
      <c r="C4984"/>
      <c r="D4984"/>
      <c r="E4984"/>
      <c r="F4984"/>
      <c r="G4984"/>
    </row>
    <row r="4985" spans="2:7" ht="15" x14ac:dyDescent="0.25">
      <c r="B4985"/>
      <c r="C4985"/>
      <c r="D4985"/>
      <c r="E4985"/>
      <c r="F4985"/>
      <c r="G4985"/>
    </row>
    <row r="4986" spans="2:7" ht="15" x14ac:dyDescent="0.25">
      <c r="B4986"/>
      <c r="C4986"/>
      <c r="D4986"/>
      <c r="E4986"/>
      <c r="F4986"/>
      <c r="G4986"/>
    </row>
    <row r="4987" spans="2:7" ht="15" x14ac:dyDescent="0.25">
      <c r="B4987"/>
      <c r="C4987"/>
      <c r="D4987"/>
      <c r="E4987"/>
      <c r="F4987"/>
      <c r="G4987"/>
    </row>
    <row r="4988" spans="2:7" ht="15" x14ac:dyDescent="0.25">
      <c r="B4988"/>
      <c r="C4988"/>
      <c r="D4988"/>
      <c r="E4988"/>
      <c r="F4988"/>
      <c r="G4988"/>
    </row>
    <row r="4989" spans="2:7" ht="15" x14ac:dyDescent="0.25">
      <c r="B4989"/>
      <c r="C4989"/>
      <c r="D4989"/>
      <c r="E4989"/>
      <c r="F4989"/>
      <c r="G4989"/>
    </row>
    <row r="4990" spans="2:7" ht="15" x14ac:dyDescent="0.25">
      <c r="B4990"/>
      <c r="C4990"/>
      <c r="D4990"/>
      <c r="E4990"/>
      <c r="F4990"/>
      <c r="G4990"/>
    </row>
    <row r="4991" spans="2:7" ht="15" x14ac:dyDescent="0.25">
      <c r="B4991"/>
      <c r="C4991"/>
      <c r="D4991"/>
      <c r="E4991"/>
      <c r="F4991"/>
      <c r="G4991"/>
    </row>
    <row r="4992" spans="2:7" ht="15" x14ac:dyDescent="0.25">
      <c r="B4992"/>
      <c r="C4992"/>
      <c r="D4992"/>
      <c r="E4992"/>
      <c r="F4992"/>
      <c r="G4992"/>
    </row>
    <row r="4993" spans="2:7" ht="15" x14ac:dyDescent="0.25">
      <c r="B4993"/>
      <c r="C4993"/>
      <c r="D4993"/>
      <c r="E4993"/>
      <c r="F4993"/>
      <c r="G4993"/>
    </row>
    <row r="4994" spans="2:7" ht="15" x14ac:dyDescent="0.25">
      <c r="B4994"/>
      <c r="C4994"/>
      <c r="D4994"/>
      <c r="E4994"/>
      <c r="F4994"/>
      <c r="G4994"/>
    </row>
    <row r="4995" spans="2:7" ht="15" x14ac:dyDescent="0.25">
      <c r="B4995"/>
      <c r="C4995"/>
      <c r="D4995"/>
      <c r="E4995"/>
      <c r="F4995"/>
      <c r="G4995"/>
    </row>
    <row r="4996" spans="2:7" ht="15" x14ac:dyDescent="0.25">
      <c r="B4996"/>
      <c r="C4996"/>
      <c r="D4996"/>
      <c r="E4996"/>
      <c r="F4996"/>
      <c r="G4996"/>
    </row>
    <row r="4997" spans="2:7" ht="15" x14ac:dyDescent="0.25">
      <c r="B4997"/>
      <c r="C4997"/>
      <c r="D4997"/>
      <c r="E4997"/>
      <c r="F4997"/>
      <c r="G4997"/>
    </row>
    <row r="4998" spans="2:7" ht="15" x14ac:dyDescent="0.25">
      <c r="B4998"/>
      <c r="C4998"/>
      <c r="D4998"/>
      <c r="E4998"/>
      <c r="F4998"/>
      <c r="G4998"/>
    </row>
    <row r="4999" spans="2:7" ht="15" x14ac:dyDescent="0.25">
      <c r="B4999"/>
      <c r="C4999"/>
      <c r="D4999"/>
      <c r="E4999"/>
      <c r="F4999"/>
      <c r="G4999"/>
    </row>
    <row r="5000" spans="2:7" ht="15" x14ac:dyDescent="0.25">
      <c r="B5000"/>
      <c r="C5000"/>
      <c r="D5000"/>
      <c r="E5000"/>
      <c r="F5000"/>
      <c r="G5000"/>
    </row>
    <row r="5001" spans="2:7" ht="15" x14ac:dyDescent="0.25">
      <c r="B5001"/>
      <c r="C5001"/>
      <c r="D5001"/>
      <c r="E5001"/>
      <c r="F5001"/>
      <c r="G5001"/>
    </row>
    <row r="5002" spans="2:7" ht="15" x14ac:dyDescent="0.25">
      <c r="B5002"/>
      <c r="C5002"/>
      <c r="D5002"/>
      <c r="E5002"/>
      <c r="F5002"/>
      <c r="G5002"/>
    </row>
    <row r="5003" spans="2:7" ht="15" x14ac:dyDescent="0.25">
      <c r="B5003"/>
      <c r="C5003"/>
      <c r="D5003"/>
      <c r="E5003"/>
      <c r="F5003"/>
      <c r="G5003"/>
    </row>
    <row r="5004" spans="2:7" ht="15" x14ac:dyDescent="0.25">
      <c r="B5004"/>
      <c r="C5004"/>
      <c r="D5004"/>
      <c r="E5004"/>
      <c r="F5004"/>
      <c r="G5004"/>
    </row>
    <row r="5005" spans="2:7" ht="15" x14ac:dyDescent="0.25">
      <c r="B5005"/>
      <c r="C5005"/>
      <c r="D5005"/>
      <c r="E5005"/>
      <c r="F5005"/>
      <c r="G5005"/>
    </row>
    <row r="5006" spans="2:7" ht="15" x14ac:dyDescent="0.25">
      <c r="B5006"/>
      <c r="C5006"/>
      <c r="D5006"/>
      <c r="E5006"/>
      <c r="F5006"/>
      <c r="G5006"/>
    </row>
    <row r="5007" spans="2:7" ht="15" x14ac:dyDescent="0.25">
      <c r="B5007"/>
      <c r="C5007"/>
      <c r="D5007"/>
      <c r="E5007"/>
      <c r="F5007"/>
      <c r="G5007"/>
    </row>
    <row r="5008" spans="2:7" ht="15" x14ac:dyDescent="0.25">
      <c r="B5008"/>
      <c r="C5008"/>
      <c r="D5008"/>
      <c r="E5008"/>
      <c r="F5008"/>
      <c r="G5008"/>
    </row>
    <row r="5009" spans="2:7" ht="15" x14ac:dyDescent="0.25">
      <c r="B5009"/>
      <c r="C5009"/>
      <c r="D5009"/>
      <c r="E5009"/>
      <c r="F5009"/>
      <c r="G5009"/>
    </row>
    <row r="5010" spans="2:7" ht="15" x14ac:dyDescent="0.25">
      <c r="B5010"/>
      <c r="C5010"/>
      <c r="D5010"/>
      <c r="E5010"/>
      <c r="F5010"/>
      <c r="G5010"/>
    </row>
    <row r="5011" spans="2:7" ht="15" x14ac:dyDescent="0.25">
      <c r="B5011"/>
      <c r="C5011"/>
      <c r="D5011"/>
      <c r="E5011"/>
      <c r="F5011"/>
      <c r="G5011"/>
    </row>
    <row r="5012" spans="2:7" ht="15" x14ac:dyDescent="0.25">
      <c r="B5012"/>
      <c r="C5012"/>
      <c r="D5012"/>
      <c r="E5012"/>
      <c r="F5012"/>
      <c r="G5012"/>
    </row>
    <row r="5013" spans="2:7" ht="15" x14ac:dyDescent="0.25">
      <c r="B5013"/>
      <c r="C5013"/>
      <c r="D5013"/>
      <c r="E5013"/>
      <c r="F5013"/>
      <c r="G5013"/>
    </row>
    <row r="5014" spans="2:7" ht="15" x14ac:dyDescent="0.25">
      <c r="B5014"/>
      <c r="C5014"/>
      <c r="D5014"/>
      <c r="E5014"/>
      <c r="F5014"/>
      <c r="G5014"/>
    </row>
    <row r="5015" spans="2:7" ht="15" x14ac:dyDescent="0.25">
      <c r="B5015"/>
      <c r="C5015"/>
      <c r="D5015"/>
      <c r="E5015"/>
      <c r="F5015"/>
      <c r="G5015"/>
    </row>
    <row r="5016" spans="2:7" ht="15" x14ac:dyDescent="0.25">
      <c r="B5016"/>
      <c r="C5016"/>
      <c r="D5016"/>
      <c r="E5016"/>
      <c r="F5016"/>
      <c r="G5016"/>
    </row>
    <row r="5017" spans="2:7" ht="15" x14ac:dyDescent="0.25">
      <c r="B5017"/>
      <c r="C5017"/>
      <c r="D5017"/>
      <c r="E5017"/>
      <c r="F5017"/>
      <c r="G5017"/>
    </row>
    <row r="5018" spans="2:7" ht="15" x14ac:dyDescent="0.25">
      <c r="B5018"/>
      <c r="C5018"/>
      <c r="D5018"/>
      <c r="E5018"/>
      <c r="F5018"/>
      <c r="G5018"/>
    </row>
    <row r="5019" spans="2:7" ht="15" x14ac:dyDescent="0.25">
      <c r="B5019"/>
      <c r="C5019"/>
      <c r="D5019"/>
      <c r="E5019"/>
      <c r="F5019"/>
      <c r="G5019"/>
    </row>
    <row r="5020" spans="2:7" ht="15" x14ac:dyDescent="0.25">
      <c r="B5020"/>
      <c r="C5020"/>
      <c r="D5020"/>
      <c r="E5020"/>
      <c r="F5020"/>
      <c r="G5020"/>
    </row>
    <row r="5021" spans="2:7" ht="15" x14ac:dyDescent="0.25">
      <c r="B5021"/>
      <c r="C5021"/>
      <c r="D5021"/>
      <c r="E5021"/>
      <c r="F5021"/>
      <c r="G5021"/>
    </row>
    <row r="5022" spans="2:7" ht="15" x14ac:dyDescent="0.25">
      <c r="B5022"/>
      <c r="C5022"/>
      <c r="D5022"/>
      <c r="E5022"/>
      <c r="F5022"/>
      <c r="G5022"/>
    </row>
    <row r="5023" spans="2:7" ht="15" x14ac:dyDescent="0.25">
      <c r="B5023"/>
      <c r="C5023"/>
      <c r="D5023"/>
      <c r="E5023"/>
      <c r="F5023"/>
      <c r="G5023"/>
    </row>
    <row r="5024" spans="2:7" ht="15" x14ac:dyDescent="0.25">
      <c r="B5024"/>
      <c r="C5024"/>
      <c r="D5024"/>
      <c r="E5024"/>
      <c r="F5024"/>
      <c r="G5024"/>
    </row>
    <row r="5025" spans="2:7" ht="15" x14ac:dyDescent="0.25">
      <c r="B5025"/>
      <c r="C5025"/>
      <c r="D5025"/>
      <c r="E5025"/>
      <c r="F5025"/>
      <c r="G5025"/>
    </row>
    <row r="5026" spans="2:7" ht="15" x14ac:dyDescent="0.25">
      <c r="B5026"/>
      <c r="C5026"/>
      <c r="D5026"/>
      <c r="E5026"/>
      <c r="F5026"/>
      <c r="G5026"/>
    </row>
    <row r="5027" spans="2:7" ht="15" x14ac:dyDescent="0.25">
      <c r="B5027"/>
      <c r="C5027"/>
      <c r="D5027"/>
      <c r="E5027"/>
      <c r="F5027"/>
      <c r="G5027"/>
    </row>
    <row r="5028" spans="2:7" ht="15" x14ac:dyDescent="0.25">
      <c r="B5028"/>
      <c r="C5028"/>
      <c r="D5028"/>
      <c r="E5028"/>
      <c r="F5028"/>
      <c r="G5028"/>
    </row>
    <row r="5029" spans="2:7" ht="15" x14ac:dyDescent="0.25">
      <c r="B5029"/>
      <c r="C5029"/>
      <c r="D5029"/>
      <c r="E5029"/>
      <c r="F5029"/>
      <c r="G5029"/>
    </row>
    <row r="5030" spans="2:7" ht="15" x14ac:dyDescent="0.25">
      <c r="B5030"/>
      <c r="C5030"/>
      <c r="D5030"/>
      <c r="E5030"/>
      <c r="F5030"/>
      <c r="G5030"/>
    </row>
    <row r="5031" spans="2:7" ht="15" x14ac:dyDescent="0.25">
      <c r="B5031"/>
      <c r="C5031"/>
      <c r="D5031"/>
      <c r="E5031"/>
      <c r="F5031"/>
      <c r="G5031"/>
    </row>
    <row r="5032" spans="2:7" ht="15" x14ac:dyDescent="0.25">
      <c r="B5032"/>
      <c r="C5032"/>
      <c r="D5032"/>
      <c r="E5032"/>
      <c r="F5032"/>
      <c r="G5032"/>
    </row>
    <row r="5033" spans="2:7" ht="15" x14ac:dyDescent="0.25">
      <c r="B5033"/>
      <c r="C5033"/>
      <c r="D5033"/>
      <c r="E5033"/>
      <c r="F5033"/>
      <c r="G5033"/>
    </row>
    <row r="5034" spans="2:7" ht="15" x14ac:dyDescent="0.25">
      <c r="B5034"/>
      <c r="C5034"/>
      <c r="D5034"/>
      <c r="E5034"/>
      <c r="F5034"/>
      <c r="G5034"/>
    </row>
    <row r="5035" spans="2:7" ht="15" x14ac:dyDescent="0.25">
      <c r="B5035"/>
      <c r="C5035"/>
      <c r="D5035"/>
      <c r="E5035"/>
      <c r="F5035"/>
      <c r="G5035"/>
    </row>
    <row r="5036" spans="2:7" ht="15" x14ac:dyDescent="0.25">
      <c r="B5036"/>
      <c r="C5036"/>
      <c r="D5036"/>
      <c r="E5036"/>
      <c r="F5036"/>
      <c r="G5036"/>
    </row>
    <row r="5037" spans="2:7" ht="15" x14ac:dyDescent="0.25">
      <c r="B5037"/>
      <c r="C5037"/>
      <c r="D5037"/>
      <c r="E5037"/>
      <c r="F5037"/>
      <c r="G5037"/>
    </row>
    <row r="5038" spans="2:7" ht="15" x14ac:dyDescent="0.25">
      <c r="B5038"/>
      <c r="C5038"/>
      <c r="D5038"/>
      <c r="E5038"/>
      <c r="F5038"/>
      <c r="G5038"/>
    </row>
    <row r="5039" spans="2:7" ht="15" x14ac:dyDescent="0.25">
      <c r="B5039"/>
      <c r="C5039"/>
      <c r="D5039"/>
      <c r="E5039"/>
      <c r="F5039"/>
      <c r="G5039"/>
    </row>
    <row r="5040" spans="2:7" ht="15" x14ac:dyDescent="0.25">
      <c r="B5040"/>
      <c r="C5040"/>
      <c r="D5040"/>
      <c r="E5040"/>
      <c r="F5040"/>
      <c r="G5040"/>
    </row>
    <row r="5041" spans="2:7" ht="15" x14ac:dyDescent="0.25">
      <c r="B5041"/>
      <c r="C5041"/>
      <c r="D5041"/>
      <c r="E5041"/>
      <c r="F5041"/>
      <c r="G5041"/>
    </row>
    <row r="5042" spans="2:7" ht="15" x14ac:dyDescent="0.25">
      <c r="B5042"/>
      <c r="C5042"/>
      <c r="D5042"/>
      <c r="E5042"/>
      <c r="F5042"/>
      <c r="G5042"/>
    </row>
    <row r="5043" spans="2:7" ht="15" x14ac:dyDescent="0.25">
      <c r="B5043"/>
      <c r="C5043"/>
      <c r="D5043"/>
      <c r="E5043"/>
      <c r="F5043"/>
      <c r="G5043"/>
    </row>
    <row r="5044" spans="2:7" ht="15" x14ac:dyDescent="0.25">
      <c r="B5044"/>
      <c r="C5044"/>
      <c r="D5044"/>
      <c r="E5044"/>
      <c r="F5044"/>
      <c r="G5044"/>
    </row>
    <row r="5045" spans="2:7" ht="15" x14ac:dyDescent="0.25">
      <c r="B5045"/>
      <c r="C5045"/>
      <c r="D5045"/>
      <c r="E5045"/>
      <c r="F5045"/>
      <c r="G5045"/>
    </row>
    <row r="5046" spans="2:7" ht="15" x14ac:dyDescent="0.25">
      <c r="B5046"/>
      <c r="C5046"/>
      <c r="D5046"/>
      <c r="E5046"/>
      <c r="F5046"/>
      <c r="G5046"/>
    </row>
    <row r="5047" spans="2:7" ht="15" x14ac:dyDescent="0.25">
      <c r="B5047"/>
      <c r="C5047"/>
      <c r="D5047"/>
      <c r="E5047"/>
      <c r="F5047"/>
      <c r="G5047"/>
    </row>
    <row r="5048" spans="2:7" ht="15" x14ac:dyDescent="0.25">
      <c r="B5048"/>
      <c r="C5048"/>
      <c r="D5048"/>
      <c r="E5048"/>
      <c r="F5048"/>
      <c r="G5048"/>
    </row>
    <row r="5049" spans="2:7" ht="15" x14ac:dyDescent="0.25">
      <c r="B5049"/>
      <c r="C5049"/>
      <c r="D5049"/>
      <c r="E5049"/>
      <c r="F5049"/>
      <c r="G5049"/>
    </row>
    <row r="5050" spans="2:7" ht="15" x14ac:dyDescent="0.25">
      <c r="B5050"/>
      <c r="C5050"/>
      <c r="D5050"/>
      <c r="E5050"/>
      <c r="F5050"/>
      <c r="G5050"/>
    </row>
    <row r="5051" spans="2:7" ht="15" x14ac:dyDescent="0.25">
      <c r="B5051"/>
      <c r="C5051"/>
      <c r="D5051"/>
      <c r="E5051"/>
      <c r="F5051"/>
      <c r="G5051"/>
    </row>
    <row r="5052" spans="2:7" ht="15" x14ac:dyDescent="0.25">
      <c r="B5052"/>
      <c r="C5052"/>
      <c r="D5052"/>
      <c r="E5052"/>
      <c r="F5052"/>
      <c r="G5052"/>
    </row>
    <row r="5053" spans="2:7" ht="15" x14ac:dyDescent="0.25">
      <c r="B5053"/>
      <c r="C5053"/>
      <c r="D5053"/>
      <c r="E5053"/>
      <c r="F5053"/>
      <c r="G5053"/>
    </row>
    <row r="5054" spans="2:7" ht="15" x14ac:dyDescent="0.25">
      <c r="B5054"/>
      <c r="C5054"/>
      <c r="D5054"/>
      <c r="E5054"/>
      <c r="F5054"/>
      <c r="G5054"/>
    </row>
    <row r="5055" spans="2:7" ht="15" x14ac:dyDescent="0.25">
      <c r="B5055"/>
      <c r="C5055"/>
      <c r="D5055"/>
      <c r="E5055"/>
      <c r="F5055"/>
      <c r="G5055"/>
    </row>
    <row r="5056" spans="2:7" ht="15" x14ac:dyDescent="0.25">
      <c r="B5056"/>
      <c r="C5056"/>
      <c r="D5056"/>
      <c r="E5056"/>
      <c r="F5056"/>
      <c r="G5056"/>
    </row>
    <row r="5057" spans="2:7" ht="15" x14ac:dyDescent="0.25">
      <c r="B5057"/>
      <c r="C5057"/>
      <c r="D5057"/>
      <c r="E5057"/>
      <c r="F5057"/>
      <c r="G5057"/>
    </row>
    <row r="5058" spans="2:7" ht="15" x14ac:dyDescent="0.25">
      <c r="B5058"/>
      <c r="C5058"/>
      <c r="D5058"/>
      <c r="E5058"/>
      <c r="F5058"/>
      <c r="G5058"/>
    </row>
    <row r="5059" spans="2:7" ht="15" x14ac:dyDescent="0.25">
      <c r="B5059"/>
      <c r="C5059"/>
      <c r="D5059"/>
      <c r="E5059"/>
      <c r="F5059"/>
      <c r="G5059"/>
    </row>
    <row r="5060" spans="2:7" ht="15" x14ac:dyDescent="0.25">
      <c r="B5060"/>
      <c r="C5060"/>
      <c r="D5060"/>
      <c r="E5060"/>
      <c r="F5060"/>
      <c r="G5060"/>
    </row>
    <row r="5061" spans="2:7" ht="15" x14ac:dyDescent="0.25">
      <c r="B5061"/>
      <c r="C5061"/>
      <c r="D5061"/>
      <c r="E5061"/>
      <c r="F5061"/>
      <c r="G5061"/>
    </row>
    <row r="5062" spans="2:7" ht="15" x14ac:dyDescent="0.25">
      <c r="B5062"/>
      <c r="C5062"/>
      <c r="D5062"/>
      <c r="E5062"/>
      <c r="F5062"/>
      <c r="G5062"/>
    </row>
    <row r="5063" spans="2:7" ht="15" x14ac:dyDescent="0.25">
      <c r="B5063"/>
      <c r="C5063"/>
      <c r="D5063"/>
      <c r="E5063"/>
      <c r="F5063"/>
      <c r="G5063"/>
    </row>
    <row r="5064" spans="2:7" ht="15" x14ac:dyDescent="0.25">
      <c r="B5064"/>
      <c r="C5064"/>
      <c r="D5064"/>
      <c r="E5064"/>
      <c r="F5064"/>
      <c r="G5064"/>
    </row>
    <row r="5065" spans="2:7" ht="15" x14ac:dyDescent="0.25">
      <c r="B5065"/>
      <c r="C5065"/>
      <c r="D5065"/>
      <c r="E5065"/>
      <c r="F5065"/>
      <c r="G5065"/>
    </row>
    <row r="5066" spans="2:7" ht="15" x14ac:dyDescent="0.25">
      <c r="B5066"/>
      <c r="C5066"/>
      <c r="D5066"/>
      <c r="E5066"/>
      <c r="F5066"/>
      <c r="G5066"/>
    </row>
    <row r="5067" spans="2:7" ht="15" x14ac:dyDescent="0.25">
      <c r="B5067"/>
      <c r="C5067"/>
      <c r="D5067"/>
      <c r="E5067"/>
      <c r="F5067"/>
      <c r="G5067"/>
    </row>
    <row r="5068" spans="2:7" ht="15" x14ac:dyDescent="0.25">
      <c r="B5068"/>
      <c r="C5068"/>
      <c r="D5068"/>
      <c r="E5068"/>
      <c r="F5068"/>
      <c r="G5068"/>
    </row>
    <row r="5069" spans="2:7" ht="15" x14ac:dyDescent="0.25">
      <c r="B5069"/>
      <c r="C5069"/>
      <c r="D5069"/>
      <c r="E5069"/>
      <c r="F5069"/>
      <c r="G5069"/>
    </row>
    <row r="5070" spans="2:7" ht="15" x14ac:dyDescent="0.25">
      <c r="B5070"/>
      <c r="C5070"/>
      <c r="D5070"/>
      <c r="E5070"/>
      <c r="F5070"/>
      <c r="G5070"/>
    </row>
    <row r="5071" spans="2:7" ht="15" x14ac:dyDescent="0.25">
      <c r="B5071"/>
      <c r="C5071"/>
      <c r="D5071"/>
      <c r="E5071"/>
      <c r="F5071"/>
      <c r="G5071"/>
    </row>
    <row r="5072" spans="2:7" ht="15" x14ac:dyDescent="0.25">
      <c r="B5072"/>
      <c r="C5072"/>
      <c r="D5072"/>
      <c r="E5072"/>
      <c r="F5072"/>
      <c r="G5072"/>
    </row>
    <row r="5073" spans="2:7" ht="15" x14ac:dyDescent="0.25">
      <c r="B5073"/>
      <c r="C5073"/>
      <c r="D5073"/>
      <c r="E5073"/>
      <c r="F5073"/>
      <c r="G5073"/>
    </row>
    <row r="5074" spans="2:7" ht="15" x14ac:dyDescent="0.25">
      <c r="B5074"/>
      <c r="C5074"/>
      <c r="D5074"/>
      <c r="E5074"/>
      <c r="F5074"/>
      <c r="G5074"/>
    </row>
    <row r="5075" spans="2:7" ht="15" x14ac:dyDescent="0.25">
      <c r="B5075"/>
      <c r="C5075"/>
      <c r="D5075"/>
      <c r="E5075"/>
      <c r="F5075"/>
      <c r="G5075"/>
    </row>
    <row r="5076" spans="2:7" ht="15" x14ac:dyDescent="0.25">
      <c r="B5076"/>
      <c r="C5076"/>
      <c r="D5076"/>
      <c r="E5076"/>
      <c r="F5076"/>
      <c r="G5076"/>
    </row>
    <row r="5077" spans="2:7" ht="15" x14ac:dyDescent="0.25">
      <c r="B5077"/>
      <c r="C5077"/>
      <c r="D5077"/>
      <c r="E5077"/>
      <c r="F5077"/>
      <c r="G5077"/>
    </row>
    <row r="5078" spans="2:7" ht="15" x14ac:dyDescent="0.25">
      <c r="B5078"/>
      <c r="C5078"/>
      <c r="D5078"/>
      <c r="E5078"/>
      <c r="F5078"/>
      <c r="G5078"/>
    </row>
    <row r="5079" spans="2:7" ht="15" x14ac:dyDescent="0.25">
      <c r="B5079"/>
      <c r="C5079"/>
      <c r="D5079"/>
      <c r="E5079"/>
      <c r="F5079"/>
      <c r="G5079"/>
    </row>
    <row r="5080" spans="2:7" ht="15" x14ac:dyDescent="0.25">
      <c r="B5080"/>
      <c r="C5080"/>
      <c r="D5080"/>
      <c r="E5080"/>
      <c r="F5080"/>
      <c r="G5080"/>
    </row>
    <row r="5081" spans="2:7" ht="15" x14ac:dyDescent="0.25">
      <c r="B5081"/>
      <c r="C5081"/>
      <c r="D5081"/>
      <c r="E5081"/>
      <c r="F5081"/>
      <c r="G5081"/>
    </row>
    <row r="5082" spans="2:7" ht="15" x14ac:dyDescent="0.25">
      <c r="B5082"/>
      <c r="C5082"/>
      <c r="D5082"/>
      <c r="E5082"/>
      <c r="F5082"/>
      <c r="G5082"/>
    </row>
    <row r="5083" spans="2:7" ht="15" x14ac:dyDescent="0.25">
      <c r="B5083"/>
      <c r="C5083"/>
      <c r="D5083"/>
      <c r="E5083"/>
      <c r="F5083"/>
      <c r="G5083"/>
    </row>
    <row r="5084" spans="2:7" ht="15" x14ac:dyDescent="0.25">
      <c r="B5084"/>
      <c r="C5084"/>
      <c r="D5084"/>
      <c r="E5084"/>
      <c r="F5084"/>
      <c r="G5084"/>
    </row>
    <row r="5085" spans="2:7" ht="15" x14ac:dyDescent="0.25">
      <c r="B5085"/>
      <c r="C5085"/>
      <c r="D5085"/>
      <c r="E5085"/>
      <c r="F5085"/>
      <c r="G5085"/>
    </row>
    <row r="5086" spans="2:7" ht="15" x14ac:dyDescent="0.25">
      <c r="B5086"/>
      <c r="C5086"/>
      <c r="D5086"/>
      <c r="E5086"/>
      <c r="F5086"/>
      <c r="G5086"/>
    </row>
    <row r="5087" spans="2:7" ht="15" x14ac:dyDescent="0.25">
      <c r="B5087"/>
      <c r="C5087"/>
      <c r="D5087"/>
      <c r="E5087"/>
      <c r="F5087"/>
      <c r="G5087"/>
    </row>
    <row r="5088" spans="2:7" ht="15" x14ac:dyDescent="0.25">
      <c r="B5088"/>
      <c r="C5088"/>
      <c r="D5088"/>
      <c r="E5088"/>
      <c r="F5088"/>
      <c r="G5088"/>
    </row>
    <row r="5089" spans="2:7" ht="15" x14ac:dyDescent="0.25">
      <c r="B5089"/>
      <c r="C5089"/>
      <c r="D5089"/>
      <c r="E5089"/>
      <c r="F5089"/>
      <c r="G5089"/>
    </row>
    <row r="5090" spans="2:7" ht="15" x14ac:dyDescent="0.25">
      <c r="B5090"/>
      <c r="C5090"/>
      <c r="D5090"/>
      <c r="E5090"/>
      <c r="F5090"/>
      <c r="G5090"/>
    </row>
    <row r="5091" spans="2:7" ht="15" x14ac:dyDescent="0.25">
      <c r="B5091"/>
      <c r="C5091"/>
      <c r="D5091"/>
      <c r="E5091"/>
      <c r="F5091"/>
      <c r="G5091"/>
    </row>
    <row r="5092" spans="2:7" ht="15" x14ac:dyDescent="0.25">
      <c r="B5092"/>
      <c r="C5092"/>
      <c r="D5092"/>
      <c r="E5092"/>
      <c r="F5092"/>
      <c r="G5092"/>
    </row>
    <row r="5093" spans="2:7" ht="15" x14ac:dyDescent="0.25">
      <c r="B5093"/>
      <c r="C5093"/>
      <c r="D5093"/>
      <c r="E5093"/>
      <c r="F5093"/>
      <c r="G5093"/>
    </row>
    <row r="5094" spans="2:7" ht="15" x14ac:dyDescent="0.25">
      <c r="B5094"/>
      <c r="C5094"/>
      <c r="D5094"/>
      <c r="E5094"/>
      <c r="F5094"/>
      <c r="G5094"/>
    </row>
    <row r="5095" spans="2:7" ht="15" x14ac:dyDescent="0.25">
      <c r="B5095"/>
      <c r="C5095"/>
      <c r="D5095"/>
      <c r="E5095"/>
      <c r="F5095"/>
      <c r="G5095"/>
    </row>
    <row r="5096" spans="2:7" ht="15" x14ac:dyDescent="0.25">
      <c r="B5096"/>
      <c r="C5096"/>
      <c r="D5096"/>
      <c r="E5096"/>
      <c r="F5096"/>
      <c r="G5096"/>
    </row>
    <row r="5097" spans="2:7" ht="15" x14ac:dyDescent="0.25">
      <c r="B5097"/>
      <c r="C5097"/>
      <c r="D5097"/>
      <c r="E5097"/>
      <c r="F5097"/>
      <c r="G5097"/>
    </row>
    <row r="5098" spans="2:7" ht="15" x14ac:dyDescent="0.25">
      <c r="B5098"/>
      <c r="C5098"/>
      <c r="D5098"/>
      <c r="E5098"/>
      <c r="F5098"/>
      <c r="G5098"/>
    </row>
    <row r="5099" spans="2:7" ht="15" x14ac:dyDescent="0.25">
      <c r="B5099"/>
      <c r="C5099"/>
      <c r="D5099"/>
      <c r="E5099"/>
      <c r="F5099"/>
      <c r="G5099"/>
    </row>
    <row r="5100" spans="2:7" ht="15" x14ac:dyDescent="0.25">
      <c r="B5100"/>
      <c r="C5100"/>
      <c r="D5100"/>
      <c r="E5100"/>
      <c r="F5100"/>
      <c r="G5100"/>
    </row>
    <row r="5101" spans="2:7" ht="15" x14ac:dyDescent="0.25">
      <c r="B5101"/>
      <c r="C5101"/>
      <c r="D5101"/>
      <c r="E5101"/>
      <c r="F5101"/>
      <c r="G5101"/>
    </row>
    <row r="5102" spans="2:7" ht="15" x14ac:dyDescent="0.25">
      <c r="B5102"/>
      <c r="C5102"/>
      <c r="D5102"/>
      <c r="E5102"/>
      <c r="F5102"/>
      <c r="G5102"/>
    </row>
    <row r="5103" spans="2:7" ht="15" x14ac:dyDescent="0.25">
      <c r="B5103"/>
      <c r="C5103"/>
      <c r="D5103"/>
      <c r="E5103"/>
      <c r="F5103"/>
      <c r="G5103"/>
    </row>
    <row r="5104" spans="2:7" ht="15" x14ac:dyDescent="0.25">
      <c r="B5104"/>
      <c r="C5104"/>
      <c r="D5104"/>
      <c r="E5104"/>
      <c r="F5104"/>
      <c r="G5104"/>
    </row>
    <row r="5105" spans="2:7" ht="15" x14ac:dyDescent="0.25">
      <c r="B5105"/>
      <c r="C5105"/>
      <c r="D5105"/>
      <c r="E5105"/>
      <c r="F5105"/>
      <c r="G5105"/>
    </row>
    <row r="5106" spans="2:7" ht="15" x14ac:dyDescent="0.25">
      <c r="B5106"/>
      <c r="C5106"/>
      <c r="D5106"/>
      <c r="E5106"/>
      <c r="F5106"/>
      <c r="G5106"/>
    </row>
    <row r="5107" spans="2:7" ht="15" x14ac:dyDescent="0.25">
      <c r="B5107"/>
      <c r="C5107"/>
      <c r="D5107"/>
      <c r="E5107"/>
      <c r="F5107"/>
      <c r="G5107"/>
    </row>
    <row r="5108" spans="2:7" ht="15" x14ac:dyDescent="0.25">
      <c r="B5108"/>
      <c r="C5108"/>
      <c r="D5108"/>
      <c r="E5108"/>
      <c r="F5108"/>
      <c r="G5108"/>
    </row>
    <row r="5109" spans="2:7" ht="15" x14ac:dyDescent="0.25">
      <c r="B5109"/>
      <c r="C5109"/>
      <c r="D5109"/>
      <c r="E5109"/>
      <c r="F5109"/>
      <c r="G5109"/>
    </row>
    <row r="5110" spans="2:7" ht="15" x14ac:dyDescent="0.25">
      <c r="B5110"/>
      <c r="C5110"/>
      <c r="D5110"/>
      <c r="E5110"/>
      <c r="F5110"/>
      <c r="G5110"/>
    </row>
    <row r="5111" spans="2:7" ht="15" x14ac:dyDescent="0.25">
      <c r="B5111"/>
      <c r="C5111"/>
      <c r="D5111"/>
      <c r="E5111"/>
      <c r="F5111"/>
      <c r="G5111"/>
    </row>
    <row r="5112" spans="2:7" ht="15" x14ac:dyDescent="0.25">
      <c r="B5112"/>
      <c r="C5112"/>
      <c r="D5112"/>
      <c r="E5112"/>
      <c r="F5112"/>
      <c r="G5112"/>
    </row>
    <row r="5113" spans="2:7" ht="15" x14ac:dyDescent="0.25">
      <c r="B5113"/>
      <c r="C5113"/>
      <c r="D5113"/>
      <c r="E5113"/>
      <c r="F5113"/>
      <c r="G5113"/>
    </row>
    <row r="5114" spans="2:7" ht="15" x14ac:dyDescent="0.25">
      <c r="B5114"/>
      <c r="C5114"/>
      <c r="D5114"/>
      <c r="E5114"/>
      <c r="F5114"/>
      <c r="G5114"/>
    </row>
    <row r="5115" spans="2:7" ht="15" x14ac:dyDescent="0.25">
      <c r="B5115"/>
      <c r="C5115"/>
      <c r="D5115"/>
      <c r="E5115"/>
      <c r="F5115"/>
      <c r="G5115"/>
    </row>
    <row r="5116" spans="2:7" ht="15" x14ac:dyDescent="0.25">
      <c r="B5116"/>
      <c r="C5116"/>
      <c r="D5116"/>
      <c r="E5116"/>
      <c r="F5116"/>
      <c r="G5116"/>
    </row>
    <row r="5117" spans="2:7" ht="15" x14ac:dyDescent="0.25">
      <c r="B5117"/>
      <c r="C5117"/>
      <c r="D5117"/>
      <c r="E5117"/>
      <c r="F5117"/>
      <c r="G5117"/>
    </row>
    <row r="5118" spans="2:7" ht="15" x14ac:dyDescent="0.25">
      <c r="B5118"/>
      <c r="C5118"/>
      <c r="D5118"/>
      <c r="E5118"/>
      <c r="F5118"/>
      <c r="G5118"/>
    </row>
    <row r="5119" spans="2:7" ht="15" x14ac:dyDescent="0.25">
      <c r="B5119"/>
      <c r="C5119"/>
      <c r="D5119"/>
      <c r="E5119"/>
      <c r="F5119"/>
      <c r="G5119"/>
    </row>
    <row r="5120" spans="2:7" ht="15" x14ac:dyDescent="0.25">
      <c r="B5120"/>
      <c r="C5120"/>
      <c r="D5120"/>
      <c r="E5120"/>
      <c r="F5120"/>
      <c r="G5120"/>
    </row>
    <row r="5121" spans="2:7" ht="15" x14ac:dyDescent="0.25">
      <c r="B5121"/>
      <c r="C5121"/>
      <c r="D5121"/>
      <c r="E5121"/>
      <c r="F5121"/>
      <c r="G5121"/>
    </row>
    <row r="5122" spans="2:7" ht="15" x14ac:dyDescent="0.25">
      <c r="B5122"/>
      <c r="C5122"/>
      <c r="D5122"/>
      <c r="E5122"/>
      <c r="F5122"/>
      <c r="G5122"/>
    </row>
    <row r="5123" spans="2:7" ht="15" x14ac:dyDescent="0.25">
      <c r="B5123"/>
      <c r="C5123"/>
      <c r="D5123"/>
      <c r="E5123"/>
      <c r="F5123"/>
      <c r="G5123"/>
    </row>
    <row r="5124" spans="2:7" ht="15" x14ac:dyDescent="0.25">
      <c r="B5124"/>
      <c r="C5124"/>
      <c r="D5124"/>
      <c r="E5124"/>
      <c r="F5124"/>
      <c r="G5124"/>
    </row>
    <row r="5125" spans="2:7" ht="15" x14ac:dyDescent="0.25">
      <c r="B5125"/>
      <c r="C5125"/>
      <c r="D5125"/>
      <c r="E5125"/>
      <c r="F5125"/>
      <c r="G5125"/>
    </row>
    <row r="5126" spans="2:7" ht="15" x14ac:dyDescent="0.25">
      <c r="B5126"/>
      <c r="C5126"/>
      <c r="D5126"/>
      <c r="E5126"/>
      <c r="F5126"/>
      <c r="G5126"/>
    </row>
    <row r="5127" spans="2:7" ht="15" x14ac:dyDescent="0.25">
      <c r="B5127"/>
      <c r="C5127"/>
      <c r="D5127"/>
      <c r="E5127"/>
      <c r="F5127"/>
      <c r="G5127"/>
    </row>
    <row r="5128" spans="2:7" ht="15" x14ac:dyDescent="0.25">
      <c r="B5128"/>
      <c r="C5128"/>
      <c r="D5128"/>
      <c r="E5128"/>
      <c r="F5128"/>
      <c r="G5128"/>
    </row>
    <row r="5129" spans="2:7" ht="15" x14ac:dyDescent="0.25">
      <c r="B5129"/>
      <c r="C5129"/>
      <c r="D5129"/>
      <c r="E5129"/>
      <c r="F5129"/>
      <c r="G5129"/>
    </row>
    <row r="5130" spans="2:7" ht="15" x14ac:dyDescent="0.25">
      <c r="B5130"/>
      <c r="C5130"/>
      <c r="D5130"/>
      <c r="E5130"/>
      <c r="F5130"/>
      <c r="G5130"/>
    </row>
    <row r="5131" spans="2:7" ht="15" x14ac:dyDescent="0.25">
      <c r="B5131"/>
      <c r="C5131"/>
      <c r="D5131"/>
      <c r="E5131"/>
      <c r="F5131"/>
      <c r="G5131"/>
    </row>
    <row r="5132" spans="2:7" ht="15" x14ac:dyDescent="0.25">
      <c r="B5132"/>
      <c r="C5132"/>
      <c r="D5132"/>
      <c r="E5132"/>
      <c r="F5132"/>
      <c r="G5132"/>
    </row>
    <row r="5133" spans="2:7" ht="15" x14ac:dyDescent="0.25">
      <c r="B5133"/>
      <c r="C5133"/>
      <c r="D5133"/>
      <c r="E5133"/>
      <c r="F5133"/>
      <c r="G5133"/>
    </row>
    <row r="5134" spans="2:7" ht="15" x14ac:dyDescent="0.25">
      <c r="B5134"/>
      <c r="C5134"/>
      <c r="D5134"/>
      <c r="E5134"/>
      <c r="F5134"/>
      <c r="G5134"/>
    </row>
    <row r="5135" spans="2:7" ht="15" x14ac:dyDescent="0.25">
      <c r="B5135"/>
      <c r="C5135"/>
      <c r="D5135"/>
      <c r="E5135"/>
      <c r="F5135"/>
      <c r="G5135"/>
    </row>
    <row r="5136" spans="2:7" ht="15" x14ac:dyDescent="0.25">
      <c r="B5136"/>
      <c r="C5136"/>
      <c r="D5136"/>
      <c r="E5136"/>
      <c r="F5136"/>
      <c r="G5136"/>
    </row>
    <row r="5137" spans="2:7" ht="15" x14ac:dyDescent="0.25">
      <c r="B5137"/>
      <c r="C5137"/>
      <c r="D5137"/>
      <c r="E5137"/>
      <c r="F5137"/>
      <c r="G5137"/>
    </row>
    <row r="5138" spans="2:7" ht="15" x14ac:dyDescent="0.25">
      <c r="B5138"/>
      <c r="C5138"/>
      <c r="D5138"/>
      <c r="E5138"/>
      <c r="F5138"/>
      <c r="G5138"/>
    </row>
    <row r="5139" spans="2:7" ht="15" x14ac:dyDescent="0.25">
      <c r="B5139"/>
      <c r="C5139"/>
      <c r="D5139"/>
      <c r="E5139"/>
      <c r="F5139"/>
      <c r="G5139"/>
    </row>
    <row r="5140" spans="2:7" ht="15" x14ac:dyDescent="0.25">
      <c r="B5140"/>
      <c r="C5140"/>
      <c r="D5140"/>
      <c r="E5140"/>
      <c r="F5140"/>
      <c r="G5140"/>
    </row>
    <row r="5141" spans="2:7" ht="15" x14ac:dyDescent="0.25">
      <c r="B5141"/>
      <c r="C5141"/>
      <c r="D5141"/>
      <c r="E5141"/>
      <c r="F5141"/>
      <c r="G5141"/>
    </row>
    <row r="5142" spans="2:7" ht="15" x14ac:dyDescent="0.25">
      <c r="B5142"/>
      <c r="C5142"/>
      <c r="D5142"/>
      <c r="E5142"/>
      <c r="F5142"/>
      <c r="G5142"/>
    </row>
    <row r="5143" spans="2:7" ht="15" x14ac:dyDescent="0.25">
      <c r="B5143"/>
      <c r="C5143"/>
      <c r="D5143"/>
      <c r="E5143"/>
      <c r="F5143"/>
      <c r="G5143"/>
    </row>
    <row r="5144" spans="2:7" ht="15" x14ac:dyDescent="0.25">
      <c r="B5144"/>
      <c r="C5144"/>
      <c r="D5144"/>
      <c r="E5144"/>
      <c r="F5144"/>
      <c r="G5144"/>
    </row>
    <row r="5145" spans="2:7" ht="15" x14ac:dyDescent="0.25">
      <c r="B5145"/>
      <c r="C5145"/>
      <c r="D5145"/>
      <c r="E5145"/>
      <c r="F5145"/>
      <c r="G5145"/>
    </row>
    <row r="5146" spans="2:7" ht="15" x14ac:dyDescent="0.25">
      <c r="B5146"/>
      <c r="C5146"/>
      <c r="D5146"/>
      <c r="E5146"/>
      <c r="F5146"/>
      <c r="G5146"/>
    </row>
    <row r="5147" spans="2:7" ht="15" x14ac:dyDescent="0.25">
      <c r="B5147"/>
      <c r="C5147"/>
      <c r="D5147"/>
      <c r="E5147"/>
      <c r="F5147"/>
      <c r="G5147"/>
    </row>
    <row r="5148" spans="2:7" ht="15" x14ac:dyDescent="0.25">
      <c r="B5148"/>
      <c r="C5148"/>
      <c r="D5148"/>
      <c r="E5148"/>
      <c r="F5148"/>
      <c r="G5148"/>
    </row>
    <row r="5149" spans="2:7" ht="15" x14ac:dyDescent="0.25">
      <c r="B5149"/>
      <c r="C5149"/>
      <c r="D5149"/>
      <c r="E5149"/>
      <c r="F5149"/>
      <c r="G5149"/>
    </row>
    <row r="5150" spans="2:7" ht="15" x14ac:dyDescent="0.25">
      <c r="B5150"/>
      <c r="C5150"/>
      <c r="D5150"/>
      <c r="E5150"/>
      <c r="F5150"/>
      <c r="G5150"/>
    </row>
    <row r="5151" spans="2:7" ht="15" x14ac:dyDescent="0.25">
      <c r="B5151"/>
      <c r="C5151"/>
      <c r="D5151"/>
      <c r="E5151"/>
      <c r="F5151"/>
      <c r="G5151"/>
    </row>
    <row r="5152" spans="2:7" ht="15" x14ac:dyDescent="0.25">
      <c r="B5152"/>
      <c r="C5152"/>
      <c r="D5152"/>
      <c r="E5152"/>
      <c r="F5152"/>
      <c r="G5152"/>
    </row>
    <row r="5153" spans="2:7" ht="15" x14ac:dyDescent="0.25">
      <c r="B5153"/>
      <c r="C5153"/>
      <c r="D5153"/>
      <c r="E5153"/>
      <c r="F5153"/>
      <c r="G5153"/>
    </row>
    <row r="5154" spans="2:7" ht="15" x14ac:dyDescent="0.25">
      <c r="B5154"/>
      <c r="C5154"/>
      <c r="D5154"/>
      <c r="E5154"/>
      <c r="F5154"/>
      <c r="G5154"/>
    </row>
    <row r="5155" spans="2:7" ht="15" x14ac:dyDescent="0.25">
      <c r="B5155"/>
      <c r="C5155"/>
      <c r="D5155"/>
      <c r="E5155"/>
      <c r="F5155"/>
      <c r="G5155"/>
    </row>
    <row r="5156" spans="2:7" ht="15" x14ac:dyDescent="0.25">
      <c r="B5156"/>
      <c r="C5156"/>
      <c r="D5156"/>
      <c r="E5156"/>
      <c r="F5156"/>
      <c r="G5156"/>
    </row>
    <row r="5157" spans="2:7" ht="15" x14ac:dyDescent="0.25">
      <c r="B5157"/>
      <c r="C5157"/>
      <c r="D5157"/>
      <c r="E5157"/>
      <c r="F5157"/>
      <c r="G5157"/>
    </row>
    <row r="5158" spans="2:7" ht="15" x14ac:dyDescent="0.25">
      <c r="B5158"/>
      <c r="C5158"/>
      <c r="D5158"/>
      <c r="E5158"/>
      <c r="F5158"/>
      <c r="G5158"/>
    </row>
    <row r="5159" spans="2:7" ht="15" x14ac:dyDescent="0.25">
      <c r="B5159"/>
      <c r="C5159"/>
      <c r="D5159"/>
      <c r="E5159"/>
      <c r="F5159"/>
      <c r="G5159"/>
    </row>
    <row r="5160" spans="2:7" ht="15" x14ac:dyDescent="0.25">
      <c r="B5160"/>
      <c r="C5160"/>
      <c r="D5160"/>
      <c r="E5160"/>
      <c r="F5160"/>
      <c r="G5160"/>
    </row>
    <row r="5161" spans="2:7" ht="15" x14ac:dyDescent="0.25">
      <c r="B5161"/>
      <c r="C5161"/>
      <c r="D5161"/>
      <c r="E5161"/>
      <c r="F5161"/>
      <c r="G5161"/>
    </row>
    <row r="5162" spans="2:7" ht="15" x14ac:dyDescent="0.25">
      <c r="B5162"/>
      <c r="C5162"/>
      <c r="D5162"/>
      <c r="E5162"/>
      <c r="F5162"/>
      <c r="G5162"/>
    </row>
    <row r="5163" spans="2:7" ht="15" x14ac:dyDescent="0.25">
      <c r="B5163"/>
      <c r="C5163"/>
      <c r="D5163"/>
      <c r="E5163"/>
      <c r="F5163"/>
      <c r="G5163"/>
    </row>
    <row r="5164" spans="2:7" ht="15" x14ac:dyDescent="0.25">
      <c r="B5164"/>
      <c r="C5164"/>
      <c r="D5164"/>
      <c r="E5164"/>
      <c r="F5164"/>
      <c r="G5164"/>
    </row>
    <row r="5165" spans="2:7" ht="15" x14ac:dyDescent="0.25">
      <c r="B5165"/>
      <c r="C5165"/>
      <c r="D5165"/>
      <c r="E5165"/>
      <c r="F5165"/>
      <c r="G5165"/>
    </row>
    <row r="5166" spans="2:7" ht="15" x14ac:dyDescent="0.25">
      <c r="B5166"/>
      <c r="C5166"/>
      <c r="D5166"/>
      <c r="E5166"/>
      <c r="F5166"/>
      <c r="G5166"/>
    </row>
    <row r="5167" spans="2:7" ht="15" x14ac:dyDescent="0.25">
      <c r="B5167"/>
      <c r="C5167"/>
      <c r="D5167"/>
      <c r="E5167"/>
      <c r="F5167"/>
      <c r="G5167"/>
    </row>
    <row r="5168" spans="2:7" ht="15" x14ac:dyDescent="0.25">
      <c r="B5168"/>
      <c r="C5168"/>
      <c r="D5168"/>
      <c r="E5168"/>
      <c r="F5168"/>
      <c r="G5168"/>
    </row>
    <row r="5169" spans="2:7" ht="15" x14ac:dyDescent="0.25">
      <c r="B5169"/>
      <c r="C5169"/>
      <c r="D5169"/>
      <c r="E5169"/>
      <c r="F5169"/>
      <c r="G5169"/>
    </row>
    <row r="5170" spans="2:7" ht="15" x14ac:dyDescent="0.25">
      <c r="B5170"/>
      <c r="C5170"/>
      <c r="D5170"/>
      <c r="E5170"/>
      <c r="F5170"/>
      <c r="G5170"/>
    </row>
    <row r="5171" spans="2:7" ht="15" x14ac:dyDescent="0.25">
      <c r="B5171"/>
      <c r="C5171"/>
      <c r="D5171"/>
      <c r="E5171"/>
      <c r="F5171"/>
      <c r="G5171"/>
    </row>
    <row r="5172" spans="2:7" ht="15" x14ac:dyDescent="0.25">
      <c r="B5172"/>
      <c r="C5172"/>
      <c r="D5172"/>
      <c r="E5172"/>
      <c r="F5172"/>
      <c r="G5172"/>
    </row>
    <row r="5173" spans="2:7" ht="15" x14ac:dyDescent="0.25">
      <c r="B5173"/>
      <c r="C5173"/>
      <c r="D5173"/>
      <c r="E5173"/>
      <c r="F5173"/>
      <c r="G5173"/>
    </row>
    <row r="5174" spans="2:7" ht="15" x14ac:dyDescent="0.25">
      <c r="B5174"/>
      <c r="C5174"/>
      <c r="D5174"/>
      <c r="E5174"/>
      <c r="F5174"/>
      <c r="G5174"/>
    </row>
    <row r="5175" spans="2:7" ht="15" x14ac:dyDescent="0.25">
      <c r="B5175"/>
      <c r="C5175"/>
      <c r="D5175"/>
      <c r="E5175"/>
      <c r="F5175"/>
      <c r="G5175"/>
    </row>
    <row r="5176" spans="2:7" ht="15" x14ac:dyDescent="0.25">
      <c r="B5176"/>
      <c r="C5176"/>
      <c r="D5176"/>
      <c r="E5176"/>
      <c r="F5176"/>
      <c r="G5176"/>
    </row>
    <row r="5177" spans="2:7" ht="15" x14ac:dyDescent="0.25">
      <c r="B5177"/>
      <c r="C5177"/>
      <c r="D5177"/>
      <c r="E5177"/>
      <c r="F5177"/>
      <c r="G5177"/>
    </row>
    <row r="5178" spans="2:7" ht="15" x14ac:dyDescent="0.25">
      <c r="B5178"/>
      <c r="C5178"/>
      <c r="D5178"/>
      <c r="E5178"/>
      <c r="F5178"/>
      <c r="G5178"/>
    </row>
    <row r="5179" spans="2:7" ht="15" x14ac:dyDescent="0.25">
      <c r="B5179"/>
      <c r="C5179"/>
      <c r="D5179"/>
      <c r="E5179"/>
      <c r="F5179"/>
      <c r="G5179"/>
    </row>
    <row r="5180" spans="2:7" ht="15" x14ac:dyDescent="0.25">
      <c r="B5180"/>
      <c r="C5180"/>
      <c r="D5180"/>
      <c r="E5180"/>
      <c r="F5180"/>
      <c r="G5180"/>
    </row>
    <row r="5181" spans="2:7" ht="15" x14ac:dyDescent="0.25">
      <c r="B5181"/>
      <c r="C5181"/>
      <c r="D5181"/>
      <c r="E5181"/>
      <c r="F5181"/>
      <c r="G5181"/>
    </row>
    <row r="5182" spans="2:7" ht="15" x14ac:dyDescent="0.25">
      <c r="B5182"/>
      <c r="C5182"/>
      <c r="D5182"/>
      <c r="E5182"/>
      <c r="F5182"/>
      <c r="G5182"/>
    </row>
    <row r="5183" spans="2:7" ht="15" x14ac:dyDescent="0.25">
      <c r="B5183"/>
      <c r="C5183"/>
      <c r="D5183"/>
      <c r="E5183"/>
      <c r="F5183"/>
      <c r="G5183"/>
    </row>
    <row r="5184" spans="2:7" ht="15" x14ac:dyDescent="0.25">
      <c r="B5184"/>
      <c r="C5184"/>
      <c r="D5184"/>
      <c r="E5184"/>
      <c r="F5184"/>
      <c r="G5184"/>
    </row>
    <row r="5185" spans="2:7" ht="15" x14ac:dyDescent="0.25">
      <c r="B5185"/>
      <c r="C5185"/>
      <c r="D5185"/>
      <c r="E5185"/>
      <c r="F5185"/>
      <c r="G5185"/>
    </row>
    <row r="5186" spans="2:7" ht="15" x14ac:dyDescent="0.25">
      <c r="B5186"/>
      <c r="C5186"/>
      <c r="D5186"/>
      <c r="E5186"/>
      <c r="F5186"/>
      <c r="G5186"/>
    </row>
    <row r="5187" spans="2:7" ht="15" x14ac:dyDescent="0.25">
      <c r="B5187"/>
      <c r="C5187"/>
      <c r="D5187"/>
      <c r="E5187"/>
      <c r="F5187"/>
      <c r="G5187"/>
    </row>
    <row r="5188" spans="2:7" ht="15" x14ac:dyDescent="0.25">
      <c r="B5188"/>
      <c r="C5188"/>
      <c r="D5188"/>
      <c r="E5188"/>
      <c r="F5188"/>
      <c r="G5188"/>
    </row>
    <row r="5189" spans="2:7" ht="15" x14ac:dyDescent="0.25">
      <c r="B5189"/>
      <c r="C5189"/>
      <c r="D5189"/>
      <c r="E5189"/>
      <c r="F5189"/>
      <c r="G5189"/>
    </row>
    <row r="5190" spans="2:7" ht="15" x14ac:dyDescent="0.25">
      <c r="B5190"/>
      <c r="C5190"/>
      <c r="D5190"/>
      <c r="E5190"/>
      <c r="F5190"/>
      <c r="G5190"/>
    </row>
    <row r="5191" spans="2:7" ht="15" x14ac:dyDescent="0.25">
      <c r="B5191"/>
      <c r="C5191"/>
      <c r="D5191"/>
      <c r="E5191"/>
      <c r="F5191"/>
      <c r="G5191"/>
    </row>
    <row r="5192" spans="2:7" ht="15" x14ac:dyDescent="0.25">
      <c r="B5192"/>
      <c r="C5192"/>
      <c r="D5192"/>
      <c r="E5192"/>
      <c r="F5192"/>
      <c r="G5192"/>
    </row>
    <row r="5193" spans="2:7" ht="15" x14ac:dyDescent="0.25">
      <c r="B5193"/>
      <c r="C5193"/>
      <c r="D5193"/>
      <c r="E5193"/>
      <c r="F5193"/>
      <c r="G5193"/>
    </row>
    <row r="5194" spans="2:7" ht="15" x14ac:dyDescent="0.25">
      <c r="B5194"/>
      <c r="C5194"/>
      <c r="D5194"/>
      <c r="E5194"/>
      <c r="F5194"/>
      <c r="G5194"/>
    </row>
    <row r="5195" spans="2:7" ht="15" x14ac:dyDescent="0.25">
      <c r="B5195"/>
      <c r="C5195"/>
      <c r="D5195"/>
      <c r="E5195"/>
      <c r="F5195"/>
      <c r="G5195"/>
    </row>
    <row r="5196" spans="2:7" ht="15" x14ac:dyDescent="0.25">
      <c r="B5196"/>
      <c r="C5196"/>
      <c r="D5196"/>
      <c r="E5196"/>
      <c r="F5196"/>
      <c r="G5196"/>
    </row>
    <row r="5197" spans="2:7" ht="15" x14ac:dyDescent="0.25">
      <c r="B5197"/>
      <c r="C5197"/>
      <c r="D5197"/>
      <c r="E5197"/>
      <c r="F5197"/>
      <c r="G5197"/>
    </row>
    <row r="5198" spans="2:7" ht="15" x14ac:dyDescent="0.25">
      <c r="B5198"/>
      <c r="C5198"/>
      <c r="D5198"/>
      <c r="E5198"/>
      <c r="F5198"/>
      <c r="G5198"/>
    </row>
    <row r="5199" spans="2:7" ht="15" x14ac:dyDescent="0.25">
      <c r="B5199"/>
      <c r="C5199"/>
      <c r="D5199"/>
      <c r="E5199"/>
      <c r="F5199"/>
      <c r="G5199"/>
    </row>
    <row r="5200" spans="2:7" ht="15" x14ac:dyDescent="0.25">
      <c r="B5200"/>
      <c r="C5200"/>
      <c r="D5200"/>
      <c r="E5200"/>
      <c r="F5200"/>
      <c r="G5200"/>
    </row>
    <row r="5201" spans="2:7" ht="15" x14ac:dyDescent="0.25">
      <c r="B5201"/>
      <c r="C5201"/>
      <c r="D5201"/>
      <c r="E5201"/>
      <c r="F5201"/>
      <c r="G5201"/>
    </row>
    <row r="5202" spans="2:7" ht="15" x14ac:dyDescent="0.25">
      <c r="B5202"/>
      <c r="C5202"/>
      <c r="D5202"/>
      <c r="E5202"/>
      <c r="F5202"/>
      <c r="G5202"/>
    </row>
    <row r="5203" spans="2:7" ht="15" x14ac:dyDescent="0.25">
      <c r="B5203"/>
      <c r="C5203"/>
      <c r="D5203"/>
      <c r="E5203"/>
      <c r="F5203"/>
      <c r="G5203"/>
    </row>
    <row r="5204" spans="2:7" ht="15" x14ac:dyDescent="0.25">
      <c r="B5204"/>
      <c r="C5204"/>
      <c r="D5204"/>
      <c r="E5204"/>
      <c r="F5204"/>
      <c r="G5204"/>
    </row>
    <row r="5205" spans="2:7" ht="15" x14ac:dyDescent="0.25">
      <c r="B5205"/>
      <c r="C5205"/>
      <c r="D5205"/>
      <c r="E5205"/>
      <c r="F5205"/>
      <c r="G5205"/>
    </row>
    <row r="5206" spans="2:7" ht="15" x14ac:dyDescent="0.25">
      <c r="B5206"/>
      <c r="C5206"/>
      <c r="D5206"/>
      <c r="E5206"/>
      <c r="F5206"/>
      <c r="G5206"/>
    </row>
    <row r="5207" spans="2:7" ht="15" x14ac:dyDescent="0.25">
      <c r="B5207"/>
      <c r="C5207"/>
      <c r="D5207"/>
      <c r="E5207"/>
      <c r="F5207"/>
      <c r="G5207"/>
    </row>
    <row r="5208" spans="2:7" ht="15" x14ac:dyDescent="0.25">
      <c r="B5208"/>
      <c r="C5208"/>
      <c r="D5208"/>
      <c r="E5208"/>
      <c r="F5208"/>
      <c r="G5208"/>
    </row>
    <row r="5209" spans="2:7" ht="15" x14ac:dyDescent="0.25">
      <c r="B5209"/>
      <c r="C5209"/>
      <c r="D5209"/>
      <c r="E5209"/>
      <c r="F5209"/>
      <c r="G5209"/>
    </row>
    <row r="5210" spans="2:7" ht="15" x14ac:dyDescent="0.25">
      <c r="B5210"/>
      <c r="C5210"/>
      <c r="D5210"/>
      <c r="E5210"/>
      <c r="F5210"/>
      <c r="G5210"/>
    </row>
    <row r="5211" spans="2:7" ht="15" x14ac:dyDescent="0.25">
      <c r="B5211"/>
      <c r="C5211"/>
      <c r="D5211"/>
      <c r="E5211"/>
      <c r="F5211"/>
      <c r="G5211"/>
    </row>
    <row r="5212" spans="2:7" ht="15" x14ac:dyDescent="0.25">
      <c r="B5212"/>
      <c r="C5212"/>
      <c r="D5212"/>
      <c r="E5212"/>
      <c r="F5212"/>
      <c r="G5212"/>
    </row>
    <row r="5213" spans="2:7" ht="15" x14ac:dyDescent="0.25">
      <c r="B5213"/>
      <c r="C5213"/>
      <c r="D5213"/>
      <c r="E5213"/>
      <c r="F5213"/>
      <c r="G5213"/>
    </row>
    <row r="5214" spans="2:7" ht="15" x14ac:dyDescent="0.25">
      <c r="B5214"/>
      <c r="C5214"/>
      <c r="D5214"/>
      <c r="E5214"/>
      <c r="F5214"/>
      <c r="G5214"/>
    </row>
    <row r="5215" spans="2:7" ht="15" x14ac:dyDescent="0.25">
      <c r="B5215"/>
      <c r="C5215"/>
      <c r="D5215"/>
      <c r="E5215"/>
      <c r="F5215"/>
      <c r="G5215"/>
    </row>
    <row r="5216" spans="2:7" ht="15" x14ac:dyDescent="0.25">
      <c r="B5216"/>
      <c r="C5216"/>
      <c r="D5216"/>
      <c r="E5216"/>
      <c r="F5216"/>
      <c r="G5216"/>
    </row>
    <row r="5217" spans="2:7" ht="15" x14ac:dyDescent="0.25">
      <c r="B5217"/>
      <c r="C5217"/>
      <c r="D5217"/>
      <c r="E5217"/>
      <c r="F5217"/>
      <c r="G5217"/>
    </row>
    <row r="5218" spans="2:7" ht="15" x14ac:dyDescent="0.25">
      <c r="B5218"/>
      <c r="C5218"/>
      <c r="D5218"/>
      <c r="E5218"/>
      <c r="F5218"/>
      <c r="G5218"/>
    </row>
    <row r="5219" spans="2:7" ht="15" x14ac:dyDescent="0.25">
      <c r="B5219"/>
      <c r="C5219"/>
      <c r="D5219"/>
      <c r="E5219"/>
      <c r="F5219"/>
      <c r="G5219"/>
    </row>
    <row r="5220" spans="2:7" ht="15" x14ac:dyDescent="0.25">
      <c r="B5220"/>
      <c r="C5220"/>
      <c r="D5220"/>
      <c r="E5220"/>
      <c r="F5220"/>
      <c r="G5220"/>
    </row>
    <row r="5221" spans="2:7" ht="15" x14ac:dyDescent="0.25">
      <c r="B5221"/>
      <c r="C5221"/>
      <c r="D5221"/>
      <c r="E5221"/>
      <c r="F5221"/>
      <c r="G5221"/>
    </row>
    <row r="5222" spans="2:7" ht="15" x14ac:dyDescent="0.25">
      <c r="B5222"/>
      <c r="C5222"/>
      <c r="D5222"/>
      <c r="E5222"/>
      <c r="F5222"/>
      <c r="G5222"/>
    </row>
    <row r="5223" spans="2:7" ht="15" x14ac:dyDescent="0.25">
      <c r="B5223"/>
      <c r="C5223"/>
      <c r="D5223"/>
      <c r="E5223"/>
      <c r="F5223"/>
      <c r="G5223"/>
    </row>
    <row r="5224" spans="2:7" ht="15" x14ac:dyDescent="0.25">
      <c r="B5224"/>
      <c r="C5224"/>
      <c r="D5224"/>
      <c r="E5224"/>
      <c r="F5224"/>
      <c r="G5224"/>
    </row>
    <row r="5225" spans="2:7" ht="15" x14ac:dyDescent="0.25">
      <c r="B5225"/>
      <c r="C5225"/>
      <c r="D5225"/>
      <c r="E5225"/>
      <c r="F5225"/>
      <c r="G5225"/>
    </row>
    <row r="5226" spans="2:7" ht="15" x14ac:dyDescent="0.25">
      <c r="B5226"/>
      <c r="C5226"/>
      <c r="D5226"/>
      <c r="E5226"/>
      <c r="F5226"/>
      <c r="G5226"/>
    </row>
    <row r="5227" spans="2:7" ht="15" x14ac:dyDescent="0.25">
      <c r="B5227"/>
      <c r="C5227"/>
      <c r="D5227"/>
      <c r="E5227"/>
      <c r="F5227"/>
      <c r="G5227"/>
    </row>
    <row r="5228" spans="2:7" ht="15" x14ac:dyDescent="0.25">
      <c r="B5228"/>
      <c r="C5228"/>
      <c r="D5228"/>
      <c r="E5228"/>
      <c r="F5228"/>
      <c r="G5228"/>
    </row>
    <row r="5229" spans="2:7" ht="15" x14ac:dyDescent="0.25">
      <c r="B5229"/>
      <c r="C5229"/>
      <c r="D5229"/>
      <c r="E5229"/>
      <c r="F5229"/>
      <c r="G5229"/>
    </row>
    <row r="5230" spans="2:7" ht="15" x14ac:dyDescent="0.25">
      <c r="B5230"/>
      <c r="C5230"/>
      <c r="D5230"/>
      <c r="E5230"/>
      <c r="F5230"/>
      <c r="G5230"/>
    </row>
    <row r="5231" spans="2:7" ht="15" x14ac:dyDescent="0.25">
      <c r="B5231"/>
      <c r="C5231"/>
      <c r="D5231"/>
      <c r="E5231"/>
      <c r="F5231"/>
      <c r="G5231"/>
    </row>
    <row r="5232" spans="2:7" ht="15" x14ac:dyDescent="0.25">
      <c r="B5232"/>
      <c r="C5232"/>
      <c r="D5232"/>
      <c r="E5232"/>
      <c r="F5232"/>
      <c r="G5232"/>
    </row>
    <row r="5233" spans="2:7" ht="15" x14ac:dyDescent="0.25">
      <c r="B5233"/>
      <c r="C5233"/>
      <c r="D5233"/>
      <c r="E5233"/>
      <c r="F5233"/>
      <c r="G5233"/>
    </row>
    <row r="5234" spans="2:7" ht="15" x14ac:dyDescent="0.25">
      <c r="B5234"/>
      <c r="C5234"/>
      <c r="D5234"/>
      <c r="E5234"/>
      <c r="F5234"/>
      <c r="G5234"/>
    </row>
    <row r="5235" spans="2:7" ht="15" x14ac:dyDescent="0.25">
      <c r="B5235"/>
      <c r="C5235"/>
      <c r="D5235"/>
      <c r="E5235"/>
      <c r="F5235"/>
      <c r="G5235"/>
    </row>
    <row r="5236" spans="2:7" ht="15" x14ac:dyDescent="0.25">
      <c r="B5236"/>
      <c r="C5236"/>
      <c r="D5236"/>
      <c r="E5236"/>
      <c r="F5236"/>
      <c r="G5236"/>
    </row>
    <row r="5237" spans="2:7" ht="15" x14ac:dyDescent="0.25">
      <c r="B5237"/>
      <c r="C5237"/>
      <c r="D5237"/>
      <c r="E5237"/>
      <c r="F5237"/>
      <c r="G5237"/>
    </row>
    <row r="5238" spans="2:7" ht="15" x14ac:dyDescent="0.25">
      <c r="B5238"/>
      <c r="C5238"/>
      <c r="D5238"/>
      <c r="E5238"/>
      <c r="F5238"/>
      <c r="G5238"/>
    </row>
    <row r="5239" spans="2:7" ht="15" x14ac:dyDescent="0.25">
      <c r="B5239"/>
      <c r="C5239"/>
      <c r="D5239"/>
      <c r="E5239"/>
      <c r="F5239"/>
      <c r="G5239"/>
    </row>
    <row r="5240" spans="2:7" ht="15" x14ac:dyDescent="0.25">
      <c r="B5240"/>
      <c r="C5240"/>
      <c r="D5240"/>
      <c r="E5240"/>
      <c r="F5240"/>
      <c r="G5240"/>
    </row>
    <row r="5241" spans="2:7" ht="15" x14ac:dyDescent="0.25">
      <c r="B5241"/>
      <c r="C5241"/>
      <c r="D5241"/>
      <c r="E5241"/>
      <c r="F5241"/>
      <c r="G5241"/>
    </row>
    <row r="5242" spans="2:7" ht="15" x14ac:dyDescent="0.25">
      <c r="B5242"/>
      <c r="C5242"/>
      <c r="D5242"/>
      <c r="E5242"/>
      <c r="F5242"/>
      <c r="G5242"/>
    </row>
    <row r="5243" spans="2:7" ht="15" x14ac:dyDescent="0.25">
      <c r="B5243"/>
      <c r="C5243"/>
      <c r="D5243"/>
      <c r="E5243"/>
      <c r="F5243"/>
      <c r="G5243"/>
    </row>
    <row r="5244" spans="2:7" ht="15" x14ac:dyDescent="0.25">
      <c r="B5244"/>
      <c r="C5244"/>
      <c r="D5244"/>
      <c r="E5244"/>
      <c r="F5244"/>
      <c r="G5244"/>
    </row>
    <row r="5245" spans="2:7" ht="15" x14ac:dyDescent="0.25">
      <c r="B5245"/>
      <c r="C5245"/>
      <c r="D5245"/>
      <c r="E5245"/>
      <c r="F5245"/>
      <c r="G5245"/>
    </row>
    <row r="5246" spans="2:7" ht="15" x14ac:dyDescent="0.25">
      <c r="B5246"/>
      <c r="C5246"/>
      <c r="D5246"/>
      <c r="E5246"/>
      <c r="F5246"/>
      <c r="G5246"/>
    </row>
    <row r="5247" spans="2:7" ht="15" x14ac:dyDescent="0.25">
      <c r="B5247"/>
      <c r="C5247"/>
      <c r="D5247"/>
      <c r="E5247"/>
      <c r="F5247"/>
      <c r="G5247"/>
    </row>
    <row r="5248" spans="2:7" ht="15" x14ac:dyDescent="0.25">
      <c r="B5248"/>
      <c r="C5248"/>
      <c r="D5248"/>
      <c r="E5248"/>
      <c r="F5248"/>
      <c r="G5248"/>
    </row>
    <row r="5249" spans="2:7" ht="15" x14ac:dyDescent="0.25">
      <c r="B5249"/>
      <c r="C5249"/>
      <c r="D5249"/>
      <c r="E5249"/>
      <c r="F5249"/>
      <c r="G5249"/>
    </row>
    <row r="5250" spans="2:7" ht="15" x14ac:dyDescent="0.25">
      <c r="B5250"/>
      <c r="C5250"/>
      <c r="D5250"/>
      <c r="E5250"/>
      <c r="F5250"/>
      <c r="G5250"/>
    </row>
    <row r="5251" spans="2:7" ht="15" x14ac:dyDescent="0.25">
      <c r="B5251"/>
      <c r="C5251"/>
      <c r="D5251"/>
      <c r="E5251"/>
      <c r="F5251"/>
      <c r="G5251"/>
    </row>
    <row r="5252" spans="2:7" ht="15" x14ac:dyDescent="0.25">
      <c r="B5252"/>
      <c r="C5252"/>
      <c r="D5252"/>
      <c r="E5252"/>
      <c r="F5252"/>
      <c r="G5252"/>
    </row>
    <row r="5253" spans="2:7" ht="15" x14ac:dyDescent="0.25">
      <c r="B5253"/>
      <c r="C5253"/>
      <c r="D5253"/>
      <c r="E5253"/>
      <c r="F5253"/>
      <c r="G5253"/>
    </row>
    <row r="5254" spans="2:7" ht="15" x14ac:dyDescent="0.25">
      <c r="B5254"/>
      <c r="C5254"/>
      <c r="D5254"/>
      <c r="E5254"/>
      <c r="F5254"/>
      <c r="G5254"/>
    </row>
    <row r="5255" spans="2:7" ht="15" x14ac:dyDescent="0.25">
      <c r="B5255"/>
      <c r="C5255"/>
      <c r="D5255"/>
      <c r="E5255"/>
      <c r="F5255"/>
      <c r="G5255"/>
    </row>
    <row r="5256" spans="2:7" ht="15" x14ac:dyDescent="0.25">
      <c r="B5256"/>
      <c r="C5256"/>
      <c r="D5256"/>
      <c r="E5256"/>
      <c r="F5256"/>
      <c r="G5256"/>
    </row>
    <row r="5257" spans="2:7" ht="15" x14ac:dyDescent="0.25">
      <c r="B5257"/>
      <c r="C5257"/>
      <c r="D5257"/>
      <c r="E5257"/>
      <c r="F5257"/>
      <c r="G5257"/>
    </row>
    <row r="5258" spans="2:7" ht="15" x14ac:dyDescent="0.25">
      <c r="B5258"/>
      <c r="C5258"/>
      <c r="D5258"/>
      <c r="E5258"/>
      <c r="F5258"/>
      <c r="G5258"/>
    </row>
    <row r="5259" spans="2:7" ht="15" x14ac:dyDescent="0.25">
      <c r="B5259"/>
      <c r="C5259"/>
      <c r="D5259"/>
      <c r="E5259"/>
      <c r="F5259"/>
      <c r="G5259"/>
    </row>
    <row r="5260" spans="2:7" ht="15" x14ac:dyDescent="0.25">
      <c r="B5260"/>
      <c r="C5260"/>
      <c r="D5260"/>
      <c r="E5260"/>
      <c r="F5260"/>
      <c r="G5260"/>
    </row>
    <row r="5261" spans="2:7" ht="15" x14ac:dyDescent="0.25">
      <c r="B5261"/>
      <c r="C5261"/>
      <c r="D5261"/>
      <c r="E5261"/>
      <c r="F5261"/>
      <c r="G5261"/>
    </row>
    <row r="5262" spans="2:7" ht="15" x14ac:dyDescent="0.25">
      <c r="B5262"/>
      <c r="C5262"/>
      <c r="D5262"/>
      <c r="E5262"/>
      <c r="F5262"/>
      <c r="G5262"/>
    </row>
    <row r="5263" spans="2:7" ht="15" x14ac:dyDescent="0.25">
      <c r="B5263"/>
      <c r="C5263"/>
      <c r="D5263"/>
      <c r="E5263"/>
      <c r="F5263"/>
      <c r="G5263"/>
    </row>
    <row r="5264" spans="2:7" ht="15" x14ac:dyDescent="0.25">
      <c r="B5264"/>
      <c r="C5264"/>
      <c r="D5264"/>
      <c r="E5264"/>
      <c r="F5264"/>
      <c r="G5264"/>
    </row>
    <row r="5265" spans="2:7" ht="15" x14ac:dyDescent="0.25">
      <c r="B5265"/>
      <c r="C5265"/>
      <c r="D5265"/>
      <c r="E5265"/>
      <c r="F5265"/>
      <c r="G5265"/>
    </row>
    <row r="5266" spans="2:7" ht="15" x14ac:dyDescent="0.25">
      <c r="B5266"/>
      <c r="C5266"/>
      <c r="D5266"/>
      <c r="E5266"/>
      <c r="F5266"/>
      <c r="G5266"/>
    </row>
    <row r="5267" spans="2:7" ht="15" x14ac:dyDescent="0.25">
      <c r="B5267"/>
      <c r="C5267"/>
      <c r="D5267"/>
      <c r="E5267"/>
      <c r="F5267"/>
      <c r="G5267"/>
    </row>
    <row r="5268" spans="2:7" ht="15" x14ac:dyDescent="0.25">
      <c r="B5268"/>
      <c r="C5268"/>
      <c r="D5268"/>
      <c r="E5268"/>
      <c r="F5268"/>
      <c r="G5268"/>
    </row>
    <row r="5269" spans="2:7" ht="15" x14ac:dyDescent="0.25">
      <c r="B5269"/>
      <c r="C5269"/>
      <c r="D5269"/>
      <c r="E5269"/>
      <c r="F5269"/>
      <c r="G5269"/>
    </row>
    <row r="5270" spans="2:7" ht="15" x14ac:dyDescent="0.25">
      <c r="B5270"/>
      <c r="C5270"/>
      <c r="D5270"/>
      <c r="E5270"/>
      <c r="F5270"/>
      <c r="G5270"/>
    </row>
    <row r="5271" spans="2:7" ht="15" x14ac:dyDescent="0.25">
      <c r="B5271"/>
      <c r="C5271"/>
      <c r="D5271"/>
      <c r="E5271"/>
      <c r="F5271"/>
      <c r="G5271"/>
    </row>
    <row r="5272" spans="2:7" ht="15" x14ac:dyDescent="0.25">
      <c r="B5272"/>
      <c r="C5272"/>
      <c r="D5272"/>
      <c r="E5272"/>
      <c r="F5272"/>
      <c r="G5272"/>
    </row>
    <row r="5273" spans="2:7" ht="15" x14ac:dyDescent="0.25">
      <c r="B5273"/>
      <c r="C5273"/>
      <c r="D5273"/>
      <c r="E5273"/>
      <c r="F5273"/>
      <c r="G5273"/>
    </row>
    <row r="5274" spans="2:7" ht="15" x14ac:dyDescent="0.25">
      <c r="B5274"/>
      <c r="C5274"/>
      <c r="D5274"/>
      <c r="E5274"/>
      <c r="F5274"/>
      <c r="G5274"/>
    </row>
    <row r="5275" spans="2:7" ht="15" x14ac:dyDescent="0.25">
      <c r="B5275"/>
      <c r="C5275"/>
      <c r="D5275"/>
      <c r="E5275"/>
      <c r="F5275"/>
      <c r="G5275"/>
    </row>
    <row r="5276" spans="2:7" ht="15" x14ac:dyDescent="0.25">
      <c r="B5276"/>
      <c r="C5276"/>
      <c r="D5276"/>
      <c r="E5276"/>
      <c r="F5276"/>
      <c r="G5276"/>
    </row>
    <row r="5277" spans="2:7" ht="15" x14ac:dyDescent="0.25">
      <c r="B5277"/>
      <c r="C5277"/>
      <c r="D5277"/>
      <c r="E5277"/>
      <c r="F5277"/>
      <c r="G5277"/>
    </row>
    <row r="5278" spans="2:7" ht="15" x14ac:dyDescent="0.25">
      <c r="B5278"/>
      <c r="C5278"/>
      <c r="D5278"/>
      <c r="E5278"/>
      <c r="F5278"/>
      <c r="G5278"/>
    </row>
    <row r="5279" spans="2:7" ht="15" x14ac:dyDescent="0.25">
      <c r="B5279"/>
      <c r="C5279"/>
      <c r="D5279"/>
      <c r="E5279"/>
      <c r="F5279"/>
      <c r="G5279"/>
    </row>
    <row r="5280" spans="2:7" ht="15" x14ac:dyDescent="0.25">
      <c r="B5280"/>
      <c r="C5280"/>
      <c r="D5280"/>
      <c r="E5280"/>
      <c r="F5280"/>
      <c r="G5280"/>
    </row>
    <row r="5281" spans="2:7" ht="15" x14ac:dyDescent="0.25">
      <c r="B5281"/>
      <c r="C5281"/>
      <c r="D5281"/>
      <c r="E5281"/>
      <c r="F5281"/>
      <c r="G5281"/>
    </row>
    <row r="5282" spans="2:7" ht="15" x14ac:dyDescent="0.25">
      <c r="B5282"/>
      <c r="C5282"/>
      <c r="D5282"/>
      <c r="E5282"/>
      <c r="F5282"/>
      <c r="G5282"/>
    </row>
    <row r="5283" spans="2:7" ht="15" x14ac:dyDescent="0.25">
      <c r="B5283"/>
      <c r="C5283"/>
      <c r="D5283"/>
      <c r="E5283"/>
      <c r="F5283"/>
      <c r="G5283"/>
    </row>
    <row r="5284" spans="2:7" ht="15" x14ac:dyDescent="0.25">
      <c r="B5284"/>
      <c r="C5284"/>
      <c r="D5284"/>
      <c r="E5284"/>
      <c r="F5284"/>
      <c r="G5284"/>
    </row>
    <row r="5285" spans="2:7" ht="15" x14ac:dyDescent="0.25">
      <c r="B5285"/>
      <c r="C5285"/>
      <c r="D5285"/>
      <c r="E5285"/>
      <c r="F5285"/>
      <c r="G5285"/>
    </row>
    <row r="5286" spans="2:7" ht="15" x14ac:dyDescent="0.25">
      <c r="B5286"/>
      <c r="C5286"/>
      <c r="D5286"/>
      <c r="E5286"/>
      <c r="F5286"/>
      <c r="G5286"/>
    </row>
    <row r="5287" spans="2:7" ht="15" x14ac:dyDescent="0.25">
      <c r="B5287"/>
      <c r="C5287"/>
      <c r="D5287"/>
      <c r="E5287"/>
      <c r="F5287"/>
      <c r="G5287"/>
    </row>
    <row r="5288" spans="2:7" ht="15" x14ac:dyDescent="0.25">
      <c r="B5288"/>
      <c r="C5288"/>
      <c r="D5288"/>
      <c r="E5288"/>
      <c r="F5288"/>
      <c r="G5288"/>
    </row>
    <row r="5289" spans="2:7" ht="15" x14ac:dyDescent="0.25">
      <c r="B5289"/>
      <c r="C5289"/>
      <c r="D5289"/>
      <c r="E5289"/>
      <c r="F5289"/>
      <c r="G5289"/>
    </row>
    <row r="5290" spans="2:7" ht="15" x14ac:dyDescent="0.25">
      <c r="B5290"/>
      <c r="C5290"/>
      <c r="D5290"/>
      <c r="E5290"/>
      <c r="F5290"/>
      <c r="G5290"/>
    </row>
    <row r="5291" spans="2:7" ht="15" x14ac:dyDescent="0.25">
      <c r="B5291"/>
      <c r="C5291"/>
      <c r="D5291"/>
      <c r="E5291"/>
      <c r="F5291"/>
      <c r="G5291"/>
    </row>
    <row r="5292" spans="2:7" ht="15" x14ac:dyDescent="0.25">
      <c r="B5292"/>
      <c r="C5292"/>
      <c r="D5292"/>
      <c r="E5292"/>
      <c r="F5292"/>
      <c r="G5292"/>
    </row>
    <row r="5293" spans="2:7" ht="15" x14ac:dyDescent="0.25">
      <c r="B5293"/>
      <c r="C5293"/>
      <c r="D5293"/>
      <c r="E5293"/>
      <c r="F5293"/>
      <c r="G5293"/>
    </row>
    <row r="5294" spans="2:7" ht="15" x14ac:dyDescent="0.25">
      <c r="B5294"/>
      <c r="C5294"/>
      <c r="D5294"/>
      <c r="E5294"/>
      <c r="F5294"/>
      <c r="G5294"/>
    </row>
    <row r="5295" spans="2:7" ht="15" x14ac:dyDescent="0.25">
      <c r="B5295"/>
      <c r="C5295"/>
      <c r="D5295"/>
      <c r="E5295"/>
      <c r="F5295"/>
      <c r="G5295"/>
    </row>
    <row r="5296" spans="2:7" ht="15" x14ac:dyDescent="0.25">
      <c r="B5296"/>
      <c r="C5296"/>
      <c r="D5296"/>
      <c r="E5296"/>
      <c r="F5296"/>
      <c r="G5296"/>
    </row>
    <row r="5297" spans="2:7" ht="15" x14ac:dyDescent="0.25">
      <c r="B5297"/>
      <c r="C5297"/>
      <c r="D5297"/>
      <c r="E5297"/>
      <c r="F5297"/>
      <c r="G5297"/>
    </row>
    <row r="5298" spans="2:7" ht="15" x14ac:dyDescent="0.25">
      <c r="B5298"/>
      <c r="C5298"/>
      <c r="D5298"/>
      <c r="E5298"/>
      <c r="F5298"/>
      <c r="G5298"/>
    </row>
    <row r="5299" spans="2:7" ht="15" x14ac:dyDescent="0.25">
      <c r="B5299"/>
      <c r="C5299"/>
      <c r="D5299"/>
      <c r="E5299"/>
      <c r="F5299"/>
      <c r="G5299"/>
    </row>
    <row r="5300" spans="2:7" ht="15" x14ac:dyDescent="0.25">
      <c r="B5300"/>
      <c r="C5300"/>
      <c r="D5300"/>
      <c r="E5300"/>
      <c r="F5300"/>
      <c r="G5300"/>
    </row>
    <row r="5301" spans="2:7" ht="15" x14ac:dyDescent="0.25">
      <c r="B5301"/>
      <c r="C5301"/>
      <c r="D5301"/>
      <c r="E5301"/>
      <c r="F5301"/>
      <c r="G5301"/>
    </row>
    <row r="5302" spans="2:7" ht="15" x14ac:dyDescent="0.25">
      <c r="B5302"/>
      <c r="C5302"/>
      <c r="D5302"/>
      <c r="E5302"/>
      <c r="F5302"/>
      <c r="G5302"/>
    </row>
    <row r="5303" spans="2:7" ht="15" x14ac:dyDescent="0.25">
      <c r="B5303"/>
      <c r="C5303"/>
      <c r="D5303"/>
      <c r="E5303"/>
      <c r="F5303"/>
      <c r="G5303"/>
    </row>
    <row r="5304" spans="2:7" ht="15" x14ac:dyDescent="0.25">
      <c r="B5304"/>
      <c r="C5304"/>
      <c r="D5304"/>
      <c r="E5304"/>
      <c r="F5304"/>
      <c r="G5304"/>
    </row>
    <row r="5305" spans="2:7" ht="15" x14ac:dyDescent="0.25">
      <c r="B5305"/>
      <c r="C5305"/>
      <c r="D5305"/>
      <c r="E5305"/>
      <c r="F5305"/>
      <c r="G5305"/>
    </row>
    <row r="5306" spans="2:7" ht="15" x14ac:dyDescent="0.25">
      <c r="B5306"/>
      <c r="C5306"/>
      <c r="D5306"/>
      <c r="E5306"/>
      <c r="F5306"/>
      <c r="G5306"/>
    </row>
    <row r="5307" spans="2:7" ht="15" x14ac:dyDescent="0.25">
      <c r="B5307"/>
      <c r="C5307"/>
      <c r="D5307"/>
      <c r="E5307"/>
      <c r="F5307"/>
      <c r="G5307"/>
    </row>
    <row r="5308" spans="2:7" ht="15" x14ac:dyDescent="0.25">
      <c r="B5308"/>
      <c r="C5308"/>
      <c r="D5308"/>
      <c r="E5308"/>
      <c r="F5308"/>
      <c r="G5308"/>
    </row>
    <row r="5309" spans="2:7" ht="15" x14ac:dyDescent="0.25">
      <c r="B5309"/>
      <c r="C5309"/>
      <c r="D5309"/>
      <c r="E5309"/>
      <c r="F5309"/>
      <c r="G5309"/>
    </row>
    <row r="5310" spans="2:7" ht="15" x14ac:dyDescent="0.25">
      <c r="B5310"/>
      <c r="C5310"/>
      <c r="D5310"/>
      <c r="E5310"/>
      <c r="F5310"/>
      <c r="G5310"/>
    </row>
    <row r="5311" spans="2:7" ht="15" x14ac:dyDescent="0.25">
      <c r="B5311"/>
      <c r="C5311"/>
      <c r="D5311"/>
      <c r="E5311"/>
      <c r="F5311"/>
      <c r="G5311"/>
    </row>
    <row r="5312" spans="2:7" ht="15" x14ac:dyDescent="0.25">
      <c r="B5312"/>
      <c r="C5312"/>
      <c r="D5312"/>
      <c r="E5312"/>
      <c r="F5312"/>
      <c r="G5312"/>
    </row>
    <row r="5313" spans="2:7" ht="15" x14ac:dyDescent="0.25">
      <c r="B5313"/>
      <c r="C5313"/>
      <c r="D5313"/>
      <c r="E5313"/>
      <c r="F5313"/>
      <c r="G5313"/>
    </row>
    <row r="5314" spans="2:7" ht="15" x14ac:dyDescent="0.25">
      <c r="B5314"/>
      <c r="C5314"/>
      <c r="D5314"/>
      <c r="E5314"/>
      <c r="F5314"/>
      <c r="G5314"/>
    </row>
    <row r="5315" spans="2:7" ht="15" x14ac:dyDescent="0.25">
      <c r="B5315"/>
      <c r="C5315"/>
      <c r="D5315"/>
      <c r="E5315"/>
      <c r="F5315"/>
      <c r="G5315"/>
    </row>
    <row r="5316" spans="2:7" ht="15" x14ac:dyDescent="0.25">
      <c r="B5316"/>
      <c r="C5316"/>
      <c r="D5316"/>
      <c r="E5316"/>
      <c r="F5316"/>
      <c r="G5316"/>
    </row>
    <row r="5317" spans="2:7" ht="15" x14ac:dyDescent="0.25">
      <c r="B5317"/>
      <c r="C5317"/>
      <c r="D5317"/>
      <c r="E5317"/>
      <c r="F5317"/>
      <c r="G5317"/>
    </row>
    <row r="5318" spans="2:7" ht="15" x14ac:dyDescent="0.25">
      <c r="B5318"/>
      <c r="C5318"/>
      <c r="D5318"/>
      <c r="E5318"/>
      <c r="F5318"/>
      <c r="G5318"/>
    </row>
    <row r="5319" spans="2:7" ht="15" x14ac:dyDescent="0.25">
      <c r="B5319"/>
      <c r="C5319"/>
      <c r="D5319"/>
      <c r="E5319"/>
      <c r="F5319"/>
      <c r="G5319"/>
    </row>
    <row r="5320" spans="2:7" ht="15" x14ac:dyDescent="0.25">
      <c r="B5320"/>
      <c r="C5320"/>
      <c r="D5320"/>
      <c r="E5320"/>
      <c r="F5320"/>
      <c r="G5320"/>
    </row>
    <row r="5321" spans="2:7" ht="15" x14ac:dyDescent="0.25">
      <c r="B5321"/>
      <c r="C5321"/>
      <c r="D5321"/>
      <c r="E5321"/>
      <c r="F5321"/>
      <c r="G5321"/>
    </row>
    <row r="5322" spans="2:7" ht="15" x14ac:dyDescent="0.25">
      <c r="B5322"/>
      <c r="C5322"/>
      <c r="D5322"/>
      <c r="E5322"/>
      <c r="F5322"/>
      <c r="G5322"/>
    </row>
    <row r="5323" spans="2:7" ht="15" x14ac:dyDescent="0.25">
      <c r="B5323"/>
      <c r="C5323"/>
      <c r="D5323"/>
      <c r="E5323"/>
      <c r="F5323"/>
      <c r="G5323"/>
    </row>
    <row r="5324" spans="2:7" ht="15" x14ac:dyDescent="0.25">
      <c r="B5324"/>
      <c r="C5324"/>
      <c r="D5324"/>
      <c r="E5324"/>
      <c r="F5324"/>
      <c r="G5324"/>
    </row>
    <row r="5325" spans="2:7" ht="15" x14ac:dyDescent="0.25">
      <c r="B5325"/>
      <c r="C5325"/>
      <c r="D5325"/>
      <c r="E5325"/>
      <c r="F5325"/>
      <c r="G5325"/>
    </row>
    <row r="5326" spans="2:7" ht="15" x14ac:dyDescent="0.25">
      <c r="B5326"/>
      <c r="C5326"/>
      <c r="D5326"/>
      <c r="E5326"/>
      <c r="F5326"/>
      <c r="G5326"/>
    </row>
    <row r="5327" spans="2:7" ht="15" x14ac:dyDescent="0.25">
      <c r="B5327"/>
      <c r="C5327"/>
      <c r="D5327"/>
      <c r="E5327"/>
      <c r="F5327"/>
      <c r="G5327"/>
    </row>
    <row r="5328" spans="2:7" ht="15" x14ac:dyDescent="0.25">
      <c r="B5328"/>
      <c r="C5328"/>
      <c r="D5328"/>
      <c r="E5328"/>
      <c r="F5328"/>
      <c r="G5328"/>
    </row>
    <row r="5329" spans="2:7" ht="15" x14ac:dyDescent="0.25">
      <c r="B5329"/>
      <c r="C5329"/>
      <c r="D5329"/>
      <c r="E5329"/>
      <c r="F5329"/>
      <c r="G5329"/>
    </row>
    <row r="5330" spans="2:7" ht="15" x14ac:dyDescent="0.25">
      <c r="B5330"/>
      <c r="C5330"/>
      <c r="D5330"/>
      <c r="E5330"/>
      <c r="F5330"/>
      <c r="G5330"/>
    </row>
    <row r="5331" spans="2:7" ht="15" x14ac:dyDescent="0.25">
      <c r="B5331"/>
      <c r="C5331"/>
      <c r="D5331"/>
      <c r="E5331"/>
      <c r="F5331"/>
      <c r="G5331"/>
    </row>
    <row r="5332" spans="2:7" ht="15" x14ac:dyDescent="0.25">
      <c r="B5332"/>
      <c r="C5332"/>
      <c r="D5332"/>
      <c r="E5332"/>
      <c r="F5332"/>
      <c r="G5332"/>
    </row>
    <row r="5333" spans="2:7" ht="15" x14ac:dyDescent="0.25">
      <c r="B5333"/>
      <c r="C5333"/>
      <c r="D5333"/>
      <c r="E5333"/>
      <c r="F5333"/>
      <c r="G5333"/>
    </row>
    <row r="5334" spans="2:7" ht="15" x14ac:dyDescent="0.25">
      <c r="B5334"/>
      <c r="C5334"/>
      <c r="D5334"/>
      <c r="E5334"/>
      <c r="F5334"/>
      <c r="G5334"/>
    </row>
    <row r="5335" spans="2:7" ht="15" x14ac:dyDescent="0.25">
      <c r="B5335"/>
      <c r="C5335"/>
      <c r="D5335"/>
      <c r="E5335"/>
      <c r="F5335"/>
      <c r="G5335"/>
    </row>
    <row r="5336" spans="2:7" ht="15" x14ac:dyDescent="0.25">
      <c r="B5336"/>
      <c r="C5336"/>
      <c r="D5336"/>
      <c r="E5336"/>
      <c r="F5336"/>
      <c r="G5336"/>
    </row>
    <row r="5337" spans="2:7" ht="15" x14ac:dyDescent="0.25">
      <c r="B5337"/>
      <c r="C5337"/>
      <c r="D5337"/>
      <c r="E5337"/>
      <c r="F5337"/>
      <c r="G5337"/>
    </row>
    <row r="5338" spans="2:7" ht="15" x14ac:dyDescent="0.25">
      <c r="B5338"/>
      <c r="C5338"/>
      <c r="D5338"/>
      <c r="E5338"/>
      <c r="F5338"/>
      <c r="G5338"/>
    </row>
    <row r="5339" spans="2:7" ht="15" x14ac:dyDescent="0.25">
      <c r="B5339"/>
      <c r="C5339"/>
      <c r="D5339"/>
      <c r="E5339"/>
      <c r="F5339"/>
      <c r="G5339"/>
    </row>
    <row r="5340" spans="2:7" ht="15" x14ac:dyDescent="0.25">
      <c r="B5340"/>
      <c r="C5340"/>
      <c r="D5340"/>
      <c r="E5340"/>
      <c r="F5340"/>
      <c r="G5340"/>
    </row>
    <row r="5341" spans="2:7" ht="15" x14ac:dyDescent="0.25">
      <c r="B5341"/>
      <c r="C5341"/>
      <c r="D5341"/>
      <c r="E5341"/>
      <c r="F5341"/>
      <c r="G5341"/>
    </row>
    <row r="5342" spans="2:7" ht="15" x14ac:dyDescent="0.25">
      <c r="B5342"/>
      <c r="C5342"/>
      <c r="D5342"/>
      <c r="E5342"/>
      <c r="F5342"/>
      <c r="G5342"/>
    </row>
    <row r="5343" spans="2:7" ht="15" x14ac:dyDescent="0.25">
      <c r="B5343"/>
      <c r="C5343"/>
      <c r="D5343"/>
      <c r="E5343"/>
      <c r="F5343"/>
      <c r="G5343"/>
    </row>
    <row r="5344" spans="2:7" ht="15" x14ac:dyDescent="0.25">
      <c r="B5344"/>
      <c r="C5344"/>
      <c r="D5344"/>
      <c r="E5344"/>
      <c r="F5344"/>
      <c r="G5344"/>
    </row>
    <row r="5345" spans="2:7" ht="15" x14ac:dyDescent="0.25">
      <c r="B5345"/>
      <c r="C5345"/>
      <c r="D5345"/>
      <c r="E5345"/>
      <c r="F5345"/>
      <c r="G5345"/>
    </row>
    <row r="5346" spans="2:7" ht="15" x14ac:dyDescent="0.25">
      <c r="B5346"/>
      <c r="C5346"/>
      <c r="D5346"/>
      <c r="E5346"/>
      <c r="F5346"/>
      <c r="G5346"/>
    </row>
    <row r="5347" spans="2:7" ht="15" x14ac:dyDescent="0.25">
      <c r="B5347"/>
      <c r="C5347"/>
      <c r="D5347"/>
      <c r="E5347"/>
      <c r="F5347"/>
      <c r="G5347"/>
    </row>
    <row r="5348" spans="2:7" ht="15" x14ac:dyDescent="0.25">
      <c r="B5348"/>
      <c r="C5348"/>
      <c r="D5348"/>
      <c r="E5348"/>
      <c r="F5348"/>
      <c r="G5348"/>
    </row>
    <row r="5349" spans="2:7" ht="15" x14ac:dyDescent="0.25">
      <c r="B5349"/>
      <c r="C5349"/>
      <c r="D5349"/>
      <c r="E5349"/>
      <c r="F5349"/>
      <c r="G5349"/>
    </row>
    <row r="5350" spans="2:7" ht="15" x14ac:dyDescent="0.25">
      <c r="B5350"/>
      <c r="C5350"/>
      <c r="D5350"/>
      <c r="E5350"/>
      <c r="F5350"/>
      <c r="G5350"/>
    </row>
    <row r="5351" spans="2:7" ht="15" x14ac:dyDescent="0.25">
      <c r="B5351"/>
      <c r="C5351"/>
      <c r="D5351"/>
      <c r="E5351"/>
      <c r="F5351"/>
      <c r="G5351"/>
    </row>
    <row r="5352" spans="2:7" ht="15" x14ac:dyDescent="0.25">
      <c r="B5352"/>
      <c r="C5352"/>
      <c r="D5352"/>
      <c r="E5352"/>
      <c r="F5352"/>
      <c r="G5352"/>
    </row>
    <row r="5353" spans="2:7" ht="15" x14ac:dyDescent="0.25">
      <c r="B5353"/>
      <c r="C5353"/>
      <c r="D5353"/>
      <c r="E5353"/>
      <c r="F5353"/>
      <c r="G5353"/>
    </row>
    <row r="5354" spans="2:7" ht="15" x14ac:dyDescent="0.25">
      <c r="B5354"/>
      <c r="C5354"/>
      <c r="D5354"/>
      <c r="E5354"/>
      <c r="F5354"/>
      <c r="G5354"/>
    </row>
    <row r="5355" spans="2:7" ht="15" x14ac:dyDescent="0.25">
      <c r="B5355"/>
      <c r="C5355"/>
      <c r="D5355"/>
      <c r="E5355"/>
      <c r="F5355"/>
      <c r="G5355"/>
    </row>
    <row r="5356" spans="2:7" ht="15" x14ac:dyDescent="0.25">
      <c r="B5356"/>
      <c r="C5356"/>
      <c r="D5356"/>
      <c r="E5356"/>
      <c r="F5356"/>
      <c r="G5356"/>
    </row>
    <row r="5357" spans="2:7" ht="15" x14ac:dyDescent="0.25">
      <c r="B5357"/>
      <c r="C5357"/>
      <c r="D5357"/>
      <c r="E5357"/>
      <c r="F5357"/>
      <c r="G5357"/>
    </row>
    <row r="5358" spans="2:7" ht="15" x14ac:dyDescent="0.25">
      <c r="B5358"/>
      <c r="C5358"/>
      <c r="D5358"/>
      <c r="E5358"/>
      <c r="F5358"/>
      <c r="G5358"/>
    </row>
    <row r="5359" spans="2:7" ht="15" x14ac:dyDescent="0.25">
      <c r="B5359"/>
      <c r="C5359"/>
      <c r="D5359"/>
      <c r="E5359"/>
      <c r="F5359"/>
      <c r="G5359"/>
    </row>
    <row r="5360" spans="2:7" ht="15" x14ac:dyDescent="0.25">
      <c r="B5360"/>
      <c r="C5360"/>
      <c r="D5360"/>
      <c r="E5360"/>
      <c r="F5360"/>
      <c r="G5360"/>
    </row>
    <row r="5361" spans="2:7" ht="15" x14ac:dyDescent="0.25">
      <c r="B5361"/>
      <c r="C5361"/>
      <c r="D5361"/>
      <c r="E5361"/>
      <c r="F5361"/>
      <c r="G5361"/>
    </row>
    <row r="5362" spans="2:7" ht="15" x14ac:dyDescent="0.25">
      <c r="B5362"/>
      <c r="C5362"/>
      <c r="D5362"/>
      <c r="E5362"/>
      <c r="F5362"/>
      <c r="G5362"/>
    </row>
    <row r="5363" spans="2:7" ht="15" x14ac:dyDescent="0.25">
      <c r="B5363"/>
      <c r="C5363"/>
      <c r="D5363"/>
      <c r="E5363"/>
      <c r="F5363"/>
      <c r="G5363"/>
    </row>
    <row r="5364" spans="2:7" ht="15" x14ac:dyDescent="0.25">
      <c r="B5364"/>
      <c r="C5364"/>
      <c r="D5364"/>
      <c r="E5364"/>
      <c r="F5364"/>
      <c r="G5364"/>
    </row>
    <row r="5365" spans="2:7" ht="15" x14ac:dyDescent="0.25">
      <c r="B5365"/>
      <c r="C5365"/>
      <c r="D5365"/>
      <c r="E5365"/>
      <c r="F5365"/>
      <c r="G5365"/>
    </row>
    <row r="5366" spans="2:7" ht="15" x14ac:dyDescent="0.25">
      <c r="B5366"/>
      <c r="C5366"/>
      <c r="D5366"/>
      <c r="E5366"/>
      <c r="F5366"/>
      <c r="G5366"/>
    </row>
    <row r="5367" spans="2:7" ht="15" x14ac:dyDescent="0.25">
      <c r="B5367"/>
      <c r="C5367"/>
      <c r="D5367"/>
      <c r="E5367"/>
      <c r="F5367"/>
      <c r="G5367"/>
    </row>
    <row r="5368" spans="2:7" ht="15" x14ac:dyDescent="0.25">
      <c r="B5368"/>
      <c r="C5368"/>
      <c r="D5368"/>
      <c r="E5368"/>
      <c r="F5368"/>
      <c r="G5368"/>
    </row>
    <row r="5369" spans="2:7" ht="15" x14ac:dyDescent="0.25">
      <c r="B5369"/>
      <c r="C5369"/>
      <c r="D5369"/>
      <c r="E5369"/>
      <c r="F5369"/>
      <c r="G5369"/>
    </row>
    <row r="5370" spans="2:7" ht="15" x14ac:dyDescent="0.25">
      <c r="B5370"/>
      <c r="C5370"/>
      <c r="D5370"/>
      <c r="E5370"/>
      <c r="F5370"/>
      <c r="G5370"/>
    </row>
    <row r="5371" spans="2:7" ht="15" x14ac:dyDescent="0.25">
      <c r="B5371"/>
      <c r="C5371"/>
      <c r="D5371"/>
      <c r="E5371"/>
      <c r="F5371"/>
      <c r="G5371"/>
    </row>
    <row r="5372" spans="2:7" ht="15" x14ac:dyDescent="0.25">
      <c r="B5372"/>
      <c r="C5372"/>
      <c r="D5372"/>
      <c r="E5372"/>
      <c r="F5372"/>
      <c r="G5372"/>
    </row>
    <row r="5373" spans="2:7" ht="15" x14ac:dyDescent="0.25">
      <c r="B5373"/>
      <c r="C5373"/>
      <c r="D5373"/>
      <c r="E5373"/>
      <c r="F5373"/>
      <c r="G5373"/>
    </row>
    <row r="5374" spans="2:7" ht="15" x14ac:dyDescent="0.25">
      <c r="B5374"/>
      <c r="C5374"/>
      <c r="D5374"/>
      <c r="E5374"/>
      <c r="F5374"/>
      <c r="G5374"/>
    </row>
    <row r="5375" spans="2:7" ht="15" x14ac:dyDescent="0.25">
      <c r="B5375"/>
      <c r="C5375"/>
      <c r="D5375"/>
      <c r="E5375"/>
      <c r="F5375"/>
      <c r="G5375"/>
    </row>
    <row r="5376" spans="2:7" ht="15" x14ac:dyDescent="0.25">
      <c r="B5376"/>
      <c r="C5376"/>
      <c r="D5376"/>
      <c r="E5376"/>
      <c r="F5376"/>
      <c r="G5376"/>
    </row>
    <row r="5377" spans="2:7" ht="15" x14ac:dyDescent="0.25">
      <c r="B5377"/>
      <c r="C5377"/>
      <c r="D5377"/>
      <c r="E5377"/>
      <c r="F5377"/>
      <c r="G5377"/>
    </row>
    <row r="5378" spans="2:7" ht="15" x14ac:dyDescent="0.25">
      <c r="B5378"/>
      <c r="C5378"/>
      <c r="D5378"/>
      <c r="E5378"/>
      <c r="F5378"/>
      <c r="G5378"/>
    </row>
    <row r="5379" spans="2:7" ht="15" x14ac:dyDescent="0.25">
      <c r="B5379"/>
      <c r="C5379"/>
      <c r="D5379"/>
      <c r="E5379"/>
      <c r="F5379"/>
      <c r="G5379"/>
    </row>
    <row r="5380" spans="2:7" ht="15" x14ac:dyDescent="0.25">
      <c r="B5380"/>
      <c r="C5380"/>
      <c r="D5380"/>
      <c r="E5380"/>
      <c r="F5380"/>
      <c r="G5380"/>
    </row>
    <row r="5381" spans="2:7" ht="15" x14ac:dyDescent="0.25">
      <c r="B5381"/>
      <c r="C5381"/>
      <c r="D5381"/>
      <c r="E5381"/>
      <c r="F5381"/>
      <c r="G5381"/>
    </row>
    <row r="5382" spans="2:7" ht="15" x14ac:dyDescent="0.25">
      <c r="B5382"/>
      <c r="C5382"/>
      <c r="D5382"/>
      <c r="E5382"/>
      <c r="F5382"/>
      <c r="G5382"/>
    </row>
    <row r="5383" spans="2:7" ht="15" x14ac:dyDescent="0.25">
      <c r="B5383"/>
      <c r="C5383"/>
      <c r="D5383"/>
      <c r="E5383"/>
      <c r="F5383"/>
      <c r="G5383"/>
    </row>
    <row r="5384" spans="2:7" ht="15" x14ac:dyDescent="0.25">
      <c r="B5384"/>
      <c r="C5384"/>
      <c r="D5384"/>
      <c r="E5384"/>
      <c r="F5384"/>
      <c r="G5384"/>
    </row>
    <row r="5385" spans="2:7" ht="15" x14ac:dyDescent="0.25">
      <c r="B5385"/>
      <c r="C5385"/>
      <c r="D5385"/>
      <c r="E5385"/>
      <c r="F5385"/>
      <c r="G5385"/>
    </row>
    <row r="5386" spans="2:7" ht="15" x14ac:dyDescent="0.25">
      <c r="B5386"/>
      <c r="C5386"/>
      <c r="D5386"/>
      <c r="E5386"/>
      <c r="F5386"/>
      <c r="G5386"/>
    </row>
    <row r="5387" spans="2:7" ht="15" x14ac:dyDescent="0.25">
      <c r="B5387"/>
      <c r="C5387"/>
      <c r="D5387"/>
      <c r="E5387"/>
      <c r="F5387"/>
      <c r="G5387"/>
    </row>
    <row r="5388" spans="2:7" ht="15" x14ac:dyDescent="0.25">
      <c r="B5388"/>
      <c r="C5388"/>
      <c r="D5388"/>
      <c r="E5388"/>
      <c r="F5388"/>
      <c r="G5388"/>
    </row>
    <row r="5389" spans="2:7" ht="15" x14ac:dyDescent="0.25">
      <c r="B5389"/>
      <c r="C5389"/>
      <c r="D5389"/>
      <c r="E5389"/>
      <c r="F5389"/>
      <c r="G5389"/>
    </row>
    <row r="5390" spans="2:7" ht="15" x14ac:dyDescent="0.25">
      <c r="B5390"/>
      <c r="C5390"/>
      <c r="D5390"/>
      <c r="E5390"/>
      <c r="F5390"/>
      <c r="G5390"/>
    </row>
    <row r="5391" spans="2:7" ht="15" x14ac:dyDescent="0.25">
      <c r="B5391"/>
      <c r="C5391"/>
      <c r="D5391"/>
      <c r="E5391"/>
      <c r="F5391"/>
      <c r="G5391"/>
    </row>
    <row r="5392" spans="2:7" ht="15" x14ac:dyDescent="0.25">
      <c r="B5392"/>
      <c r="C5392"/>
      <c r="D5392"/>
      <c r="E5392"/>
      <c r="F5392"/>
      <c r="G5392"/>
    </row>
    <row r="5393" spans="2:7" ht="15" x14ac:dyDescent="0.25">
      <c r="B5393"/>
      <c r="C5393"/>
      <c r="D5393"/>
      <c r="E5393"/>
      <c r="F5393"/>
      <c r="G5393"/>
    </row>
    <row r="5394" spans="2:7" ht="15" x14ac:dyDescent="0.25">
      <c r="B5394"/>
      <c r="C5394"/>
      <c r="D5394"/>
      <c r="E5394"/>
      <c r="F5394"/>
      <c r="G5394"/>
    </row>
    <row r="5395" spans="2:7" ht="15" x14ac:dyDescent="0.25">
      <c r="B5395"/>
      <c r="C5395"/>
      <c r="D5395"/>
      <c r="E5395"/>
      <c r="F5395"/>
      <c r="G5395"/>
    </row>
    <row r="5396" spans="2:7" ht="15" x14ac:dyDescent="0.25">
      <c r="B5396"/>
      <c r="C5396"/>
      <c r="D5396"/>
      <c r="E5396"/>
      <c r="F5396"/>
      <c r="G5396"/>
    </row>
    <row r="5397" spans="2:7" ht="15" x14ac:dyDescent="0.25">
      <c r="B5397"/>
      <c r="C5397"/>
      <c r="D5397"/>
      <c r="E5397"/>
      <c r="F5397"/>
      <c r="G5397"/>
    </row>
    <row r="5398" spans="2:7" ht="15" x14ac:dyDescent="0.25">
      <c r="B5398"/>
      <c r="C5398"/>
      <c r="D5398"/>
      <c r="E5398"/>
      <c r="F5398"/>
      <c r="G5398"/>
    </row>
    <row r="5399" spans="2:7" ht="15" x14ac:dyDescent="0.25">
      <c r="B5399"/>
      <c r="C5399"/>
      <c r="D5399"/>
      <c r="E5399"/>
      <c r="F5399"/>
      <c r="G5399"/>
    </row>
    <row r="5400" spans="2:7" ht="15" x14ac:dyDescent="0.25">
      <c r="B5400"/>
      <c r="C5400"/>
      <c r="D5400"/>
      <c r="E5400"/>
      <c r="F5400"/>
      <c r="G5400"/>
    </row>
    <row r="5401" spans="2:7" ht="15" x14ac:dyDescent="0.25">
      <c r="B5401"/>
      <c r="C5401"/>
      <c r="D5401"/>
      <c r="E5401"/>
      <c r="F5401"/>
      <c r="G5401"/>
    </row>
    <row r="5402" spans="2:7" ht="15" x14ac:dyDescent="0.25">
      <c r="B5402"/>
      <c r="C5402"/>
      <c r="D5402"/>
      <c r="E5402"/>
      <c r="F5402"/>
      <c r="G5402"/>
    </row>
    <row r="5403" spans="2:7" ht="15" x14ac:dyDescent="0.25">
      <c r="B5403"/>
      <c r="C5403"/>
      <c r="D5403"/>
      <c r="E5403"/>
      <c r="F5403"/>
      <c r="G5403"/>
    </row>
    <row r="5404" spans="2:7" ht="15" x14ac:dyDescent="0.25">
      <c r="B5404"/>
      <c r="C5404"/>
      <c r="D5404"/>
      <c r="E5404"/>
      <c r="F5404"/>
      <c r="G5404"/>
    </row>
    <row r="5405" spans="2:7" ht="15" x14ac:dyDescent="0.25">
      <c r="B5405"/>
      <c r="C5405"/>
      <c r="D5405"/>
      <c r="E5405"/>
      <c r="F5405"/>
      <c r="G5405"/>
    </row>
    <row r="5406" spans="2:7" ht="15" x14ac:dyDescent="0.25">
      <c r="B5406"/>
      <c r="C5406"/>
      <c r="D5406"/>
      <c r="E5406"/>
      <c r="F5406"/>
      <c r="G5406"/>
    </row>
    <row r="5407" spans="2:7" ht="15" x14ac:dyDescent="0.25">
      <c r="B5407"/>
      <c r="C5407"/>
      <c r="D5407"/>
      <c r="E5407"/>
      <c r="F5407"/>
      <c r="G5407"/>
    </row>
    <row r="5408" spans="2:7" ht="15" x14ac:dyDescent="0.25">
      <c r="B5408"/>
      <c r="C5408"/>
      <c r="D5408"/>
      <c r="E5408"/>
      <c r="F5408"/>
      <c r="G5408"/>
    </row>
    <row r="5409" spans="2:7" ht="15" x14ac:dyDescent="0.25">
      <c r="B5409"/>
      <c r="C5409"/>
      <c r="D5409"/>
      <c r="E5409"/>
      <c r="F5409"/>
      <c r="G5409"/>
    </row>
    <row r="5410" spans="2:7" ht="15" x14ac:dyDescent="0.25">
      <c r="B5410"/>
      <c r="C5410"/>
      <c r="D5410"/>
      <c r="E5410"/>
      <c r="F5410"/>
      <c r="G5410"/>
    </row>
    <row r="5411" spans="2:7" ht="15" x14ac:dyDescent="0.25">
      <c r="B5411"/>
      <c r="C5411"/>
      <c r="D5411"/>
      <c r="E5411"/>
      <c r="F5411"/>
      <c r="G5411"/>
    </row>
    <row r="5412" spans="2:7" ht="15" x14ac:dyDescent="0.25">
      <c r="B5412"/>
      <c r="C5412"/>
      <c r="D5412"/>
      <c r="E5412"/>
      <c r="F5412"/>
      <c r="G5412"/>
    </row>
    <row r="5413" spans="2:7" ht="15" x14ac:dyDescent="0.25">
      <c r="B5413"/>
      <c r="C5413"/>
      <c r="D5413"/>
      <c r="E5413"/>
      <c r="F5413"/>
      <c r="G5413"/>
    </row>
    <row r="5414" spans="2:7" ht="15" x14ac:dyDescent="0.25">
      <c r="B5414"/>
      <c r="C5414"/>
      <c r="D5414"/>
      <c r="E5414"/>
      <c r="F5414"/>
      <c r="G5414"/>
    </row>
    <row r="5415" spans="2:7" ht="15" x14ac:dyDescent="0.25">
      <c r="B5415"/>
      <c r="C5415"/>
      <c r="D5415"/>
      <c r="E5415"/>
      <c r="F5415"/>
      <c r="G5415"/>
    </row>
    <row r="5416" spans="2:7" ht="15" x14ac:dyDescent="0.25">
      <c r="B5416"/>
      <c r="C5416"/>
      <c r="D5416"/>
      <c r="E5416"/>
      <c r="F5416"/>
      <c r="G5416"/>
    </row>
    <row r="5417" spans="2:7" ht="15" x14ac:dyDescent="0.25">
      <c r="B5417"/>
      <c r="C5417"/>
      <c r="D5417"/>
      <c r="E5417"/>
      <c r="F5417"/>
      <c r="G5417"/>
    </row>
    <row r="5418" spans="2:7" ht="15" x14ac:dyDescent="0.25">
      <c r="B5418"/>
      <c r="C5418"/>
      <c r="D5418"/>
      <c r="E5418"/>
      <c r="F5418"/>
      <c r="G5418"/>
    </row>
    <row r="5419" spans="2:7" ht="15" x14ac:dyDescent="0.25">
      <c r="B5419"/>
      <c r="C5419"/>
      <c r="D5419"/>
      <c r="E5419"/>
      <c r="F5419"/>
      <c r="G5419"/>
    </row>
    <row r="5420" spans="2:7" ht="15" x14ac:dyDescent="0.25">
      <c r="B5420"/>
      <c r="C5420"/>
      <c r="D5420"/>
      <c r="E5420"/>
      <c r="F5420"/>
      <c r="G5420"/>
    </row>
    <row r="5421" spans="2:7" ht="15" x14ac:dyDescent="0.25">
      <c r="B5421"/>
      <c r="C5421"/>
      <c r="D5421"/>
      <c r="E5421"/>
      <c r="F5421"/>
      <c r="G5421"/>
    </row>
    <row r="5422" spans="2:7" ht="15" x14ac:dyDescent="0.25">
      <c r="B5422"/>
      <c r="C5422"/>
      <c r="D5422"/>
      <c r="E5422"/>
      <c r="F5422"/>
      <c r="G5422"/>
    </row>
    <row r="5423" spans="2:7" ht="15" x14ac:dyDescent="0.25">
      <c r="B5423"/>
      <c r="C5423"/>
      <c r="D5423"/>
      <c r="E5423"/>
      <c r="F5423"/>
      <c r="G5423"/>
    </row>
    <row r="5424" spans="2:7" ht="15" x14ac:dyDescent="0.25">
      <c r="B5424"/>
      <c r="C5424"/>
      <c r="D5424"/>
      <c r="E5424"/>
      <c r="F5424"/>
      <c r="G5424"/>
    </row>
    <row r="5425" spans="2:7" ht="15" x14ac:dyDescent="0.25">
      <c r="B5425"/>
      <c r="C5425"/>
      <c r="D5425"/>
      <c r="E5425"/>
      <c r="F5425"/>
      <c r="G5425"/>
    </row>
    <row r="5426" spans="2:7" ht="15" x14ac:dyDescent="0.25">
      <c r="B5426"/>
      <c r="C5426"/>
      <c r="D5426"/>
      <c r="E5426"/>
      <c r="F5426"/>
      <c r="G5426"/>
    </row>
    <row r="5427" spans="2:7" ht="15" x14ac:dyDescent="0.25">
      <c r="B5427"/>
      <c r="C5427"/>
      <c r="D5427"/>
      <c r="E5427"/>
      <c r="F5427"/>
      <c r="G5427"/>
    </row>
    <row r="5428" spans="2:7" ht="15" x14ac:dyDescent="0.25">
      <c r="B5428"/>
      <c r="C5428"/>
      <c r="D5428"/>
      <c r="E5428"/>
      <c r="F5428"/>
      <c r="G5428"/>
    </row>
    <row r="5429" spans="2:7" ht="15" x14ac:dyDescent="0.25">
      <c r="B5429"/>
      <c r="C5429"/>
      <c r="D5429"/>
      <c r="E5429"/>
      <c r="F5429"/>
      <c r="G5429"/>
    </row>
    <row r="5430" spans="2:7" ht="15" x14ac:dyDescent="0.25">
      <c r="B5430"/>
      <c r="C5430"/>
      <c r="D5430"/>
      <c r="E5430"/>
      <c r="F5430"/>
      <c r="G5430"/>
    </row>
    <row r="5431" spans="2:7" ht="15" x14ac:dyDescent="0.25">
      <c r="B5431"/>
      <c r="C5431"/>
      <c r="D5431"/>
      <c r="E5431"/>
      <c r="F5431"/>
      <c r="G5431"/>
    </row>
    <row r="5432" spans="2:7" ht="15" x14ac:dyDescent="0.25">
      <c r="B5432"/>
      <c r="C5432"/>
      <c r="D5432"/>
      <c r="E5432"/>
      <c r="F5432"/>
      <c r="G5432"/>
    </row>
    <row r="5433" spans="2:7" ht="15" x14ac:dyDescent="0.25">
      <c r="B5433"/>
      <c r="C5433"/>
      <c r="D5433"/>
      <c r="E5433"/>
      <c r="F5433"/>
      <c r="G5433"/>
    </row>
    <row r="5434" spans="2:7" ht="15" x14ac:dyDescent="0.25">
      <c r="B5434"/>
      <c r="C5434"/>
      <c r="D5434"/>
      <c r="E5434"/>
      <c r="F5434"/>
      <c r="G5434"/>
    </row>
    <row r="5435" spans="2:7" ht="15" x14ac:dyDescent="0.25">
      <c r="B5435"/>
      <c r="C5435"/>
      <c r="D5435"/>
      <c r="E5435"/>
      <c r="F5435"/>
      <c r="G5435"/>
    </row>
    <row r="5436" spans="2:7" ht="15" x14ac:dyDescent="0.25">
      <c r="B5436"/>
      <c r="C5436"/>
      <c r="D5436"/>
      <c r="E5436"/>
      <c r="F5436"/>
      <c r="G5436"/>
    </row>
    <row r="5437" spans="2:7" ht="15" x14ac:dyDescent="0.25">
      <c r="B5437"/>
      <c r="C5437"/>
      <c r="D5437"/>
      <c r="E5437"/>
      <c r="F5437"/>
      <c r="G5437"/>
    </row>
    <row r="5438" spans="2:7" ht="15" x14ac:dyDescent="0.25">
      <c r="B5438"/>
      <c r="C5438"/>
      <c r="D5438"/>
      <c r="E5438"/>
      <c r="F5438"/>
      <c r="G5438"/>
    </row>
    <row r="5439" spans="2:7" ht="15" x14ac:dyDescent="0.25">
      <c r="B5439"/>
      <c r="C5439"/>
      <c r="D5439"/>
      <c r="E5439"/>
      <c r="F5439"/>
      <c r="G5439"/>
    </row>
    <row r="5440" spans="2:7" ht="15" x14ac:dyDescent="0.25">
      <c r="B5440"/>
      <c r="C5440"/>
      <c r="D5440"/>
      <c r="E5440"/>
      <c r="F5440"/>
      <c r="G5440"/>
    </row>
    <row r="5441" spans="2:7" ht="15" x14ac:dyDescent="0.25">
      <c r="B5441"/>
      <c r="C5441"/>
      <c r="D5441"/>
      <c r="E5441"/>
      <c r="F5441"/>
      <c r="G5441"/>
    </row>
    <row r="5442" spans="2:7" ht="15" x14ac:dyDescent="0.25">
      <c r="B5442"/>
      <c r="C5442"/>
      <c r="D5442"/>
      <c r="E5442"/>
      <c r="F5442"/>
      <c r="G5442"/>
    </row>
    <row r="5443" spans="2:7" ht="15" x14ac:dyDescent="0.25">
      <c r="B5443"/>
      <c r="C5443"/>
      <c r="D5443"/>
      <c r="E5443"/>
      <c r="F5443"/>
      <c r="G5443"/>
    </row>
    <row r="5444" spans="2:7" ht="15" x14ac:dyDescent="0.25">
      <c r="B5444"/>
      <c r="C5444"/>
      <c r="D5444"/>
      <c r="E5444"/>
      <c r="F5444"/>
      <c r="G5444"/>
    </row>
    <row r="5445" spans="2:7" ht="15" x14ac:dyDescent="0.25">
      <c r="B5445"/>
      <c r="C5445"/>
      <c r="D5445"/>
      <c r="E5445"/>
      <c r="F5445"/>
      <c r="G5445"/>
    </row>
    <row r="5446" spans="2:7" ht="15" x14ac:dyDescent="0.25">
      <c r="B5446"/>
      <c r="C5446"/>
      <c r="D5446"/>
      <c r="E5446"/>
      <c r="F5446"/>
      <c r="G5446"/>
    </row>
    <row r="5447" spans="2:7" ht="15" x14ac:dyDescent="0.25">
      <c r="B5447"/>
      <c r="C5447"/>
      <c r="D5447"/>
      <c r="E5447"/>
      <c r="F5447"/>
      <c r="G5447"/>
    </row>
    <row r="5448" spans="2:7" ht="15" x14ac:dyDescent="0.25">
      <c r="B5448"/>
      <c r="C5448"/>
      <c r="D5448"/>
      <c r="E5448"/>
      <c r="F5448"/>
      <c r="G5448"/>
    </row>
    <row r="5449" spans="2:7" ht="15" x14ac:dyDescent="0.25">
      <c r="B5449"/>
      <c r="C5449"/>
      <c r="D5449"/>
      <c r="E5449"/>
      <c r="F5449"/>
      <c r="G5449"/>
    </row>
    <row r="5450" spans="2:7" ht="15" x14ac:dyDescent="0.25">
      <c r="B5450"/>
      <c r="C5450"/>
      <c r="D5450"/>
      <c r="E5450"/>
      <c r="F5450"/>
      <c r="G5450"/>
    </row>
    <row r="5451" spans="2:7" ht="15" x14ac:dyDescent="0.25">
      <c r="B5451"/>
      <c r="C5451"/>
      <c r="D5451"/>
      <c r="E5451"/>
      <c r="F5451"/>
      <c r="G5451"/>
    </row>
    <row r="5452" spans="2:7" ht="15" x14ac:dyDescent="0.25">
      <c r="B5452"/>
      <c r="C5452"/>
      <c r="D5452"/>
      <c r="E5452"/>
      <c r="F5452"/>
      <c r="G5452"/>
    </row>
    <row r="5453" spans="2:7" ht="15" x14ac:dyDescent="0.25">
      <c r="B5453"/>
      <c r="C5453"/>
      <c r="D5453"/>
      <c r="E5453"/>
      <c r="F5453"/>
      <c r="G5453"/>
    </row>
    <row r="5454" spans="2:7" ht="15" x14ac:dyDescent="0.25">
      <c r="B5454"/>
      <c r="C5454"/>
      <c r="D5454"/>
      <c r="E5454"/>
      <c r="F5454"/>
      <c r="G5454"/>
    </row>
    <row r="5455" spans="2:7" ht="15" x14ac:dyDescent="0.25">
      <c r="B5455"/>
      <c r="C5455"/>
      <c r="D5455"/>
      <c r="E5455"/>
      <c r="F5455"/>
      <c r="G5455"/>
    </row>
    <row r="5456" spans="2:7" ht="15" x14ac:dyDescent="0.25">
      <c r="B5456"/>
      <c r="C5456"/>
      <c r="D5456"/>
      <c r="E5456"/>
      <c r="F5456"/>
      <c r="G5456"/>
    </row>
    <row r="5457" spans="2:7" ht="15" x14ac:dyDescent="0.25">
      <c r="B5457"/>
      <c r="C5457"/>
      <c r="D5457"/>
      <c r="E5457"/>
      <c r="F5457"/>
      <c r="G5457"/>
    </row>
    <row r="5458" spans="2:7" ht="15" x14ac:dyDescent="0.25">
      <c r="B5458"/>
      <c r="C5458"/>
      <c r="D5458"/>
      <c r="E5458"/>
      <c r="F5458"/>
      <c r="G5458"/>
    </row>
    <row r="5459" spans="2:7" ht="15" x14ac:dyDescent="0.25">
      <c r="B5459"/>
      <c r="C5459"/>
      <c r="D5459"/>
      <c r="E5459"/>
      <c r="F5459"/>
      <c r="G5459"/>
    </row>
    <row r="5460" spans="2:7" ht="15" x14ac:dyDescent="0.25">
      <c r="B5460"/>
      <c r="C5460"/>
      <c r="D5460"/>
      <c r="E5460"/>
      <c r="F5460"/>
      <c r="G5460"/>
    </row>
    <row r="5461" spans="2:7" ht="15" x14ac:dyDescent="0.25">
      <c r="B5461"/>
      <c r="C5461"/>
      <c r="D5461"/>
      <c r="E5461"/>
      <c r="F5461"/>
      <c r="G5461"/>
    </row>
    <row r="5462" spans="2:7" ht="15" x14ac:dyDescent="0.25">
      <c r="B5462"/>
      <c r="C5462"/>
      <c r="D5462"/>
      <c r="E5462"/>
      <c r="F5462"/>
      <c r="G5462"/>
    </row>
    <row r="5463" spans="2:7" ht="15" x14ac:dyDescent="0.25">
      <c r="B5463"/>
      <c r="C5463"/>
      <c r="D5463"/>
      <c r="E5463"/>
      <c r="F5463"/>
      <c r="G5463"/>
    </row>
    <row r="5464" spans="2:7" ht="15" x14ac:dyDescent="0.25">
      <c r="B5464"/>
      <c r="C5464"/>
      <c r="D5464"/>
      <c r="E5464"/>
      <c r="F5464"/>
      <c r="G5464"/>
    </row>
    <row r="5465" spans="2:7" ht="15" x14ac:dyDescent="0.25">
      <c r="B5465"/>
      <c r="C5465"/>
      <c r="D5465"/>
      <c r="E5465"/>
      <c r="F5465"/>
      <c r="G5465"/>
    </row>
    <row r="5466" spans="2:7" ht="15" x14ac:dyDescent="0.25">
      <c r="B5466"/>
      <c r="C5466"/>
      <c r="D5466"/>
      <c r="E5466"/>
      <c r="F5466"/>
      <c r="G5466"/>
    </row>
    <row r="5467" spans="2:7" ht="15" x14ac:dyDescent="0.25">
      <c r="B5467"/>
      <c r="C5467"/>
      <c r="D5467"/>
      <c r="E5467"/>
      <c r="F5467"/>
      <c r="G5467"/>
    </row>
    <row r="5468" spans="2:7" ht="15" x14ac:dyDescent="0.25">
      <c r="B5468"/>
      <c r="C5468"/>
      <c r="D5468"/>
      <c r="E5468"/>
      <c r="F5468"/>
      <c r="G5468"/>
    </row>
    <row r="5469" spans="2:7" ht="15" x14ac:dyDescent="0.25">
      <c r="B5469"/>
      <c r="C5469"/>
      <c r="D5469"/>
      <c r="E5469"/>
      <c r="F5469"/>
      <c r="G5469"/>
    </row>
    <row r="5470" spans="2:7" ht="15" x14ac:dyDescent="0.25">
      <c r="B5470"/>
      <c r="C5470"/>
      <c r="D5470"/>
      <c r="E5470"/>
      <c r="F5470"/>
      <c r="G5470"/>
    </row>
    <row r="5471" spans="2:7" ht="15" x14ac:dyDescent="0.25">
      <c r="B5471"/>
      <c r="C5471"/>
      <c r="D5471"/>
      <c r="E5471"/>
      <c r="F5471"/>
      <c r="G5471"/>
    </row>
    <row r="5472" spans="2:7" ht="15" x14ac:dyDescent="0.25">
      <c r="B5472"/>
      <c r="C5472"/>
      <c r="D5472"/>
      <c r="E5472"/>
      <c r="F5472"/>
      <c r="G5472"/>
    </row>
    <row r="5473" spans="2:7" ht="15" x14ac:dyDescent="0.25">
      <c r="B5473"/>
      <c r="C5473"/>
      <c r="D5473"/>
      <c r="E5473"/>
      <c r="F5473"/>
      <c r="G5473"/>
    </row>
    <row r="5474" spans="2:7" ht="15" x14ac:dyDescent="0.25">
      <c r="B5474"/>
      <c r="C5474"/>
      <c r="D5474"/>
      <c r="E5474"/>
      <c r="F5474"/>
      <c r="G5474"/>
    </row>
    <row r="5475" spans="2:7" ht="15" x14ac:dyDescent="0.25">
      <c r="B5475"/>
      <c r="C5475"/>
      <c r="D5475"/>
      <c r="E5475"/>
      <c r="F5475"/>
      <c r="G5475"/>
    </row>
    <row r="5476" spans="2:7" ht="15" x14ac:dyDescent="0.25">
      <c r="B5476"/>
      <c r="C5476"/>
      <c r="D5476"/>
      <c r="E5476"/>
      <c r="F5476"/>
      <c r="G5476"/>
    </row>
    <row r="5477" spans="2:7" ht="15" x14ac:dyDescent="0.25">
      <c r="B5477"/>
      <c r="C5477"/>
      <c r="D5477"/>
      <c r="E5477"/>
      <c r="F5477"/>
      <c r="G5477"/>
    </row>
    <row r="5478" spans="2:7" ht="15" x14ac:dyDescent="0.25">
      <c r="B5478"/>
      <c r="C5478"/>
      <c r="D5478"/>
      <c r="E5478"/>
      <c r="F5478"/>
      <c r="G5478"/>
    </row>
    <row r="5479" spans="2:7" ht="15" x14ac:dyDescent="0.25">
      <c r="B5479"/>
      <c r="C5479"/>
      <c r="D5479"/>
      <c r="E5479"/>
      <c r="F5479"/>
      <c r="G5479"/>
    </row>
    <row r="5480" spans="2:7" ht="15" x14ac:dyDescent="0.25">
      <c r="B5480"/>
      <c r="C5480"/>
      <c r="D5480"/>
      <c r="E5480"/>
      <c r="F5480"/>
      <c r="G5480"/>
    </row>
    <row r="5481" spans="2:7" ht="15" x14ac:dyDescent="0.25">
      <c r="B5481"/>
      <c r="C5481"/>
      <c r="D5481"/>
      <c r="E5481"/>
      <c r="F5481"/>
      <c r="G5481"/>
    </row>
    <row r="5482" spans="2:7" ht="15" x14ac:dyDescent="0.25">
      <c r="B5482"/>
      <c r="C5482"/>
      <c r="D5482"/>
      <c r="E5482"/>
      <c r="F5482"/>
      <c r="G5482"/>
    </row>
    <row r="5483" spans="2:7" ht="15" x14ac:dyDescent="0.25">
      <c r="B5483"/>
      <c r="C5483"/>
      <c r="D5483"/>
      <c r="E5483"/>
      <c r="F5483"/>
      <c r="G5483"/>
    </row>
    <row r="5484" spans="2:7" ht="15" x14ac:dyDescent="0.25">
      <c r="B5484"/>
      <c r="C5484"/>
      <c r="D5484"/>
      <c r="E5484"/>
      <c r="F5484"/>
      <c r="G5484"/>
    </row>
    <row r="5485" spans="2:7" ht="15" x14ac:dyDescent="0.25">
      <c r="B5485"/>
      <c r="C5485"/>
      <c r="D5485"/>
      <c r="E5485"/>
      <c r="F5485"/>
      <c r="G5485"/>
    </row>
    <row r="5486" spans="2:7" ht="15" x14ac:dyDescent="0.25">
      <c r="B5486"/>
      <c r="C5486"/>
      <c r="D5486"/>
      <c r="E5486"/>
      <c r="F5486"/>
      <c r="G5486"/>
    </row>
    <row r="5487" spans="2:7" ht="15" x14ac:dyDescent="0.25">
      <c r="B5487"/>
      <c r="C5487"/>
      <c r="D5487"/>
      <c r="E5487"/>
      <c r="F5487"/>
      <c r="G5487"/>
    </row>
    <row r="5488" spans="2:7" ht="15" x14ac:dyDescent="0.25">
      <c r="B5488"/>
      <c r="C5488"/>
      <c r="D5488"/>
      <c r="E5488"/>
      <c r="F5488"/>
      <c r="G5488"/>
    </row>
    <row r="5489" spans="2:7" ht="15" x14ac:dyDescent="0.25">
      <c r="B5489"/>
      <c r="C5489"/>
      <c r="D5489"/>
      <c r="E5489"/>
      <c r="F5489"/>
      <c r="G5489"/>
    </row>
    <row r="5490" spans="2:7" ht="15" x14ac:dyDescent="0.25">
      <c r="B5490"/>
      <c r="C5490"/>
      <c r="D5490"/>
      <c r="E5490"/>
      <c r="F5490"/>
      <c r="G5490"/>
    </row>
    <row r="5491" spans="2:7" ht="15" x14ac:dyDescent="0.25">
      <c r="B5491"/>
      <c r="C5491"/>
      <c r="D5491"/>
      <c r="E5491"/>
      <c r="F5491"/>
      <c r="G5491"/>
    </row>
    <row r="5492" spans="2:7" ht="15" x14ac:dyDescent="0.25">
      <c r="B5492"/>
      <c r="C5492"/>
      <c r="D5492"/>
      <c r="E5492"/>
      <c r="F5492"/>
      <c r="G5492"/>
    </row>
    <row r="5493" spans="2:7" ht="15" x14ac:dyDescent="0.25">
      <c r="B5493"/>
      <c r="C5493"/>
      <c r="D5493"/>
      <c r="E5493"/>
      <c r="F5493"/>
      <c r="G5493"/>
    </row>
    <row r="5494" spans="2:7" ht="15" x14ac:dyDescent="0.25">
      <c r="B5494"/>
      <c r="C5494"/>
      <c r="D5494"/>
      <c r="E5494"/>
      <c r="F5494"/>
      <c r="G5494"/>
    </row>
    <row r="5495" spans="2:7" ht="15" x14ac:dyDescent="0.25">
      <c r="B5495"/>
      <c r="C5495"/>
      <c r="D5495"/>
      <c r="E5495"/>
      <c r="F5495"/>
      <c r="G5495"/>
    </row>
    <row r="5496" spans="2:7" ht="15" x14ac:dyDescent="0.25">
      <c r="B5496"/>
      <c r="C5496"/>
      <c r="D5496"/>
      <c r="E5496"/>
      <c r="F5496"/>
      <c r="G5496"/>
    </row>
    <row r="5497" spans="2:7" ht="15" x14ac:dyDescent="0.25">
      <c r="B5497"/>
      <c r="C5497"/>
      <c r="D5497"/>
      <c r="E5497"/>
      <c r="F5497"/>
      <c r="G5497"/>
    </row>
    <row r="5498" spans="2:7" ht="15" x14ac:dyDescent="0.25">
      <c r="B5498"/>
      <c r="C5498"/>
      <c r="D5498"/>
      <c r="E5498"/>
      <c r="F5498"/>
      <c r="G5498"/>
    </row>
    <row r="5499" spans="2:7" ht="15" x14ac:dyDescent="0.25">
      <c r="B5499"/>
      <c r="C5499"/>
      <c r="D5499"/>
      <c r="E5499"/>
      <c r="F5499"/>
      <c r="G5499"/>
    </row>
    <row r="5500" spans="2:7" ht="15" x14ac:dyDescent="0.25">
      <c r="B5500"/>
      <c r="C5500"/>
      <c r="D5500"/>
      <c r="E5500"/>
      <c r="F5500"/>
      <c r="G5500"/>
    </row>
    <row r="5501" spans="2:7" ht="15" x14ac:dyDescent="0.25">
      <c r="B5501"/>
      <c r="C5501"/>
      <c r="D5501"/>
      <c r="E5501"/>
      <c r="F5501"/>
      <c r="G5501"/>
    </row>
    <row r="5502" spans="2:7" ht="15" x14ac:dyDescent="0.25">
      <c r="B5502"/>
      <c r="C5502"/>
      <c r="D5502"/>
      <c r="E5502"/>
      <c r="F5502"/>
      <c r="G5502"/>
    </row>
    <row r="5503" spans="2:7" ht="15" x14ac:dyDescent="0.25">
      <c r="B5503"/>
      <c r="C5503"/>
      <c r="D5503"/>
      <c r="E5503"/>
      <c r="F5503"/>
      <c r="G5503"/>
    </row>
    <row r="5504" spans="2:7" ht="15" x14ac:dyDescent="0.25">
      <c r="B5504"/>
      <c r="C5504"/>
      <c r="D5504"/>
      <c r="E5504"/>
      <c r="F5504"/>
      <c r="G5504"/>
    </row>
    <row r="5505" spans="2:7" ht="15" x14ac:dyDescent="0.25">
      <c r="B5505"/>
      <c r="C5505"/>
      <c r="D5505"/>
      <c r="E5505"/>
      <c r="F5505"/>
      <c r="G5505"/>
    </row>
    <row r="5506" spans="2:7" ht="15" x14ac:dyDescent="0.25">
      <c r="B5506"/>
      <c r="C5506"/>
      <c r="D5506"/>
      <c r="E5506"/>
      <c r="F5506"/>
      <c r="G5506"/>
    </row>
    <row r="5507" spans="2:7" ht="15" x14ac:dyDescent="0.25">
      <c r="B5507"/>
      <c r="C5507"/>
      <c r="D5507"/>
      <c r="E5507"/>
      <c r="F5507"/>
      <c r="G5507"/>
    </row>
    <row r="5508" spans="2:7" ht="15" x14ac:dyDescent="0.25">
      <c r="B5508"/>
      <c r="C5508"/>
      <c r="D5508"/>
      <c r="E5508"/>
      <c r="F5508"/>
      <c r="G5508"/>
    </row>
    <row r="5509" spans="2:7" ht="15" x14ac:dyDescent="0.25">
      <c r="B5509"/>
      <c r="C5509"/>
      <c r="D5509"/>
      <c r="E5509"/>
      <c r="F5509"/>
      <c r="G5509"/>
    </row>
    <row r="5510" spans="2:7" ht="15" x14ac:dyDescent="0.25">
      <c r="B5510"/>
      <c r="C5510"/>
      <c r="D5510"/>
      <c r="E5510"/>
      <c r="F5510"/>
      <c r="G5510"/>
    </row>
    <row r="5511" spans="2:7" ht="15" x14ac:dyDescent="0.25">
      <c r="B5511"/>
      <c r="C5511"/>
      <c r="D5511"/>
      <c r="E5511"/>
      <c r="F5511"/>
      <c r="G5511"/>
    </row>
    <row r="5512" spans="2:7" ht="15" x14ac:dyDescent="0.25">
      <c r="B5512"/>
      <c r="C5512"/>
      <c r="D5512"/>
      <c r="E5512"/>
      <c r="F5512"/>
      <c r="G5512"/>
    </row>
    <row r="5513" spans="2:7" ht="15" x14ac:dyDescent="0.25">
      <c r="B5513"/>
      <c r="C5513"/>
      <c r="D5513"/>
      <c r="E5513"/>
      <c r="F5513"/>
      <c r="G5513"/>
    </row>
    <row r="5514" spans="2:7" ht="15" x14ac:dyDescent="0.25">
      <c r="B5514"/>
      <c r="C5514"/>
      <c r="D5514"/>
      <c r="E5514"/>
      <c r="F5514"/>
      <c r="G5514"/>
    </row>
    <row r="5515" spans="2:7" ht="15" x14ac:dyDescent="0.25">
      <c r="B5515"/>
      <c r="C5515"/>
      <c r="D5515"/>
      <c r="E5515"/>
      <c r="F5515"/>
      <c r="G5515"/>
    </row>
    <row r="5516" spans="2:7" ht="15" x14ac:dyDescent="0.25">
      <c r="B5516"/>
      <c r="C5516"/>
      <c r="D5516"/>
      <c r="E5516"/>
      <c r="F5516"/>
      <c r="G5516"/>
    </row>
    <row r="5517" spans="2:7" ht="15" x14ac:dyDescent="0.25">
      <c r="B5517"/>
      <c r="C5517"/>
      <c r="D5517"/>
      <c r="E5517"/>
      <c r="F5517"/>
      <c r="G5517"/>
    </row>
    <row r="5518" spans="2:7" ht="15" x14ac:dyDescent="0.25">
      <c r="B5518"/>
      <c r="C5518"/>
      <c r="D5518"/>
      <c r="E5518"/>
      <c r="F5518"/>
      <c r="G5518"/>
    </row>
    <row r="5519" spans="2:7" ht="15" x14ac:dyDescent="0.25">
      <c r="B5519"/>
      <c r="C5519"/>
      <c r="D5519"/>
      <c r="E5519"/>
      <c r="F5519"/>
      <c r="G5519"/>
    </row>
    <row r="5520" spans="2:7" ht="15" x14ac:dyDescent="0.25">
      <c r="B5520"/>
      <c r="C5520"/>
      <c r="D5520"/>
      <c r="E5520"/>
      <c r="F5520"/>
      <c r="G5520"/>
    </row>
    <row r="5521" spans="2:7" ht="15" x14ac:dyDescent="0.25">
      <c r="B5521"/>
      <c r="C5521"/>
      <c r="D5521"/>
      <c r="E5521"/>
      <c r="F5521"/>
      <c r="G5521"/>
    </row>
    <row r="5522" spans="2:7" ht="15" x14ac:dyDescent="0.25">
      <c r="B5522"/>
      <c r="C5522"/>
      <c r="D5522"/>
      <c r="E5522"/>
      <c r="F5522"/>
      <c r="G5522"/>
    </row>
    <row r="5523" spans="2:7" ht="15" x14ac:dyDescent="0.25">
      <c r="B5523"/>
      <c r="C5523"/>
      <c r="D5523"/>
      <c r="E5523"/>
      <c r="F5523"/>
      <c r="G5523"/>
    </row>
    <row r="5524" spans="2:7" ht="15" x14ac:dyDescent="0.25">
      <c r="B5524"/>
      <c r="C5524"/>
      <c r="D5524"/>
      <c r="E5524"/>
      <c r="F5524"/>
      <c r="G5524"/>
    </row>
    <row r="5525" spans="2:7" ht="15" x14ac:dyDescent="0.25">
      <c r="B5525"/>
      <c r="C5525"/>
      <c r="D5525"/>
      <c r="E5525"/>
      <c r="F5525"/>
      <c r="G5525"/>
    </row>
    <row r="5526" spans="2:7" ht="15" x14ac:dyDescent="0.25">
      <c r="B5526"/>
      <c r="C5526"/>
      <c r="D5526"/>
      <c r="E5526"/>
      <c r="F5526"/>
      <c r="G5526"/>
    </row>
    <row r="5527" spans="2:7" ht="15" x14ac:dyDescent="0.25">
      <c r="B5527"/>
      <c r="C5527"/>
      <c r="D5527"/>
      <c r="E5527"/>
      <c r="F5527"/>
      <c r="G5527"/>
    </row>
    <row r="5528" spans="2:7" ht="15" x14ac:dyDescent="0.25">
      <c r="B5528"/>
      <c r="C5528"/>
      <c r="D5528"/>
      <c r="E5528"/>
      <c r="F5528"/>
      <c r="G5528"/>
    </row>
    <row r="5529" spans="2:7" ht="15" x14ac:dyDescent="0.25">
      <c r="B5529"/>
      <c r="C5529"/>
      <c r="D5529"/>
      <c r="E5529"/>
      <c r="F5529"/>
      <c r="G5529"/>
    </row>
    <row r="5530" spans="2:7" ht="15" x14ac:dyDescent="0.25">
      <c r="B5530"/>
      <c r="C5530"/>
      <c r="D5530"/>
      <c r="E5530"/>
      <c r="F5530"/>
      <c r="G5530"/>
    </row>
    <row r="5531" spans="2:7" ht="15" x14ac:dyDescent="0.25">
      <c r="B5531"/>
      <c r="C5531"/>
      <c r="D5531"/>
      <c r="E5531"/>
      <c r="F5531"/>
      <c r="G5531"/>
    </row>
    <row r="5532" spans="2:7" ht="15" x14ac:dyDescent="0.25">
      <c r="B5532"/>
      <c r="C5532"/>
      <c r="D5532"/>
      <c r="E5532"/>
      <c r="F5532"/>
      <c r="G5532"/>
    </row>
    <row r="5533" spans="2:7" ht="15" x14ac:dyDescent="0.25">
      <c r="B5533"/>
      <c r="C5533"/>
      <c r="D5533"/>
      <c r="E5533"/>
      <c r="F5533"/>
      <c r="G5533"/>
    </row>
    <row r="5534" spans="2:7" ht="15" x14ac:dyDescent="0.25">
      <c r="B5534"/>
      <c r="C5534"/>
      <c r="D5534"/>
      <c r="E5534"/>
      <c r="F5534"/>
      <c r="G5534"/>
    </row>
    <row r="5535" spans="2:7" ht="15" x14ac:dyDescent="0.25">
      <c r="B5535"/>
      <c r="C5535"/>
      <c r="D5535"/>
      <c r="E5535"/>
      <c r="F5535"/>
      <c r="G5535"/>
    </row>
    <row r="5536" spans="2:7" ht="15" x14ac:dyDescent="0.25">
      <c r="B5536"/>
      <c r="C5536"/>
      <c r="D5536"/>
      <c r="E5536"/>
      <c r="F5536"/>
      <c r="G5536"/>
    </row>
    <row r="5537" spans="2:7" ht="15" x14ac:dyDescent="0.25">
      <c r="B5537"/>
      <c r="C5537"/>
      <c r="D5537"/>
      <c r="E5537"/>
      <c r="F5537"/>
      <c r="G5537"/>
    </row>
    <row r="5538" spans="2:7" ht="15" x14ac:dyDescent="0.25">
      <c r="B5538"/>
      <c r="C5538"/>
      <c r="D5538"/>
      <c r="E5538"/>
      <c r="F5538"/>
      <c r="G5538"/>
    </row>
    <row r="5539" spans="2:7" ht="15" x14ac:dyDescent="0.25">
      <c r="B5539"/>
      <c r="C5539"/>
      <c r="D5539"/>
      <c r="E5539"/>
      <c r="F5539"/>
      <c r="G5539"/>
    </row>
    <row r="5540" spans="2:7" ht="15" x14ac:dyDescent="0.25">
      <c r="B5540"/>
      <c r="C5540"/>
      <c r="D5540"/>
      <c r="E5540"/>
      <c r="F5540"/>
      <c r="G5540"/>
    </row>
    <row r="5541" spans="2:7" ht="15" x14ac:dyDescent="0.25">
      <c r="B5541"/>
      <c r="C5541"/>
      <c r="D5541"/>
      <c r="E5541"/>
      <c r="F5541"/>
      <c r="G5541"/>
    </row>
    <row r="5542" spans="2:7" ht="15" x14ac:dyDescent="0.25">
      <c r="B5542"/>
      <c r="C5542"/>
      <c r="D5542"/>
      <c r="E5542"/>
      <c r="F5542"/>
      <c r="G5542"/>
    </row>
    <row r="5543" spans="2:7" ht="15" x14ac:dyDescent="0.25">
      <c r="B5543"/>
      <c r="C5543"/>
      <c r="D5543"/>
      <c r="E5543"/>
      <c r="F5543"/>
      <c r="G5543"/>
    </row>
    <row r="5544" spans="2:7" ht="15" x14ac:dyDescent="0.25">
      <c r="B5544"/>
      <c r="C5544"/>
      <c r="D5544"/>
      <c r="E5544"/>
      <c r="F5544"/>
      <c r="G5544"/>
    </row>
    <row r="5545" spans="2:7" ht="15" x14ac:dyDescent="0.25">
      <c r="B5545"/>
      <c r="C5545"/>
      <c r="D5545"/>
      <c r="E5545"/>
      <c r="F5545"/>
      <c r="G5545"/>
    </row>
    <row r="5546" spans="2:7" ht="15" x14ac:dyDescent="0.25">
      <c r="B5546"/>
      <c r="C5546"/>
      <c r="D5546"/>
      <c r="E5546"/>
      <c r="F5546"/>
      <c r="G5546"/>
    </row>
    <row r="5547" spans="2:7" ht="15" x14ac:dyDescent="0.25">
      <c r="B5547"/>
      <c r="C5547"/>
      <c r="D5547"/>
      <c r="E5547"/>
      <c r="F5547"/>
      <c r="G5547"/>
    </row>
    <row r="5548" spans="2:7" ht="15" x14ac:dyDescent="0.25">
      <c r="B5548"/>
      <c r="C5548"/>
      <c r="D5548"/>
      <c r="E5548"/>
      <c r="F5548"/>
      <c r="G5548"/>
    </row>
    <row r="5549" spans="2:7" ht="15" x14ac:dyDescent="0.25">
      <c r="B5549"/>
      <c r="C5549"/>
      <c r="D5549"/>
      <c r="E5549"/>
      <c r="F5549"/>
      <c r="G5549"/>
    </row>
    <row r="5550" spans="2:7" ht="15" x14ac:dyDescent="0.25">
      <c r="B5550"/>
      <c r="C5550"/>
      <c r="D5550"/>
      <c r="E5550"/>
      <c r="F5550"/>
      <c r="G5550"/>
    </row>
    <row r="5551" spans="2:7" ht="15" x14ac:dyDescent="0.25">
      <c r="B5551"/>
      <c r="C5551"/>
      <c r="D5551"/>
      <c r="E5551"/>
      <c r="F5551"/>
      <c r="G5551"/>
    </row>
    <row r="5552" spans="2:7" ht="15" x14ac:dyDescent="0.25">
      <c r="B5552"/>
      <c r="C5552"/>
      <c r="D5552"/>
      <c r="E5552"/>
      <c r="F5552"/>
      <c r="G5552"/>
    </row>
    <row r="5553" spans="2:7" ht="15" x14ac:dyDescent="0.25">
      <c r="B5553"/>
      <c r="C5553"/>
      <c r="D5553"/>
      <c r="E5553"/>
      <c r="F5553"/>
      <c r="G5553"/>
    </row>
    <row r="5554" spans="2:7" ht="15" x14ac:dyDescent="0.25">
      <c r="B5554"/>
      <c r="C5554"/>
      <c r="D5554"/>
      <c r="E5554"/>
      <c r="F5554"/>
      <c r="G5554"/>
    </row>
    <row r="5555" spans="2:7" ht="15" x14ac:dyDescent="0.25">
      <c r="B5555"/>
      <c r="C5555"/>
      <c r="D5555"/>
      <c r="E5555"/>
      <c r="F5555"/>
      <c r="G5555"/>
    </row>
    <row r="5556" spans="2:7" ht="15" x14ac:dyDescent="0.25">
      <c r="B5556"/>
      <c r="C5556"/>
      <c r="D5556"/>
      <c r="E5556"/>
      <c r="F5556"/>
      <c r="G5556"/>
    </row>
    <row r="5557" spans="2:7" ht="15" x14ac:dyDescent="0.25">
      <c r="B5557"/>
      <c r="C5557"/>
      <c r="D5557"/>
      <c r="E5557"/>
      <c r="F5557"/>
      <c r="G5557"/>
    </row>
    <row r="5558" spans="2:7" ht="15" x14ac:dyDescent="0.25">
      <c r="B5558"/>
      <c r="C5558"/>
      <c r="D5558"/>
      <c r="E5558"/>
      <c r="F5558"/>
      <c r="G5558"/>
    </row>
    <row r="5559" spans="2:7" ht="15" x14ac:dyDescent="0.25">
      <c r="B5559"/>
      <c r="C5559"/>
      <c r="D5559"/>
      <c r="E5559"/>
      <c r="F5559"/>
      <c r="G5559"/>
    </row>
    <row r="5560" spans="2:7" ht="15" x14ac:dyDescent="0.25">
      <c r="B5560"/>
      <c r="C5560"/>
      <c r="D5560"/>
      <c r="E5560"/>
      <c r="F5560"/>
      <c r="G5560"/>
    </row>
    <row r="5561" spans="2:7" ht="15" x14ac:dyDescent="0.25">
      <c r="B5561"/>
      <c r="C5561"/>
      <c r="D5561"/>
      <c r="E5561"/>
      <c r="F5561"/>
      <c r="G5561"/>
    </row>
    <row r="5562" spans="2:7" ht="15" x14ac:dyDescent="0.25">
      <c r="B5562"/>
      <c r="C5562"/>
      <c r="D5562"/>
      <c r="E5562"/>
      <c r="F5562"/>
      <c r="G5562"/>
    </row>
    <row r="5563" spans="2:7" ht="15" x14ac:dyDescent="0.25">
      <c r="B5563"/>
      <c r="C5563"/>
      <c r="D5563"/>
      <c r="E5563"/>
      <c r="F5563"/>
      <c r="G5563"/>
    </row>
    <row r="5564" spans="2:7" ht="15" x14ac:dyDescent="0.25">
      <c r="B5564"/>
      <c r="C5564"/>
      <c r="D5564"/>
      <c r="E5564"/>
      <c r="F5564"/>
      <c r="G5564"/>
    </row>
    <row r="5565" spans="2:7" ht="15" x14ac:dyDescent="0.25">
      <c r="B5565"/>
      <c r="C5565"/>
      <c r="D5565"/>
      <c r="E5565"/>
      <c r="F5565"/>
      <c r="G5565"/>
    </row>
    <row r="5566" spans="2:7" ht="15" x14ac:dyDescent="0.25">
      <c r="B5566"/>
      <c r="C5566"/>
      <c r="D5566"/>
      <c r="E5566"/>
      <c r="F5566"/>
      <c r="G5566"/>
    </row>
    <row r="5567" spans="2:7" ht="15" x14ac:dyDescent="0.25">
      <c r="B5567"/>
      <c r="C5567"/>
      <c r="D5567"/>
      <c r="E5567"/>
      <c r="F5567"/>
      <c r="G5567"/>
    </row>
    <row r="5568" spans="2:7" ht="15" x14ac:dyDescent="0.25">
      <c r="B5568"/>
      <c r="C5568"/>
      <c r="D5568"/>
      <c r="E5568"/>
      <c r="F5568"/>
      <c r="G5568"/>
    </row>
    <row r="5569" spans="2:7" ht="15" x14ac:dyDescent="0.25">
      <c r="B5569"/>
      <c r="C5569"/>
      <c r="D5569"/>
      <c r="E5569"/>
      <c r="F5569"/>
      <c r="G5569"/>
    </row>
    <row r="5570" spans="2:7" ht="15" x14ac:dyDescent="0.25">
      <c r="B5570"/>
      <c r="C5570"/>
      <c r="D5570"/>
      <c r="E5570"/>
      <c r="F5570"/>
      <c r="G5570"/>
    </row>
    <row r="5571" spans="2:7" ht="15" x14ac:dyDescent="0.25">
      <c r="B5571"/>
      <c r="C5571"/>
      <c r="D5571"/>
      <c r="E5571"/>
      <c r="F5571"/>
      <c r="G5571"/>
    </row>
    <row r="5572" spans="2:7" ht="15" x14ac:dyDescent="0.25">
      <c r="B5572"/>
      <c r="C5572"/>
      <c r="D5572"/>
      <c r="E5572"/>
      <c r="F5572"/>
      <c r="G5572"/>
    </row>
    <row r="5573" spans="2:7" ht="15" x14ac:dyDescent="0.25">
      <c r="B5573"/>
      <c r="C5573"/>
      <c r="D5573"/>
      <c r="E5573"/>
      <c r="F5573"/>
      <c r="G5573"/>
    </row>
    <row r="5574" spans="2:7" ht="15" x14ac:dyDescent="0.25">
      <c r="B5574"/>
      <c r="C5574"/>
      <c r="D5574"/>
      <c r="E5574"/>
      <c r="F5574"/>
      <c r="G5574"/>
    </row>
    <row r="5575" spans="2:7" ht="15" x14ac:dyDescent="0.25">
      <c r="B5575"/>
      <c r="C5575"/>
      <c r="D5575"/>
      <c r="E5575"/>
      <c r="F5575"/>
      <c r="G5575"/>
    </row>
    <row r="5576" spans="2:7" ht="15" x14ac:dyDescent="0.25">
      <c r="B5576"/>
      <c r="C5576"/>
      <c r="D5576"/>
      <c r="E5576"/>
      <c r="F5576"/>
      <c r="G5576"/>
    </row>
    <row r="5577" spans="2:7" ht="15" x14ac:dyDescent="0.25">
      <c r="B5577"/>
      <c r="C5577"/>
      <c r="D5577"/>
      <c r="E5577"/>
      <c r="F5577"/>
      <c r="G5577"/>
    </row>
  </sheetData>
  <pageMargins left="0.7" right="0.7" top="0.75" bottom="0.75" header="0.3" footer="0.3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T3895"/>
  <sheetViews>
    <sheetView zoomScale="70" zoomScaleNormal="70" workbookViewId="0">
      <selection activeCell="G2" sqref="G2:H3"/>
    </sheetView>
  </sheetViews>
  <sheetFormatPr baseColWidth="10" defaultRowHeight="15" x14ac:dyDescent="0.25"/>
  <cols>
    <col min="1" max="1" width="5.5703125" customWidth="1"/>
    <col min="2" max="2" width="24.7109375" customWidth="1"/>
    <col min="3" max="3" width="21.7109375" customWidth="1"/>
    <col min="4" max="4" width="20.5703125" customWidth="1"/>
    <col min="5" max="5" width="13.5703125" bestFit="1" customWidth="1"/>
    <col min="6" max="6" width="15" style="19" customWidth="1"/>
    <col min="7" max="7" width="13.5703125" style="19" bestFit="1" customWidth="1"/>
    <col min="8" max="8" width="17.42578125" style="19" bestFit="1" customWidth="1"/>
    <col min="9" max="9" width="18.140625" style="30" bestFit="1" customWidth="1"/>
    <col min="10" max="10" width="19.5703125" style="19" bestFit="1" customWidth="1"/>
    <col min="11" max="11" width="21.7109375" style="19" bestFit="1" customWidth="1"/>
    <col min="12" max="12" width="18.85546875" style="30" bestFit="1" customWidth="1"/>
    <col min="13" max="13" width="13.5703125" style="30" bestFit="1" customWidth="1"/>
    <col min="14" max="14" width="10.140625" style="19" bestFit="1" customWidth="1"/>
    <col min="15" max="15" width="21.7109375" style="19" bestFit="1" customWidth="1"/>
    <col min="16" max="16" width="25.85546875" style="19" bestFit="1" customWidth="1"/>
    <col min="17" max="17" width="12" style="30" bestFit="1" customWidth="1"/>
    <col min="18" max="18" width="11.7109375" style="19" bestFit="1" customWidth="1"/>
    <col min="19" max="19" width="13.85546875" style="19" bestFit="1" customWidth="1"/>
    <col min="20" max="20" width="13.85546875" style="30" bestFit="1" customWidth="1"/>
    <col min="21" max="42" width="12.140625" bestFit="1" customWidth="1"/>
    <col min="43" max="43" width="10.28515625" bestFit="1" customWidth="1"/>
  </cols>
  <sheetData>
    <row r="1" spans="2:20" x14ac:dyDescent="0.25">
      <c r="K1" s="30"/>
      <c r="O1" s="30"/>
      <c r="P1" s="30"/>
      <c r="R1" s="30"/>
    </row>
    <row r="2" spans="2:20" ht="18.75" x14ac:dyDescent="0.3">
      <c r="D2" s="14" t="s">
        <v>108</v>
      </c>
      <c r="G2" s="50" t="s">
        <v>254</v>
      </c>
      <c r="H2" s="15" t="e">
        <f ca="1">Filtros!$AO$2</f>
        <v>#NAME?</v>
      </c>
      <c r="K2" s="30"/>
      <c r="M2" s="36"/>
      <c r="O2" s="30"/>
      <c r="P2" s="30"/>
      <c r="R2" s="30"/>
    </row>
    <row r="3" spans="2:20" ht="18.75" x14ac:dyDescent="0.3">
      <c r="D3" s="14" t="s">
        <v>109</v>
      </c>
      <c r="G3" s="50" t="s">
        <v>255</v>
      </c>
      <c r="H3" s="15" t="e">
        <f ca="1">Filtros!$AJ$2</f>
        <v>#NAME?</v>
      </c>
      <c r="K3" s="30"/>
      <c r="M3" s="36"/>
      <c r="O3" s="30"/>
      <c r="P3" s="30"/>
      <c r="R3" s="30"/>
    </row>
    <row r="4" spans="2:20" ht="18.75" x14ac:dyDescent="0.3">
      <c r="D4" s="15" t="s">
        <v>110</v>
      </c>
      <c r="K4" s="30"/>
      <c r="M4" s="36"/>
      <c r="O4" s="30"/>
      <c r="P4" s="30"/>
      <c r="R4" s="30"/>
    </row>
    <row r="5" spans="2:20" x14ac:dyDescent="0.25">
      <c r="K5" s="30"/>
      <c r="M5" s="36"/>
      <c r="O5" s="30"/>
      <c r="P5" s="30"/>
      <c r="R5" s="30"/>
    </row>
    <row r="6" spans="2:20" x14ac:dyDescent="0.25">
      <c r="K6" s="30"/>
      <c r="M6" s="37"/>
      <c r="O6" s="30"/>
      <c r="P6" s="30"/>
      <c r="R6" s="30"/>
    </row>
    <row r="7" spans="2:20" x14ac:dyDescent="0.25">
      <c r="K7" s="30"/>
      <c r="M7" s="37"/>
      <c r="O7" s="30"/>
      <c r="P7" s="30"/>
      <c r="R7" s="30"/>
    </row>
    <row r="8" spans="2:20" ht="18.75" x14ac:dyDescent="0.3">
      <c r="B8" s="15" t="s">
        <v>196</v>
      </c>
      <c r="K8" s="30"/>
      <c r="M8" s="37"/>
      <c r="O8" s="30"/>
      <c r="P8" s="30"/>
      <c r="R8" s="30"/>
    </row>
    <row r="9" spans="2:20" x14ac:dyDescent="0.25">
      <c r="K9" s="30"/>
      <c r="M9" s="37"/>
      <c r="O9" s="30"/>
      <c r="P9" s="30"/>
      <c r="R9" s="30"/>
    </row>
    <row r="10" spans="2:20" s="3" customFormat="1" x14ac:dyDescent="0.25">
      <c r="B10" s="1" t="s">
        <v>172</v>
      </c>
      <c r="C10" s="1" t="s">
        <v>173</v>
      </c>
      <c r="D10" s="1" t="s">
        <v>171</v>
      </c>
      <c r="E10" s="3" t="s">
        <v>143</v>
      </c>
      <c r="F10" s="3" t="s">
        <v>144</v>
      </c>
      <c r="G10" s="3" t="s">
        <v>86</v>
      </c>
      <c r="H10" s="31" t="s">
        <v>155</v>
      </c>
      <c r="I10" s="3" t="s">
        <v>145</v>
      </c>
      <c r="J10" s="3" t="s">
        <v>146</v>
      </c>
      <c r="K10" s="31" t="s">
        <v>147</v>
      </c>
      <c r="L10" s="31" t="s">
        <v>148</v>
      </c>
      <c r="M10" s="3" t="s">
        <v>149</v>
      </c>
      <c r="N10" s="3" t="s">
        <v>150</v>
      </c>
      <c r="O10" s="3" t="s">
        <v>151</v>
      </c>
      <c r="P10" s="31" t="s">
        <v>128</v>
      </c>
      <c r="Q10" s="3" t="s">
        <v>152</v>
      </c>
      <c r="R10" s="3" t="s">
        <v>153</v>
      </c>
      <c r="S10" s="31" t="s">
        <v>154</v>
      </c>
      <c r="T10"/>
    </row>
    <row r="11" spans="2:20" x14ac:dyDescent="0.25"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</row>
    <row r="12" spans="2:20" x14ac:dyDescent="0.25"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</row>
    <row r="13" spans="2:20" x14ac:dyDescent="0.25"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</row>
    <row r="14" spans="2:20" x14ac:dyDescent="0.25"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</row>
    <row r="15" spans="2:20" x14ac:dyDescent="0.25"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</row>
    <row r="16" spans="2:20" x14ac:dyDescent="0.25"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</row>
    <row r="17" spans="6:20" x14ac:dyDescent="0.25"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</row>
    <row r="18" spans="6:20" x14ac:dyDescent="0.25"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</row>
    <row r="19" spans="6:20" x14ac:dyDescent="0.25"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  <row r="20" spans="6:20" x14ac:dyDescent="0.25"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spans="6:20" x14ac:dyDescent="0.25"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</row>
    <row r="22" spans="6:20" x14ac:dyDescent="0.25"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</row>
    <row r="23" spans="6:20" x14ac:dyDescent="0.25"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</row>
    <row r="24" spans="6:20" x14ac:dyDescent="0.25"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  <row r="25" spans="6:20" x14ac:dyDescent="0.25"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  <row r="26" spans="6:20" x14ac:dyDescent="0.25"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</row>
    <row r="27" spans="6:20" x14ac:dyDescent="0.25"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</row>
    <row r="28" spans="6:20" x14ac:dyDescent="0.25"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</row>
    <row r="29" spans="6:20" x14ac:dyDescent="0.25"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spans="6:20" x14ac:dyDescent="0.25"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spans="6:20" x14ac:dyDescent="0.25"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spans="6:20" x14ac:dyDescent="0.25"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  <row r="33" spans="6:20" x14ac:dyDescent="0.25"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</row>
    <row r="34" spans="6:20" x14ac:dyDescent="0.25"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6:20" x14ac:dyDescent="0.25"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</row>
    <row r="36" spans="6:20" x14ac:dyDescent="0.25"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6:20" x14ac:dyDescent="0.25"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  <row r="38" spans="6:20" x14ac:dyDescent="0.25"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spans="6:20" x14ac:dyDescent="0.25"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spans="6:20" x14ac:dyDescent="0.25"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6:20" x14ac:dyDescent="0.25"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6:20" x14ac:dyDescent="0.25"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6:20" x14ac:dyDescent="0.25"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spans="6:20" x14ac:dyDescent="0.25"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spans="6:20" x14ac:dyDescent="0.25"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spans="6:20" x14ac:dyDescent="0.25"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spans="6:20" x14ac:dyDescent="0.25"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6:20" x14ac:dyDescent="0.25"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spans="6:20" x14ac:dyDescent="0.25"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spans="6:20" x14ac:dyDescent="0.25"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spans="6:20" x14ac:dyDescent="0.25"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spans="6:20" x14ac:dyDescent="0.25"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spans="6:20" x14ac:dyDescent="0.25"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spans="6:20" x14ac:dyDescent="0.25"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spans="6:20" x14ac:dyDescent="0.25"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spans="6:20" x14ac:dyDescent="0.25"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spans="6:20" x14ac:dyDescent="0.25"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6:20" x14ac:dyDescent="0.25"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6:20" x14ac:dyDescent="0.25"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6:20" x14ac:dyDescent="0.25"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6:20" x14ac:dyDescent="0.25"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6:20" x14ac:dyDescent="0.25"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6:20" x14ac:dyDescent="0.25"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6:20" x14ac:dyDescent="0.25"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6:20" x14ac:dyDescent="0.25"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6:20" x14ac:dyDescent="0.25"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6:20" x14ac:dyDescent="0.25"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spans="6:20" x14ac:dyDescent="0.25"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6:20" x14ac:dyDescent="0.25"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6:20" x14ac:dyDescent="0.25"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6:20" x14ac:dyDescent="0.25"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6:20" x14ac:dyDescent="0.25"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6:20" x14ac:dyDescent="0.25"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6:20" x14ac:dyDescent="0.25"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6:20" x14ac:dyDescent="0.25"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6:20" x14ac:dyDescent="0.25"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6:20" x14ac:dyDescent="0.25"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6:20" x14ac:dyDescent="0.25"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6:20" x14ac:dyDescent="0.25"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6:20" x14ac:dyDescent="0.25"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spans="6:20" x14ac:dyDescent="0.25"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6:20" x14ac:dyDescent="0.25"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6:20" x14ac:dyDescent="0.25"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spans="6:20" x14ac:dyDescent="0.25"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spans="6:20" x14ac:dyDescent="0.25"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spans="6:20" x14ac:dyDescent="0.25"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spans="6:20" x14ac:dyDescent="0.25"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spans="6:20" x14ac:dyDescent="0.25"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spans="6:20" x14ac:dyDescent="0.25"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spans="6:20" x14ac:dyDescent="0.25"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spans="6:20" x14ac:dyDescent="0.25"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spans="6:20" x14ac:dyDescent="0.25"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spans="6:20" x14ac:dyDescent="0.25"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spans="6:20" x14ac:dyDescent="0.25"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spans="6:20" x14ac:dyDescent="0.25"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6:20" x14ac:dyDescent="0.25"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6:20" x14ac:dyDescent="0.25"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6:20" x14ac:dyDescent="0.25"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6:20" x14ac:dyDescent="0.25"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6:20" x14ac:dyDescent="0.25"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6:20" x14ac:dyDescent="0.25"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6:20" x14ac:dyDescent="0.25"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6:20" x14ac:dyDescent="0.25"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6:20" x14ac:dyDescent="0.25"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spans="6:20" x14ac:dyDescent="0.25"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6:20" x14ac:dyDescent="0.25"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6:20" x14ac:dyDescent="0.25"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6:20" x14ac:dyDescent="0.25"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6:20" x14ac:dyDescent="0.25"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6:20" x14ac:dyDescent="0.25"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6:20" x14ac:dyDescent="0.25"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spans="6:20" x14ac:dyDescent="0.25"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6:20" x14ac:dyDescent="0.25"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6:20" x14ac:dyDescent="0.25"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6:20" x14ac:dyDescent="0.25"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6:20" x14ac:dyDescent="0.25"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6:20" x14ac:dyDescent="0.25"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6:20" x14ac:dyDescent="0.25"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6:20" x14ac:dyDescent="0.25"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6:20" x14ac:dyDescent="0.25"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6:20" x14ac:dyDescent="0.25"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6:20" x14ac:dyDescent="0.25"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spans="6:20" x14ac:dyDescent="0.25"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spans="6:20" x14ac:dyDescent="0.25"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spans="6:20" x14ac:dyDescent="0.25"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6:20" x14ac:dyDescent="0.25"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6:20" x14ac:dyDescent="0.25"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6:20" x14ac:dyDescent="0.25"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6:20" x14ac:dyDescent="0.25"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6:20" x14ac:dyDescent="0.25"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6:20" x14ac:dyDescent="0.25"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6:20" x14ac:dyDescent="0.25"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6:20" x14ac:dyDescent="0.25"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6:20" x14ac:dyDescent="0.25"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spans="6:20" x14ac:dyDescent="0.25"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spans="6:20" x14ac:dyDescent="0.25"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spans="6:20" x14ac:dyDescent="0.25"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spans="6:20" x14ac:dyDescent="0.25"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spans="6:20" x14ac:dyDescent="0.25"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spans="6:20" x14ac:dyDescent="0.25"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spans="6:20" x14ac:dyDescent="0.25"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spans="6:20" x14ac:dyDescent="0.25"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spans="6:20" x14ac:dyDescent="0.25"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spans="6:20" x14ac:dyDescent="0.25"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spans="6:20" x14ac:dyDescent="0.25"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spans="6:20" x14ac:dyDescent="0.25"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spans="6:20" x14ac:dyDescent="0.25"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spans="6:20" x14ac:dyDescent="0.25"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spans="6:20" x14ac:dyDescent="0.25"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spans="6:20" x14ac:dyDescent="0.25"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spans="6:20" x14ac:dyDescent="0.25"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spans="6:20" x14ac:dyDescent="0.25"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spans="6:20" x14ac:dyDescent="0.25"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spans="6:20" x14ac:dyDescent="0.25"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spans="6:20" x14ac:dyDescent="0.25"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spans="6:20" x14ac:dyDescent="0.25"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spans="6:20" x14ac:dyDescent="0.25"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spans="6:20" x14ac:dyDescent="0.25"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spans="6:20" x14ac:dyDescent="0.25"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spans="6:20" x14ac:dyDescent="0.25"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spans="6:20" x14ac:dyDescent="0.25"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</row>
    <row r="162" spans="6:20" x14ac:dyDescent="0.25"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</row>
    <row r="163" spans="6:20" x14ac:dyDescent="0.25"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</row>
    <row r="164" spans="6:20" x14ac:dyDescent="0.25"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</row>
    <row r="165" spans="6:20" x14ac:dyDescent="0.25"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</row>
    <row r="166" spans="6:20" x14ac:dyDescent="0.25"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</row>
    <row r="167" spans="6:20" x14ac:dyDescent="0.25"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</row>
    <row r="168" spans="6:20" x14ac:dyDescent="0.25"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</row>
    <row r="169" spans="6:20" x14ac:dyDescent="0.25"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</row>
    <row r="170" spans="6:20" x14ac:dyDescent="0.25"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</row>
    <row r="171" spans="6:20" x14ac:dyDescent="0.25"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</row>
    <row r="172" spans="6:20" x14ac:dyDescent="0.25"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</row>
    <row r="173" spans="6:20" x14ac:dyDescent="0.25"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</row>
    <row r="174" spans="6:20" x14ac:dyDescent="0.25"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</row>
    <row r="175" spans="6:20" x14ac:dyDescent="0.25"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</row>
    <row r="176" spans="6:20" x14ac:dyDescent="0.25"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</row>
    <row r="177" spans="6:20" x14ac:dyDescent="0.25"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</row>
    <row r="178" spans="6:20" x14ac:dyDescent="0.25"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</row>
    <row r="179" spans="6:20" x14ac:dyDescent="0.25"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</row>
    <row r="180" spans="6:20" x14ac:dyDescent="0.25"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</row>
    <row r="181" spans="6:20" x14ac:dyDescent="0.25"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</row>
    <row r="182" spans="6:20" x14ac:dyDescent="0.25"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</row>
    <row r="183" spans="6:20" x14ac:dyDescent="0.25"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</row>
    <row r="184" spans="6:20" x14ac:dyDescent="0.25"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</row>
    <row r="185" spans="6:20" x14ac:dyDescent="0.25"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</row>
    <row r="186" spans="6:20" x14ac:dyDescent="0.25"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</row>
    <row r="187" spans="6:20" x14ac:dyDescent="0.25"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</row>
    <row r="188" spans="6:20" x14ac:dyDescent="0.25"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</row>
    <row r="189" spans="6:20" x14ac:dyDescent="0.25"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</row>
    <row r="190" spans="6:20" x14ac:dyDescent="0.25"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</row>
    <row r="191" spans="6:20" x14ac:dyDescent="0.25"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</row>
    <row r="192" spans="6:20" x14ac:dyDescent="0.25"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</row>
    <row r="193" spans="6:20" x14ac:dyDescent="0.25"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</row>
    <row r="194" spans="6:20" x14ac:dyDescent="0.25"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</row>
    <row r="195" spans="6:20" x14ac:dyDescent="0.25"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</row>
    <row r="196" spans="6:20" x14ac:dyDescent="0.25"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</row>
    <row r="197" spans="6:20" x14ac:dyDescent="0.25"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</row>
    <row r="198" spans="6:20" x14ac:dyDescent="0.25"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</row>
    <row r="199" spans="6:20" x14ac:dyDescent="0.25"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</row>
    <row r="200" spans="6:20" x14ac:dyDescent="0.25"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</row>
    <row r="201" spans="6:20" x14ac:dyDescent="0.25"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</row>
    <row r="202" spans="6:20" x14ac:dyDescent="0.25"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</row>
    <row r="203" spans="6:20" x14ac:dyDescent="0.25"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</row>
    <row r="204" spans="6:20" x14ac:dyDescent="0.25"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</row>
    <row r="205" spans="6:20" x14ac:dyDescent="0.25"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</row>
    <row r="206" spans="6:20" x14ac:dyDescent="0.25"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</row>
    <row r="207" spans="6:20" x14ac:dyDescent="0.25"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</row>
    <row r="208" spans="6:20" x14ac:dyDescent="0.25"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</row>
    <row r="209" spans="6:20" x14ac:dyDescent="0.25"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</row>
    <row r="210" spans="6:20" x14ac:dyDescent="0.25"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</row>
    <row r="211" spans="6:20" x14ac:dyDescent="0.25"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</row>
    <row r="212" spans="6:20" x14ac:dyDescent="0.25"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</row>
    <row r="213" spans="6:20" x14ac:dyDescent="0.25"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</row>
    <row r="214" spans="6:20" x14ac:dyDescent="0.25"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</row>
    <row r="215" spans="6:20" x14ac:dyDescent="0.25"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</row>
    <row r="216" spans="6:20" x14ac:dyDescent="0.25"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</row>
    <row r="217" spans="6:20" x14ac:dyDescent="0.25"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</row>
    <row r="218" spans="6:20" x14ac:dyDescent="0.25"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</row>
    <row r="219" spans="6:20" x14ac:dyDescent="0.25"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</row>
    <row r="220" spans="6:20" x14ac:dyDescent="0.25"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</row>
    <row r="221" spans="6:20" x14ac:dyDescent="0.25"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</row>
    <row r="222" spans="6:20" x14ac:dyDescent="0.25"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</row>
    <row r="223" spans="6:20" x14ac:dyDescent="0.25"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</row>
    <row r="224" spans="6:20" x14ac:dyDescent="0.25"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</row>
    <row r="225" spans="6:20" x14ac:dyDescent="0.25"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</row>
    <row r="226" spans="6:20" x14ac:dyDescent="0.25"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</row>
    <row r="227" spans="6:20" x14ac:dyDescent="0.25"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</row>
    <row r="228" spans="6:20" x14ac:dyDescent="0.25"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</row>
    <row r="229" spans="6:20" x14ac:dyDescent="0.25"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</row>
    <row r="230" spans="6:20" x14ac:dyDescent="0.25"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</row>
    <row r="231" spans="6:20" x14ac:dyDescent="0.25"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</row>
    <row r="232" spans="6:20" x14ac:dyDescent="0.25"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</row>
    <row r="233" spans="6:20" x14ac:dyDescent="0.25"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</row>
    <row r="234" spans="6:20" x14ac:dyDescent="0.25"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</row>
    <row r="235" spans="6:20" x14ac:dyDescent="0.25"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</row>
    <row r="236" spans="6:20" x14ac:dyDescent="0.25"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</row>
    <row r="237" spans="6:20" x14ac:dyDescent="0.25"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</row>
    <row r="238" spans="6:20" x14ac:dyDescent="0.25"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</row>
    <row r="239" spans="6:20" x14ac:dyDescent="0.25"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</row>
    <row r="240" spans="6:20" x14ac:dyDescent="0.25"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</row>
    <row r="241" spans="6:20" x14ac:dyDescent="0.25"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</row>
    <row r="242" spans="6:20" x14ac:dyDescent="0.25"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</row>
    <row r="243" spans="6:20" x14ac:dyDescent="0.25"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</row>
    <row r="244" spans="6:20" x14ac:dyDescent="0.25"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</row>
    <row r="245" spans="6:20" x14ac:dyDescent="0.25"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</row>
    <row r="246" spans="6:20" x14ac:dyDescent="0.25"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</row>
    <row r="247" spans="6:20" x14ac:dyDescent="0.25"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</row>
    <row r="248" spans="6:20" x14ac:dyDescent="0.25"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</row>
    <row r="249" spans="6:20" x14ac:dyDescent="0.25"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</row>
    <row r="250" spans="6:20" x14ac:dyDescent="0.25"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</row>
    <row r="251" spans="6:20" x14ac:dyDescent="0.25"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</row>
    <row r="252" spans="6:20" x14ac:dyDescent="0.25"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</row>
    <row r="253" spans="6:20" x14ac:dyDescent="0.25"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</row>
    <row r="254" spans="6:20" x14ac:dyDescent="0.25"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</row>
    <row r="255" spans="6:20" x14ac:dyDescent="0.25"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</row>
    <row r="256" spans="6:20" x14ac:dyDescent="0.25"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</row>
    <row r="257" spans="6:20" x14ac:dyDescent="0.25"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</row>
    <row r="258" spans="6:20" x14ac:dyDescent="0.25"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</row>
    <row r="259" spans="6:20" x14ac:dyDescent="0.25"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</row>
    <row r="260" spans="6:20" x14ac:dyDescent="0.25"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</row>
    <row r="261" spans="6:20" x14ac:dyDescent="0.25"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</row>
    <row r="262" spans="6:20" x14ac:dyDescent="0.25"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</row>
    <row r="263" spans="6:20" x14ac:dyDescent="0.25"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</row>
    <row r="264" spans="6:20" x14ac:dyDescent="0.25"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</row>
    <row r="265" spans="6:20" x14ac:dyDescent="0.25"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</row>
    <row r="266" spans="6:20" x14ac:dyDescent="0.25"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</row>
    <row r="267" spans="6:20" x14ac:dyDescent="0.25"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</row>
    <row r="268" spans="6:20" x14ac:dyDescent="0.25"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</row>
    <row r="269" spans="6:20" x14ac:dyDescent="0.25"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</row>
    <row r="270" spans="6:20" x14ac:dyDescent="0.25"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</row>
    <row r="271" spans="6:20" x14ac:dyDescent="0.25"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</row>
    <row r="272" spans="6:20" x14ac:dyDescent="0.25"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</row>
    <row r="273" spans="6:20" x14ac:dyDescent="0.25"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</row>
    <row r="274" spans="6:20" x14ac:dyDescent="0.25"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</row>
    <row r="275" spans="6:20" x14ac:dyDescent="0.25"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</row>
    <row r="276" spans="6:20" x14ac:dyDescent="0.25"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</row>
    <row r="277" spans="6:20" x14ac:dyDescent="0.25"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</row>
    <row r="278" spans="6:20" x14ac:dyDescent="0.25"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</row>
    <row r="279" spans="6:20" x14ac:dyDescent="0.25"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</row>
    <row r="280" spans="6:20" x14ac:dyDescent="0.25"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</row>
    <row r="281" spans="6:20" x14ac:dyDescent="0.25"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</row>
    <row r="282" spans="6:20" x14ac:dyDescent="0.25"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</row>
    <row r="283" spans="6:20" x14ac:dyDescent="0.25"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</row>
    <row r="284" spans="6:20" x14ac:dyDescent="0.25"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</row>
    <row r="285" spans="6:20" x14ac:dyDescent="0.25"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</row>
    <row r="286" spans="6:20" x14ac:dyDescent="0.25"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</row>
    <row r="287" spans="6:20" x14ac:dyDescent="0.25"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</row>
    <row r="288" spans="6:20" x14ac:dyDescent="0.25"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</row>
    <row r="289" spans="6:20" x14ac:dyDescent="0.25"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</row>
    <row r="290" spans="6:20" x14ac:dyDescent="0.25"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</row>
    <row r="291" spans="6:20" x14ac:dyDescent="0.25"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</row>
    <row r="292" spans="6:20" x14ac:dyDescent="0.25"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</row>
    <row r="293" spans="6:20" x14ac:dyDescent="0.25"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</row>
    <row r="294" spans="6:20" x14ac:dyDescent="0.25"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</row>
    <row r="295" spans="6:20" x14ac:dyDescent="0.25"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</row>
    <row r="296" spans="6:20" x14ac:dyDescent="0.25"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</row>
    <row r="297" spans="6:20" x14ac:dyDescent="0.25"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</row>
    <row r="298" spans="6:20" x14ac:dyDescent="0.25"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</row>
    <row r="299" spans="6:20" x14ac:dyDescent="0.25"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</row>
    <row r="300" spans="6:20" x14ac:dyDescent="0.25"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</row>
    <row r="301" spans="6:20" x14ac:dyDescent="0.25"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</row>
    <row r="302" spans="6:20" x14ac:dyDescent="0.25"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</row>
    <row r="303" spans="6:20" x14ac:dyDescent="0.25"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</row>
    <row r="304" spans="6:20" x14ac:dyDescent="0.25"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</row>
    <row r="305" spans="6:20" x14ac:dyDescent="0.25"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</row>
    <row r="306" spans="6:20" x14ac:dyDescent="0.25"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</row>
    <row r="307" spans="6:20" x14ac:dyDescent="0.25"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</row>
    <row r="308" spans="6:20" x14ac:dyDescent="0.25"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</row>
    <row r="309" spans="6:20" x14ac:dyDescent="0.25"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</row>
    <row r="310" spans="6:20" x14ac:dyDescent="0.25"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</row>
    <row r="311" spans="6:20" x14ac:dyDescent="0.25"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</row>
    <row r="312" spans="6:20" x14ac:dyDescent="0.25"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</row>
    <row r="313" spans="6:20" x14ac:dyDescent="0.25"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</row>
    <row r="314" spans="6:20" x14ac:dyDescent="0.25"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</row>
    <row r="315" spans="6:20" x14ac:dyDescent="0.25"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</row>
    <row r="316" spans="6:20" x14ac:dyDescent="0.25"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</row>
    <row r="317" spans="6:20" x14ac:dyDescent="0.25"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</row>
    <row r="318" spans="6:20" x14ac:dyDescent="0.25"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</row>
    <row r="319" spans="6:20" x14ac:dyDescent="0.25"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</row>
    <row r="320" spans="6:20" x14ac:dyDescent="0.25"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</row>
    <row r="321" spans="6:20" x14ac:dyDescent="0.25"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</row>
    <row r="322" spans="6:20" x14ac:dyDescent="0.25"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</row>
    <row r="323" spans="6:20" x14ac:dyDescent="0.25"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</row>
    <row r="324" spans="6:20" x14ac:dyDescent="0.25"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</row>
    <row r="325" spans="6:20" x14ac:dyDescent="0.25"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</row>
    <row r="326" spans="6:20" x14ac:dyDescent="0.25"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</row>
    <row r="327" spans="6:20" x14ac:dyDescent="0.25"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</row>
    <row r="328" spans="6:20" x14ac:dyDescent="0.25"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</row>
    <row r="329" spans="6:20" x14ac:dyDescent="0.25"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</row>
    <row r="330" spans="6:20" x14ac:dyDescent="0.25"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</row>
    <row r="331" spans="6:20" x14ac:dyDescent="0.25"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</row>
    <row r="332" spans="6:20" x14ac:dyDescent="0.25"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</row>
    <row r="333" spans="6:20" x14ac:dyDescent="0.25"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</row>
    <row r="334" spans="6:20" x14ac:dyDescent="0.25"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</row>
    <row r="335" spans="6:20" x14ac:dyDescent="0.25"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</row>
    <row r="336" spans="6:20" x14ac:dyDescent="0.25"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</row>
    <row r="337" spans="6:20" x14ac:dyDescent="0.25"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</row>
    <row r="338" spans="6:20" x14ac:dyDescent="0.25"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</row>
    <row r="339" spans="6:20" x14ac:dyDescent="0.25"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</row>
    <row r="340" spans="6:20" x14ac:dyDescent="0.25"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</row>
    <row r="341" spans="6:20" x14ac:dyDescent="0.25"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</row>
    <row r="342" spans="6:20" x14ac:dyDescent="0.25"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</row>
    <row r="343" spans="6:20" x14ac:dyDescent="0.25"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</row>
    <row r="344" spans="6:20" x14ac:dyDescent="0.25"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</row>
    <row r="345" spans="6:20" x14ac:dyDescent="0.25"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</row>
    <row r="346" spans="6:20" x14ac:dyDescent="0.25"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</row>
    <row r="347" spans="6:20" x14ac:dyDescent="0.25"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</row>
    <row r="348" spans="6:20" x14ac:dyDescent="0.25"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</row>
    <row r="349" spans="6:20" x14ac:dyDescent="0.25"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</row>
    <row r="350" spans="6:20" x14ac:dyDescent="0.25"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</row>
    <row r="351" spans="6:20" x14ac:dyDescent="0.25"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</row>
    <row r="352" spans="6:20" x14ac:dyDescent="0.25"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</row>
    <row r="353" spans="6:20" x14ac:dyDescent="0.25"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</row>
    <row r="354" spans="6:20" x14ac:dyDescent="0.25"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</row>
    <row r="355" spans="6:20" x14ac:dyDescent="0.25"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</row>
    <row r="356" spans="6:20" x14ac:dyDescent="0.25"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</row>
    <row r="357" spans="6:20" x14ac:dyDescent="0.25"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</row>
    <row r="358" spans="6:20" x14ac:dyDescent="0.25"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</row>
    <row r="359" spans="6:20" x14ac:dyDescent="0.25"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</row>
    <row r="360" spans="6:20" x14ac:dyDescent="0.25"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</row>
    <row r="361" spans="6:20" x14ac:dyDescent="0.25"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</row>
    <row r="362" spans="6:20" x14ac:dyDescent="0.25"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</row>
    <row r="363" spans="6:20" x14ac:dyDescent="0.25"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</row>
    <row r="364" spans="6:20" x14ac:dyDescent="0.25"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</row>
    <row r="365" spans="6:20" x14ac:dyDescent="0.25"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</row>
    <row r="366" spans="6:20" x14ac:dyDescent="0.25"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</row>
    <row r="367" spans="6:20" x14ac:dyDescent="0.25"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</row>
    <row r="368" spans="6:20" x14ac:dyDescent="0.25">
      <c r="I368" s="19"/>
      <c r="L368" s="19"/>
      <c r="M368" s="19"/>
      <c r="Q368" s="19"/>
      <c r="T368" s="19"/>
    </row>
    <row r="369" spans="9:20" x14ac:dyDescent="0.25">
      <c r="I369" s="19"/>
      <c r="L369" s="19"/>
      <c r="M369" s="19"/>
      <c r="Q369" s="19"/>
      <c r="T369" s="19"/>
    </row>
    <row r="370" spans="9:20" x14ac:dyDescent="0.25">
      <c r="I370" s="19"/>
      <c r="L370" s="19"/>
      <c r="M370" s="19"/>
      <c r="Q370" s="19"/>
      <c r="T370" s="19"/>
    </row>
    <row r="371" spans="9:20" x14ac:dyDescent="0.25">
      <c r="I371" s="19"/>
      <c r="L371" s="19"/>
      <c r="M371" s="19"/>
      <c r="Q371" s="19"/>
      <c r="T371" s="19"/>
    </row>
    <row r="372" spans="9:20" x14ac:dyDescent="0.25">
      <c r="I372" s="19"/>
      <c r="L372" s="19"/>
      <c r="M372" s="19"/>
      <c r="Q372" s="19"/>
      <c r="T372" s="19"/>
    </row>
    <row r="373" spans="9:20" x14ac:dyDescent="0.25">
      <c r="I373" s="19"/>
      <c r="L373" s="19"/>
      <c r="M373" s="19"/>
      <c r="Q373" s="19"/>
      <c r="T373" s="19"/>
    </row>
    <row r="374" spans="9:20" x14ac:dyDescent="0.25">
      <c r="I374" s="19"/>
      <c r="L374" s="19"/>
      <c r="M374" s="19"/>
      <c r="Q374" s="19"/>
      <c r="T374" s="19"/>
    </row>
    <row r="375" spans="9:20" x14ac:dyDescent="0.25">
      <c r="I375" s="19"/>
      <c r="L375" s="19"/>
      <c r="M375" s="19"/>
      <c r="Q375" s="19"/>
      <c r="T375" s="19"/>
    </row>
    <row r="376" spans="9:20" x14ac:dyDescent="0.25">
      <c r="I376" s="19"/>
      <c r="L376" s="19"/>
      <c r="M376" s="19"/>
      <c r="Q376" s="19"/>
      <c r="T376" s="19"/>
    </row>
    <row r="377" spans="9:20" x14ac:dyDescent="0.25">
      <c r="I377" s="19"/>
      <c r="L377" s="19"/>
      <c r="M377" s="19"/>
      <c r="Q377" s="19"/>
      <c r="T377" s="19"/>
    </row>
    <row r="378" spans="9:20" x14ac:dyDescent="0.25">
      <c r="I378" s="19"/>
      <c r="L378" s="19"/>
      <c r="M378" s="19"/>
      <c r="Q378" s="19"/>
      <c r="T378" s="19"/>
    </row>
    <row r="379" spans="9:20" x14ac:dyDescent="0.25">
      <c r="I379" s="19"/>
      <c r="L379" s="19"/>
      <c r="M379" s="19"/>
      <c r="Q379" s="19"/>
      <c r="T379" s="19"/>
    </row>
    <row r="380" spans="9:20" x14ac:dyDescent="0.25">
      <c r="I380" s="19"/>
      <c r="L380" s="19"/>
      <c r="M380" s="19"/>
      <c r="Q380" s="19"/>
      <c r="T380" s="19"/>
    </row>
    <row r="381" spans="9:20" x14ac:dyDescent="0.25">
      <c r="I381" s="19"/>
      <c r="L381" s="19"/>
      <c r="M381" s="19"/>
      <c r="Q381" s="19"/>
      <c r="T381" s="19"/>
    </row>
    <row r="382" spans="9:20" x14ac:dyDescent="0.25">
      <c r="I382" s="19"/>
      <c r="L382" s="19"/>
      <c r="M382" s="19"/>
      <c r="Q382" s="19"/>
      <c r="T382" s="19"/>
    </row>
    <row r="383" spans="9:20" x14ac:dyDescent="0.25">
      <c r="I383" s="19"/>
      <c r="L383" s="19"/>
      <c r="M383" s="19"/>
      <c r="Q383" s="19"/>
      <c r="T383" s="19"/>
    </row>
    <row r="384" spans="9:20" x14ac:dyDescent="0.25">
      <c r="I384" s="19"/>
      <c r="L384" s="19"/>
      <c r="M384" s="19"/>
      <c r="Q384" s="19"/>
      <c r="T384" s="19"/>
    </row>
    <row r="385" spans="9:20" x14ac:dyDescent="0.25">
      <c r="I385" s="19"/>
      <c r="L385" s="19"/>
      <c r="M385" s="19"/>
      <c r="Q385" s="19"/>
      <c r="T385" s="19"/>
    </row>
    <row r="386" spans="9:20" x14ac:dyDescent="0.25">
      <c r="I386" s="19"/>
      <c r="L386" s="19"/>
      <c r="M386" s="19"/>
      <c r="Q386" s="19"/>
      <c r="T386" s="19"/>
    </row>
    <row r="387" spans="9:20" x14ac:dyDescent="0.25">
      <c r="I387" s="19"/>
      <c r="L387" s="19"/>
      <c r="M387" s="19"/>
      <c r="Q387" s="19"/>
      <c r="T387" s="19"/>
    </row>
    <row r="388" spans="9:20" x14ac:dyDescent="0.25">
      <c r="I388" s="19"/>
      <c r="L388" s="19"/>
      <c r="M388" s="19"/>
      <c r="Q388" s="19"/>
      <c r="T388" s="19"/>
    </row>
    <row r="389" spans="9:20" x14ac:dyDescent="0.25">
      <c r="I389" s="19"/>
      <c r="L389" s="19"/>
      <c r="M389" s="19"/>
      <c r="Q389" s="19"/>
      <c r="T389" s="19"/>
    </row>
    <row r="390" spans="9:20" x14ac:dyDescent="0.25">
      <c r="I390" s="19"/>
      <c r="L390" s="19"/>
      <c r="M390" s="19"/>
      <c r="Q390" s="19"/>
      <c r="T390" s="19"/>
    </row>
    <row r="391" spans="9:20" x14ac:dyDescent="0.25">
      <c r="I391" s="19"/>
      <c r="L391" s="19"/>
      <c r="M391" s="19"/>
      <c r="Q391" s="19"/>
      <c r="T391" s="19"/>
    </row>
    <row r="392" spans="9:20" x14ac:dyDescent="0.25">
      <c r="I392" s="19"/>
      <c r="L392" s="19"/>
      <c r="M392" s="19"/>
      <c r="Q392" s="19"/>
      <c r="T392" s="19"/>
    </row>
    <row r="393" spans="9:20" x14ac:dyDescent="0.25">
      <c r="I393" s="19"/>
      <c r="L393" s="19"/>
      <c r="M393" s="19"/>
      <c r="Q393" s="19"/>
      <c r="T393" s="19"/>
    </row>
    <row r="394" spans="9:20" x14ac:dyDescent="0.25">
      <c r="I394" s="19"/>
      <c r="L394" s="19"/>
      <c r="M394" s="19"/>
      <c r="Q394" s="19"/>
      <c r="T394" s="19"/>
    </row>
    <row r="395" spans="9:20" x14ac:dyDescent="0.25">
      <c r="I395" s="19"/>
      <c r="L395" s="19"/>
      <c r="M395" s="19"/>
      <c r="Q395" s="19"/>
      <c r="T395" s="19"/>
    </row>
    <row r="396" spans="9:20" x14ac:dyDescent="0.25">
      <c r="I396" s="19"/>
      <c r="L396" s="19"/>
      <c r="M396" s="19"/>
      <c r="Q396" s="19"/>
      <c r="T396" s="19"/>
    </row>
    <row r="397" spans="9:20" x14ac:dyDescent="0.25">
      <c r="I397" s="19"/>
      <c r="L397" s="19"/>
      <c r="M397" s="19"/>
      <c r="Q397" s="19"/>
      <c r="T397" s="19"/>
    </row>
    <row r="398" spans="9:20" x14ac:dyDescent="0.25">
      <c r="I398" s="19"/>
      <c r="L398" s="19"/>
      <c r="M398" s="19"/>
      <c r="Q398" s="19"/>
      <c r="T398" s="19"/>
    </row>
    <row r="399" spans="9:20" x14ac:dyDescent="0.25">
      <c r="I399" s="19"/>
      <c r="L399" s="19"/>
      <c r="M399" s="19"/>
      <c r="Q399" s="19"/>
      <c r="T399" s="19"/>
    </row>
    <row r="400" spans="9:20" x14ac:dyDescent="0.25">
      <c r="I400" s="19"/>
      <c r="L400" s="19"/>
      <c r="M400" s="19"/>
      <c r="Q400" s="19"/>
      <c r="T400" s="19"/>
    </row>
    <row r="401" spans="9:20" x14ac:dyDescent="0.25">
      <c r="I401" s="19"/>
      <c r="L401" s="19"/>
      <c r="M401" s="19"/>
      <c r="Q401" s="19"/>
      <c r="T401" s="19"/>
    </row>
    <row r="402" spans="9:20" x14ac:dyDescent="0.25">
      <c r="I402" s="19"/>
      <c r="L402" s="19"/>
      <c r="M402" s="19"/>
      <c r="Q402" s="19"/>
      <c r="T402" s="19"/>
    </row>
    <row r="403" spans="9:20" x14ac:dyDescent="0.25">
      <c r="I403" s="19"/>
      <c r="L403" s="19"/>
      <c r="M403" s="19"/>
      <c r="Q403" s="19"/>
      <c r="T403" s="19"/>
    </row>
    <row r="404" spans="9:20" x14ac:dyDescent="0.25">
      <c r="I404" s="19"/>
      <c r="L404" s="19"/>
      <c r="M404" s="19"/>
      <c r="Q404" s="19"/>
      <c r="T404" s="19"/>
    </row>
    <row r="405" spans="9:20" x14ac:dyDescent="0.25">
      <c r="I405" s="19"/>
      <c r="L405" s="19"/>
      <c r="M405" s="19"/>
      <c r="Q405" s="19"/>
      <c r="T405" s="19"/>
    </row>
    <row r="406" spans="9:20" x14ac:dyDescent="0.25">
      <c r="I406" s="19"/>
      <c r="L406" s="19"/>
      <c r="M406" s="19"/>
      <c r="Q406" s="19"/>
      <c r="T406" s="19"/>
    </row>
    <row r="407" spans="9:20" x14ac:dyDescent="0.25">
      <c r="I407" s="19"/>
      <c r="L407" s="19"/>
      <c r="M407" s="19"/>
      <c r="Q407" s="19"/>
      <c r="T407" s="19"/>
    </row>
    <row r="408" spans="9:20" x14ac:dyDescent="0.25">
      <c r="I408" s="19"/>
      <c r="L408" s="19"/>
      <c r="M408" s="19"/>
      <c r="Q408" s="19"/>
      <c r="T408" s="19"/>
    </row>
    <row r="409" spans="9:20" x14ac:dyDescent="0.25">
      <c r="I409" s="19"/>
      <c r="L409" s="19"/>
      <c r="M409" s="19"/>
      <c r="Q409" s="19"/>
      <c r="T409" s="19"/>
    </row>
    <row r="410" spans="9:20" x14ac:dyDescent="0.25">
      <c r="I410" s="19"/>
      <c r="L410" s="19"/>
      <c r="M410" s="19"/>
      <c r="Q410" s="19"/>
      <c r="T410" s="19"/>
    </row>
    <row r="411" spans="9:20" x14ac:dyDescent="0.25">
      <c r="I411" s="19"/>
      <c r="L411" s="19"/>
      <c r="M411" s="19"/>
      <c r="Q411" s="19"/>
      <c r="T411" s="19"/>
    </row>
    <row r="412" spans="9:20" x14ac:dyDescent="0.25">
      <c r="I412" s="19"/>
      <c r="L412" s="19"/>
      <c r="M412" s="19"/>
      <c r="Q412" s="19"/>
      <c r="T412" s="19"/>
    </row>
    <row r="413" spans="9:20" x14ac:dyDescent="0.25">
      <c r="I413" s="19"/>
      <c r="L413" s="19"/>
      <c r="M413" s="19"/>
      <c r="Q413" s="19"/>
      <c r="T413" s="19"/>
    </row>
    <row r="414" spans="9:20" x14ac:dyDescent="0.25">
      <c r="I414" s="19"/>
      <c r="L414" s="19"/>
      <c r="M414" s="19"/>
      <c r="Q414" s="19"/>
      <c r="T414" s="19"/>
    </row>
    <row r="415" spans="9:20" x14ac:dyDescent="0.25">
      <c r="I415" s="19"/>
      <c r="L415" s="19"/>
      <c r="M415" s="19"/>
      <c r="Q415" s="19"/>
      <c r="T415" s="19"/>
    </row>
    <row r="416" spans="9:20" x14ac:dyDescent="0.25">
      <c r="I416" s="19"/>
      <c r="L416" s="19"/>
      <c r="M416" s="19"/>
      <c r="Q416" s="19"/>
      <c r="T416" s="19"/>
    </row>
    <row r="417" spans="9:20" x14ac:dyDescent="0.25">
      <c r="I417" s="19"/>
      <c r="L417" s="19"/>
      <c r="M417" s="19"/>
      <c r="Q417" s="19"/>
      <c r="T417" s="19"/>
    </row>
    <row r="418" spans="9:20" x14ac:dyDescent="0.25">
      <c r="I418" s="19"/>
      <c r="L418" s="19"/>
      <c r="M418" s="19"/>
      <c r="Q418" s="19"/>
      <c r="T418" s="19"/>
    </row>
    <row r="419" spans="9:20" x14ac:dyDescent="0.25">
      <c r="I419" s="19"/>
      <c r="L419" s="19"/>
      <c r="M419" s="19"/>
      <c r="Q419" s="19"/>
      <c r="T419" s="19"/>
    </row>
    <row r="420" spans="9:20" x14ac:dyDescent="0.25">
      <c r="I420" s="19"/>
      <c r="L420" s="19"/>
      <c r="M420" s="19"/>
      <c r="Q420" s="19"/>
      <c r="T420" s="19"/>
    </row>
    <row r="421" spans="9:20" x14ac:dyDescent="0.25">
      <c r="I421" s="19"/>
      <c r="L421" s="19"/>
      <c r="M421" s="19"/>
      <c r="Q421" s="19"/>
      <c r="T421" s="19"/>
    </row>
    <row r="422" spans="9:20" x14ac:dyDescent="0.25">
      <c r="I422" s="19"/>
      <c r="L422" s="19"/>
      <c r="M422" s="19"/>
      <c r="Q422" s="19"/>
      <c r="T422" s="19"/>
    </row>
    <row r="423" spans="9:20" x14ac:dyDescent="0.25">
      <c r="I423" s="19"/>
      <c r="L423" s="19"/>
      <c r="M423" s="19"/>
      <c r="Q423" s="19"/>
      <c r="T423" s="19"/>
    </row>
    <row r="424" spans="9:20" x14ac:dyDescent="0.25">
      <c r="I424" s="19"/>
      <c r="L424" s="19"/>
      <c r="M424" s="19"/>
      <c r="Q424" s="19"/>
      <c r="T424" s="19"/>
    </row>
    <row r="425" spans="9:20" x14ac:dyDescent="0.25">
      <c r="I425" s="19"/>
      <c r="L425" s="19"/>
      <c r="M425" s="19"/>
      <c r="Q425" s="19"/>
      <c r="T425" s="19"/>
    </row>
    <row r="426" spans="9:20" x14ac:dyDescent="0.25">
      <c r="I426" s="19"/>
      <c r="L426" s="19"/>
      <c r="M426" s="19"/>
      <c r="Q426" s="19"/>
      <c r="T426" s="19"/>
    </row>
    <row r="427" spans="9:20" x14ac:dyDescent="0.25">
      <c r="I427" s="19"/>
      <c r="L427" s="19"/>
      <c r="M427" s="19"/>
      <c r="Q427" s="19"/>
      <c r="T427" s="19"/>
    </row>
    <row r="428" spans="9:20" x14ac:dyDescent="0.25">
      <c r="I428" s="19"/>
      <c r="L428" s="19"/>
      <c r="M428" s="19"/>
      <c r="Q428" s="19"/>
      <c r="T428" s="19"/>
    </row>
    <row r="429" spans="9:20" x14ac:dyDescent="0.25">
      <c r="I429" s="19"/>
      <c r="L429" s="19"/>
      <c r="M429" s="19"/>
      <c r="Q429" s="19"/>
      <c r="T429" s="19"/>
    </row>
    <row r="430" spans="9:20" x14ac:dyDescent="0.25">
      <c r="I430" s="19"/>
      <c r="L430" s="19"/>
      <c r="M430" s="19"/>
      <c r="Q430" s="19"/>
      <c r="T430" s="19"/>
    </row>
    <row r="431" spans="9:20" x14ac:dyDescent="0.25">
      <c r="I431" s="19"/>
      <c r="L431" s="19"/>
      <c r="M431" s="19"/>
      <c r="Q431" s="19"/>
      <c r="T431" s="19"/>
    </row>
    <row r="432" spans="9:20" x14ac:dyDescent="0.25">
      <c r="I432" s="19"/>
      <c r="L432" s="19"/>
      <c r="M432" s="19"/>
      <c r="Q432" s="19"/>
      <c r="T432" s="19"/>
    </row>
    <row r="433" spans="9:20" x14ac:dyDescent="0.25">
      <c r="I433" s="19"/>
      <c r="L433" s="19"/>
      <c r="M433" s="19"/>
      <c r="Q433" s="19"/>
      <c r="T433" s="19"/>
    </row>
    <row r="434" spans="9:20" x14ac:dyDescent="0.25">
      <c r="I434" s="19"/>
      <c r="L434" s="19"/>
      <c r="M434" s="19"/>
      <c r="Q434" s="19"/>
      <c r="T434" s="19"/>
    </row>
    <row r="435" spans="9:20" x14ac:dyDescent="0.25">
      <c r="I435" s="19"/>
      <c r="L435" s="19"/>
      <c r="M435" s="19"/>
      <c r="Q435" s="19"/>
      <c r="T435" s="19"/>
    </row>
    <row r="436" spans="9:20" x14ac:dyDescent="0.25">
      <c r="I436" s="19"/>
      <c r="L436" s="19"/>
      <c r="M436" s="19"/>
      <c r="Q436" s="19"/>
      <c r="T436" s="19"/>
    </row>
    <row r="437" spans="9:20" x14ac:dyDescent="0.25">
      <c r="I437" s="19"/>
      <c r="L437" s="19"/>
      <c r="M437" s="19"/>
      <c r="Q437" s="19"/>
      <c r="T437" s="19"/>
    </row>
    <row r="438" spans="9:20" x14ac:dyDescent="0.25">
      <c r="I438" s="19"/>
      <c r="L438" s="19"/>
      <c r="M438" s="19"/>
      <c r="Q438" s="19"/>
      <c r="T438" s="19"/>
    </row>
    <row r="439" spans="9:20" x14ac:dyDescent="0.25">
      <c r="I439" s="19"/>
      <c r="L439" s="19"/>
      <c r="M439" s="19"/>
      <c r="Q439" s="19"/>
      <c r="T439" s="19"/>
    </row>
    <row r="440" spans="9:20" x14ac:dyDescent="0.25">
      <c r="I440" s="19"/>
      <c r="L440" s="19"/>
      <c r="M440" s="19"/>
      <c r="Q440" s="19"/>
      <c r="T440" s="19"/>
    </row>
    <row r="441" spans="9:20" x14ac:dyDescent="0.25">
      <c r="I441" s="19"/>
      <c r="L441" s="19"/>
      <c r="M441" s="19"/>
      <c r="Q441" s="19"/>
      <c r="T441" s="19"/>
    </row>
    <row r="442" spans="9:20" x14ac:dyDescent="0.25">
      <c r="I442" s="19"/>
      <c r="L442" s="19"/>
      <c r="M442" s="19"/>
      <c r="Q442" s="19"/>
      <c r="T442" s="19"/>
    </row>
    <row r="443" spans="9:20" x14ac:dyDescent="0.25">
      <c r="I443" s="19"/>
      <c r="L443" s="19"/>
      <c r="M443" s="19"/>
      <c r="Q443" s="19"/>
      <c r="T443" s="19"/>
    </row>
    <row r="444" spans="9:20" x14ac:dyDescent="0.25">
      <c r="I444" s="19"/>
      <c r="L444" s="19"/>
      <c r="M444" s="19"/>
      <c r="Q444" s="19"/>
      <c r="T444" s="19"/>
    </row>
    <row r="445" spans="9:20" x14ac:dyDescent="0.25">
      <c r="I445" s="19"/>
      <c r="L445" s="19"/>
      <c r="M445" s="19"/>
      <c r="Q445" s="19"/>
      <c r="T445" s="19"/>
    </row>
    <row r="446" spans="9:20" x14ac:dyDescent="0.25">
      <c r="I446" s="19"/>
      <c r="L446" s="19"/>
      <c r="M446" s="19"/>
      <c r="Q446" s="19"/>
      <c r="T446" s="19"/>
    </row>
    <row r="447" spans="9:20" x14ac:dyDescent="0.25">
      <c r="I447" s="19"/>
      <c r="L447" s="19"/>
      <c r="M447" s="19"/>
      <c r="Q447" s="19"/>
      <c r="T447" s="19"/>
    </row>
    <row r="448" spans="9:20" x14ac:dyDescent="0.25">
      <c r="I448" s="19"/>
      <c r="L448" s="19"/>
      <c r="M448" s="19"/>
      <c r="Q448" s="19"/>
      <c r="T448" s="19"/>
    </row>
    <row r="449" spans="9:20" x14ac:dyDescent="0.25">
      <c r="I449" s="19"/>
      <c r="L449" s="19"/>
      <c r="M449" s="19"/>
      <c r="Q449" s="19"/>
      <c r="T449" s="19"/>
    </row>
    <row r="450" spans="9:20" x14ac:dyDescent="0.25">
      <c r="I450" s="19"/>
      <c r="L450" s="19"/>
      <c r="M450" s="19"/>
      <c r="Q450" s="19"/>
      <c r="T450" s="19"/>
    </row>
    <row r="451" spans="9:20" x14ac:dyDescent="0.25">
      <c r="I451" s="19"/>
      <c r="L451" s="19"/>
      <c r="M451" s="19"/>
      <c r="Q451" s="19"/>
      <c r="T451" s="19"/>
    </row>
    <row r="452" spans="9:20" x14ac:dyDescent="0.25">
      <c r="I452" s="19"/>
      <c r="L452" s="19"/>
      <c r="M452" s="19"/>
      <c r="Q452" s="19"/>
      <c r="T452" s="19"/>
    </row>
    <row r="453" spans="9:20" x14ac:dyDescent="0.25">
      <c r="I453" s="19"/>
      <c r="L453" s="19"/>
      <c r="M453" s="19"/>
      <c r="Q453" s="19"/>
      <c r="T453" s="19"/>
    </row>
    <row r="454" spans="9:20" x14ac:dyDescent="0.25">
      <c r="I454" s="19"/>
      <c r="L454" s="19"/>
      <c r="M454" s="19"/>
      <c r="Q454" s="19"/>
      <c r="T454" s="19"/>
    </row>
    <row r="455" spans="9:20" x14ac:dyDescent="0.25">
      <c r="I455" s="19"/>
      <c r="L455" s="19"/>
      <c r="M455" s="19"/>
      <c r="Q455" s="19"/>
      <c r="T455" s="19"/>
    </row>
    <row r="456" spans="9:20" x14ac:dyDescent="0.25">
      <c r="I456" s="19"/>
      <c r="L456" s="19"/>
      <c r="M456" s="19"/>
      <c r="Q456" s="19"/>
      <c r="T456" s="19"/>
    </row>
    <row r="457" spans="9:20" x14ac:dyDescent="0.25">
      <c r="I457" s="19"/>
      <c r="L457" s="19"/>
      <c r="M457" s="19"/>
      <c r="Q457" s="19"/>
      <c r="T457" s="19"/>
    </row>
    <row r="458" spans="9:20" x14ac:dyDescent="0.25">
      <c r="I458" s="19"/>
      <c r="L458" s="19"/>
      <c r="M458" s="19"/>
      <c r="Q458" s="19"/>
      <c r="T458" s="19"/>
    </row>
    <row r="459" spans="9:20" x14ac:dyDescent="0.25">
      <c r="I459" s="19"/>
      <c r="L459" s="19"/>
      <c r="M459" s="19"/>
      <c r="Q459" s="19"/>
      <c r="T459" s="19"/>
    </row>
    <row r="460" spans="9:20" x14ac:dyDescent="0.25">
      <c r="I460" s="19"/>
      <c r="L460" s="19"/>
      <c r="M460" s="19"/>
      <c r="Q460" s="19"/>
      <c r="T460" s="19"/>
    </row>
    <row r="461" spans="9:20" x14ac:dyDescent="0.25">
      <c r="I461" s="19"/>
      <c r="L461" s="19"/>
      <c r="M461" s="19"/>
      <c r="Q461" s="19"/>
      <c r="T461" s="19"/>
    </row>
    <row r="462" spans="9:20" x14ac:dyDescent="0.25">
      <c r="I462" s="19"/>
      <c r="L462" s="19"/>
      <c r="M462" s="19"/>
      <c r="Q462" s="19"/>
      <c r="T462" s="19"/>
    </row>
    <row r="463" spans="9:20" x14ac:dyDescent="0.25">
      <c r="I463" s="19"/>
      <c r="L463" s="19"/>
      <c r="M463" s="19"/>
      <c r="Q463" s="19"/>
      <c r="T463" s="19"/>
    </row>
    <row r="464" spans="9:20" x14ac:dyDescent="0.25">
      <c r="I464" s="19"/>
      <c r="L464" s="19"/>
      <c r="M464" s="19"/>
      <c r="Q464" s="19"/>
      <c r="T464" s="19"/>
    </row>
    <row r="465" spans="9:20" x14ac:dyDescent="0.25">
      <c r="I465" s="19"/>
      <c r="L465" s="19"/>
      <c r="M465" s="19"/>
      <c r="Q465" s="19"/>
      <c r="T465" s="19"/>
    </row>
    <row r="466" spans="9:20" x14ac:dyDescent="0.25">
      <c r="I466" s="19"/>
      <c r="L466" s="19"/>
      <c r="M466" s="19"/>
      <c r="Q466" s="19"/>
      <c r="T466" s="19"/>
    </row>
    <row r="467" spans="9:20" x14ac:dyDescent="0.25">
      <c r="I467" s="19"/>
      <c r="L467" s="19"/>
      <c r="M467" s="19"/>
      <c r="Q467" s="19"/>
      <c r="T467" s="19"/>
    </row>
    <row r="468" spans="9:20" x14ac:dyDescent="0.25">
      <c r="I468" s="19"/>
      <c r="L468" s="19"/>
      <c r="M468" s="19"/>
      <c r="Q468" s="19"/>
      <c r="T468" s="19"/>
    </row>
    <row r="469" spans="9:20" x14ac:dyDescent="0.25">
      <c r="I469" s="19"/>
      <c r="L469" s="19"/>
      <c r="M469" s="19"/>
      <c r="Q469" s="19"/>
      <c r="T469" s="19"/>
    </row>
    <row r="470" spans="9:20" x14ac:dyDescent="0.25">
      <c r="I470" s="19"/>
      <c r="L470" s="19"/>
      <c r="M470" s="19"/>
      <c r="Q470" s="19"/>
      <c r="T470" s="19"/>
    </row>
    <row r="471" spans="9:20" x14ac:dyDescent="0.25">
      <c r="I471" s="19"/>
      <c r="L471" s="19"/>
      <c r="M471" s="19"/>
      <c r="Q471" s="19"/>
      <c r="T471" s="19"/>
    </row>
    <row r="472" spans="9:20" x14ac:dyDescent="0.25">
      <c r="I472" s="19"/>
      <c r="L472" s="19"/>
      <c r="M472" s="19"/>
      <c r="Q472" s="19"/>
      <c r="T472" s="19"/>
    </row>
    <row r="473" spans="9:20" x14ac:dyDescent="0.25">
      <c r="I473" s="19"/>
      <c r="L473" s="19"/>
      <c r="M473" s="19"/>
      <c r="Q473" s="19"/>
      <c r="T473" s="19"/>
    </row>
    <row r="474" spans="9:20" x14ac:dyDescent="0.25">
      <c r="I474" s="19"/>
      <c r="L474" s="19"/>
      <c r="M474" s="19"/>
      <c r="Q474" s="19"/>
      <c r="T474" s="19"/>
    </row>
    <row r="475" spans="9:20" x14ac:dyDescent="0.25">
      <c r="I475" s="19"/>
      <c r="L475" s="19"/>
      <c r="M475" s="19"/>
      <c r="Q475" s="19"/>
      <c r="T475" s="19"/>
    </row>
    <row r="476" spans="9:20" x14ac:dyDescent="0.25">
      <c r="I476" s="19"/>
      <c r="L476" s="19"/>
      <c r="M476" s="19"/>
      <c r="Q476" s="19"/>
      <c r="T476" s="19"/>
    </row>
    <row r="477" spans="9:20" x14ac:dyDescent="0.25">
      <c r="I477" s="19"/>
      <c r="L477" s="19"/>
      <c r="M477" s="19"/>
      <c r="Q477" s="19"/>
      <c r="T477" s="19"/>
    </row>
    <row r="478" spans="9:20" x14ac:dyDescent="0.25">
      <c r="I478" s="19"/>
      <c r="L478" s="19"/>
      <c r="M478" s="19"/>
      <c r="Q478" s="19"/>
      <c r="T478" s="19"/>
    </row>
    <row r="479" spans="9:20" x14ac:dyDescent="0.25">
      <c r="I479" s="19"/>
      <c r="L479" s="19"/>
      <c r="M479" s="19"/>
      <c r="Q479" s="19"/>
      <c r="T479" s="19"/>
    </row>
    <row r="480" spans="9:20" x14ac:dyDescent="0.25">
      <c r="I480" s="19"/>
      <c r="L480" s="19"/>
      <c r="M480" s="19"/>
      <c r="Q480" s="19"/>
      <c r="T480" s="19"/>
    </row>
    <row r="481" spans="9:20" x14ac:dyDescent="0.25">
      <c r="I481" s="19"/>
      <c r="L481" s="19"/>
      <c r="M481" s="19"/>
      <c r="Q481" s="19"/>
      <c r="T481" s="19"/>
    </row>
    <row r="482" spans="9:20" x14ac:dyDescent="0.25">
      <c r="I482" s="19"/>
      <c r="L482" s="19"/>
      <c r="M482" s="19"/>
      <c r="Q482" s="19"/>
      <c r="T482" s="19"/>
    </row>
    <row r="483" spans="9:20" x14ac:dyDescent="0.25">
      <c r="I483" s="19"/>
      <c r="L483" s="19"/>
      <c r="M483" s="19"/>
      <c r="Q483" s="19"/>
      <c r="T483" s="19"/>
    </row>
    <row r="484" spans="9:20" x14ac:dyDescent="0.25">
      <c r="I484" s="19"/>
      <c r="L484" s="19"/>
      <c r="M484" s="19"/>
      <c r="Q484" s="19"/>
      <c r="T484" s="19"/>
    </row>
    <row r="485" spans="9:20" x14ac:dyDescent="0.25">
      <c r="I485" s="19"/>
      <c r="L485" s="19"/>
      <c r="M485" s="19"/>
      <c r="Q485" s="19"/>
      <c r="T485" s="19"/>
    </row>
    <row r="486" spans="9:20" x14ac:dyDescent="0.25">
      <c r="I486" s="19"/>
      <c r="L486" s="19"/>
      <c r="M486" s="19"/>
      <c r="Q486" s="19"/>
      <c r="T486" s="19"/>
    </row>
    <row r="487" spans="9:20" x14ac:dyDescent="0.25">
      <c r="I487" s="19"/>
      <c r="L487" s="19"/>
      <c r="M487" s="19"/>
      <c r="Q487" s="19"/>
      <c r="T487" s="19"/>
    </row>
    <row r="488" spans="9:20" x14ac:dyDescent="0.25">
      <c r="I488" s="19"/>
      <c r="L488" s="19"/>
      <c r="M488" s="19"/>
      <c r="Q488" s="19"/>
      <c r="T488" s="19"/>
    </row>
    <row r="489" spans="9:20" x14ac:dyDescent="0.25">
      <c r="I489" s="19"/>
      <c r="L489" s="19"/>
      <c r="M489" s="19"/>
      <c r="Q489" s="19"/>
      <c r="T489" s="19"/>
    </row>
    <row r="490" spans="9:20" x14ac:dyDescent="0.25">
      <c r="I490" s="19"/>
      <c r="L490" s="19"/>
      <c r="M490" s="19"/>
      <c r="Q490" s="19"/>
      <c r="T490" s="19"/>
    </row>
    <row r="491" spans="9:20" x14ac:dyDescent="0.25">
      <c r="I491" s="19"/>
      <c r="L491" s="19"/>
      <c r="M491" s="19"/>
      <c r="Q491" s="19"/>
      <c r="T491" s="19"/>
    </row>
    <row r="492" spans="9:20" x14ac:dyDescent="0.25">
      <c r="I492" s="19"/>
      <c r="L492" s="19"/>
      <c r="M492" s="19"/>
      <c r="Q492" s="19"/>
      <c r="T492" s="19"/>
    </row>
    <row r="493" spans="9:20" x14ac:dyDescent="0.25">
      <c r="I493" s="19"/>
      <c r="L493" s="19"/>
      <c r="M493" s="19"/>
      <c r="Q493" s="19"/>
      <c r="T493" s="19"/>
    </row>
    <row r="494" spans="9:20" x14ac:dyDescent="0.25">
      <c r="I494" s="19"/>
      <c r="L494" s="19"/>
      <c r="M494" s="19"/>
      <c r="Q494" s="19"/>
      <c r="T494" s="19"/>
    </row>
    <row r="495" spans="9:20" x14ac:dyDescent="0.25">
      <c r="I495" s="19"/>
      <c r="L495" s="19"/>
      <c r="M495" s="19"/>
      <c r="Q495" s="19"/>
      <c r="T495" s="19"/>
    </row>
    <row r="496" spans="9:20" x14ac:dyDescent="0.25">
      <c r="I496" s="19"/>
      <c r="L496" s="19"/>
      <c r="M496" s="19"/>
      <c r="Q496" s="19"/>
      <c r="T496" s="19"/>
    </row>
    <row r="497" spans="9:20" x14ac:dyDescent="0.25">
      <c r="I497" s="19"/>
      <c r="L497" s="19"/>
      <c r="M497" s="19"/>
      <c r="Q497" s="19"/>
      <c r="T497" s="19"/>
    </row>
    <row r="498" spans="9:20" x14ac:dyDescent="0.25">
      <c r="I498" s="19"/>
      <c r="L498" s="19"/>
      <c r="M498" s="19"/>
      <c r="Q498" s="19"/>
      <c r="T498" s="19"/>
    </row>
    <row r="499" spans="9:20" x14ac:dyDescent="0.25">
      <c r="I499" s="19"/>
      <c r="L499" s="19"/>
      <c r="M499" s="19"/>
      <c r="Q499" s="19"/>
      <c r="T499" s="19"/>
    </row>
    <row r="500" spans="9:20" x14ac:dyDescent="0.25">
      <c r="I500" s="19"/>
      <c r="L500" s="19"/>
      <c r="M500" s="19"/>
      <c r="Q500" s="19"/>
      <c r="T500" s="19"/>
    </row>
    <row r="501" spans="9:20" x14ac:dyDescent="0.25">
      <c r="I501" s="19"/>
      <c r="L501" s="19"/>
      <c r="M501" s="19"/>
      <c r="Q501" s="19"/>
      <c r="T501" s="19"/>
    </row>
    <row r="502" spans="9:20" x14ac:dyDescent="0.25">
      <c r="I502" s="19"/>
      <c r="L502" s="19"/>
      <c r="M502" s="19"/>
      <c r="Q502" s="19"/>
      <c r="T502" s="19"/>
    </row>
    <row r="503" spans="9:20" x14ac:dyDescent="0.25">
      <c r="I503" s="19"/>
      <c r="L503" s="19"/>
      <c r="M503" s="19"/>
      <c r="Q503" s="19"/>
      <c r="T503" s="19"/>
    </row>
    <row r="504" spans="9:20" x14ac:dyDescent="0.25">
      <c r="I504" s="19"/>
      <c r="L504" s="19"/>
      <c r="M504" s="19"/>
      <c r="Q504" s="19"/>
      <c r="T504" s="19"/>
    </row>
    <row r="505" spans="9:20" x14ac:dyDescent="0.25">
      <c r="I505" s="19"/>
      <c r="L505" s="19"/>
      <c r="M505" s="19"/>
      <c r="Q505" s="19"/>
      <c r="T505" s="19"/>
    </row>
    <row r="506" spans="9:20" x14ac:dyDescent="0.25">
      <c r="I506" s="19"/>
      <c r="L506" s="19"/>
      <c r="M506" s="19"/>
      <c r="Q506" s="19"/>
      <c r="T506" s="19"/>
    </row>
    <row r="507" spans="9:20" x14ac:dyDescent="0.25">
      <c r="I507" s="19"/>
      <c r="L507" s="19"/>
      <c r="M507" s="19"/>
      <c r="Q507" s="19"/>
      <c r="T507" s="19"/>
    </row>
    <row r="508" spans="9:20" x14ac:dyDescent="0.25">
      <c r="I508" s="19"/>
      <c r="L508" s="19"/>
      <c r="M508" s="19"/>
      <c r="Q508" s="19"/>
      <c r="T508" s="19"/>
    </row>
    <row r="509" spans="9:20" x14ac:dyDescent="0.25">
      <c r="I509" s="19"/>
      <c r="L509" s="19"/>
      <c r="M509" s="19"/>
      <c r="Q509" s="19"/>
      <c r="T509" s="19"/>
    </row>
    <row r="510" spans="9:20" x14ac:dyDescent="0.25">
      <c r="I510" s="19"/>
      <c r="L510" s="19"/>
      <c r="M510" s="19"/>
      <c r="Q510" s="19"/>
      <c r="T510" s="19"/>
    </row>
    <row r="511" spans="9:20" x14ac:dyDescent="0.25">
      <c r="I511" s="19"/>
      <c r="L511" s="19"/>
      <c r="M511" s="19"/>
      <c r="Q511" s="19"/>
      <c r="T511" s="19"/>
    </row>
    <row r="512" spans="9:20" x14ac:dyDescent="0.25">
      <c r="I512" s="19"/>
      <c r="L512" s="19"/>
      <c r="M512" s="19"/>
      <c r="Q512" s="19"/>
      <c r="T512" s="19"/>
    </row>
    <row r="513" spans="9:20" x14ac:dyDescent="0.25">
      <c r="I513" s="19"/>
      <c r="L513" s="19"/>
      <c r="M513" s="19"/>
      <c r="Q513" s="19"/>
      <c r="T513" s="19"/>
    </row>
    <row r="514" spans="9:20" x14ac:dyDescent="0.25">
      <c r="I514" s="19"/>
      <c r="L514" s="19"/>
      <c r="M514" s="19"/>
      <c r="Q514" s="19"/>
      <c r="T514" s="19"/>
    </row>
    <row r="515" spans="9:20" x14ac:dyDescent="0.25">
      <c r="I515" s="19"/>
      <c r="L515" s="19"/>
      <c r="M515" s="19"/>
      <c r="Q515" s="19"/>
      <c r="T515" s="19"/>
    </row>
    <row r="516" spans="9:20" x14ac:dyDescent="0.25">
      <c r="I516" s="19"/>
      <c r="L516" s="19"/>
      <c r="M516" s="19"/>
      <c r="Q516" s="19"/>
      <c r="T516" s="19"/>
    </row>
    <row r="517" spans="9:20" x14ac:dyDescent="0.25">
      <c r="I517" s="19"/>
      <c r="L517" s="19"/>
      <c r="M517" s="19"/>
      <c r="Q517" s="19"/>
      <c r="T517" s="19"/>
    </row>
    <row r="518" spans="9:20" x14ac:dyDescent="0.25">
      <c r="I518" s="19"/>
      <c r="L518" s="19"/>
      <c r="M518" s="19"/>
      <c r="Q518" s="19"/>
      <c r="T518" s="19"/>
    </row>
    <row r="519" spans="9:20" x14ac:dyDescent="0.25">
      <c r="I519" s="19"/>
      <c r="L519" s="19"/>
      <c r="M519" s="19"/>
      <c r="Q519" s="19"/>
      <c r="T519" s="19"/>
    </row>
    <row r="520" spans="9:20" x14ac:dyDescent="0.25">
      <c r="I520" s="19"/>
      <c r="L520" s="19"/>
      <c r="M520" s="19"/>
      <c r="Q520" s="19"/>
      <c r="T520" s="19"/>
    </row>
    <row r="521" spans="9:20" x14ac:dyDescent="0.25">
      <c r="I521" s="19"/>
      <c r="L521" s="19"/>
      <c r="M521" s="19"/>
      <c r="Q521" s="19"/>
      <c r="T521" s="19"/>
    </row>
    <row r="522" spans="9:20" x14ac:dyDescent="0.25">
      <c r="I522" s="19"/>
      <c r="L522" s="19"/>
      <c r="M522" s="19"/>
      <c r="Q522" s="19"/>
      <c r="T522" s="19"/>
    </row>
    <row r="523" spans="9:20" x14ac:dyDescent="0.25">
      <c r="I523" s="19"/>
      <c r="L523" s="19"/>
      <c r="M523" s="19"/>
      <c r="Q523" s="19"/>
      <c r="T523" s="19"/>
    </row>
    <row r="524" spans="9:20" x14ac:dyDescent="0.25">
      <c r="I524" s="19"/>
      <c r="L524" s="19"/>
      <c r="M524" s="19"/>
      <c r="Q524" s="19"/>
      <c r="T524" s="19"/>
    </row>
    <row r="525" spans="9:20" x14ac:dyDescent="0.25">
      <c r="I525" s="19"/>
      <c r="L525" s="19"/>
      <c r="M525" s="19"/>
      <c r="Q525" s="19"/>
      <c r="T525" s="19"/>
    </row>
    <row r="526" spans="9:20" x14ac:dyDescent="0.25">
      <c r="I526" s="19"/>
      <c r="L526" s="19"/>
      <c r="M526" s="19"/>
      <c r="Q526" s="19"/>
      <c r="T526" s="19"/>
    </row>
    <row r="527" spans="9:20" x14ac:dyDescent="0.25">
      <c r="I527" s="19"/>
      <c r="L527" s="19"/>
      <c r="M527" s="19"/>
      <c r="Q527" s="19"/>
      <c r="T527" s="19"/>
    </row>
    <row r="528" spans="9:20" x14ac:dyDescent="0.25">
      <c r="I528" s="19"/>
      <c r="L528" s="19"/>
      <c r="M528" s="19"/>
      <c r="Q528" s="19"/>
      <c r="T528" s="19"/>
    </row>
    <row r="529" spans="9:20" x14ac:dyDescent="0.25">
      <c r="I529" s="19"/>
      <c r="L529" s="19"/>
      <c r="M529" s="19"/>
      <c r="Q529" s="19"/>
      <c r="T529" s="19"/>
    </row>
    <row r="530" spans="9:20" x14ac:dyDescent="0.25">
      <c r="I530" s="19"/>
      <c r="L530" s="19"/>
      <c r="M530" s="19"/>
      <c r="Q530" s="19"/>
      <c r="T530" s="19"/>
    </row>
    <row r="531" spans="9:20" x14ac:dyDescent="0.25">
      <c r="I531" s="19"/>
      <c r="L531" s="19"/>
      <c r="M531" s="19"/>
      <c r="Q531" s="19"/>
      <c r="T531" s="19"/>
    </row>
    <row r="532" spans="9:20" x14ac:dyDescent="0.25">
      <c r="I532" s="19"/>
      <c r="L532" s="19"/>
      <c r="M532" s="19"/>
      <c r="Q532" s="19"/>
      <c r="T532" s="19"/>
    </row>
    <row r="533" spans="9:20" x14ac:dyDescent="0.25">
      <c r="I533" s="19"/>
      <c r="L533" s="19"/>
      <c r="M533" s="19"/>
      <c r="Q533" s="19"/>
      <c r="T533" s="19"/>
    </row>
    <row r="534" spans="9:20" x14ac:dyDescent="0.25">
      <c r="I534" s="19"/>
      <c r="L534" s="19"/>
      <c r="M534" s="19"/>
      <c r="Q534" s="19"/>
      <c r="T534" s="19"/>
    </row>
    <row r="535" spans="9:20" x14ac:dyDescent="0.25">
      <c r="I535" s="19"/>
      <c r="L535" s="19"/>
      <c r="M535" s="19"/>
      <c r="Q535" s="19"/>
      <c r="T535" s="19"/>
    </row>
    <row r="536" spans="9:20" x14ac:dyDescent="0.25">
      <c r="I536" s="19"/>
      <c r="L536" s="19"/>
      <c r="M536" s="19"/>
      <c r="Q536" s="19"/>
      <c r="T536" s="19"/>
    </row>
    <row r="537" spans="9:20" x14ac:dyDescent="0.25">
      <c r="I537" s="19"/>
      <c r="L537" s="19"/>
      <c r="M537" s="19"/>
      <c r="Q537" s="19"/>
      <c r="T537" s="19"/>
    </row>
    <row r="538" spans="9:20" x14ac:dyDescent="0.25">
      <c r="I538" s="19"/>
      <c r="L538" s="19"/>
      <c r="M538" s="19"/>
      <c r="Q538" s="19"/>
      <c r="T538" s="19"/>
    </row>
    <row r="539" spans="9:20" x14ac:dyDescent="0.25">
      <c r="I539" s="19"/>
      <c r="L539" s="19"/>
      <c r="M539" s="19"/>
      <c r="Q539" s="19"/>
      <c r="T539" s="19"/>
    </row>
    <row r="540" spans="9:20" x14ac:dyDescent="0.25">
      <c r="I540" s="19"/>
      <c r="L540" s="19"/>
      <c r="M540" s="19"/>
      <c r="Q540" s="19"/>
      <c r="T540" s="19"/>
    </row>
    <row r="541" spans="9:20" x14ac:dyDescent="0.25">
      <c r="I541" s="19"/>
      <c r="L541" s="19"/>
      <c r="M541" s="19"/>
      <c r="Q541" s="19"/>
      <c r="T541" s="19"/>
    </row>
    <row r="542" spans="9:20" x14ac:dyDescent="0.25">
      <c r="I542" s="19"/>
      <c r="L542" s="19"/>
      <c r="M542" s="19"/>
      <c r="Q542" s="19"/>
      <c r="T542" s="19"/>
    </row>
    <row r="543" spans="9:20" x14ac:dyDescent="0.25">
      <c r="I543" s="19"/>
      <c r="L543" s="19"/>
      <c r="M543" s="19"/>
      <c r="Q543" s="19"/>
      <c r="T543" s="19"/>
    </row>
    <row r="544" spans="9:20" x14ac:dyDescent="0.25">
      <c r="I544" s="19"/>
      <c r="L544" s="19"/>
      <c r="M544" s="19"/>
      <c r="Q544" s="19"/>
      <c r="T544" s="19"/>
    </row>
    <row r="545" spans="9:20" x14ac:dyDescent="0.25">
      <c r="I545" s="19"/>
      <c r="L545" s="19"/>
      <c r="M545" s="19"/>
      <c r="Q545" s="19"/>
      <c r="T545" s="19"/>
    </row>
    <row r="546" spans="9:20" x14ac:dyDescent="0.25">
      <c r="I546" s="19"/>
      <c r="L546" s="19"/>
      <c r="M546" s="19"/>
      <c r="Q546" s="19"/>
      <c r="T546" s="19"/>
    </row>
    <row r="547" spans="9:20" x14ac:dyDescent="0.25">
      <c r="I547" s="19"/>
      <c r="L547" s="19"/>
      <c r="M547" s="19"/>
      <c r="Q547" s="19"/>
      <c r="T547" s="19"/>
    </row>
    <row r="548" spans="9:20" x14ac:dyDescent="0.25">
      <c r="I548" s="19"/>
      <c r="L548" s="19"/>
      <c r="M548" s="19"/>
      <c r="Q548" s="19"/>
      <c r="T548" s="19"/>
    </row>
    <row r="549" spans="9:20" x14ac:dyDescent="0.25">
      <c r="I549" s="19"/>
      <c r="L549" s="19"/>
      <c r="M549" s="19"/>
      <c r="Q549" s="19"/>
      <c r="T549" s="19"/>
    </row>
    <row r="550" spans="9:20" x14ac:dyDescent="0.25">
      <c r="I550" s="19"/>
      <c r="L550" s="19"/>
      <c r="M550" s="19"/>
      <c r="Q550" s="19"/>
      <c r="T550" s="19"/>
    </row>
    <row r="551" spans="9:20" x14ac:dyDescent="0.25">
      <c r="I551" s="19"/>
      <c r="L551" s="19"/>
      <c r="M551" s="19"/>
      <c r="Q551" s="19"/>
      <c r="T551" s="19"/>
    </row>
    <row r="552" spans="9:20" x14ac:dyDescent="0.25">
      <c r="I552" s="19"/>
      <c r="L552" s="19"/>
      <c r="M552" s="19"/>
      <c r="Q552" s="19"/>
      <c r="T552" s="19"/>
    </row>
    <row r="553" spans="9:20" x14ac:dyDescent="0.25">
      <c r="I553" s="19"/>
      <c r="L553" s="19"/>
      <c r="M553" s="19"/>
      <c r="Q553" s="19"/>
      <c r="T553" s="19"/>
    </row>
    <row r="554" spans="9:20" x14ac:dyDescent="0.25">
      <c r="I554" s="19"/>
      <c r="L554" s="19"/>
      <c r="M554" s="19"/>
      <c r="Q554" s="19"/>
      <c r="T554" s="19"/>
    </row>
    <row r="555" spans="9:20" x14ac:dyDescent="0.25">
      <c r="I555" s="19"/>
      <c r="L555" s="19"/>
      <c r="M555" s="19"/>
      <c r="Q555" s="19"/>
      <c r="T555" s="19"/>
    </row>
    <row r="556" spans="9:20" x14ac:dyDescent="0.25">
      <c r="I556" s="19"/>
      <c r="L556" s="19"/>
      <c r="M556" s="19"/>
      <c r="Q556" s="19"/>
      <c r="T556" s="19"/>
    </row>
    <row r="557" spans="9:20" x14ac:dyDescent="0.25">
      <c r="I557" s="19"/>
      <c r="L557" s="19"/>
      <c r="M557" s="19"/>
      <c r="Q557" s="19"/>
      <c r="T557" s="19"/>
    </row>
    <row r="558" spans="9:20" x14ac:dyDescent="0.25">
      <c r="I558" s="19"/>
      <c r="L558" s="19"/>
      <c r="M558" s="19"/>
      <c r="Q558" s="19"/>
      <c r="T558" s="19"/>
    </row>
    <row r="559" spans="9:20" x14ac:dyDescent="0.25">
      <c r="I559" s="19"/>
      <c r="L559" s="19"/>
      <c r="M559" s="19"/>
      <c r="Q559" s="19"/>
      <c r="T559" s="19"/>
    </row>
    <row r="560" spans="9:20" x14ac:dyDescent="0.25">
      <c r="I560" s="19"/>
      <c r="L560" s="19"/>
      <c r="M560" s="19"/>
      <c r="Q560" s="19"/>
      <c r="T560" s="19"/>
    </row>
    <row r="561" spans="9:20" x14ac:dyDescent="0.25">
      <c r="I561" s="19"/>
      <c r="L561" s="19"/>
      <c r="M561" s="19"/>
      <c r="Q561" s="19"/>
      <c r="T561" s="19"/>
    </row>
    <row r="562" spans="9:20" x14ac:dyDescent="0.25">
      <c r="I562" s="19"/>
      <c r="L562" s="19"/>
      <c r="M562" s="19"/>
      <c r="Q562" s="19"/>
      <c r="T562" s="19"/>
    </row>
    <row r="563" spans="9:20" x14ac:dyDescent="0.25">
      <c r="I563" s="19"/>
      <c r="L563" s="19"/>
      <c r="M563" s="19"/>
      <c r="Q563" s="19"/>
      <c r="T563" s="19"/>
    </row>
    <row r="564" spans="9:20" x14ac:dyDescent="0.25">
      <c r="I564" s="19"/>
      <c r="L564" s="19"/>
      <c r="M564" s="19"/>
      <c r="Q564" s="19"/>
      <c r="T564" s="19"/>
    </row>
    <row r="565" spans="9:20" x14ac:dyDescent="0.25">
      <c r="I565" s="19"/>
      <c r="L565" s="19"/>
      <c r="M565" s="19"/>
      <c r="Q565" s="19"/>
      <c r="T565" s="19"/>
    </row>
    <row r="566" spans="9:20" x14ac:dyDescent="0.25">
      <c r="I566" s="19"/>
      <c r="L566" s="19"/>
      <c r="M566" s="19"/>
      <c r="Q566" s="19"/>
      <c r="T566" s="19"/>
    </row>
    <row r="567" spans="9:20" x14ac:dyDescent="0.25">
      <c r="I567" s="19"/>
      <c r="L567" s="19"/>
      <c r="M567" s="19"/>
      <c r="Q567" s="19"/>
      <c r="T567" s="19"/>
    </row>
    <row r="568" spans="9:20" x14ac:dyDescent="0.25">
      <c r="I568" s="19"/>
      <c r="L568" s="19"/>
      <c r="M568" s="19"/>
      <c r="Q568" s="19"/>
      <c r="T568" s="19"/>
    </row>
    <row r="569" spans="9:20" x14ac:dyDescent="0.25">
      <c r="I569" s="19"/>
      <c r="L569" s="19"/>
      <c r="M569" s="19"/>
      <c r="Q569" s="19"/>
      <c r="T569" s="19"/>
    </row>
    <row r="570" spans="9:20" x14ac:dyDescent="0.25">
      <c r="I570" s="19"/>
      <c r="L570" s="19"/>
      <c r="M570" s="19"/>
      <c r="Q570" s="19"/>
      <c r="T570" s="19"/>
    </row>
    <row r="571" spans="9:20" x14ac:dyDescent="0.25">
      <c r="I571" s="19"/>
      <c r="L571" s="19"/>
      <c r="M571" s="19"/>
      <c r="Q571" s="19"/>
      <c r="T571" s="19"/>
    </row>
    <row r="572" spans="9:20" x14ac:dyDescent="0.25">
      <c r="I572" s="19"/>
      <c r="L572" s="19"/>
      <c r="M572" s="19"/>
      <c r="Q572" s="19"/>
      <c r="T572" s="19"/>
    </row>
    <row r="573" spans="9:20" x14ac:dyDescent="0.25">
      <c r="I573" s="19"/>
      <c r="L573" s="19"/>
      <c r="M573" s="19"/>
      <c r="Q573" s="19"/>
      <c r="T573" s="19"/>
    </row>
    <row r="574" spans="9:20" x14ac:dyDescent="0.25">
      <c r="I574" s="19"/>
      <c r="L574" s="19"/>
      <c r="M574" s="19"/>
      <c r="Q574" s="19"/>
      <c r="T574" s="19"/>
    </row>
    <row r="575" spans="9:20" x14ac:dyDescent="0.25">
      <c r="I575" s="19"/>
      <c r="L575" s="19"/>
      <c r="M575" s="19"/>
      <c r="Q575" s="19"/>
      <c r="T575" s="19"/>
    </row>
    <row r="576" spans="9:20" x14ac:dyDescent="0.25">
      <c r="I576" s="19"/>
      <c r="L576" s="19"/>
      <c r="M576" s="19"/>
      <c r="Q576" s="19"/>
      <c r="T576" s="19"/>
    </row>
    <row r="577" spans="9:20" x14ac:dyDescent="0.25">
      <c r="I577" s="19"/>
      <c r="L577" s="19"/>
      <c r="M577" s="19"/>
      <c r="Q577" s="19"/>
      <c r="T577" s="19"/>
    </row>
    <row r="578" spans="9:20" x14ac:dyDescent="0.25">
      <c r="I578" s="19"/>
      <c r="L578" s="19"/>
      <c r="M578" s="19"/>
      <c r="Q578" s="19"/>
      <c r="T578" s="19"/>
    </row>
    <row r="579" spans="9:20" x14ac:dyDescent="0.25">
      <c r="I579" s="19"/>
      <c r="L579" s="19"/>
      <c r="M579" s="19"/>
      <c r="Q579" s="19"/>
      <c r="T579" s="19"/>
    </row>
    <row r="580" spans="9:20" x14ac:dyDescent="0.25">
      <c r="I580" s="19"/>
      <c r="L580" s="19"/>
      <c r="M580" s="19"/>
      <c r="Q580" s="19"/>
      <c r="T580" s="19"/>
    </row>
    <row r="581" spans="9:20" x14ac:dyDescent="0.25">
      <c r="I581" s="19"/>
      <c r="L581" s="19"/>
      <c r="M581" s="19"/>
      <c r="Q581" s="19"/>
      <c r="T581" s="19"/>
    </row>
    <row r="582" spans="9:20" x14ac:dyDescent="0.25">
      <c r="I582" s="19"/>
      <c r="L582" s="19"/>
      <c r="M582" s="19"/>
      <c r="Q582" s="19"/>
      <c r="T582" s="19"/>
    </row>
    <row r="583" spans="9:20" x14ac:dyDescent="0.25">
      <c r="I583" s="19"/>
      <c r="L583" s="19"/>
      <c r="M583" s="19"/>
      <c r="Q583" s="19"/>
      <c r="T583" s="19"/>
    </row>
    <row r="584" spans="9:20" x14ac:dyDescent="0.25">
      <c r="I584" s="19"/>
      <c r="L584" s="19"/>
      <c r="M584" s="19"/>
      <c r="Q584" s="19"/>
      <c r="T584" s="19"/>
    </row>
    <row r="585" spans="9:20" x14ac:dyDescent="0.25">
      <c r="I585" s="19"/>
      <c r="L585" s="19"/>
      <c r="M585" s="19"/>
      <c r="Q585" s="19"/>
      <c r="T585" s="19"/>
    </row>
    <row r="586" spans="9:20" x14ac:dyDescent="0.25">
      <c r="I586" s="19"/>
      <c r="L586" s="19"/>
      <c r="M586" s="19"/>
      <c r="Q586" s="19"/>
      <c r="T586" s="19"/>
    </row>
    <row r="587" spans="9:20" x14ac:dyDescent="0.25">
      <c r="I587" s="19"/>
      <c r="L587" s="19"/>
      <c r="M587" s="19"/>
      <c r="Q587" s="19"/>
      <c r="T587" s="19"/>
    </row>
    <row r="588" spans="9:20" x14ac:dyDescent="0.25">
      <c r="I588" s="19"/>
      <c r="L588" s="19"/>
      <c r="M588" s="19"/>
      <c r="Q588" s="19"/>
      <c r="T588" s="19"/>
    </row>
    <row r="589" spans="9:20" x14ac:dyDescent="0.25">
      <c r="I589" s="19"/>
      <c r="L589" s="19"/>
      <c r="M589" s="19"/>
      <c r="Q589" s="19"/>
      <c r="T589" s="19"/>
    </row>
    <row r="590" spans="9:20" x14ac:dyDescent="0.25">
      <c r="I590" s="19"/>
      <c r="L590" s="19"/>
      <c r="M590" s="19"/>
      <c r="Q590" s="19"/>
      <c r="T590" s="19"/>
    </row>
    <row r="591" spans="9:20" x14ac:dyDescent="0.25">
      <c r="I591" s="19"/>
      <c r="L591" s="19"/>
      <c r="M591" s="19"/>
      <c r="Q591" s="19"/>
      <c r="T591" s="19"/>
    </row>
    <row r="592" spans="9:20" x14ac:dyDescent="0.25">
      <c r="I592" s="19"/>
      <c r="L592" s="19"/>
      <c r="M592" s="19"/>
      <c r="Q592" s="19"/>
      <c r="T592" s="19"/>
    </row>
    <row r="593" spans="9:20" x14ac:dyDescent="0.25">
      <c r="I593" s="19"/>
      <c r="L593" s="19"/>
      <c r="M593" s="19"/>
      <c r="Q593" s="19"/>
      <c r="T593" s="19"/>
    </row>
    <row r="594" spans="9:20" x14ac:dyDescent="0.25">
      <c r="I594" s="19"/>
      <c r="L594" s="19"/>
      <c r="M594" s="19"/>
      <c r="Q594" s="19"/>
      <c r="T594" s="19"/>
    </row>
    <row r="595" spans="9:20" x14ac:dyDescent="0.25">
      <c r="I595" s="19"/>
      <c r="L595" s="19"/>
      <c r="M595" s="19"/>
      <c r="Q595" s="19"/>
      <c r="T595" s="19"/>
    </row>
    <row r="596" spans="9:20" x14ac:dyDescent="0.25">
      <c r="I596" s="19"/>
      <c r="L596" s="19"/>
      <c r="M596" s="19"/>
      <c r="Q596" s="19"/>
      <c r="T596" s="19"/>
    </row>
    <row r="597" spans="9:20" x14ac:dyDescent="0.25">
      <c r="I597" s="19"/>
      <c r="L597" s="19"/>
      <c r="M597" s="19"/>
      <c r="Q597" s="19"/>
      <c r="T597" s="19"/>
    </row>
    <row r="598" spans="9:20" x14ac:dyDescent="0.25">
      <c r="I598" s="19"/>
      <c r="L598" s="19"/>
      <c r="M598" s="19"/>
      <c r="Q598" s="19"/>
      <c r="T598" s="19"/>
    </row>
    <row r="599" spans="9:20" x14ac:dyDescent="0.25">
      <c r="I599" s="19"/>
      <c r="L599" s="19"/>
      <c r="M599" s="19"/>
      <c r="Q599" s="19"/>
      <c r="T599" s="19"/>
    </row>
    <row r="600" spans="9:20" x14ac:dyDescent="0.25">
      <c r="I600" s="19"/>
      <c r="L600" s="19"/>
      <c r="M600" s="19"/>
      <c r="Q600" s="19"/>
      <c r="T600" s="19"/>
    </row>
    <row r="601" spans="9:20" x14ac:dyDescent="0.25">
      <c r="I601" s="19"/>
      <c r="L601" s="19"/>
      <c r="M601" s="19"/>
      <c r="Q601" s="19"/>
      <c r="T601" s="19"/>
    </row>
    <row r="602" spans="9:20" x14ac:dyDescent="0.25">
      <c r="I602" s="19"/>
      <c r="L602" s="19"/>
      <c r="M602" s="19"/>
      <c r="Q602" s="19"/>
      <c r="T602" s="19"/>
    </row>
    <row r="603" spans="9:20" x14ac:dyDescent="0.25">
      <c r="I603" s="19"/>
      <c r="L603" s="19"/>
      <c r="M603" s="19"/>
      <c r="Q603" s="19"/>
      <c r="T603" s="19"/>
    </row>
    <row r="604" spans="9:20" x14ac:dyDescent="0.25">
      <c r="I604" s="19"/>
      <c r="L604" s="19"/>
      <c r="M604" s="19"/>
      <c r="Q604" s="19"/>
      <c r="T604" s="19"/>
    </row>
    <row r="605" spans="9:20" x14ac:dyDescent="0.25">
      <c r="I605" s="19"/>
      <c r="L605" s="19"/>
      <c r="M605" s="19"/>
      <c r="Q605" s="19"/>
      <c r="T605" s="19"/>
    </row>
    <row r="606" spans="9:20" x14ac:dyDescent="0.25">
      <c r="I606" s="19"/>
      <c r="L606" s="19"/>
      <c r="M606" s="19"/>
      <c r="Q606" s="19"/>
      <c r="T606" s="19"/>
    </row>
    <row r="607" spans="9:20" x14ac:dyDescent="0.25">
      <c r="I607" s="19"/>
      <c r="L607" s="19"/>
      <c r="M607" s="19"/>
      <c r="Q607" s="19"/>
      <c r="T607" s="19"/>
    </row>
    <row r="608" spans="9:20" x14ac:dyDescent="0.25">
      <c r="I608" s="19"/>
      <c r="L608" s="19"/>
      <c r="M608" s="19"/>
      <c r="Q608" s="19"/>
      <c r="T608" s="19"/>
    </row>
    <row r="609" spans="9:20" x14ac:dyDescent="0.25">
      <c r="I609" s="19"/>
      <c r="L609" s="19"/>
      <c r="M609" s="19"/>
      <c r="Q609" s="19"/>
      <c r="T609" s="19"/>
    </row>
    <row r="610" spans="9:20" x14ac:dyDescent="0.25">
      <c r="I610" s="19"/>
      <c r="L610" s="19"/>
      <c r="M610" s="19"/>
      <c r="Q610" s="19"/>
      <c r="T610" s="19"/>
    </row>
    <row r="611" spans="9:20" x14ac:dyDescent="0.25">
      <c r="I611" s="19"/>
      <c r="L611" s="19"/>
      <c r="M611" s="19"/>
      <c r="Q611" s="19"/>
      <c r="T611" s="19"/>
    </row>
    <row r="612" spans="9:20" x14ac:dyDescent="0.25">
      <c r="I612" s="19"/>
      <c r="L612" s="19"/>
      <c r="M612" s="19"/>
      <c r="Q612" s="19"/>
      <c r="T612" s="19"/>
    </row>
    <row r="613" spans="9:20" x14ac:dyDescent="0.25">
      <c r="I613" s="19"/>
      <c r="L613" s="19"/>
      <c r="M613" s="19"/>
      <c r="Q613" s="19"/>
      <c r="T613" s="19"/>
    </row>
    <row r="614" spans="9:20" x14ac:dyDescent="0.25">
      <c r="I614" s="19"/>
      <c r="L614" s="19"/>
      <c r="M614" s="19"/>
      <c r="Q614" s="19"/>
      <c r="T614" s="19"/>
    </row>
    <row r="615" spans="9:20" x14ac:dyDescent="0.25">
      <c r="I615" s="19"/>
      <c r="L615" s="19"/>
      <c r="M615" s="19"/>
      <c r="Q615" s="19"/>
      <c r="T615" s="19"/>
    </row>
    <row r="616" spans="9:20" x14ac:dyDescent="0.25">
      <c r="I616" s="19"/>
      <c r="L616" s="19"/>
      <c r="M616" s="19"/>
      <c r="Q616" s="19"/>
      <c r="T616" s="19"/>
    </row>
    <row r="617" spans="9:20" x14ac:dyDescent="0.25">
      <c r="I617" s="19"/>
      <c r="L617" s="19"/>
      <c r="M617" s="19"/>
      <c r="Q617" s="19"/>
      <c r="T617" s="19"/>
    </row>
    <row r="618" spans="9:20" x14ac:dyDescent="0.25">
      <c r="I618" s="19"/>
      <c r="L618" s="19"/>
      <c r="M618" s="19"/>
      <c r="Q618" s="19"/>
      <c r="T618" s="19"/>
    </row>
    <row r="619" spans="9:20" x14ac:dyDescent="0.25">
      <c r="I619" s="19"/>
      <c r="L619" s="19"/>
      <c r="M619" s="19"/>
      <c r="Q619" s="19"/>
      <c r="T619" s="19"/>
    </row>
    <row r="620" spans="9:20" x14ac:dyDescent="0.25">
      <c r="I620" s="19"/>
      <c r="L620" s="19"/>
      <c r="M620" s="19"/>
      <c r="Q620" s="19"/>
      <c r="T620" s="19"/>
    </row>
    <row r="621" spans="9:20" x14ac:dyDescent="0.25">
      <c r="I621" s="19"/>
      <c r="L621" s="19"/>
      <c r="M621" s="19"/>
      <c r="Q621" s="19"/>
      <c r="T621" s="19"/>
    </row>
    <row r="622" spans="9:20" x14ac:dyDescent="0.25">
      <c r="I622" s="19"/>
      <c r="L622" s="19"/>
      <c r="M622" s="19"/>
      <c r="Q622" s="19"/>
      <c r="T622" s="19"/>
    </row>
    <row r="623" spans="9:20" x14ac:dyDescent="0.25">
      <c r="I623" s="19"/>
      <c r="L623" s="19"/>
      <c r="M623" s="19"/>
      <c r="Q623" s="19"/>
      <c r="T623" s="19"/>
    </row>
    <row r="624" spans="9:20" x14ac:dyDescent="0.25">
      <c r="I624" s="19"/>
      <c r="L624" s="19"/>
      <c r="M624" s="19"/>
      <c r="Q624" s="19"/>
      <c r="T624" s="19"/>
    </row>
    <row r="625" spans="9:20" x14ac:dyDescent="0.25">
      <c r="I625" s="19"/>
      <c r="L625" s="19"/>
      <c r="M625" s="19"/>
      <c r="Q625" s="19"/>
      <c r="T625" s="19"/>
    </row>
    <row r="626" spans="9:20" x14ac:dyDescent="0.25">
      <c r="I626" s="19"/>
      <c r="L626" s="19"/>
      <c r="M626" s="19"/>
      <c r="Q626" s="19"/>
      <c r="T626" s="19"/>
    </row>
    <row r="627" spans="9:20" x14ac:dyDescent="0.25">
      <c r="I627" s="19"/>
      <c r="L627" s="19"/>
      <c r="M627" s="19"/>
      <c r="Q627" s="19"/>
      <c r="T627" s="19"/>
    </row>
    <row r="628" spans="9:20" x14ac:dyDescent="0.25">
      <c r="I628" s="19"/>
      <c r="L628" s="19"/>
      <c r="M628" s="19"/>
      <c r="Q628" s="19"/>
      <c r="T628" s="19"/>
    </row>
    <row r="629" spans="9:20" x14ac:dyDescent="0.25">
      <c r="I629" s="19"/>
      <c r="L629" s="19"/>
      <c r="M629" s="19"/>
      <c r="Q629" s="19"/>
      <c r="T629" s="19"/>
    </row>
    <row r="630" spans="9:20" x14ac:dyDescent="0.25">
      <c r="I630" s="19"/>
      <c r="L630" s="19"/>
      <c r="M630" s="19"/>
      <c r="Q630" s="19"/>
      <c r="T630" s="19"/>
    </row>
    <row r="631" spans="9:20" x14ac:dyDescent="0.25">
      <c r="I631" s="19"/>
      <c r="L631" s="19"/>
      <c r="M631" s="19"/>
      <c r="Q631" s="19"/>
      <c r="T631" s="19"/>
    </row>
    <row r="632" spans="9:20" x14ac:dyDescent="0.25">
      <c r="I632" s="19"/>
      <c r="L632" s="19"/>
      <c r="M632" s="19"/>
      <c r="Q632" s="19"/>
      <c r="T632" s="19"/>
    </row>
    <row r="633" spans="9:20" x14ac:dyDescent="0.25">
      <c r="I633" s="19"/>
      <c r="L633" s="19"/>
      <c r="M633" s="19"/>
      <c r="Q633" s="19"/>
      <c r="T633" s="19"/>
    </row>
    <row r="634" spans="9:20" x14ac:dyDescent="0.25">
      <c r="I634" s="19"/>
      <c r="L634" s="19"/>
      <c r="M634" s="19"/>
      <c r="Q634" s="19"/>
      <c r="T634" s="19"/>
    </row>
    <row r="635" spans="9:20" x14ac:dyDescent="0.25">
      <c r="I635" s="19"/>
      <c r="L635" s="19"/>
      <c r="M635" s="19"/>
      <c r="Q635" s="19"/>
      <c r="T635" s="19"/>
    </row>
    <row r="636" spans="9:20" x14ac:dyDescent="0.25">
      <c r="I636" s="19"/>
      <c r="L636" s="19"/>
      <c r="M636" s="19"/>
      <c r="Q636" s="19"/>
      <c r="T636" s="19"/>
    </row>
    <row r="637" spans="9:20" x14ac:dyDescent="0.25">
      <c r="I637" s="19"/>
      <c r="L637" s="19"/>
      <c r="M637" s="19"/>
      <c r="Q637" s="19"/>
      <c r="T637" s="19"/>
    </row>
    <row r="638" spans="9:20" x14ac:dyDescent="0.25">
      <c r="I638" s="19"/>
      <c r="L638" s="19"/>
      <c r="M638" s="19"/>
      <c r="Q638" s="19"/>
      <c r="T638" s="19"/>
    </row>
    <row r="639" spans="9:20" x14ac:dyDescent="0.25">
      <c r="I639" s="19"/>
      <c r="L639" s="19"/>
      <c r="M639" s="19"/>
      <c r="Q639" s="19"/>
      <c r="T639" s="19"/>
    </row>
    <row r="640" spans="9:20" x14ac:dyDescent="0.25">
      <c r="I640" s="19"/>
      <c r="L640" s="19"/>
      <c r="M640" s="19"/>
      <c r="Q640" s="19"/>
      <c r="T640" s="19"/>
    </row>
    <row r="641" spans="9:20" x14ac:dyDescent="0.25">
      <c r="I641" s="19"/>
      <c r="L641" s="19"/>
      <c r="M641" s="19"/>
      <c r="Q641" s="19"/>
      <c r="T641" s="19"/>
    </row>
    <row r="642" spans="9:20" x14ac:dyDescent="0.25">
      <c r="I642" s="19"/>
      <c r="L642" s="19"/>
      <c r="M642" s="19"/>
      <c r="Q642" s="19"/>
      <c r="T642" s="19"/>
    </row>
    <row r="643" spans="9:20" x14ac:dyDescent="0.25">
      <c r="I643" s="19"/>
      <c r="L643" s="19"/>
      <c r="M643" s="19"/>
      <c r="Q643" s="19"/>
      <c r="T643" s="19"/>
    </row>
    <row r="644" spans="9:20" x14ac:dyDescent="0.25">
      <c r="I644" s="19"/>
      <c r="L644" s="19"/>
      <c r="M644" s="19"/>
      <c r="Q644" s="19"/>
      <c r="T644" s="19"/>
    </row>
    <row r="645" spans="9:20" x14ac:dyDescent="0.25">
      <c r="I645" s="19"/>
      <c r="L645" s="19"/>
      <c r="M645" s="19"/>
      <c r="Q645" s="19"/>
      <c r="T645" s="19"/>
    </row>
    <row r="646" spans="9:20" x14ac:dyDescent="0.25">
      <c r="I646" s="19"/>
      <c r="L646" s="19"/>
      <c r="M646" s="19"/>
      <c r="Q646" s="19"/>
      <c r="T646" s="19"/>
    </row>
    <row r="647" spans="9:20" x14ac:dyDescent="0.25">
      <c r="I647" s="19"/>
      <c r="L647" s="19"/>
      <c r="M647" s="19"/>
      <c r="Q647" s="19"/>
      <c r="T647" s="19"/>
    </row>
    <row r="648" spans="9:20" x14ac:dyDescent="0.25">
      <c r="I648" s="19"/>
      <c r="L648" s="19"/>
      <c r="M648" s="19"/>
      <c r="Q648" s="19"/>
      <c r="T648" s="19"/>
    </row>
    <row r="649" spans="9:20" x14ac:dyDescent="0.25">
      <c r="I649" s="19"/>
      <c r="L649" s="19"/>
      <c r="M649" s="19"/>
      <c r="Q649" s="19"/>
      <c r="T649" s="19"/>
    </row>
    <row r="650" spans="9:20" x14ac:dyDescent="0.25">
      <c r="I650" s="19"/>
      <c r="L650" s="19"/>
      <c r="M650" s="19"/>
      <c r="Q650" s="19"/>
      <c r="T650" s="19"/>
    </row>
    <row r="651" spans="9:20" x14ac:dyDescent="0.25">
      <c r="I651" s="19"/>
      <c r="L651" s="19"/>
      <c r="M651" s="19"/>
      <c r="Q651" s="19"/>
      <c r="T651" s="19"/>
    </row>
    <row r="652" spans="9:20" x14ac:dyDescent="0.25">
      <c r="I652" s="19"/>
      <c r="L652" s="19"/>
      <c r="M652" s="19"/>
      <c r="Q652" s="19"/>
      <c r="T652" s="19"/>
    </row>
    <row r="653" spans="9:20" x14ac:dyDescent="0.25">
      <c r="I653" s="19"/>
      <c r="L653" s="19"/>
      <c r="M653" s="19"/>
      <c r="Q653" s="19"/>
      <c r="T653" s="19"/>
    </row>
    <row r="654" spans="9:20" x14ac:dyDescent="0.25">
      <c r="I654" s="19"/>
      <c r="L654" s="19"/>
      <c r="M654" s="19"/>
      <c r="Q654" s="19"/>
      <c r="T654" s="19"/>
    </row>
    <row r="655" spans="9:20" x14ac:dyDescent="0.25">
      <c r="I655" s="19"/>
      <c r="L655" s="19"/>
      <c r="M655" s="19"/>
      <c r="Q655" s="19"/>
      <c r="T655" s="19"/>
    </row>
    <row r="656" spans="9:20" x14ac:dyDescent="0.25">
      <c r="I656" s="19"/>
      <c r="L656" s="19"/>
      <c r="M656" s="19"/>
      <c r="Q656" s="19"/>
      <c r="T656" s="19"/>
    </row>
    <row r="657" spans="9:20" x14ac:dyDescent="0.25">
      <c r="I657" s="19"/>
      <c r="L657" s="19"/>
      <c r="M657" s="19"/>
      <c r="Q657" s="19"/>
      <c r="T657" s="19"/>
    </row>
    <row r="658" spans="9:20" x14ac:dyDescent="0.25">
      <c r="I658" s="19"/>
      <c r="L658" s="19"/>
      <c r="M658" s="19"/>
      <c r="Q658" s="19"/>
      <c r="T658" s="19"/>
    </row>
    <row r="659" spans="9:20" x14ac:dyDescent="0.25">
      <c r="I659" s="19"/>
      <c r="L659" s="19"/>
      <c r="M659" s="19"/>
      <c r="Q659" s="19"/>
      <c r="T659" s="19"/>
    </row>
    <row r="660" spans="9:20" x14ac:dyDescent="0.25">
      <c r="I660" s="19"/>
      <c r="L660" s="19"/>
      <c r="M660" s="19"/>
      <c r="Q660" s="19"/>
      <c r="T660" s="19"/>
    </row>
    <row r="661" spans="9:20" x14ac:dyDescent="0.25">
      <c r="I661" s="19"/>
      <c r="L661" s="19"/>
      <c r="M661" s="19"/>
      <c r="Q661" s="19"/>
      <c r="T661" s="19"/>
    </row>
    <row r="662" spans="9:20" x14ac:dyDescent="0.25">
      <c r="I662" s="19"/>
      <c r="L662" s="19"/>
      <c r="M662" s="19"/>
      <c r="Q662" s="19"/>
      <c r="T662" s="19"/>
    </row>
    <row r="663" spans="9:20" x14ac:dyDescent="0.25">
      <c r="I663" s="19"/>
      <c r="L663" s="19"/>
      <c r="M663" s="19"/>
      <c r="Q663" s="19"/>
      <c r="T663" s="19"/>
    </row>
    <row r="664" spans="9:20" x14ac:dyDescent="0.25">
      <c r="I664" s="19"/>
      <c r="L664" s="19"/>
      <c r="M664" s="19"/>
      <c r="Q664" s="19"/>
      <c r="T664" s="19"/>
    </row>
    <row r="665" spans="9:20" x14ac:dyDescent="0.25">
      <c r="I665" s="19"/>
      <c r="L665" s="19"/>
      <c r="M665" s="19"/>
      <c r="Q665" s="19"/>
      <c r="T665" s="19"/>
    </row>
    <row r="666" spans="9:20" x14ac:dyDescent="0.25">
      <c r="I666" s="19"/>
      <c r="L666" s="19"/>
      <c r="M666" s="19"/>
      <c r="Q666" s="19"/>
      <c r="T666" s="19"/>
    </row>
    <row r="667" spans="9:20" x14ac:dyDescent="0.25">
      <c r="I667" s="19"/>
      <c r="L667" s="19"/>
      <c r="M667" s="19"/>
      <c r="Q667" s="19"/>
      <c r="T667" s="19"/>
    </row>
    <row r="668" spans="9:20" x14ac:dyDescent="0.25">
      <c r="I668" s="19"/>
      <c r="L668" s="19"/>
      <c r="M668" s="19"/>
      <c r="Q668" s="19"/>
      <c r="T668" s="19"/>
    </row>
    <row r="669" spans="9:20" x14ac:dyDescent="0.25">
      <c r="I669" s="19"/>
      <c r="L669" s="19"/>
      <c r="M669" s="19"/>
      <c r="Q669" s="19"/>
      <c r="T669" s="19"/>
    </row>
    <row r="670" spans="9:20" x14ac:dyDescent="0.25">
      <c r="I670" s="19"/>
      <c r="L670" s="19"/>
      <c r="M670" s="19"/>
      <c r="Q670" s="19"/>
      <c r="T670" s="19"/>
    </row>
    <row r="671" spans="9:20" x14ac:dyDescent="0.25">
      <c r="I671" s="19"/>
      <c r="L671" s="19"/>
      <c r="M671" s="19"/>
      <c r="Q671" s="19"/>
      <c r="T671" s="19"/>
    </row>
    <row r="672" spans="9:20" x14ac:dyDescent="0.25">
      <c r="I672" s="19"/>
      <c r="L672" s="19"/>
      <c r="M672" s="19"/>
      <c r="Q672" s="19"/>
      <c r="T672" s="19"/>
    </row>
    <row r="673" spans="9:20" x14ac:dyDescent="0.25">
      <c r="I673" s="19"/>
      <c r="L673" s="19"/>
      <c r="M673" s="19"/>
      <c r="Q673" s="19"/>
      <c r="T673" s="19"/>
    </row>
    <row r="674" spans="9:20" x14ac:dyDescent="0.25">
      <c r="I674" s="19"/>
      <c r="L674" s="19"/>
      <c r="M674" s="19"/>
      <c r="Q674" s="19"/>
      <c r="T674" s="19"/>
    </row>
    <row r="675" spans="9:20" x14ac:dyDescent="0.25">
      <c r="I675" s="19"/>
      <c r="L675" s="19"/>
      <c r="M675" s="19"/>
      <c r="Q675" s="19"/>
      <c r="T675" s="19"/>
    </row>
    <row r="676" spans="9:20" x14ac:dyDescent="0.25">
      <c r="I676" s="19"/>
      <c r="L676" s="19"/>
      <c r="M676" s="19"/>
      <c r="Q676" s="19"/>
      <c r="T676" s="19"/>
    </row>
    <row r="677" spans="9:20" x14ac:dyDescent="0.25">
      <c r="I677" s="19"/>
      <c r="L677" s="19"/>
      <c r="M677" s="19"/>
      <c r="Q677" s="19"/>
      <c r="T677" s="19"/>
    </row>
    <row r="678" spans="9:20" x14ac:dyDescent="0.25">
      <c r="I678" s="19"/>
      <c r="L678" s="19"/>
      <c r="M678" s="19"/>
      <c r="Q678" s="19"/>
      <c r="T678" s="19"/>
    </row>
    <row r="679" spans="9:20" x14ac:dyDescent="0.25">
      <c r="I679" s="19"/>
      <c r="L679" s="19"/>
      <c r="M679" s="19"/>
      <c r="Q679" s="19"/>
      <c r="T679" s="19"/>
    </row>
    <row r="680" spans="9:20" x14ac:dyDescent="0.25">
      <c r="I680" s="19"/>
      <c r="L680" s="19"/>
      <c r="M680" s="19"/>
      <c r="Q680" s="19"/>
      <c r="T680" s="19"/>
    </row>
    <row r="681" spans="9:20" x14ac:dyDescent="0.25">
      <c r="I681" s="19"/>
      <c r="L681" s="19"/>
      <c r="M681" s="19"/>
      <c r="Q681" s="19"/>
      <c r="T681" s="19"/>
    </row>
    <row r="682" spans="9:20" x14ac:dyDescent="0.25">
      <c r="I682" s="19"/>
      <c r="L682" s="19"/>
      <c r="M682" s="19"/>
      <c r="Q682" s="19"/>
      <c r="T682" s="19"/>
    </row>
    <row r="683" spans="9:20" x14ac:dyDescent="0.25">
      <c r="I683" s="19"/>
      <c r="L683" s="19"/>
      <c r="M683" s="19"/>
      <c r="Q683" s="19"/>
      <c r="T683" s="19"/>
    </row>
    <row r="684" spans="9:20" x14ac:dyDescent="0.25">
      <c r="I684" s="19"/>
      <c r="L684" s="19"/>
      <c r="M684" s="19"/>
      <c r="Q684" s="19"/>
      <c r="T684" s="19"/>
    </row>
    <row r="685" spans="9:20" x14ac:dyDescent="0.25">
      <c r="I685" s="19"/>
      <c r="L685" s="19"/>
      <c r="M685" s="19"/>
      <c r="Q685" s="19"/>
      <c r="T685" s="19"/>
    </row>
    <row r="686" spans="9:20" x14ac:dyDescent="0.25">
      <c r="I686" s="19"/>
      <c r="L686" s="19"/>
      <c r="M686" s="19"/>
      <c r="Q686" s="19"/>
      <c r="T686" s="19"/>
    </row>
    <row r="687" spans="9:20" x14ac:dyDescent="0.25">
      <c r="I687" s="19"/>
      <c r="L687" s="19"/>
      <c r="M687" s="19"/>
      <c r="Q687" s="19"/>
      <c r="T687" s="19"/>
    </row>
    <row r="688" spans="9:20" x14ac:dyDescent="0.25">
      <c r="I688" s="19"/>
      <c r="L688" s="19"/>
      <c r="M688" s="19"/>
      <c r="Q688" s="19"/>
      <c r="T688" s="19"/>
    </row>
    <row r="689" spans="9:20" x14ac:dyDescent="0.25">
      <c r="I689" s="19"/>
      <c r="L689" s="19"/>
      <c r="M689" s="19"/>
      <c r="Q689" s="19"/>
      <c r="T689" s="19"/>
    </row>
    <row r="690" spans="9:20" x14ac:dyDescent="0.25">
      <c r="I690" s="19"/>
      <c r="L690" s="19"/>
      <c r="M690" s="19"/>
      <c r="Q690" s="19"/>
      <c r="T690" s="19"/>
    </row>
    <row r="691" spans="9:20" x14ac:dyDescent="0.25">
      <c r="I691" s="19"/>
      <c r="L691" s="19"/>
      <c r="M691" s="19"/>
      <c r="Q691" s="19"/>
      <c r="T691" s="19"/>
    </row>
    <row r="692" spans="9:20" x14ac:dyDescent="0.25">
      <c r="I692" s="19"/>
      <c r="L692" s="19"/>
      <c r="M692" s="19"/>
      <c r="Q692" s="19"/>
      <c r="T692" s="19"/>
    </row>
    <row r="693" spans="9:20" x14ac:dyDescent="0.25">
      <c r="I693" s="19"/>
      <c r="L693" s="19"/>
      <c r="M693" s="19"/>
      <c r="Q693" s="19"/>
      <c r="T693" s="19"/>
    </row>
    <row r="694" spans="9:20" x14ac:dyDescent="0.25">
      <c r="I694" s="19"/>
      <c r="L694" s="19"/>
      <c r="M694" s="19"/>
      <c r="Q694" s="19"/>
      <c r="T694" s="19"/>
    </row>
    <row r="695" spans="9:20" x14ac:dyDescent="0.25">
      <c r="I695" s="19"/>
      <c r="L695" s="19"/>
      <c r="M695" s="19"/>
      <c r="Q695" s="19"/>
      <c r="T695" s="19"/>
    </row>
    <row r="696" spans="9:20" x14ac:dyDescent="0.25">
      <c r="I696" s="19"/>
      <c r="L696" s="19"/>
      <c r="M696" s="19"/>
      <c r="Q696" s="19"/>
      <c r="T696" s="19"/>
    </row>
    <row r="697" spans="9:20" x14ac:dyDescent="0.25">
      <c r="I697" s="19"/>
      <c r="L697" s="19"/>
      <c r="M697" s="19"/>
      <c r="Q697" s="19"/>
      <c r="T697" s="19"/>
    </row>
    <row r="698" spans="9:20" x14ac:dyDescent="0.25">
      <c r="I698" s="19"/>
      <c r="L698" s="19"/>
      <c r="M698" s="19"/>
      <c r="Q698" s="19"/>
      <c r="T698" s="19"/>
    </row>
    <row r="699" spans="9:20" x14ac:dyDescent="0.25">
      <c r="I699" s="19"/>
      <c r="L699" s="19"/>
      <c r="M699" s="19"/>
      <c r="Q699" s="19"/>
      <c r="T699" s="19"/>
    </row>
    <row r="700" spans="9:20" x14ac:dyDescent="0.25">
      <c r="I700" s="19"/>
      <c r="L700" s="19"/>
      <c r="M700" s="19"/>
      <c r="Q700" s="19"/>
      <c r="T700" s="19"/>
    </row>
    <row r="701" spans="9:20" x14ac:dyDescent="0.25">
      <c r="I701" s="19"/>
      <c r="L701" s="19"/>
      <c r="M701" s="19"/>
      <c r="Q701" s="19"/>
      <c r="T701" s="19"/>
    </row>
    <row r="702" spans="9:20" x14ac:dyDescent="0.25">
      <c r="I702" s="19"/>
      <c r="L702" s="19"/>
      <c r="M702" s="19"/>
      <c r="Q702" s="19"/>
      <c r="T702" s="19"/>
    </row>
    <row r="703" spans="9:20" x14ac:dyDescent="0.25">
      <c r="I703" s="19"/>
      <c r="L703" s="19"/>
      <c r="M703" s="19"/>
      <c r="Q703" s="19"/>
      <c r="T703" s="19"/>
    </row>
    <row r="704" spans="9:20" x14ac:dyDescent="0.25">
      <c r="I704" s="19"/>
      <c r="L704" s="19"/>
      <c r="M704" s="19"/>
      <c r="Q704" s="19"/>
      <c r="T704" s="19"/>
    </row>
    <row r="705" spans="9:20" x14ac:dyDescent="0.25">
      <c r="I705" s="19"/>
      <c r="L705" s="19"/>
      <c r="M705" s="19"/>
      <c r="Q705" s="19"/>
      <c r="T705" s="19"/>
    </row>
    <row r="706" spans="9:20" x14ac:dyDescent="0.25">
      <c r="I706" s="19"/>
      <c r="L706" s="19"/>
      <c r="M706" s="19"/>
      <c r="Q706" s="19"/>
      <c r="T706" s="19"/>
    </row>
    <row r="707" spans="9:20" x14ac:dyDescent="0.25">
      <c r="I707" s="19"/>
      <c r="L707" s="19"/>
      <c r="M707" s="19"/>
      <c r="Q707" s="19"/>
      <c r="T707" s="19"/>
    </row>
    <row r="708" spans="9:20" x14ac:dyDescent="0.25">
      <c r="I708" s="19"/>
      <c r="L708" s="19"/>
      <c r="M708" s="19"/>
      <c r="Q708" s="19"/>
      <c r="T708" s="19"/>
    </row>
    <row r="709" spans="9:20" x14ac:dyDescent="0.25">
      <c r="I709" s="19"/>
      <c r="L709" s="19"/>
      <c r="M709" s="19"/>
      <c r="Q709" s="19"/>
      <c r="T709" s="19"/>
    </row>
    <row r="710" spans="9:20" x14ac:dyDescent="0.25">
      <c r="I710" s="19"/>
      <c r="L710" s="19"/>
      <c r="M710" s="19"/>
      <c r="Q710" s="19"/>
      <c r="T710" s="19"/>
    </row>
    <row r="711" spans="9:20" x14ac:dyDescent="0.25">
      <c r="I711" s="19"/>
      <c r="L711" s="19"/>
      <c r="M711" s="19"/>
      <c r="Q711" s="19"/>
      <c r="T711" s="19"/>
    </row>
    <row r="712" spans="9:20" x14ac:dyDescent="0.25">
      <c r="I712" s="19"/>
      <c r="L712" s="19"/>
      <c r="M712" s="19"/>
      <c r="Q712" s="19"/>
      <c r="T712" s="19"/>
    </row>
    <row r="713" spans="9:20" x14ac:dyDescent="0.25">
      <c r="I713" s="19"/>
      <c r="L713" s="19"/>
      <c r="M713" s="19"/>
      <c r="Q713" s="19"/>
      <c r="T713" s="19"/>
    </row>
    <row r="714" spans="9:20" x14ac:dyDescent="0.25">
      <c r="I714" s="19"/>
      <c r="L714" s="19"/>
      <c r="M714" s="19"/>
      <c r="Q714" s="19"/>
      <c r="T714" s="19"/>
    </row>
    <row r="715" spans="9:20" x14ac:dyDescent="0.25">
      <c r="I715" s="19"/>
      <c r="L715" s="19"/>
      <c r="M715" s="19"/>
      <c r="Q715" s="19"/>
      <c r="T715" s="19"/>
    </row>
    <row r="716" spans="9:20" x14ac:dyDescent="0.25">
      <c r="I716" s="19"/>
      <c r="L716" s="19"/>
      <c r="M716" s="19"/>
      <c r="Q716" s="19"/>
      <c r="T716" s="19"/>
    </row>
    <row r="717" spans="9:20" x14ac:dyDescent="0.25">
      <c r="I717" s="19"/>
      <c r="L717" s="19"/>
      <c r="M717" s="19"/>
      <c r="Q717" s="19"/>
      <c r="T717" s="19"/>
    </row>
    <row r="718" spans="9:20" x14ac:dyDescent="0.25">
      <c r="I718" s="19"/>
      <c r="L718" s="19"/>
      <c r="M718" s="19"/>
      <c r="Q718" s="19"/>
      <c r="T718" s="19"/>
    </row>
    <row r="719" spans="9:20" x14ac:dyDescent="0.25">
      <c r="I719" s="19"/>
      <c r="L719" s="19"/>
      <c r="M719" s="19"/>
      <c r="Q719" s="19"/>
      <c r="T719" s="19"/>
    </row>
    <row r="720" spans="9:20" x14ac:dyDescent="0.25">
      <c r="I720" s="19"/>
      <c r="L720" s="19"/>
      <c r="M720" s="19"/>
      <c r="Q720" s="19"/>
      <c r="T720" s="19"/>
    </row>
    <row r="721" spans="9:20" x14ac:dyDescent="0.25">
      <c r="I721" s="19"/>
      <c r="L721" s="19"/>
      <c r="M721" s="19"/>
      <c r="Q721" s="19"/>
      <c r="T721" s="19"/>
    </row>
    <row r="722" spans="9:20" x14ac:dyDescent="0.25">
      <c r="I722" s="19"/>
      <c r="L722" s="19"/>
      <c r="M722" s="19"/>
      <c r="Q722" s="19"/>
      <c r="T722" s="19"/>
    </row>
    <row r="723" spans="9:20" x14ac:dyDescent="0.25">
      <c r="I723" s="19"/>
      <c r="L723" s="19"/>
      <c r="M723" s="19"/>
      <c r="Q723" s="19"/>
      <c r="T723" s="19"/>
    </row>
    <row r="724" spans="9:20" x14ac:dyDescent="0.25">
      <c r="I724" s="19"/>
      <c r="L724" s="19"/>
      <c r="M724" s="19"/>
      <c r="Q724" s="19"/>
      <c r="T724" s="19"/>
    </row>
    <row r="725" spans="9:20" x14ac:dyDescent="0.25">
      <c r="I725" s="19"/>
      <c r="L725" s="19"/>
      <c r="M725" s="19"/>
      <c r="Q725" s="19"/>
      <c r="T725" s="19"/>
    </row>
    <row r="726" spans="9:20" x14ac:dyDescent="0.25">
      <c r="I726" s="19"/>
      <c r="L726" s="19"/>
      <c r="M726" s="19"/>
      <c r="Q726" s="19"/>
      <c r="T726" s="19"/>
    </row>
    <row r="727" spans="9:20" x14ac:dyDescent="0.25">
      <c r="I727" s="19"/>
      <c r="L727" s="19"/>
      <c r="M727" s="19"/>
      <c r="Q727" s="19"/>
      <c r="T727" s="19"/>
    </row>
    <row r="728" spans="9:20" x14ac:dyDescent="0.25">
      <c r="I728" s="19"/>
      <c r="L728" s="19"/>
      <c r="M728" s="19"/>
      <c r="Q728" s="19"/>
      <c r="T728" s="19"/>
    </row>
    <row r="729" spans="9:20" x14ac:dyDescent="0.25">
      <c r="I729" s="19"/>
      <c r="L729" s="19"/>
      <c r="M729" s="19"/>
      <c r="Q729" s="19"/>
      <c r="T729" s="19"/>
    </row>
    <row r="730" spans="9:20" x14ac:dyDescent="0.25">
      <c r="I730" s="19"/>
      <c r="L730" s="19"/>
      <c r="M730" s="19"/>
      <c r="Q730" s="19"/>
      <c r="T730" s="19"/>
    </row>
    <row r="731" spans="9:20" x14ac:dyDescent="0.25">
      <c r="I731" s="19"/>
      <c r="L731" s="19"/>
      <c r="M731" s="19"/>
      <c r="Q731" s="19"/>
      <c r="T731" s="19"/>
    </row>
    <row r="732" spans="9:20" x14ac:dyDescent="0.25">
      <c r="I732" s="19"/>
      <c r="L732" s="19"/>
      <c r="M732" s="19"/>
      <c r="Q732" s="19"/>
      <c r="T732" s="19"/>
    </row>
    <row r="733" spans="9:20" x14ac:dyDescent="0.25">
      <c r="I733" s="19"/>
      <c r="L733" s="19"/>
      <c r="M733" s="19"/>
      <c r="Q733" s="19"/>
      <c r="T733" s="19"/>
    </row>
    <row r="734" spans="9:20" x14ac:dyDescent="0.25">
      <c r="I734" s="19"/>
      <c r="L734" s="19"/>
      <c r="M734" s="19"/>
      <c r="Q734" s="19"/>
      <c r="T734" s="19"/>
    </row>
    <row r="735" spans="9:20" x14ac:dyDescent="0.25">
      <c r="I735" s="19"/>
      <c r="L735" s="19"/>
      <c r="M735" s="19"/>
      <c r="Q735" s="19"/>
      <c r="T735" s="19"/>
    </row>
    <row r="736" spans="9:20" x14ac:dyDescent="0.25">
      <c r="I736" s="19"/>
      <c r="L736" s="19"/>
      <c r="M736" s="19"/>
      <c r="Q736" s="19"/>
      <c r="T736" s="19"/>
    </row>
    <row r="737" spans="9:20" x14ac:dyDescent="0.25">
      <c r="I737" s="19"/>
      <c r="L737" s="19"/>
      <c r="M737" s="19"/>
      <c r="Q737" s="19"/>
      <c r="T737" s="19"/>
    </row>
    <row r="738" spans="9:20" x14ac:dyDescent="0.25">
      <c r="I738" s="19"/>
      <c r="L738" s="19"/>
      <c r="M738" s="19"/>
      <c r="Q738" s="19"/>
      <c r="T738" s="19"/>
    </row>
    <row r="739" spans="9:20" x14ac:dyDescent="0.25">
      <c r="I739" s="19"/>
      <c r="L739" s="19"/>
      <c r="M739" s="19"/>
      <c r="Q739" s="19"/>
      <c r="T739" s="19"/>
    </row>
    <row r="740" spans="9:20" x14ac:dyDescent="0.25">
      <c r="I740" s="19"/>
      <c r="L740" s="19"/>
      <c r="M740" s="19"/>
      <c r="Q740" s="19"/>
      <c r="T740" s="19"/>
    </row>
    <row r="741" spans="9:20" x14ac:dyDescent="0.25">
      <c r="I741" s="19"/>
      <c r="L741" s="19"/>
      <c r="M741" s="19"/>
      <c r="Q741" s="19"/>
      <c r="T741" s="19"/>
    </row>
    <row r="742" spans="9:20" x14ac:dyDescent="0.25">
      <c r="I742" s="19"/>
      <c r="L742" s="19"/>
      <c r="M742" s="19"/>
      <c r="Q742" s="19"/>
      <c r="T742" s="19"/>
    </row>
    <row r="743" spans="9:20" x14ac:dyDescent="0.25">
      <c r="I743" s="19"/>
      <c r="L743" s="19"/>
      <c r="M743" s="19"/>
      <c r="Q743" s="19"/>
      <c r="T743" s="19"/>
    </row>
    <row r="744" spans="9:20" x14ac:dyDescent="0.25">
      <c r="I744" s="19"/>
      <c r="L744" s="19"/>
      <c r="M744" s="19"/>
      <c r="Q744" s="19"/>
      <c r="T744" s="19"/>
    </row>
    <row r="745" spans="9:20" x14ac:dyDescent="0.25">
      <c r="I745" s="19"/>
      <c r="L745" s="19"/>
      <c r="M745" s="19"/>
      <c r="Q745" s="19"/>
      <c r="T745" s="19"/>
    </row>
    <row r="746" spans="9:20" x14ac:dyDescent="0.25">
      <c r="I746" s="19"/>
      <c r="L746" s="19"/>
      <c r="M746" s="19"/>
      <c r="Q746" s="19"/>
      <c r="T746" s="19"/>
    </row>
    <row r="747" spans="9:20" x14ac:dyDescent="0.25">
      <c r="I747" s="19"/>
      <c r="L747" s="19"/>
      <c r="M747" s="19"/>
      <c r="Q747" s="19"/>
      <c r="T747" s="19"/>
    </row>
    <row r="748" spans="9:20" x14ac:dyDescent="0.25">
      <c r="I748" s="19"/>
      <c r="L748" s="19"/>
      <c r="M748" s="19"/>
      <c r="Q748" s="19"/>
      <c r="T748" s="19"/>
    </row>
    <row r="749" spans="9:20" x14ac:dyDescent="0.25">
      <c r="I749" s="19"/>
      <c r="L749" s="19"/>
      <c r="M749" s="19"/>
      <c r="Q749" s="19"/>
      <c r="T749" s="19"/>
    </row>
    <row r="750" spans="9:20" x14ac:dyDescent="0.25">
      <c r="I750" s="19"/>
      <c r="L750" s="19"/>
      <c r="M750" s="19"/>
      <c r="Q750" s="19"/>
      <c r="T750" s="19"/>
    </row>
    <row r="751" spans="9:20" x14ac:dyDescent="0.25">
      <c r="I751" s="19"/>
      <c r="L751" s="19"/>
      <c r="M751" s="19"/>
      <c r="Q751" s="19"/>
      <c r="T751" s="19"/>
    </row>
    <row r="752" spans="9:20" x14ac:dyDescent="0.25">
      <c r="I752" s="19"/>
      <c r="L752" s="19"/>
      <c r="M752" s="19"/>
      <c r="Q752" s="19"/>
      <c r="T752" s="19"/>
    </row>
    <row r="753" spans="9:20" x14ac:dyDescent="0.25">
      <c r="I753" s="19"/>
      <c r="L753" s="19"/>
      <c r="M753" s="19"/>
      <c r="Q753" s="19"/>
      <c r="T753" s="19"/>
    </row>
    <row r="754" spans="9:20" x14ac:dyDescent="0.25">
      <c r="I754" s="19"/>
      <c r="L754" s="19"/>
      <c r="M754" s="19"/>
      <c r="Q754" s="19"/>
      <c r="T754" s="19"/>
    </row>
    <row r="755" spans="9:20" x14ac:dyDescent="0.25">
      <c r="I755" s="19"/>
      <c r="L755" s="19"/>
      <c r="M755" s="19"/>
      <c r="Q755" s="19"/>
      <c r="T755" s="19"/>
    </row>
    <row r="756" spans="9:20" x14ac:dyDescent="0.25">
      <c r="I756" s="19"/>
      <c r="L756" s="19"/>
      <c r="M756" s="19"/>
      <c r="Q756" s="19"/>
      <c r="T756" s="19"/>
    </row>
    <row r="757" spans="9:20" x14ac:dyDescent="0.25">
      <c r="I757" s="19"/>
      <c r="L757" s="19"/>
      <c r="M757" s="19"/>
      <c r="Q757" s="19"/>
      <c r="T757" s="19"/>
    </row>
    <row r="758" spans="9:20" x14ac:dyDescent="0.25">
      <c r="I758" s="19"/>
      <c r="L758" s="19"/>
      <c r="M758" s="19"/>
      <c r="Q758" s="19"/>
      <c r="T758" s="19"/>
    </row>
    <row r="759" spans="9:20" x14ac:dyDescent="0.25">
      <c r="I759" s="19"/>
      <c r="L759" s="19"/>
      <c r="M759" s="19"/>
      <c r="Q759" s="19"/>
      <c r="T759" s="19"/>
    </row>
    <row r="760" spans="9:20" x14ac:dyDescent="0.25">
      <c r="I760" s="19"/>
      <c r="L760" s="19"/>
      <c r="M760" s="19"/>
      <c r="Q760" s="19"/>
      <c r="T760" s="19"/>
    </row>
    <row r="761" spans="9:20" x14ac:dyDescent="0.25">
      <c r="I761" s="19"/>
      <c r="L761" s="19"/>
      <c r="M761" s="19"/>
      <c r="Q761" s="19"/>
      <c r="T761" s="19"/>
    </row>
    <row r="762" spans="9:20" x14ac:dyDescent="0.25">
      <c r="I762" s="19"/>
      <c r="L762" s="19"/>
      <c r="M762" s="19"/>
      <c r="Q762" s="19"/>
      <c r="T762" s="19"/>
    </row>
    <row r="763" spans="9:20" x14ac:dyDescent="0.25">
      <c r="I763" s="19"/>
      <c r="L763" s="19"/>
      <c r="M763" s="19"/>
      <c r="Q763" s="19"/>
      <c r="T763" s="19"/>
    </row>
    <row r="764" spans="9:20" x14ac:dyDescent="0.25">
      <c r="I764" s="19"/>
      <c r="L764" s="19"/>
      <c r="M764" s="19"/>
      <c r="Q764" s="19"/>
      <c r="T764" s="19"/>
    </row>
    <row r="765" spans="9:20" x14ac:dyDescent="0.25">
      <c r="I765" s="19"/>
      <c r="L765" s="19"/>
      <c r="M765" s="19"/>
      <c r="Q765" s="19"/>
      <c r="T765" s="19"/>
    </row>
    <row r="766" spans="9:20" x14ac:dyDescent="0.25">
      <c r="I766" s="19"/>
      <c r="L766" s="19"/>
      <c r="M766" s="19"/>
      <c r="Q766" s="19"/>
      <c r="T766" s="19"/>
    </row>
    <row r="767" spans="9:20" x14ac:dyDescent="0.25">
      <c r="I767" s="19"/>
      <c r="L767" s="19"/>
      <c r="M767" s="19"/>
      <c r="Q767" s="19"/>
      <c r="T767" s="19"/>
    </row>
    <row r="768" spans="9:20" x14ac:dyDescent="0.25">
      <c r="I768" s="19"/>
      <c r="L768" s="19"/>
      <c r="M768" s="19"/>
      <c r="Q768" s="19"/>
      <c r="T768" s="19"/>
    </row>
    <row r="769" spans="9:20" x14ac:dyDescent="0.25">
      <c r="I769" s="19"/>
      <c r="L769" s="19"/>
      <c r="M769" s="19"/>
      <c r="Q769" s="19"/>
      <c r="T769" s="19"/>
    </row>
    <row r="770" spans="9:20" x14ac:dyDescent="0.25">
      <c r="I770" s="19"/>
      <c r="L770" s="19"/>
      <c r="M770" s="19"/>
      <c r="Q770" s="19"/>
      <c r="T770" s="19"/>
    </row>
    <row r="771" spans="9:20" x14ac:dyDescent="0.25">
      <c r="I771" s="19"/>
      <c r="L771" s="19"/>
      <c r="M771" s="19"/>
      <c r="Q771" s="19"/>
      <c r="T771" s="19"/>
    </row>
    <row r="772" spans="9:20" x14ac:dyDescent="0.25">
      <c r="I772" s="19"/>
      <c r="L772" s="19"/>
      <c r="M772" s="19"/>
      <c r="Q772" s="19"/>
      <c r="T772" s="19"/>
    </row>
    <row r="773" spans="9:20" x14ac:dyDescent="0.25">
      <c r="I773" s="19"/>
      <c r="L773" s="19"/>
      <c r="M773" s="19"/>
      <c r="Q773" s="19"/>
      <c r="T773" s="19"/>
    </row>
    <row r="774" spans="9:20" x14ac:dyDescent="0.25">
      <c r="I774" s="19"/>
      <c r="L774" s="19"/>
      <c r="M774" s="19"/>
      <c r="Q774" s="19"/>
      <c r="T774" s="19"/>
    </row>
    <row r="775" spans="9:20" x14ac:dyDescent="0.25">
      <c r="I775" s="19"/>
      <c r="L775" s="19"/>
      <c r="M775" s="19"/>
      <c r="Q775" s="19"/>
      <c r="T775" s="19"/>
    </row>
    <row r="776" spans="9:20" x14ac:dyDescent="0.25">
      <c r="I776" s="19"/>
      <c r="L776" s="19"/>
      <c r="M776" s="19"/>
      <c r="Q776" s="19"/>
      <c r="T776" s="19"/>
    </row>
    <row r="777" spans="9:20" x14ac:dyDescent="0.25">
      <c r="I777" s="19"/>
      <c r="L777" s="19"/>
      <c r="M777" s="19"/>
      <c r="Q777" s="19"/>
      <c r="T777" s="19"/>
    </row>
    <row r="778" spans="9:20" x14ac:dyDescent="0.25">
      <c r="I778" s="19"/>
      <c r="L778" s="19"/>
      <c r="M778" s="19"/>
      <c r="Q778" s="19"/>
      <c r="T778" s="19"/>
    </row>
    <row r="779" spans="9:20" x14ac:dyDescent="0.25">
      <c r="I779" s="19"/>
      <c r="L779" s="19"/>
      <c r="M779" s="19"/>
      <c r="Q779" s="19"/>
      <c r="T779" s="19"/>
    </row>
    <row r="780" spans="9:20" x14ac:dyDescent="0.25">
      <c r="I780" s="19"/>
      <c r="L780" s="19"/>
      <c r="M780" s="19"/>
      <c r="Q780" s="19"/>
      <c r="T780" s="19"/>
    </row>
    <row r="781" spans="9:20" x14ac:dyDescent="0.25">
      <c r="I781" s="19"/>
      <c r="L781" s="19"/>
      <c r="M781" s="19"/>
      <c r="Q781" s="19"/>
      <c r="T781" s="19"/>
    </row>
    <row r="782" spans="9:20" x14ac:dyDescent="0.25">
      <c r="I782" s="19"/>
      <c r="L782" s="19"/>
      <c r="M782" s="19"/>
      <c r="Q782" s="19"/>
      <c r="T782" s="19"/>
    </row>
    <row r="783" spans="9:20" x14ac:dyDescent="0.25">
      <c r="I783" s="19"/>
      <c r="L783" s="19"/>
      <c r="M783" s="19"/>
      <c r="Q783" s="19"/>
      <c r="T783" s="19"/>
    </row>
    <row r="784" spans="9:20" x14ac:dyDescent="0.25">
      <c r="I784" s="19"/>
      <c r="L784" s="19"/>
      <c r="M784" s="19"/>
      <c r="Q784" s="19"/>
      <c r="T784" s="19"/>
    </row>
    <row r="785" spans="9:20" x14ac:dyDescent="0.25">
      <c r="I785" s="19"/>
      <c r="L785" s="19"/>
      <c r="M785" s="19"/>
      <c r="Q785" s="19"/>
      <c r="T785" s="19"/>
    </row>
    <row r="786" spans="9:20" x14ac:dyDescent="0.25">
      <c r="I786" s="19"/>
      <c r="L786" s="19"/>
      <c r="M786" s="19"/>
      <c r="Q786" s="19"/>
      <c r="T786" s="19"/>
    </row>
    <row r="787" spans="9:20" x14ac:dyDescent="0.25">
      <c r="I787" s="19"/>
      <c r="L787" s="19"/>
      <c r="M787" s="19"/>
      <c r="Q787" s="19"/>
      <c r="T787" s="19"/>
    </row>
    <row r="788" spans="9:20" x14ac:dyDescent="0.25">
      <c r="I788" s="19"/>
      <c r="L788" s="19"/>
      <c r="M788" s="19"/>
      <c r="Q788" s="19"/>
      <c r="T788" s="19"/>
    </row>
    <row r="789" spans="9:20" x14ac:dyDescent="0.25">
      <c r="I789" s="19"/>
      <c r="L789" s="19"/>
      <c r="M789" s="19"/>
      <c r="Q789" s="19"/>
      <c r="T789" s="19"/>
    </row>
    <row r="790" spans="9:20" x14ac:dyDescent="0.25">
      <c r="I790" s="19"/>
      <c r="L790" s="19"/>
      <c r="M790" s="19"/>
      <c r="Q790" s="19"/>
      <c r="T790" s="19"/>
    </row>
    <row r="791" spans="9:20" x14ac:dyDescent="0.25">
      <c r="I791" s="19"/>
      <c r="L791" s="19"/>
      <c r="M791" s="19"/>
      <c r="Q791" s="19"/>
      <c r="T791" s="19"/>
    </row>
    <row r="792" spans="9:20" x14ac:dyDescent="0.25">
      <c r="I792" s="19"/>
      <c r="L792" s="19"/>
      <c r="M792" s="19"/>
      <c r="Q792" s="19"/>
      <c r="T792" s="19"/>
    </row>
    <row r="793" spans="9:20" x14ac:dyDescent="0.25">
      <c r="I793" s="19"/>
      <c r="L793" s="19"/>
      <c r="M793" s="19"/>
      <c r="Q793" s="19"/>
      <c r="T793" s="19"/>
    </row>
    <row r="794" spans="9:20" x14ac:dyDescent="0.25">
      <c r="I794" s="19"/>
      <c r="L794" s="19"/>
      <c r="M794" s="19"/>
      <c r="Q794" s="19"/>
      <c r="T794" s="19"/>
    </row>
    <row r="795" spans="9:20" x14ac:dyDescent="0.25">
      <c r="I795" s="19"/>
      <c r="L795" s="19"/>
      <c r="M795" s="19"/>
      <c r="Q795" s="19"/>
      <c r="T795" s="19"/>
    </row>
    <row r="796" spans="9:20" x14ac:dyDescent="0.25">
      <c r="I796" s="19"/>
      <c r="L796" s="19"/>
      <c r="M796" s="19"/>
      <c r="Q796" s="19"/>
      <c r="T796" s="19"/>
    </row>
    <row r="797" spans="9:20" x14ac:dyDescent="0.25">
      <c r="I797" s="19"/>
      <c r="L797" s="19"/>
      <c r="M797" s="19"/>
      <c r="Q797" s="19"/>
      <c r="T797" s="19"/>
    </row>
    <row r="798" spans="9:20" x14ac:dyDescent="0.25">
      <c r="I798" s="19"/>
      <c r="L798" s="19"/>
      <c r="M798" s="19"/>
      <c r="Q798" s="19"/>
      <c r="T798" s="19"/>
    </row>
    <row r="799" spans="9:20" x14ac:dyDescent="0.25">
      <c r="I799" s="19"/>
      <c r="L799" s="19"/>
      <c r="M799" s="19"/>
      <c r="Q799" s="19"/>
      <c r="T799" s="19"/>
    </row>
    <row r="800" spans="9:20" x14ac:dyDescent="0.25">
      <c r="I800" s="19"/>
      <c r="L800" s="19"/>
      <c r="M800" s="19"/>
      <c r="Q800" s="19"/>
      <c r="T800" s="19"/>
    </row>
    <row r="801" spans="9:20" x14ac:dyDescent="0.25">
      <c r="I801" s="19"/>
      <c r="L801" s="19"/>
      <c r="M801" s="19"/>
      <c r="Q801" s="19"/>
      <c r="T801" s="19"/>
    </row>
    <row r="802" spans="9:20" x14ac:dyDescent="0.25">
      <c r="I802" s="19"/>
      <c r="L802" s="19"/>
      <c r="M802" s="19"/>
      <c r="Q802" s="19"/>
      <c r="T802" s="19"/>
    </row>
    <row r="803" spans="9:20" x14ac:dyDescent="0.25">
      <c r="I803" s="19"/>
      <c r="L803" s="19"/>
      <c r="M803" s="19"/>
      <c r="Q803" s="19"/>
      <c r="T803" s="19"/>
    </row>
    <row r="804" spans="9:20" x14ac:dyDescent="0.25">
      <c r="I804" s="19"/>
      <c r="L804" s="19"/>
      <c r="M804" s="19"/>
      <c r="Q804" s="19"/>
      <c r="T804" s="19"/>
    </row>
    <row r="805" spans="9:20" x14ac:dyDescent="0.25">
      <c r="I805" s="19"/>
      <c r="L805" s="19"/>
      <c r="M805" s="19"/>
      <c r="Q805" s="19"/>
      <c r="T805" s="19"/>
    </row>
    <row r="806" spans="9:20" x14ac:dyDescent="0.25">
      <c r="I806" s="19"/>
      <c r="L806" s="19"/>
      <c r="M806" s="19"/>
      <c r="Q806" s="19"/>
      <c r="T806" s="19"/>
    </row>
    <row r="807" spans="9:20" x14ac:dyDescent="0.25">
      <c r="I807" s="19"/>
      <c r="L807" s="19"/>
      <c r="M807" s="19"/>
      <c r="Q807" s="19"/>
      <c r="T807" s="19"/>
    </row>
    <row r="808" spans="9:20" x14ac:dyDescent="0.25">
      <c r="I808" s="19"/>
      <c r="L808" s="19"/>
      <c r="M808" s="19"/>
      <c r="Q808" s="19"/>
      <c r="T808" s="19"/>
    </row>
    <row r="809" spans="9:20" x14ac:dyDescent="0.25">
      <c r="I809" s="19"/>
      <c r="L809" s="19"/>
      <c r="M809" s="19"/>
      <c r="Q809" s="19"/>
      <c r="T809" s="19"/>
    </row>
    <row r="810" spans="9:20" x14ac:dyDescent="0.25">
      <c r="I810" s="19"/>
      <c r="L810" s="19"/>
      <c r="M810" s="19"/>
      <c r="Q810" s="19"/>
      <c r="T810" s="19"/>
    </row>
    <row r="811" spans="9:20" x14ac:dyDescent="0.25">
      <c r="I811" s="19"/>
      <c r="L811" s="19"/>
      <c r="M811" s="19"/>
      <c r="Q811" s="19"/>
      <c r="T811" s="19"/>
    </row>
    <row r="812" spans="9:20" x14ac:dyDescent="0.25">
      <c r="I812" s="19"/>
      <c r="L812" s="19"/>
      <c r="M812" s="19"/>
      <c r="Q812" s="19"/>
      <c r="T812" s="19"/>
    </row>
    <row r="813" spans="9:20" x14ac:dyDescent="0.25">
      <c r="I813" s="19"/>
      <c r="L813" s="19"/>
      <c r="M813" s="19"/>
      <c r="Q813" s="19"/>
      <c r="T813" s="19"/>
    </row>
    <row r="814" spans="9:20" x14ac:dyDescent="0.25">
      <c r="I814" s="19"/>
      <c r="L814" s="19"/>
      <c r="M814" s="19"/>
      <c r="Q814" s="19"/>
      <c r="T814" s="19"/>
    </row>
    <row r="815" spans="9:20" x14ac:dyDescent="0.25">
      <c r="I815" s="19"/>
      <c r="L815" s="19"/>
      <c r="M815" s="19"/>
      <c r="Q815" s="19"/>
      <c r="T815" s="19"/>
    </row>
    <row r="816" spans="9:20" x14ac:dyDescent="0.25">
      <c r="I816" s="19"/>
      <c r="L816" s="19"/>
      <c r="M816" s="19"/>
      <c r="Q816" s="19"/>
      <c r="T816" s="19"/>
    </row>
    <row r="817" spans="9:20" x14ac:dyDescent="0.25">
      <c r="I817" s="19"/>
      <c r="L817" s="19"/>
      <c r="M817" s="19"/>
      <c r="Q817" s="19"/>
      <c r="T817" s="19"/>
    </row>
    <row r="818" spans="9:20" x14ac:dyDescent="0.25">
      <c r="I818" s="19"/>
      <c r="L818" s="19"/>
      <c r="M818" s="19"/>
      <c r="Q818" s="19"/>
      <c r="T818" s="19"/>
    </row>
    <row r="819" spans="9:20" x14ac:dyDescent="0.25">
      <c r="I819" s="19"/>
      <c r="L819" s="19"/>
      <c r="M819" s="19"/>
      <c r="Q819" s="19"/>
      <c r="T819" s="19"/>
    </row>
    <row r="820" spans="9:20" x14ac:dyDescent="0.25">
      <c r="I820" s="19"/>
      <c r="L820" s="19"/>
      <c r="M820" s="19"/>
      <c r="Q820" s="19"/>
      <c r="T820" s="19"/>
    </row>
    <row r="821" spans="9:20" x14ac:dyDescent="0.25">
      <c r="I821" s="19"/>
      <c r="L821" s="19"/>
      <c r="M821" s="19"/>
      <c r="Q821" s="19"/>
      <c r="T821" s="19"/>
    </row>
    <row r="822" spans="9:20" x14ac:dyDescent="0.25">
      <c r="I822" s="19"/>
      <c r="L822" s="19"/>
      <c r="M822" s="19"/>
      <c r="Q822" s="19"/>
      <c r="T822" s="19"/>
    </row>
    <row r="823" spans="9:20" x14ac:dyDescent="0.25">
      <c r="I823" s="19"/>
      <c r="L823" s="19"/>
      <c r="M823" s="19"/>
      <c r="Q823" s="19"/>
      <c r="T823" s="19"/>
    </row>
    <row r="824" spans="9:20" x14ac:dyDescent="0.25">
      <c r="I824" s="19"/>
      <c r="L824" s="19"/>
      <c r="M824" s="19"/>
      <c r="Q824" s="19"/>
      <c r="T824" s="19"/>
    </row>
    <row r="825" spans="9:20" x14ac:dyDescent="0.25">
      <c r="I825" s="19"/>
      <c r="L825" s="19"/>
      <c r="M825" s="19"/>
      <c r="Q825" s="19"/>
      <c r="T825" s="19"/>
    </row>
    <row r="826" spans="9:20" x14ac:dyDescent="0.25">
      <c r="I826" s="19"/>
      <c r="L826" s="19"/>
      <c r="M826" s="19"/>
      <c r="Q826" s="19"/>
      <c r="T826" s="19"/>
    </row>
    <row r="827" spans="9:20" x14ac:dyDescent="0.25">
      <c r="I827" s="19"/>
      <c r="L827" s="19"/>
      <c r="M827" s="19"/>
      <c r="Q827" s="19"/>
      <c r="T827" s="19"/>
    </row>
    <row r="828" spans="9:20" x14ac:dyDescent="0.25">
      <c r="I828" s="19"/>
      <c r="L828" s="19"/>
      <c r="M828" s="19"/>
      <c r="Q828" s="19"/>
      <c r="T828" s="19"/>
    </row>
    <row r="829" spans="9:20" x14ac:dyDescent="0.25">
      <c r="I829" s="19"/>
      <c r="L829" s="19"/>
      <c r="M829" s="19"/>
      <c r="Q829" s="19"/>
      <c r="T829" s="19"/>
    </row>
    <row r="830" spans="9:20" x14ac:dyDescent="0.25">
      <c r="I830" s="19"/>
      <c r="L830" s="19"/>
      <c r="M830" s="19"/>
      <c r="Q830" s="19"/>
      <c r="T830" s="19"/>
    </row>
    <row r="831" spans="9:20" x14ac:dyDescent="0.25">
      <c r="I831" s="19"/>
      <c r="L831" s="19"/>
      <c r="M831" s="19"/>
      <c r="Q831" s="19"/>
      <c r="T831" s="19"/>
    </row>
    <row r="832" spans="9:20" x14ac:dyDescent="0.25">
      <c r="I832" s="19"/>
      <c r="L832" s="19"/>
      <c r="M832" s="19"/>
      <c r="Q832" s="19"/>
      <c r="T832" s="19"/>
    </row>
    <row r="833" spans="9:20" x14ac:dyDescent="0.25">
      <c r="I833" s="19"/>
      <c r="L833" s="19"/>
      <c r="M833" s="19"/>
      <c r="Q833" s="19"/>
      <c r="T833" s="19"/>
    </row>
    <row r="834" spans="9:20" x14ac:dyDescent="0.25">
      <c r="I834" s="19"/>
      <c r="L834" s="19"/>
      <c r="M834" s="19"/>
      <c r="Q834" s="19"/>
      <c r="T834" s="19"/>
    </row>
    <row r="835" spans="9:20" x14ac:dyDescent="0.25">
      <c r="I835" s="19"/>
      <c r="L835" s="19"/>
      <c r="M835" s="19"/>
      <c r="Q835" s="19"/>
      <c r="T835" s="19"/>
    </row>
    <row r="836" spans="9:20" x14ac:dyDescent="0.25">
      <c r="I836" s="19"/>
      <c r="L836" s="19"/>
      <c r="M836" s="19"/>
      <c r="Q836" s="19"/>
      <c r="T836" s="19"/>
    </row>
    <row r="837" spans="9:20" x14ac:dyDescent="0.25">
      <c r="I837" s="19"/>
      <c r="L837" s="19"/>
      <c r="M837" s="19"/>
      <c r="Q837" s="19"/>
      <c r="T837" s="19"/>
    </row>
    <row r="838" spans="9:20" x14ac:dyDescent="0.25">
      <c r="I838" s="19"/>
      <c r="L838" s="19"/>
      <c r="M838" s="19"/>
      <c r="Q838" s="19"/>
      <c r="T838" s="19"/>
    </row>
    <row r="839" spans="9:20" x14ac:dyDescent="0.25">
      <c r="I839" s="19"/>
      <c r="L839" s="19"/>
      <c r="M839" s="19"/>
      <c r="Q839" s="19"/>
      <c r="T839" s="19"/>
    </row>
    <row r="840" spans="9:20" x14ac:dyDescent="0.25">
      <c r="I840" s="19"/>
      <c r="L840" s="19"/>
      <c r="M840" s="19"/>
      <c r="Q840" s="19"/>
      <c r="T840" s="19"/>
    </row>
    <row r="841" spans="9:20" x14ac:dyDescent="0.25">
      <c r="I841" s="19"/>
      <c r="L841" s="19"/>
      <c r="M841" s="19"/>
      <c r="Q841" s="19"/>
      <c r="T841" s="19"/>
    </row>
    <row r="842" spans="9:20" x14ac:dyDescent="0.25">
      <c r="I842" s="19"/>
      <c r="L842" s="19"/>
      <c r="M842" s="19"/>
      <c r="Q842" s="19"/>
      <c r="T842" s="19"/>
    </row>
    <row r="843" spans="9:20" x14ac:dyDescent="0.25">
      <c r="I843" s="19"/>
      <c r="L843" s="19"/>
      <c r="M843" s="19"/>
      <c r="Q843" s="19"/>
      <c r="T843" s="19"/>
    </row>
    <row r="844" spans="9:20" x14ac:dyDescent="0.25">
      <c r="I844" s="19"/>
      <c r="L844" s="19"/>
      <c r="M844" s="19"/>
      <c r="Q844" s="19"/>
      <c r="T844" s="19"/>
    </row>
    <row r="845" spans="9:20" x14ac:dyDescent="0.25">
      <c r="I845" s="19"/>
      <c r="L845" s="19"/>
      <c r="M845" s="19"/>
      <c r="Q845" s="19"/>
      <c r="T845" s="19"/>
    </row>
    <row r="846" spans="9:20" x14ac:dyDescent="0.25">
      <c r="I846" s="19"/>
      <c r="L846" s="19"/>
      <c r="M846" s="19"/>
      <c r="Q846" s="19"/>
      <c r="T846" s="19"/>
    </row>
    <row r="847" spans="9:20" x14ac:dyDescent="0.25">
      <c r="I847" s="19"/>
      <c r="L847" s="19"/>
      <c r="M847" s="19"/>
      <c r="Q847" s="19"/>
      <c r="T847" s="19"/>
    </row>
    <row r="848" spans="9:20" x14ac:dyDescent="0.25">
      <c r="I848" s="19"/>
      <c r="L848" s="19"/>
      <c r="M848" s="19"/>
      <c r="Q848" s="19"/>
      <c r="T848" s="19"/>
    </row>
    <row r="849" spans="9:20" x14ac:dyDescent="0.25">
      <c r="I849" s="19"/>
      <c r="L849" s="19"/>
      <c r="M849" s="19"/>
      <c r="Q849" s="19"/>
      <c r="T849" s="19"/>
    </row>
    <row r="850" spans="9:20" x14ac:dyDescent="0.25">
      <c r="I850" s="19"/>
      <c r="L850" s="19"/>
      <c r="M850" s="19"/>
      <c r="Q850" s="19"/>
      <c r="T850" s="19"/>
    </row>
    <row r="851" spans="9:20" x14ac:dyDescent="0.25">
      <c r="I851" s="19"/>
      <c r="L851" s="19"/>
      <c r="M851" s="19"/>
      <c r="Q851" s="19"/>
      <c r="T851" s="19"/>
    </row>
    <row r="852" spans="9:20" x14ac:dyDescent="0.25">
      <c r="I852" s="19"/>
      <c r="L852" s="19"/>
      <c r="M852" s="19"/>
      <c r="Q852" s="19"/>
      <c r="T852" s="19"/>
    </row>
    <row r="853" spans="9:20" x14ac:dyDescent="0.25">
      <c r="I853" s="19"/>
      <c r="L853" s="19"/>
      <c r="M853" s="19"/>
      <c r="Q853" s="19"/>
      <c r="T853" s="19"/>
    </row>
    <row r="854" spans="9:20" x14ac:dyDescent="0.25">
      <c r="I854" s="19"/>
      <c r="L854" s="19"/>
      <c r="M854" s="19"/>
      <c r="Q854" s="19"/>
      <c r="T854" s="19"/>
    </row>
    <row r="855" spans="9:20" x14ac:dyDescent="0.25">
      <c r="I855" s="19"/>
      <c r="L855" s="19"/>
      <c r="M855" s="19"/>
      <c r="Q855" s="19"/>
      <c r="T855" s="19"/>
    </row>
    <row r="856" spans="9:20" x14ac:dyDescent="0.25">
      <c r="I856" s="19"/>
      <c r="L856" s="19"/>
      <c r="M856" s="19"/>
      <c r="Q856" s="19"/>
      <c r="T856" s="19"/>
    </row>
    <row r="857" spans="9:20" x14ac:dyDescent="0.25">
      <c r="I857" s="19"/>
      <c r="L857" s="19"/>
      <c r="M857" s="19"/>
      <c r="Q857" s="19"/>
      <c r="T857" s="19"/>
    </row>
    <row r="858" spans="9:20" x14ac:dyDescent="0.25">
      <c r="I858" s="19"/>
      <c r="L858" s="19"/>
      <c r="M858" s="19"/>
      <c r="Q858" s="19"/>
      <c r="T858" s="19"/>
    </row>
    <row r="859" spans="9:20" x14ac:dyDescent="0.25">
      <c r="I859" s="19"/>
      <c r="L859" s="19"/>
      <c r="M859" s="19"/>
      <c r="Q859" s="19"/>
      <c r="T859" s="19"/>
    </row>
    <row r="860" spans="9:20" x14ac:dyDescent="0.25">
      <c r="I860" s="19"/>
      <c r="L860" s="19"/>
      <c r="M860" s="19"/>
      <c r="Q860" s="19"/>
      <c r="T860" s="19"/>
    </row>
    <row r="861" spans="9:20" x14ac:dyDescent="0.25">
      <c r="I861" s="19"/>
      <c r="L861" s="19"/>
      <c r="M861" s="19"/>
      <c r="Q861" s="19"/>
      <c r="T861" s="19"/>
    </row>
    <row r="862" spans="9:20" x14ac:dyDescent="0.25">
      <c r="I862" s="19"/>
      <c r="L862" s="19"/>
      <c r="M862" s="19"/>
      <c r="Q862" s="19"/>
      <c r="T862" s="19"/>
    </row>
    <row r="863" spans="9:20" x14ac:dyDescent="0.25">
      <c r="I863" s="19"/>
      <c r="L863" s="19"/>
      <c r="M863" s="19"/>
      <c r="Q863" s="19"/>
      <c r="T863" s="19"/>
    </row>
    <row r="864" spans="9:20" x14ac:dyDescent="0.25">
      <c r="I864" s="19"/>
      <c r="L864" s="19"/>
      <c r="M864" s="19"/>
      <c r="Q864" s="19"/>
      <c r="T864" s="19"/>
    </row>
    <row r="865" spans="9:20" x14ac:dyDescent="0.25">
      <c r="I865" s="19"/>
      <c r="L865" s="19"/>
      <c r="M865" s="19"/>
      <c r="Q865" s="19"/>
      <c r="T865" s="19"/>
    </row>
    <row r="866" spans="9:20" x14ac:dyDescent="0.25">
      <c r="I866" s="19"/>
      <c r="L866" s="19"/>
      <c r="M866" s="19"/>
      <c r="Q866" s="19"/>
      <c r="T866" s="19"/>
    </row>
    <row r="867" spans="9:20" x14ac:dyDescent="0.25">
      <c r="I867" s="19"/>
      <c r="L867" s="19"/>
      <c r="M867" s="19"/>
      <c r="Q867" s="19"/>
      <c r="T867" s="19"/>
    </row>
    <row r="868" spans="9:20" x14ac:dyDescent="0.25">
      <c r="I868" s="19"/>
      <c r="L868" s="19"/>
      <c r="M868" s="19"/>
      <c r="Q868" s="19"/>
      <c r="T868" s="19"/>
    </row>
    <row r="869" spans="9:20" x14ac:dyDescent="0.25">
      <c r="I869" s="19"/>
      <c r="L869" s="19"/>
      <c r="M869" s="19"/>
      <c r="Q869" s="19"/>
      <c r="T869" s="19"/>
    </row>
    <row r="870" spans="9:20" x14ac:dyDescent="0.25">
      <c r="I870" s="19"/>
      <c r="L870" s="19"/>
      <c r="M870" s="19"/>
      <c r="Q870" s="19"/>
      <c r="T870" s="19"/>
    </row>
    <row r="871" spans="9:20" x14ac:dyDescent="0.25">
      <c r="I871" s="19"/>
      <c r="L871" s="19"/>
      <c r="M871" s="19"/>
      <c r="Q871" s="19"/>
      <c r="T871" s="19"/>
    </row>
    <row r="872" spans="9:20" x14ac:dyDescent="0.25">
      <c r="I872" s="19"/>
      <c r="L872" s="19"/>
      <c r="M872" s="19"/>
      <c r="Q872" s="19"/>
      <c r="T872" s="19"/>
    </row>
    <row r="873" spans="9:20" x14ac:dyDescent="0.25">
      <c r="I873" s="19"/>
      <c r="L873" s="19"/>
      <c r="M873" s="19"/>
      <c r="Q873" s="19"/>
      <c r="T873" s="19"/>
    </row>
    <row r="874" spans="9:20" x14ac:dyDescent="0.25">
      <c r="I874" s="19"/>
      <c r="L874" s="19"/>
      <c r="M874" s="19"/>
      <c r="Q874" s="19"/>
      <c r="T874" s="19"/>
    </row>
    <row r="875" spans="9:20" x14ac:dyDescent="0.25">
      <c r="I875" s="19"/>
      <c r="L875" s="19"/>
      <c r="M875" s="19"/>
      <c r="Q875" s="19"/>
      <c r="T875" s="19"/>
    </row>
    <row r="876" spans="9:20" x14ac:dyDescent="0.25">
      <c r="I876" s="19"/>
      <c r="L876" s="19"/>
      <c r="M876" s="19"/>
      <c r="Q876" s="19"/>
      <c r="T876" s="19"/>
    </row>
    <row r="877" spans="9:20" x14ac:dyDescent="0.25">
      <c r="I877" s="19"/>
      <c r="L877" s="19"/>
      <c r="M877" s="19"/>
      <c r="Q877" s="19"/>
      <c r="T877" s="19"/>
    </row>
    <row r="878" spans="9:20" x14ac:dyDescent="0.25">
      <c r="I878" s="19"/>
      <c r="L878" s="19"/>
      <c r="M878" s="19"/>
      <c r="Q878" s="19"/>
      <c r="T878" s="19"/>
    </row>
    <row r="879" spans="9:20" x14ac:dyDescent="0.25">
      <c r="I879" s="19"/>
      <c r="L879" s="19"/>
      <c r="M879" s="19"/>
      <c r="Q879" s="19"/>
      <c r="T879" s="19"/>
    </row>
    <row r="880" spans="9:20" x14ac:dyDescent="0.25">
      <c r="I880" s="19"/>
      <c r="L880" s="19"/>
      <c r="M880" s="19"/>
      <c r="Q880" s="19"/>
      <c r="T880" s="19"/>
    </row>
    <row r="881" spans="9:20" x14ac:dyDescent="0.25">
      <c r="I881" s="19"/>
      <c r="L881" s="19"/>
      <c r="M881" s="19"/>
      <c r="Q881" s="19"/>
      <c r="T881" s="19"/>
    </row>
    <row r="882" spans="9:20" x14ac:dyDescent="0.25">
      <c r="I882" s="19"/>
      <c r="L882" s="19"/>
      <c r="M882" s="19"/>
      <c r="Q882" s="19"/>
      <c r="T882" s="19"/>
    </row>
    <row r="883" spans="9:20" x14ac:dyDescent="0.25">
      <c r="I883" s="19"/>
      <c r="L883" s="19"/>
      <c r="M883" s="19"/>
      <c r="Q883" s="19"/>
      <c r="T883" s="19"/>
    </row>
    <row r="884" spans="9:20" x14ac:dyDescent="0.25">
      <c r="I884" s="19"/>
      <c r="L884" s="19"/>
      <c r="M884" s="19"/>
      <c r="Q884" s="19"/>
      <c r="T884" s="19"/>
    </row>
    <row r="885" spans="9:20" x14ac:dyDescent="0.25">
      <c r="I885" s="19"/>
      <c r="L885" s="19"/>
      <c r="M885" s="19"/>
      <c r="Q885" s="19"/>
      <c r="T885" s="19"/>
    </row>
    <row r="886" spans="9:20" x14ac:dyDescent="0.25">
      <c r="I886" s="19"/>
      <c r="L886" s="19"/>
      <c r="M886" s="19"/>
      <c r="Q886" s="19"/>
      <c r="T886" s="19"/>
    </row>
    <row r="887" spans="9:20" x14ac:dyDescent="0.25">
      <c r="I887" s="19"/>
      <c r="L887" s="19"/>
      <c r="M887" s="19"/>
      <c r="Q887" s="19"/>
      <c r="T887" s="19"/>
    </row>
    <row r="888" spans="9:20" x14ac:dyDescent="0.25">
      <c r="I888" s="19"/>
      <c r="L888" s="19"/>
      <c r="M888" s="19"/>
      <c r="Q888" s="19"/>
      <c r="T888" s="19"/>
    </row>
    <row r="889" spans="9:20" x14ac:dyDescent="0.25">
      <c r="I889" s="19"/>
      <c r="L889" s="19"/>
      <c r="M889" s="19"/>
      <c r="Q889" s="19"/>
      <c r="T889" s="19"/>
    </row>
    <row r="890" spans="9:20" x14ac:dyDescent="0.25">
      <c r="I890" s="19"/>
      <c r="L890" s="19"/>
      <c r="M890" s="19"/>
      <c r="Q890" s="19"/>
      <c r="T890" s="19"/>
    </row>
    <row r="891" spans="9:20" x14ac:dyDescent="0.25">
      <c r="I891" s="19"/>
      <c r="L891" s="19"/>
      <c r="M891" s="19"/>
      <c r="Q891" s="19"/>
      <c r="T891" s="19"/>
    </row>
    <row r="892" spans="9:20" x14ac:dyDescent="0.25">
      <c r="I892" s="19"/>
      <c r="L892" s="19"/>
      <c r="M892" s="19"/>
      <c r="Q892" s="19"/>
      <c r="T892" s="19"/>
    </row>
    <row r="893" spans="9:20" x14ac:dyDescent="0.25">
      <c r="I893" s="19"/>
      <c r="L893" s="19"/>
      <c r="M893" s="19"/>
      <c r="Q893" s="19"/>
      <c r="T893" s="19"/>
    </row>
    <row r="894" spans="9:20" x14ac:dyDescent="0.25">
      <c r="I894" s="19"/>
      <c r="L894" s="19"/>
      <c r="M894" s="19"/>
      <c r="Q894" s="19"/>
      <c r="T894" s="19"/>
    </row>
    <row r="895" spans="9:20" x14ac:dyDescent="0.25">
      <c r="I895" s="19"/>
      <c r="L895" s="19"/>
      <c r="M895" s="19"/>
      <c r="Q895" s="19"/>
      <c r="T895" s="19"/>
    </row>
    <row r="896" spans="9:20" x14ac:dyDescent="0.25">
      <c r="I896" s="19"/>
      <c r="L896" s="19"/>
      <c r="M896" s="19"/>
      <c r="Q896" s="19"/>
      <c r="T896" s="19"/>
    </row>
    <row r="897" spans="9:20" x14ac:dyDescent="0.25">
      <c r="I897" s="19"/>
      <c r="L897" s="19"/>
      <c r="M897" s="19"/>
      <c r="Q897" s="19"/>
      <c r="T897" s="19"/>
    </row>
    <row r="898" spans="9:20" x14ac:dyDescent="0.25">
      <c r="I898" s="19"/>
      <c r="L898" s="19"/>
      <c r="M898" s="19"/>
      <c r="Q898" s="19"/>
      <c r="T898" s="19"/>
    </row>
    <row r="899" spans="9:20" x14ac:dyDescent="0.25">
      <c r="I899" s="19"/>
      <c r="L899" s="19"/>
      <c r="M899" s="19"/>
      <c r="Q899" s="19"/>
      <c r="T899" s="19"/>
    </row>
    <row r="900" spans="9:20" x14ac:dyDescent="0.25">
      <c r="I900" s="19"/>
      <c r="L900" s="19"/>
      <c r="M900" s="19"/>
      <c r="Q900" s="19"/>
      <c r="T900" s="19"/>
    </row>
    <row r="901" spans="9:20" x14ac:dyDescent="0.25">
      <c r="I901" s="19"/>
      <c r="L901" s="19"/>
      <c r="M901" s="19"/>
      <c r="Q901" s="19"/>
      <c r="T901" s="19"/>
    </row>
    <row r="902" spans="9:20" x14ac:dyDescent="0.25">
      <c r="I902" s="19"/>
      <c r="L902" s="19"/>
      <c r="M902" s="19"/>
      <c r="Q902" s="19"/>
      <c r="T902" s="19"/>
    </row>
    <row r="903" spans="9:20" x14ac:dyDescent="0.25">
      <c r="I903" s="19"/>
      <c r="L903" s="19"/>
      <c r="M903" s="19"/>
      <c r="Q903" s="19"/>
      <c r="T903" s="19"/>
    </row>
    <row r="904" spans="9:20" x14ac:dyDescent="0.25">
      <c r="I904" s="19"/>
      <c r="L904" s="19"/>
      <c r="M904" s="19"/>
      <c r="Q904" s="19"/>
      <c r="T904" s="19"/>
    </row>
    <row r="905" spans="9:20" x14ac:dyDescent="0.25">
      <c r="I905" s="19"/>
      <c r="L905" s="19"/>
      <c r="M905" s="19"/>
      <c r="Q905" s="19"/>
      <c r="T905" s="19"/>
    </row>
    <row r="906" spans="9:20" x14ac:dyDescent="0.25">
      <c r="I906" s="19"/>
      <c r="L906" s="19"/>
      <c r="M906" s="19"/>
      <c r="Q906" s="19"/>
      <c r="T906" s="19"/>
    </row>
    <row r="907" spans="9:20" x14ac:dyDescent="0.25">
      <c r="I907" s="19"/>
      <c r="L907" s="19"/>
      <c r="M907" s="19"/>
      <c r="Q907" s="19"/>
      <c r="T907" s="19"/>
    </row>
    <row r="908" spans="9:20" x14ac:dyDescent="0.25">
      <c r="I908" s="19"/>
      <c r="L908" s="19"/>
      <c r="M908" s="19"/>
      <c r="Q908" s="19"/>
      <c r="T908" s="19"/>
    </row>
    <row r="909" spans="9:20" x14ac:dyDescent="0.25">
      <c r="I909" s="19"/>
      <c r="L909" s="19"/>
      <c r="M909" s="19"/>
      <c r="Q909" s="19"/>
      <c r="T909" s="19"/>
    </row>
    <row r="910" spans="9:20" x14ac:dyDescent="0.25">
      <c r="I910" s="19"/>
      <c r="L910" s="19"/>
      <c r="M910" s="19"/>
      <c r="Q910" s="19"/>
      <c r="T910" s="19"/>
    </row>
    <row r="911" spans="9:20" x14ac:dyDescent="0.25">
      <c r="I911" s="19"/>
      <c r="L911" s="19"/>
      <c r="M911" s="19"/>
      <c r="Q911" s="19"/>
      <c r="T911" s="19"/>
    </row>
    <row r="912" spans="9:20" x14ac:dyDescent="0.25">
      <c r="I912" s="19"/>
      <c r="L912" s="19"/>
      <c r="M912" s="19"/>
      <c r="Q912" s="19"/>
      <c r="T912" s="19"/>
    </row>
    <row r="913" spans="9:20" x14ac:dyDescent="0.25">
      <c r="I913" s="19"/>
      <c r="L913" s="19"/>
      <c r="M913" s="19"/>
      <c r="Q913" s="19"/>
      <c r="T913" s="19"/>
    </row>
    <row r="914" spans="9:20" x14ac:dyDescent="0.25">
      <c r="I914" s="19"/>
      <c r="L914" s="19"/>
      <c r="M914" s="19"/>
      <c r="Q914" s="19"/>
      <c r="T914" s="19"/>
    </row>
    <row r="915" spans="9:20" x14ac:dyDescent="0.25">
      <c r="I915" s="19"/>
      <c r="L915" s="19"/>
      <c r="M915" s="19"/>
      <c r="Q915" s="19"/>
      <c r="T915" s="19"/>
    </row>
    <row r="916" spans="9:20" x14ac:dyDescent="0.25">
      <c r="I916" s="19"/>
      <c r="L916" s="19"/>
      <c r="M916" s="19"/>
      <c r="Q916" s="19"/>
      <c r="T916" s="19"/>
    </row>
    <row r="917" spans="9:20" x14ac:dyDescent="0.25">
      <c r="I917" s="19"/>
      <c r="L917" s="19"/>
      <c r="M917" s="19"/>
      <c r="Q917" s="19"/>
      <c r="T917" s="19"/>
    </row>
    <row r="918" spans="9:20" x14ac:dyDescent="0.25">
      <c r="I918" s="19"/>
      <c r="L918" s="19"/>
      <c r="M918" s="19"/>
      <c r="Q918" s="19"/>
      <c r="T918" s="19"/>
    </row>
    <row r="919" spans="9:20" x14ac:dyDescent="0.25">
      <c r="I919" s="19"/>
      <c r="L919" s="19"/>
      <c r="M919" s="19"/>
      <c r="Q919" s="19"/>
      <c r="T919" s="19"/>
    </row>
    <row r="920" spans="9:20" x14ac:dyDescent="0.25">
      <c r="I920" s="19"/>
      <c r="L920" s="19"/>
      <c r="M920" s="19"/>
      <c r="Q920" s="19"/>
      <c r="T920" s="19"/>
    </row>
    <row r="921" spans="9:20" x14ac:dyDescent="0.25">
      <c r="I921" s="19"/>
      <c r="L921" s="19"/>
      <c r="M921" s="19"/>
      <c r="Q921" s="19"/>
      <c r="T921" s="19"/>
    </row>
    <row r="922" spans="9:20" x14ac:dyDescent="0.25">
      <c r="I922" s="19"/>
      <c r="L922" s="19"/>
      <c r="M922" s="19"/>
      <c r="Q922" s="19"/>
      <c r="T922" s="19"/>
    </row>
    <row r="923" spans="9:20" x14ac:dyDescent="0.25">
      <c r="I923" s="19"/>
      <c r="L923" s="19"/>
      <c r="M923" s="19"/>
      <c r="Q923" s="19"/>
      <c r="T923" s="19"/>
    </row>
    <row r="924" spans="9:20" x14ac:dyDescent="0.25">
      <c r="I924" s="19"/>
      <c r="L924" s="19"/>
      <c r="M924" s="19"/>
      <c r="Q924" s="19"/>
      <c r="T924" s="19"/>
    </row>
    <row r="925" spans="9:20" x14ac:dyDescent="0.25">
      <c r="I925" s="19"/>
      <c r="L925" s="19"/>
      <c r="M925" s="19"/>
      <c r="Q925" s="19"/>
      <c r="T925" s="19"/>
    </row>
    <row r="926" spans="9:20" x14ac:dyDescent="0.25">
      <c r="I926" s="19"/>
      <c r="L926" s="19"/>
      <c r="M926" s="19"/>
      <c r="Q926" s="19"/>
      <c r="T926" s="19"/>
    </row>
    <row r="927" spans="9:20" x14ac:dyDescent="0.25">
      <c r="I927" s="19"/>
      <c r="L927" s="19"/>
      <c r="M927" s="19"/>
      <c r="Q927" s="19"/>
      <c r="T927" s="19"/>
    </row>
    <row r="928" spans="9:20" x14ac:dyDescent="0.25">
      <c r="I928" s="19"/>
      <c r="L928" s="19"/>
      <c r="M928" s="19"/>
      <c r="Q928" s="19"/>
      <c r="T928" s="19"/>
    </row>
    <row r="929" spans="9:20" x14ac:dyDescent="0.25">
      <c r="I929" s="19"/>
      <c r="L929" s="19"/>
      <c r="M929" s="19"/>
      <c r="Q929" s="19"/>
      <c r="T929" s="19"/>
    </row>
    <row r="930" spans="9:20" x14ac:dyDescent="0.25">
      <c r="I930" s="19"/>
      <c r="L930" s="19"/>
      <c r="M930" s="19"/>
      <c r="Q930" s="19"/>
      <c r="T930" s="19"/>
    </row>
    <row r="931" spans="9:20" x14ac:dyDescent="0.25">
      <c r="I931" s="19"/>
      <c r="L931" s="19"/>
      <c r="M931" s="19"/>
      <c r="Q931" s="19"/>
      <c r="T931" s="19"/>
    </row>
    <row r="932" spans="9:20" x14ac:dyDescent="0.25">
      <c r="I932" s="19"/>
      <c r="L932" s="19"/>
      <c r="M932" s="19"/>
      <c r="Q932" s="19"/>
      <c r="T932" s="19"/>
    </row>
    <row r="933" spans="9:20" x14ac:dyDescent="0.25">
      <c r="I933" s="19"/>
      <c r="L933" s="19"/>
      <c r="M933" s="19"/>
      <c r="Q933" s="19"/>
      <c r="T933" s="19"/>
    </row>
    <row r="934" spans="9:20" x14ac:dyDescent="0.25">
      <c r="I934" s="19"/>
      <c r="L934" s="19"/>
      <c r="M934" s="19"/>
      <c r="Q934" s="19"/>
      <c r="T934" s="19"/>
    </row>
    <row r="935" spans="9:20" x14ac:dyDescent="0.25">
      <c r="I935" s="19"/>
      <c r="L935" s="19"/>
      <c r="M935" s="19"/>
      <c r="Q935" s="19"/>
      <c r="T935" s="19"/>
    </row>
    <row r="936" spans="9:20" x14ac:dyDescent="0.25">
      <c r="I936" s="19"/>
      <c r="L936" s="19"/>
      <c r="M936" s="19"/>
      <c r="Q936" s="19"/>
      <c r="T936" s="19"/>
    </row>
    <row r="937" spans="9:20" x14ac:dyDescent="0.25">
      <c r="I937" s="19"/>
      <c r="L937" s="19"/>
      <c r="M937" s="19"/>
      <c r="Q937" s="19"/>
      <c r="T937" s="19"/>
    </row>
    <row r="938" spans="9:20" x14ac:dyDescent="0.25">
      <c r="I938" s="19"/>
      <c r="L938" s="19"/>
      <c r="M938" s="19"/>
      <c r="Q938" s="19"/>
      <c r="T938" s="19"/>
    </row>
    <row r="939" spans="9:20" x14ac:dyDescent="0.25">
      <c r="I939" s="19"/>
      <c r="L939" s="19"/>
      <c r="M939" s="19"/>
      <c r="Q939" s="19"/>
      <c r="T939" s="19"/>
    </row>
    <row r="940" spans="9:20" x14ac:dyDescent="0.25">
      <c r="I940" s="19"/>
      <c r="L940" s="19"/>
      <c r="M940" s="19"/>
      <c r="Q940" s="19"/>
      <c r="T940" s="19"/>
    </row>
    <row r="941" spans="9:20" x14ac:dyDescent="0.25">
      <c r="I941" s="19"/>
      <c r="L941" s="19"/>
      <c r="M941" s="19"/>
      <c r="Q941" s="19"/>
      <c r="T941" s="19"/>
    </row>
    <row r="942" spans="9:20" x14ac:dyDescent="0.25">
      <c r="I942" s="19"/>
      <c r="L942" s="19"/>
      <c r="M942" s="19"/>
      <c r="Q942" s="19"/>
      <c r="T942" s="19"/>
    </row>
    <row r="943" spans="9:20" x14ac:dyDescent="0.25">
      <c r="I943" s="19"/>
      <c r="L943" s="19"/>
      <c r="M943" s="19"/>
      <c r="Q943" s="19"/>
      <c r="T943" s="19"/>
    </row>
    <row r="944" spans="9:20" x14ac:dyDescent="0.25">
      <c r="I944" s="19"/>
      <c r="L944" s="19"/>
      <c r="M944" s="19"/>
      <c r="Q944" s="19"/>
      <c r="T944" s="19"/>
    </row>
    <row r="945" spans="9:20" x14ac:dyDescent="0.25">
      <c r="I945" s="19"/>
      <c r="L945" s="19"/>
      <c r="M945" s="19"/>
      <c r="Q945" s="19"/>
      <c r="T945" s="19"/>
    </row>
    <row r="946" spans="9:20" x14ac:dyDescent="0.25">
      <c r="I946" s="19"/>
      <c r="L946" s="19"/>
      <c r="M946" s="19"/>
      <c r="Q946" s="19"/>
      <c r="T946" s="19"/>
    </row>
    <row r="947" spans="9:20" x14ac:dyDescent="0.25">
      <c r="I947" s="19"/>
      <c r="L947" s="19"/>
      <c r="M947" s="19"/>
      <c r="Q947" s="19"/>
      <c r="T947" s="19"/>
    </row>
    <row r="948" spans="9:20" x14ac:dyDescent="0.25">
      <c r="I948" s="19"/>
      <c r="L948" s="19"/>
      <c r="M948" s="19"/>
      <c r="Q948" s="19"/>
      <c r="T948" s="19"/>
    </row>
    <row r="949" spans="9:20" x14ac:dyDescent="0.25">
      <c r="I949" s="19"/>
      <c r="L949" s="19"/>
      <c r="M949" s="19"/>
      <c r="Q949" s="19"/>
      <c r="T949" s="19"/>
    </row>
    <row r="950" spans="9:20" x14ac:dyDescent="0.25">
      <c r="I950" s="19"/>
      <c r="L950" s="19"/>
      <c r="M950" s="19"/>
      <c r="Q950" s="19"/>
      <c r="T950" s="19"/>
    </row>
    <row r="951" spans="9:20" x14ac:dyDescent="0.25">
      <c r="I951" s="19"/>
      <c r="L951" s="19"/>
      <c r="M951" s="19"/>
      <c r="Q951" s="19"/>
      <c r="T951" s="19"/>
    </row>
    <row r="952" spans="9:20" x14ac:dyDescent="0.25">
      <c r="I952" s="19"/>
      <c r="L952" s="19"/>
      <c r="M952" s="19"/>
      <c r="Q952" s="19"/>
      <c r="T952" s="19"/>
    </row>
    <row r="953" spans="9:20" x14ac:dyDescent="0.25">
      <c r="I953" s="19"/>
      <c r="L953" s="19"/>
      <c r="M953" s="19"/>
      <c r="Q953" s="19"/>
      <c r="T953" s="19"/>
    </row>
    <row r="954" spans="9:20" x14ac:dyDescent="0.25">
      <c r="I954" s="19"/>
      <c r="L954" s="19"/>
      <c r="M954" s="19"/>
      <c r="Q954" s="19"/>
      <c r="T954" s="19"/>
    </row>
    <row r="955" spans="9:20" x14ac:dyDescent="0.25">
      <c r="I955" s="19"/>
      <c r="L955" s="19"/>
      <c r="M955" s="19"/>
      <c r="Q955" s="19"/>
      <c r="T955" s="19"/>
    </row>
    <row r="956" spans="9:20" x14ac:dyDescent="0.25">
      <c r="I956" s="19"/>
      <c r="L956" s="19"/>
      <c r="M956" s="19"/>
      <c r="Q956" s="19"/>
      <c r="T956" s="19"/>
    </row>
    <row r="957" spans="9:20" x14ac:dyDescent="0.25">
      <c r="I957" s="19"/>
      <c r="L957" s="19"/>
      <c r="M957" s="19"/>
      <c r="Q957" s="19"/>
      <c r="T957" s="19"/>
    </row>
    <row r="958" spans="9:20" x14ac:dyDescent="0.25">
      <c r="I958" s="19"/>
      <c r="L958" s="19"/>
      <c r="M958" s="19"/>
      <c r="Q958" s="19"/>
      <c r="T958" s="19"/>
    </row>
    <row r="959" spans="9:20" x14ac:dyDescent="0.25">
      <c r="I959" s="19"/>
      <c r="L959" s="19"/>
      <c r="M959" s="19"/>
      <c r="Q959" s="19"/>
      <c r="T959" s="19"/>
    </row>
    <row r="960" spans="9:20" x14ac:dyDescent="0.25">
      <c r="I960" s="19"/>
      <c r="L960" s="19"/>
      <c r="M960" s="19"/>
      <c r="Q960" s="19"/>
      <c r="T960" s="19"/>
    </row>
    <row r="961" spans="9:20" x14ac:dyDescent="0.25">
      <c r="I961" s="19"/>
      <c r="L961" s="19"/>
      <c r="M961" s="19"/>
      <c r="Q961" s="19"/>
      <c r="T961" s="19"/>
    </row>
    <row r="962" spans="9:20" x14ac:dyDescent="0.25">
      <c r="I962" s="19"/>
      <c r="L962" s="19"/>
      <c r="M962" s="19"/>
      <c r="Q962" s="19"/>
      <c r="T962" s="19"/>
    </row>
    <row r="963" spans="9:20" x14ac:dyDescent="0.25">
      <c r="I963" s="19"/>
      <c r="L963" s="19"/>
      <c r="M963" s="19"/>
      <c r="Q963" s="19"/>
      <c r="T963" s="19"/>
    </row>
    <row r="964" spans="9:20" x14ac:dyDescent="0.25">
      <c r="I964" s="19"/>
      <c r="L964" s="19"/>
      <c r="M964" s="19"/>
      <c r="Q964" s="19"/>
      <c r="T964" s="19"/>
    </row>
    <row r="965" spans="9:20" x14ac:dyDescent="0.25">
      <c r="I965" s="19"/>
      <c r="L965" s="19"/>
      <c r="M965" s="19"/>
      <c r="Q965" s="19"/>
      <c r="T965" s="19"/>
    </row>
    <row r="966" spans="9:20" x14ac:dyDescent="0.25">
      <c r="I966" s="19"/>
      <c r="L966" s="19"/>
      <c r="M966" s="19"/>
      <c r="Q966" s="19"/>
      <c r="T966" s="19"/>
    </row>
    <row r="967" spans="9:20" x14ac:dyDescent="0.25">
      <c r="I967" s="19"/>
      <c r="L967" s="19"/>
      <c r="M967" s="19"/>
      <c r="Q967" s="19"/>
      <c r="T967" s="19"/>
    </row>
    <row r="968" spans="9:20" x14ac:dyDescent="0.25">
      <c r="I968" s="19"/>
      <c r="L968" s="19"/>
      <c r="M968" s="19"/>
      <c r="Q968" s="19"/>
      <c r="T968" s="19"/>
    </row>
    <row r="969" spans="9:20" x14ac:dyDescent="0.25">
      <c r="I969" s="19"/>
      <c r="L969" s="19"/>
      <c r="M969" s="19"/>
      <c r="Q969" s="19"/>
      <c r="T969" s="19"/>
    </row>
    <row r="970" spans="9:20" x14ac:dyDescent="0.25">
      <c r="I970" s="19"/>
      <c r="L970" s="19"/>
      <c r="M970" s="19"/>
      <c r="Q970" s="19"/>
      <c r="T970" s="19"/>
    </row>
    <row r="971" spans="9:20" x14ac:dyDescent="0.25">
      <c r="I971" s="19"/>
      <c r="L971" s="19"/>
      <c r="M971" s="19"/>
      <c r="Q971" s="19"/>
      <c r="T971" s="19"/>
    </row>
    <row r="972" spans="9:20" x14ac:dyDescent="0.25">
      <c r="I972" s="19"/>
      <c r="L972" s="19"/>
      <c r="M972" s="19"/>
      <c r="Q972" s="19"/>
      <c r="T972" s="19"/>
    </row>
    <row r="973" spans="9:20" x14ac:dyDescent="0.25">
      <c r="I973" s="19"/>
      <c r="L973" s="19"/>
      <c r="M973" s="19"/>
      <c r="Q973" s="19"/>
      <c r="T973" s="19"/>
    </row>
    <row r="974" spans="9:20" x14ac:dyDescent="0.25">
      <c r="I974" s="19"/>
      <c r="L974" s="19"/>
      <c r="M974" s="19"/>
      <c r="Q974" s="19"/>
      <c r="T974" s="19"/>
    </row>
    <row r="975" spans="9:20" x14ac:dyDescent="0.25">
      <c r="I975" s="19"/>
      <c r="L975" s="19"/>
      <c r="M975" s="19"/>
      <c r="Q975" s="19"/>
      <c r="T975" s="19"/>
    </row>
    <row r="976" spans="9:20" x14ac:dyDescent="0.25">
      <c r="I976" s="19"/>
      <c r="L976" s="19"/>
      <c r="M976" s="19"/>
      <c r="Q976" s="19"/>
      <c r="T976" s="19"/>
    </row>
    <row r="977" spans="9:20" x14ac:dyDescent="0.25">
      <c r="I977" s="19"/>
      <c r="L977" s="19"/>
      <c r="M977" s="19"/>
      <c r="Q977" s="19"/>
      <c r="T977" s="19"/>
    </row>
    <row r="978" spans="9:20" x14ac:dyDescent="0.25">
      <c r="I978" s="19"/>
      <c r="L978" s="19"/>
      <c r="M978" s="19"/>
      <c r="Q978" s="19"/>
      <c r="T978" s="19"/>
    </row>
    <row r="979" spans="9:20" x14ac:dyDescent="0.25">
      <c r="I979" s="19"/>
      <c r="L979" s="19"/>
      <c r="M979" s="19"/>
      <c r="Q979" s="19"/>
      <c r="T979" s="19"/>
    </row>
    <row r="980" spans="9:20" x14ac:dyDescent="0.25">
      <c r="I980" s="19"/>
      <c r="L980" s="19"/>
      <c r="M980" s="19"/>
      <c r="Q980" s="19"/>
      <c r="T980" s="19"/>
    </row>
    <row r="981" spans="9:20" x14ac:dyDescent="0.25">
      <c r="I981" s="19"/>
      <c r="L981" s="19"/>
      <c r="M981" s="19"/>
      <c r="Q981" s="19"/>
      <c r="T981" s="19"/>
    </row>
    <row r="982" spans="9:20" x14ac:dyDescent="0.25">
      <c r="I982" s="19"/>
      <c r="L982" s="19"/>
      <c r="M982" s="19"/>
      <c r="Q982" s="19"/>
      <c r="T982" s="19"/>
    </row>
    <row r="983" spans="9:20" x14ac:dyDescent="0.25">
      <c r="I983" s="19"/>
      <c r="L983" s="19"/>
      <c r="M983" s="19"/>
      <c r="Q983" s="19"/>
      <c r="T983" s="19"/>
    </row>
    <row r="984" spans="9:20" x14ac:dyDescent="0.25">
      <c r="I984" s="19"/>
      <c r="L984" s="19"/>
      <c r="M984" s="19"/>
      <c r="Q984" s="19"/>
      <c r="T984" s="19"/>
    </row>
    <row r="985" spans="9:20" x14ac:dyDescent="0.25">
      <c r="I985" s="19"/>
      <c r="L985" s="19"/>
      <c r="M985" s="19"/>
      <c r="Q985" s="19"/>
      <c r="T985" s="19"/>
    </row>
    <row r="986" spans="9:20" x14ac:dyDescent="0.25">
      <c r="I986" s="19"/>
      <c r="L986" s="19"/>
      <c r="M986" s="19"/>
      <c r="Q986" s="19"/>
      <c r="T986" s="19"/>
    </row>
    <row r="987" spans="9:20" x14ac:dyDescent="0.25">
      <c r="I987" s="19"/>
      <c r="L987" s="19"/>
      <c r="M987" s="19"/>
      <c r="Q987" s="19"/>
      <c r="T987" s="19"/>
    </row>
    <row r="988" spans="9:20" x14ac:dyDescent="0.25">
      <c r="I988" s="19"/>
      <c r="L988" s="19"/>
      <c r="M988" s="19"/>
      <c r="Q988" s="19"/>
      <c r="T988" s="19"/>
    </row>
    <row r="989" spans="9:20" x14ac:dyDescent="0.25">
      <c r="I989" s="19"/>
      <c r="L989" s="19"/>
      <c r="M989" s="19"/>
      <c r="Q989" s="19"/>
      <c r="T989" s="19"/>
    </row>
    <row r="990" spans="9:20" x14ac:dyDescent="0.25">
      <c r="I990" s="19"/>
      <c r="L990" s="19"/>
      <c r="M990" s="19"/>
      <c r="Q990" s="19"/>
      <c r="T990" s="19"/>
    </row>
    <row r="991" spans="9:20" x14ac:dyDescent="0.25">
      <c r="I991" s="19"/>
      <c r="L991" s="19"/>
      <c r="M991" s="19"/>
      <c r="Q991" s="19"/>
      <c r="T991" s="19"/>
    </row>
    <row r="992" spans="9:20" x14ac:dyDescent="0.25">
      <c r="I992" s="19"/>
      <c r="L992" s="19"/>
      <c r="M992" s="19"/>
      <c r="Q992" s="19"/>
      <c r="T992" s="19"/>
    </row>
    <row r="993" spans="9:20" x14ac:dyDescent="0.25">
      <c r="I993" s="19"/>
      <c r="L993" s="19"/>
      <c r="M993" s="19"/>
      <c r="Q993" s="19"/>
      <c r="T993" s="19"/>
    </row>
    <row r="994" spans="9:20" x14ac:dyDescent="0.25">
      <c r="I994" s="19"/>
      <c r="L994" s="19"/>
      <c r="M994" s="19"/>
      <c r="Q994" s="19"/>
      <c r="T994" s="19"/>
    </row>
    <row r="995" spans="9:20" x14ac:dyDescent="0.25">
      <c r="I995" s="19"/>
      <c r="L995" s="19"/>
      <c r="M995" s="19"/>
      <c r="Q995" s="19"/>
      <c r="T995" s="19"/>
    </row>
    <row r="996" spans="9:20" x14ac:dyDescent="0.25">
      <c r="I996" s="19"/>
      <c r="L996" s="19"/>
      <c r="M996" s="19"/>
      <c r="Q996" s="19"/>
      <c r="T996" s="19"/>
    </row>
    <row r="997" spans="9:20" x14ac:dyDescent="0.25">
      <c r="I997" s="19"/>
      <c r="L997" s="19"/>
      <c r="M997" s="19"/>
      <c r="Q997" s="19"/>
      <c r="T997" s="19"/>
    </row>
    <row r="998" spans="9:20" x14ac:dyDescent="0.25">
      <c r="I998" s="19"/>
      <c r="L998" s="19"/>
      <c r="M998" s="19"/>
      <c r="Q998" s="19"/>
      <c r="T998" s="19"/>
    </row>
    <row r="999" spans="9:20" x14ac:dyDescent="0.25">
      <c r="I999" s="19"/>
      <c r="L999" s="19"/>
      <c r="M999" s="19"/>
      <c r="Q999" s="19"/>
      <c r="T999" s="19"/>
    </row>
    <row r="1000" spans="9:20" x14ac:dyDescent="0.25">
      <c r="I1000" s="19"/>
      <c r="L1000" s="19"/>
      <c r="M1000" s="19"/>
      <c r="Q1000" s="19"/>
      <c r="T1000" s="19"/>
    </row>
    <row r="1001" spans="9:20" x14ac:dyDescent="0.25">
      <c r="I1001" s="19"/>
      <c r="L1001" s="19"/>
      <c r="M1001" s="19"/>
      <c r="Q1001" s="19"/>
      <c r="T1001" s="19"/>
    </row>
    <row r="1002" spans="9:20" x14ac:dyDescent="0.25">
      <c r="I1002" s="19"/>
      <c r="L1002" s="19"/>
      <c r="M1002" s="19"/>
      <c r="Q1002" s="19"/>
      <c r="T1002" s="19"/>
    </row>
    <row r="1003" spans="9:20" x14ac:dyDescent="0.25">
      <c r="I1003" s="19"/>
      <c r="L1003" s="19"/>
      <c r="M1003" s="19"/>
      <c r="Q1003" s="19"/>
      <c r="T1003" s="19"/>
    </row>
    <row r="1004" spans="9:20" x14ac:dyDescent="0.25">
      <c r="I1004" s="19"/>
      <c r="L1004" s="19"/>
      <c r="M1004" s="19"/>
      <c r="Q1004" s="19"/>
      <c r="T1004" s="19"/>
    </row>
    <row r="1005" spans="9:20" x14ac:dyDescent="0.25">
      <c r="I1005" s="19"/>
      <c r="L1005" s="19"/>
      <c r="M1005" s="19"/>
      <c r="Q1005" s="19"/>
      <c r="T1005" s="19"/>
    </row>
    <row r="1006" spans="9:20" x14ac:dyDescent="0.25">
      <c r="I1006" s="19"/>
      <c r="L1006" s="19"/>
      <c r="M1006" s="19"/>
      <c r="Q1006" s="19"/>
      <c r="T1006" s="19"/>
    </row>
    <row r="1007" spans="9:20" x14ac:dyDescent="0.25">
      <c r="I1007" s="19"/>
      <c r="L1007" s="19"/>
      <c r="M1007" s="19"/>
      <c r="Q1007" s="19"/>
      <c r="T1007" s="19"/>
    </row>
    <row r="1008" spans="9:20" x14ac:dyDescent="0.25">
      <c r="I1008" s="19"/>
      <c r="L1008" s="19"/>
      <c r="M1008" s="19"/>
      <c r="Q1008" s="19"/>
      <c r="T1008" s="19"/>
    </row>
    <row r="1009" spans="9:20" x14ac:dyDescent="0.25">
      <c r="I1009" s="19"/>
      <c r="L1009" s="19"/>
      <c r="M1009" s="19"/>
      <c r="Q1009" s="19"/>
      <c r="T1009" s="19"/>
    </row>
    <row r="1010" spans="9:20" x14ac:dyDescent="0.25">
      <c r="I1010" s="19"/>
      <c r="L1010" s="19"/>
      <c r="M1010" s="19"/>
      <c r="Q1010" s="19"/>
      <c r="T1010" s="19"/>
    </row>
    <row r="1011" spans="9:20" x14ac:dyDescent="0.25">
      <c r="I1011" s="19"/>
      <c r="L1011" s="19"/>
      <c r="M1011" s="19"/>
      <c r="Q1011" s="19"/>
      <c r="T1011" s="19"/>
    </row>
    <row r="1012" spans="9:20" x14ac:dyDescent="0.25">
      <c r="I1012" s="19"/>
      <c r="L1012" s="19"/>
      <c r="M1012" s="19"/>
      <c r="Q1012" s="19"/>
      <c r="T1012" s="19"/>
    </row>
    <row r="1013" spans="9:20" x14ac:dyDescent="0.25">
      <c r="I1013" s="19"/>
      <c r="L1013" s="19"/>
      <c r="M1013" s="19"/>
      <c r="Q1013" s="19"/>
      <c r="T1013" s="19"/>
    </row>
    <row r="1014" spans="9:20" x14ac:dyDescent="0.25">
      <c r="I1014" s="19"/>
      <c r="L1014" s="19"/>
      <c r="M1014" s="19"/>
      <c r="Q1014" s="19"/>
      <c r="T1014" s="19"/>
    </row>
    <row r="1015" spans="9:20" x14ac:dyDescent="0.25">
      <c r="I1015" s="19"/>
      <c r="L1015" s="19"/>
      <c r="M1015" s="19"/>
      <c r="Q1015" s="19"/>
      <c r="T1015" s="19"/>
    </row>
    <row r="1016" spans="9:20" x14ac:dyDescent="0.25">
      <c r="I1016" s="19"/>
      <c r="L1016" s="19"/>
      <c r="M1016" s="19"/>
      <c r="Q1016" s="19"/>
      <c r="T1016" s="19"/>
    </row>
    <row r="1017" spans="9:20" x14ac:dyDescent="0.25">
      <c r="I1017" s="19"/>
      <c r="L1017" s="19"/>
      <c r="M1017" s="19"/>
      <c r="Q1017" s="19"/>
      <c r="T1017" s="19"/>
    </row>
    <row r="1018" spans="9:20" x14ac:dyDescent="0.25">
      <c r="I1018" s="19"/>
      <c r="L1018" s="19"/>
      <c r="M1018" s="19"/>
      <c r="Q1018" s="19"/>
      <c r="T1018" s="19"/>
    </row>
    <row r="1019" spans="9:20" x14ac:dyDescent="0.25">
      <c r="I1019" s="19"/>
      <c r="L1019" s="19"/>
      <c r="M1019" s="19"/>
      <c r="Q1019" s="19"/>
      <c r="T1019" s="19"/>
    </row>
    <row r="1020" spans="9:20" x14ac:dyDescent="0.25">
      <c r="I1020" s="19"/>
      <c r="L1020" s="19"/>
      <c r="M1020" s="19"/>
      <c r="Q1020" s="19"/>
      <c r="T1020" s="19"/>
    </row>
    <row r="1021" spans="9:20" x14ac:dyDescent="0.25">
      <c r="I1021" s="19"/>
      <c r="L1021" s="19"/>
      <c r="M1021" s="19"/>
      <c r="Q1021" s="19"/>
      <c r="T1021" s="19"/>
    </row>
    <row r="1022" spans="9:20" x14ac:dyDescent="0.25">
      <c r="I1022" s="19"/>
      <c r="L1022" s="19"/>
      <c r="M1022" s="19"/>
      <c r="Q1022" s="19"/>
      <c r="T1022" s="19"/>
    </row>
    <row r="1023" spans="9:20" x14ac:dyDescent="0.25">
      <c r="I1023" s="19"/>
      <c r="L1023" s="19"/>
      <c r="M1023" s="19"/>
      <c r="Q1023" s="19"/>
      <c r="T1023" s="19"/>
    </row>
    <row r="1024" spans="9:20" x14ac:dyDescent="0.25">
      <c r="I1024" s="19"/>
      <c r="L1024" s="19"/>
      <c r="M1024" s="19"/>
      <c r="Q1024" s="19"/>
      <c r="T1024" s="19"/>
    </row>
    <row r="1025" spans="9:20" x14ac:dyDescent="0.25">
      <c r="I1025" s="19"/>
      <c r="L1025" s="19"/>
      <c r="M1025" s="19"/>
      <c r="Q1025" s="19"/>
      <c r="T1025" s="19"/>
    </row>
    <row r="1026" spans="9:20" x14ac:dyDescent="0.25">
      <c r="I1026" s="19"/>
      <c r="L1026" s="19"/>
      <c r="M1026" s="19"/>
      <c r="Q1026" s="19"/>
      <c r="T1026" s="19"/>
    </row>
    <row r="1027" spans="9:20" x14ac:dyDescent="0.25">
      <c r="I1027" s="19"/>
      <c r="L1027" s="19"/>
      <c r="M1027" s="19"/>
      <c r="Q1027" s="19"/>
      <c r="T1027" s="19"/>
    </row>
    <row r="1028" spans="9:20" x14ac:dyDescent="0.25">
      <c r="I1028" s="19"/>
      <c r="L1028" s="19"/>
      <c r="M1028" s="19"/>
      <c r="Q1028" s="19"/>
      <c r="T1028" s="19"/>
    </row>
    <row r="1029" spans="9:20" x14ac:dyDescent="0.25">
      <c r="I1029" s="19"/>
      <c r="L1029" s="19"/>
      <c r="M1029" s="19"/>
      <c r="Q1029" s="19"/>
      <c r="T1029" s="19"/>
    </row>
    <row r="1030" spans="9:20" x14ac:dyDescent="0.25">
      <c r="I1030" s="19"/>
      <c r="L1030" s="19"/>
      <c r="M1030" s="19"/>
      <c r="Q1030" s="19"/>
      <c r="T1030" s="19"/>
    </row>
    <row r="1031" spans="9:20" x14ac:dyDescent="0.25">
      <c r="I1031" s="19"/>
      <c r="L1031" s="19"/>
      <c r="M1031" s="19"/>
      <c r="Q1031" s="19"/>
      <c r="T1031" s="19"/>
    </row>
    <row r="1032" spans="9:20" x14ac:dyDescent="0.25">
      <c r="I1032" s="19"/>
      <c r="L1032" s="19"/>
      <c r="M1032" s="19"/>
      <c r="Q1032" s="19"/>
      <c r="T1032" s="19"/>
    </row>
    <row r="1033" spans="9:20" x14ac:dyDescent="0.25">
      <c r="I1033" s="19"/>
      <c r="L1033" s="19"/>
      <c r="M1033" s="19"/>
      <c r="Q1033" s="19"/>
      <c r="T1033" s="19"/>
    </row>
    <row r="1034" spans="9:20" x14ac:dyDescent="0.25">
      <c r="I1034" s="19"/>
      <c r="L1034" s="19"/>
      <c r="M1034" s="19"/>
      <c r="Q1034" s="19"/>
      <c r="T1034" s="19"/>
    </row>
    <row r="1035" spans="9:20" x14ac:dyDescent="0.25">
      <c r="I1035" s="19"/>
      <c r="L1035" s="19"/>
      <c r="M1035" s="19"/>
      <c r="Q1035" s="19"/>
      <c r="T1035" s="19"/>
    </row>
    <row r="1036" spans="9:20" x14ac:dyDescent="0.25">
      <c r="I1036" s="19"/>
      <c r="L1036" s="19"/>
      <c r="M1036" s="19"/>
      <c r="Q1036" s="19"/>
      <c r="T1036" s="19"/>
    </row>
    <row r="1037" spans="9:20" x14ac:dyDescent="0.25">
      <c r="I1037" s="19"/>
      <c r="L1037" s="19"/>
      <c r="M1037" s="19"/>
      <c r="Q1037" s="19"/>
      <c r="T1037" s="19"/>
    </row>
    <row r="1038" spans="9:20" x14ac:dyDescent="0.25">
      <c r="I1038" s="19"/>
      <c r="L1038" s="19"/>
      <c r="M1038" s="19"/>
      <c r="Q1038" s="19"/>
      <c r="T1038" s="19"/>
    </row>
    <row r="1039" spans="9:20" x14ac:dyDescent="0.25">
      <c r="I1039" s="19"/>
      <c r="L1039" s="19"/>
      <c r="M1039" s="19"/>
      <c r="Q1039" s="19"/>
      <c r="T1039" s="19"/>
    </row>
    <row r="1040" spans="9:20" x14ac:dyDescent="0.25">
      <c r="I1040" s="19"/>
      <c r="L1040" s="19"/>
      <c r="M1040" s="19"/>
      <c r="Q1040" s="19"/>
      <c r="T1040" s="19"/>
    </row>
    <row r="1041" spans="9:20" x14ac:dyDescent="0.25">
      <c r="I1041" s="19"/>
      <c r="L1041" s="19"/>
      <c r="M1041" s="19"/>
      <c r="Q1041" s="19"/>
      <c r="T1041" s="19"/>
    </row>
    <row r="1042" spans="9:20" x14ac:dyDescent="0.25">
      <c r="I1042" s="19"/>
      <c r="L1042" s="19"/>
      <c r="M1042" s="19"/>
      <c r="Q1042" s="19"/>
      <c r="T1042" s="19"/>
    </row>
    <row r="1043" spans="9:20" x14ac:dyDescent="0.25">
      <c r="I1043" s="19"/>
      <c r="L1043" s="19"/>
      <c r="M1043" s="19"/>
      <c r="Q1043" s="19"/>
      <c r="T1043" s="19"/>
    </row>
    <row r="1044" spans="9:20" x14ac:dyDescent="0.25">
      <c r="I1044" s="19"/>
      <c r="L1044" s="19"/>
      <c r="M1044" s="19"/>
      <c r="Q1044" s="19"/>
      <c r="T1044" s="19"/>
    </row>
    <row r="1045" spans="9:20" x14ac:dyDescent="0.25">
      <c r="I1045" s="19"/>
      <c r="L1045" s="19"/>
      <c r="M1045" s="19"/>
      <c r="Q1045" s="19"/>
      <c r="T1045" s="19"/>
    </row>
    <row r="1046" spans="9:20" x14ac:dyDescent="0.25">
      <c r="I1046" s="19"/>
      <c r="L1046" s="19"/>
      <c r="M1046" s="19"/>
      <c r="Q1046" s="19"/>
      <c r="T1046" s="19"/>
    </row>
    <row r="1047" spans="9:20" x14ac:dyDescent="0.25">
      <c r="I1047" s="19"/>
      <c r="L1047" s="19"/>
      <c r="M1047" s="19"/>
      <c r="Q1047" s="19"/>
      <c r="T1047" s="19"/>
    </row>
    <row r="1048" spans="9:20" x14ac:dyDescent="0.25">
      <c r="I1048" s="19"/>
      <c r="L1048" s="19"/>
      <c r="M1048" s="19"/>
      <c r="Q1048" s="19"/>
      <c r="T1048" s="19"/>
    </row>
    <row r="1049" spans="9:20" x14ac:dyDescent="0.25">
      <c r="I1049" s="19"/>
      <c r="L1049" s="19"/>
      <c r="M1049" s="19"/>
      <c r="Q1049" s="19"/>
      <c r="T1049" s="19"/>
    </row>
    <row r="1050" spans="9:20" x14ac:dyDescent="0.25">
      <c r="I1050" s="19"/>
      <c r="L1050" s="19"/>
      <c r="M1050" s="19"/>
      <c r="Q1050" s="19"/>
      <c r="T1050" s="19"/>
    </row>
    <row r="1051" spans="9:20" x14ac:dyDescent="0.25">
      <c r="I1051" s="19"/>
      <c r="L1051" s="19"/>
      <c r="M1051" s="19"/>
      <c r="Q1051" s="19"/>
      <c r="T1051" s="19"/>
    </row>
    <row r="1052" spans="9:20" x14ac:dyDescent="0.25">
      <c r="I1052" s="19"/>
      <c r="L1052" s="19"/>
      <c r="M1052" s="19"/>
      <c r="Q1052" s="19"/>
      <c r="T1052" s="19"/>
    </row>
    <row r="1053" spans="9:20" x14ac:dyDescent="0.25">
      <c r="I1053" s="19"/>
      <c r="L1053" s="19"/>
      <c r="M1053" s="19"/>
      <c r="Q1053" s="19"/>
      <c r="T1053" s="19"/>
    </row>
    <row r="1054" spans="9:20" x14ac:dyDescent="0.25">
      <c r="I1054" s="19"/>
      <c r="L1054" s="19"/>
      <c r="M1054" s="19"/>
      <c r="Q1054" s="19"/>
      <c r="T1054" s="19"/>
    </row>
    <row r="1055" spans="9:20" x14ac:dyDescent="0.25">
      <c r="I1055" s="19"/>
      <c r="L1055" s="19"/>
      <c r="M1055" s="19"/>
      <c r="Q1055" s="19"/>
      <c r="T1055" s="19"/>
    </row>
    <row r="1056" spans="9:20" x14ac:dyDescent="0.25">
      <c r="I1056" s="19"/>
      <c r="L1056" s="19"/>
      <c r="M1056" s="19"/>
      <c r="Q1056" s="19"/>
      <c r="T1056" s="19"/>
    </row>
    <row r="1057" spans="9:20" x14ac:dyDescent="0.25">
      <c r="I1057" s="19"/>
      <c r="L1057" s="19"/>
      <c r="M1057" s="19"/>
      <c r="Q1057" s="19"/>
      <c r="T1057" s="19"/>
    </row>
    <row r="1058" spans="9:20" x14ac:dyDescent="0.25">
      <c r="I1058" s="19"/>
      <c r="L1058" s="19"/>
      <c r="M1058" s="19"/>
      <c r="Q1058" s="19"/>
      <c r="T1058" s="19"/>
    </row>
    <row r="1059" spans="9:20" x14ac:dyDescent="0.25">
      <c r="I1059" s="19"/>
      <c r="L1059" s="19"/>
      <c r="M1059" s="19"/>
      <c r="Q1059" s="19"/>
      <c r="T1059" s="19"/>
    </row>
    <row r="1060" spans="9:20" x14ac:dyDescent="0.25">
      <c r="I1060" s="19"/>
      <c r="L1060" s="19"/>
      <c r="M1060" s="19"/>
      <c r="Q1060" s="19"/>
      <c r="T1060" s="19"/>
    </row>
    <row r="1061" spans="9:20" x14ac:dyDescent="0.25">
      <c r="I1061" s="19"/>
      <c r="L1061" s="19"/>
      <c r="M1061" s="19"/>
      <c r="Q1061" s="19"/>
      <c r="T1061" s="19"/>
    </row>
    <row r="1062" spans="9:20" x14ac:dyDescent="0.25">
      <c r="I1062" s="19"/>
      <c r="L1062" s="19"/>
      <c r="M1062" s="19"/>
      <c r="Q1062" s="19"/>
      <c r="T1062" s="19"/>
    </row>
    <row r="1063" spans="9:20" x14ac:dyDescent="0.25">
      <c r="I1063" s="19"/>
      <c r="L1063" s="19"/>
      <c r="M1063" s="19"/>
      <c r="Q1063" s="19"/>
      <c r="T1063" s="19"/>
    </row>
    <row r="1064" spans="9:20" x14ac:dyDescent="0.25">
      <c r="I1064" s="19"/>
      <c r="L1064" s="19"/>
      <c r="M1064" s="19"/>
      <c r="Q1064" s="19"/>
      <c r="T1064" s="19"/>
    </row>
    <row r="1065" spans="9:20" x14ac:dyDescent="0.25">
      <c r="I1065" s="19"/>
      <c r="L1065" s="19"/>
      <c r="M1065" s="19"/>
      <c r="Q1065" s="19"/>
      <c r="T1065" s="19"/>
    </row>
    <row r="1066" spans="9:20" x14ac:dyDescent="0.25">
      <c r="I1066" s="19"/>
      <c r="L1066" s="19"/>
      <c r="M1066" s="19"/>
      <c r="Q1066" s="19"/>
      <c r="T1066" s="19"/>
    </row>
    <row r="1067" spans="9:20" x14ac:dyDescent="0.25">
      <c r="I1067" s="19"/>
      <c r="L1067" s="19"/>
      <c r="M1067" s="19"/>
      <c r="Q1067" s="19"/>
      <c r="T1067" s="19"/>
    </row>
    <row r="1068" spans="9:20" x14ac:dyDescent="0.25">
      <c r="I1068" s="19"/>
      <c r="L1068" s="19"/>
      <c r="M1068" s="19"/>
      <c r="Q1068" s="19"/>
      <c r="T1068" s="19"/>
    </row>
    <row r="1069" spans="9:20" x14ac:dyDescent="0.25">
      <c r="I1069" s="19"/>
      <c r="L1069" s="19"/>
      <c r="M1069" s="19"/>
      <c r="Q1069" s="19"/>
      <c r="T1069" s="19"/>
    </row>
    <row r="1070" spans="9:20" x14ac:dyDescent="0.25">
      <c r="I1070" s="19"/>
      <c r="L1070" s="19"/>
      <c r="M1070" s="19"/>
      <c r="Q1070" s="19"/>
      <c r="T1070" s="19"/>
    </row>
    <row r="1071" spans="9:20" x14ac:dyDescent="0.25">
      <c r="I1071" s="19"/>
      <c r="L1071" s="19"/>
      <c r="M1071" s="19"/>
      <c r="Q1071" s="19"/>
      <c r="T1071" s="19"/>
    </row>
    <row r="1072" spans="9:20" x14ac:dyDescent="0.25">
      <c r="I1072" s="19"/>
      <c r="L1072" s="19"/>
      <c r="M1072" s="19"/>
      <c r="Q1072" s="19"/>
      <c r="T1072" s="19"/>
    </row>
    <row r="1073" spans="9:20" x14ac:dyDescent="0.25">
      <c r="I1073" s="19"/>
      <c r="L1073" s="19"/>
      <c r="M1073" s="19"/>
      <c r="Q1073" s="19"/>
      <c r="T1073" s="19"/>
    </row>
    <row r="1074" spans="9:20" x14ac:dyDescent="0.25">
      <c r="I1074" s="19"/>
      <c r="L1074" s="19"/>
      <c r="M1074" s="19"/>
      <c r="Q1074" s="19"/>
      <c r="T1074" s="19"/>
    </row>
    <row r="1075" spans="9:20" x14ac:dyDescent="0.25">
      <c r="I1075" s="19"/>
      <c r="L1075" s="19"/>
      <c r="M1075" s="19"/>
      <c r="Q1075" s="19"/>
      <c r="T1075" s="19"/>
    </row>
    <row r="1076" spans="9:20" x14ac:dyDescent="0.25">
      <c r="I1076" s="19"/>
      <c r="L1076" s="19"/>
      <c r="M1076" s="19"/>
      <c r="Q1076" s="19"/>
      <c r="T1076" s="19"/>
    </row>
    <row r="1077" spans="9:20" x14ac:dyDescent="0.25">
      <c r="I1077" s="19"/>
      <c r="L1077" s="19"/>
      <c r="M1077" s="19"/>
      <c r="Q1077" s="19"/>
      <c r="T1077" s="19"/>
    </row>
    <row r="1078" spans="9:20" x14ac:dyDescent="0.25">
      <c r="I1078" s="19"/>
      <c r="L1078" s="19"/>
      <c r="M1078" s="19"/>
      <c r="Q1078" s="19"/>
      <c r="T1078" s="19"/>
    </row>
    <row r="1079" spans="9:20" x14ac:dyDescent="0.25">
      <c r="I1079" s="19"/>
      <c r="L1079" s="19"/>
      <c r="M1079" s="19"/>
      <c r="Q1079" s="19"/>
      <c r="T1079" s="19"/>
    </row>
    <row r="1080" spans="9:20" x14ac:dyDescent="0.25">
      <c r="I1080" s="19"/>
      <c r="L1080" s="19"/>
      <c r="M1080" s="19"/>
      <c r="Q1080" s="19"/>
      <c r="T1080" s="19"/>
    </row>
    <row r="1081" spans="9:20" x14ac:dyDescent="0.25">
      <c r="I1081" s="19"/>
      <c r="L1081" s="19"/>
      <c r="M1081" s="19"/>
      <c r="Q1081" s="19"/>
      <c r="T1081" s="19"/>
    </row>
    <row r="1082" spans="9:20" x14ac:dyDescent="0.25">
      <c r="I1082" s="19"/>
      <c r="L1082" s="19"/>
      <c r="M1082" s="19"/>
      <c r="Q1082" s="19"/>
      <c r="T1082" s="19"/>
    </row>
    <row r="1083" spans="9:20" x14ac:dyDescent="0.25">
      <c r="I1083" s="19"/>
      <c r="L1083" s="19"/>
      <c r="M1083" s="19"/>
      <c r="Q1083" s="19"/>
      <c r="T1083" s="19"/>
    </row>
    <row r="1084" spans="9:20" x14ac:dyDescent="0.25">
      <c r="I1084" s="19"/>
      <c r="L1084" s="19"/>
      <c r="M1084" s="19"/>
      <c r="Q1084" s="19"/>
      <c r="T1084" s="19"/>
    </row>
    <row r="1085" spans="9:20" x14ac:dyDescent="0.25">
      <c r="I1085" s="19"/>
      <c r="L1085" s="19"/>
      <c r="M1085" s="19"/>
      <c r="Q1085" s="19"/>
      <c r="T1085" s="19"/>
    </row>
    <row r="1086" spans="9:20" x14ac:dyDescent="0.25">
      <c r="I1086" s="19"/>
      <c r="L1086" s="19"/>
      <c r="M1086" s="19"/>
      <c r="Q1086" s="19"/>
      <c r="T1086" s="19"/>
    </row>
    <row r="1087" spans="9:20" x14ac:dyDescent="0.25">
      <c r="I1087" s="19"/>
      <c r="L1087" s="19"/>
      <c r="M1087" s="19"/>
      <c r="Q1087" s="19"/>
      <c r="T1087" s="19"/>
    </row>
    <row r="1088" spans="9:20" x14ac:dyDescent="0.25">
      <c r="I1088" s="19"/>
      <c r="L1088" s="19"/>
      <c r="M1088" s="19"/>
      <c r="Q1088" s="19"/>
      <c r="T1088" s="19"/>
    </row>
    <row r="1089" spans="9:20" x14ac:dyDescent="0.25">
      <c r="I1089" s="19"/>
      <c r="L1089" s="19"/>
      <c r="M1089" s="19"/>
      <c r="Q1089" s="19"/>
      <c r="T1089" s="19"/>
    </row>
    <row r="1090" spans="9:20" x14ac:dyDescent="0.25">
      <c r="I1090" s="19"/>
      <c r="L1090" s="19"/>
      <c r="M1090" s="19"/>
      <c r="Q1090" s="19"/>
      <c r="T1090" s="19"/>
    </row>
    <row r="1091" spans="9:20" x14ac:dyDescent="0.25">
      <c r="I1091" s="19"/>
      <c r="L1091" s="19"/>
      <c r="M1091" s="19"/>
      <c r="Q1091" s="19"/>
      <c r="T1091" s="19"/>
    </row>
    <row r="1092" spans="9:20" x14ac:dyDescent="0.25">
      <c r="I1092" s="19"/>
      <c r="L1092" s="19"/>
      <c r="M1092" s="19"/>
      <c r="Q1092" s="19"/>
      <c r="T1092" s="19"/>
    </row>
    <row r="1093" spans="9:20" x14ac:dyDescent="0.25">
      <c r="I1093" s="19"/>
      <c r="L1093" s="19"/>
      <c r="M1093" s="19"/>
      <c r="Q1093" s="19"/>
      <c r="T1093" s="19"/>
    </row>
    <row r="1094" spans="9:20" x14ac:dyDescent="0.25">
      <c r="I1094" s="19"/>
      <c r="L1094" s="19"/>
      <c r="M1094" s="19"/>
      <c r="Q1094" s="19"/>
      <c r="T1094" s="19"/>
    </row>
    <row r="1095" spans="9:20" x14ac:dyDescent="0.25">
      <c r="I1095" s="19"/>
      <c r="L1095" s="19"/>
      <c r="M1095" s="19"/>
      <c r="Q1095" s="19"/>
      <c r="T1095" s="19"/>
    </row>
    <row r="1096" spans="9:20" x14ac:dyDescent="0.25">
      <c r="I1096" s="19"/>
      <c r="L1096" s="19"/>
      <c r="M1096" s="19"/>
      <c r="Q1096" s="19"/>
      <c r="T1096" s="19"/>
    </row>
    <row r="1097" spans="9:20" x14ac:dyDescent="0.25">
      <c r="I1097" s="19"/>
      <c r="L1097" s="19"/>
      <c r="M1097" s="19"/>
      <c r="Q1097" s="19"/>
      <c r="T1097" s="19"/>
    </row>
    <row r="1098" spans="9:20" x14ac:dyDescent="0.25">
      <c r="I1098" s="19"/>
      <c r="L1098" s="19"/>
      <c r="M1098" s="19"/>
      <c r="Q1098" s="19"/>
      <c r="T1098" s="19"/>
    </row>
    <row r="1099" spans="9:20" x14ac:dyDescent="0.25">
      <c r="I1099" s="19"/>
      <c r="L1099" s="19"/>
      <c r="M1099" s="19"/>
      <c r="Q1099" s="19"/>
      <c r="T1099" s="19"/>
    </row>
    <row r="1100" spans="9:20" x14ac:dyDescent="0.25">
      <c r="I1100" s="19"/>
      <c r="L1100" s="19"/>
      <c r="M1100" s="19"/>
      <c r="Q1100" s="19"/>
      <c r="T1100" s="19"/>
    </row>
    <row r="1101" spans="9:20" x14ac:dyDescent="0.25">
      <c r="I1101" s="19"/>
      <c r="L1101" s="19"/>
      <c r="M1101" s="19"/>
      <c r="Q1101" s="19"/>
      <c r="T1101" s="19"/>
    </row>
    <row r="1102" spans="9:20" x14ac:dyDescent="0.25">
      <c r="I1102" s="19"/>
      <c r="L1102" s="19"/>
      <c r="M1102" s="19"/>
      <c r="Q1102" s="19"/>
      <c r="T1102" s="19"/>
    </row>
    <row r="1103" spans="9:20" x14ac:dyDescent="0.25">
      <c r="I1103" s="19"/>
      <c r="L1103" s="19"/>
      <c r="M1103" s="19"/>
      <c r="Q1103" s="19"/>
      <c r="T1103" s="19"/>
    </row>
    <row r="1104" spans="9:20" x14ac:dyDescent="0.25">
      <c r="I1104" s="19"/>
      <c r="L1104" s="19"/>
      <c r="M1104" s="19"/>
      <c r="Q1104" s="19"/>
      <c r="T1104" s="19"/>
    </row>
    <row r="1105" spans="9:20" x14ac:dyDescent="0.25">
      <c r="I1105" s="19"/>
      <c r="L1105" s="19"/>
      <c r="M1105" s="19"/>
      <c r="Q1105" s="19"/>
      <c r="T1105" s="19"/>
    </row>
    <row r="1106" spans="9:20" x14ac:dyDescent="0.25">
      <c r="I1106" s="19"/>
      <c r="L1106" s="19"/>
      <c r="M1106" s="19"/>
      <c r="Q1106" s="19"/>
      <c r="T1106" s="19"/>
    </row>
    <row r="1107" spans="9:20" x14ac:dyDescent="0.25">
      <c r="I1107" s="19"/>
      <c r="L1107" s="19"/>
      <c r="M1107" s="19"/>
      <c r="Q1107" s="19"/>
      <c r="T1107" s="19"/>
    </row>
    <row r="1108" spans="9:20" x14ac:dyDescent="0.25">
      <c r="I1108" s="19"/>
      <c r="L1108" s="19"/>
      <c r="M1108" s="19"/>
      <c r="Q1108" s="19"/>
      <c r="T1108" s="19"/>
    </row>
    <row r="1109" spans="9:20" x14ac:dyDescent="0.25">
      <c r="I1109" s="19"/>
      <c r="L1109" s="19"/>
      <c r="M1109" s="19"/>
      <c r="Q1109" s="19"/>
      <c r="T1109" s="19"/>
    </row>
    <row r="1110" spans="9:20" x14ac:dyDescent="0.25">
      <c r="I1110" s="19"/>
      <c r="L1110" s="19"/>
      <c r="M1110" s="19"/>
      <c r="Q1110" s="19"/>
      <c r="T1110" s="19"/>
    </row>
    <row r="1111" spans="9:20" x14ac:dyDescent="0.25">
      <c r="I1111" s="19"/>
      <c r="L1111" s="19"/>
      <c r="M1111" s="19"/>
      <c r="Q1111" s="19"/>
      <c r="T1111" s="19"/>
    </row>
    <row r="1112" spans="9:20" x14ac:dyDescent="0.25">
      <c r="I1112" s="19"/>
      <c r="L1112" s="19"/>
      <c r="M1112" s="19"/>
      <c r="Q1112" s="19"/>
      <c r="T1112" s="19"/>
    </row>
    <row r="1113" spans="9:20" x14ac:dyDescent="0.25">
      <c r="I1113" s="19"/>
      <c r="L1113" s="19"/>
      <c r="M1113" s="19"/>
      <c r="Q1113" s="19"/>
      <c r="T1113" s="19"/>
    </row>
    <row r="1114" spans="9:20" x14ac:dyDescent="0.25">
      <c r="I1114" s="19"/>
      <c r="L1114" s="19"/>
      <c r="M1114" s="19"/>
      <c r="Q1114" s="19"/>
      <c r="T1114" s="19"/>
    </row>
    <row r="1115" spans="9:20" x14ac:dyDescent="0.25">
      <c r="I1115" s="19"/>
      <c r="L1115" s="19"/>
      <c r="M1115" s="19"/>
      <c r="Q1115" s="19"/>
      <c r="T1115" s="19"/>
    </row>
    <row r="1116" spans="9:20" x14ac:dyDescent="0.25">
      <c r="I1116" s="19"/>
      <c r="L1116" s="19"/>
      <c r="M1116" s="19"/>
      <c r="Q1116" s="19"/>
      <c r="T1116" s="19"/>
    </row>
    <row r="1117" spans="9:20" x14ac:dyDescent="0.25">
      <c r="I1117" s="19"/>
      <c r="L1117" s="19"/>
      <c r="M1117" s="19"/>
      <c r="Q1117" s="19"/>
      <c r="T1117" s="19"/>
    </row>
    <row r="1118" spans="9:20" x14ac:dyDescent="0.25">
      <c r="I1118" s="19"/>
      <c r="L1118" s="19"/>
      <c r="M1118" s="19"/>
      <c r="Q1118" s="19"/>
      <c r="T1118" s="19"/>
    </row>
    <row r="1119" spans="9:20" x14ac:dyDescent="0.25">
      <c r="I1119" s="19"/>
      <c r="L1119" s="19"/>
      <c r="M1119" s="19"/>
      <c r="Q1119" s="19"/>
      <c r="T1119" s="19"/>
    </row>
    <row r="1120" spans="9:20" x14ac:dyDescent="0.25">
      <c r="I1120" s="19"/>
      <c r="L1120" s="19"/>
      <c r="M1120" s="19"/>
      <c r="Q1120" s="19"/>
      <c r="T1120" s="19"/>
    </row>
    <row r="1121" spans="9:20" x14ac:dyDescent="0.25">
      <c r="I1121" s="19"/>
      <c r="L1121" s="19"/>
      <c r="M1121" s="19"/>
      <c r="Q1121" s="19"/>
      <c r="T1121" s="19"/>
    </row>
    <row r="1122" spans="9:20" x14ac:dyDescent="0.25">
      <c r="I1122" s="19"/>
      <c r="L1122" s="19"/>
      <c r="M1122" s="19"/>
      <c r="Q1122" s="19"/>
      <c r="T1122" s="19"/>
    </row>
    <row r="1123" spans="9:20" x14ac:dyDescent="0.25">
      <c r="I1123" s="19"/>
      <c r="L1123" s="19"/>
      <c r="M1123" s="19"/>
      <c r="Q1123" s="19"/>
      <c r="T1123" s="19"/>
    </row>
    <row r="1124" spans="9:20" x14ac:dyDescent="0.25">
      <c r="I1124" s="19"/>
      <c r="L1124" s="19"/>
      <c r="M1124" s="19"/>
      <c r="Q1124" s="19"/>
      <c r="T1124" s="19"/>
    </row>
    <row r="1125" spans="9:20" x14ac:dyDescent="0.25">
      <c r="I1125" s="19"/>
      <c r="L1125" s="19"/>
      <c r="M1125" s="19"/>
      <c r="Q1125" s="19"/>
      <c r="T1125" s="19"/>
    </row>
    <row r="1126" spans="9:20" x14ac:dyDescent="0.25">
      <c r="I1126" s="19"/>
      <c r="L1126" s="19"/>
      <c r="M1126" s="19"/>
      <c r="Q1126" s="19"/>
      <c r="T1126" s="19"/>
    </row>
    <row r="1127" spans="9:20" x14ac:dyDescent="0.25">
      <c r="I1127" s="19"/>
      <c r="L1127" s="19"/>
      <c r="M1127" s="19"/>
      <c r="Q1127" s="19"/>
      <c r="T1127" s="19"/>
    </row>
    <row r="1128" spans="9:20" x14ac:dyDescent="0.25">
      <c r="I1128" s="19"/>
      <c r="L1128" s="19"/>
      <c r="M1128" s="19"/>
      <c r="Q1128" s="19"/>
      <c r="T1128" s="19"/>
    </row>
    <row r="1129" spans="9:20" x14ac:dyDescent="0.25">
      <c r="I1129" s="19"/>
      <c r="L1129" s="19"/>
      <c r="M1129" s="19"/>
      <c r="Q1129" s="19"/>
      <c r="T1129" s="19"/>
    </row>
    <row r="1130" spans="9:20" x14ac:dyDescent="0.25">
      <c r="I1130" s="19"/>
      <c r="L1130" s="19"/>
      <c r="M1130" s="19"/>
      <c r="Q1130" s="19"/>
      <c r="T1130" s="19"/>
    </row>
    <row r="1131" spans="9:20" x14ac:dyDescent="0.25">
      <c r="I1131" s="19"/>
      <c r="L1131" s="19"/>
      <c r="M1131" s="19"/>
      <c r="Q1131" s="19"/>
      <c r="T1131" s="19"/>
    </row>
    <row r="1132" spans="9:20" x14ac:dyDescent="0.25">
      <c r="I1132" s="19"/>
      <c r="L1132" s="19"/>
      <c r="M1132" s="19"/>
      <c r="Q1132" s="19"/>
      <c r="T1132" s="19"/>
    </row>
    <row r="1133" spans="9:20" x14ac:dyDescent="0.25">
      <c r="I1133" s="19"/>
      <c r="L1133" s="19"/>
      <c r="M1133" s="19"/>
      <c r="Q1133" s="19"/>
      <c r="T1133" s="19"/>
    </row>
    <row r="1134" spans="9:20" x14ac:dyDescent="0.25">
      <c r="I1134" s="19"/>
      <c r="L1134" s="19"/>
      <c r="M1134" s="19"/>
      <c r="Q1134" s="19"/>
      <c r="T1134" s="19"/>
    </row>
    <row r="1135" spans="9:20" x14ac:dyDescent="0.25">
      <c r="I1135" s="19"/>
      <c r="L1135" s="19"/>
      <c r="M1135" s="19"/>
      <c r="Q1135" s="19"/>
      <c r="T1135" s="19"/>
    </row>
    <row r="1136" spans="9:20" x14ac:dyDescent="0.25">
      <c r="I1136" s="19"/>
      <c r="L1136" s="19"/>
      <c r="M1136" s="19"/>
      <c r="Q1136" s="19"/>
      <c r="T1136" s="19"/>
    </row>
    <row r="1137" spans="9:20" x14ac:dyDescent="0.25">
      <c r="I1137" s="19"/>
      <c r="L1137" s="19"/>
      <c r="M1137" s="19"/>
      <c r="Q1137" s="19"/>
      <c r="T1137" s="19"/>
    </row>
    <row r="1138" spans="9:20" x14ac:dyDescent="0.25">
      <c r="I1138" s="19"/>
      <c r="L1138" s="19"/>
      <c r="M1138" s="19"/>
      <c r="Q1138" s="19"/>
      <c r="T1138" s="19"/>
    </row>
    <row r="1139" spans="9:20" x14ac:dyDescent="0.25">
      <c r="I1139" s="19"/>
      <c r="L1139" s="19"/>
      <c r="M1139" s="19"/>
      <c r="Q1139" s="19"/>
      <c r="T1139" s="19"/>
    </row>
    <row r="1140" spans="9:20" x14ac:dyDescent="0.25">
      <c r="I1140" s="19"/>
      <c r="L1140" s="19"/>
      <c r="M1140" s="19"/>
      <c r="Q1140" s="19"/>
      <c r="T1140" s="19"/>
    </row>
    <row r="1141" spans="9:20" x14ac:dyDescent="0.25">
      <c r="I1141" s="19"/>
      <c r="L1141" s="19"/>
      <c r="M1141" s="19"/>
      <c r="Q1141" s="19"/>
      <c r="T1141" s="19"/>
    </row>
    <row r="1142" spans="9:20" x14ac:dyDescent="0.25">
      <c r="I1142" s="19"/>
      <c r="L1142" s="19"/>
      <c r="M1142" s="19"/>
      <c r="Q1142" s="19"/>
      <c r="T1142" s="19"/>
    </row>
    <row r="1143" spans="9:20" x14ac:dyDescent="0.25">
      <c r="I1143" s="19"/>
      <c r="L1143" s="19"/>
      <c r="M1143" s="19"/>
      <c r="Q1143" s="19"/>
      <c r="T1143" s="19"/>
    </row>
    <row r="1144" spans="9:20" x14ac:dyDescent="0.25">
      <c r="I1144" s="19"/>
      <c r="L1144" s="19"/>
      <c r="M1144" s="19"/>
      <c r="Q1144" s="19"/>
      <c r="T1144" s="19"/>
    </row>
    <row r="1145" spans="9:20" x14ac:dyDescent="0.25">
      <c r="I1145" s="19"/>
      <c r="L1145" s="19"/>
      <c r="M1145" s="19"/>
      <c r="Q1145" s="19"/>
      <c r="T1145" s="19"/>
    </row>
    <row r="1146" spans="9:20" x14ac:dyDescent="0.25">
      <c r="I1146" s="19"/>
      <c r="L1146" s="19"/>
      <c r="M1146" s="19"/>
      <c r="Q1146" s="19"/>
      <c r="T1146" s="19"/>
    </row>
    <row r="1147" spans="9:20" x14ac:dyDescent="0.25">
      <c r="I1147" s="19"/>
      <c r="L1147" s="19"/>
      <c r="M1147" s="19"/>
      <c r="Q1147" s="19"/>
      <c r="T1147" s="19"/>
    </row>
    <row r="1148" spans="9:20" x14ac:dyDescent="0.25">
      <c r="I1148" s="19"/>
      <c r="L1148" s="19"/>
      <c r="M1148" s="19"/>
      <c r="Q1148" s="19"/>
      <c r="T1148" s="19"/>
    </row>
    <row r="1149" spans="9:20" x14ac:dyDescent="0.25">
      <c r="I1149" s="19"/>
      <c r="L1149" s="19"/>
      <c r="M1149" s="19"/>
      <c r="Q1149" s="19"/>
      <c r="T1149" s="19"/>
    </row>
    <row r="1150" spans="9:20" x14ac:dyDescent="0.25">
      <c r="I1150" s="19"/>
      <c r="L1150" s="19"/>
      <c r="M1150" s="19"/>
      <c r="Q1150" s="19"/>
      <c r="T1150" s="19"/>
    </row>
    <row r="1151" spans="9:20" x14ac:dyDescent="0.25">
      <c r="I1151" s="19"/>
      <c r="L1151" s="19"/>
      <c r="M1151" s="19"/>
      <c r="Q1151" s="19"/>
      <c r="T1151" s="19"/>
    </row>
    <row r="1152" spans="9:20" x14ac:dyDescent="0.25">
      <c r="I1152" s="19"/>
      <c r="L1152" s="19"/>
      <c r="M1152" s="19"/>
      <c r="Q1152" s="19"/>
      <c r="T1152" s="19"/>
    </row>
    <row r="1153" spans="9:20" x14ac:dyDescent="0.25">
      <c r="I1153" s="19"/>
      <c r="L1153" s="19"/>
      <c r="M1153" s="19"/>
      <c r="Q1153" s="19"/>
      <c r="T1153" s="19"/>
    </row>
    <row r="1154" spans="9:20" x14ac:dyDescent="0.25">
      <c r="I1154" s="19"/>
      <c r="L1154" s="19"/>
      <c r="M1154" s="19"/>
      <c r="Q1154" s="19"/>
      <c r="T1154" s="19"/>
    </row>
    <row r="1155" spans="9:20" x14ac:dyDescent="0.25">
      <c r="I1155" s="19"/>
      <c r="L1155" s="19"/>
      <c r="M1155" s="19"/>
      <c r="Q1155" s="19"/>
      <c r="T1155" s="19"/>
    </row>
    <row r="1156" spans="9:20" x14ac:dyDescent="0.25">
      <c r="I1156" s="19"/>
      <c r="L1156" s="19"/>
      <c r="M1156" s="19"/>
      <c r="Q1156" s="19"/>
      <c r="T1156" s="19"/>
    </row>
    <row r="1157" spans="9:20" x14ac:dyDescent="0.25">
      <c r="I1157" s="19"/>
      <c r="L1157" s="19"/>
      <c r="M1157" s="19"/>
      <c r="Q1157" s="19"/>
      <c r="T1157" s="19"/>
    </row>
    <row r="1158" spans="9:20" x14ac:dyDescent="0.25">
      <c r="I1158" s="19"/>
      <c r="L1158" s="19"/>
      <c r="M1158" s="19"/>
      <c r="Q1158" s="19"/>
      <c r="T1158" s="19"/>
    </row>
    <row r="1159" spans="9:20" x14ac:dyDescent="0.25">
      <c r="I1159" s="19"/>
      <c r="L1159" s="19"/>
      <c r="M1159" s="19"/>
      <c r="Q1159" s="19"/>
      <c r="T1159" s="19"/>
    </row>
    <row r="1160" spans="9:20" x14ac:dyDescent="0.25">
      <c r="I1160" s="19"/>
      <c r="L1160" s="19"/>
      <c r="M1160" s="19"/>
      <c r="Q1160" s="19"/>
      <c r="T1160" s="19"/>
    </row>
    <row r="1161" spans="9:20" x14ac:dyDescent="0.25">
      <c r="I1161" s="19"/>
      <c r="L1161" s="19"/>
      <c r="M1161" s="19"/>
      <c r="Q1161" s="19"/>
      <c r="T1161" s="19"/>
    </row>
    <row r="1162" spans="9:20" x14ac:dyDescent="0.25">
      <c r="I1162" s="19"/>
      <c r="L1162" s="19"/>
      <c r="M1162" s="19"/>
      <c r="Q1162" s="19"/>
      <c r="T1162" s="19"/>
    </row>
    <row r="1163" spans="9:20" x14ac:dyDescent="0.25">
      <c r="I1163" s="19"/>
      <c r="L1163" s="19"/>
      <c r="M1163" s="19"/>
      <c r="Q1163" s="19"/>
      <c r="T1163" s="19"/>
    </row>
    <row r="1164" spans="9:20" x14ac:dyDescent="0.25">
      <c r="I1164" s="19"/>
      <c r="L1164" s="19"/>
      <c r="M1164" s="19"/>
      <c r="Q1164" s="19"/>
      <c r="T1164" s="19"/>
    </row>
    <row r="1165" spans="9:20" x14ac:dyDescent="0.25">
      <c r="I1165" s="19"/>
      <c r="L1165" s="19"/>
      <c r="M1165" s="19"/>
      <c r="Q1165" s="19"/>
      <c r="T1165" s="19"/>
    </row>
    <row r="1166" spans="9:20" x14ac:dyDescent="0.25">
      <c r="I1166" s="19"/>
      <c r="L1166" s="19"/>
      <c r="M1166" s="19"/>
      <c r="Q1166" s="19"/>
      <c r="T1166" s="19"/>
    </row>
    <row r="1167" spans="9:20" x14ac:dyDescent="0.25">
      <c r="I1167" s="19"/>
      <c r="L1167" s="19"/>
      <c r="M1167" s="19"/>
      <c r="Q1167" s="19"/>
      <c r="T1167" s="19"/>
    </row>
    <row r="1168" spans="9:20" x14ac:dyDescent="0.25">
      <c r="I1168" s="19"/>
      <c r="L1168" s="19"/>
      <c r="M1168" s="19"/>
      <c r="Q1168" s="19"/>
      <c r="T1168" s="19"/>
    </row>
    <row r="1169" spans="9:20" x14ac:dyDescent="0.25">
      <c r="I1169" s="19"/>
      <c r="L1169" s="19"/>
      <c r="M1169" s="19"/>
      <c r="Q1169" s="19"/>
      <c r="T1169" s="19"/>
    </row>
    <row r="1170" spans="9:20" x14ac:dyDescent="0.25">
      <c r="I1170" s="19"/>
      <c r="L1170" s="19"/>
      <c r="M1170" s="19"/>
      <c r="Q1170" s="19"/>
      <c r="T1170" s="19"/>
    </row>
    <row r="1171" spans="9:20" x14ac:dyDescent="0.25">
      <c r="I1171" s="19"/>
      <c r="L1171" s="19"/>
      <c r="M1171" s="19"/>
      <c r="Q1171" s="19"/>
      <c r="T1171" s="19"/>
    </row>
    <row r="1172" spans="9:20" x14ac:dyDescent="0.25">
      <c r="I1172" s="19"/>
      <c r="L1172" s="19"/>
      <c r="M1172" s="19"/>
      <c r="Q1172" s="19"/>
      <c r="T1172" s="19"/>
    </row>
    <row r="1173" spans="9:20" x14ac:dyDescent="0.25">
      <c r="I1173" s="19"/>
      <c r="L1173" s="19"/>
      <c r="M1173" s="19"/>
      <c r="Q1173" s="19"/>
      <c r="T1173" s="19"/>
    </row>
    <row r="1174" spans="9:20" x14ac:dyDescent="0.25">
      <c r="I1174" s="19"/>
      <c r="L1174" s="19"/>
      <c r="M1174" s="19"/>
      <c r="Q1174" s="19"/>
      <c r="T1174" s="19"/>
    </row>
    <row r="1175" spans="9:20" x14ac:dyDescent="0.25">
      <c r="I1175" s="19"/>
      <c r="L1175" s="19"/>
      <c r="M1175" s="19"/>
      <c r="Q1175" s="19"/>
      <c r="T1175" s="19"/>
    </row>
    <row r="1176" spans="9:20" x14ac:dyDescent="0.25">
      <c r="I1176" s="19"/>
      <c r="L1176" s="19"/>
      <c r="M1176" s="19"/>
      <c r="Q1176" s="19"/>
      <c r="T1176" s="19"/>
    </row>
    <row r="1177" spans="9:20" x14ac:dyDescent="0.25">
      <c r="I1177" s="19"/>
      <c r="L1177" s="19"/>
      <c r="M1177" s="19"/>
      <c r="Q1177" s="19"/>
      <c r="T1177" s="19"/>
    </row>
    <row r="1178" spans="9:20" x14ac:dyDescent="0.25">
      <c r="I1178" s="19"/>
      <c r="L1178" s="19"/>
      <c r="M1178" s="19"/>
      <c r="Q1178" s="19"/>
      <c r="T1178" s="19"/>
    </row>
    <row r="1179" spans="9:20" x14ac:dyDescent="0.25">
      <c r="I1179" s="19"/>
      <c r="L1179" s="19"/>
      <c r="M1179" s="19"/>
      <c r="Q1179" s="19"/>
      <c r="T1179" s="19"/>
    </row>
    <row r="1180" spans="9:20" x14ac:dyDescent="0.25">
      <c r="I1180" s="19"/>
      <c r="L1180" s="19"/>
      <c r="M1180" s="19"/>
      <c r="Q1180" s="19"/>
      <c r="T1180" s="19"/>
    </row>
    <row r="1181" spans="9:20" x14ac:dyDescent="0.25">
      <c r="I1181" s="19"/>
      <c r="L1181" s="19"/>
      <c r="M1181" s="19"/>
      <c r="Q1181" s="19"/>
      <c r="T1181" s="19"/>
    </row>
    <row r="1182" spans="9:20" x14ac:dyDescent="0.25">
      <c r="I1182" s="19"/>
      <c r="L1182" s="19"/>
      <c r="M1182" s="19"/>
      <c r="Q1182" s="19"/>
      <c r="T1182" s="19"/>
    </row>
    <row r="1183" spans="9:20" x14ac:dyDescent="0.25">
      <c r="I1183" s="19"/>
      <c r="L1183" s="19"/>
      <c r="M1183" s="19"/>
      <c r="Q1183" s="19"/>
      <c r="T1183" s="19"/>
    </row>
    <row r="1184" spans="9:20" x14ac:dyDescent="0.25">
      <c r="I1184" s="19"/>
      <c r="L1184" s="19"/>
      <c r="M1184" s="19"/>
      <c r="Q1184" s="19"/>
      <c r="T1184" s="19"/>
    </row>
    <row r="1185" spans="9:20" x14ac:dyDescent="0.25">
      <c r="I1185" s="19"/>
      <c r="L1185" s="19"/>
      <c r="M1185" s="19"/>
      <c r="Q1185" s="19"/>
      <c r="T1185" s="19"/>
    </row>
    <row r="1186" spans="9:20" x14ac:dyDescent="0.25">
      <c r="I1186" s="19"/>
      <c r="L1186" s="19"/>
      <c r="M1186" s="19"/>
      <c r="Q1186" s="19"/>
      <c r="T1186" s="19"/>
    </row>
    <row r="1187" spans="9:20" x14ac:dyDescent="0.25">
      <c r="I1187" s="19"/>
      <c r="L1187" s="19"/>
      <c r="M1187" s="19"/>
      <c r="Q1187" s="19"/>
      <c r="T1187" s="19"/>
    </row>
    <row r="1188" spans="9:20" x14ac:dyDescent="0.25">
      <c r="I1188" s="19"/>
      <c r="L1188" s="19"/>
      <c r="M1188" s="19"/>
      <c r="Q1188" s="19"/>
      <c r="T1188" s="19"/>
    </row>
    <row r="1189" spans="9:20" x14ac:dyDescent="0.25">
      <c r="I1189" s="19"/>
      <c r="L1189" s="19"/>
      <c r="M1189" s="19"/>
      <c r="Q1189" s="19"/>
      <c r="T1189" s="19"/>
    </row>
    <row r="1190" spans="9:20" x14ac:dyDescent="0.25">
      <c r="I1190" s="19"/>
      <c r="L1190" s="19"/>
      <c r="M1190" s="19"/>
      <c r="Q1190" s="19"/>
      <c r="T1190" s="19"/>
    </row>
    <row r="1191" spans="9:20" x14ac:dyDescent="0.25">
      <c r="I1191" s="19"/>
      <c r="L1191" s="19"/>
      <c r="M1191" s="19"/>
      <c r="Q1191" s="19"/>
      <c r="T1191" s="19"/>
    </row>
    <row r="1192" spans="9:20" x14ac:dyDescent="0.25">
      <c r="I1192" s="19"/>
      <c r="L1192" s="19"/>
      <c r="M1192" s="19"/>
      <c r="Q1192" s="19"/>
      <c r="T1192" s="19"/>
    </row>
    <row r="1193" spans="9:20" x14ac:dyDescent="0.25">
      <c r="I1193" s="19"/>
      <c r="L1193" s="19"/>
      <c r="M1193" s="19"/>
      <c r="Q1193" s="19"/>
      <c r="T1193" s="19"/>
    </row>
    <row r="1194" spans="9:20" x14ac:dyDescent="0.25">
      <c r="I1194" s="19"/>
      <c r="L1194" s="19"/>
      <c r="M1194" s="19"/>
      <c r="Q1194" s="19"/>
      <c r="T1194" s="19"/>
    </row>
    <row r="1195" spans="9:20" x14ac:dyDescent="0.25">
      <c r="I1195" s="19"/>
      <c r="L1195" s="19"/>
      <c r="M1195" s="19"/>
      <c r="Q1195" s="19"/>
      <c r="T1195" s="19"/>
    </row>
    <row r="1196" spans="9:20" x14ac:dyDescent="0.25">
      <c r="I1196" s="19"/>
      <c r="L1196" s="19"/>
      <c r="M1196" s="19"/>
      <c r="Q1196" s="19"/>
      <c r="T1196" s="19"/>
    </row>
    <row r="1197" spans="9:20" x14ac:dyDescent="0.25">
      <c r="I1197" s="19"/>
      <c r="L1197" s="19"/>
      <c r="M1197" s="19"/>
      <c r="Q1197" s="19"/>
      <c r="T1197" s="19"/>
    </row>
    <row r="1198" spans="9:20" x14ac:dyDescent="0.25">
      <c r="I1198" s="19"/>
      <c r="L1198" s="19"/>
      <c r="M1198" s="19"/>
      <c r="Q1198" s="19"/>
      <c r="T1198" s="19"/>
    </row>
    <row r="1199" spans="9:20" x14ac:dyDescent="0.25">
      <c r="I1199" s="19"/>
      <c r="L1199" s="19"/>
      <c r="M1199" s="19"/>
      <c r="Q1199" s="19"/>
      <c r="T1199" s="19"/>
    </row>
    <row r="1200" spans="9:20" x14ac:dyDescent="0.25">
      <c r="I1200" s="19"/>
      <c r="L1200" s="19"/>
      <c r="M1200" s="19"/>
      <c r="Q1200" s="19"/>
      <c r="T1200" s="19"/>
    </row>
    <row r="1201" spans="9:20" x14ac:dyDescent="0.25">
      <c r="I1201" s="19"/>
      <c r="L1201" s="19"/>
      <c r="M1201" s="19"/>
      <c r="Q1201" s="19"/>
      <c r="T1201" s="19"/>
    </row>
    <row r="1202" spans="9:20" x14ac:dyDescent="0.25">
      <c r="I1202" s="19"/>
      <c r="L1202" s="19"/>
      <c r="M1202" s="19"/>
      <c r="Q1202" s="19"/>
      <c r="T1202" s="19"/>
    </row>
    <row r="1203" spans="9:20" x14ac:dyDescent="0.25">
      <c r="I1203" s="19"/>
      <c r="L1203" s="19"/>
      <c r="M1203" s="19"/>
      <c r="Q1203" s="19"/>
      <c r="T1203" s="19"/>
    </row>
    <row r="1204" spans="9:20" x14ac:dyDescent="0.25">
      <c r="I1204" s="19"/>
      <c r="L1204" s="19"/>
      <c r="M1204" s="19"/>
      <c r="Q1204" s="19"/>
      <c r="T1204" s="19"/>
    </row>
    <row r="1205" spans="9:20" x14ac:dyDescent="0.25">
      <c r="I1205" s="19"/>
      <c r="L1205" s="19"/>
      <c r="M1205" s="19"/>
      <c r="Q1205" s="19"/>
      <c r="T1205" s="19"/>
    </row>
    <row r="1206" spans="9:20" x14ac:dyDescent="0.25">
      <c r="I1206" s="19"/>
      <c r="L1206" s="19"/>
      <c r="M1206" s="19"/>
      <c r="Q1206" s="19"/>
      <c r="T1206" s="19"/>
    </row>
    <row r="1207" spans="9:20" x14ac:dyDescent="0.25">
      <c r="I1207" s="19"/>
      <c r="L1207" s="19"/>
      <c r="M1207" s="19"/>
      <c r="Q1207" s="19"/>
      <c r="T1207" s="19"/>
    </row>
    <row r="1208" spans="9:20" x14ac:dyDescent="0.25">
      <c r="I1208" s="19"/>
      <c r="L1208" s="19"/>
      <c r="M1208" s="19"/>
      <c r="Q1208" s="19"/>
      <c r="T1208" s="19"/>
    </row>
    <row r="1209" spans="9:20" x14ac:dyDescent="0.25">
      <c r="I1209" s="19"/>
      <c r="L1209" s="19"/>
      <c r="M1209" s="19"/>
      <c r="Q1209" s="19"/>
      <c r="T1209" s="19"/>
    </row>
    <row r="1210" spans="9:20" x14ac:dyDescent="0.25">
      <c r="I1210" s="19"/>
      <c r="L1210" s="19"/>
      <c r="M1210" s="19"/>
      <c r="Q1210" s="19"/>
      <c r="T1210" s="19"/>
    </row>
    <row r="1211" spans="9:20" x14ac:dyDescent="0.25">
      <c r="I1211" s="19"/>
      <c r="L1211" s="19"/>
      <c r="M1211" s="19"/>
      <c r="Q1211" s="19"/>
      <c r="T1211" s="19"/>
    </row>
    <row r="1212" spans="9:20" x14ac:dyDescent="0.25">
      <c r="I1212" s="19"/>
      <c r="L1212" s="19"/>
      <c r="M1212" s="19"/>
      <c r="Q1212" s="19"/>
      <c r="T1212" s="19"/>
    </row>
    <row r="1213" spans="9:20" x14ac:dyDescent="0.25">
      <c r="I1213" s="19"/>
      <c r="L1213" s="19"/>
      <c r="M1213" s="19"/>
      <c r="Q1213" s="19"/>
      <c r="T1213" s="19"/>
    </row>
    <row r="1214" spans="9:20" x14ac:dyDescent="0.25">
      <c r="I1214" s="19"/>
      <c r="L1214" s="19"/>
      <c r="M1214" s="19"/>
      <c r="Q1214" s="19"/>
      <c r="T1214" s="19"/>
    </row>
    <row r="1215" spans="9:20" x14ac:dyDescent="0.25">
      <c r="I1215" s="19"/>
      <c r="L1215" s="19"/>
      <c r="M1215" s="19"/>
      <c r="Q1215" s="19"/>
      <c r="T1215" s="19"/>
    </row>
    <row r="1216" spans="9:20" x14ac:dyDescent="0.25">
      <c r="I1216" s="19"/>
      <c r="L1216" s="19"/>
      <c r="M1216" s="19"/>
      <c r="Q1216" s="19"/>
      <c r="T1216" s="19"/>
    </row>
    <row r="1217" spans="9:20" x14ac:dyDescent="0.25">
      <c r="I1217" s="19"/>
      <c r="L1217" s="19"/>
      <c r="M1217" s="19"/>
      <c r="Q1217" s="19"/>
      <c r="T1217" s="19"/>
    </row>
    <row r="1218" spans="9:20" x14ac:dyDescent="0.25">
      <c r="I1218" s="19"/>
      <c r="L1218" s="19"/>
      <c r="M1218" s="19"/>
      <c r="Q1218" s="19"/>
      <c r="T1218" s="19"/>
    </row>
    <row r="1219" spans="9:20" x14ac:dyDescent="0.25">
      <c r="I1219" s="19"/>
      <c r="L1219" s="19"/>
      <c r="M1219" s="19"/>
      <c r="Q1219" s="19"/>
      <c r="T1219" s="19"/>
    </row>
    <row r="1220" spans="9:20" x14ac:dyDescent="0.25">
      <c r="I1220" s="19"/>
      <c r="L1220" s="19"/>
      <c r="M1220" s="19"/>
      <c r="Q1220" s="19"/>
      <c r="T1220" s="19"/>
    </row>
    <row r="1221" spans="9:20" x14ac:dyDescent="0.25">
      <c r="I1221" s="19"/>
      <c r="L1221" s="19"/>
      <c r="M1221" s="19"/>
      <c r="Q1221" s="19"/>
      <c r="T1221" s="19"/>
    </row>
    <row r="1222" spans="9:20" x14ac:dyDescent="0.25">
      <c r="I1222" s="19"/>
      <c r="L1222" s="19"/>
      <c r="M1222" s="19"/>
      <c r="Q1222" s="19"/>
      <c r="T1222" s="19"/>
    </row>
    <row r="1223" spans="9:20" x14ac:dyDescent="0.25">
      <c r="I1223" s="19"/>
      <c r="L1223" s="19"/>
      <c r="M1223" s="19"/>
      <c r="Q1223" s="19"/>
      <c r="T1223" s="19"/>
    </row>
    <row r="1224" spans="9:20" x14ac:dyDescent="0.25">
      <c r="I1224" s="19"/>
      <c r="L1224" s="19"/>
      <c r="M1224" s="19"/>
      <c r="Q1224" s="19"/>
      <c r="T1224" s="19"/>
    </row>
    <row r="1225" spans="9:20" x14ac:dyDescent="0.25">
      <c r="I1225" s="19"/>
      <c r="L1225" s="19"/>
      <c r="M1225" s="19"/>
      <c r="Q1225" s="19"/>
      <c r="T1225" s="19"/>
    </row>
    <row r="1226" spans="9:20" x14ac:dyDescent="0.25">
      <c r="I1226" s="19"/>
      <c r="L1226" s="19"/>
      <c r="M1226" s="19"/>
      <c r="Q1226" s="19"/>
      <c r="T1226" s="19"/>
    </row>
    <row r="1227" spans="9:20" x14ac:dyDescent="0.25">
      <c r="I1227" s="19"/>
      <c r="L1227" s="19"/>
      <c r="M1227" s="19"/>
      <c r="Q1227" s="19"/>
      <c r="T1227" s="19"/>
    </row>
    <row r="1228" spans="9:20" x14ac:dyDescent="0.25">
      <c r="I1228" s="19"/>
      <c r="L1228" s="19"/>
      <c r="M1228" s="19"/>
      <c r="Q1228" s="19"/>
      <c r="T1228" s="19"/>
    </row>
    <row r="1229" spans="9:20" x14ac:dyDescent="0.25">
      <c r="I1229" s="19"/>
      <c r="L1229" s="19"/>
      <c r="M1229" s="19"/>
      <c r="Q1229" s="19"/>
      <c r="T1229" s="19"/>
    </row>
    <row r="1230" spans="9:20" x14ac:dyDescent="0.25">
      <c r="I1230" s="19"/>
      <c r="L1230" s="19"/>
      <c r="M1230" s="19"/>
      <c r="Q1230" s="19"/>
      <c r="T1230" s="19"/>
    </row>
    <row r="1231" spans="9:20" x14ac:dyDescent="0.25">
      <c r="I1231" s="19"/>
      <c r="L1231" s="19"/>
      <c r="M1231" s="19"/>
      <c r="Q1231" s="19"/>
      <c r="T1231" s="19"/>
    </row>
    <row r="1232" spans="9:20" x14ac:dyDescent="0.25">
      <c r="I1232" s="19"/>
      <c r="L1232" s="19"/>
      <c r="M1232" s="19"/>
      <c r="Q1232" s="19"/>
      <c r="T1232" s="19"/>
    </row>
    <row r="1233" spans="9:20" x14ac:dyDescent="0.25">
      <c r="I1233" s="19"/>
      <c r="L1233" s="19"/>
      <c r="M1233" s="19"/>
      <c r="Q1233" s="19"/>
      <c r="T1233" s="19"/>
    </row>
    <row r="1234" spans="9:20" x14ac:dyDescent="0.25">
      <c r="I1234" s="19"/>
      <c r="L1234" s="19"/>
      <c r="M1234" s="19"/>
      <c r="Q1234" s="19"/>
      <c r="T1234" s="19"/>
    </row>
    <row r="1235" spans="9:20" x14ac:dyDescent="0.25">
      <c r="I1235" s="19"/>
      <c r="L1235" s="19"/>
      <c r="M1235" s="19"/>
      <c r="Q1235" s="19"/>
      <c r="T1235" s="19"/>
    </row>
    <row r="1236" spans="9:20" x14ac:dyDescent="0.25">
      <c r="I1236" s="19"/>
      <c r="L1236" s="19"/>
      <c r="M1236" s="19"/>
      <c r="Q1236" s="19"/>
      <c r="T1236" s="19"/>
    </row>
    <row r="1237" spans="9:20" x14ac:dyDescent="0.25">
      <c r="I1237" s="19"/>
      <c r="L1237" s="19"/>
      <c r="M1237" s="19"/>
      <c r="Q1237" s="19"/>
      <c r="T1237" s="19"/>
    </row>
    <row r="1238" spans="9:20" x14ac:dyDescent="0.25">
      <c r="I1238" s="19"/>
      <c r="L1238" s="19"/>
      <c r="M1238" s="19"/>
      <c r="Q1238" s="19"/>
      <c r="T1238" s="19"/>
    </row>
    <row r="1239" spans="9:20" x14ac:dyDescent="0.25">
      <c r="I1239" s="19"/>
      <c r="L1239" s="19"/>
      <c r="M1239" s="19"/>
      <c r="Q1239" s="19"/>
      <c r="T1239" s="19"/>
    </row>
    <row r="1240" spans="9:20" x14ac:dyDescent="0.25">
      <c r="I1240" s="19"/>
      <c r="L1240" s="19"/>
      <c r="M1240" s="19"/>
      <c r="Q1240" s="19"/>
      <c r="T1240" s="19"/>
    </row>
    <row r="1241" spans="9:20" x14ac:dyDescent="0.25">
      <c r="I1241" s="19"/>
      <c r="L1241" s="19"/>
      <c r="M1241" s="19"/>
      <c r="Q1241" s="19"/>
      <c r="T1241" s="19"/>
    </row>
    <row r="1242" spans="9:20" x14ac:dyDescent="0.25">
      <c r="I1242" s="19"/>
      <c r="L1242" s="19"/>
      <c r="M1242" s="19"/>
      <c r="Q1242" s="19"/>
      <c r="T1242" s="19"/>
    </row>
    <row r="1243" spans="9:20" x14ac:dyDescent="0.25">
      <c r="I1243" s="19"/>
      <c r="L1243" s="19"/>
      <c r="M1243" s="19"/>
      <c r="Q1243" s="19"/>
      <c r="T1243" s="19"/>
    </row>
    <row r="1244" spans="9:20" x14ac:dyDescent="0.25">
      <c r="I1244" s="19"/>
      <c r="L1244" s="19"/>
      <c r="M1244" s="19"/>
      <c r="Q1244" s="19"/>
      <c r="T1244" s="19"/>
    </row>
    <row r="1245" spans="9:20" x14ac:dyDescent="0.25">
      <c r="I1245" s="19"/>
      <c r="L1245" s="19"/>
      <c r="M1245" s="19"/>
      <c r="Q1245" s="19"/>
      <c r="T1245" s="19"/>
    </row>
    <row r="1246" spans="9:20" x14ac:dyDescent="0.25">
      <c r="I1246" s="19"/>
      <c r="L1246" s="19"/>
      <c r="M1246" s="19"/>
      <c r="Q1246" s="19"/>
      <c r="T1246" s="19"/>
    </row>
    <row r="1247" spans="9:20" x14ac:dyDescent="0.25">
      <c r="I1247" s="19"/>
      <c r="L1247" s="19"/>
      <c r="M1247" s="19"/>
      <c r="Q1247" s="19"/>
      <c r="T1247" s="19"/>
    </row>
    <row r="1248" spans="9:20" x14ac:dyDescent="0.25">
      <c r="I1248" s="19"/>
      <c r="L1248" s="19"/>
      <c r="M1248" s="19"/>
      <c r="Q1248" s="19"/>
      <c r="T1248" s="19"/>
    </row>
    <row r="1249" spans="9:20" x14ac:dyDescent="0.25">
      <c r="I1249" s="19"/>
      <c r="L1249" s="19"/>
      <c r="M1249" s="19"/>
      <c r="Q1249" s="19"/>
      <c r="T1249" s="19"/>
    </row>
    <row r="1250" spans="9:20" x14ac:dyDescent="0.25">
      <c r="I1250" s="19"/>
      <c r="L1250" s="19"/>
      <c r="M1250" s="19"/>
      <c r="Q1250" s="19"/>
      <c r="T1250" s="19"/>
    </row>
    <row r="1251" spans="9:20" x14ac:dyDescent="0.25">
      <c r="I1251" s="19"/>
      <c r="L1251" s="19"/>
      <c r="M1251" s="19"/>
      <c r="Q1251" s="19"/>
      <c r="T1251" s="19"/>
    </row>
    <row r="1252" spans="9:20" x14ac:dyDescent="0.25">
      <c r="I1252" s="19"/>
      <c r="L1252" s="19"/>
      <c r="M1252" s="19"/>
      <c r="Q1252" s="19"/>
      <c r="T1252" s="19"/>
    </row>
    <row r="1253" spans="9:20" x14ac:dyDescent="0.25">
      <c r="I1253" s="19"/>
      <c r="L1253" s="19"/>
      <c r="M1253" s="19"/>
      <c r="Q1253" s="19"/>
      <c r="T1253" s="19"/>
    </row>
    <row r="1254" spans="9:20" x14ac:dyDescent="0.25">
      <c r="I1254" s="19"/>
      <c r="L1254" s="19"/>
      <c r="M1254" s="19"/>
      <c r="Q1254" s="19"/>
      <c r="T1254" s="19"/>
    </row>
    <row r="1255" spans="9:20" x14ac:dyDescent="0.25">
      <c r="I1255" s="19"/>
      <c r="L1255" s="19"/>
      <c r="M1255" s="19"/>
      <c r="Q1255" s="19"/>
      <c r="T1255" s="19"/>
    </row>
    <row r="1256" spans="9:20" x14ac:dyDescent="0.25">
      <c r="I1256" s="19"/>
      <c r="L1256" s="19"/>
      <c r="M1256" s="19"/>
      <c r="Q1256" s="19"/>
      <c r="T1256" s="19"/>
    </row>
    <row r="1257" spans="9:20" x14ac:dyDescent="0.25">
      <c r="I1257" s="19"/>
      <c r="L1257" s="19"/>
      <c r="M1257" s="19"/>
      <c r="Q1257" s="19"/>
      <c r="T1257" s="19"/>
    </row>
    <row r="1258" spans="9:20" x14ac:dyDescent="0.25">
      <c r="I1258" s="19"/>
      <c r="L1258" s="19"/>
      <c r="M1258" s="19"/>
      <c r="Q1258" s="19"/>
      <c r="T1258" s="19"/>
    </row>
    <row r="1259" spans="9:20" x14ac:dyDescent="0.25">
      <c r="I1259" s="19"/>
      <c r="L1259" s="19"/>
      <c r="M1259" s="19"/>
      <c r="Q1259" s="19"/>
      <c r="T1259" s="19"/>
    </row>
    <row r="1260" spans="9:20" x14ac:dyDescent="0.25">
      <c r="I1260" s="19"/>
      <c r="L1260" s="19"/>
      <c r="M1260" s="19"/>
      <c r="Q1260" s="19"/>
      <c r="T1260" s="19"/>
    </row>
    <row r="1261" spans="9:20" x14ac:dyDescent="0.25">
      <c r="I1261" s="19"/>
      <c r="L1261" s="19"/>
      <c r="M1261" s="19"/>
      <c r="Q1261" s="19"/>
      <c r="T1261" s="19"/>
    </row>
    <row r="1262" spans="9:20" x14ac:dyDescent="0.25">
      <c r="I1262" s="19"/>
      <c r="L1262" s="19"/>
      <c r="M1262" s="19"/>
      <c r="Q1262" s="19"/>
      <c r="T1262" s="19"/>
    </row>
    <row r="1263" spans="9:20" x14ac:dyDescent="0.25">
      <c r="I1263" s="19"/>
      <c r="L1263" s="19"/>
      <c r="M1263" s="19"/>
      <c r="Q1263" s="19"/>
      <c r="T1263" s="19"/>
    </row>
    <row r="1264" spans="9:20" x14ac:dyDescent="0.25">
      <c r="I1264" s="19"/>
      <c r="L1264" s="19"/>
      <c r="M1264" s="19"/>
      <c r="Q1264" s="19"/>
      <c r="T1264" s="19"/>
    </row>
    <row r="1265" spans="9:20" x14ac:dyDescent="0.25">
      <c r="I1265" s="19"/>
      <c r="L1265" s="19"/>
      <c r="M1265" s="19"/>
      <c r="Q1265" s="19"/>
      <c r="T1265" s="19"/>
    </row>
    <row r="1266" spans="9:20" x14ac:dyDescent="0.25">
      <c r="I1266" s="19"/>
      <c r="L1266" s="19"/>
      <c r="M1266" s="19"/>
      <c r="Q1266" s="19"/>
      <c r="T1266" s="19"/>
    </row>
    <row r="1267" spans="9:20" x14ac:dyDescent="0.25">
      <c r="I1267" s="19"/>
      <c r="L1267" s="19"/>
      <c r="M1267" s="19"/>
      <c r="Q1267" s="19"/>
      <c r="T1267" s="19"/>
    </row>
    <row r="1268" spans="9:20" x14ac:dyDescent="0.25">
      <c r="I1268" s="19"/>
      <c r="L1268" s="19"/>
      <c r="M1268" s="19"/>
      <c r="Q1268" s="19"/>
      <c r="T1268" s="19"/>
    </row>
    <row r="1269" spans="9:20" x14ac:dyDescent="0.25">
      <c r="I1269" s="19"/>
      <c r="L1269" s="19"/>
      <c r="M1269" s="19"/>
      <c r="Q1269" s="19"/>
      <c r="T1269" s="19"/>
    </row>
    <row r="1270" spans="9:20" x14ac:dyDescent="0.25">
      <c r="I1270" s="19"/>
      <c r="L1270" s="19"/>
      <c r="M1270" s="19"/>
      <c r="Q1270" s="19"/>
      <c r="T1270" s="19"/>
    </row>
    <row r="1271" spans="9:20" x14ac:dyDescent="0.25">
      <c r="I1271" s="19"/>
      <c r="L1271" s="19"/>
      <c r="M1271" s="19"/>
      <c r="Q1271" s="19"/>
      <c r="T1271" s="19"/>
    </row>
    <row r="1272" spans="9:20" x14ac:dyDescent="0.25">
      <c r="I1272" s="19"/>
      <c r="L1272" s="19"/>
      <c r="M1272" s="19"/>
      <c r="Q1272" s="19"/>
      <c r="T1272" s="19"/>
    </row>
    <row r="1273" spans="9:20" x14ac:dyDescent="0.25">
      <c r="I1273" s="19"/>
      <c r="L1273" s="19"/>
      <c r="M1273" s="19"/>
      <c r="Q1273" s="19"/>
      <c r="T1273" s="19"/>
    </row>
    <row r="1274" spans="9:20" x14ac:dyDescent="0.25">
      <c r="I1274" s="19"/>
      <c r="L1274" s="19"/>
      <c r="M1274" s="19"/>
      <c r="Q1274" s="19"/>
      <c r="T1274" s="19"/>
    </row>
    <row r="1275" spans="9:20" x14ac:dyDescent="0.25">
      <c r="I1275" s="19"/>
      <c r="L1275" s="19"/>
      <c r="M1275" s="19"/>
      <c r="Q1275" s="19"/>
      <c r="T1275" s="19"/>
    </row>
    <row r="1276" spans="9:20" x14ac:dyDescent="0.25">
      <c r="I1276" s="19"/>
      <c r="L1276" s="19"/>
      <c r="M1276" s="19"/>
      <c r="Q1276" s="19"/>
      <c r="T1276" s="19"/>
    </row>
    <row r="1277" spans="9:20" x14ac:dyDescent="0.25">
      <c r="I1277" s="19"/>
      <c r="L1277" s="19"/>
      <c r="M1277" s="19"/>
      <c r="Q1277" s="19"/>
      <c r="T1277" s="19"/>
    </row>
    <row r="1278" spans="9:20" x14ac:dyDescent="0.25">
      <c r="I1278" s="19"/>
      <c r="L1278" s="19"/>
      <c r="M1278" s="19"/>
      <c r="Q1278" s="19"/>
      <c r="T1278" s="19"/>
    </row>
    <row r="1279" spans="9:20" x14ac:dyDescent="0.25">
      <c r="I1279" s="19"/>
      <c r="L1279" s="19"/>
      <c r="M1279" s="19"/>
      <c r="Q1279" s="19"/>
      <c r="T1279" s="19"/>
    </row>
    <row r="1280" spans="9:20" x14ac:dyDescent="0.25">
      <c r="I1280" s="19"/>
      <c r="L1280" s="19"/>
      <c r="M1280" s="19"/>
      <c r="Q1280" s="19"/>
      <c r="T1280" s="19"/>
    </row>
    <row r="1281" spans="9:20" x14ac:dyDescent="0.25">
      <c r="I1281" s="19"/>
      <c r="L1281" s="19"/>
      <c r="M1281" s="19"/>
      <c r="Q1281" s="19"/>
      <c r="T1281" s="19"/>
    </row>
    <row r="1282" spans="9:20" x14ac:dyDescent="0.25">
      <c r="I1282" s="19"/>
      <c r="L1282" s="19"/>
      <c r="M1282" s="19"/>
      <c r="Q1282" s="19"/>
      <c r="T1282" s="19"/>
    </row>
    <row r="1283" spans="9:20" x14ac:dyDescent="0.25">
      <c r="I1283" s="19"/>
      <c r="L1283" s="19"/>
      <c r="M1283" s="19"/>
      <c r="Q1283" s="19"/>
      <c r="T1283" s="19"/>
    </row>
    <row r="1284" spans="9:20" x14ac:dyDescent="0.25">
      <c r="I1284" s="19"/>
      <c r="L1284" s="19"/>
      <c r="M1284" s="19"/>
      <c r="Q1284" s="19"/>
      <c r="T1284" s="19"/>
    </row>
    <row r="1285" spans="9:20" x14ac:dyDescent="0.25">
      <c r="I1285" s="19"/>
      <c r="L1285" s="19"/>
      <c r="M1285" s="19"/>
      <c r="Q1285" s="19"/>
      <c r="T1285" s="19"/>
    </row>
    <row r="1286" spans="9:20" x14ac:dyDescent="0.25">
      <c r="I1286" s="19"/>
      <c r="L1286" s="19"/>
      <c r="M1286" s="19"/>
      <c r="Q1286" s="19"/>
      <c r="T1286" s="19"/>
    </row>
    <row r="1287" spans="9:20" x14ac:dyDescent="0.25">
      <c r="I1287" s="19"/>
      <c r="L1287" s="19"/>
      <c r="M1287" s="19"/>
      <c r="Q1287" s="19"/>
      <c r="T1287" s="19"/>
    </row>
    <row r="1288" spans="9:20" x14ac:dyDescent="0.25">
      <c r="I1288" s="19"/>
      <c r="L1288" s="19"/>
      <c r="M1288" s="19"/>
      <c r="Q1288" s="19"/>
      <c r="T1288" s="19"/>
    </row>
    <row r="1289" spans="9:20" x14ac:dyDescent="0.25">
      <c r="I1289" s="19"/>
      <c r="L1289" s="19"/>
      <c r="M1289" s="19"/>
      <c r="Q1289" s="19"/>
      <c r="T1289" s="19"/>
    </row>
    <row r="1290" spans="9:20" x14ac:dyDescent="0.25">
      <c r="I1290" s="19"/>
      <c r="L1290" s="19"/>
      <c r="M1290" s="19"/>
      <c r="Q1290" s="19"/>
      <c r="T1290" s="19"/>
    </row>
    <row r="1291" spans="9:20" x14ac:dyDescent="0.25">
      <c r="I1291" s="19"/>
      <c r="L1291" s="19"/>
      <c r="M1291" s="19"/>
      <c r="Q1291" s="19"/>
      <c r="T1291" s="19"/>
    </row>
    <row r="1292" spans="9:20" x14ac:dyDescent="0.25">
      <c r="I1292" s="19"/>
      <c r="L1292" s="19"/>
      <c r="M1292" s="19"/>
      <c r="Q1292" s="19"/>
      <c r="T1292" s="19"/>
    </row>
    <row r="1293" spans="9:20" x14ac:dyDescent="0.25">
      <c r="I1293" s="19"/>
      <c r="L1293" s="19"/>
      <c r="M1293" s="19"/>
      <c r="Q1293" s="19"/>
      <c r="T1293" s="19"/>
    </row>
    <row r="1294" spans="9:20" x14ac:dyDescent="0.25">
      <c r="I1294" s="19"/>
      <c r="L1294" s="19"/>
      <c r="M1294" s="19"/>
      <c r="Q1294" s="19"/>
      <c r="T1294" s="19"/>
    </row>
    <row r="1295" spans="9:20" x14ac:dyDescent="0.25">
      <c r="I1295" s="19"/>
      <c r="L1295" s="19"/>
      <c r="M1295" s="19"/>
      <c r="Q1295" s="19"/>
      <c r="T1295" s="19"/>
    </row>
    <row r="1296" spans="9:20" x14ac:dyDescent="0.25">
      <c r="I1296" s="19"/>
      <c r="L1296" s="19"/>
      <c r="M1296" s="19"/>
      <c r="Q1296" s="19"/>
      <c r="T1296" s="19"/>
    </row>
    <row r="1297" spans="9:20" x14ac:dyDescent="0.25">
      <c r="I1297" s="19"/>
      <c r="L1297" s="19"/>
      <c r="M1297" s="19"/>
      <c r="Q1297" s="19"/>
      <c r="T1297" s="19"/>
    </row>
    <row r="1298" spans="9:20" x14ac:dyDescent="0.25">
      <c r="I1298" s="19"/>
      <c r="L1298" s="19"/>
      <c r="M1298" s="19"/>
      <c r="Q1298" s="19"/>
      <c r="T1298" s="19"/>
    </row>
    <row r="1299" spans="9:20" x14ac:dyDescent="0.25">
      <c r="I1299" s="19"/>
      <c r="L1299" s="19"/>
      <c r="M1299" s="19"/>
      <c r="Q1299" s="19"/>
      <c r="T1299" s="19"/>
    </row>
    <row r="1300" spans="9:20" x14ac:dyDescent="0.25">
      <c r="I1300" s="19"/>
      <c r="L1300" s="19"/>
      <c r="M1300" s="19"/>
      <c r="Q1300" s="19"/>
      <c r="T1300" s="19"/>
    </row>
    <row r="1301" spans="9:20" x14ac:dyDescent="0.25">
      <c r="I1301" s="19"/>
      <c r="L1301" s="19"/>
      <c r="M1301" s="19"/>
      <c r="Q1301" s="19"/>
      <c r="T1301" s="19"/>
    </row>
    <row r="1302" spans="9:20" x14ac:dyDescent="0.25">
      <c r="I1302" s="19"/>
      <c r="L1302" s="19"/>
      <c r="M1302" s="19"/>
      <c r="Q1302" s="19"/>
      <c r="T1302" s="19"/>
    </row>
    <row r="1303" spans="9:20" x14ac:dyDescent="0.25">
      <c r="I1303" s="19"/>
      <c r="L1303" s="19"/>
      <c r="M1303" s="19"/>
      <c r="Q1303" s="19"/>
      <c r="T1303" s="19"/>
    </row>
    <row r="1304" spans="9:20" x14ac:dyDescent="0.25">
      <c r="I1304" s="19"/>
      <c r="L1304" s="19"/>
      <c r="M1304" s="19"/>
      <c r="Q1304" s="19"/>
      <c r="T1304" s="19"/>
    </row>
    <row r="1305" spans="9:20" x14ac:dyDescent="0.25">
      <c r="I1305" s="19"/>
      <c r="L1305" s="19"/>
      <c r="M1305" s="19"/>
      <c r="Q1305" s="19"/>
      <c r="T1305" s="19"/>
    </row>
    <row r="1306" spans="9:20" x14ac:dyDescent="0.25">
      <c r="I1306" s="19"/>
      <c r="L1306" s="19"/>
      <c r="M1306" s="19"/>
      <c r="Q1306" s="19"/>
      <c r="T1306" s="19"/>
    </row>
    <row r="1307" spans="9:20" x14ac:dyDescent="0.25">
      <c r="I1307" s="19"/>
      <c r="L1307" s="19"/>
      <c r="M1307" s="19"/>
      <c r="Q1307" s="19"/>
      <c r="T1307" s="19"/>
    </row>
    <row r="1308" spans="9:20" x14ac:dyDescent="0.25">
      <c r="I1308" s="19"/>
      <c r="L1308" s="19"/>
      <c r="M1308" s="19"/>
      <c r="Q1308" s="19"/>
      <c r="T1308" s="19"/>
    </row>
    <row r="1309" spans="9:20" x14ac:dyDescent="0.25">
      <c r="I1309" s="19"/>
      <c r="L1309" s="19"/>
      <c r="M1309" s="19"/>
      <c r="Q1309" s="19"/>
      <c r="T1309" s="19"/>
    </row>
    <row r="1310" spans="9:20" x14ac:dyDescent="0.25">
      <c r="I1310" s="19"/>
      <c r="L1310" s="19"/>
      <c r="M1310" s="19"/>
      <c r="Q1310" s="19"/>
      <c r="T1310" s="19"/>
    </row>
    <row r="1311" spans="9:20" x14ac:dyDescent="0.25">
      <c r="I1311" s="19"/>
      <c r="L1311" s="19"/>
      <c r="M1311" s="19"/>
      <c r="Q1311" s="19"/>
      <c r="T1311" s="19"/>
    </row>
    <row r="1312" spans="9:20" x14ac:dyDescent="0.25">
      <c r="I1312" s="19"/>
      <c r="L1312" s="19"/>
      <c r="M1312" s="19"/>
      <c r="Q1312" s="19"/>
      <c r="T1312" s="19"/>
    </row>
    <row r="1313" spans="9:20" x14ac:dyDescent="0.25">
      <c r="I1313" s="19"/>
      <c r="L1313" s="19"/>
      <c r="M1313" s="19"/>
      <c r="Q1313" s="19"/>
      <c r="T1313" s="19"/>
    </row>
    <row r="1314" spans="9:20" x14ac:dyDescent="0.25">
      <c r="I1314" s="19"/>
      <c r="L1314" s="19"/>
      <c r="M1314" s="19"/>
      <c r="Q1314" s="19"/>
      <c r="T1314" s="19"/>
    </row>
    <row r="1315" spans="9:20" x14ac:dyDescent="0.25">
      <c r="I1315" s="19"/>
      <c r="L1315" s="19"/>
      <c r="M1315" s="19"/>
      <c r="Q1315" s="19"/>
      <c r="T1315" s="19"/>
    </row>
    <row r="1316" spans="9:20" x14ac:dyDescent="0.25">
      <c r="I1316" s="19"/>
      <c r="L1316" s="19"/>
      <c r="M1316" s="19"/>
      <c r="Q1316" s="19"/>
      <c r="T1316" s="19"/>
    </row>
    <row r="1317" spans="9:20" x14ac:dyDescent="0.25">
      <c r="I1317" s="19"/>
      <c r="L1317" s="19"/>
      <c r="M1317" s="19"/>
      <c r="Q1317" s="19"/>
      <c r="T1317" s="19"/>
    </row>
    <row r="1318" spans="9:20" x14ac:dyDescent="0.25">
      <c r="I1318" s="19"/>
      <c r="L1318" s="19"/>
      <c r="M1318" s="19"/>
      <c r="Q1318" s="19"/>
      <c r="T1318" s="19"/>
    </row>
    <row r="1319" spans="9:20" x14ac:dyDescent="0.25">
      <c r="I1319" s="19"/>
      <c r="L1319" s="19"/>
      <c r="M1319" s="19"/>
      <c r="Q1319" s="19"/>
      <c r="T1319" s="19"/>
    </row>
    <row r="1320" spans="9:20" x14ac:dyDescent="0.25">
      <c r="I1320" s="19"/>
      <c r="L1320" s="19"/>
      <c r="M1320" s="19"/>
      <c r="Q1320" s="19"/>
      <c r="T1320" s="19"/>
    </row>
    <row r="1321" spans="9:20" x14ac:dyDescent="0.25">
      <c r="I1321" s="19"/>
      <c r="L1321" s="19"/>
      <c r="M1321" s="19"/>
      <c r="Q1321" s="19"/>
      <c r="T1321" s="19"/>
    </row>
    <row r="1322" spans="9:20" x14ac:dyDescent="0.25">
      <c r="I1322" s="19"/>
      <c r="L1322" s="19"/>
      <c r="M1322" s="19"/>
      <c r="Q1322" s="19"/>
      <c r="T1322" s="19"/>
    </row>
    <row r="1323" spans="9:20" x14ac:dyDescent="0.25">
      <c r="I1323" s="19"/>
      <c r="L1323" s="19"/>
      <c r="M1323" s="19"/>
      <c r="Q1323" s="19"/>
      <c r="T1323" s="19"/>
    </row>
    <row r="1324" spans="9:20" x14ac:dyDescent="0.25">
      <c r="I1324" s="19"/>
      <c r="L1324" s="19"/>
      <c r="M1324" s="19"/>
      <c r="Q1324" s="19"/>
      <c r="T1324" s="19"/>
    </row>
    <row r="1325" spans="9:20" x14ac:dyDescent="0.25">
      <c r="I1325" s="19"/>
      <c r="L1325" s="19"/>
      <c r="M1325" s="19"/>
      <c r="Q1325" s="19"/>
      <c r="T1325" s="19"/>
    </row>
    <row r="1326" spans="9:20" x14ac:dyDescent="0.25">
      <c r="I1326" s="19"/>
      <c r="L1326" s="19"/>
      <c r="M1326" s="19"/>
      <c r="Q1326" s="19"/>
      <c r="T1326" s="19"/>
    </row>
    <row r="1327" spans="9:20" x14ac:dyDescent="0.25">
      <c r="I1327" s="19"/>
      <c r="L1327" s="19"/>
      <c r="M1327" s="19"/>
      <c r="Q1327" s="19"/>
      <c r="T1327" s="19"/>
    </row>
    <row r="1328" spans="9:20" x14ac:dyDescent="0.25">
      <c r="I1328" s="19"/>
      <c r="L1328" s="19"/>
      <c r="M1328" s="19"/>
      <c r="Q1328" s="19"/>
      <c r="T1328" s="19"/>
    </row>
    <row r="1329" spans="9:20" x14ac:dyDescent="0.25">
      <c r="I1329" s="19"/>
      <c r="L1329" s="19"/>
      <c r="M1329" s="19"/>
      <c r="Q1329" s="19"/>
      <c r="T1329" s="19"/>
    </row>
    <row r="1330" spans="9:20" x14ac:dyDescent="0.25">
      <c r="I1330" s="19"/>
      <c r="L1330" s="19"/>
      <c r="M1330" s="19"/>
      <c r="Q1330" s="19"/>
      <c r="T1330" s="19"/>
    </row>
    <row r="1331" spans="9:20" x14ac:dyDescent="0.25">
      <c r="I1331" s="19"/>
      <c r="L1331" s="19"/>
      <c r="M1331" s="19"/>
      <c r="Q1331" s="19"/>
      <c r="T1331" s="19"/>
    </row>
    <row r="1332" spans="9:20" x14ac:dyDescent="0.25">
      <c r="I1332" s="19"/>
      <c r="L1332" s="19"/>
      <c r="M1332" s="19"/>
      <c r="Q1332" s="19"/>
      <c r="T1332" s="19"/>
    </row>
    <row r="1333" spans="9:20" x14ac:dyDescent="0.25">
      <c r="I1333" s="19"/>
      <c r="L1333" s="19"/>
      <c r="M1333" s="19"/>
      <c r="Q1333" s="19"/>
      <c r="T1333" s="19"/>
    </row>
    <row r="1334" spans="9:20" x14ac:dyDescent="0.25">
      <c r="I1334" s="19"/>
      <c r="L1334" s="19"/>
      <c r="M1334" s="19"/>
      <c r="Q1334" s="19"/>
      <c r="T1334" s="19"/>
    </row>
    <row r="1335" spans="9:20" x14ac:dyDescent="0.25">
      <c r="I1335" s="19"/>
      <c r="L1335" s="19"/>
      <c r="M1335" s="19"/>
      <c r="Q1335" s="19"/>
      <c r="T1335" s="19"/>
    </row>
    <row r="1336" spans="9:20" x14ac:dyDescent="0.25">
      <c r="I1336" s="19"/>
      <c r="L1336" s="19"/>
      <c r="M1336" s="19"/>
      <c r="Q1336" s="19"/>
      <c r="T1336" s="19"/>
    </row>
    <row r="1337" spans="9:20" x14ac:dyDescent="0.25">
      <c r="I1337" s="19"/>
      <c r="L1337" s="19"/>
      <c r="M1337" s="19"/>
      <c r="Q1337" s="19"/>
      <c r="T1337" s="19"/>
    </row>
    <row r="1338" spans="9:20" x14ac:dyDescent="0.25">
      <c r="I1338" s="19"/>
      <c r="L1338" s="19"/>
      <c r="M1338" s="19"/>
      <c r="Q1338" s="19"/>
      <c r="T1338" s="19"/>
    </row>
    <row r="1339" spans="9:20" x14ac:dyDescent="0.25">
      <c r="I1339" s="19"/>
      <c r="L1339" s="19"/>
      <c r="M1339" s="19"/>
      <c r="Q1339" s="19"/>
      <c r="T1339" s="19"/>
    </row>
    <row r="1340" spans="9:20" x14ac:dyDescent="0.25">
      <c r="I1340" s="19"/>
      <c r="L1340" s="19"/>
      <c r="M1340" s="19"/>
      <c r="Q1340" s="19"/>
      <c r="T1340" s="19"/>
    </row>
    <row r="1341" spans="9:20" x14ac:dyDescent="0.25">
      <c r="I1341" s="19"/>
      <c r="L1341" s="19"/>
      <c r="M1341" s="19"/>
      <c r="Q1341" s="19"/>
      <c r="T1341" s="19"/>
    </row>
    <row r="1342" spans="9:20" x14ac:dyDescent="0.25">
      <c r="I1342" s="19"/>
      <c r="L1342" s="19"/>
      <c r="M1342" s="19"/>
      <c r="Q1342" s="19"/>
      <c r="T1342" s="19"/>
    </row>
    <row r="1343" spans="9:20" x14ac:dyDescent="0.25">
      <c r="I1343" s="19"/>
      <c r="L1343" s="19"/>
      <c r="M1343" s="19"/>
      <c r="Q1343" s="19"/>
      <c r="T1343" s="19"/>
    </row>
    <row r="1344" spans="9:20" x14ac:dyDescent="0.25">
      <c r="I1344" s="19"/>
      <c r="L1344" s="19"/>
      <c r="M1344" s="19"/>
      <c r="Q1344" s="19"/>
      <c r="T1344" s="19"/>
    </row>
    <row r="1345" spans="9:20" x14ac:dyDescent="0.25">
      <c r="I1345" s="19"/>
      <c r="L1345" s="19"/>
      <c r="M1345" s="19"/>
      <c r="Q1345" s="19"/>
      <c r="T1345" s="19"/>
    </row>
    <row r="1346" spans="9:20" x14ac:dyDescent="0.25">
      <c r="I1346" s="19"/>
      <c r="L1346" s="19"/>
      <c r="M1346" s="19"/>
      <c r="Q1346" s="19"/>
      <c r="T1346" s="19"/>
    </row>
    <row r="1347" spans="9:20" x14ac:dyDescent="0.25">
      <c r="I1347" s="19"/>
      <c r="L1347" s="19"/>
      <c r="M1347" s="19"/>
      <c r="Q1347" s="19"/>
      <c r="T1347" s="19"/>
    </row>
    <row r="1348" spans="9:20" x14ac:dyDescent="0.25">
      <c r="I1348" s="19"/>
      <c r="L1348" s="19"/>
      <c r="M1348" s="19"/>
      <c r="Q1348" s="19"/>
      <c r="T1348" s="19"/>
    </row>
    <row r="1349" spans="9:20" x14ac:dyDescent="0.25">
      <c r="I1349" s="19"/>
      <c r="L1349" s="19"/>
      <c r="M1349" s="19"/>
      <c r="Q1349" s="19"/>
      <c r="T1349" s="19"/>
    </row>
    <row r="1350" spans="9:20" x14ac:dyDescent="0.25">
      <c r="I1350" s="19"/>
      <c r="L1350" s="19"/>
      <c r="M1350" s="19"/>
      <c r="Q1350" s="19"/>
      <c r="T1350" s="19"/>
    </row>
    <row r="1351" spans="9:20" x14ac:dyDescent="0.25">
      <c r="I1351" s="19"/>
      <c r="L1351" s="19"/>
      <c r="M1351" s="19"/>
      <c r="Q1351" s="19"/>
      <c r="T1351" s="19"/>
    </row>
    <row r="1352" spans="9:20" x14ac:dyDescent="0.25">
      <c r="I1352" s="19"/>
      <c r="L1352" s="19"/>
      <c r="M1352" s="19"/>
      <c r="Q1352" s="19"/>
      <c r="T1352" s="19"/>
    </row>
    <row r="1353" spans="9:20" x14ac:dyDescent="0.25">
      <c r="I1353" s="19"/>
      <c r="L1353" s="19"/>
      <c r="M1353" s="19"/>
      <c r="Q1353" s="19"/>
      <c r="T1353" s="19"/>
    </row>
    <row r="1354" spans="9:20" x14ac:dyDescent="0.25">
      <c r="I1354" s="19"/>
      <c r="L1354" s="19"/>
      <c r="M1354" s="19"/>
      <c r="Q1354" s="19"/>
      <c r="T1354" s="19"/>
    </row>
    <row r="1355" spans="9:20" x14ac:dyDescent="0.25">
      <c r="I1355" s="19"/>
      <c r="L1355" s="19"/>
      <c r="M1355" s="19"/>
      <c r="Q1355" s="19"/>
      <c r="T1355" s="19"/>
    </row>
    <row r="1356" spans="9:20" x14ac:dyDescent="0.25">
      <c r="I1356" s="19"/>
      <c r="L1356" s="19"/>
      <c r="M1356" s="19"/>
      <c r="Q1356" s="19"/>
      <c r="T1356" s="19"/>
    </row>
    <row r="1357" spans="9:20" x14ac:dyDescent="0.25">
      <c r="I1357" s="19"/>
      <c r="L1357" s="19"/>
      <c r="M1357" s="19"/>
      <c r="Q1357" s="19"/>
      <c r="T1357" s="19"/>
    </row>
    <row r="1358" spans="9:20" x14ac:dyDescent="0.25">
      <c r="I1358" s="19"/>
      <c r="L1358" s="19"/>
      <c r="M1358" s="19"/>
      <c r="Q1358" s="19"/>
      <c r="T1358" s="19"/>
    </row>
    <row r="1359" spans="9:20" x14ac:dyDescent="0.25">
      <c r="I1359" s="19"/>
      <c r="L1359" s="19"/>
      <c r="M1359" s="19"/>
      <c r="Q1359" s="19"/>
      <c r="T1359" s="19"/>
    </row>
    <row r="1360" spans="9:20" x14ac:dyDescent="0.25">
      <c r="I1360" s="19"/>
      <c r="L1360" s="19"/>
      <c r="M1360" s="19"/>
      <c r="Q1360" s="19"/>
      <c r="T1360" s="19"/>
    </row>
    <row r="1361" spans="9:20" x14ac:dyDescent="0.25">
      <c r="I1361" s="19"/>
      <c r="L1361" s="19"/>
      <c r="M1361" s="19"/>
      <c r="Q1361" s="19"/>
      <c r="T1361" s="19"/>
    </row>
    <row r="1362" spans="9:20" x14ac:dyDescent="0.25">
      <c r="I1362" s="19"/>
      <c r="L1362" s="19"/>
      <c r="M1362" s="19"/>
      <c r="Q1362" s="19"/>
      <c r="T1362" s="19"/>
    </row>
    <row r="1363" spans="9:20" x14ac:dyDescent="0.25">
      <c r="I1363" s="19"/>
      <c r="L1363" s="19"/>
      <c r="M1363" s="19"/>
      <c r="Q1363" s="19"/>
      <c r="T1363" s="19"/>
    </row>
    <row r="1364" spans="9:20" x14ac:dyDescent="0.25">
      <c r="I1364" s="19"/>
      <c r="L1364" s="19"/>
      <c r="M1364" s="19"/>
      <c r="Q1364" s="19"/>
      <c r="T1364" s="19"/>
    </row>
    <row r="1365" spans="9:20" x14ac:dyDescent="0.25">
      <c r="I1365" s="19"/>
      <c r="L1365" s="19"/>
      <c r="M1365" s="19"/>
      <c r="Q1365" s="19"/>
      <c r="T1365" s="19"/>
    </row>
    <row r="1366" spans="9:20" x14ac:dyDescent="0.25">
      <c r="I1366" s="19"/>
      <c r="L1366" s="19"/>
      <c r="M1366" s="19"/>
      <c r="Q1366" s="19"/>
      <c r="T1366" s="19"/>
    </row>
    <row r="1367" spans="9:20" x14ac:dyDescent="0.25">
      <c r="I1367" s="19"/>
      <c r="L1367" s="19"/>
      <c r="M1367" s="19"/>
      <c r="Q1367" s="19"/>
      <c r="T1367" s="19"/>
    </row>
    <row r="1368" spans="9:20" x14ac:dyDescent="0.25">
      <c r="I1368" s="19"/>
      <c r="L1368" s="19"/>
      <c r="M1368" s="19"/>
      <c r="Q1368" s="19"/>
      <c r="T1368" s="19"/>
    </row>
    <row r="1369" spans="9:20" x14ac:dyDescent="0.25">
      <c r="I1369" s="19"/>
      <c r="L1369" s="19"/>
      <c r="M1369" s="19"/>
      <c r="Q1369" s="19"/>
      <c r="T1369" s="19"/>
    </row>
    <row r="1370" spans="9:20" x14ac:dyDescent="0.25">
      <c r="I1370" s="19"/>
      <c r="L1370" s="19"/>
      <c r="M1370" s="19"/>
      <c r="Q1370" s="19"/>
      <c r="T1370" s="19"/>
    </row>
    <row r="1371" spans="9:20" x14ac:dyDescent="0.25">
      <c r="I1371" s="19"/>
      <c r="L1371" s="19"/>
      <c r="M1371" s="19"/>
      <c r="Q1371" s="19"/>
      <c r="T1371" s="19"/>
    </row>
    <row r="1372" spans="9:20" x14ac:dyDescent="0.25">
      <c r="I1372" s="19"/>
      <c r="L1372" s="19"/>
      <c r="M1372" s="19"/>
      <c r="Q1372" s="19"/>
      <c r="T1372" s="19"/>
    </row>
    <row r="1373" spans="9:20" x14ac:dyDescent="0.25">
      <c r="I1373" s="19"/>
      <c r="L1373" s="19"/>
      <c r="M1373" s="19"/>
      <c r="Q1373" s="19"/>
      <c r="T1373" s="19"/>
    </row>
    <row r="1374" spans="9:20" x14ac:dyDescent="0.25">
      <c r="I1374" s="19"/>
      <c r="L1374" s="19"/>
      <c r="M1374" s="19"/>
      <c r="Q1374" s="19"/>
      <c r="T1374" s="19"/>
    </row>
    <row r="1375" spans="9:20" x14ac:dyDescent="0.25">
      <c r="I1375" s="19"/>
      <c r="L1375" s="19"/>
      <c r="M1375" s="19"/>
      <c r="Q1375" s="19"/>
      <c r="T1375" s="19"/>
    </row>
    <row r="1376" spans="9:20" x14ac:dyDescent="0.25">
      <c r="I1376" s="19"/>
      <c r="L1376" s="19"/>
      <c r="M1376" s="19"/>
      <c r="Q1376" s="19"/>
      <c r="T1376" s="19"/>
    </row>
    <row r="1377" spans="9:20" x14ac:dyDescent="0.25">
      <c r="I1377" s="19"/>
      <c r="L1377" s="19"/>
      <c r="M1377" s="19"/>
      <c r="Q1377" s="19"/>
      <c r="T1377" s="19"/>
    </row>
    <row r="1378" spans="9:20" x14ac:dyDescent="0.25">
      <c r="I1378" s="19"/>
      <c r="L1378" s="19"/>
      <c r="M1378" s="19"/>
      <c r="Q1378" s="19"/>
      <c r="T1378" s="19"/>
    </row>
    <row r="1379" spans="9:20" x14ac:dyDescent="0.25">
      <c r="I1379" s="19"/>
      <c r="L1379" s="19"/>
      <c r="M1379" s="19"/>
      <c r="Q1379" s="19"/>
      <c r="T1379" s="19"/>
    </row>
    <row r="1380" spans="9:20" x14ac:dyDescent="0.25">
      <c r="I1380" s="19"/>
      <c r="L1380" s="19"/>
      <c r="M1380" s="19"/>
      <c r="Q1380" s="19"/>
      <c r="T1380" s="19"/>
    </row>
    <row r="1381" spans="9:20" x14ac:dyDescent="0.25">
      <c r="I1381" s="19"/>
      <c r="L1381" s="19"/>
      <c r="M1381" s="19"/>
      <c r="Q1381" s="19"/>
      <c r="T1381" s="19"/>
    </row>
    <row r="1382" spans="9:20" x14ac:dyDescent="0.25">
      <c r="I1382" s="19"/>
      <c r="L1382" s="19"/>
      <c r="M1382" s="19"/>
      <c r="Q1382" s="19"/>
      <c r="T1382" s="19"/>
    </row>
    <row r="1383" spans="9:20" x14ac:dyDescent="0.25">
      <c r="I1383" s="19"/>
      <c r="L1383" s="19"/>
      <c r="M1383" s="19"/>
      <c r="Q1383" s="19"/>
      <c r="T1383" s="19"/>
    </row>
    <row r="1384" spans="9:20" x14ac:dyDescent="0.25">
      <c r="I1384" s="19"/>
      <c r="L1384" s="19"/>
      <c r="M1384" s="19"/>
      <c r="Q1384" s="19"/>
      <c r="T1384" s="19"/>
    </row>
    <row r="1385" spans="9:20" x14ac:dyDescent="0.25">
      <c r="I1385" s="19"/>
      <c r="L1385" s="19"/>
      <c r="M1385" s="19"/>
      <c r="Q1385" s="19"/>
      <c r="T1385" s="19"/>
    </row>
    <row r="1386" spans="9:20" x14ac:dyDescent="0.25">
      <c r="I1386" s="19"/>
      <c r="L1386" s="19"/>
      <c r="M1386" s="19"/>
      <c r="Q1386" s="19"/>
      <c r="T1386" s="19"/>
    </row>
    <row r="1387" spans="9:20" x14ac:dyDescent="0.25">
      <c r="I1387" s="19"/>
      <c r="L1387" s="19"/>
      <c r="M1387" s="19"/>
      <c r="Q1387" s="19"/>
      <c r="T1387" s="19"/>
    </row>
    <row r="1388" spans="9:20" x14ac:dyDescent="0.25">
      <c r="I1388" s="19"/>
      <c r="L1388" s="19"/>
      <c r="M1388" s="19"/>
      <c r="Q1388" s="19"/>
      <c r="T1388" s="19"/>
    </row>
    <row r="1389" spans="9:20" x14ac:dyDescent="0.25">
      <c r="I1389" s="19"/>
      <c r="L1389" s="19"/>
      <c r="M1389" s="19"/>
      <c r="Q1389" s="19"/>
      <c r="T1389" s="19"/>
    </row>
    <row r="1390" spans="9:20" x14ac:dyDescent="0.25">
      <c r="I1390" s="19"/>
      <c r="L1390" s="19"/>
      <c r="M1390" s="19"/>
      <c r="Q1390" s="19"/>
      <c r="T1390" s="19"/>
    </row>
    <row r="1391" spans="9:20" x14ac:dyDescent="0.25">
      <c r="I1391" s="19"/>
      <c r="L1391" s="19"/>
      <c r="M1391" s="19"/>
      <c r="Q1391" s="19"/>
      <c r="T1391" s="19"/>
    </row>
    <row r="1392" spans="9:20" x14ac:dyDescent="0.25">
      <c r="I1392" s="19"/>
      <c r="L1392" s="19"/>
      <c r="M1392" s="19"/>
      <c r="Q1392" s="19"/>
      <c r="T1392" s="19"/>
    </row>
    <row r="1393" spans="9:20" x14ac:dyDescent="0.25">
      <c r="I1393" s="19"/>
      <c r="L1393" s="19"/>
      <c r="M1393" s="19"/>
      <c r="Q1393" s="19"/>
      <c r="T1393" s="19"/>
    </row>
    <row r="1394" spans="9:20" x14ac:dyDescent="0.25">
      <c r="I1394" s="19"/>
      <c r="L1394" s="19"/>
      <c r="M1394" s="19"/>
      <c r="Q1394" s="19"/>
      <c r="T1394" s="19"/>
    </row>
    <row r="1395" spans="9:20" x14ac:dyDescent="0.25">
      <c r="I1395" s="19"/>
      <c r="L1395" s="19"/>
      <c r="M1395" s="19"/>
      <c r="Q1395" s="19"/>
      <c r="T1395" s="19"/>
    </row>
    <row r="1396" spans="9:20" x14ac:dyDescent="0.25">
      <c r="I1396" s="19"/>
      <c r="L1396" s="19"/>
      <c r="M1396" s="19"/>
      <c r="Q1396" s="19"/>
      <c r="T1396" s="19"/>
    </row>
    <row r="1397" spans="9:20" x14ac:dyDescent="0.25">
      <c r="I1397" s="19"/>
      <c r="L1397" s="19"/>
      <c r="M1397" s="19"/>
      <c r="Q1397" s="19"/>
      <c r="T1397" s="19"/>
    </row>
    <row r="1398" spans="9:20" x14ac:dyDescent="0.25">
      <c r="I1398" s="19"/>
      <c r="L1398" s="19"/>
      <c r="M1398" s="19"/>
      <c r="Q1398" s="19"/>
      <c r="T1398" s="19"/>
    </row>
    <row r="1399" spans="9:20" x14ac:dyDescent="0.25">
      <c r="I1399" s="19"/>
      <c r="L1399" s="19"/>
      <c r="M1399" s="19"/>
      <c r="Q1399" s="19"/>
      <c r="T1399" s="19"/>
    </row>
    <row r="1400" spans="9:20" x14ac:dyDescent="0.25">
      <c r="I1400" s="19"/>
      <c r="L1400" s="19"/>
      <c r="M1400" s="19"/>
      <c r="Q1400" s="19"/>
      <c r="T1400" s="19"/>
    </row>
    <row r="1401" spans="9:20" x14ac:dyDescent="0.25">
      <c r="I1401" s="19"/>
      <c r="L1401" s="19"/>
      <c r="M1401" s="19"/>
      <c r="Q1401" s="19"/>
      <c r="T1401" s="19"/>
    </row>
    <row r="1402" spans="9:20" x14ac:dyDescent="0.25">
      <c r="I1402" s="19"/>
      <c r="L1402" s="19"/>
      <c r="M1402" s="19"/>
      <c r="Q1402" s="19"/>
      <c r="T1402" s="19"/>
    </row>
    <row r="1403" spans="9:20" x14ac:dyDescent="0.25">
      <c r="I1403" s="19"/>
      <c r="L1403" s="19"/>
      <c r="M1403" s="19"/>
      <c r="Q1403" s="19"/>
      <c r="T1403" s="19"/>
    </row>
    <row r="1404" spans="9:20" x14ac:dyDescent="0.25">
      <c r="I1404" s="19"/>
      <c r="L1404" s="19"/>
      <c r="M1404" s="19"/>
      <c r="Q1404" s="19"/>
      <c r="T1404" s="19"/>
    </row>
    <row r="1405" spans="9:20" x14ac:dyDescent="0.25">
      <c r="I1405" s="19"/>
      <c r="L1405" s="19"/>
      <c r="M1405" s="19"/>
      <c r="Q1405" s="19"/>
      <c r="T1405" s="19"/>
    </row>
    <row r="1406" spans="9:20" x14ac:dyDescent="0.25">
      <c r="I1406" s="19"/>
      <c r="L1406" s="19"/>
      <c r="M1406" s="19"/>
      <c r="Q1406" s="19"/>
      <c r="T1406" s="19"/>
    </row>
    <row r="1407" spans="9:20" x14ac:dyDescent="0.25">
      <c r="I1407" s="19"/>
      <c r="L1407" s="19"/>
      <c r="M1407" s="19"/>
      <c r="Q1407" s="19"/>
      <c r="T1407" s="19"/>
    </row>
    <row r="1408" spans="9:20" x14ac:dyDescent="0.25">
      <c r="I1408" s="19"/>
      <c r="L1408" s="19"/>
      <c r="M1408" s="19"/>
      <c r="Q1408" s="19"/>
      <c r="T1408" s="19"/>
    </row>
    <row r="1409" spans="9:20" x14ac:dyDescent="0.25">
      <c r="I1409" s="19"/>
      <c r="L1409" s="19"/>
      <c r="M1409" s="19"/>
      <c r="Q1409" s="19"/>
      <c r="T1409" s="19"/>
    </row>
    <row r="1410" spans="9:20" x14ac:dyDescent="0.25">
      <c r="I1410" s="19"/>
      <c r="L1410" s="19"/>
      <c r="M1410" s="19"/>
      <c r="Q1410" s="19"/>
      <c r="T1410" s="19"/>
    </row>
    <row r="1411" spans="9:20" x14ac:dyDescent="0.25">
      <c r="I1411" s="19"/>
      <c r="L1411" s="19"/>
      <c r="M1411" s="19"/>
      <c r="Q1411" s="19"/>
      <c r="T1411" s="19"/>
    </row>
    <row r="1412" spans="9:20" x14ac:dyDescent="0.25">
      <c r="I1412" s="19"/>
      <c r="L1412" s="19"/>
      <c r="M1412" s="19"/>
      <c r="Q1412" s="19"/>
      <c r="T1412" s="19"/>
    </row>
    <row r="1413" spans="9:20" x14ac:dyDescent="0.25">
      <c r="I1413" s="19"/>
      <c r="L1413" s="19"/>
      <c r="M1413" s="19"/>
      <c r="Q1413" s="19"/>
      <c r="T1413" s="19"/>
    </row>
    <row r="1414" spans="9:20" x14ac:dyDescent="0.25">
      <c r="I1414" s="19"/>
      <c r="L1414" s="19"/>
      <c r="M1414" s="19"/>
      <c r="Q1414" s="19"/>
      <c r="T1414" s="19"/>
    </row>
    <row r="1415" spans="9:20" x14ac:dyDescent="0.25">
      <c r="I1415" s="19"/>
      <c r="L1415" s="19"/>
      <c r="M1415" s="19"/>
      <c r="Q1415" s="19"/>
      <c r="T1415" s="19"/>
    </row>
    <row r="1416" spans="9:20" x14ac:dyDescent="0.25">
      <c r="I1416" s="19"/>
      <c r="L1416" s="19"/>
      <c r="M1416" s="19"/>
      <c r="Q1416" s="19"/>
      <c r="T1416" s="19"/>
    </row>
    <row r="1417" spans="9:20" x14ac:dyDescent="0.25">
      <c r="I1417" s="19"/>
      <c r="L1417" s="19"/>
      <c r="M1417" s="19"/>
      <c r="Q1417" s="19"/>
      <c r="T1417" s="19"/>
    </row>
    <row r="1418" spans="9:20" x14ac:dyDescent="0.25">
      <c r="I1418" s="19"/>
      <c r="L1418" s="19"/>
      <c r="M1418" s="19"/>
      <c r="Q1418" s="19"/>
      <c r="T1418" s="19"/>
    </row>
    <row r="1419" spans="9:20" x14ac:dyDescent="0.25">
      <c r="I1419" s="19"/>
      <c r="L1419" s="19"/>
      <c r="M1419" s="19"/>
      <c r="Q1419" s="19"/>
      <c r="T1419" s="19"/>
    </row>
    <row r="1420" spans="9:20" x14ac:dyDescent="0.25">
      <c r="I1420" s="19"/>
      <c r="L1420" s="19"/>
      <c r="M1420" s="19"/>
      <c r="Q1420" s="19"/>
      <c r="T1420" s="19"/>
    </row>
    <row r="1421" spans="9:20" x14ac:dyDescent="0.25">
      <c r="I1421" s="19"/>
      <c r="L1421" s="19"/>
      <c r="M1421" s="19"/>
      <c r="Q1421" s="19"/>
      <c r="T1421" s="19"/>
    </row>
    <row r="1422" spans="9:20" x14ac:dyDescent="0.25">
      <c r="I1422" s="19"/>
      <c r="L1422" s="19"/>
      <c r="M1422" s="19"/>
      <c r="Q1422" s="19"/>
      <c r="T1422" s="19"/>
    </row>
    <row r="1423" spans="9:20" x14ac:dyDescent="0.25">
      <c r="I1423" s="19"/>
      <c r="L1423" s="19"/>
      <c r="M1423" s="19"/>
      <c r="Q1423" s="19"/>
      <c r="T1423" s="19"/>
    </row>
    <row r="1424" spans="9:20" x14ac:dyDescent="0.25">
      <c r="I1424" s="19"/>
      <c r="L1424" s="19"/>
      <c r="M1424" s="19"/>
      <c r="Q1424" s="19"/>
      <c r="T1424" s="19"/>
    </row>
    <row r="1425" spans="9:20" x14ac:dyDescent="0.25">
      <c r="I1425" s="19"/>
      <c r="L1425" s="19"/>
      <c r="M1425" s="19"/>
      <c r="Q1425" s="19"/>
      <c r="T1425" s="19"/>
    </row>
    <row r="1426" spans="9:20" x14ac:dyDescent="0.25">
      <c r="I1426" s="19"/>
      <c r="L1426" s="19"/>
      <c r="M1426" s="19"/>
      <c r="Q1426" s="19"/>
      <c r="T1426" s="19"/>
    </row>
    <row r="1427" spans="9:20" x14ac:dyDescent="0.25">
      <c r="I1427" s="19"/>
      <c r="L1427" s="19"/>
      <c r="M1427" s="19"/>
      <c r="Q1427" s="19"/>
      <c r="T1427" s="19"/>
    </row>
    <row r="1428" spans="9:20" x14ac:dyDescent="0.25">
      <c r="I1428" s="19"/>
      <c r="L1428" s="19"/>
      <c r="M1428" s="19"/>
      <c r="Q1428" s="19"/>
      <c r="T1428" s="19"/>
    </row>
    <row r="1429" spans="9:20" x14ac:dyDescent="0.25">
      <c r="I1429" s="19"/>
      <c r="L1429" s="19"/>
      <c r="M1429" s="19"/>
      <c r="Q1429" s="19"/>
      <c r="T1429" s="19"/>
    </row>
    <row r="1430" spans="9:20" x14ac:dyDescent="0.25">
      <c r="I1430" s="19"/>
      <c r="L1430" s="19"/>
      <c r="M1430" s="19"/>
      <c r="Q1430" s="19"/>
      <c r="T1430" s="19"/>
    </row>
    <row r="1431" spans="9:20" x14ac:dyDescent="0.25">
      <c r="I1431" s="19"/>
      <c r="L1431" s="19"/>
      <c r="M1431" s="19"/>
      <c r="Q1431" s="19"/>
      <c r="T1431" s="19"/>
    </row>
    <row r="1432" spans="9:20" x14ac:dyDescent="0.25">
      <c r="I1432" s="19"/>
      <c r="L1432" s="19"/>
      <c r="M1432" s="19"/>
      <c r="Q1432" s="19"/>
      <c r="T1432" s="19"/>
    </row>
    <row r="1433" spans="9:20" x14ac:dyDescent="0.25">
      <c r="I1433" s="19"/>
      <c r="L1433" s="19"/>
      <c r="M1433" s="19"/>
      <c r="Q1433" s="19"/>
      <c r="T1433" s="19"/>
    </row>
    <row r="1434" spans="9:20" x14ac:dyDescent="0.25">
      <c r="I1434" s="19"/>
      <c r="L1434" s="19"/>
      <c r="M1434" s="19"/>
      <c r="Q1434" s="19"/>
      <c r="T1434" s="19"/>
    </row>
    <row r="1435" spans="9:20" x14ac:dyDescent="0.25">
      <c r="I1435" s="19"/>
      <c r="L1435" s="19"/>
      <c r="M1435" s="19"/>
      <c r="Q1435" s="19"/>
      <c r="T1435" s="19"/>
    </row>
    <row r="1436" spans="9:20" x14ac:dyDescent="0.25">
      <c r="I1436" s="19"/>
      <c r="L1436" s="19"/>
      <c r="M1436" s="19"/>
      <c r="Q1436" s="19"/>
      <c r="T1436" s="19"/>
    </row>
    <row r="1437" spans="9:20" x14ac:dyDescent="0.25">
      <c r="I1437" s="19"/>
      <c r="L1437" s="19"/>
      <c r="M1437" s="19"/>
      <c r="Q1437" s="19"/>
      <c r="T1437" s="19"/>
    </row>
    <row r="1438" spans="9:20" x14ac:dyDescent="0.25">
      <c r="I1438" s="19"/>
      <c r="L1438" s="19"/>
      <c r="M1438" s="19"/>
      <c r="Q1438" s="19"/>
      <c r="T1438" s="19"/>
    </row>
    <row r="1439" spans="9:20" x14ac:dyDescent="0.25">
      <c r="I1439" s="19"/>
      <c r="L1439" s="19"/>
      <c r="M1439" s="19"/>
      <c r="Q1439" s="19"/>
      <c r="T1439" s="19"/>
    </row>
    <row r="1440" spans="9:20" x14ac:dyDescent="0.25">
      <c r="I1440" s="19"/>
      <c r="L1440" s="19"/>
      <c r="M1440" s="19"/>
      <c r="Q1440" s="19"/>
      <c r="T1440" s="19"/>
    </row>
    <row r="1441" spans="9:20" x14ac:dyDescent="0.25">
      <c r="I1441" s="19"/>
      <c r="L1441" s="19"/>
      <c r="M1441" s="19"/>
      <c r="Q1441" s="19"/>
      <c r="T1441" s="19"/>
    </row>
    <row r="1442" spans="9:20" x14ac:dyDescent="0.25">
      <c r="I1442" s="19"/>
      <c r="L1442" s="19"/>
      <c r="M1442" s="19"/>
      <c r="Q1442" s="19"/>
      <c r="T1442" s="19"/>
    </row>
    <row r="1443" spans="9:20" x14ac:dyDescent="0.25">
      <c r="I1443" s="19"/>
      <c r="L1443" s="19"/>
      <c r="M1443" s="19"/>
      <c r="Q1443" s="19"/>
      <c r="T1443" s="19"/>
    </row>
    <row r="1444" spans="9:20" x14ac:dyDescent="0.25">
      <c r="I1444" s="19"/>
      <c r="L1444" s="19"/>
      <c r="M1444" s="19"/>
      <c r="Q1444" s="19"/>
      <c r="T1444" s="19"/>
    </row>
    <row r="1445" spans="9:20" x14ac:dyDescent="0.25">
      <c r="I1445" s="19"/>
      <c r="L1445" s="19"/>
      <c r="M1445" s="19"/>
      <c r="Q1445" s="19"/>
      <c r="T1445" s="19"/>
    </row>
    <row r="1446" spans="9:20" x14ac:dyDescent="0.25">
      <c r="I1446" s="19"/>
      <c r="L1446" s="19"/>
      <c r="M1446" s="19"/>
      <c r="Q1446" s="19"/>
      <c r="T1446" s="19"/>
    </row>
    <row r="1447" spans="9:20" x14ac:dyDescent="0.25">
      <c r="I1447" s="19"/>
      <c r="L1447" s="19"/>
      <c r="M1447" s="19"/>
      <c r="Q1447" s="19"/>
      <c r="T1447" s="19"/>
    </row>
    <row r="1448" spans="9:20" x14ac:dyDescent="0.25">
      <c r="I1448" s="19"/>
      <c r="L1448" s="19"/>
      <c r="M1448" s="19"/>
      <c r="Q1448" s="19"/>
      <c r="T1448" s="19"/>
    </row>
    <row r="1449" spans="9:20" x14ac:dyDescent="0.25">
      <c r="I1449" s="19"/>
      <c r="L1449" s="19"/>
      <c r="M1449" s="19"/>
      <c r="Q1449" s="19"/>
      <c r="T1449" s="19"/>
    </row>
    <row r="1450" spans="9:20" x14ac:dyDescent="0.25">
      <c r="I1450" s="19"/>
      <c r="L1450" s="19"/>
      <c r="M1450" s="19"/>
      <c r="Q1450" s="19"/>
      <c r="T1450" s="19"/>
    </row>
    <row r="1451" spans="9:20" x14ac:dyDescent="0.25">
      <c r="I1451" s="19"/>
      <c r="L1451" s="19"/>
      <c r="M1451" s="19"/>
      <c r="Q1451" s="19"/>
      <c r="T1451" s="19"/>
    </row>
    <row r="1452" spans="9:20" x14ac:dyDescent="0.25">
      <c r="I1452" s="19"/>
      <c r="L1452" s="19"/>
      <c r="M1452" s="19"/>
      <c r="Q1452" s="19"/>
      <c r="T1452" s="19"/>
    </row>
    <row r="1453" spans="9:20" x14ac:dyDescent="0.25">
      <c r="I1453" s="19"/>
      <c r="L1453" s="19"/>
      <c r="M1453" s="19"/>
      <c r="Q1453" s="19"/>
      <c r="T1453" s="19"/>
    </row>
    <row r="1454" spans="9:20" x14ac:dyDescent="0.25">
      <c r="I1454" s="19"/>
      <c r="L1454" s="19"/>
      <c r="M1454" s="19"/>
      <c r="Q1454" s="19"/>
      <c r="T1454" s="19"/>
    </row>
    <row r="1455" spans="9:20" x14ac:dyDescent="0.25">
      <c r="I1455" s="19"/>
      <c r="L1455" s="19"/>
      <c r="M1455" s="19"/>
      <c r="Q1455" s="19"/>
      <c r="T1455" s="19"/>
    </row>
    <row r="1456" spans="9:20" x14ac:dyDescent="0.25">
      <c r="I1456" s="19"/>
      <c r="L1456" s="19"/>
      <c r="M1456" s="19"/>
      <c r="Q1456" s="19"/>
      <c r="T1456" s="19"/>
    </row>
    <row r="1457" spans="9:20" x14ac:dyDescent="0.25">
      <c r="I1457" s="19"/>
      <c r="L1457" s="19"/>
      <c r="M1457" s="19"/>
      <c r="Q1457" s="19"/>
      <c r="T1457" s="19"/>
    </row>
    <row r="1458" spans="9:20" x14ac:dyDescent="0.25">
      <c r="I1458" s="19"/>
      <c r="L1458" s="19"/>
      <c r="M1458" s="19"/>
      <c r="Q1458" s="19"/>
      <c r="T1458" s="19"/>
    </row>
    <row r="1459" spans="9:20" x14ac:dyDescent="0.25">
      <c r="I1459" s="19"/>
      <c r="L1459" s="19"/>
      <c r="M1459" s="19"/>
      <c r="Q1459" s="19"/>
      <c r="T1459" s="19"/>
    </row>
    <row r="1460" spans="9:20" x14ac:dyDescent="0.25">
      <c r="I1460" s="19"/>
      <c r="L1460" s="19"/>
      <c r="M1460" s="19"/>
      <c r="Q1460" s="19"/>
      <c r="T1460" s="19"/>
    </row>
    <row r="1461" spans="9:20" x14ac:dyDescent="0.25">
      <c r="I1461" s="19"/>
      <c r="L1461" s="19"/>
      <c r="M1461" s="19"/>
      <c r="Q1461" s="19"/>
      <c r="T1461" s="19"/>
    </row>
    <row r="1462" spans="9:20" x14ac:dyDescent="0.25">
      <c r="I1462" s="19"/>
      <c r="L1462" s="19"/>
      <c r="M1462" s="19"/>
      <c r="Q1462" s="19"/>
      <c r="T1462" s="19"/>
    </row>
    <row r="1463" spans="9:20" x14ac:dyDescent="0.25">
      <c r="I1463" s="19"/>
      <c r="L1463" s="19"/>
      <c r="M1463" s="19"/>
      <c r="Q1463" s="19"/>
      <c r="T1463" s="19"/>
    </row>
    <row r="1464" spans="9:20" x14ac:dyDescent="0.25">
      <c r="I1464" s="19"/>
      <c r="L1464" s="19"/>
      <c r="M1464" s="19"/>
      <c r="Q1464" s="19"/>
      <c r="T1464" s="19"/>
    </row>
    <row r="1465" spans="9:20" x14ac:dyDescent="0.25">
      <c r="I1465" s="19"/>
      <c r="L1465" s="19"/>
      <c r="M1465" s="19"/>
      <c r="Q1465" s="19"/>
      <c r="T1465" s="19"/>
    </row>
    <row r="1466" spans="9:20" x14ac:dyDescent="0.25">
      <c r="I1466" s="19"/>
      <c r="L1466" s="19"/>
      <c r="M1466" s="19"/>
      <c r="Q1466" s="19"/>
      <c r="T1466" s="19"/>
    </row>
    <row r="1467" spans="9:20" x14ac:dyDescent="0.25">
      <c r="I1467" s="19"/>
      <c r="L1467" s="19"/>
      <c r="M1467" s="19"/>
      <c r="Q1467" s="19"/>
      <c r="T1467" s="19"/>
    </row>
    <row r="1468" spans="9:20" x14ac:dyDescent="0.25">
      <c r="I1468" s="19"/>
      <c r="L1468" s="19"/>
      <c r="M1468" s="19"/>
      <c r="Q1468" s="19"/>
      <c r="T1468" s="19"/>
    </row>
    <row r="1469" spans="9:20" x14ac:dyDescent="0.25">
      <c r="I1469" s="19"/>
      <c r="L1469" s="19"/>
      <c r="M1469" s="19"/>
      <c r="Q1469" s="19"/>
      <c r="T1469" s="19"/>
    </row>
    <row r="1470" spans="9:20" x14ac:dyDescent="0.25">
      <c r="I1470" s="19"/>
      <c r="L1470" s="19"/>
      <c r="M1470" s="19"/>
      <c r="Q1470" s="19"/>
      <c r="T1470" s="19"/>
    </row>
    <row r="1471" spans="9:20" x14ac:dyDescent="0.25">
      <c r="I1471" s="19"/>
      <c r="L1471" s="19"/>
      <c r="M1471" s="19"/>
      <c r="Q1471" s="19"/>
      <c r="T1471" s="19"/>
    </row>
    <row r="1472" spans="9:20" x14ac:dyDescent="0.25">
      <c r="I1472" s="19"/>
      <c r="L1472" s="19"/>
      <c r="M1472" s="19"/>
      <c r="Q1472" s="19"/>
      <c r="T1472" s="19"/>
    </row>
    <row r="1473" spans="9:20" x14ac:dyDescent="0.25">
      <c r="I1473" s="19"/>
      <c r="L1473" s="19"/>
      <c r="M1473" s="19"/>
      <c r="Q1473" s="19"/>
      <c r="T1473" s="19"/>
    </row>
    <row r="1474" spans="9:20" x14ac:dyDescent="0.25">
      <c r="I1474" s="19"/>
      <c r="L1474" s="19"/>
      <c r="M1474" s="19"/>
      <c r="Q1474" s="19"/>
      <c r="T1474" s="19"/>
    </row>
    <row r="1475" spans="9:20" x14ac:dyDescent="0.25">
      <c r="I1475" s="19"/>
      <c r="L1475" s="19"/>
      <c r="M1475" s="19"/>
      <c r="Q1475" s="19"/>
      <c r="T1475" s="19"/>
    </row>
    <row r="1476" spans="9:20" x14ac:dyDescent="0.25">
      <c r="I1476" s="19"/>
      <c r="L1476" s="19"/>
      <c r="M1476" s="19"/>
      <c r="Q1476" s="19"/>
      <c r="T1476" s="19"/>
    </row>
    <row r="1477" spans="9:20" x14ac:dyDescent="0.25">
      <c r="I1477" s="19"/>
      <c r="L1477" s="19"/>
      <c r="M1477" s="19"/>
      <c r="Q1477" s="19"/>
      <c r="T1477" s="19"/>
    </row>
    <row r="1478" spans="9:20" x14ac:dyDescent="0.25">
      <c r="I1478" s="19"/>
      <c r="L1478" s="19"/>
      <c r="M1478" s="19"/>
      <c r="Q1478" s="19"/>
      <c r="T1478" s="19"/>
    </row>
    <row r="1479" spans="9:20" x14ac:dyDescent="0.25">
      <c r="I1479" s="19"/>
      <c r="L1479" s="19"/>
      <c r="M1479" s="19"/>
      <c r="Q1479" s="19"/>
      <c r="T1479" s="19"/>
    </row>
    <row r="1480" spans="9:20" x14ac:dyDescent="0.25">
      <c r="I1480" s="19"/>
      <c r="L1480" s="19"/>
      <c r="M1480" s="19"/>
      <c r="Q1480" s="19"/>
      <c r="T1480" s="19"/>
    </row>
    <row r="1481" spans="9:20" x14ac:dyDescent="0.25">
      <c r="I1481" s="19"/>
      <c r="L1481" s="19"/>
      <c r="M1481" s="19"/>
      <c r="Q1481" s="19"/>
      <c r="T1481" s="19"/>
    </row>
    <row r="1482" spans="9:20" x14ac:dyDescent="0.25">
      <c r="I1482" s="19"/>
      <c r="L1482" s="19"/>
      <c r="M1482" s="19"/>
      <c r="Q1482" s="19"/>
      <c r="T1482" s="19"/>
    </row>
    <row r="1483" spans="9:20" x14ac:dyDescent="0.25">
      <c r="I1483" s="19"/>
      <c r="L1483" s="19"/>
      <c r="M1483" s="19"/>
      <c r="Q1483" s="19"/>
      <c r="T1483" s="19"/>
    </row>
    <row r="1484" spans="9:20" x14ac:dyDescent="0.25">
      <c r="I1484" s="19"/>
      <c r="L1484" s="19"/>
      <c r="M1484" s="19"/>
      <c r="Q1484" s="19"/>
      <c r="T1484" s="19"/>
    </row>
    <row r="1485" spans="9:20" x14ac:dyDescent="0.25">
      <c r="I1485" s="19"/>
      <c r="L1485" s="19"/>
      <c r="M1485" s="19"/>
      <c r="Q1485" s="19"/>
      <c r="T1485" s="19"/>
    </row>
    <row r="1486" spans="9:20" x14ac:dyDescent="0.25">
      <c r="I1486" s="19"/>
      <c r="L1486" s="19"/>
      <c r="M1486" s="19"/>
      <c r="Q1486" s="19"/>
      <c r="T1486" s="19"/>
    </row>
    <row r="1487" spans="9:20" x14ac:dyDescent="0.25">
      <c r="I1487" s="19"/>
      <c r="L1487" s="19"/>
      <c r="M1487" s="19"/>
      <c r="Q1487" s="19"/>
      <c r="T1487" s="19"/>
    </row>
    <row r="1488" spans="9:20" x14ac:dyDescent="0.25">
      <c r="I1488" s="19"/>
      <c r="L1488" s="19"/>
      <c r="M1488" s="19"/>
      <c r="Q1488" s="19"/>
      <c r="T1488" s="19"/>
    </row>
    <row r="1489" spans="9:20" x14ac:dyDescent="0.25">
      <c r="I1489" s="19"/>
      <c r="L1489" s="19"/>
      <c r="M1489" s="19"/>
      <c r="Q1489" s="19"/>
      <c r="T1489" s="19"/>
    </row>
    <row r="1490" spans="9:20" x14ac:dyDescent="0.25">
      <c r="I1490" s="19"/>
      <c r="L1490" s="19"/>
      <c r="M1490" s="19"/>
      <c r="Q1490" s="19"/>
      <c r="T1490" s="19"/>
    </row>
    <row r="1491" spans="9:20" x14ac:dyDescent="0.25">
      <c r="I1491" s="19"/>
      <c r="L1491" s="19"/>
      <c r="M1491" s="19"/>
      <c r="Q1491" s="19"/>
      <c r="T1491" s="19"/>
    </row>
    <row r="1492" spans="9:20" x14ac:dyDescent="0.25">
      <c r="I1492" s="19"/>
      <c r="L1492" s="19"/>
      <c r="M1492" s="19"/>
      <c r="Q1492" s="19"/>
      <c r="T1492" s="19"/>
    </row>
    <row r="1493" spans="9:20" x14ac:dyDescent="0.25">
      <c r="I1493" s="19"/>
      <c r="L1493" s="19"/>
      <c r="M1493" s="19"/>
      <c r="Q1493" s="19"/>
      <c r="T1493" s="19"/>
    </row>
    <row r="1494" spans="9:20" x14ac:dyDescent="0.25">
      <c r="I1494" s="19"/>
      <c r="L1494" s="19"/>
      <c r="M1494" s="19"/>
      <c r="Q1494" s="19"/>
      <c r="T1494" s="19"/>
    </row>
    <row r="1495" spans="9:20" x14ac:dyDescent="0.25">
      <c r="I1495" s="19"/>
      <c r="L1495" s="19"/>
      <c r="M1495" s="19"/>
      <c r="Q1495" s="19"/>
      <c r="T1495" s="19"/>
    </row>
    <row r="1496" spans="9:20" x14ac:dyDescent="0.25">
      <c r="I1496" s="19"/>
      <c r="L1496" s="19"/>
      <c r="M1496" s="19"/>
      <c r="Q1496" s="19"/>
      <c r="T1496" s="19"/>
    </row>
    <row r="1497" spans="9:20" x14ac:dyDescent="0.25">
      <c r="I1497" s="19"/>
      <c r="L1497" s="19"/>
      <c r="M1497" s="19"/>
      <c r="Q1497" s="19"/>
      <c r="T1497" s="19"/>
    </row>
    <row r="1498" spans="9:20" x14ac:dyDescent="0.25">
      <c r="I1498" s="19"/>
      <c r="L1498" s="19"/>
      <c r="M1498" s="19"/>
      <c r="Q1498" s="19"/>
      <c r="T1498" s="19"/>
    </row>
    <row r="1499" spans="9:20" x14ac:dyDescent="0.25">
      <c r="I1499" s="19"/>
      <c r="L1499" s="19"/>
      <c r="M1499" s="19"/>
      <c r="Q1499" s="19"/>
      <c r="T1499" s="19"/>
    </row>
    <row r="1500" spans="9:20" x14ac:dyDescent="0.25">
      <c r="I1500" s="19"/>
      <c r="L1500" s="19"/>
      <c r="M1500" s="19"/>
      <c r="Q1500" s="19"/>
      <c r="T1500" s="19"/>
    </row>
    <row r="1501" spans="9:20" x14ac:dyDescent="0.25">
      <c r="I1501" s="19"/>
      <c r="L1501" s="19"/>
      <c r="M1501" s="19"/>
      <c r="Q1501" s="19"/>
      <c r="T1501" s="19"/>
    </row>
    <row r="1502" spans="9:20" x14ac:dyDescent="0.25">
      <c r="I1502" s="19"/>
      <c r="L1502" s="19"/>
      <c r="M1502" s="19"/>
      <c r="Q1502" s="19"/>
      <c r="T1502" s="19"/>
    </row>
    <row r="1503" spans="9:20" x14ac:dyDescent="0.25">
      <c r="I1503" s="19"/>
      <c r="L1503" s="19"/>
      <c r="M1503" s="19"/>
      <c r="Q1503" s="19"/>
      <c r="T1503" s="19"/>
    </row>
    <row r="1504" spans="9:20" x14ac:dyDescent="0.25">
      <c r="I1504" s="19"/>
      <c r="L1504" s="19"/>
      <c r="M1504" s="19"/>
      <c r="Q1504" s="19"/>
      <c r="T1504" s="19"/>
    </row>
    <row r="1505" spans="9:20" x14ac:dyDescent="0.25">
      <c r="I1505" s="19"/>
      <c r="L1505" s="19"/>
      <c r="M1505" s="19"/>
      <c r="Q1505" s="19"/>
      <c r="T1505" s="19"/>
    </row>
    <row r="1506" spans="9:20" x14ac:dyDescent="0.25">
      <c r="I1506" s="19"/>
      <c r="L1506" s="19"/>
      <c r="M1506" s="19"/>
      <c r="Q1506" s="19"/>
      <c r="T1506" s="19"/>
    </row>
    <row r="1507" spans="9:20" x14ac:dyDescent="0.25">
      <c r="I1507" s="19"/>
      <c r="L1507" s="19"/>
      <c r="M1507" s="19"/>
      <c r="Q1507" s="19"/>
      <c r="T1507" s="19"/>
    </row>
    <row r="1508" spans="9:20" x14ac:dyDescent="0.25">
      <c r="I1508" s="19"/>
      <c r="L1508" s="19"/>
      <c r="M1508" s="19"/>
      <c r="Q1508" s="19"/>
      <c r="T1508" s="19"/>
    </row>
    <row r="1509" spans="9:20" x14ac:dyDescent="0.25">
      <c r="I1509" s="19"/>
      <c r="L1509" s="19"/>
      <c r="M1509" s="19"/>
      <c r="Q1509" s="19"/>
      <c r="T1509" s="19"/>
    </row>
    <row r="1510" spans="9:20" x14ac:dyDescent="0.25">
      <c r="I1510" s="19"/>
      <c r="L1510" s="19"/>
      <c r="M1510" s="19"/>
      <c r="Q1510" s="19"/>
      <c r="T1510" s="19"/>
    </row>
    <row r="1511" spans="9:20" x14ac:dyDescent="0.25">
      <c r="I1511" s="19"/>
      <c r="L1511" s="19"/>
      <c r="M1511" s="19"/>
      <c r="Q1511" s="19"/>
      <c r="T1511" s="19"/>
    </row>
    <row r="1512" spans="9:20" x14ac:dyDescent="0.25">
      <c r="I1512" s="19"/>
      <c r="L1512" s="19"/>
      <c r="M1512" s="19"/>
      <c r="Q1512" s="19"/>
      <c r="T1512" s="19"/>
    </row>
    <row r="1513" spans="9:20" x14ac:dyDescent="0.25">
      <c r="I1513" s="19"/>
      <c r="L1513" s="19"/>
      <c r="M1513" s="19"/>
      <c r="Q1513" s="19"/>
      <c r="T1513" s="19"/>
    </row>
    <row r="1514" spans="9:20" x14ac:dyDescent="0.25">
      <c r="I1514" s="19"/>
      <c r="L1514" s="19"/>
      <c r="M1514" s="19"/>
      <c r="Q1514" s="19"/>
      <c r="T1514" s="19"/>
    </row>
    <row r="1515" spans="9:20" x14ac:dyDescent="0.25">
      <c r="I1515" s="19"/>
      <c r="L1515" s="19"/>
      <c r="M1515" s="19"/>
      <c r="Q1515" s="19"/>
      <c r="T1515" s="19"/>
    </row>
    <row r="1516" spans="9:20" x14ac:dyDescent="0.25">
      <c r="I1516" s="19"/>
      <c r="L1516" s="19"/>
      <c r="M1516" s="19"/>
      <c r="Q1516" s="19"/>
      <c r="T1516" s="19"/>
    </row>
    <row r="1517" spans="9:20" x14ac:dyDescent="0.25">
      <c r="I1517" s="19"/>
      <c r="L1517" s="19"/>
      <c r="M1517" s="19"/>
      <c r="Q1517" s="19"/>
      <c r="T1517" s="19"/>
    </row>
    <row r="1518" spans="9:20" x14ac:dyDescent="0.25">
      <c r="I1518" s="19"/>
      <c r="L1518" s="19"/>
      <c r="M1518" s="19"/>
      <c r="Q1518" s="19"/>
      <c r="T1518" s="19"/>
    </row>
    <row r="1519" spans="9:20" x14ac:dyDescent="0.25">
      <c r="I1519" s="19"/>
      <c r="L1519" s="19"/>
      <c r="M1519" s="19"/>
      <c r="Q1519" s="19"/>
      <c r="T1519" s="19"/>
    </row>
    <row r="1520" spans="9:20" x14ac:dyDescent="0.25">
      <c r="I1520" s="19"/>
      <c r="L1520" s="19"/>
      <c r="M1520" s="19"/>
      <c r="Q1520" s="19"/>
      <c r="T1520" s="19"/>
    </row>
    <row r="1521" spans="9:20" x14ac:dyDescent="0.25">
      <c r="I1521" s="19"/>
      <c r="L1521" s="19"/>
      <c r="M1521" s="19"/>
      <c r="Q1521" s="19"/>
      <c r="T1521" s="19"/>
    </row>
    <row r="1522" spans="9:20" x14ac:dyDescent="0.25">
      <c r="I1522" s="19"/>
      <c r="L1522" s="19"/>
      <c r="M1522" s="19"/>
      <c r="Q1522" s="19"/>
      <c r="T1522" s="19"/>
    </row>
    <row r="1523" spans="9:20" x14ac:dyDescent="0.25">
      <c r="I1523" s="19"/>
      <c r="L1523" s="19"/>
      <c r="M1523" s="19"/>
      <c r="Q1523" s="19"/>
      <c r="T1523" s="19"/>
    </row>
    <row r="1524" spans="9:20" x14ac:dyDescent="0.25">
      <c r="I1524" s="19"/>
      <c r="L1524" s="19"/>
      <c r="M1524" s="19"/>
      <c r="Q1524" s="19"/>
      <c r="T1524" s="19"/>
    </row>
    <row r="1525" spans="9:20" x14ac:dyDescent="0.25">
      <c r="I1525" s="19"/>
      <c r="L1525" s="19"/>
      <c r="M1525" s="19"/>
      <c r="Q1525" s="19"/>
      <c r="T1525" s="19"/>
    </row>
    <row r="1526" spans="9:20" x14ac:dyDescent="0.25">
      <c r="I1526" s="19"/>
      <c r="L1526" s="19"/>
      <c r="M1526" s="19"/>
      <c r="Q1526" s="19"/>
      <c r="T1526" s="19"/>
    </row>
    <row r="1527" spans="9:20" x14ac:dyDescent="0.25">
      <c r="I1527" s="19"/>
      <c r="L1527" s="19"/>
      <c r="M1527" s="19"/>
      <c r="Q1527" s="19"/>
      <c r="T1527" s="19"/>
    </row>
    <row r="1528" spans="9:20" x14ac:dyDescent="0.25">
      <c r="I1528" s="19"/>
      <c r="L1528" s="19"/>
      <c r="M1528" s="19"/>
      <c r="Q1528" s="19"/>
      <c r="T1528" s="19"/>
    </row>
    <row r="1529" spans="9:20" x14ac:dyDescent="0.25">
      <c r="I1529" s="19"/>
      <c r="L1529" s="19"/>
      <c r="M1529" s="19"/>
      <c r="Q1529" s="19"/>
      <c r="T1529" s="19"/>
    </row>
    <row r="1530" spans="9:20" x14ac:dyDescent="0.25">
      <c r="I1530" s="19"/>
      <c r="L1530" s="19"/>
      <c r="M1530" s="19"/>
      <c r="Q1530" s="19"/>
      <c r="T1530" s="19"/>
    </row>
    <row r="1531" spans="9:20" x14ac:dyDescent="0.25">
      <c r="I1531" s="19"/>
      <c r="L1531" s="19"/>
      <c r="M1531" s="19"/>
      <c r="Q1531" s="19"/>
      <c r="T1531" s="19"/>
    </row>
    <row r="1532" spans="9:20" x14ac:dyDescent="0.25">
      <c r="I1532" s="19"/>
      <c r="L1532" s="19"/>
      <c r="M1532" s="19"/>
      <c r="Q1532" s="19"/>
      <c r="T1532" s="19"/>
    </row>
    <row r="1533" spans="9:20" x14ac:dyDescent="0.25">
      <c r="I1533" s="19"/>
      <c r="L1533" s="19"/>
      <c r="M1533" s="19"/>
      <c r="Q1533" s="19"/>
      <c r="T1533" s="19"/>
    </row>
    <row r="1534" spans="9:20" x14ac:dyDescent="0.25">
      <c r="I1534" s="19"/>
      <c r="L1534" s="19"/>
      <c r="M1534" s="19"/>
      <c r="Q1534" s="19"/>
      <c r="T1534" s="19"/>
    </row>
    <row r="1535" spans="9:20" x14ac:dyDescent="0.25">
      <c r="I1535" s="19"/>
      <c r="L1535" s="19"/>
      <c r="M1535" s="19"/>
      <c r="Q1535" s="19"/>
      <c r="T1535" s="19"/>
    </row>
    <row r="1536" spans="9:20" x14ac:dyDescent="0.25">
      <c r="I1536" s="19"/>
      <c r="L1536" s="19"/>
      <c r="M1536" s="19"/>
      <c r="Q1536" s="19"/>
      <c r="T1536" s="19"/>
    </row>
    <row r="1537" spans="9:20" x14ac:dyDescent="0.25">
      <c r="I1537" s="19"/>
      <c r="L1537" s="19"/>
      <c r="M1537" s="19"/>
      <c r="Q1537" s="19"/>
      <c r="T1537" s="19"/>
    </row>
    <row r="1538" spans="9:20" x14ac:dyDescent="0.25">
      <c r="I1538" s="19"/>
      <c r="L1538" s="19"/>
      <c r="M1538" s="19"/>
      <c r="Q1538" s="19"/>
      <c r="T1538" s="19"/>
    </row>
    <row r="1539" spans="9:20" x14ac:dyDescent="0.25">
      <c r="I1539" s="19"/>
      <c r="L1539" s="19"/>
      <c r="M1539" s="19"/>
      <c r="Q1539" s="19"/>
      <c r="T1539" s="19"/>
    </row>
    <row r="1540" spans="9:20" x14ac:dyDescent="0.25">
      <c r="I1540" s="19"/>
      <c r="L1540" s="19"/>
      <c r="M1540" s="19"/>
      <c r="Q1540" s="19"/>
      <c r="T1540" s="19"/>
    </row>
    <row r="1541" spans="9:20" x14ac:dyDescent="0.25">
      <c r="I1541" s="19"/>
      <c r="L1541" s="19"/>
      <c r="M1541" s="19"/>
      <c r="Q1541" s="19"/>
      <c r="T1541" s="19"/>
    </row>
    <row r="1542" spans="9:20" x14ac:dyDescent="0.25">
      <c r="I1542" s="19"/>
      <c r="L1542" s="19"/>
      <c r="M1542" s="19"/>
      <c r="Q1542" s="19"/>
      <c r="T1542" s="19"/>
    </row>
    <row r="1543" spans="9:20" x14ac:dyDescent="0.25">
      <c r="I1543" s="19"/>
      <c r="L1543" s="19"/>
      <c r="M1543" s="19"/>
      <c r="Q1543" s="19"/>
      <c r="T1543" s="19"/>
    </row>
    <row r="1544" spans="9:20" x14ac:dyDescent="0.25">
      <c r="I1544" s="19"/>
      <c r="L1544" s="19"/>
      <c r="M1544" s="19"/>
      <c r="Q1544" s="19"/>
      <c r="T1544" s="19"/>
    </row>
    <row r="1545" spans="9:20" x14ac:dyDescent="0.25">
      <c r="I1545" s="19"/>
      <c r="L1545" s="19"/>
      <c r="M1545" s="19"/>
      <c r="Q1545" s="19"/>
      <c r="T1545" s="19"/>
    </row>
    <row r="1546" spans="9:20" x14ac:dyDescent="0.25">
      <c r="I1546" s="19"/>
      <c r="L1546" s="19"/>
      <c r="M1546" s="19"/>
      <c r="Q1546" s="19"/>
      <c r="T1546" s="19"/>
    </row>
    <row r="1547" spans="9:20" x14ac:dyDescent="0.25">
      <c r="I1547" s="19"/>
      <c r="L1547" s="19"/>
      <c r="M1547" s="19"/>
      <c r="Q1547" s="19"/>
      <c r="T1547" s="19"/>
    </row>
    <row r="1548" spans="9:20" x14ac:dyDescent="0.25">
      <c r="I1548" s="19"/>
      <c r="L1548" s="19"/>
      <c r="M1548" s="19"/>
      <c r="Q1548" s="19"/>
      <c r="T1548" s="19"/>
    </row>
    <row r="1549" spans="9:20" x14ac:dyDescent="0.25">
      <c r="I1549" s="19"/>
      <c r="L1549" s="19"/>
      <c r="M1549" s="19"/>
      <c r="Q1549" s="19"/>
      <c r="T1549" s="19"/>
    </row>
    <row r="1550" spans="9:20" x14ac:dyDescent="0.25">
      <c r="I1550" s="19"/>
      <c r="L1550" s="19"/>
      <c r="M1550" s="19"/>
      <c r="Q1550" s="19"/>
      <c r="T1550" s="19"/>
    </row>
    <row r="1551" spans="9:20" x14ac:dyDescent="0.25">
      <c r="I1551" s="19"/>
      <c r="L1551" s="19"/>
      <c r="M1551" s="19"/>
      <c r="Q1551" s="19"/>
      <c r="T1551" s="19"/>
    </row>
    <row r="1552" spans="9:20" x14ac:dyDescent="0.25">
      <c r="I1552" s="19"/>
      <c r="L1552" s="19"/>
      <c r="M1552" s="19"/>
      <c r="Q1552" s="19"/>
      <c r="T1552" s="19"/>
    </row>
    <row r="1553" spans="9:20" x14ac:dyDescent="0.25">
      <c r="I1553" s="19"/>
      <c r="L1553" s="19"/>
      <c r="M1553" s="19"/>
      <c r="Q1553" s="19"/>
      <c r="T1553" s="19"/>
    </row>
    <row r="1554" spans="9:20" x14ac:dyDescent="0.25">
      <c r="I1554" s="19"/>
      <c r="L1554" s="19"/>
      <c r="M1554" s="19"/>
      <c r="Q1554" s="19"/>
      <c r="T1554" s="19"/>
    </row>
    <row r="1555" spans="9:20" x14ac:dyDescent="0.25">
      <c r="I1555" s="19"/>
      <c r="L1555" s="19"/>
      <c r="M1555" s="19"/>
      <c r="Q1555" s="19"/>
      <c r="T1555" s="19"/>
    </row>
    <row r="1556" spans="9:20" x14ac:dyDescent="0.25">
      <c r="I1556" s="19"/>
      <c r="L1556" s="19"/>
      <c r="M1556" s="19"/>
      <c r="Q1556" s="19"/>
      <c r="T1556" s="19"/>
    </row>
    <row r="1557" spans="9:20" x14ac:dyDescent="0.25">
      <c r="I1557" s="19"/>
      <c r="L1557" s="19"/>
      <c r="M1557" s="19"/>
      <c r="Q1557" s="19"/>
      <c r="T1557" s="19"/>
    </row>
    <row r="1558" spans="9:20" x14ac:dyDescent="0.25">
      <c r="I1558" s="19"/>
      <c r="L1558" s="19"/>
      <c r="M1558" s="19"/>
      <c r="Q1558" s="19"/>
      <c r="T1558" s="19"/>
    </row>
    <row r="1559" spans="9:20" x14ac:dyDescent="0.25">
      <c r="I1559" s="19"/>
      <c r="L1559" s="19"/>
      <c r="M1559" s="19"/>
      <c r="Q1559" s="19"/>
      <c r="T1559" s="19"/>
    </row>
    <row r="1560" spans="9:20" x14ac:dyDescent="0.25">
      <c r="I1560" s="19"/>
      <c r="L1560" s="19"/>
      <c r="M1560" s="19"/>
      <c r="Q1560" s="19"/>
      <c r="T1560" s="19"/>
    </row>
    <row r="1561" spans="9:20" x14ac:dyDescent="0.25">
      <c r="I1561" s="19"/>
      <c r="L1561" s="19"/>
      <c r="M1561" s="19"/>
      <c r="Q1561" s="19"/>
      <c r="T1561" s="19"/>
    </row>
    <row r="1562" spans="9:20" x14ac:dyDescent="0.25">
      <c r="I1562" s="19"/>
      <c r="L1562" s="19"/>
      <c r="M1562" s="19"/>
      <c r="Q1562" s="19"/>
      <c r="T1562" s="19"/>
    </row>
    <row r="1563" spans="9:20" x14ac:dyDescent="0.25">
      <c r="I1563" s="19"/>
      <c r="L1563" s="19"/>
      <c r="M1563" s="19"/>
      <c r="Q1563" s="19"/>
      <c r="T1563" s="19"/>
    </row>
    <row r="1564" spans="9:20" x14ac:dyDescent="0.25">
      <c r="I1564" s="19"/>
      <c r="L1564" s="19"/>
      <c r="M1564" s="19"/>
      <c r="Q1564" s="19"/>
      <c r="T1564" s="19"/>
    </row>
    <row r="1565" spans="9:20" x14ac:dyDescent="0.25">
      <c r="I1565" s="19"/>
      <c r="L1565" s="19"/>
      <c r="M1565" s="19"/>
      <c r="Q1565" s="19"/>
      <c r="T1565" s="19"/>
    </row>
    <row r="1566" spans="9:20" x14ac:dyDescent="0.25">
      <c r="I1566" s="19"/>
      <c r="L1566" s="19"/>
      <c r="M1566" s="19"/>
      <c r="Q1566" s="19"/>
      <c r="T1566" s="19"/>
    </row>
    <row r="1567" spans="9:20" x14ac:dyDescent="0.25">
      <c r="I1567" s="19"/>
      <c r="L1567" s="19"/>
      <c r="M1567" s="19"/>
      <c r="Q1567" s="19"/>
      <c r="T1567" s="19"/>
    </row>
    <row r="1568" spans="9:20" x14ac:dyDescent="0.25">
      <c r="I1568" s="19"/>
      <c r="L1568" s="19"/>
      <c r="M1568" s="19"/>
      <c r="Q1568" s="19"/>
      <c r="T1568" s="19"/>
    </row>
    <row r="1569" spans="9:20" x14ac:dyDescent="0.25">
      <c r="I1569" s="19"/>
      <c r="L1569" s="19"/>
      <c r="M1569" s="19"/>
      <c r="Q1569" s="19"/>
      <c r="T1569" s="19"/>
    </row>
    <row r="1570" spans="9:20" x14ac:dyDescent="0.25">
      <c r="I1570" s="19"/>
      <c r="L1570" s="19"/>
      <c r="M1570" s="19"/>
      <c r="Q1570" s="19"/>
      <c r="T1570" s="19"/>
    </row>
    <row r="1571" spans="9:20" x14ac:dyDescent="0.25">
      <c r="I1571" s="19"/>
      <c r="L1571" s="19"/>
      <c r="M1571" s="19"/>
      <c r="Q1571" s="19"/>
      <c r="T1571" s="19"/>
    </row>
    <row r="1572" spans="9:20" x14ac:dyDescent="0.25">
      <c r="I1572" s="19"/>
      <c r="L1572" s="19"/>
      <c r="M1572" s="19"/>
      <c r="Q1572" s="19"/>
      <c r="T1572" s="19"/>
    </row>
    <row r="1573" spans="9:20" x14ac:dyDescent="0.25">
      <c r="I1573" s="19"/>
      <c r="L1573" s="19"/>
      <c r="M1573" s="19"/>
      <c r="Q1573" s="19"/>
      <c r="T1573" s="19"/>
    </row>
    <row r="1574" spans="9:20" x14ac:dyDescent="0.25">
      <c r="I1574" s="19"/>
      <c r="L1574" s="19"/>
      <c r="M1574" s="19"/>
      <c r="Q1574" s="19"/>
      <c r="T1574" s="19"/>
    </row>
    <row r="1575" spans="9:20" x14ac:dyDescent="0.25">
      <c r="I1575" s="19"/>
      <c r="L1575" s="19"/>
      <c r="M1575" s="19"/>
      <c r="Q1575" s="19"/>
      <c r="T1575" s="19"/>
    </row>
    <row r="1576" spans="9:20" x14ac:dyDescent="0.25">
      <c r="I1576" s="19"/>
      <c r="L1576" s="19"/>
      <c r="M1576" s="19"/>
      <c r="Q1576" s="19"/>
      <c r="T1576" s="19"/>
    </row>
    <row r="1577" spans="9:20" x14ac:dyDescent="0.25">
      <c r="I1577" s="19"/>
      <c r="L1577" s="19"/>
      <c r="M1577" s="19"/>
      <c r="Q1577" s="19"/>
      <c r="T1577" s="19"/>
    </row>
    <row r="1578" spans="9:20" x14ac:dyDescent="0.25">
      <c r="I1578" s="19"/>
      <c r="L1578" s="19"/>
      <c r="M1578" s="19"/>
      <c r="Q1578" s="19"/>
      <c r="T1578" s="19"/>
    </row>
    <row r="1579" spans="9:20" x14ac:dyDescent="0.25">
      <c r="I1579" s="19"/>
      <c r="L1579" s="19"/>
      <c r="M1579" s="19"/>
      <c r="Q1579" s="19"/>
      <c r="T1579" s="19"/>
    </row>
    <row r="1580" spans="9:20" x14ac:dyDescent="0.25">
      <c r="I1580" s="19"/>
      <c r="L1580" s="19"/>
      <c r="M1580" s="19"/>
      <c r="Q1580" s="19"/>
      <c r="T1580" s="19"/>
    </row>
    <row r="1581" spans="9:20" x14ac:dyDescent="0.25">
      <c r="I1581" s="19"/>
      <c r="L1581" s="19"/>
      <c r="M1581" s="19"/>
      <c r="Q1581" s="19"/>
      <c r="T1581" s="19"/>
    </row>
    <row r="1582" spans="9:20" x14ac:dyDescent="0.25">
      <c r="I1582" s="19"/>
      <c r="L1582" s="19"/>
      <c r="M1582" s="19"/>
      <c r="Q1582" s="19"/>
      <c r="T1582" s="19"/>
    </row>
    <row r="1583" spans="9:20" x14ac:dyDescent="0.25">
      <c r="I1583" s="19"/>
      <c r="L1583" s="19"/>
      <c r="M1583" s="19"/>
      <c r="Q1583" s="19"/>
      <c r="T1583" s="19"/>
    </row>
    <row r="1584" spans="9:20" x14ac:dyDescent="0.25">
      <c r="I1584" s="19"/>
      <c r="L1584" s="19"/>
      <c r="M1584" s="19"/>
      <c r="Q1584" s="19"/>
      <c r="T1584" s="19"/>
    </row>
    <row r="1585" spans="9:20" x14ac:dyDescent="0.25">
      <c r="I1585" s="19"/>
      <c r="L1585" s="19"/>
      <c r="M1585" s="19"/>
      <c r="Q1585" s="19"/>
      <c r="T1585" s="19"/>
    </row>
    <row r="1586" spans="9:20" x14ac:dyDescent="0.25">
      <c r="I1586" s="19"/>
      <c r="L1586" s="19"/>
      <c r="M1586" s="19"/>
      <c r="Q1586" s="19"/>
      <c r="T1586" s="19"/>
    </row>
    <row r="1587" spans="9:20" x14ac:dyDescent="0.25">
      <c r="I1587" s="19"/>
      <c r="L1587" s="19"/>
      <c r="M1587" s="19"/>
      <c r="Q1587" s="19"/>
      <c r="T1587" s="19"/>
    </row>
    <row r="1588" spans="9:20" x14ac:dyDescent="0.25">
      <c r="I1588" s="19"/>
      <c r="L1588" s="19"/>
      <c r="M1588" s="19"/>
      <c r="Q1588" s="19"/>
      <c r="T1588" s="19"/>
    </row>
    <row r="1589" spans="9:20" x14ac:dyDescent="0.25">
      <c r="I1589" s="19"/>
      <c r="L1589" s="19"/>
      <c r="M1589" s="19"/>
      <c r="Q1589" s="19"/>
      <c r="T1589" s="19"/>
    </row>
    <row r="1590" spans="9:20" x14ac:dyDescent="0.25">
      <c r="I1590" s="19"/>
      <c r="L1590" s="19"/>
      <c r="M1590" s="19"/>
      <c r="Q1590" s="19"/>
      <c r="T1590" s="19"/>
    </row>
    <row r="1591" spans="9:20" x14ac:dyDescent="0.25">
      <c r="I1591" s="19"/>
      <c r="L1591" s="19"/>
      <c r="M1591" s="19"/>
      <c r="Q1591" s="19"/>
      <c r="T1591" s="19"/>
    </row>
    <row r="1592" spans="9:20" x14ac:dyDescent="0.25">
      <c r="I1592" s="19"/>
      <c r="L1592" s="19"/>
      <c r="M1592" s="19"/>
      <c r="Q1592" s="19"/>
      <c r="T1592" s="19"/>
    </row>
    <row r="1593" spans="9:20" x14ac:dyDescent="0.25">
      <c r="I1593" s="19"/>
      <c r="L1593" s="19"/>
      <c r="M1593" s="19"/>
      <c r="Q1593" s="19"/>
      <c r="T1593" s="19"/>
    </row>
    <row r="1594" spans="9:20" x14ac:dyDescent="0.25">
      <c r="I1594" s="19"/>
      <c r="L1594" s="19"/>
      <c r="M1594" s="19"/>
      <c r="Q1594" s="19"/>
      <c r="T1594" s="19"/>
    </row>
    <row r="1595" spans="9:20" x14ac:dyDescent="0.25">
      <c r="I1595" s="19"/>
      <c r="L1595" s="19"/>
      <c r="M1595" s="19"/>
      <c r="Q1595" s="19"/>
      <c r="T1595" s="19"/>
    </row>
    <row r="1596" spans="9:20" x14ac:dyDescent="0.25">
      <c r="I1596" s="19"/>
      <c r="L1596" s="19"/>
      <c r="M1596" s="19"/>
      <c r="Q1596" s="19"/>
      <c r="T1596" s="19"/>
    </row>
    <row r="1597" spans="9:20" x14ac:dyDescent="0.25">
      <c r="I1597" s="19"/>
      <c r="L1597" s="19"/>
      <c r="M1597" s="19"/>
      <c r="Q1597" s="19"/>
      <c r="T1597" s="19"/>
    </row>
    <row r="1598" spans="9:20" x14ac:dyDescent="0.25">
      <c r="I1598" s="19"/>
      <c r="L1598" s="19"/>
      <c r="M1598" s="19"/>
      <c r="Q1598" s="19"/>
      <c r="T1598" s="19"/>
    </row>
    <row r="1599" spans="9:20" x14ac:dyDescent="0.25">
      <c r="I1599" s="19"/>
      <c r="L1599" s="19"/>
      <c r="M1599" s="19"/>
      <c r="Q1599" s="19"/>
      <c r="T1599" s="19"/>
    </row>
    <row r="1600" spans="9:20" x14ac:dyDescent="0.25">
      <c r="I1600" s="19"/>
      <c r="L1600" s="19"/>
      <c r="M1600" s="19"/>
      <c r="Q1600" s="19"/>
      <c r="T1600" s="19"/>
    </row>
    <row r="1601" spans="9:20" x14ac:dyDescent="0.25">
      <c r="I1601" s="19"/>
      <c r="L1601" s="19"/>
      <c r="M1601" s="19"/>
      <c r="Q1601" s="19"/>
      <c r="T1601" s="19"/>
    </row>
    <row r="1602" spans="9:20" x14ac:dyDescent="0.25">
      <c r="I1602" s="19"/>
      <c r="L1602" s="19"/>
      <c r="M1602" s="19"/>
      <c r="Q1602" s="19"/>
      <c r="T1602" s="19"/>
    </row>
    <row r="1603" spans="9:20" x14ac:dyDescent="0.25">
      <c r="I1603" s="19"/>
      <c r="L1603" s="19"/>
      <c r="M1603" s="19"/>
      <c r="Q1603" s="19"/>
      <c r="T1603" s="19"/>
    </row>
    <row r="1604" spans="9:20" x14ac:dyDescent="0.25">
      <c r="I1604" s="19"/>
      <c r="L1604" s="19"/>
      <c r="M1604" s="19"/>
      <c r="Q1604" s="19"/>
      <c r="T1604" s="19"/>
    </row>
    <row r="1605" spans="9:20" x14ac:dyDescent="0.25">
      <c r="I1605" s="19"/>
      <c r="L1605" s="19"/>
      <c r="M1605" s="19"/>
      <c r="Q1605" s="19"/>
      <c r="T1605" s="19"/>
    </row>
    <row r="1606" spans="9:20" x14ac:dyDescent="0.25">
      <c r="I1606" s="19"/>
      <c r="L1606" s="19"/>
      <c r="M1606" s="19"/>
      <c r="Q1606" s="19"/>
      <c r="T1606" s="19"/>
    </row>
    <row r="1607" spans="9:20" x14ac:dyDescent="0.25">
      <c r="I1607" s="19"/>
      <c r="L1607" s="19"/>
      <c r="M1607" s="19"/>
      <c r="Q1607" s="19"/>
      <c r="T1607" s="19"/>
    </row>
    <row r="1608" spans="9:20" x14ac:dyDescent="0.25">
      <c r="I1608" s="19"/>
      <c r="L1608" s="19"/>
      <c r="M1608" s="19"/>
      <c r="Q1608" s="19"/>
      <c r="T1608" s="19"/>
    </row>
    <row r="1609" spans="9:20" x14ac:dyDescent="0.25">
      <c r="I1609" s="19"/>
      <c r="L1609" s="19"/>
      <c r="M1609" s="19"/>
      <c r="Q1609" s="19"/>
      <c r="T1609" s="19"/>
    </row>
    <row r="1610" spans="9:20" x14ac:dyDescent="0.25">
      <c r="I1610" s="19"/>
      <c r="L1610" s="19"/>
      <c r="M1610" s="19"/>
      <c r="Q1610" s="19"/>
      <c r="T1610" s="19"/>
    </row>
    <row r="1611" spans="9:20" x14ac:dyDescent="0.25">
      <c r="I1611" s="19"/>
      <c r="L1611" s="19"/>
      <c r="M1611" s="19"/>
      <c r="Q1611" s="19"/>
      <c r="T1611" s="19"/>
    </row>
    <row r="1612" spans="9:20" x14ac:dyDescent="0.25">
      <c r="I1612" s="19"/>
      <c r="L1612" s="19"/>
      <c r="M1612" s="19"/>
      <c r="Q1612" s="19"/>
      <c r="T1612" s="19"/>
    </row>
    <row r="1613" spans="9:20" x14ac:dyDescent="0.25">
      <c r="I1613" s="19"/>
      <c r="L1613" s="19"/>
      <c r="M1613" s="19"/>
      <c r="Q1613" s="19"/>
      <c r="T1613" s="19"/>
    </row>
    <row r="1614" spans="9:20" x14ac:dyDescent="0.25">
      <c r="I1614" s="19"/>
      <c r="L1614" s="19"/>
      <c r="M1614" s="19"/>
      <c r="Q1614" s="19"/>
      <c r="T1614" s="19"/>
    </row>
    <row r="1615" spans="9:20" x14ac:dyDescent="0.25">
      <c r="I1615" s="19"/>
      <c r="L1615" s="19"/>
      <c r="M1615" s="19"/>
      <c r="Q1615" s="19"/>
      <c r="T1615" s="19"/>
    </row>
    <row r="1616" spans="9:20" x14ac:dyDescent="0.25">
      <c r="I1616" s="19"/>
      <c r="L1616" s="19"/>
      <c r="M1616" s="19"/>
      <c r="Q1616" s="19"/>
      <c r="T1616" s="19"/>
    </row>
    <row r="1617" spans="9:20" x14ac:dyDescent="0.25">
      <c r="I1617" s="19"/>
      <c r="L1617" s="19"/>
      <c r="M1617" s="19"/>
      <c r="Q1617" s="19"/>
      <c r="T1617" s="19"/>
    </row>
    <row r="1618" spans="9:20" x14ac:dyDescent="0.25">
      <c r="I1618" s="19"/>
      <c r="L1618" s="19"/>
      <c r="M1618" s="19"/>
      <c r="Q1618" s="19"/>
      <c r="T1618" s="19"/>
    </row>
    <row r="1619" spans="9:20" x14ac:dyDescent="0.25">
      <c r="I1619" s="19"/>
      <c r="L1619" s="19"/>
      <c r="M1619" s="19"/>
      <c r="Q1619" s="19"/>
      <c r="T1619" s="19"/>
    </row>
    <row r="1620" spans="9:20" x14ac:dyDescent="0.25">
      <c r="I1620" s="19"/>
      <c r="L1620" s="19"/>
      <c r="M1620" s="19"/>
      <c r="Q1620" s="19"/>
      <c r="T1620" s="19"/>
    </row>
    <row r="1621" spans="9:20" x14ac:dyDescent="0.25">
      <c r="I1621" s="19"/>
      <c r="L1621" s="19"/>
      <c r="M1621" s="19"/>
      <c r="Q1621" s="19"/>
      <c r="T1621" s="19"/>
    </row>
    <row r="1622" spans="9:20" x14ac:dyDescent="0.25">
      <c r="I1622" s="19"/>
      <c r="L1622" s="19"/>
      <c r="M1622" s="19"/>
      <c r="Q1622" s="19"/>
      <c r="T1622" s="19"/>
    </row>
    <row r="1623" spans="9:20" x14ac:dyDescent="0.25">
      <c r="I1623" s="19"/>
      <c r="L1623" s="19"/>
      <c r="M1623" s="19"/>
      <c r="Q1623" s="19"/>
      <c r="T1623" s="19"/>
    </row>
    <row r="1624" spans="9:20" x14ac:dyDescent="0.25">
      <c r="I1624" s="19"/>
      <c r="L1624" s="19"/>
      <c r="M1624" s="19"/>
      <c r="Q1624" s="19"/>
      <c r="T1624" s="19"/>
    </row>
    <row r="1625" spans="9:20" x14ac:dyDescent="0.25">
      <c r="I1625" s="19"/>
      <c r="L1625" s="19"/>
      <c r="M1625" s="19"/>
      <c r="Q1625" s="19"/>
      <c r="T1625" s="19"/>
    </row>
    <row r="1626" spans="9:20" x14ac:dyDescent="0.25">
      <c r="I1626" s="19"/>
      <c r="L1626" s="19"/>
      <c r="M1626" s="19"/>
      <c r="Q1626" s="19"/>
      <c r="T1626" s="19"/>
    </row>
    <row r="1627" spans="9:20" x14ac:dyDescent="0.25">
      <c r="I1627" s="19"/>
      <c r="L1627" s="19"/>
      <c r="M1627" s="19"/>
      <c r="Q1627" s="19"/>
      <c r="T1627" s="19"/>
    </row>
    <row r="1628" spans="9:20" x14ac:dyDescent="0.25">
      <c r="I1628" s="19"/>
      <c r="L1628" s="19"/>
      <c r="M1628" s="19"/>
      <c r="Q1628" s="19"/>
      <c r="T1628" s="19"/>
    </row>
    <row r="1629" spans="9:20" x14ac:dyDescent="0.25">
      <c r="I1629" s="19"/>
      <c r="L1629" s="19"/>
      <c r="M1629" s="19"/>
      <c r="Q1629" s="19"/>
      <c r="T1629" s="19"/>
    </row>
    <row r="1630" spans="9:20" x14ac:dyDescent="0.25">
      <c r="I1630" s="19"/>
      <c r="L1630" s="19"/>
      <c r="M1630" s="19"/>
      <c r="Q1630" s="19"/>
      <c r="T1630" s="19"/>
    </row>
    <row r="1631" spans="9:20" x14ac:dyDescent="0.25">
      <c r="I1631" s="19"/>
      <c r="L1631" s="19"/>
      <c r="M1631" s="19"/>
      <c r="Q1631" s="19"/>
      <c r="T1631" s="19"/>
    </row>
    <row r="1632" spans="9:20" x14ac:dyDescent="0.25">
      <c r="I1632" s="19"/>
      <c r="L1632" s="19"/>
      <c r="M1632" s="19"/>
      <c r="Q1632" s="19"/>
      <c r="T1632" s="19"/>
    </row>
    <row r="1633" spans="9:20" x14ac:dyDescent="0.25">
      <c r="I1633" s="19"/>
      <c r="L1633" s="19"/>
      <c r="M1633" s="19"/>
      <c r="Q1633" s="19"/>
      <c r="T1633" s="19"/>
    </row>
    <row r="1634" spans="9:20" x14ac:dyDescent="0.25">
      <c r="I1634" s="19"/>
      <c r="L1634" s="19"/>
      <c r="M1634" s="19"/>
      <c r="Q1634" s="19"/>
      <c r="T1634" s="19"/>
    </row>
    <row r="1635" spans="9:20" x14ac:dyDescent="0.25">
      <c r="I1635" s="19"/>
      <c r="L1635" s="19"/>
      <c r="M1635" s="19"/>
      <c r="Q1635" s="19"/>
      <c r="T1635" s="19"/>
    </row>
    <row r="1636" spans="9:20" x14ac:dyDescent="0.25">
      <c r="I1636" s="19"/>
      <c r="L1636" s="19"/>
      <c r="M1636" s="19"/>
      <c r="Q1636" s="19"/>
      <c r="T1636" s="19"/>
    </row>
    <row r="1637" spans="9:20" x14ac:dyDescent="0.25">
      <c r="I1637" s="19"/>
      <c r="L1637" s="19"/>
      <c r="M1637" s="19"/>
      <c r="Q1637" s="19"/>
      <c r="T1637" s="19"/>
    </row>
    <row r="1638" spans="9:20" x14ac:dyDescent="0.25">
      <c r="I1638" s="19"/>
      <c r="L1638" s="19"/>
      <c r="M1638" s="19"/>
      <c r="Q1638" s="19"/>
      <c r="T1638" s="19"/>
    </row>
    <row r="1639" spans="9:20" x14ac:dyDescent="0.25">
      <c r="I1639" s="19"/>
      <c r="L1639" s="19"/>
      <c r="M1639" s="19"/>
      <c r="Q1639" s="19"/>
      <c r="T1639" s="19"/>
    </row>
    <row r="1640" spans="9:20" x14ac:dyDescent="0.25">
      <c r="I1640" s="19"/>
      <c r="L1640" s="19"/>
      <c r="M1640" s="19"/>
      <c r="Q1640" s="19"/>
      <c r="T1640" s="19"/>
    </row>
    <row r="1641" spans="9:20" x14ac:dyDescent="0.25">
      <c r="I1641" s="19"/>
      <c r="L1641" s="19"/>
      <c r="M1641" s="19"/>
      <c r="Q1641" s="19"/>
      <c r="T1641" s="19"/>
    </row>
    <row r="1642" spans="9:20" x14ac:dyDescent="0.25">
      <c r="I1642" s="19"/>
      <c r="L1642" s="19"/>
      <c r="M1642" s="19"/>
      <c r="Q1642" s="19"/>
      <c r="T1642" s="19"/>
    </row>
    <row r="1643" spans="9:20" x14ac:dyDescent="0.25">
      <c r="I1643" s="19"/>
      <c r="L1643" s="19"/>
      <c r="M1643" s="19"/>
      <c r="Q1643" s="19"/>
      <c r="T1643" s="19"/>
    </row>
    <row r="1644" spans="9:20" x14ac:dyDescent="0.25">
      <c r="I1644" s="19"/>
      <c r="L1644" s="19"/>
      <c r="M1644" s="19"/>
      <c r="Q1644" s="19"/>
      <c r="T1644" s="19"/>
    </row>
    <row r="1645" spans="9:20" x14ac:dyDescent="0.25">
      <c r="I1645" s="19"/>
      <c r="L1645" s="19"/>
      <c r="M1645" s="19"/>
      <c r="Q1645" s="19"/>
      <c r="T1645" s="19"/>
    </row>
    <row r="1646" spans="9:20" x14ac:dyDescent="0.25">
      <c r="I1646" s="19"/>
      <c r="L1646" s="19"/>
      <c r="M1646" s="19"/>
      <c r="Q1646" s="19"/>
      <c r="T1646" s="19"/>
    </row>
    <row r="1647" spans="9:20" x14ac:dyDescent="0.25">
      <c r="I1647" s="19"/>
      <c r="L1647" s="19"/>
      <c r="M1647" s="19"/>
      <c r="Q1647" s="19"/>
      <c r="T1647" s="19"/>
    </row>
    <row r="1648" spans="9:20" x14ac:dyDescent="0.25">
      <c r="I1648" s="19"/>
      <c r="L1648" s="19"/>
      <c r="M1648" s="19"/>
      <c r="Q1648" s="19"/>
      <c r="T1648" s="19"/>
    </row>
    <row r="1649" spans="9:20" x14ac:dyDescent="0.25">
      <c r="I1649" s="19"/>
      <c r="L1649" s="19"/>
      <c r="M1649" s="19"/>
      <c r="Q1649" s="19"/>
      <c r="T1649" s="19"/>
    </row>
    <row r="1650" spans="9:20" x14ac:dyDescent="0.25">
      <c r="I1650" s="19"/>
      <c r="L1650" s="19"/>
      <c r="M1650" s="19"/>
      <c r="Q1650" s="19"/>
      <c r="T1650" s="19"/>
    </row>
    <row r="1651" spans="9:20" x14ac:dyDescent="0.25">
      <c r="I1651" s="19"/>
      <c r="L1651" s="19"/>
      <c r="M1651" s="19"/>
      <c r="Q1651" s="19"/>
      <c r="T1651" s="19"/>
    </row>
    <row r="1652" spans="9:20" x14ac:dyDescent="0.25">
      <c r="I1652" s="19"/>
      <c r="L1652" s="19"/>
      <c r="M1652" s="19"/>
      <c r="Q1652" s="19"/>
      <c r="T1652" s="19"/>
    </row>
    <row r="1653" spans="9:20" x14ac:dyDescent="0.25">
      <c r="I1653" s="19"/>
      <c r="L1653" s="19"/>
      <c r="M1653" s="19"/>
      <c r="Q1653" s="19"/>
      <c r="T1653" s="19"/>
    </row>
    <row r="1654" spans="9:20" x14ac:dyDescent="0.25">
      <c r="I1654" s="19"/>
      <c r="L1654" s="19"/>
      <c r="M1654" s="19"/>
      <c r="Q1654" s="19"/>
      <c r="T1654" s="19"/>
    </row>
    <row r="1655" spans="9:20" x14ac:dyDescent="0.25">
      <c r="I1655" s="19"/>
      <c r="L1655" s="19"/>
      <c r="M1655" s="19"/>
      <c r="Q1655" s="19"/>
      <c r="T1655" s="19"/>
    </row>
    <row r="1656" spans="9:20" x14ac:dyDescent="0.25">
      <c r="I1656" s="19"/>
      <c r="L1656" s="19"/>
      <c r="M1656" s="19"/>
      <c r="Q1656" s="19"/>
      <c r="T1656" s="19"/>
    </row>
    <row r="1657" spans="9:20" x14ac:dyDescent="0.25">
      <c r="I1657" s="19"/>
      <c r="L1657" s="19"/>
      <c r="M1657" s="19"/>
      <c r="Q1657" s="19"/>
      <c r="T1657" s="19"/>
    </row>
    <row r="1658" spans="9:20" x14ac:dyDescent="0.25">
      <c r="I1658" s="19"/>
      <c r="L1658" s="19"/>
      <c r="M1658" s="19"/>
      <c r="Q1658" s="19"/>
      <c r="T1658" s="19"/>
    </row>
    <row r="1659" spans="9:20" x14ac:dyDescent="0.25">
      <c r="I1659" s="19"/>
      <c r="L1659" s="19"/>
      <c r="M1659" s="19"/>
      <c r="Q1659" s="19"/>
      <c r="T1659" s="19"/>
    </row>
    <row r="1660" spans="9:20" x14ac:dyDescent="0.25">
      <c r="I1660" s="19"/>
      <c r="L1660" s="19"/>
      <c r="M1660" s="19"/>
      <c r="Q1660" s="19"/>
      <c r="T1660" s="19"/>
    </row>
    <row r="1661" spans="9:20" x14ac:dyDescent="0.25">
      <c r="I1661" s="19"/>
      <c r="L1661" s="19"/>
      <c r="M1661" s="19"/>
      <c r="Q1661" s="19"/>
      <c r="T1661" s="19"/>
    </row>
    <row r="1662" spans="9:20" x14ac:dyDescent="0.25">
      <c r="I1662" s="19"/>
      <c r="L1662" s="19"/>
      <c r="M1662" s="19"/>
      <c r="Q1662" s="19"/>
      <c r="T1662" s="19"/>
    </row>
    <row r="1663" spans="9:20" x14ac:dyDescent="0.25">
      <c r="I1663" s="19"/>
      <c r="L1663" s="19"/>
      <c r="M1663" s="19"/>
      <c r="Q1663" s="19"/>
      <c r="T1663" s="19"/>
    </row>
    <row r="1664" spans="9:20" x14ac:dyDescent="0.25">
      <c r="I1664" s="19"/>
      <c r="L1664" s="19"/>
      <c r="M1664" s="19"/>
      <c r="Q1664" s="19"/>
      <c r="T1664" s="19"/>
    </row>
    <row r="1665" spans="9:20" x14ac:dyDescent="0.25">
      <c r="I1665" s="19"/>
      <c r="L1665" s="19"/>
      <c r="M1665" s="19"/>
      <c r="Q1665" s="19"/>
      <c r="T1665" s="19"/>
    </row>
    <row r="1666" spans="9:20" x14ac:dyDescent="0.25">
      <c r="I1666" s="19"/>
      <c r="L1666" s="19"/>
      <c r="M1666" s="19"/>
      <c r="Q1666" s="19"/>
      <c r="T1666" s="19"/>
    </row>
    <row r="1667" spans="9:20" x14ac:dyDescent="0.25">
      <c r="I1667" s="19"/>
      <c r="L1667" s="19"/>
      <c r="M1667" s="19"/>
      <c r="Q1667" s="19"/>
      <c r="T1667" s="19"/>
    </row>
    <row r="1668" spans="9:20" x14ac:dyDescent="0.25">
      <c r="I1668" s="19"/>
      <c r="L1668" s="19"/>
      <c r="M1668" s="19"/>
      <c r="Q1668" s="19"/>
      <c r="T1668" s="19"/>
    </row>
    <row r="1669" spans="9:20" x14ac:dyDescent="0.25">
      <c r="I1669" s="19"/>
      <c r="L1669" s="19"/>
      <c r="M1669" s="19"/>
      <c r="Q1669" s="19"/>
      <c r="T1669" s="19"/>
    </row>
    <row r="1670" spans="9:20" x14ac:dyDescent="0.25">
      <c r="I1670" s="19"/>
      <c r="L1670" s="19"/>
      <c r="M1670" s="19"/>
      <c r="Q1670" s="19"/>
      <c r="T1670" s="19"/>
    </row>
    <row r="1671" spans="9:20" x14ac:dyDescent="0.25">
      <c r="I1671" s="19"/>
      <c r="L1671" s="19"/>
      <c r="M1671" s="19"/>
      <c r="Q1671" s="19"/>
      <c r="T1671" s="19"/>
    </row>
    <row r="1672" spans="9:20" x14ac:dyDescent="0.25">
      <c r="I1672" s="19"/>
      <c r="L1672" s="19"/>
      <c r="M1672" s="19"/>
      <c r="Q1672" s="19"/>
      <c r="T1672" s="19"/>
    </row>
    <row r="1673" spans="9:20" x14ac:dyDescent="0.25">
      <c r="I1673" s="19"/>
      <c r="L1673" s="19"/>
      <c r="M1673" s="19"/>
      <c r="Q1673" s="19"/>
      <c r="T1673" s="19"/>
    </row>
    <row r="1674" spans="9:20" x14ac:dyDescent="0.25">
      <c r="I1674" s="19"/>
      <c r="L1674" s="19"/>
      <c r="M1674" s="19"/>
      <c r="Q1674" s="19"/>
      <c r="T1674" s="19"/>
    </row>
    <row r="1675" spans="9:20" x14ac:dyDescent="0.25">
      <c r="I1675" s="19"/>
      <c r="L1675" s="19"/>
      <c r="M1675" s="19"/>
      <c r="Q1675" s="19"/>
      <c r="T1675" s="19"/>
    </row>
    <row r="1676" spans="9:20" x14ac:dyDescent="0.25">
      <c r="I1676" s="19"/>
      <c r="L1676" s="19"/>
      <c r="M1676" s="19"/>
      <c r="Q1676" s="19"/>
      <c r="T1676" s="19"/>
    </row>
    <row r="1677" spans="9:20" x14ac:dyDescent="0.25">
      <c r="I1677" s="19"/>
      <c r="L1677" s="19"/>
      <c r="M1677" s="19"/>
      <c r="Q1677" s="19"/>
      <c r="T1677" s="19"/>
    </row>
    <row r="1678" spans="9:20" x14ac:dyDescent="0.25">
      <c r="I1678" s="19"/>
      <c r="L1678" s="19"/>
      <c r="M1678" s="19"/>
      <c r="Q1678" s="19"/>
      <c r="T1678" s="19"/>
    </row>
    <row r="1679" spans="9:20" x14ac:dyDescent="0.25">
      <c r="I1679" s="19"/>
      <c r="L1679" s="19"/>
      <c r="M1679" s="19"/>
      <c r="Q1679" s="19"/>
      <c r="T1679" s="19"/>
    </row>
    <row r="1680" spans="9:20" x14ac:dyDescent="0.25">
      <c r="I1680" s="19"/>
      <c r="L1680" s="19"/>
      <c r="M1680" s="19"/>
      <c r="Q1680" s="19"/>
      <c r="T1680" s="19"/>
    </row>
    <row r="1681" spans="9:20" x14ac:dyDescent="0.25">
      <c r="I1681" s="19"/>
      <c r="L1681" s="19"/>
      <c r="M1681" s="19"/>
      <c r="Q1681" s="19"/>
      <c r="T1681" s="19"/>
    </row>
    <row r="1682" spans="9:20" x14ac:dyDescent="0.25">
      <c r="I1682" s="19"/>
      <c r="L1682" s="19"/>
      <c r="M1682" s="19"/>
      <c r="Q1682" s="19"/>
      <c r="T1682" s="19"/>
    </row>
    <row r="1683" spans="9:20" x14ac:dyDescent="0.25">
      <c r="I1683" s="19"/>
      <c r="L1683" s="19"/>
      <c r="M1683" s="19"/>
      <c r="Q1683" s="19"/>
      <c r="T1683" s="19"/>
    </row>
    <row r="1684" spans="9:20" x14ac:dyDescent="0.25">
      <c r="I1684" s="19"/>
      <c r="L1684" s="19"/>
      <c r="M1684" s="19"/>
      <c r="Q1684" s="19"/>
      <c r="T1684" s="19"/>
    </row>
    <row r="1685" spans="9:20" x14ac:dyDescent="0.25">
      <c r="I1685" s="19"/>
      <c r="L1685" s="19"/>
      <c r="M1685" s="19"/>
      <c r="Q1685" s="19"/>
      <c r="T1685" s="19"/>
    </row>
    <row r="1686" spans="9:20" x14ac:dyDescent="0.25">
      <c r="I1686" s="19"/>
      <c r="L1686" s="19"/>
      <c r="M1686" s="19"/>
      <c r="Q1686" s="19"/>
      <c r="T1686" s="19"/>
    </row>
    <row r="1687" spans="9:20" x14ac:dyDescent="0.25">
      <c r="I1687" s="19"/>
      <c r="L1687" s="19"/>
      <c r="M1687" s="19"/>
      <c r="Q1687" s="19"/>
      <c r="T1687" s="19"/>
    </row>
    <row r="1688" spans="9:20" x14ac:dyDescent="0.25">
      <c r="I1688" s="19"/>
      <c r="L1688" s="19"/>
      <c r="M1688" s="19"/>
      <c r="Q1688" s="19"/>
      <c r="T1688" s="19"/>
    </row>
    <row r="1689" spans="9:20" x14ac:dyDescent="0.25">
      <c r="I1689" s="19"/>
      <c r="L1689" s="19"/>
      <c r="M1689" s="19"/>
      <c r="Q1689" s="19"/>
      <c r="T1689" s="19"/>
    </row>
    <row r="1690" spans="9:20" x14ac:dyDescent="0.25">
      <c r="I1690" s="19"/>
      <c r="L1690" s="19"/>
      <c r="M1690" s="19"/>
      <c r="Q1690" s="19"/>
      <c r="T1690" s="19"/>
    </row>
    <row r="1691" spans="9:20" x14ac:dyDescent="0.25">
      <c r="I1691" s="19"/>
      <c r="L1691" s="19"/>
      <c r="M1691" s="19"/>
      <c r="Q1691" s="19"/>
      <c r="T1691" s="19"/>
    </row>
    <row r="1692" spans="9:20" x14ac:dyDescent="0.25">
      <c r="I1692" s="19"/>
      <c r="L1692" s="19"/>
      <c r="M1692" s="19"/>
      <c r="Q1692" s="19"/>
      <c r="T1692" s="19"/>
    </row>
    <row r="1693" spans="9:20" x14ac:dyDescent="0.25">
      <c r="I1693" s="19"/>
      <c r="L1693" s="19"/>
      <c r="M1693" s="19"/>
      <c r="Q1693" s="19"/>
      <c r="T1693" s="19"/>
    </row>
    <row r="1694" spans="9:20" x14ac:dyDescent="0.25">
      <c r="I1694" s="19"/>
      <c r="L1694" s="19"/>
      <c r="M1694" s="19"/>
      <c r="Q1694" s="19"/>
      <c r="T1694" s="19"/>
    </row>
    <row r="1695" spans="9:20" x14ac:dyDescent="0.25">
      <c r="I1695" s="19"/>
      <c r="L1695" s="19"/>
      <c r="M1695" s="19"/>
      <c r="Q1695" s="19"/>
      <c r="T1695" s="19"/>
    </row>
    <row r="1696" spans="9:20" x14ac:dyDescent="0.25">
      <c r="I1696" s="19"/>
      <c r="L1696" s="19"/>
      <c r="M1696" s="19"/>
      <c r="Q1696" s="19"/>
      <c r="T1696" s="19"/>
    </row>
    <row r="1697" spans="9:20" x14ac:dyDescent="0.25">
      <c r="I1697" s="19"/>
      <c r="L1697" s="19"/>
      <c r="M1697" s="19"/>
      <c r="Q1697" s="19"/>
      <c r="T1697" s="19"/>
    </row>
    <row r="1698" spans="9:20" x14ac:dyDescent="0.25">
      <c r="I1698" s="19"/>
      <c r="L1698" s="19"/>
      <c r="M1698" s="19"/>
      <c r="Q1698" s="19"/>
      <c r="T1698" s="19"/>
    </row>
    <row r="1699" spans="9:20" x14ac:dyDescent="0.25">
      <c r="I1699" s="19"/>
      <c r="L1699" s="19"/>
      <c r="M1699" s="19"/>
      <c r="Q1699" s="19"/>
      <c r="T1699" s="19"/>
    </row>
    <row r="1700" spans="9:20" x14ac:dyDescent="0.25">
      <c r="I1700" s="19"/>
      <c r="L1700" s="19"/>
      <c r="M1700" s="19"/>
      <c r="Q1700" s="19"/>
      <c r="T1700" s="19"/>
    </row>
    <row r="1701" spans="9:20" x14ac:dyDescent="0.25">
      <c r="I1701" s="19"/>
      <c r="L1701" s="19"/>
      <c r="M1701" s="19"/>
      <c r="Q1701" s="19"/>
      <c r="T1701" s="19"/>
    </row>
    <row r="1702" spans="9:20" x14ac:dyDescent="0.25">
      <c r="I1702" s="19"/>
      <c r="L1702" s="19"/>
      <c r="M1702" s="19"/>
      <c r="Q1702" s="19"/>
      <c r="T1702" s="19"/>
    </row>
    <row r="1703" spans="9:20" x14ac:dyDescent="0.25">
      <c r="I1703" s="19"/>
      <c r="L1703" s="19"/>
      <c r="M1703" s="19"/>
      <c r="Q1703" s="19"/>
      <c r="T1703" s="19"/>
    </row>
    <row r="1704" spans="9:20" x14ac:dyDescent="0.25">
      <c r="I1704" s="19"/>
      <c r="L1704" s="19"/>
      <c r="M1704" s="19"/>
      <c r="Q1704" s="19"/>
      <c r="T1704" s="19"/>
    </row>
    <row r="1705" spans="9:20" x14ac:dyDescent="0.25">
      <c r="I1705" s="19"/>
      <c r="L1705" s="19"/>
      <c r="M1705" s="19"/>
      <c r="Q1705" s="19"/>
      <c r="T1705" s="19"/>
    </row>
    <row r="1706" spans="9:20" x14ac:dyDescent="0.25">
      <c r="I1706" s="19"/>
      <c r="L1706" s="19"/>
      <c r="M1706" s="19"/>
      <c r="Q1706" s="19"/>
      <c r="T1706" s="19"/>
    </row>
    <row r="1707" spans="9:20" x14ac:dyDescent="0.25">
      <c r="I1707" s="19"/>
      <c r="L1707" s="19"/>
      <c r="M1707" s="19"/>
      <c r="Q1707" s="19"/>
      <c r="T1707" s="19"/>
    </row>
    <row r="1708" spans="9:20" x14ac:dyDescent="0.25">
      <c r="I1708" s="19"/>
      <c r="L1708" s="19"/>
      <c r="M1708" s="19"/>
      <c r="Q1708" s="19"/>
      <c r="T1708" s="19"/>
    </row>
    <row r="1709" spans="9:20" x14ac:dyDescent="0.25">
      <c r="I1709" s="19"/>
      <c r="L1709" s="19"/>
      <c r="M1709" s="19"/>
      <c r="Q1709" s="19"/>
      <c r="T1709" s="19"/>
    </row>
    <row r="1710" spans="9:20" x14ac:dyDescent="0.25">
      <c r="I1710" s="19"/>
      <c r="L1710" s="19"/>
      <c r="M1710" s="19"/>
      <c r="Q1710" s="19"/>
      <c r="T1710" s="19"/>
    </row>
    <row r="1711" spans="9:20" x14ac:dyDescent="0.25">
      <c r="I1711" s="19"/>
      <c r="L1711" s="19"/>
      <c r="M1711" s="19"/>
      <c r="Q1711" s="19"/>
      <c r="T1711" s="19"/>
    </row>
    <row r="1712" spans="9:20" x14ac:dyDescent="0.25">
      <c r="I1712" s="19"/>
      <c r="L1712" s="19"/>
      <c r="M1712" s="19"/>
      <c r="Q1712" s="19"/>
      <c r="T1712" s="19"/>
    </row>
    <row r="1713" spans="9:20" x14ac:dyDescent="0.25">
      <c r="I1713" s="19"/>
      <c r="L1713" s="19"/>
      <c r="M1713" s="19"/>
      <c r="Q1713" s="19"/>
      <c r="T1713" s="19"/>
    </row>
    <row r="1714" spans="9:20" x14ac:dyDescent="0.25">
      <c r="I1714" s="19"/>
      <c r="L1714" s="19"/>
      <c r="M1714" s="19"/>
      <c r="Q1714" s="19"/>
      <c r="T1714" s="19"/>
    </row>
    <row r="1715" spans="9:20" x14ac:dyDescent="0.25">
      <c r="I1715" s="19"/>
      <c r="L1715" s="19"/>
      <c r="M1715" s="19"/>
      <c r="Q1715" s="19"/>
      <c r="T1715" s="19"/>
    </row>
    <row r="1716" spans="9:20" x14ac:dyDescent="0.25">
      <c r="I1716" s="19"/>
      <c r="L1716" s="19"/>
      <c r="M1716" s="19"/>
      <c r="Q1716" s="19"/>
      <c r="T1716" s="19"/>
    </row>
    <row r="1717" spans="9:20" x14ac:dyDescent="0.25">
      <c r="I1717" s="19"/>
      <c r="L1717" s="19"/>
      <c r="M1717" s="19"/>
      <c r="Q1717" s="19"/>
      <c r="T1717" s="19"/>
    </row>
    <row r="1718" spans="9:20" x14ac:dyDescent="0.25">
      <c r="I1718" s="19"/>
      <c r="L1718" s="19"/>
      <c r="M1718" s="19"/>
      <c r="Q1718" s="19"/>
      <c r="T1718" s="19"/>
    </row>
    <row r="1719" spans="9:20" x14ac:dyDescent="0.25">
      <c r="I1719" s="19"/>
      <c r="L1719" s="19"/>
      <c r="M1719" s="19"/>
      <c r="Q1719" s="19"/>
      <c r="T1719" s="19"/>
    </row>
    <row r="1720" spans="9:20" x14ac:dyDescent="0.25">
      <c r="I1720" s="19"/>
      <c r="L1720" s="19"/>
      <c r="M1720" s="19"/>
      <c r="Q1720" s="19"/>
      <c r="T1720" s="19"/>
    </row>
    <row r="1721" spans="9:20" x14ac:dyDescent="0.25">
      <c r="I1721" s="19"/>
      <c r="L1721" s="19"/>
      <c r="M1721" s="19"/>
      <c r="Q1721" s="19"/>
      <c r="T1721" s="19"/>
    </row>
    <row r="1722" spans="9:20" x14ac:dyDescent="0.25">
      <c r="I1722" s="19"/>
      <c r="L1722" s="19"/>
      <c r="M1722" s="19"/>
      <c r="Q1722" s="19"/>
      <c r="T1722" s="19"/>
    </row>
    <row r="1723" spans="9:20" x14ac:dyDescent="0.25">
      <c r="I1723" s="19"/>
      <c r="L1723" s="19"/>
      <c r="M1723" s="19"/>
      <c r="Q1723" s="19"/>
      <c r="T1723" s="19"/>
    </row>
    <row r="1724" spans="9:20" x14ac:dyDescent="0.25">
      <c r="I1724" s="19"/>
      <c r="L1724" s="19"/>
      <c r="M1724" s="19"/>
      <c r="Q1724" s="19"/>
      <c r="T1724" s="19"/>
    </row>
    <row r="1725" spans="9:20" x14ac:dyDescent="0.25">
      <c r="I1725" s="19"/>
      <c r="L1725" s="19"/>
      <c r="M1725" s="19"/>
      <c r="Q1725" s="19"/>
      <c r="T1725" s="19"/>
    </row>
    <row r="1726" spans="9:20" x14ac:dyDescent="0.25">
      <c r="I1726" s="19"/>
      <c r="L1726" s="19"/>
      <c r="M1726" s="19"/>
      <c r="Q1726" s="19"/>
      <c r="T1726" s="19"/>
    </row>
    <row r="1727" spans="9:20" x14ac:dyDescent="0.25">
      <c r="I1727" s="19"/>
      <c r="L1727" s="19"/>
      <c r="M1727" s="19"/>
      <c r="Q1727" s="19"/>
      <c r="T1727" s="19"/>
    </row>
    <row r="1728" spans="9:20" x14ac:dyDescent="0.25">
      <c r="I1728" s="19"/>
      <c r="L1728" s="19"/>
      <c r="M1728" s="19"/>
      <c r="Q1728" s="19"/>
      <c r="T1728" s="19"/>
    </row>
    <row r="1729" spans="9:20" x14ac:dyDescent="0.25">
      <c r="I1729" s="19"/>
      <c r="L1729" s="19"/>
      <c r="M1729" s="19"/>
      <c r="Q1729" s="19"/>
      <c r="T1729" s="19"/>
    </row>
    <row r="1730" spans="9:20" x14ac:dyDescent="0.25">
      <c r="I1730" s="19"/>
      <c r="L1730" s="19"/>
      <c r="M1730" s="19"/>
      <c r="Q1730" s="19"/>
      <c r="T1730" s="19"/>
    </row>
    <row r="1731" spans="9:20" x14ac:dyDescent="0.25">
      <c r="I1731" s="19"/>
      <c r="L1731" s="19"/>
      <c r="M1731" s="19"/>
      <c r="Q1731" s="19"/>
      <c r="T1731" s="19"/>
    </row>
    <row r="1732" spans="9:20" x14ac:dyDescent="0.25">
      <c r="I1732" s="19"/>
      <c r="L1732" s="19"/>
      <c r="M1732" s="19"/>
      <c r="Q1732" s="19"/>
      <c r="T1732" s="19"/>
    </row>
    <row r="1733" spans="9:20" x14ac:dyDescent="0.25">
      <c r="I1733" s="19"/>
      <c r="L1733" s="19"/>
      <c r="M1733" s="19"/>
      <c r="Q1733" s="19"/>
      <c r="T1733" s="19"/>
    </row>
    <row r="1734" spans="9:20" x14ac:dyDescent="0.25">
      <c r="I1734" s="19"/>
      <c r="L1734" s="19"/>
      <c r="M1734" s="19"/>
      <c r="Q1734" s="19"/>
      <c r="T1734" s="19"/>
    </row>
    <row r="1735" spans="9:20" x14ac:dyDescent="0.25">
      <c r="I1735" s="19"/>
      <c r="L1735" s="19"/>
      <c r="M1735" s="19"/>
      <c r="Q1735" s="19"/>
      <c r="T1735" s="19"/>
    </row>
    <row r="1736" spans="9:20" x14ac:dyDescent="0.25">
      <c r="I1736" s="19"/>
      <c r="L1736" s="19"/>
      <c r="M1736" s="19"/>
      <c r="Q1736" s="19"/>
      <c r="T1736" s="19"/>
    </row>
    <row r="1737" spans="9:20" x14ac:dyDescent="0.25">
      <c r="I1737" s="19"/>
      <c r="L1737" s="19"/>
      <c r="M1737" s="19"/>
      <c r="Q1737" s="19"/>
      <c r="T1737" s="19"/>
    </row>
    <row r="1738" spans="9:20" x14ac:dyDescent="0.25">
      <c r="I1738" s="19"/>
      <c r="L1738" s="19"/>
      <c r="M1738" s="19"/>
      <c r="Q1738" s="19"/>
      <c r="T1738" s="19"/>
    </row>
    <row r="1739" spans="9:20" x14ac:dyDescent="0.25">
      <c r="I1739" s="19"/>
      <c r="L1739" s="19"/>
      <c r="M1739" s="19"/>
      <c r="Q1739" s="19"/>
      <c r="T1739" s="19"/>
    </row>
    <row r="1740" spans="9:20" x14ac:dyDescent="0.25">
      <c r="I1740" s="19"/>
      <c r="L1740" s="19"/>
      <c r="M1740" s="19"/>
      <c r="Q1740" s="19"/>
      <c r="T1740" s="19"/>
    </row>
    <row r="1741" spans="9:20" x14ac:dyDescent="0.25">
      <c r="I1741" s="19"/>
      <c r="L1741" s="19"/>
      <c r="M1741" s="19"/>
      <c r="Q1741" s="19"/>
      <c r="T1741" s="19"/>
    </row>
    <row r="1742" spans="9:20" x14ac:dyDescent="0.25">
      <c r="I1742" s="19"/>
      <c r="L1742" s="19"/>
      <c r="M1742" s="19"/>
      <c r="Q1742" s="19"/>
      <c r="T1742" s="19"/>
    </row>
    <row r="1743" spans="9:20" x14ac:dyDescent="0.25">
      <c r="I1743" s="19"/>
      <c r="L1743" s="19"/>
      <c r="M1743" s="19"/>
      <c r="Q1743" s="19"/>
      <c r="T1743" s="19"/>
    </row>
    <row r="1744" spans="9:20" x14ac:dyDescent="0.25">
      <c r="I1744" s="19"/>
      <c r="L1744" s="19"/>
      <c r="M1744" s="19"/>
      <c r="Q1744" s="19"/>
      <c r="T1744" s="19"/>
    </row>
    <row r="1745" spans="9:20" x14ac:dyDescent="0.25">
      <c r="I1745" s="19"/>
      <c r="L1745" s="19"/>
      <c r="M1745" s="19"/>
      <c r="Q1745" s="19"/>
      <c r="T1745" s="19"/>
    </row>
    <row r="1746" spans="9:20" x14ac:dyDescent="0.25">
      <c r="I1746" s="19"/>
      <c r="L1746" s="19"/>
      <c r="M1746" s="19"/>
      <c r="Q1746" s="19"/>
      <c r="T1746" s="19"/>
    </row>
    <row r="1747" spans="9:20" x14ac:dyDescent="0.25">
      <c r="I1747" s="19"/>
      <c r="L1747" s="19"/>
      <c r="M1747" s="19"/>
      <c r="Q1747" s="19"/>
      <c r="T1747" s="19"/>
    </row>
    <row r="1748" spans="9:20" x14ac:dyDescent="0.25">
      <c r="I1748" s="19"/>
      <c r="L1748" s="19"/>
      <c r="M1748" s="19"/>
      <c r="Q1748" s="19"/>
      <c r="T1748" s="19"/>
    </row>
    <row r="1749" spans="9:20" x14ac:dyDescent="0.25">
      <c r="I1749" s="19"/>
      <c r="L1749" s="19"/>
      <c r="M1749" s="19"/>
      <c r="Q1749" s="19"/>
      <c r="T1749" s="19"/>
    </row>
    <row r="1750" spans="9:20" x14ac:dyDescent="0.25">
      <c r="I1750" s="19"/>
      <c r="L1750" s="19"/>
      <c r="M1750" s="19"/>
      <c r="Q1750" s="19"/>
      <c r="T1750" s="19"/>
    </row>
    <row r="1751" spans="9:20" x14ac:dyDescent="0.25">
      <c r="I1751" s="19"/>
      <c r="L1751" s="19"/>
      <c r="M1751" s="19"/>
      <c r="Q1751" s="19"/>
      <c r="T1751" s="19"/>
    </row>
    <row r="1752" spans="9:20" x14ac:dyDescent="0.25">
      <c r="I1752" s="19"/>
      <c r="L1752" s="19"/>
      <c r="M1752" s="19"/>
      <c r="Q1752" s="19"/>
      <c r="T1752" s="19"/>
    </row>
    <row r="1753" spans="9:20" x14ac:dyDescent="0.25">
      <c r="I1753" s="19"/>
      <c r="L1753" s="19"/>
      <c r="M1753" s="19"/>
      <c r="Q1753" s="19"/>
      <c r="T1753" s="19"/>
    </row>
    <row r="1754" spans="9:20" x14ac:dyDescent="0.25">
      <c r="I1754" s="19"/>
      <c r="L1754" s="19"/>
      <c r="M1754" s="19"/>
      <c r="Q1754" s="19"/>
      <c r="T1754" s="19"/>
    </row>
    <row r="1755" spans="9:20" x14ac:dyDescent="0.25">
      <c r="I1755" s="19"/>
      <c r="L1755" s="19"/>
      <c r="M1755" s="19"/>
      <c r="Q1755" s="19"/>
      <c r="T1755" s="19"/>
    </row>
    <row r="1756" spans="9:20" x14ac:dyDescent="0.25">
      <c r="I1756" s="19"/>
      <c r="L1756" s="19"/>
      <c r="M1756" s="19"/>
      <c r="Q1756" s="19"/>
      <c r="T1756" s="19"/>
    </row>
    <row r="1757" spans="9:20" x14ac:dyDescent="0.25">
      <c r="I1757" s="19"/>
      <c r="L1757" s="19"/>
      <c r="M1757" s="19"/>
      <c r="Q1757" s="19"/>
      <c r="T1757" s="19"/>
    </row>
    <row r="1758" spans="9:20" x14ac:dyDescent="0.25">
      <c r="I1758" s="19"/>
      <c r="L1758" s="19"/>
      <c r="M1758" s="19"/>
      <c r="Q1758" s="19"/>
      <c r="T1758" s="19"/>
    </row>
    <row r="1759" spans="9:20" x14ac:dyDescent="0.25">
      <c r="I1759" s="19"/>
      <c r="L1759" s="19"/>
      <c r="M1759" s="19"/>
      <c r="Q1759" s="19"/>
      <c r="T1759" s="19"/>
    </row>
    <row r="1760" spans="9:20" x14ac:dyDescent="0.25">
      <c r="I1760" s="19"/>
      <c r="L1760" s="19"/>
      <c r="M1760" s="19"/>
      <c r="Q1760" s="19"/>
      <c r="T1760" s="19"/>
    </row>
    <row r="1761" spans="9:20" x14ac:dyDescent="0.25">
      <c r="I1761" s="19"/>
      <c r="L1761" s="19"/>
      <c r="M1761" s="19"/>
      <c r="Q1761" s="19"/>
      <c r="T1761" s="19"/>
    </row>
    <row r="1762" spans="9:20" x14ac:dyDescent="0.25">
      <c r="I1762" s="19"/>
      <c r="L1762" s="19"/>
      <c r="M1762" s="19"/>
      <c r="Q1762" s="19"/>
      <c r="T1762" s="19"/>
    </row>
    <row r="1763" spans="9:20" x14ac:dyDescent="0.25">
      <c r="I1763" s="19"/>
      <c r="L1763" s="19"/>
      <c r="M1763" s="19"/>
      <c r="Q1763" s="19"/>
      <c r="T1763" s="19"/>
    </row>
    <row r="1764" spans="9:20" x14ac:dyDescent="0.25">
      <c r="I1764" s="19"/>
      <c r="L1764" s="19"/>
      <c r="M1764" s="19"/>
      <c r="Q1764" s="19"/>
      <c r="T1764" s="19"/>
    </row>
    <row r="1765" spans="9:20" x14ac:dyDescent="0.25">
      <c r="I1765" s="19"/>
      <c r="L1765" s="19"/>
      <c r="M1765" s="19"/>
      <c r="Q1765" s="19"/>
      <c r="T1765" s="19"/>
    </row>
    <row r="1766" spans="9:20" x14ac:dyDescent="0.25">
      <c r="I1766" s="19"/>
      <c r="L1766" s="19"/>
      <c r="M1766" s="19"/>
      <c r="Q1766" s="19"/>
      <c r="T1766" s="19"/>
    </row>
    <row r="1767" spans="9:20" x14ac:dyDescent="0.25">
      <c r="I1767" s="19"/>
      <c r="L1767" s="19"/>
      <c r="M1767" s="19"/>
      <c r="Q1767" s="19"/>
      <c r="T1767" s="19"/>
    </row>
    <row r="1768" spans="9:20" x14ac:dyDescent="0.25">
      <c r="I1768" s="19"/>
      <c r="L1768" s="19"/>
      <c r="M1768" s="19"/>
      <c r="Q1768" s="19"/>
      <c r="T1768" s="19"/>
    </row>
    <row r="1769" spans="9:20" x14ac:dyDescent="0.25">
      <c r="I1769" s="19"/>
      <c r="L1769" s="19"/>
      <c r="M1769" s="19"/>
      <c r="Q1769" s="19"/>
      <c r="T1769" s="19"/>
    </row>
    <row r="1770" spans="9:20" x14ac:dyDescent="0.25">
      <c r="I1770" s="19"/>
      <c r="L1770" s="19"/>
      <c r="M1770" s="19"/>
      <c r="Q1770" s="19"/>
      <c r="T1770" s="19"/>
    </row>
    <row r="1771" spans="9:20" x14ac:dyDescent="0.25">
      <c r="I1771" s="19"/>
      <c r="L1771" s="19"/>
      <c r="M1771" s="19"/>
      <c r="Q1771" s="19"/>
      <c r="T1771" s="19"/>
    </row>
    <row r="1772" spans="9:20" x14ac:dyDescent="0.25">
      <c r="I1772" s="19"/>
      <c r="L1772" s="19"/>
      <c r="M1772" s="19"/>
      <c r="Q1772" s="19"/>
      <c r="T1772" s="19"/>
    </row>
    <row r="1773" spans="9:20" x14ac:dyDescent="0.25">
      <c r="I1773" s="19"/>
      <c r="L1773" s="19"/>
      <c r="M1773" s="19"/>
      <c r="Q1773" s="19"/>
      <c r="T1773" s="19"/>
    </row>
    <row r="1774" spans="9:20" x14ac:dyDescent="0.25">
      <c r="I1774" s="19"/>
      <c r="L1774" s="19"/>
      <c r="M1774" s="19"/>
      <c r="Q1774" s="19"/>
      <c r="T1774" s="19"/>
    </row>
    <row r="1775" spans="9:20" x14ac:dyDescent="0.25">
      <c r="I1775" s="19"/>
      <c r="L1775" s="19"/>
      <c r="M1775" s="19"/>
      <c r="Q1775" s="19"/>
      <c r="T1775" s="19"/>
    </row>
    <row r="1776" spans="9:20" x14ac:dyDescent="0.25">
      <c r="I1776" s="19"/>
      <c r="L1776" s="19"/>
      <c r="M1776" s="19"/>
      <c r="Q1776" s="19"/>
      <c r="T1776" s="19"/>
    </row>
    <row r="1777" spans="9:20" x14ac:dyDescent="0.25">
      <c r="I1777" s="19"/>
      <c r="L1777" s="19"/>
      <c r="M1777" s="19"/>
      <c r="Q1777" s="19"/>
      <c r="T1777" s="19"/>
    </row>
    <row r="1778" spans="9:20" x14ac:dyDescent="0.25">
      <c r="I1778" s="19"/>
      <c r="L1778" s="19"/>
      <c r="M1778" s="19"/>
      <c r="Q1778" s="19"/>
      <c r="T1778" s="19"/>
    </row>
    <row r="1779" spans="9:20" x14ac:dyDescent="0.25">
      <c r="I1779" s="19"/>
      <c r="L1779" s="19"/>
      <c r="M1779" s="19"/>
      <c r="Q1779" s="19"/>
      <c r="T1779" s="19"/>
    </row>
    <row r="1780" spans="9:20" x14ac:dyDescent="0.25">
      <c r="I1780" s="19"/>
      <c r="L1780" s="19"/>
      <c r="M1780" s="19"/>
      <c r="Q1780" s="19"/>
      <c r="T1780" s="19"/>
    </row>
    <row r="1781" spans="9:20" x14ac:dyDescent="0.25">
      <c r="I1781" s="19"/>
      <c r="L1781" s="19"/>
      <c r="M1781" s="19"/>
      <c r="Q1781" s="19"/>
      <c r="T1781" s="19"/>
    </row>
    <row r="1782" spans="9:20" x14ac:dyDescent="0.25">
      <c r="I1782" s="19"/>
      <c r="L1782" s="19"/>
      <c r="M1782" s="19"/>
      <c r="Q1782" s="19"/>
      <c r="T1782" s="19"/>
    </row>
    <row r="1783" spans="9:20" x14ac:dyDescent="0.25">
      <c r="I1783" s="19"/>
      <c r="L1783" s="19"/>
      <c r="M1783" s="19"/>
      <c r="Q1783" s="19"/>
      <c r="T1783" s="19"/>
    </row>
    <row r="1784" spans="9:20" x14ac:dyDescent="0.25">
      <c r="I1784" s="19"/>
      <c r="L1784" s="19"/>
      <c r="M1784" s="19"/>
      <c r="Q1784" s="19"/>
      <c r="T1784" s="19"/>
    </row>
    <row r="1785" spans="9:20" x14ac:dyDescent="0.25">
      <c r="I1785" s="19"/>
      <c r="L1785" s="19"/>
      <c r="M1785" s="19"/>
      <c r="Q1785" s="19"/>
      <c r="T1785" s="19"/>
    </row>
    <row r="1786" spans="9:20" x14ac:dyDescent="0.25">
      <c r="I1786" s="19"/>
      <c r="L1786" s="19"/>
      <c r="M1786" s="19"/>
      <c r="Q1786" s="19"/>
      <c r="T1786" s="19"/>
    </row>
    <row r="1787" spans="9:20" x14ac:dyDescent="0.25">
      <c r="I1787" s="19"/>
      <c r="L1787" s="19"/>
      <c r="M1787" s="19"/>
      <c r="Q1787" s="19"/>
      <c r="T1787" s="19"/>
    </row>
    <row r="1788" spans="9:20" x14ac:dyDescent="0.25">
      <c r="I1788" s="19"/>
      <c r="L1788" s="19"/>
      <c r="M1788" s="19"/>
      <c r="Q1788" s="19"/>
      <c r="T1788" s="19"/>
    </row>
    <row r="1789" spans="9:20" x14ac:dyDescent="0.25">
      <c r="I1789" s="19"/>
      <c r="L1789" s="19"/>
      <c r="M1789" s="19"/>
      <c r="Q1789" s="19"/>
      <c r="T1789" s="19"/>
    </row>
    <row r="1790" spans="9:20" x14ac:dyDescent="0.25">
      <c r="I1790" s="19"/>
      <c r="L1790" s="19"/>
      <c r="M1790" s="19"/>
      <c r="Q1790" s="19"/>
      <c r="T1790" s="19"/>
    </row>
    <row r="1791" spans="9:20" x14ac:dyDescent="0.25">
      <c r="I1791" s="19"/>
      <c r="L1791" s="19"/>
      <c r="M1791" s="19"/>
      <c r="Q1791" s="19"/>
      <c r="T1791" s="19"/>
    </row>
    <row r="1792" spans="9:20" x14ac:dyDescent="0.25">
      <c r="I1792" s="19"/>
      <c r="L1792" s="19"/>
      <c r="M1792" s="19"/>
      <c r="Q1792" s="19"/>
      <c r="T1792" s="19"/>
    </row>
    <row r="1793" spans="9:20" x14ac:dyDescent="0.25">
      <c r="I1793" s="19"/>
      <c r="L1793" s="19"/>
      <c r="M1793" s="19"/>
      <c r="Q1793" s="19"/>
      <c r="T1793" s="19"/>
    </row>
    <row r="1794" spans="9:20" x14ac:dyDescent="0.25">
      <c r="I1794" s="19"/>
      <c r="L1794" s="19"/>
      <c r="M1794" s="19"/>
      <c r="Q1794" s="19"/>
      <c r="T1794" s="19"/>
    </row>
    <row r="1795" spans="9:20" x14ac:dyDescent="0.25">
      <c r="I1795" s="19"/>
      <c r="L1795" s="19"/>
      <c r="M1795" s="19"/>
      <c r="Q1795" s="19"/>
      <c r="T1795" s="19"/>
    </row>
    <row r="1796" spans="9:20" x14ac:dyDescent="0.25">
      <c r="I1796" s="19"/>
      <c r="L1796" s="19"/>
      <c r="M1796" s="19"/>
      <c r="Q1796" s="19"/>
      <c r="T1796" s="19"/>
    </row>
    <row r="1797" spans="9:20" x14ac:dyDescent="0.25">
      <c r="I1797" s="19"/>
      <c r="L1797" s="19"/>
      <c r="M1797" s="19"/>
      <c r="Q1797" s="19"/>
      <c r="T1797" s="19"/>
    </row>
    <row r="1798" spans="9:20" x14ac:dyDescent="0.25">
      <c r="I1798" s="19"/>
      <c r="L1798" s="19"/>
      <c r="M1798" s="19"/>
      <c r="Q1798" s="19"/>
      <c r="T1798" s="19"/>
    </row>
    <row r="1799" spans="9:20" x14ac:dyDescent="0.25">
      <c r="I1799" s="19"/>
      <c r="L1799" s="19"/>
      <c r="M1799" s="19"/>
      <c r="Q1799" s="19"/>
      <c r="T1799" s="19"/>
    </row>
    <row r="1800" spans="9:20" x14ac:dyDescent="0.25">
      <c r="I1800" s="19"/>
      <c r="L1800" s="19"/>
      <c r="M1800" s="19"/>
      <c r="Q1800" s="19"/>
      <c r="T1800" s="19"/>
    </row>
    <row r="1801" spans="9:20" x14ac:dyDescent="0.25">
      <c r="I1801" s="19"/>
      <c r="L1801" s="19"/>
      <c r="M1801" s="19"/>
      <c r="Q1801" s="19"/>
      <c r="T1801" s="19"/>
    </row>
    <row r="1802" spans="9:20" x14ac:dyDescent="0.25">
      <c r="I1802" s="19"/>
      <c r="L1802" s="19"/>
      <c r="M1802" s="19"/>
      <c r="Q1802" s="19"/>
      <c r="T1802" s="19"/>
    </row>
    <row r="1803" spans="9:20" x14ac:dyDescent="0.25">
      <c r="I1803" s="19"/>
      <c r="L1803" s="19"/>
      <c r="M1803" s="19"/>
      <c r="Q1803" s="19"/>
      <c r="T1803" s="19"/>
    </row>
    <row r="1804" spans="9:20" x14ac:dyDescent="0.25">
      <c r="I1804" s="19"/>
      <c r="L1804" s="19"/>
      <c r="M1804" s="19"/>
      <c r="Q1804" s="19"/>
      <c r="T1804" s="19"/>
    </row>
    <row r="1805" spans="9:20" x14ac:dyDescent="0.25">
      <c r="I1805" s="19"/>
      <c r="L1805" s="19"/>
      <c r="M1805" s="19"/>
      <c r="Q1805" s="19"/>
      <c r="T1805" s="19"/>
    </row>
    <row r="1806" spans="9:20" x14ac:dyDescent="0.25">
      <c r="I1806" s="19"/>
      <c r="L1806" s="19"/>
      <c r="M1806" s="19"/>
      <c r="Q1806" s="19"/>
      <c r="T1806" s="19"/>
    </row>
    <row r="1807" spans="9:20" x14ac:dyDescent="0.25">
      <c r="I1807" s="19"/>
      <c r="L1807" s="19"/>
      <c r="M1807" s="19"/>
      <c r="Q1807" s="19"/>
      <c r="T1807" s="19"/>
    </row>
    <row r="1808" spans="9:20" x14ac:dyDescent="0.25">
      <c r="I1808" s="19"/>
      <c r="L1808" s="19"/>
      <c r="M1808" s="19"/>
      <c r="Q1808" s="19"/>
      <c r="T1808" s="19"/>
    </row>
    <row r="1809" spans="9:20" x14ac:dyDescent="0.25">
      <c r="I1809" s="19"/>
      <c r="L1809" s="19"/>
      <c r="M1809" s="19"/>
      <c r="Q1809" s="19"/>
      <c r="T1809" s="19"/>
    </row>
    <row r="1810" spans="9:20" x14ac:dyDescent="0.25">
      <c r="I1810" s="19"/>
      <c r="L1810" s="19"/>
      <c r="M1810" s="19"/>
      <c r="Q1810" s="19"/>
      <c r="T1810" s="19"/>
    </row>
    <row r="1811" spans="9:20" x14ac:dyDescent="0.25">
      <c r="I1811" s="19"/>
      <c r="L1811" s="19"/>
      <c r="M1811" s="19"/>
      <c r="Q1811" s="19"/>
      <c r="T1811" s="19"/>
    </row>
    <row r="1812" spans="9:20" x14ac:dyDescent="0.25">
      <c r="I1812" s="19"/>
      <c r="L1812" s="19"/>
      <c r="M1812" s="19"/>
      <c r="Q1812" s="19"/>
      <c r="T1812" s="19"/>
    </row>
    <row r="1813" spans="9:20" x14ac:dyDescent="0.25">
      <c r="I1813" s="19"/>
      <c r="L1813" s="19"/>
      <c r="M1813" s="19"/>
      <c r="Q1813" s="19"/>
      <c r="T1813" s="19"/>
    </row>
    <row r="1814" spans="9:20" x14ac:dyDescent="0.25">
      <c r="I1814" s="19"/>
      <c r="L1814" s="19"/>
      <c r="M1814" s="19"/>
      <c r="Q1814" s="19"/>
      <c r="T1814" s="19"/>
    </row>
    <row r="1815" spans="9:20" x14ac:dyDescent="0.25">
      <c r="I1815" s="19"/>
      <c r="L1815" s="19"/>
      <c r="M1815" s="19"/>
      <c r="Q1815" s="19"/>
      <c r="T1815" s="19"/>
    </row>
    <row r="1816" spans="9:20" x14ac:dyDescent="0.25">
      <c r="I1816" s="19"/>
      <c r="L1816" s="19"/>
      <c r="M1816" s="19"/>
      <c r="Q1816" s="19"/>
      <c r="T1816" s="19"/>
    </row>
    <row r="1817" spans="9:20" x14ac:dyDescent="0.25">
      <c r="I1817" s="19"/>
      <c r="L1817" s="19"/>
      <c r="M1817" s="19"/>
      <c r="Q1817" s="19"/>
      <c r="T1817" s="19"/>
    </row>
    <row r="1818" spans="9:20" x14ac:dyDescent="0.25">
      <c r="I1818" s="19"/>
      <c r="L1818" s="19"/>
      <c r="M1818" s="19"/>
      <c r="Q1818" s="19"/>
      <c r="T1818" s="19"/>
    </row>
    <row r="1819" spans="9:20" x14ac:dyDescent="0.25">
      <c r="I1819" s="19"/>
      <c r="L1819" s="19"/>
      <c r="M1819" s="19"/>
      <c r="Q1819" s="19"/>
      <c r="T1819" s="19"/>
    </row>
    <row r="1820" spans="9:20" x14ac:dyDescent="0.25">
      <c r="I1820" s="19"/>
      <c r="L1820" s="19"/>
      <c r="M1820" s="19"/>
      <c r="Q1820" s="19"/>
      <c r="T1820" s="19"/>
    </row>
    <row r="1821" spans="9:20" x14ac:dyDescent="0.25">
      <c r="I1821" s="19"/>
      <c r="L1821" s="19"/>
      <c r="M1821" s="19"/>
      <c r="Q1821" s="19"/>
      <c r="T1821" s="19"/>
    </row>
    <row r="1822" spans="9:20" x14ac:dyDescent="0.25">
      <c r="I1822" s="19"/>
      <c r="L1822" s="19"/>
      <c r="M1822" s="19"/>
      <c r="Q1822" s="19"/>
      <c r="T1822" s="19"/>
    </row>
    <row r="1823" spans="9:20" x14ac:dyDescent="0.25">
      <c r="I1823" s="19"/>
      <c r="L1823" s="19"/>
      <c r="M1823" s="19"/>
      <c r="Q1823" s="19"/>
      <c r="T1823" s="19"/>
    </row>
    <row r="1824" spans="9:20" x14ac:dyDescent="0.25">
      <c r="I1824" s="19"/>
      <c r="L1824" s="19"/>
      <c r="M1824" s="19"/>
      <c r="Q1824" s="19"/>
      <c r="T1824" s="19"/>
    </row>
    <row r="1825" spans="9:20" x14ac:dyDescent="0.25">
      <c r="I1825" s="19"/>
      <c r="L1825" s="19"/>
      <c r="M1825" s="19"/>
      <c r="Q1825" s="19"/>
      <c r="T1825" s="19"/>
    </row>
    <row r="1826" spans="9:20" x14ac:dyDescent="0.25">
      <c r="I1826" s="19"/>
      <c r="L1826" s="19"/>
      <c r="M1826" s="19"/>
      <c r="Q1826" s="19"/>
      <c r="T1826" s="19"/>
    </row>
    <row r="1827" spans="9:20" x14ac:dyDescent="0.25">
      <c r="I1827" s="19"/>
      <c r="L1827" s="19"/>
      <c r="M1827" s="19"/>
      <c r="Q1827" s="19"/>
      <c r="T1827" s="19"/>
    </row>
    <row r="1828" spans="9:20" x14ac:dyDescent="0.25">
      <c r="I1828" s="19"/>
      <c r="L1828" s="19"/>
      <c r="M1828" s="19"/>
      <c r="Q1828" s="19"/>
      <c r="T1828" s="19"/>
    </row>
    <row r="1829" spans="9:20" x14ac:dyDescent="0.25">
      <c r="I1829" s="19"/>
      <c r="L1829" s="19"/>
      <c r="M1829" s="19"/>
      <c r="Q1829" s="19"/>
      <c r="T1829" s="19"/>
    </row>
    <row r="1830" spans="9:20" x14ac:dyDescent="0.25">
      <c r="I1830" s="19"/>
      <c r="L1830" s="19"/>
      <c r="M1830" s="19"/>
      <c r="Q1830" s="19"/>
      <c r="T1830" s="19"/>
    </row>
    <row r="1831" spans="9:20" x14ac:dyDescent="0.25">
      <c r="I1831" s="19"/>
      <c r="L1831" s="19"/>
      <c r="M1831" s="19"/>
      <c r="Q1831" s="19"/>
      <c r="T1831" s="19"/>
    </row>
    <row r="1832" spans="9:20" x14ac:dyDescent="0.25">
      <c r="I1832" s="19"/>
      <c r="L1832" s="19"/>
      <c r="M1832" s="19"/>
      <c r="Q1832" s="19"/>
      <c r="T1832" s="19"/>
    </row>
    <row r="1833" spans="9:20" x14ac:dyDescent="0.25">
      <c r="I1833" s="19"/>
      <c r="L1833" s="19"/>
      <c r="M1833" s="19"/>
      <c r="Q1833" s="19"/>
      <c r="T1833" s="19"/>
    </row>
    <row r="1834" spans="9:20" x14ac:dyDescent="0.25">
      <c r="I1834" s="19"/>
      <c r="L1834" s="19"/>
      <c r="M1834" s="19"/>
      <c r="Q1834" s="19"/>
      <c r="T1834" s="19"/>
    </row>
    <row r="1835" spans="9:20" x14ac:dyDescent="0.25">
      <c r="I1835" s="19"/>
      <c r="L1835" s="19"/>
      <c r="M1835" s="19"/>
      <c r="Q1835" s="19"/>
      <c r="T1835" s="19"/>
    </row>
    <row r="1836" spans="9:20" x14ac:dyDescent="0.25">
      <c r="I1836" s="19"/>
      <c r="L1836" s="19"/>
      <c r="M1836" s="19"/>
      <c r="Q1836" s="19"/>
      <c r="T1836" s="19"/>
    </row>
    <row r="1837" spans="9:20" x14ac:dyDescent="0.25">
      <c r="I1837" s="19"/>
      <c r="L1837" s="19"/>
      <c r="M1837" s="19"/>
      <c r="Q1837" s="19"/>
      <c r="T1837" s="19"/>
    </row>
    <row r="1838" spans="9:20" x14ac:dyDescent="0.25">
      <c r="I1838" s="19"/>
      <c r="L1838" s="19"/>
      <c r="M1838" s="19"/>
      <c r="Q1838" s="19"/>
      <c r="T1838" s="19"/>
    </row>
    <row r="1839" spans="9:20" x14ac:dyDescent="0.25">
      <c r="I1839" s="19"/>
      <c r="L1839" s="19"/>
      <c r="M1839" s="19"/>
      <c r="Q1839" s="19"/>
      <c r="T1839" s="19"/>
    </row>
    <row r="1840" spans="9:20" x14ac:dyDescent="0.25">
      <c r="I1840" s="19"/>
      <c r="L1840" s="19"/>
      <c r="M1840" s="19"/>
      <c r="Q1840" s="19"/>
      <c r="T1840" s="19"/>
    </row>
    <row r="1841" spans="9:20" x14ac:dyDescent="0.25">
      <c r="I1841" s="19"/>
      <c r="L1841" s="19"/>
      <c r="M1841" s="19"/>
      <c r="Q1841" s="19"/>
      <c r="T1841" s="19"/>
    </row>
    <row r="1842" spans="9:20" x14ac:dyDescent="0.25">
      <c r="I1842" s="19"/>
      <c r="L1842" s="19"/>
      <c r="M1842" s="19"/>
      <c r="Q1842" s="19"/>
      <c r="T1842" s="19"/>
    </row>
    <row r="1843" spans="9:20" x14ac:dyDescent="0.25">
      <c r="I1843" s="19"/>
      <c r="L1843" s="19"/>
      <c r="M1843" s="19"/>
      <c r="Q1843" s="19"/>
      <c r="T1843" s="19"/>
    </row>
    <row r="1844" spans="9:20" x14ac:dyDescent="0.25">
      <c r="I1844" s="19"/>
      <c r="L1844" s="19"/>
      <c r="M1844" s="19"/>
      <c r="Q1844" s="19"/>
      <c r="T1844" s="19"/>
    </row>
    <row r="1845" spans="9:20" x14ac:dyDescent="0.25">
      <c r="I1845" s="19"/>
      <c r="L1845" s="19"/>
      <c r="M1845" s="19"/>
      <c r="Q1845" s="19"/>
      <c r="T1845" s="19"/>
    </row>
    <row r="1846" spans="9:20" x14ac:dyDescent="0.25">
      <c r="I1846" s="19"/>
      <c r="L1846" s="19"/>
      <c r="M1846" s="19"/>
      <c r="Q1846" s="19"/>
      <c r="T1846" s="19"/>
    </row>
    <row r="1847" spans="9:20" x14ac:dyDescent="0.25">
      <c r="I1847" s="19"/>
      <c r="L1847" s="19"/>
      <c r="M1847" s="19"/>
      <c r="Q1847" s="19"/>
      <c r="T1847" s="19"/>
    </row>
    <row r="1848" spans="9:20" x14ac:dyDescent="0.25">
      <c r="I1848" s="19"/>
      <c r="L1848" s="19"/>
      <c r="M1848" s="19"/>
      <c r="Q1848" s="19"/>
      <c r="T1848" s="19"/>
    </row>
    <row r="1849" spans="9:20" x14ac:dyDescent="0.25">
      <c r="I1849" s="19"/>
      <c r="L1849" s="19"/>
      <c r="M1849" s="19"/>
      <c r="Q1849" s="19"/>
      <c r="T1849" s="19"/>
    </row>
    <row r="1850" spans="9:20" x14ac:dyDescent="0.25">
      <c r="I1850" s="19"/>
      <c r="L1850" s="19"/>
      <c r="M1850" s="19"/>
      <c r="Q1850" s="19"/>
      <c r="T1850" s="19"/>
    </row>
    <row r="1851" spans="9:20" x14ac:dyDescent="0.25">
      <c r="I1851" s="19"/>
      <c r="L1851" s="19"/>
      <c r="M1851" s="19"/>
      <c r="Q1851" s="19"/>
      <c r="T1851" s="19"/>
    </row>
    <row r="1852" spans="9:20" x14ac:dyDescent="0.25">
      <c r="I1852" s="19"/>
      <c r="L1852" s="19"/>
      <c r="M1852" s="19"/>
      <c r="Q1852" s="19"/>
      <c r="T1852" s="19"/>
    </row>
    <row r="1853" spans="9:20" x14ac:dyDescent="0.25">
      <c r="I1853" s="19"/>
      <c r="L1853" s="19"/>
      <c r="M1853" s="19"/>
      <c r="Q1853" s="19"/>
      <c r="T1853" s="19"/>
    </row>
    <row r="1854" spans="9:20" x14ac:dyDescent="0.25">
      <c r="I1854" s="19"/>
      <c r="L1854" s="19"/>
      <c r="M1854" s="19"/>
      <c r="Q1854" s="19"/>
      <c r="T1854" s="19"/>
    </row>
    <row r="1855" spans="9:20" x14ac:dyDescent="0.25">
      <c r="I1855" s="19"/>
      <c r="L1855" s="19"/>
      <c r="M1855" s="19"/>
      <c r="Q1855" s="19"/>
      <c r="T1855" s="19"/>
    </row>
    <row r="1856" spans="9:20" x14ac:dyDescent="0.25">
      <c r="I1856" s="19"/>
      <c r="L1856" s="19"/>
      <c r="M1856" s="19"/>
      <c r="Q1856" s="19"/>
      <c r="T1856" s="19"/>
    </row>
    <row r="1857" spans="9:20" x14ac:dyDescent="0.25">
      <c r="I1857" s="19"/>
      <c r="L1857" s="19"/>
      <c r="M1857" s="19"/>
      <c r="Q1857" s="19"/>
      <c r="T1857" s="19"/>
    </row>
    <row r="1858" spans="9:20" x14ac:dyDescent="0.25">
      <c r="I1858" s="19"/>
      <c r="L1858" s="19"/>
      <c r="M1858" s="19"/>
      <c r="Q1858" s="19"/>
      <c r="T1858" s="19"/>
    </row>
    <row r="1859" spans="9:20" x14ac:dyDescent="0.25">
      <c r="I1859" s="19"/>
      <c r="L1859" s="19"/>
      <c r="M1859" s="19"/>
      <c r="Q1859" s="19"/>
      <c r="T1859" s="19"/>
    </row>
    <row r="1860" spans="9:20" x14ac:dyDescent="0.25">
      <c r="I1860" s="19"/>
      <c r="L1860" s="19"/>
      <c r="M1860" s="19"/>
      <c r="Q1860" s="19"/>
      <c r="T1860" s="19"/>
    </row>
    <row r="1861" spans="9:20" x14ac:dyDescent="0.25">
      <c r="I1861" s="19"/>
      <c r="L1861" s="19"/>
      <c r="M1861" s="19"/>
      <c r="Q1861" s="19"/>
      <c r="T1861" s="19"/>
    </row>
    <row r="1862" spans="9:20" x14ac:dyDescent="0.25">
      <c r="I1862" s="19"/>
      <c r="L1862" s="19"/>
      <c r="M1862" s="19"/>
      <c r="Q1862" s="19"/>
      <c r="T1862" s="19"/>
    </row>
    <row r="1863" spans="9:20" x14ac:dyDescent="0.25">
      <c r="I1863" s="19"/>
      <c r="L1863" s="19"/>
      <c r="M1863" s="19"/>
      <c r="Q1863" s="19"/>
      <c r="T1863" s="19"/>
    </row>
    <row r="1864" spans="9:20" x14ac:dyDescent="0.25">
      <c r="I1864" s="19"/>
      <c r="L1864" s="19"/>
      <c r="M1864" s="19"/>
      <c r="Q1864" s="19"/>
      <c r="T1864" s="19"/>
    </row>
    <row r="1865" spans="9:20" x14ac:dyDescent="0.25">
      <c r="I1865" s="19"/>
      <c r="L1865" s="19"/>
      <c r="M1865" s="19"/>
      <c r="Q1865" s="19"/>
      <c r="T1865" s="19"/>
    </row>
    <row r="1866" spans="9:20" x14ac:dyDescent="0.25">
      <c r="I1866" s="19"/>
      <c r="L1866" s="19"/>
      <c r="M1866" s="19"/>
      <c r="Q1866" s="19"/>
      <c r="T1866" s="19"/>
    </row>
    <row r="1867" spans="9:20" x14ac:dyDescent="0.25">
      <c r="I1867" s="19"/>
      <c r="L1867" s="19"/>
      <c r="M1867" s="19"/>
      <c r="Q1867" s="19"/>
      <c r="T1867" s="19"/>
    </row>
    <row r="1868" spans="9:20" x14ac:dyDescent="0.25">
      <c r="I1868" s="19"/>
      <c r="L1868" s="19"/>
      <c r="M1868" s="19"/>
      <c r="Q1868" s="19"/>
      <c r="T1868" s="19"/>
    </row>
    <row r="1869" spans="9:20" x14ac:dyDescent="0.25">
      <c r="I1869" s="19"/>
      <c r="L1869" s="19"/>
      <c r="M1869" s="19"/>
      <c r="Q1869" s="19"/>
      <c r="T1869" s="19"/>
    </row>
    <row r="1870" spans="9:20" x14ac:dyDescent="0.25">
      <c r="I1870" s="19"/>
      <c r="L1870" s="19"/>
      <c r="M1870" s="19"/>
      <c r="Q1870" s="19"/>
      <c r="T1870" s="19"/>
    </row>
    <row r="1871" spans="9:20" x14ac:dyDescent="0.25">
      <c r="I1871" s="19"/>
      <c r="L1871" s="19"/>
      <c r="M1871" s="19"/>
      <c r="Q1871" s="19"/>
      <c r="T1871" s="19"/>
    </row>
    <row r="1872" spans="9:20" x14ac:dyDescent="0.25">
      <c r="I1872" s="19"/>
      <c r="L1872" s="19"/>
      <c r="M1872" s="19"/>
      <c r="Q1872" s="19"/>
      <c r="T1872" s="19"/>
    </row>
    <row r="1873" spans="9:20" x14ac:dyDescent="0.25">
      <c r="I1873" s="19"/>
      <c r="L1873" s="19"/>
      <c r="M1873" s="19"/>
      <c r="Q1873" s="19"/>
      <c r="T1873" s="19"/>
    </row>
    <row r="1874" spans="9:20" x14ac:dyDescent="0.25">
      <c r="I1874" s="19"/>
      <c r="L1874" s="19"/>
      <c r="M1874" s="19"/>
      <c r="Q1874" s="19"/>
      <c r="T1874" s="19"/>
    </row>
    <row r="1875" spans="9:20" x14ac:dyDescent="0.25">
      <c r="I1875" s="19"/>
      <c r="L1875" s="19"/>
      <c r="M1875" s="19"/>
      <c r="Q1875" s="19"/>
      <c r="T1875" s="19"/>
    </row>
    <row r="1876" spans="9:20" x14ac:dyDescent="0.25">
      <c r="I1876" s="19"/>
      <c r="L1876" s="19"/>
      <c r="M1876" s="19"/>
      <c r="Q1876" s="19"/>
      <c r="T1876" s="19"/>
    </row>
    <row r="1877" spans="9:20" x14ac:dyDescent="0.25">
      <c r="I1877" s="19"/>
      <c r="L1877" s="19"/>
      <c r="M1877" s="19"/>
      <c r="Q1877" s="19"/>
      <c r="T1877" s="19"/>
    </row>
    <row r="1878" spans="9:20" x14ac:dyDescent="0.25">
      <c r="I1878" s="19"/>
      <c r="L1878" s="19"/>
      <c r="M1878" s="19"/>
      <c r="Q1878" s="19"/>
      <c r="T1878" s="19"/>
    </row>
    <row r="1879" spans="9:20" x14ac:dyDescent="0.25">
      <c r="I1879" s="19"/>
      <c r="L1879" s="19"/>
      <c r="M1879" s="19"/>
      <c r="Q1879" s="19"/>
      <c r="T1879" s="19"/>
    </row>
    <row r="1880" spans="9:20" x14ac:dyDescent="0.25">
      <c r="I1880" s="19"/>
      <c r="L1880" s="19"/>
      <c r="M1880" s="19"/>
      <c r="Q1880" s="19"/>
      <c r="T1880" s="19"/>
    </row>
    <row r="1881" spans="9:20" x14ac:dyDescent="0.25">
      <c r="I1881" s="19"/>
      <c r="L1881" s="19"/>
      <c r="M1881" s="19"/>
      <c r="Q1881" s="19"/>
      <c r="T1881" s="19"/>
    </row>
    <row r="1882" spans="9:20" x14ac:dyDescent="0.25">
      <c r="I1882" s="19"/>
      <c r="L1882" s="19"/>
      <c r="M1882" s="19"/>
      <c r="Q1882" s="19"/>
      <c r="T1882" s="19"/>
    </row>
    <row r="1883" spans="9:20" x14ac:dyDescent="0.25">
      <c r="I1883" s="19"/>
      <c r="L1883" s="19"/>
      <c r="M1883" s="19"/>
      <c r="Q1883" s="19"/>
      <c r="T1883" s="19"/>
    </row>
    <row r="1884" spans="9:20" x14ac:dyDescent="0.25">
      <c r="I1884" s="19"/>
      <c r="L1884" s="19"/>
      <c r="M1884" s="19"/>
      <c r="Q1884" s="19"/>
      <c r="T1884" s="19"/>
    </row>
    <row r="1885" spans="9:20" x14ac:dyDescent="0.25">
      <c r="I1885" s="19"/>
      <c r="L1885" s="19"/>
      <c r="M1885" s="19"/>
      <c r="Q1885" s="19"/>
      <c r="T1885" s="19"/>
    </row>
    <row r="1886" spans="9:20" x14ac:dyDescent="0.25">
      <c r="I1886" s="19"/>
      <c r="L1886" s="19"/>
      <c r="M1886" s="19"/>
      <c r="Q1886" s="19"/>
      <c r="T1886" s="19"/>
    </row>
    <row r="1887" spans="9:20" x14ac:dyDescent="0.25">
      <c r="I1887" s="19"/>
      <c r="L1887" s="19"/>
      <c r="M1887" s="19"/>
      <c r="Q1887" s="19"/>
      <c r="T1887" s="19"/>
    </row>
    <row r="1888" spans="9:20" x14ac:dyDescent="0.25">
      <c r="I1888" s="19"/>
      <c r="L1888" s="19"/>
      <c r="M1888" s="19"/>
      <c r="Q1888" s="19"/>
      <c r="T1888" s="19"/>
    </row>
    <row r="1889" spans="9:20" x14ac:dyDescent="0.25">
      <c r="I1889" s="19"/>
      <c r="L1889" s="19"/>
      <c r="M1889" s="19"/>
      <c r="Q1889" s="19"/>
      <c r="T1889" s="19"/>
    </row>
    <row r="1890" spans="9:20" x14ac:dyDescent="0.25">
      <c r="I1890" s="19"/>
      <c r="L1890" s="19"/>
      <c r="M1890" s="19"/>
      <c r="Q1890" s="19"/>
      <c r="T1890" s="19"/>
    </row>
    <row r="1891" spans="9:20" x14ac:dyDescent="0.25">
      <c r="I1891" s="19"/>
      <c r="L1891" s="19"/>
      <c r="M1891" s="19"/>
      <c r="Q1891" s="19"/>
      <c r="T1891" s="19"/>
    </row>
    <row r="1892" spans="9:20" x14ac:dyDescent="0.25">
      <c r="I1892" s="19"/>
      <c r="L1892" s="19"/>
      <c r="M1892" s="19"/>
      <c r="Q1892" s="19"/>
      <c r="T1892" s="19"/>
    </row>
    <row r="1893" spans="9:20" x14ac:dyDescent="0.25">
      <c r="I1893" s="19"/>
      <c r="L1893" s="19"/>
      <c r="M1893" s="19"/>
      <c r="Q1893" s="19"/>
      <c r="T1893" s="19"/>
    </row>
    <row r="1894" spans="9:20" x14ac:dyDescent="0.25">
      <c r="I1894" s="19"/>
      <c r="L1894" s="19"/>
      <c r="M1894" s="19"/>
      <c r="Q1894" s="19"/>
      <c r="T1894" s="19"/>
    </row>
    <row r="1895" spans="9:20" x14ac:dyDescent="0.25">
      <c r="I1895" s="19"/>
      <c r="L1895" s="19"/>
      <c r="M1895" s="19"/>
      <c r="Q1895" s="19"/>
      <c r="T1895" s="19"/>
    </row>
    <row r="1896" spans="9:20" x14ac:dyDescent="0.25">
      <c r="I1896" s="19"/>
      <c r="L1896" s="19"/>
      <c r="M1896" s="19"/>
      <c r="Q1896" s="19"/>
      <c r="T1896" s="19"/>
    </row>
    <row r="1897" spans="9:20" x14ac:dyDescent="0.25">
      <c r="I1897" s="19"/>
      <c r="L1897" s="19"/>
      <c r="M1897" s="19"/>
      <c r="Q1897" s="19"/>
      <c r="T1897" s="19"/>
    </row>
    <row r="1898" spans="9:20" x14ac:dyDescent="0.25">
      <c r="I1898" s="19"/>
      <c r="L1898" s="19"/>
      <c r="M1898" s="19"/>
      <c r="Q1898" s="19"/>
      <c r="T1898" s="19"/>
    </row>
    <row r="1899" spans="9:20" x14ac:dyDescent="0.25">
      <c r="I1899" s="19"/>
      <c r="L1899" s="19"/>
      <c r="M1899" s="19"/>
      <c r="Q1899" s="19"/>
      <c r="T1899" s="19"/>
    </row>
    <row r="1900" spans="9:20" x14ac:dyDescent="0.25">
      <c r="I1900" s="19"/>
      <c r="L1900" s="19"/>
      <c r="M1900" s="19"/>
      <c r="Q1900" s="19"/>
      <c r="T1900" s="19"/>
    </row>
    <row r="1901" spans="9:20" x14ac:dyDescent="0.25">
      <c r="I1901" s="19"/>
      <c r="L1901" s="19"/>
      <c r="M1901" s="19"/>
      <c r="Q1901" s="19"/>
      <c r="T1901" s="19"/>
    </row>
    <row r="1902" spans="9:20" x14ac:dyDescent="0.25">
      <c r="I1902" s="19"/>
      <c r="L1902" s="19"/>
      <c r="M1902" s="19"/>
      <c r="Q1902" s="19"/>
      <c r="T1902" s="19"/>
    </row>
    <row r="1903" spans="9:20" x14ac:dyDescent="0.25">
      <c r="I1903" s="19"/>
      <c r="L1903" s="19"/>
      <c r="M1903" s="19"/>
      <c r="Q1903" s="19"/>
      <c r="T1903" s="19"/>
    </row>
    <row r="1904" spans="9:20" x14ac:dyDescent="0.25">
      <c r="I1904" s="19"/>
      <c r="L1904" s="19"/>
      <c r="M1904" s="19"/>
      <c r="Q1904" s="19"/>
      <c r="T1904" s="19"/>
    </row>
    <row r="1905" spans="9:20" x14ac:dyDescent="0.25">
      <c r="I1905" s="19"/>
      <c r="L1905" s="19"/>
      <c r="M1905" s="19"/>
      <c r="Q1905" s="19"/>
      <c r="T1905" s="19"/>
    </row>
    <row r="1906" spans="9:20" x14ac:dyDescent="0.25">
      <c r="I1906" s="19"/>
      <c r="L1906" s="19"/>
      <c r="M1906" s="19"/>
      <c r="Q1906" s="19"/>
      <c r="T1906" s="19"/>
    </row>
    <row r="1907" spans="9:20" x14ac:dyDescent="0.25">
      <c r="I1907" s="19"/>
      <c r="L1907" s="19"/>
      <c r="M1907" s="19"/>
      <c r="Q1907" s="19"/>
      <c r="T1907" s="19"/>
    </row>
    <row r="1908" spans="9:20" x14ac:dyDescent="0.25">
      <c r="I1908" s="19"/>
      <c r="L1908" s="19"/>
      <c r="M1908" s="19"/>
      <c r="Q1908" s="19"/>
      <c r="T1908" s="19"/>
    </row>
    <row r="1909" spans="9:20" x14ac:dyDescent="0.25">
      <c r="I1909" s="19"/>
      <c r="L1909" s="19"/>
      <c r="M1909" s="19"/>
      <c r="Q1909" s="19"/>
      <c r="T1909" s="19"/>
    </row>
    <row r="1910" spans="9:20" x14ac:dyDescent="0.25">
      <c r="I1910" s="19"/>
      <c r="L1910" s="19"/>
      <c r="M1910" s="19"/>
      <c r="Q1910" s="19"/>
      <c r="T1910" s="19"/>
    </row>
    <row r="1911" spans="9:20" x14ac:dyDescent="0.25">
      <c r="I1911" s="19"/>
      <c r="L1911" s="19"/>
      <c r="M1911" s="19"/>
      <c r="Q1911" s="19"/>
      <c r="T1911" s="19"/>
    </row>
    <row r="1912" spans="9:20" x14ac:dyDescent="0.25">
      <c r="I1912" s="19"/>
      <c r="L1912" s="19"/>
      <c r="M1912" s="19"/>
      <c r="Q1912" s="19"/>
      <c r="T1912" s="19"/>
    </row>
    <row r="1913" spans="9:20" x14ac:dyDescent="0.25">
      <c r="I1913" s="19"/>
      <c r="L1913" s="19"/>
      <c r="M1913" s="19"/>
      <c r="Q1913" s="19"/>
      <c r="T1913" s="19"/>
    </row>
    <row r="1914" spans="9:20" x14ac:dyDescent="0.25">
      <c r="I1914" s="19"/>
      <c r="L1914" s="19"/>
      <c r="M1914" s="19"/>
      <c r="Q1914" s="19"/>
      <c r="T1914" s="19"/>
    </row>
    <row r="1915" spans="9:20" x14ac:dyDescent="0.25">
      <c r="I1915" s="19"/>
      <c r="L1915" s="19"/>
      <c r="M1915" s="19"/>
      <c r="Q1915" s="19"/>
      <c r="T1915" s="19"/>
    </row>
    <row r="1916" spans="9:20" x14ac:dyDescent="0.25">
      <c r="I1916" s="19"/>
      <c r="L1916" s="19"/>
      <c r="M1916" s="19"/>
      <c r="Q1916" s="19"/>
      <c r="T1916" s="19"/>
    </row>
    <row r="1917" spans="9:20" x14ac:dyDescent="0.25">
      <c r="I1917" s="19"/>
      <c r="L1917" s="19"/>
      <c r="M1917" s="19"/>
      <c r="Q1917" s="19"/>
      <c r="T1917" s="19"/>
    </row>
    <row r="1918" spans="9:20" x14ac:dyDescent="0.25">
      <c r="I1918" s="19"/>
      <c r="L1918" s="19"/>
      <c r="M1918" s="19"/>
      <c r="Q1918" s="19"/>
      <c r="T1918" s="19"/>
    </row>
    <row r="1919" spans="9:20" x14ac:dyDescent="0.25">
      <c r="I1919" s="19"/>
      <c r="L1919" s="19"/>
      <c r="M1919" s="19"/>
      <c r="Q1919" s="19"/>
      <c r="T1919" s="19"/>
    </row>
    <row r="1920" spans="9:20" x14ac:dyDescent="0.25">
      <c r="I1920" s="19"/>
      <c r="L1920" s="19"/>
      <c r="M1920" s="19"/>
      <c r="Q1920" s="19"/>
      <c r="T1920" s="19"/>
    </row>
    <row r="1921" spans="9:20" x14ac:dyDescent="0.25">
      <c r="I1921" s="19"/>
      <c r="L1921" s="19"/>
      <c r="M1921" s="19"/>
      <c r="Q1921" s="19"/>
      <c r="T1921" s="19"/>
    </row>
    <row r="1922" spans="9:20" x14ac:dyDescent="0.25">
      <c r="I1922" s="19"/>
      <c r="L1922" s="19"/>
      <c r="M1922" s="19"/>
      <c r="Q1922" s="19"/>
      <c r="T1922" s="19"/>
    </row>
    <row r="1923" spans="9:20" x14ac:dyDescent="0.25">
      <c r="I1923" s="19"/>
      <c r="L1923" s="19"/>
      <c r="M1923" s="19"/>
      <c r="Q1923" s="19"/>
      <c r="T1923" s="19"/>
    </row>
    <row r="1924" spans="9:20" x14ac:dyDescent="0.25">
      <c r="I1924" s="19"/>
      <c r="L1924" s="19"/>
      <c r="M1924" s="19"/>
      <c r="Q1924" s="19"/>
      <c r="T1924" s="19"/>
    </row>
    <row r="1925" spans="9:20" x14ac:dyDescent="0.25">
      <c r="I1925" s="19"/>
      <c r="L1925" s="19"/>
      <c r="M1925" s="19"/>
      <c r="Q1925" s="19"/>
      <c r="T1925" s="19"/>
    </row>
    <row r="1926" spans="9:20" x14ac:dyDescent="0.25">
      <c r="I1926" s="19"/>
      <c r="L1926" s="19"/>
      <c r="M1926" s="19"/>
      <c r="Q1926" s="19"/>
      <c r="T1926" s="19"/>
    </row>
    <row r="1927" spans="9:20" x14ac:dyDescent="0.25">
      <c r="I1927" s="19"/>
      <c r="L1927" s="19"/>
      <c r="M1927" s="19"/>
      <c r="Q1927" s="19"/>
      <c r="T1927" s="19"/>
    </row>
    <row r="1928" spans="9:20" x14ac:dyDescent="0.25">
      <c r="I1928" s="19"/>
      <c r="L1928" s="19"/>
      <c r="M1928" s="19"/>
      <c r="Q1928" s="19"/>
      <c r="T1928" s="19"/>
    </row>
    <row r="1929" spans="9:20" x14ac:dyDescent="0.25">
      <c r="I1929" s="19"/>
      <c r="L1929" s="19"/>
      <c r="M1929" s="19"/>
      <c r="Q1929" s="19"/>
      <c r="T1929" s="19"/>
    </row>
    <row r="1930" spans="9:20" x14ac:dyDescent="0.25">
      <c r="I1930" s="19"/>
      <c r="L1930" s="19"/>
      <c r="M1930" s="19"/>
      <c r="Q1930" s="19"/>
      <c r="T1930" s="19"/>
    </row>
    <row r="1931" spans="9:20" x14ac:dyDescent="0.25">
      <c r="I1931" s="19"/>
      <c r="L1931" s="19"/>
      <c r="M1931" s="19"/>
      <c r="Q1931" s="19"/>
      <c r="T1931" s="19"/>
    </row>
    <row r="1932" spans="9:20" x14ac:dyDescent="0.25">
      <c r="I1932" s="19"/>
      <c r="L1932" s="19"/>
      <c r="M1932" s="19"/>
      <c r="Q1932" s="19"/>
      <c r="T1932" s="19"/>
    </row>
    <row r="1933" spans="9:20" x14ac:dyDescent="0.25">
      <c r="I1933" s="19"/>
      <c r="L1933" s="19"/>
      <c r="M1933" s="19"/>
      <c r="Q1933" s="19"/>
      <c r="T1933" s="19"/>
    </row>
    <row r="1934" spans="9:20" x14ac:dyDescent="0.25">
      <c r="I1934" s="19"/>
      <c r="L1934" s="19"/>
      <c r="M1934" s="19"/>
      <c r="Q1934" s="19"/>
      <c r="T1934" s="19"/>
    </row>
    <row r="1935" spans="9:20" x14ac:dyDescent="0.25">
      <c r="I1935" s="19"/>
      <c r="L1935" s="19"/>
      <c r="M1935" s="19"/>
      <c r="Q1935" s="19"/>
      <c r="T1935" s="19"/>
    </row>
    <row r="1936" spans="9:20" x14ac:dyDescent="0.25">
      <c r="I1936" s="19"/>
      <c r="L1936" s="19"/>
      <c r="M1936" s="19"/>
      <c r="Q1936" s="19"/>
      <c r="T1936" s="19"/>
    </row>
    <row r="1937" spans="9:20" x14ac:dyDescent="0.25">
      <c r="I1937" s="19"/>
      <c r="L1937" s="19"/>
      <c r="M1937" s="19"/>
      <c r="Q1937" s="19"/>
      <c r="T1937" s="19"/>
    </row>
    <row r="1938" spans="9:20" x14ac:dyDescent="0.25">
      <c r="I1938" s="19"/>
      <c r="L1938" s="19"/>
      <c r="M1938" s="19"/>
      <c r="Q1938" s="19"/>
      <c r="T1938" s="19"/>
    </row>
    <row r="1939" spans="9:20" x14ac:dyDescent="0.25">
      <c r="I1939" s="19"/>
      <c r="L1939" s="19"/>
      <c r="M1939" s="19"/>
      <c r="Q1939" s="19"/>
      <c r="T1939" s="19"/>
    </row>
    <row r="1940" spans="9:20" x14ac:dyDescent="0.25">
      <c r="I1940" s="19"/>
      <c r="L1940" s="19"/>
      <c r="M1940" s="19"/>
      <c r="Q1940" s="19"/>
      <c r="T1940" s="19"/>
    </row>
    <row r="1941" spans="9:20" x14ac:dyDescent="0.25">
      <c r="I1941" s="19"/>
      <c r="L1941" s="19"/>
      <c r="M1941" s="19"/>
      <c r="Q1941" s="19"/>
      <c r="T1941" s="19"/>
    </row>
    <row r="1942" spans="9:20" x14ac:dyDescent="0.25">
      <c r="I1942" s="19"/>
      <c r="L1942" s="19"/>
      <c r="M1942" s="19"/>
      <c r="Q1942" s="19"/>
      <c r="T1942" s="19"/>
    </row>
    <row r="1943" spans="9:20" x14ac:dyDescent="0.25">
      <c r="I1943" s="19"/>
      <c r="L1943" s="19"/>
      <c r="M1943" s="19"/>
      <c r="Q1943" s="19"/>
      <c r="T1943" s="19"/>
    </row>
    <row r="1944" spans="9:20" x14ac:dyDescent="0.25">
      <c r="I1944" s="19"/>
      <c r="L1944" s="19"/>
      <c r="M1944" s="19"/>
      <c r="Q1944" s="19"/>
      <c r="T1944" s="19"/>
    </row>
    <row r="1945" spans="9:20" x14ac:dyDescent="0.25">
      <c r="I1945" s="19"/>
      <c r="L1945" s="19"/>
      <c r="M1945" s="19"/>
      <c r="Q1945" s="19"/>
      <c r="T1945" s="19"/>
    </row>
    <row r="1946" spans="9:20" x14ac:dyDescent="0.25">
      <c r="I1946" s="19"/>
      <c r="L1946" s="19"/>
      <c r="M1946" s="19"/>
      <c r="Q1946" s="19"/>
      <c r="T1946" s="19"/>
    </row>
    <row r="1947" spans="9:20" x14ac:dyDescent="0.25">
      <c r="I1947" s="19"/>
      <c r="L1947" s="19"/>
      <c r="M1947" s="19"/>
      <c r="Q1947" s="19"/>
      <c r="T1947" s="19"/>
    </row>
    <row r="1948" spans="9:20" x14ac:dyDescent="0.25">
      <c r="I1948" s="19"/>
      <c r="L1948" s="19"/>
      <c r="M1948" s="19"/>
      <c r="Q1948" s="19"/>
      <c r="T1948" s="19"/>
    </row>
    <row r="1949" spans="9:20" x14ac:dyDescent="0.25">
      <c r="I1949" s="19"/>
      <c r="L1949" s="19"/>
      <c r="M1949" s="19"/>
      <c r="Q1949" s="19"/>
      <c r="T1949" s="19"/>
    </row>
    <row r="1950" spans="9:20" x14ac:dyDescent="0.25">
      <c r="I1950" s="19"/>
      <c r="L1950" s="19"/>
      <c r="M1950" s="19"/>
      <c r="Q1950" s="19"/>
      <c r="T1950" s="19"/>
    </row>
    <row r="1951" spans="9:20" x14ac:dyDescent="0.25">
      <c r="I1951" s="19"/>
      <c r="L1951" s="19"/>
      <c r="M1951" s="19"/>
      <c r="Q1951" s="19"/>
      <c r="T1951" s="19"/>
    </row>
    <row r="1952" spans="9:20" x14ac:dyDescent="0.25">
      <c r="I1952" s="19"/>
      <c r="L1952" s="19"/>
      <c r="M1952" s="19"/>
      <c r="Q1952" s="19"/>
      <c r="T1952" s="19"/>
    </row>
    <row r="1953" spans="9:20" x14ac:dyDescent="0.25">
      <c r="I1953" s="19"/>
      <c r="L1953" s="19"/>
      <c r="M1953" s="19"/>
      <c r="Q1953" s="19"/>
      <c r="T1953" s="19"/>
    </row>
    <row r="1954" spans="9:20" x14ac:dyDescent="0.25">
      <c r="I1954" s="19"/>
      <c r="L1954" s="19"/>
      <c r="M1954" s="19"/>
      <c r="Q1954" s="19"/>
      <c r="T1954" s="19"/>
    </row>
    <row r="1955" spans="9:20" x14ac:dyDescent="0.25">
      <c r="I1955" s="19"/>
      <c r="L1955" s="19"/>
      <c r="M1955" s="19"/>
      <c r="Q1955" s="19"/>
      <c r="T1955" s="19"/>
    </row>
    <row r="1956" spans="9:20" x14ac:dyDescent="0.25">
      <c r="I1956" s="19"/>
      <c r="L1956" s="19"/>
      <c r="M1956" s="19"/>
      <c r="Q1956" s="19"/>
      <c r="T1956" s="19"/>
    </row>
    <row r="1957" spans="9:20" x14ac:dyDescent="0.25">
      <c r="I1957" s="19"/>
      <c r="L1957" s="19"/>
      <c r="M1957" s="19"/>
      <c r="Q1957" s="19"/>
      <c r="T1957" s="19"/>
    </row>
    <row r="1958" spans="9:20" x14ac:dyDescent="0.25">
      <c r="I1958" s="19"/>
      <c r="L1958" s="19"/>
      <c r="M1958" s="19"/>
      <c r="Q1958" s="19"/>
      <c r="T1958" s="19"/>
    </row>
    <row r="1959" spans="9:20" x14ac:dyDescent="0.25">
      <c r="I1959" s="19"/>
      <c r="L1959" s="19"/>
      <c r="M1959" s="19"/>
      <c r="Q1959" s="19"/>
      <c r="T1959" s="19"/>
    </row>
    <row r="1960" spans="9:20" x14ac:dyDescent="0.25">
      <c r="I1960" s="19"/>
      <c r="L1960" s="19"/>
      <c r="M1960" s="19"/>
      <c r="Q1960" s="19"/>
      <c r="T1960" s="19"/>
    </row>
    <row r="1961" spans="9:20" x14ac:dyDescent="0.25">
      <c r="I1961" s="19"/>
      <c r="L1961" s="19"/>
      <c r="M1961" s="19"/>
      <c r="Q1961" s="19"/>
      <c r="T1961" s="19"/>
    </row>
    <row r="1962" spans="9:20" x14ac:dyDescent="0.25">
      <c r="I1962" s="19"/>
      <c r="L1962" s="19"/>
      <c r="M1962" s="19"/>
      <c r="Q1962" s="19"/>
      <c r="T1962" s="19"/>
    </row>
    <row r="1963" spans="9:20" x14ac:dyDescent="0.25">
      <c r="I1963" s="19"/>
      <c r="L1963" s="19"/>
      <c r="M1963" s="19"/>
      <c r="Q1963" s="19"/>
      <c r="T1963" s="19"/>
    </row>
    <row r="1964" spans="9:20" x14ac:dyDescent="0.25">
      <c r="I1964" s="19"/>
      <c r="L1964" s="19"/>
      <c r="M1964" s="19"/>
      <c r="Q1964" s="19"/>
      <c r="T1964" s="19"/>
    </row>
    <row r="1965" spans="9:20" x14ac:dyDescent="0.25">
      <c r="I1965" s="19"/>
      <c r="L1965" s="19"/>
      <c r="M1965" s="19"/>
      <c r="Q1965" s="19"/>
      <c r="T1965" s="19"/>
    </row>
    <row r="1966" spans="9:20" x14ac:dyDescent="0.25">
      <c r="I1966" s="19"/>
      <c r="L1966" s="19"/>
      <c r="M1966" s="19"/>
      <c r="Q1966" s="19"/>
      <c r="T1966" s="19"/>
    </row>
    <row r="1967" spans="9:20" x14ac:dyDescent="0.25">
      <c r="I1967" s="19"/>
      <c r="L1967" s="19"/>
      <c r="M1967" s="19"/>
      <c r="Q1967" s="19"/>
      <c r="T1967" s="19"/>
    </row>
    <row r="1968" spans="9:20" x14ac:dyDescent="0.25">
      <c r="I1968" s="19"/>
      <c r="L1968" s="19"/>
      <c r="M1968" s="19"/>
      <c r="Q1968" s="19"/>
      <c r="T1968" s="19"/>
    </row>
    <row r="1969" spans="9:20" x14ac:dyDescent="0.25">
      <c r="I1969" s="19"/>
      <c r="L1969" s="19"/>
      <c r="M1969" s="19"/>
      <c r="Q1969" s="19"/>
      <c r="T1969" s="19"/>
    </row>
    <row r="1970" spans="9:20" x14ac:dyDescent="0.25">
      <c r="I1970" s="19"/>
      <c r="L1970" s="19"/>
      <c r="M1970" s="19"/>
      <c r="Q1970" s="19"/>
      <c r="T1970" s="19"/>
    </row>
    <row r="1971" spans="9:20" x14ac:dyDescent="0.25">
      <c r="I1971" s="19"/>
      <c r="L1971" s="19"/>
      <c r="M1971" s="19"/>
      <c r="Q1971" s="19"/>
      <c r="T1971" s="19"/>
    </row>
    <row r="1972" spans="9:20" x14ac:dyDescent="0.25">
      <c r="I1972" s="19"/>
      <c r="L1972" s="19"/>
      <c r="M1972" s="19"/>
      <c r="Q1972" s="19"/>
      <c r="T1972" s="19"/>
    </row>
    <row r="1973" spans="9:20" x14ac:dyDescent="0.25">
      <c r="I1973" s="19"/>
      <c r="L1973" s="19"/>
      <c r="M1973" s="19"/>
      <c r="Q1973" s="19"/>
      <c r="T1973" s="19"/>
    </row>
    <row r="1974" spans="9:20" x14ac:dyDescent="0.25">
      <c r="I1974" s="19"/>
      <c r="L1974" s="19"/>
      <c r="M1974" s="19"/>
      <c r="Q1974" s="19"/>
      <c r="T1974" s="19"/>
    </row>
    <row r="1975" spans="9:20" x14ac:dyDescent="0.25">
      <c r="I1975" s="19"/>
      <c r="L1975" s="19"/>
      <c r="M1975" s="19"/>
      <c r="Q1975" s="19"/>
      <c r="T1975" s="19"/>
    </row>
    <row r="1976" spans="9:20" x14ac:dyDescent="0.25">
      <c r="I1976" s="19"/>
      <c r="L1976" s="19"/>
      <c r="M1976" s="19"/>
      <c r="Q1976" s="19"/>
      <c r="T1976" s="19"/>
    </row>
    <row r="1977" spans="9:20" x14ac:dyDescent="0.25">
      <c r="I1977" s="19"/>
      <c r="L1977" s="19"/>
      <c r="M1977" s="19"/>
      <c r="Q1977" s="19"/>
      <c r="T1977" s="19"/>
    </row>
    <row r="1978" spans="9:20" x14ac:dyDescent="0.25">
      <c r="I1978" s="19"/>
      <c r="L1978" s="19"/>
      <c r="M1978" s="19"/>
      <c r="Q1978" s="19"/>
      <c r="T1978" s="19"/>
    </row>
    <row r="1979" spans="9:20" x14ac:dyDescent="0.25">
      <c r="I1979" s="19"/>
      <c r="L1979" s="19"/>
      <c r="M1979" s="19"/>
      <c r="Q1979" s="19"/>
      <c r="T1979" s="19"/>
    </row>
    <row r="1980" spans="9:20" x14ac:dyDescent="0.25">
      <c r="I1980" s="19"/>
      <c r="L1980" s="19"/>
      <c r="M1980" s="19"/>
      <c r="Q1980" s="19"/>
      <c r="T1980" s="19"/>
    </row>
    <row r="1981" spans="9:20" x14ac:dyDescent="0.25">
      <c r="I1981" s="19"/>
      <c r="L1981" s="19"/>
      <c r="M1981" s="19"/>
      <c r="Q1981" s="19"/>
      <c r="T1981" s="19"/>
    </row>
    <row r="1982" spans="9:20" x14ac:dyDescent="0.25">
      <c r="I1982" s="19"/>
      <c r="L1982" s="19"/>
      <c r="M1982" s="19"/>
      <c r="Q1982" s="19"/>
      <c r="T1982" s="19"/>
    </row>
    <row r="1983" spans="9:20" x14ac:dyDescent="0.25">
      <c r="I1983" s="19"/>
      <c r="L1983" s="19"/>
      <c r="M1983" s="19"/>
      <c r="Q1983" s="19"/>
      <c r="T1983" s="19"/>
    </row>
    <row r="1984" spans="9:20" x14ac:dyDescent="0.25">
      <c r="I1984" s="19"/>
      <c r="L1984" s="19"/>
      <c r="M1984" s="19"/>
      <c r="Q1984" s="19"/>
      <c r="T1984" s="19"/>
    </row>
    <row r="1985" spans="9:20" x14ac:dyDescent="0.25">
      <c r="I1985" s="19"/>
      <c r="L1985" s="19"/>
      <c r="M1985" s="19"/>
      <c r="Q1985" s="19"/>
      <c r="T1985" s="19"/>
    </row>
    <row r="1986" spans="9:20" x14ac:dyDescent="0.25">
      <c r="I1986" s="19"/>
      <c r="L1986" s="19"/>
      <c r="M1986" s="19"/>
      <c r="Q1986" s="19"/>
      <c r="T1986" s="19"/>
    </row>
    <row r="1987" spans="9:20" x14ac:dyDescent="0.25">
      <c r="I1987" s="19"/>
      <c r="L1987" s="19"/>
      <c r="M1987" s="19"/>
      <c r="Q1987" s="19"/>
      <c r="T1987" s="19"/>
    </row>
    <row r="1988" spans="9:20" x14ac:dyDescent="0.25">
      <c r="I1988" s="19"/>
      <c r="L1988" s="19"/>
      <c r="M1988" s="19"/>
      <c r="Q1988" s="19"/>
      <c r="T1988" s="19"/>
    </row>
    <row r="1989" spans="9:20" x14ac:dyDescent="0.25">
      <c r="I1989" s="19"/>
      <c r="L1989" s="19"/>
      <c r="M1989" s="19"/>
      <c r="Q1989" s="19"/>
      <c r="T1989" s="19"/>
    </row>
    <row r="1990" spans="9:20" x14ac:dyDescent="0.25">
      <c r="I1990" s="19"/>
      <c r="L1990" s="19"/>
      <c r="M1990" s="19"/>
      <c r="Q1990" s="19"/>
      <c r="T1990" s="19"/>
    </row>
    <row r="1991" spans="9:20" x14ac:dyDescent="0.25">
      <c r="I1991" s="19"/>
      <c r="L1991" s="19"/>
      <c r="M1991" s="19"/>
      <c r="Q1991" s="19"/>
      <c r="T1991" s="19"/>
    </row>
    <row r="1992" spans="9:20" x14ac:dyDescent="0.25">
      <c r="I1992" s="19"/>
      <c r="L1992" s="19"/>
      <c r="M1992" s="19"/>
      <c r="Q1992" s="19"/>
      <c r="T1992" s="19"/>
    </row>
    <row r="1993" spans="9:20" x14ac:dyDescent="0.25">
      <c r="I1993" s="19"/>
      <c r="L1993" s="19"/>
      <c r="M1993" s="19"/>
      <c r="Q1993" s="19"/>
      <c r="T1993" s="19"/>
    </row>
    <row r="1994" spans="9:20" x14ac:dyDescent="0.25">
      <c r="I1994" s="19"/>
      <c r="L1994" s="19"/>
      <c r="M1994" s="19"/>
      <c r="Q1994" s="19"/>
      <c r="T1994" s="19"/>
    </row>
    <row r="1995" spans="9:20" x14ac:dyDescent="0.25">
      <c r="I1995" s="19"/>
      <c r="L1995" s="19"/>
      <c r="M1995" s="19"/>
      <c r="Q1995" s="19"/>
      <c r="T1995" s="19"/>
    </row>
    <row r="1996" spans="9:20" x14ac:dyDescent="0.25">
      <c r="I1996" s="19"/>
      <c r="L1996" s="19"/>
      <c r="M1996" s="19"/>
      <c r="Q1996" s="19"/>
      <c r="T1996" s="19"/>
    </row>
    <row r="1997" spans="9:20" x14ac:dyDescent="0.25">
      <c r="I1997" s="19"/>
      <c r="L1997" s="19"/>
      <c r="M1997" s="19"/>
      <c r="Q1997" s="19"/>
      <c r="T1997" s="19"/>
    </row>
    <row r="1998" spans="9:20" x14ac:dyDescent="0.25">
      <c r="I1998" s="19"/>
      <c r="L1998" s="19"/>
      <c r="M1998" s="19"/>
      <c r="Q1998" s="19"/>
      <c r="T1998" s="19"/>
    </row>
    <row r="1999" spans="9:20" x14ac:dyDescent="0.25">
      <c r="I1999" s="19"/>
      <c r="L1999" s="19"/>
      <c r="M1999" s="19"/>
      <c r="Q1999" s="19"/>
      <c r="T1999" s="19"/>
    </row>
    <row r="2000" spans="9:20" x14ac:dyDescent="0.25">
      <c r="I2000" s="19"/>
      <c r="L2000" s="19"/>
      <c r="M2000" s="19"/>
      <c r="Q2000" s="19"/>
      <c r="T2000" s="19"/>
    </row>
    <row r="2001" spans="9:20" x14ac:dyDescent="0.25">
      <c r="I2001" s="19"/>
      <c r="L2001" s="19"/>
      <c r="M2001" s="19"/>
      <c r="Q2001" s="19"/>
      <c r="T2001" s="19"/>
    </row>
    <row r="2002" spans="9:20" x14ac:dyDescent="0.25">
      <c r="I2002" s="19"/>
      <c r="L2002" s="19"/>
      <c r="M2002" s="19"/>
      <c r="Q2002" s="19"/>
      <c r="T2002" s="19"/>
    </row>
    <row r="2003" spans="9:20" x14ac:dyDescent="0.25">
      <c r="I2003" s="19"/>
      <c r="L2003" s="19"/>
      <c r="M2003" s="19"/>
      <c r="Q2003" s="19"/>
      <c r="T2003" s="19"/>
    </row>
    <row r="2004" spans="9:20" x14ac:dyDescent="0.25">
      <c r="I2004" s="19"/>
      <c r="L2004" s="19"/>
      <c r="M2004" s="19"/>
      <c r="Q2004" s="19"/>
      <c r="T2004" s="19"/>
    </row>
    <row r="2005" spans="9:20" x14ac:dyDescent="0.25">
      <c r="I2005" s="19"/>
      <c r="L2005" s="19"/>
      <c r="M2005" s="19"/>
      <c r="Q2005" s="19"/>
      <c r="T2005" s="19"/>
    </row>
    <row r="2006" spans="9:20" x14ac:dyDescent="0.25">
      <c r="I2006" s="19"/>
      <c r="L2006" s="19"/>
      <c r="M2006" s="19"/>
      <c r="Q2006" s="19"/>
      <c r="T2006" s="19"/>
    </row>
    <row r="2007" spans="9:20" x14ac:dyDescent="0.25">
      <c r="I2007" s="19"/>
      <c r="L2007" s="19"/>
      <c r="M2007" s="19"/>
      <c r="Q2007" s="19"/>
      <c r="T2007" s="19"/>
    </row>
    <row r="2008" spans="9:20" x14ac:dyDescent="0.25">
      <c r="I2008" s="19"/>
      <c r="L2008" s="19"/>
      <c r="M2008" s="19"/>
      <c r="Q2008" s="19"/>
      <c r="T2008" s="19"/>
    </row>
    <row r="2009" spans="9:20" x14ac:dyDescent="0.25">
      <c r="I2009" s="19"/>
      <c r="L2009" s="19"/>
      <c r="M2009" s="19"/>
      <c r="Q2009" s="19"/>
      <c r="T2009" s="19"/>
    </row>
    <row r="2010" spans="9:20" x14ac:dyDescent="0.25">
      <c r="I2010" s="19"/>
      <c r="L2010" s="19"/>
      <c r="M2010" s="19"/>
      <c r="Q2010" s="19"/>
      <c r="T2010" s="19"/>
    </row>
    <row r="2011" spans="9:20" x14ac:dyDescent="0.25">
      <c r="I2011" s="19"/>
      <c r="L2011" s="19"/>
      <c r="M2011" s="19"/>
      <c r="Q2011" s="19"/>
      <c r="T2011" s="19"/>
    </row>
    <row r="2012" spans="9:20" x14ac:dyDescent="0.25">
      <c r="I2012" s="19"/>
      <c r="L2012" s="19"/>
      <c r="M2012" s="19"/>
      <c r="Q2012" s="19"/>
      <c r="T2012" s="19"/>
    </row>
    <row r="2013" spans="9:20" x14ac:dyDescent="0.25">
      <c r="I2013" s="19"/>
      <c r="L2013" s="19"/>
      <c r="M2013" s="19"/>
      <c r="Q2013" s="19"/>
      <c r="T2013" s="19"/>
    </row>
    <row r="2014" spans="9:20" x14ac:dyDescent="0.25">
      <c r="I2014" s="19"/>
      <c r="L2014" s="19"/>
      <c r="M2014" s="19"/>
      <c r="Q2014" s="19"/>
      <c r="T2014" s="19"/>
    </row>
    <row r="2015" spans="9:20" x14ac:dyDescent="0.25">
      <c r="I2015" s="19"/>
      <c r="L2015" s="19"/>
      <c r="M2015" s="19"/>
      <c r="Q2015" s="19"/>
      <c r="T2015" s="19"/>
    </row>
    <row r="2016" spans="9:20" x14ac:dyDescent="0.25">
      <c r="I2016" s="19"/>
      <c r="L2016" s="19"/>
      <c r="M2016" s="19"/>
      <c r="Q2016" s="19"/>
      <c r="T2016" s="19"/>
    </row>
    <row r="2017" spans="9:20" x14ac:dyDescent="0.25">
      <c r="I2017" s="19"/>
      <c r="L2017" s="19"/>
      <c r="M2017" s="19"/>
      <c r="Q2017" s="19"/>
      <c r="T2017" s="19"/>
    </row>
    <row r="2018" spans="9:20" x14ac:dyDescent="0.25">
      <c r="I2018" s="19"/>
      <c r="L2018" s="19"/>
      <c r="M2018" s="19"/>
      <c r="Q2018" s="19"/>
      <c r="T2018" s="19"/>
    </row>
    <row r="2019" spans="9:20" x14ac:dyDescent="0.25">
      <c r="I2019" s="19"/>
      <c r="L2019" s="19"/>
      <c r="M2019" s="19"/>
      <c r="Q2019" s="19"/>
      <c r="T2019" s="19"/>
    </row>
    <row r="2020" spans="9:20" x14ac:dyDescent="0.25">
      <c r="I2020" s="19"/>
      <c r="L2020" s="19"/>
      <c r="M2020" s="19"/>
      <c r="Q2020" s="19"/>
      <c r="T2020" s="19"/>
    </row>
    <row r="2021" spans="9:20" x14ac:dyDescent="0.25">
      <c r="I2021" s="19"/>
      <c r="L2021" s="19"/>
      <c r="M2021" s="19"/>
      <c r="Q2021" s="19"/>
      <c r="T2021" s="19"/>
    </row>
    <row r="2022" spans="9:20" x14ac:dyDescent="0.25">
      <c r="I2022" s="19"/>
      <c r="L2022" s="19"/>
      <c r="M2022" s="19"/>
      <c r="Q2022" s="19"/>
      <c r="T2022" s="19"/>
    </row>
    <row r="2023" spans="9:20" x14ac:dyDescent="0.25">
      <c r="I2023" s="19"/>
      <c r="L2023" s="19"/>
      <c r="M2023" s="19"/>
      <c r="Q2023" s="19"/>
      <c r="T2023" s="19"/>
    </row>
    <row r="2024" spans="9:20" x14ac:dyDescent="0.25">
      <c r="I2024" s="19"/>
      <c r="L2024" s="19"/>
      <c r="M2024" s="19"/>
      <c r="Q2024" s="19"/>
      <c r="T2024" s="19"/>
    </row>
    <row r="2025" spans="9:20" x14ac:dyDescent="0.25">
      <c r="I2025" s="19"/>
      <c r="L2025" s="19"/>
      <c r="M2025" s="19"/>
      <c r="Q2025" s="19"/>
      <c r="T2025" s="19"/>
    </row>
    <row r="2026" spans="9:20" x14ac:dyDescent="0.25">
      <c r="I2026" s="19"/>
      <c r="L2026" s="19"/>
      <c r="M2026" s="19"/>
      <c r="Q2026" s="19"/>
      <c r="T2026" s="19"/>
    </row>
    <row r="2027" spans="9:20" x14ac:dyDescent="0.25">
      <c r="I2027" s="19"/>
      <c r="L2027" s="19"/>
      <c r="M2027" s="19"/>
      <c r="Q2027" s="19"/>
      <c r="T2027" s="19"/>
    </row>
    <row r="2028" spans="9:20" x14ac:dyDescent="0.25">
      <c r="I2028" s="19"/>
      <c r="L2028" s="19"/>
      <c r="M2028" s="19"/>
      <c r="Q2028" s="19"/>
      <c r="T2028" s="19"/>
    </row>
    <row r="2029" spans="9:20" x14ac:dyDescent="0.25">
      <c r="I2029" s="19"/>
      <c r="L2029" s="19"/>
      <c r="M2029" s="19"/>
      <c r="Q2029" s="19"/>
      <c r="T2029" s="19"/>
    </row>
    <row r="2030" spans="9:20" x14ac:dyDescent="0.25">
      <c r="I2030" s="19"/>
      <c r="L2030" s="19"/>
      <c r="M2030" s="19"/>
      <c r="Q2030" s="19"/>
      <c r="T2030" s="19"/>
    </row>
    <row r="2031" spans="9:20" x14ac:dyDescent="0.25">
      <c r="I2031" s="19"/>
      <c r="L2031" s="19"/>
      <c r="M2031" s="19"/>
      <c r="Q2031" s="19"/>
      <c r="T2031" s="19"/>
    </row>
    <row r="2032" spans="9:20" x14ac:dyDescent="0.25">
      <c r="I2032" s="19"/>
      <c r="L2032" s="19"/>
      <c r="M2032" s="19"/>
      <c r="Q2032" s="19"/>
      <c r="T2032" s="19"/>
    </row>
    <row r="2033" spans="9:20" x14ac:dyDescent="0.25">
      <c r="I2033" s="19"/>
      <c r="L2033" s="19"/>
      <c r="M2033" s="19"/>
      <c r="Q2033" s="19"/>
      <c r="T2033" s="19"/>
    </row>
    <row r="2034" spans="9:20" x14ac:dyDescent="0.25">
      <c r="I2034" s="19"/>
      <c r="L2034" s="19"/>
      <c r="M2034" s="19"/>
      <c r="Q2034" s="19"/>
      <c r="T2034" s="19"/>
    </row>
    <row r="2035" spans="9:20" x14ac:dyDescent="0.25">
      <c r="I2035" s="19"/>
      <c r="L2035" s="19"/>
      <c r="M2035" s="19"/>
      <c r="Q2035" s="19"/>
      <c r="T2035" s="19"/>
    </row>
    <row r="2036" spans="9:20" x14ac:dyDescent="0.25">
      <c r="I2036" s="19"/>
      <c r="L2036" s="19"/>
      <c r="M2036" s="19"/>
      <c r="Q2036" s="19"/>
      <c r="T2036" s="19"/>
    </row>
    <row r="2037" spans="9:20" x14ac:dyDescent="0.25">
      <c r="I2037" s="19"/>
      <c r="L2037" s="19"/>
      <c r="M2037" s="19"/>
      <c r="Q2037" s="19"/>
      <c r="T2037" s="19"/>
    </row>
    <row r="2038" spans="9:20" x14ac:dyDescent="0.25">
      <c r="I2038" s="19"/>
      <c r="L2038" s="19"/>
      <c r="M2038" s="19"/>
      <c r="Q2038" s="19"/>
      <c r="T2038" s="19"/>
    </row>
    <row r="2039" spans="9:20" x14ac:dyDescent="0.25">
      <c r="I2039" s="19"/>
      <c r="L2039" s="19"/>
      <c r="M2039" s="19"/>
      <c r="Q2039" s="19"/>
      <c r="T2039" s="19"/>
    </row>
    <row r="2040" spans="9:20" x14ac:dyDescent="0.25">
      <c r="I2040" s="19"/>
      <c r="L2040" s="19"/>
      <c r="M2040" s="19"/>
      <c r="Q2040" s="19"/>
      <c r="T2040" s="19"/>
    </row>
    <row r="2041" spans="9:20" x14ac:dyDescent="0.25">
      <c r="I2041" s="19"/>
      <c r="L2041" s="19"/>
      <c r="M2041" s="19"/>
      <c r="Q2041" s="19"/>
      <c r="T2041" s="19"/>
    </row>
    <row r="2042" spans="9:20" x14ac:dyDescent="0.25">
      <c r="I2042" s="19"/>
      <c r="L2042" s="19"/>
      <c r="M2042" s="19"/>
      <c r="Q2042" s="19"/>
      <c r="T2042" s="19"/>
    </row>
    <row r="2043" spans="9:20" x14ac:dyDescent="0.25">
      <c r="I2043" s="19"/>
      <c r="L2043" s="19"/>
      <c r="M2043" s="19"/>
      <c r="Q2043" s="19"/>
      <c r="T2043" s="19"/>
    </row>
    <row r="2044" spans="9:20" x14ac:dyDescent="0.25">
      <c r="I2044" s="19"/>
      <c r="L2044" s="19"/>
      <c r="M2044" s="19"/>
      <c r="Q2044" s="19"/>
      <c r="T2044" s="19"/>
    </row>
    <row r="2045" spans="9:20" x14ac:dyDescent="0.25">
      <c r="I2045" s="19"/>
      <c r="L2045" s="19"/>
      <c r="M2045" s="19"/>
      <c r="Q2045" s="19"/>
      <c r="T2045" s="19"/>
    </row>
    <row r="2046" spans="9:20" x14ac:dyDescent="0.25">
      <c r="I2046" s="19"/>
      <c r="L2046" s="19"/>
      <c r="M2046" s="19"/>
      <c r="Q2046" s="19"/>
      <c r="T2046" s="19"/>
    </row>
    <row r="2047" spans="9:20" x14ac:dyDescent="0.25">
      <c r="I2047" s="19"/>
      <c r="L2047" s="19"/>
      <c r="M2047" s="19"/>
      <c r="Q2047" s="19"/>
      <c r="T2047" s="19"/>
    </row>
    <row r="2048" spans="9:20" x14ac:dyDescent="0.25">
      <c r="I2048" s="19"/>
      <c r="L2048" s="19"/>
      <c r="M2048" s="19"/>
      <c r="Q2048" s="19"/>
      <c r="T2048" s="19"/>
    </row>
    <row r="2049" spans="9:20" x14ac:dyDescent="0.25">
      <c r="I2049" s="19"/>
      <c r="L2049" s="19"/>
      <c r="M2049" s="19"/>
      <c r="Q2049" s="19"/>
      <c r="T2049" s="19"/>
    </row>
    <row r="2050" spans="9:20" x14ac:dyDescent="0.25">
      <c r="I2050" s="19"/>
      <c r="L2050" s="19"/>
      <c r="M2050" s="19"/>
      <c r="Q2050" s="19"/>
      <c r="T2050" s="19"/>
    </row>
    <row r="2051" spans="9:20" x14ac:dyDescent="0.25">
      <c r="I2051" s="19"/>
      <c r="L2051" s="19"/>
      <c r="M2051" s="19"/>
      <c r="Q2051" s="19"/>
      <c r="T2051" s="19"/>
    </row>
    <row r="2052" spans="9:20" x14ac:dyDescent="0.25">
      <c r="I2052" s="19"/>
      <c r="L2052" s="19"/>
      <c r="M2052" s="19"/>
      <c r="Q2052" s="19"/>
      <c r="T2052" s="19"/>
    </row>
    <row r="2053" spans="9:20" x14ac:dyDescent="0.25">
      <c r="I2053" s="19"/>
      <c r="L2053" s="19"/>
      <c r="M2053" s="19"/>
      <c r="Q2053" s="19"/>
      <c r="T2053" s="19"/>
    </row>
    <row r="2054" spans="9:20" x14ac:dyDescent="0.25">
      <c r="I2054" s="19"/>
      <c r="L2054" s="19"/>
      <c r="M2054" s="19"/>
      <c r="Q2054" s="19"/>
      <c r="T2054" s="19"/>
    </row>
    <row r="2055" spans="9:20" x14ac:dyDescent="0.25">
      <c r="I2055" s="19"/>
      <c r="L2055" s="19"/>
      <c r="M2055" s="19"/>
      <c r="Q2055" s="19"/>
      <c r="T2055" s="19"/>
    </row>
    <row r="2056" spans="9:20" x14ac:dyDescent="0.25">
      <c r="I2056" s="19"/>
      <c r="L2056" s="19"/>
      <c r="M2056" s="19"/>
      <c r="Q2056" s="19"/>
      <c r="T2056" s="19"/>
    </row>
    <row r="2057" spans="9:20" x14ac:dyDescent="0.25">
      <c r="I2057" s="19"/>
      <c r="L2057" s="19"/>
      <c r="M2057" s="19"/>
      <c r="Q2057" s="19"/>
      <c r="T2057" s="19"/>
    </row>
    <row r="2058" spans="9:20" x14ac:dyDescent="0.25">
      <c r="I2058" s="19"/>
      <c r="L2058" s="19"/>
      <c r="M2058" s="19"/>
      <c r="Q2058" s="19"/>
      <c r="T2058" s="19"/>
    </row>
    <row r="2059" spans="9:20" x14ac:dyDescent="0.25">
      <c r="I2059" s="19"/>
      <c r="L2059" s="19"/>
      <c r="M2059" s="19"/>
      <c r="Q2059" s="19"/>
      <c r="T2059" s="19"/>
    </row>
    <row r="2060" spans="9:20" x14ac:dyDescent="0.25">
      <c r="I2060" s="19"/>
      <c r="L2060" s="19"/>
      <c r="M2060" s="19"/>
      <c r="Q2060" s="19"/>
      <c r="T2060" s="19"/>
    </row>
    <row r="2061" spans="9:20" x14ac:dyDescent="0.25">
      <c r="I2061" s="19"/>
      <c r="L2061" s="19"/>
      <c r="M2061" s="19"/>
      <c r="Q2061" s="19"/>
      <c r="T2061" s="19"/>
    </row>
    <row r="2062" spans="9:20" x14ac:dyDescent="0.25">
      <c r="I2062" s="19"/>
      <c r="L2062" s="19"/>
      <c r="M2062" s="19"/>
      <c r="Q2062" s="19"/>
      <c r="T2062" s="19"/>
    </row>
    <row r="2063" spans="9:20" x14ac:dyDescent="0.25">
      <c r="I2063" s="19"/>
      <c r="L2063" s="19"/>
      <c r="M2063" s="19"/>
      <c r="Q2063" s="19"/>
      <c r="T2063" s="19"/>
    </row>
    <row r="2064" spans="9:20" x14ac:dyDescent="0.25">
      <c r="I2064" s="19"/>
      <c r="L2064" s="19"/>
      <c r="M2064" s="19"/>
      <c r="Q2064" s="19"/>
      <c r="T2064" s="19"/>
    </row>
    <row r="2065" spans="9:20" x14ac:dyDescent="0.25">
      <c r="I2065" s="19"/>
      <c r="L2065" s="19"/>
      <c r="M2065" s="19"/>
      <c r="Q2065" s="19"/>
      <c r="T2065" s="19"/>
    </row>
    <row r="2066" spans="9:20" x14ac:dyDescent="0.25">
      <c r="I2066" s="19"/>
      <c r="L2066" s="19"/>
      <c r="M2066" s="19"/>
      <c r="Q2066" s="19"/>
      <c r="T2066" s="19"/>
    </row>
    <row r="2067" spans="9:20" x14ac:dyDescent="0.25">
      <c r="I2067" s="19"/>
      <c r="L2067" s="19"/>
      <c r="M2067" s="19"/>
      <c r="Q2067" s="19"/>
      <c r="T2067" s="19"/>
    </row>
    <row r="2068" spans="9:20" x14ac:dyDescent="0.25">
      <c r="I2068" s="19"/>
      <c r="L2068" s="19"/>
      <c r="M2068" s="19"/>
      <c r="Q2068" s="19"/>
      <c r="T2068" s="19"/>
    </row>
    <row r="2069" spans="9:20" x14ac:dyDescent="0.25">
      <c r="I2069" s="19"/>
      <c r="L2069" s="19"/>
      <c r="M2069" s="19"/>
      <c r="Q2069" s="19"/>
      <c r="T2069" s="19"/>
    </row>
    <row r="2070" spans="9:20" x14ac:dyDescent="0.25">
      <c r="I2070" s="19"/>
      <c r="L2070" s="19"/>
      <c r="M2070" s="19"/>
      <c r="Q2070" s="19"/>
      <c r="T2070" s="19"/>
    </row>
    <row r="2071" spans="9:20" x14ac:dyDescent="0.25">
      <c r="I2071" s="19"/>
      <c r="L2071" s="19"/>
      <c r="M2071" s="19"/>
      <c r="Q2071" s="19"/>
      <c r="T2071" s="19"/>
    </row>
    <row r="2072" spans="9:20" x14ac:dyDescent="0.25">
      <c r="I2072" s="19"/>
      <c r="L2072" s="19"/>
      <c r="M2072" s="19"/>
      <c r="Q2072" s="19"/>
      <c r="T2072" s="19"/>
    </row>
    <row r="2073" spans="9:20" x14ac:dyDescent="0.25">
      <c r="I2073" s="19"/>
      <c r="L2073" s="19"/>
      <c r="M2073" s="19"/>
      <c r="Q2073" s="19"/>
      <c r="T2073" s="19"/>
    </row>
    <row r="2074" spans="9:20" x14ac:dyDescent="0.25">
      <c r="I2074" s="19"/>
      <c r="L2074" s="19"/>
      <c r="M2074" s="19"/>
      <c r="Q2074" s="19"/>
      <c r="T2074" s="19"/>
    </row>
    <row r="2075" spans="9:20" x14ac:dyDescent="0.25">
      <c r="I2075" s="19"/>
      <c r="L2075" s="19"/>
      <c r="M2075" s="19"/>
      <c r="Q2075" s="19"/>
      <c r="T2075" s="19"/>
    </row>
    <row r="2076" spans="9:20" x14ac:dyDescent="0.25">
      <c r="I2076" s="19"/>
      <c r="L2076" s="19"/>
      <c r="M2076" s="19"/>
      <c r="Q2076" s="19"/>
      <c r="T2076" s="19"/>
    </row>
    <row r="2077" spans="9:20" x14ac:dyDescent="0.25">
      <c r="I2077" s="19"/>
      <c r="L2077" s="19"/>
      <c r="M2077" s="19"/>
      <c r="Q2077" s="19"/>
      <c r="T2077" s="19"/>
    </row>
    <row r="2078" spans="9:20" x14ac:dyDescent="0.25">
      <c r="I2078" s="19"/>
      <c r="L2078" s="19"/>
      <c r="M2078" s="19"/>
      <c r="Q2078" s="19"/>
      <c r="T2078" s="19"/>
    </row>
    <row r="2079" spans="9:20" x14ac:dyDescent="0.25">
      <c r="I2079" s="19"/>
      <c r="L2079" s="19"/>
      <c r="M2079" s="19"/>
      <c r="Q2079" s="19"/>
      <c r="T2079" s="19"/>
    </row>
    <row r="2080" spans="9:20" x14ac:dyDescent="0.25">
      <c r="I2080" s="19"/>
      <c r="L2080" s="19"/>
      <c r="M2080" s="19"/>
      <c r="Q2080" s="19"/>
      <c r="T2080" s="19"/>
    </row>
    <row r="2081" spans="9:20" x14ac:dyDescent="0.25">
      <c r="I2081" s="19"/>
      <c r="L2081" s="19"/>
      <c r="M2081" s="19"/>
      <c r="Q2081" s="19"/>
      <c r="T2081" s="19"/>
    </row>
    <row r="2082" spans="9:20" x14ac:dyDescent="0.25">
      <c r="I2082" s="19"/>
      <c r="L2082" s="19"/>
      <c r="M2082" s="19"/>
      <c r="Q2082" s="19"/>
      <c r="T2082" s="19"/>
    </row>
    <row r="2083" spans="9:20" x14ac:dyDescent="0.25">
      <c r="I2083" s="19"/>
      <c r="L2083" s="19"/>
      <c r="M2083" s="19"/>
      <c r="Q2083" s="19"/>
      <c r="T2083" s="19"/>
    </row>
    <row r="2084" spans="9:20" x14ac:dyDescent="0.25">
      <c r="I2084" s="19"/>
      <c r="L2084" s="19"/>
      <c r="M2084" s="19"/>
      <c r="Q2084" s="19"/>
      <c r="T2084" s="19"/>
    </row>
    <row r="2085" spans="9:20" x14ac:dyDescent="0.25">
      <c r="I2085" s="19"/>
      <c r="L2085" s="19"/>
      <c r="M2085" s="19"/>
      <c r="Q2085" s="19"/>
      <c r="T2085" s="19"/>
    </row>
    <row r="2086" spans="9:20" x14ac:dyDescent="0.25">
      <c r="I2086" s="19"/>
      <c r="L2086" s="19"/>
      <c r="M2086" s="19"/>
      <c r="Q2086" s="19"/>
      <c r="T2086" s="19"/>
    </row>
    <row r="2087" spans="9:20" x14ac:dyDescent="0.25">
      <c r="I2087" s="19"/>
      <c r="L2087" s="19"/>
      <c r="M2087" s="19"/>
      <c r="Q2087" s="19"/>
      <c r="T2087" s="19"/>
    </row>
    <row r="2088" spans="9:20" x14ac:dyDescent="0.25">
      <c r="I2088" s="19"/>
      <c r="L2088" s="19"/>
      <c r="M2088" s="19"/>
      <c r="Q2088" s="19"/>
      <c r="T2088" s="19"/>
    </row>
    <row r="2089" spans="9:20" x14ac:dyDescent="0.25">
      <c r="I2089" s="19"/>
      <c r="L2089" s="19"/>
      <c r="M2089" s="19"/>
      <c r="Q2089" s="19"/>
      <c r="T2089" s="19"/>
    </row>
    <row r="2090" spans="9:20" x14ac:dyDescent="0.25">
      <c r="I2090" s="19"/>
      <c r="L2090" s="19"/>
      <c r="M2090" s="19"/>
      <c r="Q2090" s="19"/>
      <c r="T2090" s="19"/>
    </row>
    <row r="2091" spans="9:20" x14ac:dyDescent="0.25">
      <c r="I2091" s="19"/>
      <c r="L2091" s="19"/>
      <c r="M2091" s="19"/>
      <c r="Q2091" s="19"/>
      <c r="T2091" s="19"/>
    </row>
    <row r="2092" spans="9:20" x14ac:dyDescent="0.25">
      <c r="I2092" s="19"/>
      <c r="L2092" s="19"/>
      <c r="M2092" s="19"/>
      <c r="Q2092" s="19"/>
      <c r="T2092" s="19"/>
    </row>
    <row r="2093" spans="9:20" x14ac:dyDescent="0.25">
      <c r="I2093" s="19"/>
      <c r="L2093" s="19"/>
      <c r="M2093" s="19"/>
      <c r="Q2093" s="19"/>
      <c r="T2093" s="19"/>
    </row>
    <row r="2094" spans="9:20" x14ac:dyDescent="0.25">
      <c r="I2094" s="19"/>
      <c r="L2094" s="19"/>
      <c r="M2094" s="19"/>
      <c r="Q2094" s="19"/>
      <c r="T2094" s="19"/>
    </row>
    <row r="2095" spans="9:20" x14ac:dyDescent="0.25">
      <c r="I2095" s="19"/>
      <c r="L2095" s="19"/>
      <c r="M2095" s="19"/>
      <c r="Q2095" s="19"/>
      <c r="T2095" s="19"/>
    </row>
    <row r="2096" spans="9:20" x14ac:dyDescent="0.25">
      <c r="I2096" s="19"/>
      <c r="L2096" s="19"/>
      <c r="M2096" s="19"/>
      <c r="Q2096" s="19"/>
      <c r="T2096" s="19"/>
    </row>
    <row r="2097" spans="9:20" x14ac:dyDescent="0.25">
      <c r="I2097" s="19"/>
      <c r="L2097" s="19"/>
      <c r="M2097" s="19"/>
      <c r="Q2097" s="19"/>
      <c r="T2097" s="19"/>
    </row>
    <row r="2098" spans="9:20" x14ac:dyDescent="0.25">
      <c r="I2098" s="19"/>
      <c r="L2098" s="19"/>
      <c r="M2098" s="19"/>
      <c r="Q2098" s="19"/>
      <c r="T2098" s="19"/>
    </row>
    <row r="2099" spans="9:20" x14ac:dyDescent="0.25">
      <c r="I2099" s="19"/>
      <c r="L2099" s="19"/>
      <c r="M2099" s="19"/>
      <c r="Q2099" s="19"/>
      <c r="T2099" s="19"/>
    </row>
    <row r="2100" spans="9:20" x14ac:dyDescent="0.25">
      <c r="I2100" s="19"/>
      <c r="L2100" s="19"/>
      <c r="M2100" s="19"/>
      <c r="Q2100" s="19"/>
      <c r="T2100" s="19"/>
    </row>
    <row r="2101" spans="9:20" x14ac:dyDescent="0.25">
      <c r="I2101" s="19"/>
      <c r="L2101" s="19"/>
      <c r="M2101" s="19"/>
      <c r="Q2101" s="19"/>
      <c r="T2101" s="19"/>
    </row>
    <row r="2102" spans="9:20" x14ac:dyDescent="0.25">
      <c r="I2102" s="19"/>
      <c r="L2102" s="19"/>
      <c r="M2102" s="19"/>
      <c r="Q2102" s="19"/>
      <c r="T2102" s="19"/>
    </row>
    <row r="2103" spans="9:20" x14ac:dyDescent="0.25">
      <c r="I2103" s="19"/>
      <c r="L2103" s="19"/>
      <c r="M2103" s="19"/>
      <c r="Q2103" s="19"/>
      <c r="T2103" s="19"/>
    </row>
    <row r="2104" spans="9:20" x14ac:dyDescent="0.25">
      <c r="I2104" s="19"/>
      <c r="L2104" s="19"/>
      <c r="M2104" s="19"/>
      <c r="Q2104" s="19"/>
      <c r="T2104" s="19"/>
    </row>
    <row r="2105" spans="9:20" x14ac:dyDescent="0.25">
      <c r="I2105" s="19"/>
      <c r="L2105" s="19"/>
      <c r="M2105" s="19"/>
      <c r="Q2105" s="19"/>
      <c r="T2105" s="19"/>
    </row>
    <row r="2106" spans="9:20" x14ac:dyDescent="0.25">
      <c r="I2106" s="19"/>
      <c r="L2106" s="19"/>
      <c r="M2106" s="19"/>
      <c r="Q2106" s="19"/>
      <c r="T2106" s="19"/>
    </row>
    <row r="2107" spans="9:20" x14ac:dyDescent="0.25">
      <c r="I2107" s="19"/>
      <c r="L2107" s="19"/>
      <c r="M2107" s="19"/>
      <c r="Q2107" s="19"/>
      <c r="T2107" s="19"/>
    </row>
    <row r="2108" spans="9:20" x14ac:dyDescent="0.25">
      <c r="I2108" s="19"/>
      <c r="L2108" s="19"/>
      <c r="M2108" s="19"/>
      <c r="Q2108" s="19"/>
      <c r="T2108" s="19"/>
    </row>
    <row r="2109" spans="9:20" x14ac:dyDescent="0.25">
      <c r="I2109" s="19"/>
      <c r="L2109" s="19"/>
      <c r="M2109" s="19"/>
      <c r="Q2109" s="19"/>
      <c r="T2109" s="19"/>
    </row>
    <row r="2110" spans="9:20" x14ac:dyDescent="0.25">
      <c r="I2110" s="19"/>
      <c r="L2110" s="19"/>
      <c r="M2110" s="19"/>
      <c r="Q2110" s="19"/>
      <c r="T2110" s="19"/>
    </row>
    <row r="2111" spans="9:20" x14ac:dyDescent="0.25">
      <c r="I2111" s="19"/>
      <c r="L2111" s="19"/>
      <c r="M2111" s="19"/>
      <c r="Q2111" s="19"/>
      <c r="T2111" s="19"/>
    </row>
    <row r="2112" spans="9:20" x14ac:dyDescent="0.25">
      <c r="I2112" s="19"/>
      <c r="L2112" s="19"/>
      <c r="M2112" s="19"/>
      <c r="Q2112" s="19"/>
      <c r="T2112" s="19"/>
    </row>
    <row r="2113" spans="9:20" x14ac:dyDescent="0.25">
      <c r="I2113" s="19"/>
      <c r="L2113" s="19"/>
      <c r="M2113" s="19"/>
      <c r="Q2113" s="19"/>
      <c r="T2113" s="19"/>
    </row>
    <row r="2114" spans="9:20" x14ac:dyDescent="0.25">
      <c r="I2114" s="19"/>
      <c r="L2114" s="19"/>
      <c r="M2114" s="19"/>
      <c r="Q2114" s="19"/>
      <c r="T2114" s="19"/>
    </row>
    <row r="2115" spans="9:20" x14ac:dyDescent="0.25">
      <c r="I2115" s="19"/>
      <c r="L2115" s="19"/>
      <c r="M2115" s="19"/>
      <c r="Q2115" s="19"/>
      <c r="T2115" s="19"/>
    </row>
    <row r="2116" spans="9:20" x14ac:dyDescent="0.25">
      <c r="I2116" s="19"/>
      <c r="L2116" s="19"/>
      <c r="M2116" s="19"/>
      <c r="Q2116" s="19"/>
      <c r="T2116" s="19"/>
    </row>
    <row r="2117" spans="9:20" x14ac:dyDescent="0.25">
      <c r="I2117" s="19"/>
      <c r="L2117" s="19"/>
      <c r="M2117" s="19"/>
      <c r="Q2117" s="19"/>
      <c r="T2117" s="19"/>
    </row>
    <row r="2118" spans="9:20" x14ac:dyDescent="0.25">
      <c r="I2118" s="19"/>
      <c r="L2118" s="19"/>
      <c r="M2118" s="19"/>
      <c r="Q2118" s="19"/>
      <c r="T2118" s="19"/>
    </row>
    <row r="2119" spans="9:20" x14ac:dyDescent="0.25">
      <c r="I2119" s="19"/>
      <c r="L2119" s="19"/>
      <c r="M2119" s="19"/>
      <c r="Q2119" s="19"/>
      <c r="T2119" s="19"/>
    </row>
    <row r="2120" spans="9:20" x14ac:dyDescent="0.25">
      <c r="I2120" s="19"/>
      <c r="L2120" s="19"/>
      <c r="M2120" s="19"/>
      <c r="Q2120" s="19"/>
      <c r="T2120" s="19"/>
    </row>
    <row r="2121" spans="9:20" x14ac:dyDescent="0.25">
      <c r="I2121" s="19"/>
      <c r="L2121" s="19"/>
      <c r="M2121" s="19"/>
      <c r="Q2121" s="19"/>
      <c r="T2121" s="19"/>
    </row>
    <row r="2122" spans="9:20" x14ac:dyDescent="0.25">
      <c r="I2122" s="19"/>
      <c r="L2122" s="19"/>
      <c r="M2122" s="19"/>
      <c r="Q2122" s="19"/>
      <c r="T2122" s="19"/>
    </row>
    <row r="2123" spans="9:20" x14ac:dyDescent="0.25">
      <c r="I2123" s="19"/>
      <c r="L2123" s="19"/>
      <c r="M2123" s="19"/>
      <c r="Q2123" s="19"/>
      <c r="T2123" s="19"/>
    </row>
    <row r="2124" spans="9:20" x14ac:dyDescent="0.25">
      <c r="I2124" s="19"/>
      <c r="L2124" s="19"/>
      <c r="M2124" s="19"/>
      <c r="Q2124" s="19"/>
      <c r="T2124" s="19"/>
    </row>
    <row r="2125" spans="9:20" x14ac:dyDescent="0.25">
      <c r="I2125" s="19"/>
      <c r="L2125" s="19"/>
      <c r="M2125" s="19"/>
      <c r="Q2125" s="19"/>
      <c r="T2125" s="19"/>
    </row>
    <row r="2126" spans="9:20" x14ac:dyDescent="0.25">
      <c r="I2126" s="19"/>
      <c r="L2126" s="19"/>
      <c r="M2126" s="19"/>
      <c r="Q2126" s="19"/>
      <c r="T2126" s="19"/>
    </row>
    <row r="2127" spans="9:20" x14ac:dyDescent="0.25">
      <c r="I2127" s="19"/>
      <c r="L2127" s="19"/>
      <c r="M2127" s="19"/>
      <c r="Q2127" s="19"/>
      <c r="T2127" s="19"/>
    </row>
    <row r="2128" spans="9:20" x14ac:dyDescent="0.25">
      <c r="I2128" s="19"/>
      <c r="L2128" s="19"/>
      <c r="M2128" s="19"/>
      <c r="Q2128" s="19"/>
      <c r="T2128" s="19"/>
    </row>
    <row r="2129" spans="9:20" x14ac:dyDescent="0.25">
      <c r="I2129" s="19"/>
      <c r="L2129" s="19"/>
      <c r="M2129" s="19"/>
      <c r="Q2129" s="19"/>
      <c r="T2129" s="19"/>
    </row>
    <row r="2130" spans="9:20" x14ac:dyDescent="0.25">
      <c r="I2130" s="19"/>
      <c r="L2130" s="19"/>
      <c r="M2130" s="19"/>
      <c r="Q2130" s="19"/>
      <c r="T2130" s="19"/>
    </row>
    <row r="2131" spans="9:20" x14ac:dyDescent="0.25">
      <c r="I2131" s="19"/>
      <c r="L2131" s="19"/>
      <c r="M2131" s="19"/>
      <c r="Q2131" s="19"/>
      <c r="T2131" s="19"/>
    </row>
    <row r="2132" spans="9:20" x14ac:dyDescent="0.25">
      <c r="I2132" s="19"/>
      <c r="L2132" s="19"/>
      <c r="M2132" s="19"/>
      <c r="Q2132" s="19"/>
      <c r="T2132" s="19"/>
    </row>
    <row r="2133" spans="9:20" x14ac:dyDescent="0.25">
      <c r="I2133" s="19"/>
      <c r="L2133" s="19"/>
      <c r="M2133" s="19"/>
      <c r="Q2133" s="19"/>
      <c r="T2133" s="19"/>
    </row>
    <row r="2134" spans="9:20" x14ac:dyDescent="0.25">
      <c r="I2134" s="19"/>
      <c r="L2134" s="19"/>
      <c r="M2134" s="19"/>
      <c r="Q2134" s="19"/>
      <c r="T2134" s="19"/>
    </row>
    <row r="2135" spans="9:20" x14ac:dyDescent="0.25">
      <c r="I2135" s="19"/>
      <c r="L2135" s="19"/>
      <c r="M2135" s="19"/>
      <c r="Q2135" s="19"/>
      <c r="T2135" s="19"/>
    </row>
    <row r="2136" spans="9:20" x14ac:dyDescent="0.25">
      <c r="I2136" s="19"/>
      <c r="L2136" s="19"/>
      <c r="M2136" s="19"/>
      <c r="Q2136" s="19"/>
      <c r="T2136" s="19"/>
    </row>
    <row r="2137" spans="9:20" x14ac:dyDescent="0.25">
      <c r="I2137" s="19"/>
      <c r="L2137" s="19"/>
      <c r="M2137" s="19"/>
      <c r="Q2137" s="19"/>
      <c r="T2137" s="19"/>
    </row>
    <row r="2138" spans="9:20" x14ac:dyDescent="0.25">
      <c r="I2138" s="19"/>
      <c r="L2138" s="19"/>
      <c r="M2138" s="19"/>
      <c r="Q2138" s="19"/>
      <c r="T2138" s="19"/>
    </row>
    <row r="2139" spans="9:20" x14ac:dyDescent="0.25">
      <c r="I2139" s="19"/>
      <c r="L2139" s="19"/>
      <c r="M2139" s="19"/>
      <c r="Q2139" s="19"/>
      <c r="T2139" s="19"/>
    </row>
    <row r="2140" spans="9:20" x14ac:dyDescent="0.25">
      <c r="I2140" s="19"/>
      <c r="L2140" s="19"/>
      <c r="M2140" s="19"/>
      <c r="Q2140" s="19"/>
      <c r="T2140" s="19"/>
    </row>
    <row r="2141" spans="9:20" x14ac:dyDescent="0.25">
      <c r="I2141" s="19"/>
      <c r="L2141" s="19"/>
      <c r="M2141" s="19"/>
      <c r="Q2141" s="19"/>
      <c r="T2141" s="19"/>
    </row>
    <row r="2142" spans="9:20" x14ac:dyDescent="0.25">
      <c r="I2142" s="19"/>
      <c r="L2142" s="19"/>
      <c r="M2142" s="19"/>
      <c r="Q2142" s="19"/>
      <c r="T2142" s="19"/>
    </row>
    <row r="2143" spans="9:20" x14ac:dyDescent="0.25">
      <c r="I2143" s="19"/>
      <c r="L2143" s="19"/>
      <c r="M2143" s="19"/>
      <c r="Q2143" s="19"/>
      <c r="T2143" s="19"/>
    </row>
    <row r="2144" spans="9:20" x14ac:dyDescent="0.25">
      <c r="I2144" s="19"/>
      <c r="L2144" s="19"/>
      <c r="M2144" s="19"/>
      <c r="Q2144" s="19"/>
      <c r="T2144" s="19"/>
    </row>
    <row r="2145" spans="9:20" x14ac:dyDescent="0.25">
      <c r="I2145" s="19"/>
      <c r="L2145" s="19"/>
      <c r="M2145" s="19"/>
      <c r="Q2145" s="19"/>
      <c r="T2145" s="19"/>
    </row>
    <row r="2146" spans="9:20" x14ac:dyDescent="0.25">
      <c r="I2146" s="19"/>
      <c r="L2146" s="19"/>
      <c r="M2146" s="19"/>
      <c r="Q2146" s="19"/>
      <c r="T2146" s="19"/>
    </row>
    <row r="2147" spans="9:20" x14ac:dyDescent="0.25">
      <c r="I2147" s="19"/>
      <c r="L2147" s="19"/>
      <c r="M2147" s="19"/>
      <c r="Q2147" s="19"/>
      <c r="T2147" s="19"/>
    </row>
    <row r="2148" spans="9:20" x14ac:dyDescent="0.25">
      <c r="I2148" s="19"/>
      <c r="L2148" s="19"/>
      <c r="M2148" s="19"/>
      <c r="Q2148" s="19"/>
      <c r="T2148" s="19"/>
    </row>
    <row r="2149" spans="9:20" x14ac:dyDescent="0.25">
      <c r="I2149" s="19"/>
      <c r="L2149" s="19"/>
      <c r="M2149" s="19"/>
      <c r="Q2149" s="19"/>
      <c r="T2149" s="19"/>
    </row>
    <row r="2150" spans="9:20" x14ac:dyDescent="0.25">
      <c r="I2150" s="19"/>
      <c r="L2150" s="19"/>
      <c r="M2150" s="19"/>
      <c r="Q2150" s="19"/>
      <c r="T2150" s="19"/>
    </row>
    <row r="2151" spans="9:20" x14ac:dyDescent="0.25">
      <c r="I2151" s="19"/>
      <c r="L2151" s="19"/>
      <c r="M2151" s="19"/>
      <c r="Q2151" s="19"/>
      <c r="T2151" s="19"/>
    </row>
    <row r="2152" spans="9:20" x14ac:dyDescent="0.25">
      <c r="I2152" s="19"/>
      <c r="L2152" s="19"/>
      <c r="M2152" s="19"/>
      <c r="Q2152" s="19"/>
      <c r="T2152" s="19"/>
    </row>
    <row r="2153" spans="9:20" x14ac:dyDescent="0.25">
      <c r="I2153" s="19"/>
      <c r="L2153" s="19"/>
      <c r="M2153" s="19"/>
      <c r="Q2153" s="19"/>
      <c r="T2153" s="19"/>
    </row>
    <row r="2154" spans="9:20" x14ac:dyDescent="0.25">
      <c r="I2154" s="19"/>
      <c r="L2154" s="19"/>
      <c r="M2154" s="19"/>
      <c r="Q2154" s="19"/>
      <c r="T2154" s="19"/>
    </row>
    <row r="2155" spans="9:20" x14ac:dyDescent="0.25">
      <c r="I2155" s="19"/>
      <c r="L2155" s="19"/>
      <c r="M2155" s="19"/>
      <c r="Q2155" s="19"/>
      <c r="T2155" s="19"/>
    </row>
    <row r="2156" spans="9:20" x14ac:dyDescent="0.25">
      <c r="I2156" s="19"/>
      <c r="L2156" s="19"/>
      <c r="M2156" s="19"/>
      <c r="Q2156" s="19"/>
      <c r="T2156" s="19"/>
    </row>
    <row r="2157" spans="9:20" x14ac:dyDescent="0.25">
      <c r="I2157" s="19"/>
      <c r="L2157" s="19"/>
      <c r="M2157" s="19"/>
      <c r="Q2157" s="19"/>
      <c r="T2157" s="19"/>
    </row>
    <row r="2158" spans="9:20" x14ac:dyDescent="0.25">
      <c r="I2158" s="19"/>
      <c r="L2158" s="19"/>
      <c r="M2158" s="19"/>
      <c r="Q2158" s="19"/>
      <c r="T2158" s="19"/>
    </row>
    <row r="2159" spans="9:20" x14ac:dyDescent="0.25">
      <c r="I2159" s="19"/>
      <c r="L2159" s="19"/>
      <c r="M2159" s="19"/>
      <c r="Q2159" s="19"/>
      <c r="T2159" s="19"/>
    </row>
    <row r="2160" spans="9:20" x14ac:dyDescent="0.25">
      <c r="I2160" s="19"/>
      <c r="L2160" s="19"/>
      <c r="M2160" s="19"/>
      <c r="Q2160" s="19"/>
      <c r="T2160" s="19"/>
    </row>
    <row r="2161" spans="9:20" x14ac:dyDescent="0.25">
      <c r="I2161" s="19"/>
      <c r="L2161" s="19"/>
      <c r="M2161" s="19"/>
      <c r="Q2161" s="19"/>
      <c r="T2161" s="19"/>
    </row>
    <row r="2162" spans="9:20" x14ac:dyDescent="0.25">
      <c r="I2162" s="19"/>
      <c r="L2162" s="19"/>
      <c r="M2162" s="19"/>
      <c r="Q2162" s="19"/>
      <c r="T2162" s="19"/>
    </row>
    <row r="2163" spans="9:20" x14ac:dyDescent="0.25">
      <c r="I2163" s="19"/>
      <c r="L2163" s="19"/>
      <c r="M2163" s="19"/>
      <c r="Q2163" s="19"/>
      <c r="T2163" s="19"/>
    </row>
    <row r="2164" spans="9:20" x14ac:dyDescent="0.25">
      <c r="I2164" s="19"/>
      <c r="L2164" s="19"/>
      <c r="M2164" s="19"/>
      <c r="Q2164" s="19"/>
      <c r="T2164" s="19"/>
    </row>
    <row r="2165" spans="9:20" x14ac:dyDescent="0.25">
      <c r="I2165" s="19"/>
      <c r="L2165" s="19"/>
      <c r="M2165" s="19"/>
      <c r="Q2165" s="19"/>
      <c r="T2165" s="19"/>
    </row>
    <row r="2166" spans="9:20" x14ac:dyDescent="0.25">
      <c r="I2166" s="19"/>
      <c r="L2166" s="19"/>
      <c r="M2166" s="19"/>
      <c r="Q2166" s="19"/>
      <c r="T2166" s="19"/>
    </row>
    <row r="2167" spans="9:20" x14ac:dyDescent="0.25">
      <c r="I2167" s="19"/>
      <c r="L2167" s="19"/>
      <c r="M2167" s="19"/>
      <c r="Q2167" s="19"/>
      <c r="T2167" s="19"/>
    </row>
    <row r="2168" spans="9:20" x14ac:dyDescent="0.25">
      <c r="I2168" s="19"/>
      <c r="L2168" s="19"/>
      <c r="M2168" s="19"/>
      <c r="Q2168" s="19"/>
      <c r="T2168" s="19"/>
    </row>
    <row r="2169" spans="9:20" x14ac:dyDescent="0.25">
      <c r="I2169" s="19"/>
      <c r="L2169" s="19"/>
      <c r="M2169" s="19"/>
      <c r="Q2169" s="19"/>
      <c r="T2169" s="19"/>
    </row>
    <row r="2170" spans="9:20" x14ac:dyDescent="0.25">
      <c r="I2170" s="19"/>
      <c r="L2170" s="19"/>
      <c r="M2170" s="19"/>
      <c r="Q2170" s="19"/>
      <c r="T2170" s="19"/>
    </row>
    <row r="2171" spans="9:20" x14ac:dyDescent="0.25">
      <c r="I2171" s="19"/>
      <c r="L2171" s="19"/>
      <c r="M2171" s="19"/>
      <c r="Q2171" s="19"/>
      <c r="T2171" s="19"/>
    </row>
    <row r="2172" spans="9:20" x14ac:dyDescent="0.25">
      <c r="I2172" s="19"/>
      <c r="L2172" s="19"/>
      <c r="M2172" s="19"/>
      <c r="Q2172" s="19"/>
      <c r="T2172" s="19"/>
    </row>
    <row r="2173" spans="9:20" x14ac:dyDescent="0.25">
      <c r="I2173" s="19"/>
      <c r="L2173" s="19"/>
      <c r="M2173" s="19"/>
      <c r="Q2173" s="19"/>
      <c r="T2173" s="19"/>
    </row>
    <row r="2174" spans="9:20" x14ac:dyDescent="0.25">
      <c r="I2174" s="19"/>
      <c r="L2174" s="19"/>
      <c r="M2174" s="19"/>
      <c r="Q2174" s="19"/>
      <c r="T2174" s="19"/>
    </row>
    <row r="2175" spans="9:20" x14ac:dyDescent="0.25">
      <c r="I2175" s="19"/>
      <c r="L2175" s="19"/>
      <c r="M2175" s="19"/>
      <c r="Q2175" s="19"/>
      <c r="T2175" s="19"/>
    </row>
    <row r="2176" spans="9:20" x14ac:dyDescent="0.25">
      <c r="I2176" s="19"/>
      <c r="L2176" s="19"/>
      <c r="M2176" s="19"/>
      <c r="Q2176" s="19"/>
      <c r="T2176" s="19"/>
    </row>
    <row r="2177" spans="9:20" x14ac:dyDescent="0.25">
      <c r="I2177" s="19"/>
      <c r="L2177" s="19"/>
      <c r="M2177" s="19"/>
      <c r="Q2177" s="19"/>
      <c r="T2177" s="19"/>
    </row>
    <row r="2178" spans="9:20" x14ac:dyDescent="0.25">
      <c r="I2178" s="19"/>
      <c r="L2178" s="19"/>
      <c r="M2178" s="19"/>
      <c r="Q2178" s="19"/>
      <c r="T2178" s="19"/>
    </row>
    <row r="2179" spans="9:20" x14ac:dyDescent="0.25">
      <c r="I2179" s="19"/>
      <c r="L2179" s="19"/>
      <c r="M2179" s="19"/>
      <c r="Q2179" s="19"/>
      <c r="T2179" s="19"/>
    </row>
    <row r="2180" spans="9:20" x14ac:dyDescent="0.25">
      <c r="I2180" s="19"/>
      <c r="L2180" s="19"/>
      <c r="M2180" s="19"/>
      <c r="Q2180" s="19"/>
      <c r="T2180" s="19"/>
    </row>
    <row r="2181" spans="9:20" x14ac:dyDescent="0.25">
      <c r="I2181" s="19"/>
      <c r="L2181" s="19"/>
      <c r="M2181" s="19"/>
      <c r="Q2181" s="19"/>
      <c r="T2181" s="19"/>
    </row>
    <row r="2182" spans="9:20" x14ac:dyDescent="0.25">
      <c r="I2182" s="19"/>
      <c r="L2182" s="19"/>
      <c r="M2182" s="19"/>
      <c r="Q2182" s="19"/>
      <c r="T2182" s="19"/>
    </row>
    <row r="2183" spans="9:20" x14ac:dyDescent="0.25">
      <c r="I2183" s="19"/>
      <c r="L2183" s="19"/>
      <c r="M2183" s="19"/>
      <c r="Q2183" s="19"/>
      <c r="T2183" s="19"/>
    </row>
    <row r="2184" spans="9:20" x14ac:dyDescent="0.25">
      <c r="I2184" s="19"/>
      <c r="L2184" s="19"/>
      <c r="M2184" s="19"/>
      <c r="Q2184" s="19"/>
      <c r="T2184" s="19"/>
    </row>
    <row r="2185" spans="9:20" x14ac:dyDescent="0.25">
      <c r="I2185" s="19"/>
      <c r="L2185" s="19"/>
      <c r="M2185" s="19"/>
      <c r="Q2185" s="19"/>
      <c r="T2185" s="19"/>
    </row>
    <row r="2186" spans="9:20" x14ac:dyDescent="0.25">
      <c r="I2186" s="19"/>
      <c r="L2186" s="19"/>
      <c r="M2186" s="19"/>
      <c r="Q2186" s="19"/>
      <c r="T2186" s="19"/>
    </row>
    <row r="2187" spans="9:20" x14ac:dyDescent="0.25">
      <c r="I2187" s="19"/>
      <c r="L2187" s="19"/>
      <c r="M2187" s="19"/>
      <c r="Q2187" s="19"/>
      <c r="T2187" s="19"/>
    </row>
    <row r="2188" spans="9:20" x14ac:dyDescent="0.25">
      <c r="I2188" s="19"/>
      <c r="L2188" s="19"/>
      <c r="M2188" s="19"/>
      <c r="Q2188" s="19"/>
      <c r="T2188" s="19"/>
    </row>
    <row r="2189" spans="9:20" x14ac:dyDescent="0.25">
      <c r="I2189" s="19"/>
      <c r="L2189" s="19"/>
      <c r="M2189" s="19"/>
      <c r="Q2189" s="19"/>
      <c r="T2189" s="19"/>
    </row>
    <row r="2190" spans="9:20" x14ac:dyDescent="0.25">
      <c r="I2190" s="19"/>
      <c r="L2190" s="19"/>
      <c r="M2190" s="19"/>
      <c r="Q2190" s="19"/>
      <c r="T2190" s="19"/>
    </row>
    <row r="2191" spans="9:20" x14ac:dyDescent="0.25">
      <c r="I2191" s="19"/>
      <c r="L2191" s="19"/>
      <c r="M2191" s="19"/>
      <c r="Q2191" s="19"/>
      <c r="T2191" s="19"/>
    </row>
    <row r="2192" spans="9:20" x14ac:dyDescent="0.25">
      <c r="I2192" s="19"/>
      <c r="L2192" s="19"/>
      <c r="M2192" s="19"/>
      <c r="Q2192" s="19"/>
      <c r="T2192" s="19"/>
    </row>
    <row r="2193" spans="9:20" x14ac:dyDescent="0.25">
      <c r="I2193" s="19"/>
      <c r="L2193" s="19"/>
      <c r="M2193" s="19"/>
      <c r="Q2193" s="19"/>
      <c r="T2193" s="19"/>
    </row>
    <row r="2194" spans="9:20" x14ac:dyDescent="0.25">
      <c r="I2194" s="19"/>
      <c r="L2194" s="19"/>
      <c r="M2194" s="19"/>
      <c r="Q2194" s="19"/>
      <c r="T2194" s="19"/>
    </row>
    <row r="2195" spans="9:20" x14ac:dyDescent="0.25">
      <c r="I2195" s="19"/>
      <c r="L2195" s="19"/>
      <c r="M2195" s="19"/>
      <c r="Q2195" s="19"/>
      <c r="T2195" s="19"/>
    </row>
    <row r="2196" spans="9:20" x14ac:dyDescent="0.25">
      <c r="I2196" s="19"/>
      <c r="L2196" s="19"/>
      <c r="M2196" s="19"/>
      <c r="Q2196" s="19"/>
      <c r="T2196" s="19"/>
    </row>
    <row r="2197" spans="9:20" x14ac:dyDescent="0.25">
      <c r="I2197" s="19"/>
      <c r="L2197" s="19"/>
      <c r="M2197" s="19"/>
      <c r="Q2197" s="19"/>
      <c r="T2197" s="19"/>
    </row>
    <row r="2198" spans="9:20" x14ac:dyDescent="0.25">
      <c r="I2198" s="19"/>
      <c r="L2198" s="19"/>
      <c r="M2198" s="19"/>
      <c r="Q2198" s="19"/>
      <c r="T2198" s="19"/>
    </row>
    <row r="2199" spans="9:20" x14ac:dyDescent="0.25">
      <c r="I2199" s="19"/>
      <c r="L2199" s="19"/>
      <c r="M2199" s="19"/>
      <c r="Q2199" s="19"/>
      <c r="T2199" s="19"/>
    </row>
    <row r="2200" spans="9:20" x14ac:dyDescent="0.25">
      <c r="I2200" s="19"/>
      <c r="L2200" s="19"/>
      <c r="M2200" s="19"/>
      <c r="Q2200" s="19"/>
      <c r="T2200" s="19"/>
    </row>
    <row r="2201" spans="9:20" x14ac:dyDescent="0.25">
      <c r="I2201" s="19"/>
      <c r="L2201" s="19"/>
      <c r="M2201" s="19"/>
      <c r="Q2201" s="19"/>
      <c r="T2201" s="19"/>
    </row>
    <row r="2202" spans="9:20" x14ac:dyDescent="0.25">
      <c r="I2202" s="19"/>
      <c r="L2202" s="19"/>
      <c r="M2202" s="19"/>
      <c r="Q2202" s="19"/>
      <c r="T2202" s="19"/>
    </row>
    <row r="2203" spans="9:20" x14ac:dyDescent="0.25">
      <c r="I2203" s="19"/>
      <c r="L2203" s="19"/>
      <c r="M2203" s="19"/>
      <c r="Q2203" s="19"/>
      <c r="T2203" s="19"/>
    </row>
    <row r="2204" spans="9:20" x14ac:dyDescent="0.25">
      <c r="I2204" s="19"/>
      <c r="L2204" s="19"/>
      <c r="M2204" s="19"/>
      <c r="Q2204" s="19"/>
      <c r="T2204" s="19"/>
    </row>
    <row r="2205" spans="9:20" x14ac:dyDescent="0.25">
      <c r="I2205" s="19"/>
      <c r="L2205" s="19"/>
      <c r="M2205" s="19"/>
      <c r="Q2205" s="19"/>
      <c r="T2205" s="19"/>
    </row>
    <row r="2206" spans="9:20" x14ac:dyDescent="0.25">
      <c r="I2206" s="19"/>
      <c r="L2206" s="19"/>
      <c r="M2206" s="19"/>
      <c r="Q2206" s="19"/>
      <c r="T2206" s="19"/>
    </row>
    <row r="2207" spans="9:20" x14ac:dyDescent="0.25">
      <c r="I2207" s="19"/>
      <c r="L2207" s="19"/>
      <c r="M2207" s="19"/>
      <c r="Q2207" s="19"/>
      <c r="T2207" s="19"/>
    </row>
    <row r="2208" spans="9:20" x14ac:dyDescent="0.25">
      <c r="I2208" s="19"/>
      <c r="L2208" s="19"/>
      <c r="M2208" s="19"/>
      <c r="Q2208" s="19"/>
      <c r="T2208" s="19"/>
    </row>
    <row r="2209" spans="9:20" x14ac:dyDescent="0.25">
      <c r="I2209" s="19"/>
      <c r="L2209" s="19"/>
      <c r="M2209" s="19"/>
      <c r="Q2209" s="19"/>
      <c r="T2209" s="19"/>
    </row>
    <row r="2210" spans="9:20" x14ac:dyDescent="0.25">
      <c r="I2210" s="19"/>
      <c r="L2210" s="19"/>
      <c r="M2210" s="19"/>
      <c r="Q2210" s="19"/>
      <c r="T2210" s="19"/>
    </row>
    <row r="2211" spans="9:20" x14ac:dyDescent="0.25">
      <c r="I2211" s="19"/>
      <c r="L2211" s="19"/>
      <c r="M2211" s="19"/>
      <c r="Q2211" s="19"/>
      <c r="T2211" s="19"/>
    </row>
    <row r="2212" spans="9:20" x14ac:dyDescent="0.25">
      <c r="I2212" s="19"/>
      <c r="L2212" s="19"/>
      <c r="M2212" s="19"/>
      <c r="Q2212" s="19"/>
      <c r="T2212" s="19"/>
    </row>
    <row r="2213" spans="9:20" x14ac:dyDescent="0.25">
      <c r="I2213" s="19"/>
      <c r="L2213" s="19"/>
      <c r="M2213" s="19"/>
      <c r="Q2213" s="19"/>
      <c r="T2213" s="19"/>
    </row>
    <row r="2214" spans="9:20" x14ac:dyDescent="0.25">
      <c r="I2214" s="19"/>
      <c r="L2214" s="19"/>
      <c r="M2214" s="19"/>
      <c r="Q2214" s="19"/>
      <c r="T2214" s="19"/>
    </row>
    <row r="2215" spans="9:20" x14ac:dyDescent="0.25">
      <c r="I2215" s="19"/>
      <c r="L2215" s="19"/>
      <c r="M2215" s="19"/>
      <c r="Q2215" s="19"/>
      <c r="T2215" s="19"/>
    </row>
    <row r="2216" spans="9:20" x14ac:dyDescent="0.25">
      <c r="I2216" s="19"/>
      <c r="L2216" s="19"/>
      <c r="M2216" s="19"/>
      <c r="Q2216" s="19"/>
      <c r="T2216" s="19"/>
    </row>
    <row r="2217" spans="9:20" x14ac:dyDescent="0.25">
      <c r="I2217" s="19"/>
      <c r="L2217" s="19"/>
      <c r="M2217" s="19"/>
      <c r="Q2217" s="19"/>
      <c r="T2217" s="19"/>
    </row>
    <row r="2218" spans="9:20" x14ac:dyDescent="0.25">
      <c r="I2218" s="19"/>
      <c r="L2218" s="19"/>
      <c r="M2218" s="19"/>
      <c r="Q2218" s="19"/>
      <c r="T2218" s="19"/>
    </row>
    <row r="2219" spans="9:20" x14ac:dyDescent="0.25">
      <c r="I2219" s="19"/>
      <c r="L2219" s="19"/>
      <c r="M2219" s="19"/>
      <c r="Q2219" s="19"/>
      <c r="T2219" s="19"/>
    </row>
    <row r="2220" spans="9:20" x14ac:dyDescent="0.25">
      <c r="I2220" s="19"/>
      <c r="L2220" s="19"/>
      <c r="M2220" s="19"/>
      <c r="Q2220" s="19"/>
      <c r="T2220" s="19"/>
    </row>
    <row r="2221" spans="9:20" x14ac:dyDescent="0.25">
      <c r="I2221" s="19"/>
      <c r="L2221" s="19"/>
      <c r="M2221" s="19"/>
      <c r="Q2221" s="19"/>
      <c r="T2221" s="19"/>
    </row>
    <row r="2222" spans="9:20" x14ac:dyDescent="0.25">
      <c r="I2222" s="19"/>
      <c r="L2222" s="19"/>
      <c r="M2222" s="19"/>
      <c r="Q2222" s="19"/>
      <c r="T2222" s="19"/>
    </row>
    <row r="2223" spans="9:20" x14ac:dyDescent="0.25">
      <c r="I2223" s="19"/>
      <c r="L2223" s="19"/>
      <c r="M2223" s="19"/>
      <c r="Q2223" s="19"/>
      <c r="T2223" s="19"/>
    </row>
    <row r="2224" spans="9:20" x14ac:dyDescent="0.25">
      <c r="I2224" s="19"/>
      <c r="L2224" s="19"/>
      <c r="M2224" s="19"/>
      <c r="Q2224" s="19"/>
      <c r="T2224" s="19"/>
    </row>
    <row r="2225" spans="9:20" x14ac:dyDescent="0.25">
      <c r="I2225" s="19"/>
      <c r="L2225" s="19"/>
      <c r="M2225" s="19"/>
      <c r="Q2225" s="19"/>
      <c r="T2225" s="19"/>
    </row>
    <row r="2226" spans="9:20" x14ac:dyDescent="0.25">
      <c r="I2226" s="19"/>
      <c r="L2226" s="19"/>
      <c r="M2226" s="19"/>
      <c r="Q2226" s="19"/>
      <c r="T2226" s="19"/>
    </row>
    <row r="2227" spans="9:20" x14ac:dyDescent="0.25">
      <c r="I2227" s="19"/>
      <c r="L2227" s="19"/>
      <c r="M2227" s="19"/>
      <c r="Q2227" s="19"/>
      <c r="T2227" s="19"/>
    </row>
    <row r="2228" spans="9:20" x14ac:dyDescent="0.25">
      <c r="I2228" s="19"/>
      <c r="L2228" s="19"/>
      <c r="M2228" s="19"/>
      <c r="Q2228" s="19"/>
      <c r="T2228" s="19"/>
    </row>
    <row r="2229" spans="9:20" x14ac:dyDescent="0.25">
      <c r="I2229" s="19"/>
      <c r="L2229" s="19"/>
      <c r="M2229" s="19"/>
      <c r="Q2229" s="19"/>
      <c r="T2229" s="19"/>
    </row>
    <row r="2230" spans="9:20" x14ac:dyDescent="0.25">
      <c r="I2230" s="19"/>
      <c r="L2230" s="19"/>
      <c r="M2230" s="19"/>
      <c r="Q2230" s="19"/>
      <c r="T2230" s="19"/>
    </row>
    <row r="2231" spans="9:20" x14ac:dyDescent="0.25">
      <c r="I2231" s="19"/>
      <c r="L2231" s="19"/>
      <c r="M2231" s="19"/>
      <c r="Q2231" s="19"/>
      <c r="T2231" s="19"/>
    </row>
    <row r="2232" spans="9:20" x14ac:dyDescent="0.25">
      <c r="I2232" s="19"/>
      <c r="L2232" s="19"/>
      <c r="M2232" s="19"/>
      <c r="Q2232" s="19"/>
      <c r="T2232" s="19"/>
    </row>
    <row r="2233" spans="9:20" x14ac:dyDescent="0.25">
      <c r="I2233" s="19"/>
      <c r="L2233" s="19"/>
      <c r="M2233" s="19"/>
      <c r="Q2233" s="19"/>
      <c r="T2233" s="19"/>
    </row>
    <row r="2234" spans="9:20" x14ac:dyDescent="0.25">
      <c r="I2234" s="19"/>
      <c r="L2234" s="19"/>
      <c r="M2234" s="19"/>
      <c r="Q2234" s="19"/>
      <c r="T2234" s="19"/>
    </row>
    <row r="2235" spans="9:20" x14ac:dyDescent="0.25">
      <c r="I2235" s="19"/>
      <c r="L2235" s="19"/>
      <c r="M2235" s="19"/>
      <c r="Q2235" s="19"/>
      <c r="T2235" s="19"/>
    </row>
    <row r="2236" spans="9:20" x14ac:dyDescent="0.25">
      <c r="I2236" s="19"/>
      <c r="L2236" s="19"/>
      <c r="M2236" s="19"/>
      <c r="Q2236" s="19"/>
      <c r="T2236" s="19"/>
    </row>
    <row r="2237" spans="9:20" x14ac:dyDescent="0.25">
      <c r="I2237" s="19"/>
      <c r="L2237" s="19"/>
      <c r="M2237" s="19"/>
      <c r="Q2237" s="19"/>
      <c r="T2237" s="19"/>
    </row>
    <row r="2238" spans="9:20" x14ac:dyDescent="0.25">
      <c r="I2238" s="19"/>
      <c r="L2238" s="19"/>
      <c r="M2238" s="19"/>
      <c r="Q2238" s="19"/>
      <c r="T2238" s="19"/>
    </row>
    <row r="2239" spans="9:20" x14ac:dyDescent="0.25">
      <c r="I2239" s="19"/>
      <c r="L2239" s="19"/>
      <c r="M2239" s="19"/>
      <c r="Q2239" s="19"/>
      <c r="T2239" s="19"/>
    </row>
    <row r="2240" spans="9:20" x14ac:dyDescent="0.25">
      <c r="I2240" s="19"/>
      <c r="L2240" s="19"/>
      <c r="M2240" s="19"/>
      <c r="Q2240" s="19"/>
      <c r="T2240" s="19"/>
    </row>
    <row r="2241" spans="9:20" x14ac:dyDescent="0.25">
      <c r="I2241" s="19"/>
      <c r="L2241" s="19"/>
      <c r="M2241" s="19"/>
      <c r="Q2241" s="19"/>
      <c r="T2241" s="19"/>
    </row>
    <row r="2242" spans="9:20" x14ac:dyDescent="0.25">
      <c r="I2242" s="19"/>
      <c r="L2242" s="19"/>
      <c r="M2242" s="19"/>
      <c r="Q2242" s="19"/>
      <c r="T2242" s="19"/>
    </row>
    <row r="2243" spans="9:20" x14ac:dyDescent="0.25">
      <c r="I2243" s="19"/>
      <c r="L2243" s="19"/>
      <c r="M2243" s="19"/>
      <c r="Q2243" s="19"/>
      <c r="T2243" s="19"/>
    </row>
    <row r="2244" spans="9:20" x14ac:dyDescent="0.25">
      <c r="I2244" s="19"/>
      <c r="L2244" s="19"/>
      <c r="M2244" s="19"/>
      <c r="Q2244" s="19"/>
      <c r="T2244" s="19"/>
    </row>
    <row r="2245" spans="9:20" x14ac:dyDescent="0.25">
      <c r="I2245" s="19"/>
      <c r="L2245" s="19"/>
      <c r="M2245" s="19"/>
      <c r="Q2245" s="19"/>
      <c r="T2245" s="19"/>
    </row>
    <row r="2246" spans="9:20" x14ac:dyDescent="0.25">
      <c r="I2246" s="19"/>
      <c r="L2246" s="19"/>
      <c r="M2246" s="19"/>
      <c r="Q2246" s="19"/>
      <c r="T2246" s="19"/>
    </row>
    <row r="2247" spans="9:20" x14ac:dyDescent="0.25">
      <c r="I2247" s="19"/>
      <c r="L2247" s="19"/>
      <c r="M2247" s="19"/>
      <c r="Q2247" s="19"/>
      <c r="T2247" s="19"/>
    </row>
    <row r="2248" spans="9:20" x14ac:dyDescent="0.25">
      <c r="I2248" s="19"/>
      <c r="L2248" s="19"/>
      <c r="M2248" s="19"/>
      <c r="Q2248" s="19"/>
      <c r="T2248" s="19"/>
    </row>
    <row r="2249" spans="9:20" x14ac:dyDescent="0.25">
      <c r="I2249" s="19"/>
      <c r="L2249" s="19"/>
      <c r="M2249" s="19"/>
      <c r="Q2249" s="19"/>
      <c r="T2249" s="19"/>
    </row>
    <row r="2250" spans="9:20" x14ac:dyDescent="0.25">
      <c r="I2250" s="19"/>
      <c r="L2250" s="19"/>
      <c r="M2250" s="19"/>
      <c r="Q2250" s="19"/>
      <c r="T2250" s="19"/>
    </row>
    <row r="2251" spans="9:20" x14ac:dyDescent="0.25">
      <c r="I2251" s="19"/>
      <c r="L2251" s="19"/>
      <c r="M2251" s="19"/>
      <c r="Q2251" s="19"/>
      <c r="T2251" s="19"/>
    </row>
    <row r="2252" spans="9:20" x14ac:dyDescent="0.25">
      <c r="I2252" s="19"/>
      <c r="L2252" s="19"/>
      <c r="M2252" s="19"/>
      <c r="Q2252" s="19"/>
      <c r="T2252" s="19"/>
    </row>
    <row r="2253" spans="9:20" x14ac:dyDescent="0.25">
      <c r="I2253" s="19"/>
      <c r="L2253" s="19"/>
      <c r="M2253" s="19"/>
      <c r="Q2253" s="19"/>
      <c r="T2253" s="19"/>
    </row>
    <row r="2254" spans="9:20" x14ac:dyDescent="0.25">
      <c r="I2254" s="19"/>
      <c r="L2254" s="19"/>
      <c r="M2254" s="19"/>
      <c r="Q2254" s="19"/>
      <c r="T2254" s="19"/>
    </row>
    <row r="2255" spans="9:20" x14ac:dyDescent="0.25">
      <c r="I2255" s="19"/>
      <c r="L2255" s="19"/>
      <c r="M2255" s="19"/>
      <c r="Q2255" s="19"/>
      <c r="T2255" s="19"/>
    </row>
    <row r="2256" spans="9:20" x14ac:dyDescent="0.25">
      <c r="I2256" s="19"/>
      <c r="L2256" s="19"/>
      <c r="M2256" s="19"/>
      <c r="Q2256" s="19"/>
      <c r="T2256" s="19"/>
    </row>
    <row r="2257" spans="9:20" x14ac:dyDescent="0.25">
      <c r="I2257" s="19"/>
      <c r="L2257" s="19"/>
      <c r="M2257" s="19"/>
      <c r="Q2257" s="19"/>
      <c r="T2257" s="19"/>
    </row>
    <row r="2258" spans="9:20" x14ac:dyDescent="0.25">
      <c r="I2258" s="19"/>
      <c r="L2258" s="19"/>
      <c r="M2258" s="19"/>
      <c r="Q2258" s="19"/>
      <c r="T2258" s="19"/>
    </row>
    <row r="2259" spans="9:20" x14ac:dyDescent="0.25">
      <c r="I2259" s="19"/>
      <c r="L2259" s="19"/>
      <c r="M2259" s="19"/>
      <c r="Q2259" s="19"/>
      <c r="T2259" s="19"/>
    </row>
    <row r="2260" spans="9:20" x14ac:dyDescent="0.25">
      <c r="I2260" s="19"/>
      <c r="L2260" s="19"/>
      <c r="M2260" s="19"/>
      <c r="Q2260" s="19"/>
      <c r="T2260" s="19"/>
    </row>
    <row r="2261" spans="9:20" x14ac:dyDescent="0.25">
      <c r="I2261" s="19"/>
      <c r="L2261" s="19"/>
      <c r="M2261" s="19"/>
      <c r="Q2261" s="19"/>
      <c r="T2261" s="19"/>
    </row>
    <row r="2262" spans="9:20" x14ac:dyDescent="0.25">
      <c r="I2262" s="19"/>
      <c r="L2262" s="19"/>
      <c r="M2262" s="19"/>
      <c r="Q2262" s="19"/>
      <c r="T2262" s="19"/>
    </row>
    <row r="2263" spans="9:20" x14ac:dyDescent="0.25">
      <c r="I2263" s="19"/>
      <c r="L2263" s="19"/>
      <c r="M2263" s="19"/>
      <c r="Q2263" s="19"/>
      <c r="T2263" s="19"/>
    </row>
    <row r="2264" spans="9:20" x14ac:dyDescent="0.25">
      <c r="I2264" s="19"/>
      <c r="L2264" s="19"/>
      <c r="M2264" s="19"/>
      <c r="Q2264" s="19"/>
      <c r="T2264" s="19"/>
    </row>
    <row r="2265" spans="9:20" x14ac:dyDescent="0.25">
      <c r="I2265" s="19"/>
      <c r="L2265" s="19"/>
      <c r="M2265" s="19"/>
      <c r="Q2265" s="19"/>
      <c r="T2265" s="19"/>
    </row>
    <row r="2266" spans="9:20" x14ac:dyDescent="0.25">
      <c r="I2266" s="19"/>
      <c r="L2266" s="19"/>
      <c r="M2266" s="19"/>
      <c r="Q2266" s="19"/>
      <c r="T2266" s="19"/>
    </row>
    <row r="2267" spans="9:20" x14ac:dyDescent="0.25">
      <c r="I2267" s="19"/>
      <c r="L2267" s="19"/>
      <c r="M2267" s="19"/>
      <c r="Q2267" s="19"/>
      <c r="T2267" s="19"/>
    </row>
    <row r="2268" spans="9:20" x14ac:dyDescent="0.25">
      <c r="I2268" s="19"/>
      <c r="L2268" s="19"/>
      <c r="M2268" s="19"/>
      <c r="Q2268" s="19"/>
      <c r="T2268" s="19"/>
    </row>
    <row r="2269" spans="9:20" x14ac:dyDescent="0.25">
      <c r="I2269" s="19"/>
      <c r="L2269" s="19"/>
      <c r="M2269" s="19"/>
      <c r="Q2269" s="19"/>
      <c r="T2269" s="19"/>
    </row>
    <row r="2270" spans="9:20" x14ac:dyDescent="0.25">
      <c r="I2270" s="19"/>
      <c r="L2270" s="19"/>
      <c r="M2270" s="19"/>
      <c r="Q2270" s="19"/>
      <c r="T2270" s="19"/>
    </row>
    <row r="2271" spans="9:20" x14ac:dyDescent="0.25">
      <c r="I2271" s="19"/>
      <c r="L2271" s="19"/>
      <c r="M2271" s="19"/>
      <c r="Q2271" s="19"/>
      <c r="T2271" s="19"/>
    </row>
    <row r="2272" spans="9:20" x14ac:dyDescent="0.25">
      <c r="I2272" s="19"/>
      <c r="L2272" s="19"/>
      <c r="M2272" s="19"/>
      <c r="Q2272" s="19"/>
      <c r="T2272" s="19"/>
    </row>
    <row r="2273" spans="9:20" x14ac:dyDescent="0.25">
      <c r="I2273" s="19"/>
      <c r="L2273" s="19"/>
      <c r="M2273" s="19"/>
      <c r="Q2273" s="19"/>
      <c r="T2273" s="19"/>
    </row>
    <row r="2274" spans="9:20" x14ac:dyDescent="0.25">
      <c r="I2274" s="19"/>
      <c r="L2274" s="19"/>
      <c r="M2274" s="19"/>
      <c r="Q2274" s="19"/>
      <c r="T2274" s="19"/>
    </row>
    <row r="2275" spans="9:20" x14ac:dyDescent="0.25">
      <c r="I2275" s="19"/>
      <c r="L2275" s="19"/>
      <c r="M2275" s="19"/>
      <c r="Q2275" s="19"/>
      <c r="T2275" s="19"/>
    </row>
    <row r="2276" spans="9:20" x14ac:dyDescent="0.25">
      <c r="I2276" s="19"/>
      <c r="L2276" s="19"/>
      <c r="M2276" s="19"/>
      <c r="Q2276" s="19"/>
      <c r="T2276" s="19"/>
    </row>
    <row r="2277" spans="9:20" x14ac:dyDescent="0.25">
      <c r="I2277" s="19"/>
      <c r="L2277" s="19"/>
      <c r="M2277" s="19"/>
      <c r="Q2277" s="19"/>
      <c r="T2277" s="19"/>
    </row>
    <row r="2278" spans="9:20" x14ac:dyDescent="0.25">
      <c r="I2278" s="19"/>
      <c r="L2278" s="19"/>
      <c r="M2278" s="19"/>
      <c r="Q2278" s="19"/>
      <c r="T2278" s="19"/>
    </row>
    <row r="2279" spans="9:20" x14ac:dyDescent="0.25">
      <c r="I2279" s="19"/>
      <c r="L2279" s="19"/>
      <c r="M2279" s="19"/>
      <c r="Q2279" s="19"/>
      <c r="T2279" s="19"/>
    </row>
    <row r="2280" spans="9:20" x14ac:dyDescent="0.25">
      <c r="I2280" s="19"/>
      <c r="L2280" s="19"/>
      <c r="M2280" s="19"/>
      <c r="Q2280" s="19"/>
      <c r="T2280" s="19"/>
    </row>
    <row r="2281" spans="9:20" x14ac:dyDescent="0.25">
      <c r="I2281" s="19"/>
      <c r="L2281" s="19"/>
      <c r="M2281" s="19"/>
      <c r="Q2281" s="19"/>
      <c r="T2281" s="19"/>
    </row>
    <row r="2282" spans="9:20" x14ac:dyDescent="0.25">
      <c r="I2282" s="19"/>
      <c r="L2282" s="19"/>
      <c r="M2282" s="19"/>
      <c r="Q2282" s="19"/>
      <c r="T2282" s="19"/>
    </row>
    <row r="2283" spans="9:20" x14ac:dyDescent="0.25">
      <c r="I2283" s="19"/>
      <c r="L2283" s="19"/>
      <c r="M2283" s="19"/>
      <c r="Q2283" s="19"/>
      <c r="T2283" s="19"/>
    </row>
    <row r="2284" spans="9:20" x14ac:dyDescent="0.25">
      <c r="I2284" s="19"/>
      <c r="L2284" s="19"/>
      <c r="M2284" s="19"/>
      <c r="Q2284" s="19"/>
      <c r="T2284" s="19"/>
    </row>
    <row r="2285" spans="9:20" x14ac:dyDescent="0.25">
      <c r="I2285" s="19"/>
      <c r="L2285" s="19"/>
      <c r="M2285" s="19"/>
      <c r="Q2285" s="19"/>
      <c r="T2285" s="19"/>
    </row>
    <row r="2286" spans="9:20" x14ac:dyDescent="0.25">
      <c r="I2286" s="19"/>
      <c r="L2286" s="19"/>
      <c r="M2286" s="19"/>
      <c r="Q2286" s="19"/>
      <c r="T2286" s="19"/>
    </row>
    <row r="2287" spans="9:20" x14ac:dyDescent="0.25">
      <c r="I2287" s="19"/>
      <c r="L2287" s="19"/>
      <c r="M2287" s="19"/>
      <c r="Q2287" s="19"/>
      <c r="T2287" s="19"/>
    </row>
    <row r="2288" spans="9:20" x14ac:dyDescent="0.25">
      <c r="I2288" s="19"/>
      <c r="L2288" s="19"/>
      <c r="M2288" s="19"/>
      <c r="Q2288" s="19"/>
      <c r="T2288" s="19"/>
    </row>
    <row r="2289" spans="9:20" x14ac:dyDescent="0.25">
      <c r="I2289" s="19"/>
      <c r="L2289" s="19"/>
      <c r="M2289" s="19"/>
      <c r="Q2289" s="19"/>
      <c r="T2289" s="19"/>
    </row>
    <row r="2290" spans="9:20" x14ac:dyDescent="0.25">
      <c r="I2290" s="19"/>
      <c r="L2290" s="19"/>
      <c r="M2290" s="19"/>
      <c r="Q2290" s="19"/>
      <c r="T2290" s="19"/>
    </row>
    <row r="2291" spans="9:20" x14ac:dyDescent="0.25">
      <c r="I2291" s="19"/>
      <c r="L2291" s="19"/>
      <c r="M2291" s="19"/>
      <c r="Q2291" s="19"/>
      <c r="T2291" s="19"/>
    </row>
    <row r="2292" spans="9:20" x14ac:dyDescent="0.25">
      <c r="I2292" s="19"/>
      <c r="L2292" s="19"/>
      <c r="M2292" s="19"/>
      <c r="Q2292" s="19"/>
      <c r="T2292" s="19"/>
    </row>
    <row r="2293" spans="9:20" x14ac:dyDescent="0.25">
      <c r="I2293" s="19"/>
      <c r="L2293" s="19"/>
      <c r="M2293" s="19"/>
      <c r="Q2293" s="19"/>
      <c r="T2293" s="19"/>
    </row>
    <row r="2294" spans="9:20" x14ac:dyDescent="0.25">
      <c r="I2294" s="19"/>
      <c r="L2294" s="19"/>
      <c r="M2294" s="19"/>
      <c r="Q2294" s="19"/>
      <c r="T2294" s="19"/>
    </row>
    <row r="2295" spans="9:20" x14ac:dyDescent="0.25">
      <c r="I2295" s="19"/>
      <c r="L2295" s="19"/>
      <c r="M2295" s="19"/>
      <c r="Q2295" s="19"/>
      <c r="T2295" s="19"/>
    </row>
    <row r="2296" spans="9:20" x14ac:dyDescent="0.25">
      <c r="I2296" s="19"/>
      <c r="L2296" s="19"/>
      <c r="M2296" s="19"/>
      <c r="Q2296" s="19"/>
      <c r="T2296" s="19"/>
    </row>
    <row r="2297" spans="9:20" x14ac:dyDescent="0.25">
      <c r="I2297" s="19"/>
      <c r="L2297" s="19"/>
      <c r="M2297" s="19"/>
      <c r="Q2297" s="19"/>
      <c r="T2297" s="19"/>
    </row>
    <row r="2298" spans="9:20" x14ac:dyDescent="0.25">
      <c r="I2298" s="19"/>
      <c r="L2298" s="19"/>
      <c r="M2298" s="19"/>
      <c r="Q2298" s="19"/>
      <c r="T2298" s="19"/>
    </row>
    <row r="2299" spans="9:20" x14ac:dyDescent="0.25">
      <c r="I2299" s="19"/>
      <c r="L2299" s="19"/>
      <c r="M2299" s="19"/>
      <c r="Q2299" s="19"/>
      <c r="T2299" s="19"/>
    </row>
    <row r="2300" spans="9:20" x14ac:dyDescent="0.25">
      <c r="I2300" s="19"/>
      <c r="L2300" s="19"/>
      <c r="M2300" s="19"/>
      <c r="Q2300" s="19"/>
      <c r="T2300" s="19"/>
    </row>
    <row r="2301" spans="9:20" x14ac:dyDescent="0.25">
      <c r="I2301" s="19"/>
      <c r="L2301" s="19"/>
      <c r="M2301" s="19"/>
      <c r="Q2301" s="19"/>
      <c r="T2301" s="19"/>
    </row>
    <row r="2302" spans="9:20" x14ac:dyDescent="0.25">
      <c r="I2302" s="19"/>
      <c r="L2302" s="19"/>
      <c r="M2302" s="19"/>
      <c r="Q2302" s="19"/>
      <c r="T2302" s="19"/>
    </row>
    <row r="2303" spans="9:20" x14ac:dyDescent="0.25">
      <c r="I2303" s="19"/>
      <c r="L2303" s="19"/>
      <c r="M2303" s="19"/>
      <c r="Q2303" s="19"/>
      <c r="T2303" s="19"/>
    </row>
    <row r="2304" spans="9:20" x14ac:dyDescent="0.25">
      <c r="I2304" s="19"/>
      <c r="L2304" s="19"/>
      <c r="M2304" s="19"/>
      <c r="Q2304" s="19"/>
      <c r="T2304" s="19"/>
    </row>
    <row r="2305" spans="9:20" x14ac:dyDescent="0.25">
      <c r="I2305" s="19"/>
      <c r="L2305" s="19"/>
      <c r="M2305" s="19"/>
      <c r="Q2305" s="19"/>
      <c r="T2305" s="19"/>
    </row>
    <row r="2306" spans="9:20" x14ac:dyDescent="0.25">
      <c r="I2306" s="19"/>
      <c r="L2306" s="19"/>
      <c r="M2306" s="19"/>
      <c r="Q2306" s="19"/>
      <c r="T2306" s="19"/>
    </row>
    <row r="2307" spans="9:20" x14ac:dyDescent="0.25">
      <c r="I2307" s="19"/>
      <c r="L2307" s="19"/>
      <c r="M2307" s="19"/>
      <c r="Q2307" s="19"/>
      <c r="T2307" s="19"/>
    </row>
    <row r="2308" spans="9:20" x14ac:dyDescent="0.25">
      <c r="I2308" s="19"/>
      <c r="L2308" s="19"/>
      <c r="M2308" s="19"/>
      <c r="Q2308" s="19"/>
      <c r="T2308" s="19"/>
    </row>
    <row r="2309" spans="9:20" x14ac:dyDescent="0.25">
      <c r="I2309" s="19"/>
      <c r="L2309" s="19"/>
      <c r="M2309" s="19"/>
      <c r="Q2309" s="19"/>
      <c r="T2309" s="19"/>
    </row>
    <row r="2310" spans="9:20" x14ac:dyDescent="0.25">
      <c r="I2310" s="19"/>
      <c r="L2310" s="19"/>
      <c r="M2310" s="19"/>
      <c r="Q2310" s="19"/>
      <c r="T2310" s="19"/>
    </row>
    <row r="2311" spans="9:20" x14ac:dyDescent="0.25">
      <c r="I2311" s="19"/>
      <c r="L2311" s="19"/>
      <c r="M2311" s="19"/>
      <c r="Q2311" s="19"/>
      <c r="T2311" s="19"/>
    </row>
    <row r="2312" spans="9:20" x14ac:dyDescent="0.25">
      <c r="I2312" s="19"/>
      <c r="L2312" s="19"/>
      <c r="M2312" s="19"/>
      <c r="Q2312" s="19"/>
      <c r="T2312" s="19"/>
    </row>
    <row r="2313" spans="9:20" x14ac:dyDescent="0.25">
      <c r="I2313" s="19"/>
      <c r="L2313" s="19"/>
      <c r="M2313" s="19"/>
      <c r="Q2313" s="19"/>
      <c r="T2313" s="19"/>
    </row>
    <row r="2314" spans="9:20" x14ac:dyDescent="0.25">
      <c r="I2314" s="19"/>
      <c r="L2314" s="19"/>
      <c r="M2314" s="19"/>
      <c r="Q2314" s="19"/>
      <c r="T2314" s="19"/>
    </row>
    <row r="2315" spans="9:20" x14ac:dyDescent="0.25">
      <c r="I2315" s="19"/>
      <c r="L2315" s="19"/>
      <c r="M2315" s="19"/>
      <c r="Q2315" s="19"/>
      <c r="T2315" s="19"/>
    </row>
    <row r="2316" spans="9:20" x14ac:dyDescent="0.25">
      <c r="I2316" s="19"/>
      <c r="L2316" s="19"/>
      <c r="M2316" s="19"/>
      <c r="Q2316" s="19"/>
      <c r="T2316" s="19"/>
    </row>
    <row r="2317" spans="9:20" x14ac:dyDescent="0.25">
      <c r="I2317" s="19"/>
      <c r="L2317" s="19"/>
      <c r="M2317" s="19"/>
      <c r="Q2317" s="19"/>
      <c r="T2317" s="19"/>
    </row>
    <row r="2318" spans="9:20" x14ac:dyDescent="0.25">
      <c r="I2318" s="19"/>
      <c r="L2318" s="19"/>
      <c r="M2318" s="19"/>
      <c r="Q2318" s="19"/>
      <c r="T2318" s="19"/>
    </row>
    <row r="2319" spans="9:20" x14ac:dyDescent="0.25">
      <c r="I2319" s="19"/>
      <c r="L2319" s="19"/>
      <c r="M2319" s="19"/>
      <c r="Q2319" s="19"/>
      <c r="T2319" s="19"/>
    </row>
    <row r="2320" spans="9:20" x14ac:dyDescent="0.25">
      <c r="I2320" s="19"/>
      <c r="L2320" s="19"/>
      <c r="M2320" s="19"/>
      <c r="Q2320" s="19"/>
      <c r="T2320" s="19"/>
    </row>
    <row r="2321" spans="9:20" x14ac:dyDescent="0.25">
      <c r="I2321" s="19"/>
      <c r="L2321" s="19"/>
      <c r="M2321" s="19"/>
      <c r="Q2321" s="19"/>
      <c r="T2321" s="19"/>
    </row>
    <row r="2322" spans="9:20" x14ac:dyDescent="0.25">
      <c r="I2322" s="19"/>
      <c r="L2322" s="19"/>
      <c r="M2322" s="19"/>
      <c r="Q2322" s="19"/>
      <c r="T2322" s="19"/>
    </row>
    <row r="2323" spans="9:20" x14ac:dyDescent="0.25">
      <c r="I2323" s="19"/>
      <c r="L2323" s="19"/>
      <c r="M2323" s="19"/>
      <c r="Q2323" s="19"/>
      <c r="T2323" s="19"/>
    </row>
    <row r="2324" spans="9:20" x14ac:dyDescent="0.25">
      <c r="I2324" s="19"/>
      <c r="L2324" s="19"/>
      <c r="M2324" s="19"/>
      <c r="Q2324" s="19"/>
      <c r="T2324" s="19"/>
    </row>
    <row r="2325" spans="9:20" x14ac:dyDescent="0.25">
      <c r="I2325" s="19"/>
      <c r="L2325" s="19"/>
      <c r="M2325" s="19"/>
      <c r="Q2325" s="19"/>
      <c r="T2325" s="19"/>
    </row>
    <row r="2326" spans="9:20" x14ac:dyDescent="0.25">
      <c r="I2326" s="19"/>
      <c r="L2326" s="19"/>
      <c r="M2326" s="19"/>
      <c r="Q2326" s="19"/>
      <c r="T2326" s="19"/>
    </row>
    <row r="2327" spans="9:20" x14ac:dyDescent="0.25">
      <c r="I2327" s="19"/>
      <c r="L2327" s="19"/>
      <c r="M2327" s="19"/>
      <c r="Q2327" s="19"/>
      <c r="T2327" s="19"/>
    </row>
    <row r="2328" spans="9:20" x14ac:dyDescent="0.25">
      <c r="I2328" s="19"/>
      <c r="L2328" s="19"/>
      <c r="M2328" s="19"/>
      <c r="Q2328" s="19"/>
      <c r="T2328" s="19"/>
    </row>
    <row r="2329" spans="9:20" x14ac:dyDescent="0.25">
      <c r="I2329" s="19"/>
      <c r="L2329" s="19"/>
      <c r="M2329" s="19"/>
      <c r="Q2329" s="19"/>
      <c r="T2329" s="19"/>
    </row>
    <row r="2330" spans="9:20" x14ac:dyDescent="0.25">
      <c r="I2330" s="19"/>
      <c r="L2330" s="19"/>
      <c r="M2330" s="19"/>
      <c r="Q2330" s="19"/>
      <c r="T2330" s="19"/>
    </row>
    <row r="2331" spans="9:20" x14ac:dyDescent="0.25">
      <c r="I2331" s="19"/>
      <c r="L2331" s="19"/>
      <c r="M2331" s="19"/>
      <c r="Q2331" s="19"/>
      <c r="T2331" s="19"/>
    </row>
    <row r="2332" spans="9:20" x14ac:dyDescent="0.25">
      <c r="I2332" s="19"/>
      <c r="L2332" s="19"/>
      <c r="M2332" s="19"/>
      <c r="Q2332" s="19"/>
      <c r="T2332" s="19"/>
    </row>
    <row r="2333" spans="9:20" x14ac:dyDescent="0.25">
      <c r="I2333" s="19"/>
      <c r="L2333" s="19"/>
      <c r="M2333" s="19"/>
      <c r="Q2333" s="19"/>
      <c r="T2333" s="19"/>
    </row>
    <row r="2334" spans="9:20" x14ac:dyDescent="0.25">
      <c r="I2334" s="19"/>
      <c r="L2334" s="19"/>
      <c r="M2334" s="19"/>
      <c r="Q2334" s="19"/>
      <c r="T2334" s="19"/>
    </row>
    <row r="2335" spans="9:20" x14ac:dyDescent="0.25">
      <c r="I2335" s="19"/>
      <c r="L2335" s="19"/>
      <c r="M2335" s="19"/>
      <c r="Q2335" s="19"/>
      <c r="T2335" s="19"/>
    </row>
    <row r="2336" spans="9:20" x14ac:dyDescent="0.25">
      <c r="I2336" s="19"/>
      <c r="L2336" s="19"/>
      <c r="M2336" s="19"/>
      <c r="Q2336" s="19"/>
      <c r="T2336" s="19"/>
    </row>
    <row r="2337" spans="9:20" x14ac:dyDescent="0.25">
      <c r="I2337" s="19"/>
      <c r="L2337" s="19"/>
      <c r="M2337" s="19"/>
      <c r="Q2337" s="19"/>
      <c r="T2337" s="19"/>
    </row>
    <row r="2338" spans="9:20" x14ac:dyDescent="0.25">
      <c r="I2338" s="19"/>
      <c r="L2338" s="19"/>
      <c r="M2338" s="19"/>
      <c r="Q2338" s="19"/>
      <c r="T2338" s="19"/>
    </row>
    <row r="2339" spans="9:20" x14ac:dyDescent="0.25">
      <c r="I2339" s="19"/>
      <c r="L2339" s="19"/>
      <c r="M2339" s="19"/>
      <c r="Q2339" s="19"/>
      <c r="T2339" s="19"/>
    </row>
    <row r="2340" spans="9:20" x14ac:dyDescent="0.25">
      <c r="I2340" s="19"/>
      <c r="L2340" s="19"/>
      <c r="M2340" s="19"/>
      <c r="Q2340" s="19"/>
      <c r="T2340" s="19"/>
    </row>
    <row r="2341" spans="9:20" x14ac:dyDescent="0.25">
      <c r="I2341" s="19"/>
      <c r="L2341" s="19"/>
      <c r="M2341" s="19"/>
      <c r="Q2341" s="19"/>
      <c r="T2341" s="19"/>
    </row>
    <row r="2342" spans="9:20" x14ac:dyDescent="0.25">
      <c r="I2342" s="19"/>
      <c r="L2342" s="19"/>
      <c r="M2342" s="19"/>
      <c r="Q2342" s="19"/>
      <c r="T2342" s="19"/>
    </row>
    <row r="2343" spans="9:20" x14ac:dyDescent="0.25">
      <c r="I2343" s="19"/>
      <c r="L2343" s="19"/>
      <c r="M2343" s="19"/>
      <c r="Q2343" s="19"/>
      <c r="T2343" s="19"/>
    </row>
    <row r="2344" spans="9:20" x14ac:dyDescent="0.25">
      <c r="I2344" s="19"/>
      <c r="L2344" s="19"/>
      <c r="M2344" s="19"/>
      <c r="Q2344" s="19"/>
      <c r="T2344" s="19"/>
    </row>
    <row r="2345" spans="9:20" x14ac:dyDescent="0.25">
      <c r="I2345" s="19"/>
      <c r="L2345" s="19"/>
      <c r="M2345" s="19"/>
      <c r="Q2345" s="19"/>
      <c r="T2345" s="19"/>
    </row>
    <row r="2346" spans="9:20" x14ac:dyDescent="0.25">
      <c r="I2346" s="19"/>
      <c r="L2346" s="19"/>
      <c r="M2346" s="19"/>
      <c r="Q2346" s="19"/>
      <c r="T2346" s="19"/>
    </row>
    <row r="2347" spans="9:20" x14ac:dyDescent="0.25">
      <c r="I2347" s="19"/>
      <c r="L2347" s="19"/>
      <c r="M2347" s="19"/>
      <c r="Q2347" s="19"/>
      <c r="T2347" s="19"/>
    </row>
    <row r="2348" spans="9:20" x14ac:dyDescent="0.25">
      <c r="I2348" s="19"/>
      <c r="L2348" s="19"/>
      <c r="M2348" s="19"/>
      <c r="Q2348" s="19"/>
      <c r="T2348" s="19"/>
    </row>
    <row r="2349" spans="9:20" x14ac:dyDescent="0.25">
      <c r="I2349" s="19"/>
      <c r="L2349" s="19"/>
      <c r="M2349" s="19"/>
      <c r="Q2349" s="19"/>
      <c r="T2349" s="19"/>
    </row>
    <row r="2350" spans="9:20" x14ac:dyDescent="0.25">
      <c r="I2350" s="19"/>
      <c r="L2350" s="19"/>
      <c r="M2350" s="19"/>
      <c r="Q2350" s="19"/>
      <c r="T2350" s="19"/>
    </row>
    <row r="2351" spans="9:20" x14ac:dyDescent="0.25">
      <c r="I2351" s="19"/>
      <c r="L2351" s="19"/>
      <c r="M2351" s="19"/>
      <c r="Q2351" s="19"/>
      <c r="T2351" s="19"/>
    </row>
    <row r="2352" spans="9:20" x14ac:dyDescent="0.25">
      <c r="I2352" s="19"/>
      <c r="L2352" s="19"/>
      <c r="M2352" s="19"/>
      <c r="Q2352" s="19"/>
      <c r="T2352" s="19"/>
    </row>
    <row r="2353" spans="9:20" x14ac:dyDescent="0.25">
      <c r="I2353" s="19"/>
      <c r="L2353" s="19"/>
      <c r="M2353" s="19"/>
      <c r="Q2353" s="19"/>
      <c r="T2353" s="19"/>
    </row>
    <row r="2354" spans="9:20" x14ac:dyDescent="0.25">
      <c r="I2354" s="19"/>
      <c r="L2354" s="19"/>
      <c r="M2354" s="19"/>
      <c r="Q2354" s="19"/>
      <c r="T2354" s="19"/>
    </row>
    <row r="2355" spans="9:20" x14ac:dyDescent="0.25">
      <c r="I2355" s="19"/>
      <c r="L2355" s="19"/>
      <c r="M2355" s="19"/>
      <c r="Q2355" s="19"/>
      <c r="T2355" s="19"/>
    </row>
    <row r="2356" spans="9:20" x14ac:dyDescent="0.25">
      <c r="I2356" s="19"/>
      <c r="L2356" s="19"/>
      <c r="M2356" s="19"/>
      <c r="Q2356" s="19"/>
      <c r="T2356" s="19"/>
    </row>
    <row r="2357" spans="9:20" x14ac:dyDescent="0.25">
      <c r="I2357" s="19"/>
      <c r="L2357" s="19"/>
      <c r="M2357" s="19"/>
      <c r="Q2357" s="19"/>
      <c r="T2357" s="19"/>
    </row>
    <row r="2358" spans="9:20" x14ac:dyDescent="0.25">
      <c r="I2358" s="19"/>
      <c r="L2358" s="19"/>
      <c r="M2358" s="19"/>
      <c r="Q2358" s="19"/>
      <c r="T2358" s="19"/>
    </row>
    <row r="2359" spans="9:20" x14ac:dyDescent="0.25">
      <c r="I2359" s="19"/>
      <c r="L2359" s="19"/>
      <c r="M2359" s="19"/>
      <c r="Q2359" s="19"/>
      <c r="T2359" s="19"/>
    </row>
    <row r="2360" spans="9:20" x14ac:dyDescent="0.25">
      <c r="I2360" s="19"/>
      <c r="L2360" s="19"/>
      <c r="M2360" s="19"/>
      <c r="Q2360" s="19"/>
      <c r="T2360" s="19"/>
    </row>
    <row r="2361" spans="9:20" x14ac:dyDescent="0.25">
      <c r="I2361" s="19"/>
      <c r="L2361" s="19"/>
      <c r="M2361" s="19"/>
      <c r="Q2361" s="19"/>
      <c r="T2361" s="19"/>
    </row>
    <row r="2362" spans="9:20" x14ac:dyDescent="0.25">
      <c r="I2362" s="19"/>
      <c r="L2362" s="19"/>
      <c r="M2362" s="19"/>
      <c r="Q2362" s="19"/>
      <c r="T2362" s="19"/>
    </row>
    <row r="2363" spans="9:20" x14ac:dyDescent="0.25">
      <c r="I2363" s="19"/>
      <c r="L2363" s="19"/>
      <c r="M2363" s="19"/>
      <c r="Q2363" s="19"/>
      <c r="T2363" s="19"/>
    </row>
    <row r="2364" spans="9:20" x14ac:dyDescent="0.25">
      <c r="I2364" s="19"/>
      <c r="L2364" s="19"/>
      <c r="M2364" s="19"/>
      <c r="Q2364" s="19"/>
      <c r="T2364" s="19"/>
    </row>
    <row r="2365" spans="9:20" x14ac:dyDescent="0.25">
      <c r="I2365" s="19"/>
      <c r="L2365" s="19"/>
      <c r="M2365" s="19"/>
      <c r="Q2365" s="19"/>
      <c r="T2365" s="19"/>
    </row>
    <row r="2366" spans="9:20" x14ac:dyDescent="0.25">
      <c r="I2366" s="19"/>
      <c r="L2366" s="19"/>
      <c r="M2366" s="19"/>
      <c r="Q2366" s="19"/>
      <c r="T2366" s="19"/>
    </row>
    <row r="2367" spans="9:20" x14ac:dyDescent="0.25">
      <c r="I2367" s="19"/>
      <c r="L2367" s="19"/>
      <c r="M2367" s="19"/>
      <c r="Q2367" s="19"/>
      <c r="T2367" s="19"/>
    </row>
    <row r="2368" spans="9:20" x14ac:dyDescent="0.25">
      <c r="I2368" s="19"/>
      <c r="L2368" s="19"/>
      <c r="M2368" s="19"/>
      <c r="Q2368" s="19"/>
      <c r="T2368" s="19"/>
    </row>
    <row r="2369" spans="9:20" x14ac:dyDescent="0.25">
      <c r="I2369" s="19"/>
      <c r="L2369" s="19"/>
      <c r="M2369" s="19"/>
      <c r="Q2369" s="19"/>
      <c r="T2369" s="19"/>
    </row>
    <row r="2370" spans="9:20" x14ac:dyDescent="0.25">
      <c r="I2370" s="19"/>
      <c r="L2370" s="19"/>
      <c r="M2370" s="19"/>
      <c r="Q2370" s="19"/>
      <c r="T2370" s="19"/>
    </row>
    <row r="2371" spans="9:20" x14ac:dyDescent="0.25">
      <c r="I2371" s="19"/>
      <c r="L2371" s="19"/>
      <c r="M2371" s="19"/>
      <c r="Q2371" s="19"/>
      <c r="T2371" s="19"/>
    </row>
    <row r="2372" spans="9:20" x14ac:dyDescent="0.25">
      <c r="I2372" s="19"/>
      <c r="L2372" s="19"/>
      <c r="M2372" s="19"/>
      <c r="Q2372" s="19"/>
      <c r="T2372" s="19"/>
    </row>
    <row r="2373" spans="9:20" x14ac:dyDescent="0.25">
      <c r="I2373" s="19"/>
      <c r="L2373" s="19"/>
      <c r="M2373" s="19"/>
      <c r="Q2373" s="19"/>
      <c r="T2373" s="19"/>
    </row>
    <row r="2374" spans="9:20" x14ac:dyDescent="0.25">
      <c r="I2374" s="19"/>
      <c r="L2374" s="19"/>
      <c r="M2374" s="19"/>
      <c r="Q2374" s="19"/>
      <c r="T2374" s="19"/>
    </row>
    <row r="2375" spans="9:20" x14ac:dyDescent="0.25">
      <c r="I2375" s="19"/>
      <c r="L2375" s="19"/>
      <c r="M2375" s="19"/>
      <c r="Q2375" s="19"/>
      <c r="T2375" s="19"/>
    </row>
    <row r="2376" spans="9:20" x14ac:dyDescent="0.25">
      <c r="I2376" s="19"/>
      <c r="L2376" s="19"/>
      <c r="M2376" s="19"/>
      <c r="Q2376" s="19"/>
      <c r="T2376" s="19"/>
    </row>
    <row r="2377" spans="9:20" x14ac:dyDescent="0.25">
      <c r="I2377" s="19"/>
      <c r="L2377" s="19"/>
      <c r="M2377" s="19"/>
      <c r="Q2377" s="19"/>
      <c r="T2377" s="19"/>
    </row>
    <row r="2378" spans="9:20" x14ac:dyDescent="0.25">
      <c r="I2378" s="19"/>
      <c r="L2378" s="19"/>
      <c r="M2378" s="19"/>
      <c r="Q2378" s="19"/>
      <c r="T2378" s="19"/>
    </row>
    <row r="2379" spans="9:20" x14ac:dyDescent="0.25">
      <c r="I2379" s="19"/>
      <c r="L2379" s="19"/>
      <c r="M2379" s="19"/>
      <c r="Q2379" s="19"/>
      <c r="T2379" s="19"/>
    </row>
    <row r="2380" spans="9:20" x14ac:dyDescent="0.25">
      <c r="I2380" s="19"/>
      <c r="L2380" s="19"/>
      <c r="M2380" s="19"/>
      <c r="Q2380" s="19"/>
      <c r="T2380" s="19"/>
    </row>
    <row r="2381" spans="9:20" x14ac:dyDescent="0.25">
      <c r="I2381" s="19"/>
      <c r="L2381" s="19"/>
      <c r="M2381" s="19"/>
      <c r="Q2381" s="19"/>
      <c r="T2381" s="19"/>
    </row>
    <row r="2382" spans="9:20" x14ac:dyDescent="0.25">
      <c r="I2382" s="19"/>
      <c r="L2382" s="19"/>
      <c r="M2382" s="19"/>
      <c r="Q2382" s="19"/>
      <c r="T2382" s="19"/>
    </row>
    <row r="2383" spans="9:20" x14ac:dyDescent="0.25">
      <c r="I2383" s="19"/>
      <c r="L2383" s="19"/>
      <c r="M2383" s="19"/>
      <c r="Q2383" s="19"/>
      <c r="T2383" s="19"/>
    </row>
    <row r="2384" spans="9:20" x14ac:dyDescent="0.25">
      <c r="I2384" s="19"/>
      <c r="L2384" s="19"/>
      <c r="M2384" s="19"/>
      <c r="Q2384" s="19"/>
      <c r="T2384" s="19"/>
    </row>
    <row r="2385" spans="9:20" x14ac:dyDescent="0.25">
      <c r="I2385" s="19"/>
      <c r="L2385" s="19"/>
      <c r="M2385" s="19"/>
      <c r="Q2385" s="19"/>
      <c r="T2385" s="19"/>
    </row>
    <row r="2386" spans="9:20" x14ac:dyDescent="0.25">
      <c r="I2386" s="19"/>
      <c r="L2386" s="19"/>
      <c r="M2386" s="19"/>
      <c r="Q2386" s="19"/>
      <c r="T2386" s="19"/>
    </row>
    <row r="2387" spans="9:20" x14ac:dyDescent="0.25">
      <c r="I2387" s="19"/>
      <c r="L2387" s="19"/>
      <c r="M2387" s="19"/>
      <c r="Q2387" s="19"/>
      <c r="T2387" s="19"/>
    </row>
    <row r="2388" spans="9:20" x14ac:dyDescent="0.25">
      <c r="I2388" s="19"/>
      <c r="L2388" s="19"/>
      <c r="M2388" s="19"/>
      <c r="Q2388" s="19"/>
      <c r="T2388" s="19"/>
    </row>
    <row r="2389" spans="9:20" x14ac:dyDescent="0.25">
      <c r="I2389" s="19"/>
      <c r="L2389" s="19"/>
      <c r="M2389" s="19"/>
      <c r="Q2389" s="19"/>
      <c r="T2389" s="19"/>
    </row>
    <row r="2390" spans="9:20" x14ac:dyDescent="0.25">
      <c r="I2390" s="19"/>
      <c r="L2390" s="19"/>
      <c r="M2390" s="19"/>
      <c r="Q2390" s="19"/>
      <c r="T2390" s="19"/>
    </row>
    <row r="2391" spans="9:20" x14ac:dyDescent="0.25">
      <c r="I2391" s="19"/>
      <c r="L2391" s="19"/>
      <c r="M2391" s="19"/>
      <c r="Q2391" s="19"/>
      <c r="T2391" s="19"/>
    </row>
    <row r="2392" spans="9:20" x14ac:dyDescent="0.25">
      <c r="I2392" s="19"/>
      <c r="L2392" s="19"/>
      <c r="M2392" s="19"/>
      <c r="Q2392" s="19"/>
      <c r="T2392" s="19"/>
    </row>
    <row r="2393" spans="9:20" x14ac:dyDescent="0.25">
      <c r="I2393" s="19"/>
      <c r="L2393" s="19"/>
      <c r="M2393" s="19"/>
      <c r="Q2393" s="19"/>
      <c r="T2393" s="19"/>
    </row>
    <row r="2394" spans="9:20" x14ac:dyDescent="0.25">
      <c r="I2394" s="19"/>
      <c r="L2394" s="19"/>
      <c r="M2394" s="19"/>
      <c r="Q2394" s="19"/>
      <c r="T2394" s="19"/>
    </row>
    <row r="2395" spans="9:20" x14ac:dyDescent="0.25">
      <c r="I2395" s="19"/>
      <c r="L2395" s="19"/>
      <c r="M2395" s="19"/>
      <c r="Q2395" s="19"/>
      <c r="T2395" s="19"/>
    </row>
    <row r="2396" spans="9:20" x14ac:dyDescent="0.25">
      <c r="I2396" s="19"/>
      <c r="L2396" s="19"/>
      <c r="M2396" s="19"/>
      <c r="Q2396" s="19"/>
      <c r="T2396" s="19"/>
    </row>
    <row r="2397" spans="9:20" x14ac:dyDescent="0.25">
      <c r="I2397" s="19"/>
      <c r="L2397" s="19"/>
      <c r="M2397" s="19"/>
      <c r="Q2397" s="19"/>
      <c r="T2397" s="19"/>
    </row>
    <row r="2398" spans="9:20" x14ac:dyDescent="0.25">
      <c r="I2398" s="19"/>
      <c r="L2398" s="19"/>
      <c r="M2398" s="19"/>
      <c r="Q2398" s="19"/>
      <c r="T2398" s="19"/>
    </row>
    <row r="2399" spans="9:20" x14ac:dyDescent="0.25">
      <c r="I2399" s="19"/>
      <c r="L2399" s="19"/>
      <c r="M2399" s="19"/>
      <c r="Q2399" s="19"/>
      <c r="T2399" s="19"/>
    </row>
    <row r="2400" spans="9:20" x14ac:dyDescent="0.25">
      <c r="I2400" s="19"/>
      <c r="L2400" s="19"/>
      <c r="M2400" s="19"/>
      <c r="Q2400" s="19"/>
      <c r="T2400" s="19"/>
    </row>
    <row r="2401" spans="9:20" x14ac:dyDescent="0.25">
      <c r="I2401" s="19"/>
      <c r="L2401" s="19"/>
      <c r="M2401" s="19"/>
      <c r="Q2401" s="19"/>
      <c r="T2401" s="19"/>
    </row>
    <row r="2402" spans="9:20" x14ac:dyDescent="0.25">
      <c r="I2402" s="19"/>
      <c r="L2402" s="19"/>
      <c r="M2402" s="19"/>
      <c r="Q2402" s="19"/>
      <c r="T2402" s="19"/>
    </row>
    <row r="2403" spans="9:20" x14ac:dyDescent="0.25">
      <c r="I2403" s="19"/>
      <c r="L2403" s="19"/>
      <c r="M2403" s="19"/>
      <c r="Q2403" s="19"/>
      <c r="T2403" s="19"/>
    </row>
    <row r="2404" spans="9:20" x14ac:dyDescent="0.25">
      <c r="I2404" s="19"/>
      <c r="L2404" s="19"/>
      <c r="M2404" s="19"/>
      <c r="Q2404" s="19"/>
      <c r="T2404" s="19"/>
    </row>
    <row r="2405" spans="9:20" x14ac:dyDescent="0.25">
      <c r="I2405" s="19"/>
      <c r="L2405" s="19"/>
      <c r="M2405" s="19"/>
      <c r="Q2405" s="19"/>
      <c r="T2405" s="19"/>
    </row>
    <row r="2406" spans="9:20" x14ac:dyDescent="0.25">
      <c r="I2406" s="19"/>
      <c r="L2406" s="19"/>
      <c r="M2406" s="19"/>
      <c r="Q2406" s="19"/>
      <c r="T2406" s="19"/>
    </row>
    <row r="2407" spans="9:20" x14ac:dyDescent="0.25">
      <c r="I2407" s="19"/>
      <c r="L2407" s="19"/>
      <c r="M2407" s="19"/>
      <c r="Q2407" s="19"/>
      <c r="T2407" s="19"/>
    </row>
    <row r="2408" spans="9:20" x14ac:dyDescent="0.25">
      <c r="I2408" s="19"/>
      <c r="L2408" s="19"/>
      <c r="M2408" s="19"/>
      <c r="Q2408" s="19"/>
      <c r="T2408" s="19"/>
    </row>
    <row r="2409" spans="9:20" x14ac:dyDescent="0.25">
      <c r="I2409" s="19"/>
      <c r="L2409" s="19"/>
      <c r="M2409" s="19"/>
      <c r="Q2409" s="19"/>
      <c r="T2409" s="19"/>
    </row>
    <row r="2410" spans="9:20" x14ac:dyDescent="0.25">
      <c r="I2410" s="19"/>
      <c r="L2410" s="19"/>
      <c r="M2410" s="19"/>
      <c r="Q2410" s="19"/>
      <c r="T2410" s="19"/>
    </row>
    <row r="2411" spans="9:20" x14ac:dyDescent="0.25">
      <c r="I2411" s="19"/>
      <c r="L2411" s="19"/>
      <c r="M2411" s="19"/>
      <c r="Q2411" s="19"/>
      <c r="T2411" s="19"/>
    </row>
    <row r="2412" spans="9:20" x14ac:dyDescent="0.25">
      <c r="I2412" s="19"/>
      <c r="L2412" s="19"/>
      <c r="M2412" s="19"/>
      <c r="Q2412" s="19"/>
      <c r="T2412" s="19"/>
    </row>
    <row r="2413" spans="9:20" x14ac:dyDescent="0.25">
      <c r="I2413" s="19"/>
      <c r="L2413" s="19"/>
      <c r="M2413" s="19"/>
      <c r="Q2413" s="19"/>
      <c r="T2413" s="19"/>
    </row>
    <row r="2414" spans="9:20" x14ac:dyDescent="0.25">
      <c r="I2414" s="19"/>
      <c r="L2414" s="19"/>
      <c r="M2414" s="19"/>
      <c r="Q2414" s="19"/>
      <c r="T2414" s="19"/>
    </row>
    <row r="2415" spans="9:20" x14ac:dyDescent="0.25">
      <c r="I2415" s="19"/>
      <c r="L2415" s="19"/>
      <c r="M2415" s="19"/>
      <c r="Q2415" s="19"/>
      <c r="T2415" s="19"/>
    </row>
    <row r="2416" spans="9:20" x14ac:dyDescent="0.25">
      <c r="I2416" s="19"/>
      <c r="L2416" s="19"/>
      <c r="M2416" s="19"/>
      <c r="Q2416" s="19"/>
      <c r="T2416" s="19"/>
    </row>
    <row r="2417" spans="9:20" x14ac:dyDescent="0.25">
      <c r="I2417" s="19"/>
      <c r="L2417" s="19"/>
      <c r="M2417" s="19"/>
      <c r="Q2417" s="19"/>
      <c r="T2417" s="19"/>
    </row>
    <row r="2418" spans="9:20" x14ac:dyDescent="0.25">
      <c r="I2418" s="19"/>
      <c r="L2418" s="19"/>
      <c r="M2418" s="19"/>
      <c r="Q2418" s="19"/>
      <c r="T2418" s="19"/>
    </row>
    <row r="2419" spans="9:20" x14ac:dyDescent="0.25">
      <c r="I2419" s="19"/>
      <c r="L2419" s="19"/>
      <c r="M2419" s="19"/>
      <c r="Q2419" s="19"/>
      <c r="T2419" s="19"/>
    </row>
    <row r="2420" spans="9:20" x14ac:dyDescent="0.25">
      <c r="I2420" s="19"/>
      <c r="L2420" s="19"/>
      <c r="M2420" s="19"/>
      <c r="Q2420" s="19"/>
      <c r="T2420" s="19"/>
    </row>
    <row r="2421" spans="9:20" x14ac:dyDescent="0.25">
      <c r="I2421" s="19"/>
      <c r="L2421" s="19"/>
      <c r="M2421" s="19"/>
      <c r="Q2421" s="19"/>
      <c r="T2421" s="19"/>
    </row>
    <row r="2422" spans="9:20" x14ac:dyDescent="0.25">
      <c r="I2422" s="19"/>
      <c r="L2422" s="19"/>
      <c r="M2422" s="19"/>
      <c r="Q2422" s="19"/>
      <c r="T2422" s="19"/>
    </row>
    <row r="2423" spans="9:20" x14ac:dyDescent="0.25">
      <c r="I2423" s="19"/>
      <c r="L2423" s="19"/>
      <c r="M2423" s="19"/>
      <c r="Q2423" s="19"/>
      <c r="T2423" s="19"/>
    </row>
    <row r="2424" spans="9:20" x14ac:dyDescent="0.25">
      <c r="I2424" s="19"/>
      <c r="L2424" s="19"/>
      <c r="M2424" s="19"/>
      <c r="Q2424" s="19"/>
      <c r="T2424" s="19"/>
    </row>
    <row r="2425" spans="9:20" x14ac:dyDescent="0.25">
      <c r="I2425" s="19"/>
      <c r="L2425" s="19"/>
      <c r="M2425" s="19"/>
      <c r="Q2425" s="19"/>
      <c r="T2425" s="19"/>
    </row>
    <row r="2426" spans="9:20" x14ac:dyDescent="0.25">
      <c r="I2426" s="19"/>
      <c r="L2426" s="19"/>
      <c r="M2426" s="19"/>
      <c r="Q2426" s="19"/>
      <c r="T2426" s="19"/>
    </row>
    <row r="2427" spans="9:20" x14ac:dyDescent="0.25">
      <c r="I2427" s="19"/>
      <c r="L2427" s="19"/>
      <c r="M2427" s="19"/>
      <c r="Q2427" s="19"/>
      <c r="T2427" s="19"/>
    </row>
    <row r="2428" spans="9:20" x14ac:dyDescent="0.25">
      <c r="I2428" s="19"/>
      <c r="L2428" s="19"/>
      <c r="M2428" s="19"/>
      <c r="Q2428" s="19"/>
      <c r="T2428" s="19"/>
    </row>
    <row r="2429" spans="9:20" x14ac:dyDescent="0.25">
      <c r="I2429" s="19"/>
      <c r="L2429" s="19"/>
      <c r="M2429" s="19"/>
      <c r="Q2429" s="19"/>
      <c r="T2429" s="19"/>
    </row>
    <row r="2430" spans="9:20" x14ac:dyDescent="0.25">
      <c r="I2430" s="19"/>
      <c r="L2430" s="19"/>
      <c r="M2430" s="19"/>
      <c r="Q2430" s="19"/>
      <c r="T2430" s="19"/>
    </row>
    <row r="2431" spans="9:20" x14ac:dyDescent="0.25">
      <c r="I2431" s="19"/>
      <c r="L2431" s="19"/>
      <c r="M2431" s="19"/>
      <c r="Q2431" s="19"/>
      <c r="T2431" s="19"/>
    </row>
    <row r="2432" spans="9:20" x14ac:dyDescent="0.25">
      <c r="I2432" s="19"/>
      <c r="L2432" s="19"/>
      <c r="M2432" s="19"/>
      <c r="Q2432" s="19"/>
      <c r="T2432" s="19"/>
    </row>
    <row r="2433" spans="9:20" x14ac:dyDescent="0.25">
      <c r="I2433" s="19"/>
      <c r="L2433" s="19"/>
      <c r="M2433" s="19"/>
      <c r="Q2433" s="19"/>
      <c r="T2433" s="19"/>
    </row>
    <row r="2434" spans="9:20" x14ac:dyDescent="0.25">
      <c r="I2434" s="19"/>
      <c r="L2434" s="19"/>
      <c r="M2434" s="19"/>
      <c r="Q2434" s="19"/>
      <c r="T2434" s="19"/>
    </row>
    <row r="2435" spans="9:20" x14ac:dyDescent="0.25">
      <c r="I2435" s="19"/>
      <c r="L2435" s="19"/>
      <c r="M2435" s="19"/>
      <c r="Q2435" s="19"/>
      <c r="T2435" s="19"/>
    </row>
    <row r="2436" spans="9:20" x14ac:dyDescent="0.25">
      <c r="I2436" s="19"/>
      <c r="L2436" s="19"/>
      <c r="M2436" s="19"/>
      <c r="Q2436" s="19"/>
      <c r="T2436" s="19"/>
    </row>
    <row r="2437" spans="9:20" x14ac:dyDescent="0.25">
      <c r="I2437" s="19"/>
      <c r="L2437" s="19"/>
      <c r="M2437" s="19"/>
      <c r="Q2437" s="19"/>
      <c r="T2437" s="19"/>
    </row>
    <row r="2438" spans="9:20" x14ac:dyDescent="0.25">
      <c r="I2438" s="19"/>
      <c r="L2438" s="19"/>
      <c r="M2438" s="19"/>
      <c r="Q2438" s="19"/>
      <c r="T2438" s="19"/>
    </row>
    <row r="2439" spans="9:20" x14ac:dyDescent="0.25">
      <c r="I2439" s="19"/>
      <c r="L2439" s="19"/>
      <c r="M2439" s="19"/>
      <c r="Q2439" s="19"/>
      <c r="T2439" s="19"/>
    </row>
    <row r="2440" spans="9:20" x14ac:dyDescent="0.25">
      <c r="I2440" s="19"/>
      <c r="L2440" s="19"/>
      <c r="M2440" s="19"/>
      <c r="Q2440" s="19"/>
      <c r="T2440" s="19"/>
    </row>
    <row r="2441" spans="9:20" x14ac:dyDescent="0.25">
      <c r="I2441" s="19"/>
      <c r="L2441" s="19"/>
      <c r="M2441" s="19"/>
      <c r="Q2441" s="19"/>
      <c r="T2441" s="19"/>
    </row>
    <row r="2442" spans="9:20" x14ac:dyDescent="0.25">
      <c r="I2442" s="19"/>
      <c r="L2442" s="19"/>
      <c r="M2442" s="19"/>
      <c r="Q2442" s="19"/>
      <c r="T2442" s="19"/>
    </row>
    <row r="2443" spans="9:20" x14ac:dyDescent="0.25">
      <c r="I2443" s="19"/>
      <c r="L2443" s="19"/>
      <c r="M2443" s="19"/>
      <c r="Q2443" s="19"/>
      <c r="T2443" s="19"/>
    </row>
    <row r="2444" spans="9:20" x14ac:dyDescent="0.25">
      <c r="I2444" s="19"/>
      <c r="L2444" s="19"/>
      <c r="M2444" s="19"/>
      <c r="Q2444" s="19"/>
      <c r="T2444" s="19"/>
    </row>
    <row r="2445" spans="9:20" x14ac:dyDescent="0.25">
      <c r="I2445" s="19"/>
      <c r="L2445" s="19"/>
      <c r="M2445" s="19"/>
      <c r="Q2445" s="19"/>
      <c r="T2445" s="19"/>
    </row>
    <row r="2446" spans="9:20" x14ac:dyDescent="0.25">
      <c r="I2446" s="19"/>
      <c r="L2446" s="19"/>
      <c r="M2446" s="19"/>
      <c r="Q2446" s="19"/>
      <c r="T2446" s="19"/>
    </row>
    <row r="2447" spans="9:20" x14ac:dyDescent="0.25">
      <c r="I2447" s="19"/>
      <c r="L2447" s="19"/>
      <c r="M2447" s="19"/>
      <c r="Q2447" s="19"/>
      <c r="T2447" s="19"/>
    </row>
    <row r="2448" spans="9:20" x14ac:dyDescent="0.25">
      <c r="I2448" s="19"/>
      <c r="L2448" s="19"/>
      <c r="M2448" s="19"/>
      <c r="Q2448" s="19"/>
      <c r="T2448" s="19"/>
    </row>
    <row r="2449" spans="9:20" x14ac:dyDescent="0.25">
      <c r="I2449" s="19"/>
      <c r="L2449" s="19"/>
      <c r="M2449" s="19"/>
      <c r="Q2449" s="19"/>
      <c r="T2449" s="19"/>
    </row>
    <row r="2450" spans="9:20" x14ac:dyDescent="0.25">
      <c r="I2450" s="19"/>
      <c r="L2450" s="19"/>
      <c r="M2450" s="19"/>
      <c r="Q2450" s="19"/>
      <c r="T2450" s="19"/>
    </row>
    <row r="2451" spans="9:20" x14ac:dyDescent="0.25">
      <c r="I2451" s="19"/>
      <c r="L2451" s="19"/>
      <c r="M2451" s="19"/>
      <c r="Q2451" s="19"/>
      <c r="T2451" s="19"/>
    </row>
    <row r="2452" spans="9:20" x14ac:dyDescent="0.25">
      <c r="I2452" s="19"/>
      <c r="L2452" s="19"/>
      <c r="M2452" s="19"/>
      <c r="Q2452" s="19"/>
      <c r="T2452" s="19"/>
    </row>
    <row r="2453" spans="9:20" x14ac:dyDescent="0.25">
      <c r="I2453" s="19"/>
      <c r="L2453" s="19"/>
      <c r="M2453" s="19"/>
      <c r="Q2453" s="19"/>
      <c r="T2453" s="19"/>
    </row>
    <row r="2454" spans="9:20" x14ac:dyDescent="0.25">
      <c r="I2454" s="19"/>
      <c r="L2454" s="19"/>
      <c r="M2454" s="19"/>
      <c r="Q2454" s="19"/>
      <c r="T2454" s="19"/>
    </row>
    <row r="2455" spans="9:20" x14ac:dyDescent="0.25">
      <c r="I2455" s="19"/>
      <c r="L2455" s="19"/>
      <c r="M2455" s="19"/>
      <c r="Q2455" s="19"/>
      <c r="T2455" s="19"/>
    </row>
    <row r="2456" spans="9:20" x14ac:dyDescent="0.25">
      <c r="I2456" s="19"/>
      <c r="L2456" s="19"/>
      <c r="M2456" s="19"/>
      <c r="Q2456" s="19"/>
      <c r="T2456" s="19"/>
    </row>
    <row r="2457" spans="9:20" x14ac:dyDescent="0.25">
      <c r="I2457" s="19"/>
      <c r="L2457" s="19"/>
      <c r="M2457" s="19"/>
      <c r="Q2457" s="19"/>
      <c r="T2457" s="19"/>
    </row>
    <row r="2458" spans="9:20" x14ac:dyDescent="0.25">
      <c r="I2458" s="19"/>
      <c r="L2458" s="19"/>
      <c r="M2458" s="19"/>
      <c r="Q2458" s="19"/>
      <c r="T2458" s="19"/>
    </row>
    <row r="2459" spans="9:20" x14ac:dyDescent="0.25">
      <c r="I2459" s="19"/>
      <c r="L2459" s="19"/>
      <c r="M2459" s="19"/>
      <c r="Q2459" s="19"/>
      <c r="T2459" s="19"/>
    </row>
    <row r="2460" spans="9:20" x14ac:dyDescent="0.25">
      <c r="I2460" s="19"/>
      <c r="L2460" s="19"/>
      <c r="M2460" s="19"/>
      <c r="Q2460" s="19"/>
      <c r="T2460" s="19"/>
    </row>
    <row r="2461" spans="9:20" x14ac:dyDescent="0.25">
      <c r="I2461" s="19"/>
      <c r="L2461" s="19"/>
      <c r="M2461" s="19"/>
      <c r="Q2461" s="19"/>
      <c r="T2461" s="19"/>
    </row>
    <row r="2462" spans="9:20" x14ac:dyDescent="0.25">
      <c r="I2462" s="19"/>
      <c r="L2462" s="19"/>
      <c r="M2462" s="19"/>
      <c r="Q2462" s="19"/>
      <c r="T2462" s="19"/>
    </row>
    <row r="2463" spans="9:20" x14ac:dyDescent="0.25">
      <c r="I2463" s="19"/>
      <c r="L2463" s="19"/>
      <c r="M2463" s="19"/>
      <c r="Q2463" s="19"/>
      <c r="T2463" s="19"/>
    </row>
    <row r="2464" spans="9:20" x14ac:dyDescent="0.25">
      <c r="I2464" s="19"/>
      <c r="L2464" s="19"/>
      <c r="M2464" s="19"/>
      <c r="Q2464" s="19"/>
      <c r="T2464" s="19"/>
    </row>
    <row r="2465" spans="9:20" x14ac:dyDescent="0.25">
      <c r="I2465" s="19"/>
      <c r="L2465" s="19"/>
      <c r="M2465" s="19"/>
      <c r="Q2465" s="19"/>
      <c r="T2465" s="19"/>
    </row>
    <row r="2466" spans="9:20" x14ac:dyDescent="0.25">
      <c r="I2466" s="19"/>
      <c r="L2466" s="19"/>
      <c r="M2466" s="19"/>
      <c r="Q2466" s="19"/>
      <c r="T2466" s="19"/>
    </row>
    <row r="2467" spans="9:20" x14ac:dyDescent="0.25">
      <c r="I2467" s="19"/>
      <c r="L2467" s="19"/>
      <c r="M2467" s="19"/>
      <c r="Q2467" s="19"/>
      <c r="T2467" s="19"/>
    </row>
    <row r="2468" spans="9:20" x14ac:dyDescent="0.25">
      <c r="I2468" s="19"/>
      <c r="L2468" s="19"/>
      <c r="M2468" s="19"/>
      <c r="Q2468" s="19"/>
      <c r="T2468" s="19"/>
    </row>
    <row r="2469" spans="9:20" x14ac:dyDescent="0.25">
      <c r="I2469" s="19"/>
      <c r="L2469" s="19"/>
      <c r="M2469" s="19"/>
      <c r="Q2469" s="19"/>
      <c r="T2469" s="19"/>
    </row>
    <row r="2470" spans="9:20" x14ac:dyDescent="0.25">
      <c r="I2470" s="19"/>
      <c r="L2470" s="19"/>
      <c r="M2470" s="19"/>
      <c r="Q2470" s="19"/>
      <c r="T2470" s="19"/>
    </row>
    <row r="2471" spans="9:20" x14ac:dyDescent="0.25">
      <c r="I2471" s="19"/>
      <c r="L2471" s="19"/>
      <c r="M2471" s="19"/>
      <c r="Q2471" s="19"/>
      <c r="T2471" s="19"/>
    </row>
    <row r="2472" spans="9:20" x14ac:dyDescent="0.25">
      <c r="I2472" s="19"/>
      <c r="L2472" s="19"/>
      <c r="M2472" s="19"/>
      <c r="Q2472" s="19"/>
      <c r="T2472" s="19"/>
    </row>
    <row r="2473" spans="9:20" x14ac:dyDescent="0.25">
      <c r="I2473" s="19"/>
      <c r="L2473" s="19"/>
      <c r="M2473" s="19"/>
      <c r="Q2473" s="19"/>
      <c r="T2473" s="19"/>
    </row>
    <row r="2474" spans="9:20" x14ac:dyDescent="0.25">
      <c r="I2474" s="19"/>
      <c r="L2474" s="19"/>
      <c r="M2474" s="19"/>
      <c r="Q2474" s="19"/>
      <c r="T2474" s="19"/>
    </row>
    <row r="2475" spans="9:20" x14ac:dyDescent="0.25">
      <c r="I2475" s="19"/>
      <c r="L2475" s="19"/>
      <c r="M2475" s="19"/>
      <c r="Q2475" s="19"/>
      <c r="T2475" s="19"/>
    </row>
    <row r="2476" spans="9:20" x14ac:dyDescent="0.25">
      <c r="I2476" s="19"/>
      <c r="L2476" s="19"/>
      <c r="M2476" s="19"/>
      <c r="Q2476" s="19"/>
      <c r="T2476" s="19"/>
    </row>
    <row r="2477" spans="9:20" x14ac:dyDescent="0.25">
      <c r="I2477" s="19"/>
      <c r="L2477" s="19"/>
      <c r="M2477" s="19"/>
      <c r="Q2477" s="19"/>
      <c r="T2477" s="19"/>
    </row>
    <row r="2478" spans="9:20" x14ac:dyDescent="0.25">
      <c r="I2478" s="19"/>
      <c r="L2478" s="19"/>
      <c r="M2478" s="19"/>
      <c r="Q2478" s="19"/>
      <c r="T2478" s="19"/>
    </row>
    <row r="2479" spans="9:20" x14ac:dyDescent="0.25">
      <c r="I2479" s="19"/>
      <c r="L2479" s="19"/>
      <c r="M2479" s="19"/>
      <c r="Q2479" s="19"/>
      <c r="T2479" s="19"/>
    </row>
    <row r="2480" spans="9:20" x14ac:dyDescent="0.25">
      <c r="I2480" s="19"/>
      <c r="L2480" s="19"/>
      <c r="M2480" s="19"/>
      <c r="Q2480" s="19"/>
      <c r="T2480" s="19"/>
    </row>
    <row r="2481" spans="9:20" x14ac:dyDescent="0.25">
      <c r="I2481" s="19"/>
      <c r="L2481" s="19"/>
      <c r="M2481" s="19"/>
      <c r="Q2481" s="19"/>
      <c r="T2481" s="19"/>
    </row>
    <row r="2482" spans="9:20" x14ac:dyDescent="0.25">
      <c r="I2482" s="19"/>
      <c r="L2482" s="19"/>
      <c r="M2482" s="19"/>
      <c r="Q2482" s="19"/>
      <c r="T2482" s="19"/>
    </row>
    <row r="2483" spans="9:20" x14ac:dyDescent="0.25">
      <c r="I2483" s="19"/>
      <c r="L2483" s="19"/>
      <c r="M2483" s="19"/>
      <c r="Q2483" s="19"/>
      <c r="T2483" s="19"/>
    </row>
    <row r="2484" spans="9:20" x14ac:dyDescent="0.25">
      <c r="I2484" s="19"/>
      <c r="L2484" s="19"/>
      <c r="M2484" s="19"/>
      <c r="Q2484" s="19"/>
      <c r="T2484" s="19"/>
    </row>
    <row r="2485" spans="9:20" x14ac:dyDescent="0.25">
      <c r="I2485" s="19"/>
      <c r="L2485" s="19"/>
      <c r="M2485" s="19"/>
      <c r="Q2485" s="19"/>
      <c r="T2485" s="19"/>
    </row>
    <row r="2486" spans="9:20" x14ac:dyDescent="0.25">
      <c r="I2486" s="19"/>
      <c r="L2486" s="19"/>
      <c r="M2486" s="19"/>
      <c r="Q2486" s="19"/>
      <c r="T2486" s="19"/>
    </row>
    <row r="2487" spans="9:20" x14ac:dyDescent="0.25">
      <c r="I2487" s="19"/>
      <c r="L2487" s="19"/>
      <c r="M2487" s="19"/>
      <c r="Q2487" s="19"/>
      <c r="T2487" s="19"/>
    </row>
    <row r="2488" spans="9:20" x14ac:dyDescent="0.25">
      <c r="I2488" s="19"/>
      <c r="L2488" s="19"/>
      <c r="M2488" s="19"/>
      <c r="Q2488" s="19"/>
      <c r="T2488" s="19"/>
    </row>
    <row r="2489" spans="9:20" x14ac:dyDescent="0.25">
      <c r="I2489" s="19"/>
      <c r="L2489" s="19"/>
      <c r="M2489" s="19"/>
      <c r="Q2489" s="19"/>
      <c r="T2489" s="19"/>
    </row>
    <row r="2490" spans="9:20" x14ac:dyDescent="0.25">
      <c r="I2490" s="19"/>
      <c r="L2490" s="19"/>
      <c r="M2490" s="19"/>
      <c r="Q2490" s="19"/>
      <c r="T2490" s="19"/>
    </row>
    <row r="2491" spans="9:20" x14ac:dyDescent="0.25">
      <c r="I2491" s="19"/>
      <c r="L2491" s="19"/>
      <c r="M2491" s="19"/>
      <c r="Q2491" s="19"/>
      <c r="T2491" s="19"/>
    </row>
    <row r="2492" spans="9:20" x14ac:dyDescent="0.25">
      <c r="I2492" s="19"/>
      <c r="L2492" s="19"/>
      <c r="M2492" s="19"/>
      <c r="Q2492" s="19"/>
      <c r="T2492" s="19"/>
    </row>
    <row r="2493" spans="9:20" x14ac:dyDescent="0.25">
      <c r="I2493" s="19"/>
      <c r="L2493" s="19"/>
      <c r="M2493" s="19"/>
      <c r="Q2493" s="19"/>
      <c r="T2493" s="19"/>
    </row>
    <row r="2494" spans="9:20" x14ac:dyDescent="0.25">
      <c r="I2494" s="19"/>
      <c r="L2494" s="19"/>
      <c r="M2494" s="19"/>
      <c r="Q2494" s="19"/>
      <c r="T2494" s="19"/>
    </row>
    <row r="2495" spans="9:20" x14ac:dyDescent="0.25">
      <c r="I2495" s="19"/>
      <c r="L2495" s="19"/>
      <c r="M2495" s="19"/>
      <c r="Q2495" s="19"/>
      <c r="T2495" s="19"/>
    </row>
    <row r="2496" spans="9:20" x14ac:dyDescent="0.25">
      <c r="I2496" s="19"/>
      <c r="L2496" s="19"/>
      <c r="M2496" s="19"/>
      <c r="Q2496" s="19"/>
      <c r="T2496" s="19"/>
    </row>
    <row r="2497" spans="9:20" x14ac:dyDescent="0.25">
      <c r="I2497" s="19"/>
      <c r="L2497" s="19"/>
      <c r="M2497" s="19"/>
      <c r="Q2497" s="19"/>
      <c r="T2497" s="19"/>
    </row>
    <row r="2498" spans="9:20" x14ac:dyDescent="0.25">
      <c r="I2498" s="19"/>
      <c r="L2498" s="19"/>
      <c r="M2498" s="19"/>
      <c r="Q2498" s="19"/>
      <c r="T2498" s="19"/>
    </row>
    <row r="2499" spans="9:20" x14ac:dyDescent="0.25">
      <c r="I2499" s="19"/>
      <c r="L2499" s="19"/>
      <c r="M2499" s="19"/>
      <c r="Q2499" s="19"/>
      <c r="T2499" s="19"/>
    </row>
    <row r="2500" spans="9:20" x14ac:dyDescent="0.25">
      <c r="I2500" s="19"/>
      <c r="L2500" s="19"/>
      <c r="M2500" s="19"/>
      <c r="Q2500" s="19"/>
      <c r="T2500" s="19"/>
    </row>
    <row r="2501" spans="9:20" x14ac:dyDescent="0.25">
      <c r="I2501" s="19"/>
      <c r="L2501" s="19"/>
      <c r="M2501" s="19"/>
      <c r="Q2501" s="19"/>
      <c r="T2501" s="19"/>
    </row>
    <row r="2502" spans="9:20" x14ac:dyDescent="0.25">
      <c r="I2502" s="19"/>
      <c r="L2502" s="19"/>
      <c r="M2502" s="19"/>
      <c r="Q2502" s="19"/>
      <c r="T2502" s="19"/>
    </row>
    <row r="2503" spans="9:20" x14ac:dyDescent="0.25">
      <c r="I2503" s="19"/>
      <c r="L2503" s="19"/>
      <c r="M2503" s="19"/>
      <c r="Q2503" s="19"/>
      <c r="T2503" s="19"/>
    </row>
    <row r="2504" spans="9:20" x14ac:dyDescent="0.25">
      <c r="I2504" s="19"/>
      <c r="L2504" s="19"/>
      <c r="M2504" s="19"/>
      <c r="Q2504" s="19"/>
      <c r="T2504" s="19"/>
    </row>
    <row r="2505" spans="9:20" x14ac:dyDescent="0.25">
      <c r="I2505" s="19"/>
      <c r="L2505" s="19"/>
      <c r="M2505" s="19"/>
      <c r="Q2505" s="19"/>
      <c r="T2505" s="19"/>
    </row>
    <row r="2506" spans="9:20" x14ac:dyDescent="0.25">
      <c r="I2506" s="19"/>
      <c r="L2506" s="19"/>
      <c r="M2506" s="19"/>
      <c r="Q2506" s="19"/>
      <c r="T2506" s="19"/>
    </row>
    <row r="2507" spans="9:20" x14ac:dyDescent="0.25">
      <c r="I2507" s="19"/>
      <c r="L2507" s="19"/>
      <c r="M2507" s="19"/>
      <c r="Q2507" s="19"/>
      <c r="T2507" s="19"/>
    </row>
    <row r="2508" spans="9:20" x14ac:dyDescent="0.25">
      <c r="I2508" s="19"/>
      <c r="L2508" s="19"/>
      <c r="M2508" s="19"/>
      <c r="Q2508" s="19"/>
      <c r="T2508" s="19"/>
    </row>
    <row r="2509" spans="9:20" x14ac:dyDescent="0.25">
      <c r="I2509" s="19"/>
      <c r="L2509" s="19"/>
      <c r="M2509" s="19"/>
      <c r="Q2509" s="19"/>
      <c r="T2509" s="19"/>
    </row>
    <row r="2510" spans="9:20" x14ac:dyDescent="0.25">
      <c r="I2510" s="19"/>
      <c r="L2510" s="19"/>
      <c r="M2510" s="19"/>
      <c r="Q2510" s="19"/>
      <c r="T2510" s="19"/>
    </row>
    <row r="2511" spans="9:20" x14ac:dyDescent="0.25">
      <c r="I2511" s="19"/>
      <c r="L2511" s="19"/>
      <c r="M2511" s="19"/>
      <c r="Q2511" s="19"/>
      <c r="T2511" s="19"/>
    </row>
    <row r="2512" spans="9:20" x14ac:dyDescent="0.25">
      <c r="I2512" s="19"/>
      <c r="L2512" s="19"/>
      <c r="M2512" s="19"/>
      <c r="Q2512" s="19"/>
      <c r="T2512" s="19"/>
    </row>
    <row r="2513" spans="9:20" x14ac:dyDescent="0.25">
      <c r="I2513" s="19"/>
      <c r="L2513" s="19"/>
      <c r="M2513" s="19"/>
      <c r="Q2513" s="19"/>
      <c r="T2513" s="19"/>
    </row>
    <row r="2514" spans="9:20" x14ac:dyDescent="0.25">
      <c r="I2514" s="19"/>
      <c r="L2514" s="19"/>
      <c r="M2514" s="19"/>
      <c r="Q2514" s="19"/>
      <c r="T2514" s="19"/>
    </row>
    <row r="2515" spans="9:20" x14ac:dyDescent="0.25">
      <c r="I2515" s="19"/>
      <c r="L2515" s="19"/>
      <c r="M2515" s="19"/>
      <c r="Q2515" s="19"/>
      <c r="T2515" s="19"/>
    </row>
    <row r="2516" spans="9:20" x14ac:dyDescent="0.25">
      <c r="I2516" s="19"/>
      <c r="L2516" s="19"/>
      <c r="M2516" s="19"/>
      <c r="Q2516" s="19"/>
      <c r="T2516" s="19"/>
    </row>
    <row r="2517" spans="9:20" x14ac:dyDescent="0.25">
      <c r="I2517" s="19"/>
      <c r="L2517" s="19"/>
      <c r="M2517" s="19"/>
      <c r="Q2517" s="19"/>
      <c r="T2517" s="19"/>
    </row>
    <row r="2518" spans="9:20" x14ac:dyDescent="0.25">
      <c r="I2518" s="19"/>
      <c r="L2518" s="19"/>
      <c r="M2518" s="19"/>
      <c r="Q2518" s="19"/>
      <c r="T2518" s="19"/>
    </row>
    <row r="2519" spans="9:20" x14ac:dyDescent="0.25">
      <c r="I2519" s="19"/>
      <c r="L2519" s="19"/>
      <c r="M2519" s="19"/>
      <c r="Q2519" s="19"/>
      <c r="T2519" s="19"/>
    </row>
    <row r="2520" spans="9:20" x14ac:dyDescent="0.25">
      <c r="I2520" s="19"/>
      <c r="L2520" s="19"/>
      <c r="M2520" s="19"/>
      <c r="Q2520" s="19"/>
      <c r="T2520" s="19"/>
    </row>
    <row r="2521" spans="9:20" x14ac:dyDescent="0.25">
      <c r="I2521" s="19"/>
      <c r="L2521" s="19"/>
      <c r="M2521" s="19"/>
      <c r="Q2521" s="19"/>
      <c r="T2521" s="19"/>
    </row>
    <row r="2522" spans="9:20" x14ac:dyDescent="0.25">
      <c r="I2522" s="19"/>
      <c r="L2522" s="19"/>
      <c r="M2522" s="19"/>
      <c r="Q2522" s="19"/>
      <c r="T2522" s="19"/>
    </row>
    <row r="2523" spans="9:20" x14ac:dyDescent="0.25">
      <c r="I2523" s="19"/>
      <c r="L2523" s="19"/>
      <c r="M2523" s="19"/>
      <c r="Q2523" s="19"/>
      <c r="T2523" s="19"/>
    </row>
    <row r="2524" spans="9:20" x14ac:dyDescent="0.25">
      <c r="I2524" s="19"/>
      <c r="L2524" s="19"/>
      <c r="M2524" s="19"/>
      <c r="Q2524" s="19"/>
      <c r="T2524" s="19"/>
    </row>
    <row r="2525" spans="9:20" x14ac:dyDescent="0.25">
      <c r="I2525" s="19"/>
      <c r="L2525" s="19"/>
      <c r="M2525" s="19"/>
      <c r="Q2525" s="19"/>
      <c r="T2525" s="19"/>
    </row>
    <row r="2526" spans="9:20" x14ac:dyDescent="0.25">
      <c r="I2526" s="19"/>
      <c r="L2526" s="19"/>
      <c r="M2526" s="19"/>
      <c r="Q2526" s="19"/>
      <c r="T2526" s="19"/>
    </row>
    <row r="2527" spans="9:20" x14ac:dyDescent="0.25">
      <c r="I2527" s="19"/>
      <c r="L2527" s="19"/>
      <c r="M2527" s="19"/>
      <c r="Q2527" s="19"/>
      <c r="T2527" s="19"/>
    </row>
    <row r="2528" spans="9:20" x14ac:dyDescent="0.25">
      <c r="I2528" s="19"/>
      <c r="L2528" s="19"/>
      <c r="M2528" s="19"/>
      <c r="Q2528" s="19"/>
      <c r="T2528" s="19"/>
    </row>
    <row r="2529" spans="9:20" x14ac:dyDescent="0.25">
      <c r="I2529" s="19"/>
      <c r="L2529" s="19"/>
      <c r="M2529" s="19"/>
      <c r="Q2529" s="19"/>
      <c r="T2529" s="19"/>
    </row>
    <row r="2530" spans="9:20" x14ac:dyDescent="0.25">
      <c r="I2530" s="19"/>
      <c r="L2530" s="19"/>
      <c r="M2530" s="19"/>
      <c r="Q2530" s="19"/>
      <c r="T2530" s="19"/>
    </row>
    <row r="2531" spans="9:20" x14ac:dyDescent="0.25">
      <c r="I2531" s="19"/>
      <c r="L2531" s="19"/>
      <c r="M2531" s="19"/>
      <c r="Q2531" s="19"/>
      <c r="T2531" s="19"/>
    </row>
    <row r="2532" spans="9:20" x14ac:dyDescent="0.25">
      <c r="I2532" s="19"/>
      <c r="L2532" s="19"/>
      <c r="M2532" s="19"/>
      <c r="Q2532" s="19"/>
      <c r="T2532" s="19"/>
    </row>
    <row r="2533" spans="9:20" x14ac:dyDescent="0.25">
      <c r="I2533" s="19"/>
      <c r="L2533" s="19"/>
      <c r="M2533" s="19"/>
      <c r="Q2533" s="19"/>
      <c r="T2533" s="19"/>
    </row>
    <row r="2534" spans="9:20" x14ac:dyDescent="0.25">
      <c r="I2534" s="19"/>
      <c r="L2534" s="19"/>
      <c r="M2534" s="19"/>
      <c r="Q2534" s="19"/>
      <c r="T2534" s="19"/>
    </row>
    <row r="2535" spans="9:20" x14ac:dyDescent="0.25">
      <c r="I2535" s="19"/>
      <c r="L2535" s="19"/>
      <c r="M2535" s="19"/>
      <c r="Q2535" s="19"/>
      <c r="T2535" s="19"/>
    </row>
    <row r="2536" spans="9:20" x14ac:dyDescent="0.25">
      <c r="I2536" s="19"/>
      <c r="L2536" s="19"/>
      <c r="M2536" s="19"/>
      <c r="Q2536" s="19"/>
      <c r="T2536" s="19"/>
    </row>
    <row r="2537" spans="9:20" x14ac:dyDescent="0.25">
      <c r="I2537" s="19"/>
      <c r="L2537" s="19"/>
      <c r="M2537" s="19"/>
      <c r="Q2537" s="19"/>
      <c r="T2537" s="19"/>
    </row>
    <row r="2538" spans="9:20" x14ac:dyDescent="0.25">
      <c r="I2538" s="19"/>
      <c r="L2538" s="19"/>
      <c r="M2538" s="19"/>
      <c r="Q2538" s="19"/>
      <c r="T2538" s="19"/>
    </row>
    <row r="2539" spans="9:20" x14ac:dyDescent="0.25">
      <c r="I2539" s="19"/>
      <c r="L2539" s="19"/>
      <c r="M2539" s="19"/>
      <c r="Q2539" s="19"/>
      <c r="T2539" s="19"/>
    </row>
    <row r="2540" spans="9:20" x14ac:dyDescent="0.25">
      <c r="I2540" s="19"/>
      <c r="L2540" s="19"/>
      <c r="M2540" s="19"/>
      <c r="Q2540" s="19"/>
      <c r="T2540" s="19"/>
    </row>
    <row r="2541" spans="9:20" x14ac:dyDescent="0.25">
      <c r="I2541" s="19"/>
      <c r="L2541" s="19"/>
      <c r="M2541" s="19"/>
      <c r="Q2541" s="19"/>
      <c r="T2541" s="19"/>
    </row>
    <row r="2542" spans="9:20" x14ac:dyDescent="0.25">
      <c r="I2542" s="19"/>
      <c r="L2542" s="19"/>
      <c r="M2542" s="19"/>
      <c r="Q2542" s="19"/>
      <c r="T2542" s="19"/>
    </row>
    <row r="2543" spans="9:20" x14ac:dyDescent="0.25">
      <c r="I2543" s="19"/>
      <c r="L2543" s="19"/>
      <c r="M2543" s="19"/>
      <c r="Q2543" s="19"/>
      <c r="T2543" s="19"/>
    </row>
    <row r="2544" spans="9:20" x14ac:dyDescent="0.25">
      <c r="I2544" s="19"/>
      <c r="L2544" s="19"/>
      <c r="M2544" s="19"/>
      <c r="Q2544" s="19"/>
      <c r="T2544" s="19"/>
    </row>
    <row r="2545" spans="9:20" x14ac:dyDescent="0.25">
      <c r="I2545" s="19"/>
      <c r="L2545" s="19"/>
      <c r="M2545" s="19"/>
      <c r="Q2545" s="19"/>
      <c r="T2545" s="19"/>
    </row>
    <row r="2546" spans="9:20" x14ac:dyDescent="0.25">
      <c r="I2546" s="19"/>
      <c r="L2546" s="19"/>
      <c r="M2546" s="19"/>
      <c r="Q2546" s="19"/>
      <c r="T2546" s="19"/>
    </row>
    <row r="2547" spans="9:20" x14ac:dyDescent="0.25">
      <c r="I2547" s="19"/>
      <c r="L2547" s="19"/>
      <c r="M2547" s="19"/>
      <c r="Q2547" s="19"/>
      <c r="T2547" s="19"/>
    </row>
    <row r="2548" spans="9:20" x14ac:dyDescent="0.25">
      <c r="I2548" s="19"/>
      <c r="L2548" s="19"/>
      <c r="M2548" s="19"/>
      <c r="Q2548" s="19"/>
      <c r="T2548" s="19"/>
    </row>
    <row r="2549" spans="9:20" x14ac:dyDescent="0.25">
      <c r="I2549" s="19"/>
      <c r="L2549" s="19"/>
      <c r="M2549" s="19"/>
      <c r="Q2549" s="19"/>
      <c r="T2549" s="19"/>
    </row>
    <row r="2550" spans="9:20" x14ac:dyDescent="0.25">
      <c r="I2550" s="19"/>
      <c r="L2550" s="19"/>
      <c r="M2550" s="19"/>
      <c r="Q2550" s="19"/>
      <c r="T2550" s="19"/>
    </row>
    <row r="2551" spans="9:20" x14ac:dyDescent="0.25">
      <c r="I2551" s="19"/>
      <c r="L2551" s="19"/>
      <c r="M2551" s="19"/>
      <c r="Q2551" s="19"/>
      <c r="T2551" s="19"/>
    </row>
    <row r="2552" spans="9:20" x14ac:dyDescent="0.25">
      <c r="I2552" s="19"/>
      <c r="L2552" s="19"/>
      <c r="M2552" s="19"/>
      <c r="Q2552" s="19"/>
      <c r="T2552" s="19"/>
    </row>
    <row r="2553" spans="9:20" x14ac:dyDescent="0.25">
      <c r="I2553" s="19"/>
      <c r="L2553" s="19"/>
      <c r="M2553" s="19"/>
      <c r="Q2553" s="19"/>
      <c r="T2553" s="19"/>
    </row>
    <row r="2554" spans="9:20" x14ac:dyDescent="0.25">
      <c r="I2554" s="19"/>
      <c r="L2554" s="19"/>
      <c r="M2554" s="19"/>
      <c r="Q2554" s="19"/>
      <c r="T2554" s="19"/>
    </row>
    <row r="2555" spans="9:20" x14ac:dyDescent="0.25">
      <c r="I2555" s="19"/>
      <c r="L2555" s="19"/>
      <c r="M2555" s="19"/>
      <c r="Q2555" s="19"/>
      <c r="T2555" s="19"/>
    </row>
    <row r="2556" spans="9:20" x14ac:dyDescent="0.25">
      <c r="I2556" s="19"/>
      <c r="L2556" s="19"/>
      <c r="M2556" s="19"/>
      <c r="Q2556" s="19"/>
      <c r="T2556" s="19"/>
    </row>
    <row r="2557" spans="9:20" x14ac:dyDescent="0.25">
      <c r="I2557" s="19"/>
      <c r="L2557" s="19"/>
      <c r="M2557" s="19"/>
      <c r="Q2557" s="19"/>
      <c r="T2557" s="19"/>
    </row>
    <row r="2558" spans="9:20" x14ac:dyDescent="0.25">
      <c r="I2558" s="19"/>
      <c r="L2558" s="19"/>
      <c r="M2558" s="19"/>
      <c r="Q2558" s="19"/>
      <c r="T2558" s="19"/>
    </row>
    <row r="2559" spans="9:20" x14ac:dyDescent="0.25">
      <c r="I2559" s="19"/>
      <c r="L2559" s="19"/>
      <c r="M2559" s="19"/>
      <c r="Q2559" s="19"/>
      <c r="T2559" s="19"/>
    </row>
    <row r="2560" spans="9:20" x14ac:dyDescent="0.25">
      <c r="I2560" s="19"/>
      <c r="L2560" s="19"/>
      <c r="M2560" s="19"/>
      <c r="Q2560" s="19"/>
      <c r="T2560" s="19"/>
    </row>
    <row r="2561" spans="9:20" x14ac:dyDescent="0.25">
      <c r="I2561" s="19"/>
      <c r="L2561" s="19"/>
      <c r="M2561" s="19"/>
      <c r="Q2561" s="19"/>
      <c r="T2561" s="19"/>
    </row>
    <row r="2562" spans="9:20" x14ac:dyDescent="0.25">
      <c r="I2562" s="19"/>
      <c r="L2562" s="19"/>
      <c r="M2562" s="19"/>
      <c r="Q2562" s="19"/>
      <c r="T2562" s="19"/>
    </row>
    <row r="2563" spans="9:20" x14ac:dyDescent="0.25">
      <c r="I2563" s="19"/>
      <c r="L2563" s="19"/>
      <c r="M2563" s="19"/>
      <c r="Q2563" s="19"/>
      <c r="T2563" s="19"/>
    </row>
    <row r="2564" spans="9:20" x14ac:dyDescent="0.25">
      <c r="I2564" s="19"/>
      <c r="L2564" s="19"/>
      <c r="M2564" s="19"/>
      <c r="Q2564" s="19"/>
      <c r="T2564" s="19"/>
    </row>
    <row r="2565" spans="9:20" x14ac:dyDescent="0.25">
      <c r="I2565" s="19"/>
      <c r="L2565" s="19"/>
      <c r="M2565" s="19"/>
      <c r="Q2565" s="19"/>
      <c r="T2565" s="19"/>
    </row>
    <row r="2566" spans="9:20" x14ac:dyDescent="0.25">
      <c r="I2566" s="19"/>
      <c r="L2566" s="19"/>
      <c r="M2566" s="19"/>
      <c r="Q2566" s="19"/>
      <c r="T2566" s="19"/>
    </row>
    <row r="2567" spans="9:20" x14ac:dyDescent="0.25">
      <c r="I2567" s="19"/>
      <c r="L2567" s="19"/>
      <c r="M2567" s="19"/>
      <c r="Q2567" s="19"/>
      <c r="T2567" s="19"/>
    </row>
    <row r="2568" spans="9:20" x14ac:dyDescent="0.25">
      <c r="I2568" s="19"/>
      <c r="L2568" s="19"/>
      <c r="M2568" s="19"/>
      <c r="Q2568" s="19"/>
      <c r="T2568" s="19"/>
    </row>
    <row r="2569" spans="9:20" x14ac:dyDescent="0.25">
      <c r="I2569" s="19"/>
      <c r="L2569" s="19"/>
      <c r="M2569" s="19"/>
      <c r="Q2569" s="19"/>
      <c r="T2569" s="19"/>
    </row>
    <row r="2570" spans="9:20" x14ac:dyDescent="0.25">
      <c r="I2570" s="19"/>
      <c r="L2570" s="19"/>
      <c r="M2570" s="19"/>
      <c r="Q2570" s="19"/>
      <c r="T2570" s="19"/>
    </row>
    <row r="2571" spans="9:20" x14ac:dyDescent="0.25">
      <c r="I2571" s="19"/>
      <c r="L2571" s="19"/>
      <c r="M2571" s="19"/>
      <c r="Q2571" s="19"/>
      <c r="T2571" s="19"/>
    </row>
    <row r="2572" spans="9:20" x14ac:dyDescent="0.25">
      <c r="I2572" s="19"/>
      <c r="L2572" s="19"/>
      <c r="M2572" s="19"/>
      <c r="Q2572" s="19"/>
      <c r="T2572" s="19"/>
    </row>
    <row r="2573" spans="9:20" x14ac:dyDescent="0.25">
      <c r="I2573" s="19"/>
      <c r="L2573" s="19"/>
      <c r="M2573" s="19"/>
      <c r="Q2573" s="19"/>
      <c r="T2573" s="19"/>
    </row>
    <row r="2574" spans="9:20" x14ac:dyDescent="0.25">
      <c r="I2574" s="19"/>
      <c r="L2574" s="19"/>
      <c r="M2574" s="19"/>
      <c r="Q2574" s="19"/>
      <c r="T2574" s="19"/>
    </row>
    <row r="2575" spans="9:20" x14ac:dyDescent="0.25">
      <c r="I2575" s="19"/>
      <c r="L2575" s="19"/>
      <c r="M2575" s="19"/>
      <c r="Q2575" s="19"/>
      <c r="T2575" s="19"/>
    </row>
    <row r="2576" spans="9:20" x14ac:dyDescent="0.25">
      <c r="I2576" s="19"/>
      <c r="L2576" s="19"/>
      <c r="M2576" s="19"/>
      <c r="Q2576" s="19"/>
      <c r="T2576" s="19"/>
    </row>
    <row r="2577" spans="9:20" x14ac:dyDescent="0.25">
      <c r="I2577" s="19"/>
      <c r="L2577" s="19"/>
      <c r="M2577" s="19"/>
      <c r="Q2577" s="19"/>
      <c r="T2577" s="19"/>
    </row>
    <row r="2578" spans="9:20" x14ac:dyDescent="0.25">
      <c r="I2578" s="19"/>
      <c r="L2578" s="19"/>
      <c r="M2578" s="19"/>
      <c r="Q2578" s="19"/>
      <c r="T2578" s="19"/>
    </row>
    <row r="2579" spans="9:20" x14ac:dyDescent="0.25">
      <c r="I2579" s="19"/>
      <c r="L2579" s="19"/>
      <c r="M2579" s="19"/>
      <c r="Q2579" s="19"/>
      <c r="T2579" s="19"/>
    </row>
    <row r="2580" spans="9:20" x14ac:dyDescent="0.25">
      <c r="I2580" s="19"/>
      <c r="L2580" s="19"/>
      <c r="M2580" s="19"/>
      <c r="Q2580" s="19"/>
      <c r="T2580" s="19"/>
    </row>
    <row r="2581" spans="9:20" x14ac:dyDescent="0.25">
      <c r="I2581" s="19"/>
      <c r="L2581" s="19"/>
      <c r="M2581" s="19"/>
      <c r="Q2581" s="19"/>
      <c r="T2581" s="19"/>
    </row>
    <row r="2582" spans="9:20" x14ac:dyDescent="0.25">
      <c r="I2582" s="19"/>
      <c r="L2582" s="19"/>
      <c r="M2582" s="19"/>
      <c r="Q2582" s="19"/>
      <c r="T2582" s="19"/>
    </row>
    <row r="2583" spans="9:20" x14ac:dyDescent="0.25">
      <c r="I2583" s="19"/>
      <c r="L2583" s="19"/>
      <c r="M2583" s="19"/>
      <c r="Q2583" s="19"/>
      <c r="T2583" s="19"/>
    </row>
    <row r="2584" spans="9:20" x14ac:dyDescent="0.25">
      <c r="I2584" s="19"/>
      <c r="L2584" s="19"/>
      <c r="M2584" s="19"/>
      <c r="Q2584" s="19"/>
      <c r="T2584" s="19"/>
    </row>
    <row r="2585" spans="9:20" x14ac:dyDescent="0.25">
      <c r="I2585" s="19"/>
      <c r="L2585" s="19"/>
      <c r="M2585" s="19"/>
      <c r="Q2585" s="19"/>
      <c r="T2585" s="19"/>
    </row>
    <row r="2586" spans="9:20" x14ac:dyDescent="0.25">
      <c r="I2586" s="19"/>
      <c r="L2586" s="19"/>
      <c r="M2586" s="19"/>
      <c r="Q2586" s="19"/>
      <c r="T2586" s="19"/>
    </row>
    <row r="2587" spans="9:20" x14ac:dyDescent="0.25">
      <c r="I2587" s="19"/>
      <c r="L2587" s="19"/>
      <c r="M2587" s="19"/>
      <c r="Q2587" s="19"/>
      <c r="T2587" s="19"/>
    </row>
    <row r="2588" spans="9:20" x14ac:dyDescent="0.25">
      <c r="I2588" s="19"/>
      <c r="L2588" s="19"/>
      <c r="M2588" s="19"/>
      <c r="Q2588" s="19"/>
      <c r="T2588" s="19"/>
    </row>
    <row r="2589" spans="9:20" x14ac:dyDescent="0.25">
      <c r="I2589" s="19"/>
      <c r="L2589" s="19"/>
      <c r="M2589" s="19"/>
      <c r="Q2589" s="19"/>
      <c r="T2589" s="19"/>
    </row>
    <row r="2590" spans="9:20" x14ac:dyDescent="0.25">
      <c r="I2590" s="19"/>
      <c r="L2590" s="19"/>
      <c r="M2590" s="19"/>
      <c r="Q2590" s="19"/>
      <c r="T2590" s="19"/>
    </row>
    <row r="2591" spans="9:20" x14ac:dyDescent="0.25">
      <c r="I2591" s="19"/>
      <c r="L2591" s="19"/>
      <c r="M2591" s="19"/>
      <c r="Q2591" s="19"/>
      <c r="T2591" s="19"/>
    </row>
    <row r="2592" spans="9:20" x14ac:dyDescent="0.25">
      <c r="I2592" s="19"/>
      <c r="L2592" s="19"/>
      <c r="M2592" s="19"/>
      <c r="Q2592" s="19"/>
      <c r="T2592" s="19"/>
    </row>
    <row r="2593" spans="9:20" x14ac:dyDescent="0.25">
      <c r="I2593" s="19"/>
      <c r="L2593" s="19"/>
      <c r="M2593" s="19"/>
      <c r="Q2593" s="19"/>
      <c r="T2593" s="19"/>
    </row>
    <row r="2594" spans="9:20" x14ac:dyDescent="0.25">
      <c r="I2594" s="19"/>
      <c r="L2594" s="19"/>
      <c r="M2594" s="19"/>
      <c r="Q2594" s="19"/>
      <c r="T2594" s="19"/>
    </row>
    <row r="2595" spans="9:20" x14ac:dyDescent="0.25">
      <c r="I2595" s="19"/>
      <c r="L2595" s="19"/>
      <c r="M2595" s="19"/>
      <c r="Q2595" s="19"/>
      <c r="T2595" s="19"/>
    </row>
    <row r="2596" spans="9:20" x14ac:dyDescent="0.25">
      <c r="I2596" s="19"/>
      <c r="L2596" s="19"/>
      <c r="M2596" s="19"/>
      <c r="Q2596" s="19"/>
      <c r="T2596" s="19"/>
    </row>
    <row r="2597" spans="9:20" x14ac:dyDescent="0.25">
      <c r="I2597" s="19"/>
      <c r="L2597" s="19"/>
      <c r="M2597" s="19"/>
      <c r="Q2597" s="19"/>
      <c r="T2597" s="19"/>
    </row>
    <row r="2598" spans="9:20" x14ac:dyDescent="0.25">
      <c r="I2598" s="19"/>
      <c r="L2598" s="19"/>
      <c r="M2598" s="19"/>
      <c r="Q2598" s="19"/>
      <c r="T2598" s="19"/>
    </row>
    <row r="2599" spans="9:20" x14ac:dyDescent="0.25">
      <c r="I2599" s="19"/>
      <c r="L2599" s="19"/>
      <c r="M2599" s="19"/>
      <c r="Q2599" s="19"/>
      <c r="T2599" s="19"/>
    </row>
    <row r="2600" spans="9:20" x14ac:dyDescent="0.25">
      <c r="I2600" s="19"/>
      <c r="L2600" s="19"/>
      <c r="M2600" s="19"/>
      <c r="Q2600" s="19"/>
      <c r="T2600" s="19"/>
    </row>
    <row r="2601" spans="9:20" x14ac:dyDescent="0.25">
      <c r="I2601" s="19"/>
      <c r="L2601" s="19"/>
      <c r="M2601" s="19"/>
      <c r="Q2601" s="19"/>
      <c r="T2601" s="19"/>
    </row>
    <row r="2602" spans="9:20" x14ac:dyDescent="0.25">
      <c r="I2602" s="19"/>
      <c r="L2602" s="19"/>
      <c r="M2602" s="19"/>
      <c r="Q2602" s="19"/>
      <c r="T2602" s="19"/>
    </row>
    <row r="2603" spans="9:20" x14ac:dyDescent="0.25">
      <c r="I2603" s="19"/>
      <c r="L2603" s="19"/>
      <c r="M2603" s="19"/>
      <c r="Q2603" s="19"/>
      <c r="T2603" s="19"/>
    </row>
    <row r="2604" spans="9:20" x14ac:dyDescent="0.25">
      <c r="I2604" s="19"/>
      <c r="L2604" s="19"/>
      <c r="M2604" s="19"/>
      <c r="Q2604" s="19"/>
      <c r="T2604" s="19"/>
    </row>
    <row r="2605" spans="9:20" x14ac:dyDescent="0.25">
      <c r="I2605" s="19"/>
      <c r="L2605" s="19"/>
      <c r="M2605" s="19"/>
      <c r="Q2605" s="19"/>
      <c r="T2605" s="19"/>
    </row>
    <row r="2606" spans="9:20" x14ac:dyDescent="0.25">
      <c r="I2606" s="19"/>
      <c r="L2606" s="19"/>
      <c r="M2606" s="19"/>
      <c r="Q2606" s="19"/>
      <c r="T2606" s="19"/>
    </row>
    <row r="2607" spans="9:20" x14ac:dyDescent="0.25">
      <c r="I2607" s="19"/>
      <c r="L2607" s="19"/>
      <c r="M2607" s="19"/>
      <c r="Q2607" s="19"/>
      <c r="T2607" s="19"/>
    </row>
    <row r="2608" spans="9:20" x14ac:dyDescent="0.25">
      <c r="I2608" s="19"/>
      <c r="L2608" s="19"/>
      <c r="M2608" s="19"/>
      <c r="Q2608" s="19"/>
      <c r="T2608" s="19"/>
    </row>
    <row r="2609" spans="9:20" x14ac:dyDescent="0.25">
      <c r="I2609" s="19"/>
      <c r="L2609" s="19"/>
      <c r="M2609" s="19"/>
      <c r="Q2609" s="19"/>
      <c r="T2609" s="19"/>
    </row>
    <row r="2610" spans="9:20" x14ac:dyDescent="0.25">
      <c r="I2610" s="19"/>
      <c r="L2610" s="19"/>
      <c r="M2610" s="19"/>
      <c r="Q2610" s="19"/>
      <c r="T2610" s="19"/>
    </row>
    <row r="2611" spans="9:20" x14ac:dyDescent="0.25">
      <c r="I2611" s="19"/>
      <c r="L2611" s="19"/>
      <c r="M2611" s="19"/>
      <c r="Q2611" s="19"/>
      <c r="T2611" s="19"/>
    </row>
    <row r="2612" spans="9:20" x14ac:dyDescent="0.25">
      <c r="I2612" s="19"/>
      <c r="L2612" s="19"/>
      <c r="M2612" s="19"/>
      <c r="Q2612" s="19"/>
      <c r="T2612" s="19"/>
    </row>
    <row r="2613" spans="9:20" x14ac:dyDescent="0.25">
      <c r="I2613" s="19"/>
      <c r="L2613" s="19"/>
      <c r="M2613" s="19"/>
      <c r="Q2613" s="19"/>
      <c r="T2613" s="19"/>
    </row>
    <row r="2614" spans="9:20" x14ac:dyDescent="0.25">
      <c r="I2614" s="19"/>
      <c r="L2614" s="19"/>
      <c r="M2614" s="19"/>
      <c r="Q2614" s="19"/>
      <c r="T2614" s="19"/>
    </row>
    <row r="2615" spans="9:20" x14ac:dyDescent="0.25">
      <c r="I2615" s="19"/>
      <c r="L2615" s="19"/>
      <c r="M2615" s="19"/>
      <c r="Q2615" s="19"/>
      <c r="T2615" s="19"/>
    </row>
    <row r="2616" spans="9:20" x14ac:dyDescent="0.25">
      <c r="I2616" s="19"/>
      <c r="L2616" s="19"/>
      <c r="M2616" s="19"/>
      <c r="Q2616" s="19"/>
      <c r="T2616" s="19"/>
    </row>
    <row r="2617" spans="9:20" x14ac:dyDescent="0.25">
      <c r="I2617" s="19"/>
      <c r="L2617" s="19"/>
      <c r="M2617" s="19"/>
      <c r="Q2617" s="19"/>
      <c r="T2617" s="19"/>
    </row>
    <row r="2618" spans="9:20" x14ac:dyDescent="0.25">
      <c r="I2618" s="19"/>
      <c r="L2618" s="19"/>
      <c r="M2618" s="19"/>
      <c r="Q2618" s="19"/>
      <c r="T2618" s="19"/>
    </row>
    <row r="2619" spans="9:20" x14ac:dyDescent="0.25">
      <c r="I2619" s="19"/>
      <c r="L2619" s="19"/>
      <c r="M2619" s="19"/>
      <c r="Q2619" s="19"/>
      <c r="T2619" s="19"/>
    </row>
    <row r="2620" spans="9:20" x14ac:dyDescent="0.25">
      <c r="I2620" s="19"/>
      <c r="L2620" s="19"/>
      <c r="M2620" s="19"/>
      <c r="Q2620" s="19"/>
      <c r="T2620" s="19"/>
    </row>
    <row r="2621" spans="9:20" x14ac:dyDescent="0.25">
      <c r="I2621" s="19"/>
      <c r="L2621" s="19"/>
      <c r="M2621" s="19"/>
      <c r="Q2621" s="19"/>
      <c r="T2621" s="19"/>
    </row>
    <row r="2622" spans="9:20" x14ac:dyDescent="0.25">
      <c r="I2622" s="19"/>
      <c r="L2622" s="19"/>
      <c r="M2622" s="19"/>
      <c r="Q2622" s="19"/>
      <c r="T2622" s="19"/>
    </row>
    <row r="2623" spans="9:20" x14ac:dyDescent="0.25">
      <c r="I2623" s="19"/>
      <c r="L2623" s="19"/>
      <c r="M2623" s="19"/>
      <c r="Q2623" s="19"/>
      <c r="T2623" s="19"/>
    </row>
    <row r="2624" spans="9:20" x14ac:dyDescent="0.25">
      <c r="I2624" s="19"/>
      <c r="L2624" s="19"/>
      <c r="M2624" s="19"/>
      <c r="Q2624" s="19"/>
      <c r="T2624" s="19"/>
    </row>
    <row r="2625" spans="9:20" x14ac:dyDescent="0.25">
      <c r="I2625" s="19"/>
      <c r="L2625" s="19"/>
      <c r="M2625" s="19"/>
      <c r="Q2625" s="19"/>
      <c r="T2625" s="19"/>
    </row>
    <row r="2626" spans="9:20" x14ac:dyDescent="0.25">
      <c r="I2626" s="19"/>
      <c r="L2626" s="19"/>
      <c r="M2626" s="19"/>
      <c r="Q2626" s="19"/>
      <c r="T2626" s="19"/>
    </row>
    <row r="2627" spans="9:20" x14ac:dyDescent="0.25">
      <c r="I2627" s="19"/>
      <c r="L2627" s="19"/>
      <c r="M2627" s="19"/>
      <c r="Q2627" s="19"/>
      <c r="T2627" s="19"/>
    </row>
    <row r="2628" spans="9:20" x14ac:dyDescent="0.25">
      <c r="I2628" s="19"/>
      <c r="L2628" s="19"/>
      <c r="M2628" s="19"/>
      <c r="Q2628" s="19"/>
      <c r="T2628" s="19"/>
    </row>
    <row r="2629" spans="9:20" x14ac:dyDescent="0.25">
      <c r="I2629" s="19"/>
      <c r="L2629" s="19"/>
      <c r="M2629" s="19"/>
      <c r="Q2629" s="19"/>
      <c r="T2629" s="19"/>
    </row>
    <row r="2630" spans="9:20" x14ac:dyDescent="0.25">
      <c r="I2630" s="19"/>
      <c r="L2630" s="19"/>
      <c r="M2630" s="19"/>
      <c r="Q2630" s="19"/>
      <c r="T2630" s="19"/>
    </row>
    <row r="2631" spans="9:20" x14ac:dyDescent="0.25">
      <c r="I2631" s="19"/>
      <c r="L2631" s="19"/>
      <c r="M2631" s="19"/>
      <c r="Q2631" s="19"/>
      <c r="T2631" s="19"/>
    </row>
    <row r="2632" spans="9:20" x14ac:dyDescent="0.25">
      <c r="I2632" s="19"/>
      <c r="L2632" s="19"/>
      <c r="M2632" s="19"/>
      <c r="Q2632" s="19"/>
      <c r="T2632" s="19"/>
    </row>
    <row r="2633" spans="9:20" x14ac:dyDescent="0.25">
      <c r="I2633" s="19"/>
      <c r="L2633" s="19"/>
      <c r="M2633" s="19"/>
      <c r="Q2633" s="19"/>
      <c r="T2633" s="19"/>
    </row>
    <row r="2634" spans="9:20" x14ac:dyDescent="0.25">
      <c r="I2634" s="19"/>
      <c r="L2634" s="19"/>
      <c r="M2634" s="19"/>
      <c r="Q2634" s="19"/>
      <c r="T2634" s="19"/>
    </row>
    <row r="2635" spans="9:20" x14ac:dyDescent="0.25">
      <c r="I2635" s="19"/>
      <c r="L2635" s="19"/>
      <c r="M2635" s="19"/>
      <c r="Q2635" s="19"/>
      <c r="T2635" s="19"/>
    </row>
    <row r="2636" spans="9:20" x14ac:dyDescent="0.25">
      <c r="I2636" s="19"/>
      <c r="L2636" s="19"/>
      <c r="M2636" s="19"/>
      <c r="Q2636" s="19"/>
      <c r="T2636" s="19"/>
    </row>
    <row r="2637" spans="9:20" x14ac:dyDescent="0.25">
      <c r="I2637" s="19"/>
      <c r="L2637" s="19"/>
      <c r="M2637" s="19"/>
      <c r="Q2637" s="19"/>
      <c r="T2637" s="19"/>
    </row>
    <row r="2638" spans="9:20" x14ac:dyDescent="0.25">
      <c r="I2638" s="19"/>
      <c r="L2638" s="19"/>
      <c r="M2638" s="19"/>
      <c r="Q2638" s="19"/>
      <c r="T2638" s="19"/>
    </row>
    <row r="2639" spans="9:20" x14ac:dyDescent="0.25">
      <c r="I2639" s="19"/>
      <c r="L2639" s="19"/>
      <c r="M2639" s="19"/>
      <c r="Q2639" s="19"/>
      <c r="T2639" s="19"/>
    </row>
    <row r="2640" spans="9:20" x14ac:dyDescent="0.25">
      <c r="I2640" s="19"/>
      <c r="L2640" s="19"/>
      <c r="M2640" s="19"/>
      <c r="Q2640" s="19"/>
      <c r="T2640" s="19"/>
    </row>
    <row r="2641" spans="9:20" x14ac:dyDescent="0.25">
      <c r="I2641" s="19"/>
      <c r="L2641" s="19"/>
      <c r="M2641" s="19"/>
      <c r="Q2641" s="19"/>
      <c r="T2641" s="19"/>
    </row>
    <row r="2642" spans="9:20" x14ac:dyDescent="0.25">
      <c r="I2642" s="19"/>
      <c r="L2642" s="19"/>
      <c r="M2642" s="19"/>
      <c r="Q2642" s="19"/>
      <c r="T2642" s="19"/>
    </row>
    <row r="2643" spans="9:20" x14ac:dyDescent="0.25">
      <c r="I2643" s="19"/>
      <c r="L2643" s="19"/>
      <c r="M2643" s="19"/>
      <c r="Q2643" s="19"/>
      <c r="T2643" s="19"/>
    </row>
    <row r="2644" spans="9:20" x14ac:dyDescent="0.25">
      <c r="I2644" s="19"/>
      <c r="L2644" s="19"/>
      <c r="M2644" s="19"/>
      <c r="Q2644" s="19"/>
      <c r="T2644" s="19"/>
    </row>
    <row r="2645" spans="9:20" x14ac:dyDescent="0.25">
      <c r="I2645" s="19"/>
      <c r="L2645" s="19"/>
      <c r="M2645" s="19"/>
      <c r="Q2645" s="19"/>
      <c r="T2645" s="19"/>
    </row>
    <row r="2646" spans="9:20" x14ac:dyDescent="0.25">
      <c r="I2646" s="19"/>
      <c r="L2646" s="19"/>
      <c r="M2646" s="19"/>
      <c r="Q2646" s="19"/>
      <c r="T2646" s="19"/>
    </row>
    <row r="2647" spans="9:20" x14ac:dyDescent="0.25">
      <c r="I2647" s="19"/>
      <c r="L2647" s="19"/>
      <c r="M2647" s="19"/>
      <c r="Q2647" s="19"/>
      <c r="T2647" s="19"/>
    </row>
    <row r="2648" spans="9:20" x14ac:dyDescent="0.25">
      <c r="I2648" s="19"/>
      <c r="L2648" s="19"/>
      <c r="M2648" s="19"/>
      <c r="Q2648" s="19"/>
      <c r="T2648" s="19"/>
    </row>
    <row r="2649" spans="9:20" x14ac:dyDescent="0.25">
      <c r="I2649" s="19"/>
      <c r="L2649" s="19"/>
      <c r="M2649" s="19"/>
      <c r="Q2649" s="19"/>
      <c r="T2649" s="19"/>
    </row>
    <row r="2650" spans="9:20" x14ac:dyDescent="0.25">
      <c r="I2650" s="19"/>
      <c r="L2650" s="19"/>
      <c r="M2650" s="19"/>
      <c r="Q2650" s="19"/>
      <c r="T2650" s="19"/>
    </row>
    <row r="2651" spans="9:20" x14ac:dyDescent="0.25">
      <c r="I2651" s="19"/>
      <c r="L2651" s="19"/>
      <c r="M2651" s="19"/>
      <c r="Q2651" s="19"/>
      <c r="T2651" s="19"/>
    </row>
    <row r="2652" spans="9:20" x14ac:dyDescent="0.25">
      <c r="I2652" s="19"/>
      <c r="L2652" s="19"/>
      <c r="M2652" s="19"/>
      <c r="Q2652" s="19"/>
      <c r="T2652" s="19"/>
    </row>
    <row r="2653" spans="9:20" x14ac:dyDescent="0.25">
      <c r="I2653" s="19"/>
      <c r="L2653" s="19"/>
      <c r="M2653" s="19"/>
      <c r="Q2653" s="19"/>
      <c r="T2653" s="19"/>
    </row>
    <row r="2654" spans="9:20" x14ac:dyDescent="0.25">
      <c r="I2654" s="19"/>
      <c r="L2654" s="19"/>
      <c r="M2654" s="19"/>
      <c r="Q2654" s="19"/>
      <c r="T2654" s="19"/>
    </row>
    <row r="2655" spans="9:20" x14ac:dyDescent="0.25">
      <c r="I2655" s="19"/>
      <c r="L2655" s="19"/>
      <c r="M2655" s="19"/>
      <c r="Q2655" s="19"/>
      <c r="T2655" s="19"/>
    </row>
    <row r="2656" spans="9:20" x14ac:dyDescent="0.25">
      <c r="I2656" s="19"/>
      <c r="L2656" s="19"/>
      <c r="M2656" s="19"/>
      <c r="Q2656" s="19"/>
      <c r="T2656" s="19"/>
    </row>
    <row r="2657" spans="9:20" x14ac:dyDescent="0.25">
      <c r="I2657" s="19"/>
      <c r="L2657" s="19"/>
      <c r="M2657" s="19"/>
      <c r="Q2657" s="19"/>
      <c r="T2657" s="19"/>
    </row>
    <row r="2658" spans="9:20" x14ac:dyDescent="0.25">
      <c r="I2658" s="19"/>
      <c r="L2658" s="19"/>
      <c r="M2658" s="19"/>
      <c r="Q2658" s="19"/>
      <c r="T2658" s="19"/>
    </row>
    <row r="2659" spans="9:20" x14ac:dyDescent="0.25">
      <c r="I2659" s="19"/>
      <c r="L2659" s="19"/>
      <c r="M2659" s="19"/>
      <c r="Q2659" s="19"/>
      <c r="T2659" s="19"/>
    </row>
    <row r="2660" spans="9:20" x14ac:dyDescent="0.25">
      <c r="I2660" s="19"/>
      <c r="L2660" s="19"/>
      <c r="M2660" s="19"/>
      <c r="Q2660" s="19"/>
      <c r="T2660" s="19"/>
    </row>
    <row r="2661" spans="9:20" x14ac:dyDescent="0.25">
      <c r="I2661" s="19"/>
      <c r="L2661" s="19"/>
      <c r="M2661" s="19"/>
      <c r="Q2661" s="19"/>
      <c r="T2661" s="19"/>
    </row>
    <row r="2662" spans="9:20" x14ac:dyDescent="0.25">
      <c r="I2662" s="19"/>
      <c r="L2662" s="19"/>
      <c r="M2662" s="19"/>
      <c r="Q2662" s="19"/>
      <c r="T2662" s="19"/>
    </row>
    <row r="2663" spans="9:20" x14ac:dyDescent="0.25">
      <c r="I2663" s="19"/>
      <c r="L2663" s="19"/>
      <c r="M2663" s="19"/>
      <c r="Q2663" s="19"/>
      <c r="T2663" s="19"/>
    </row>
    <row r="2664" spans="9:20" x14ac:dyDescent="0.25">
      <c r="I2664" s="19"/>
      <c r="L2664" s="19"/>
      <c r="M2664" s="19"/>
      <c r="Q2664" s="19"/>
      <c r="T2664" s="19"/>
    </row>
    <row r="2665" spans="9:20" x14ac:dyDescent="0.25">
      <c r="I2665" s="19"/>
      <c r="L2665" s="19"/>
      <c r="M2665" s="19"/>
      <c r="Q2665" s="19"/>
      <c r="T2665" s="19"/>
    </row>
    <row r="2666" spans="9:20" x14ac:dyDescent="0.25">
      <c r="I2666" s="19"/>
      <c r="L2666" s="19"/>
      <c r="M2666" s="19"/>
      <c r="Q2666" s="19"/>
      <c r="T2666" s="19"/>
    </row>
    <row r="2667" spans="9:20" x14ac:dyDescent="0.25">
      <c r="I2667" s="19"/>
      <c r="L2667" s="19"/>
      <c r="M2667" s="19"/>
      <c r="Q2667" s="19"/>
      <c r="T2667" s="19"/>
    </row>
    <row r="2668" spans="9:20" x14ac:dyDescent="0.25">
      <c r="I2668" s="19"/>
      <c r="L2668" s="19"/>
      <c r="M2668" s="19"/>
      <c r="Q2668" s="19"/>
      <c r="T2668" s="19"/>
    </row>
    <row r="2669" spans="9:20" x14ac:dyDescent="0.25">
      <c r="I2669" s="19"/>
      <c r="L2669" s="19"/>
      <c r="M2669" s="19"/>
      <c r="Q2669" s="19"/>
      <c r="T2669" s="19"/>
    </row>
    <row r="2670" spans="9:20" x14ac:dyDescent="0.25">
      <c r="I2670" s="19"/>
      <c r="L2670" s="19"/>
      <c r="M2670" s="19"/>
      <c r="Q2670" s="19"/>
      <c r="T2670" s="19"/>
    </row>
    <row r="2671" spans="9:20" x14ac:dyDescent="0.25">
      <c r="I2671" s="19"/>
      <c r="L2671" s="19"/>
      <c r="M2671" s="19"/>
      <c r="Q2671" s="19"/>
      <c r="T2671" s="19"/>
    </row>
    <row r="2672" spans="9:20" x14ac:dyDescent="0.25">
      <c r="I2672" s="19"/>
      <c r="L2672" s="19"/>
      <c r="M2672" s="19"/>
      <c r="Q2672" s="19"/>
      <c r="T2672" s="19"/>
    </row>
    <row r="2673" spans="9:20" x14ac:dyDescent="0.25">
      <c r="I2673" s="19"/>
      <c r="L2673" s="19"/>
      <c r="M2673" s="19"/>
      <c r="Q2673" s="19"/>
      <c r="T2673" s="19"/>
    </row>
    <row r="2674" spans="9:20" x14ac:dyDescent="0.25">
      <c r="I2674" s="19"/>
      <c r="L2674" s="19"/>
      <c r="M2674" s="19"/>
      <c r="Q2674" s="19"/>
      <c r="T2674" s="19"/>
    </row>
    <row r="2675" spans="9:20" x14ac:dyDescent="0.25">
      <c r="I2675" s="19"/>
      <c r="L2675" s="19"/>
      <c r="M2675" s="19"/>
      <c r="Q2675" s="19"/>
      <c r="T2675" s="19"/>
    </row>
    <row r="2676" spans="9:20" x14ac:dyDescent="0.25">
      <c r="I2676" s="19"/>
      <c r="L2676" s="19"/>
      <c r="M2676" s="19"/>
      <c r="Q2676" s="19"/>
      <c r="T2676" s="19"/>
    </row>
    <row r="2677" spans="9:20" x14ac:dyDescent="0.25">
      <c r="I2677" s="19"/>
      <c r="L2677" s="19"/>
      <c r="M2677" s="19"/>
      <c r="Q2677" s="19"/>
      <c r="T2677" s="19"/>
    </row>
    <row r="2678" spans="9:20" x14ac:dyDescent="0.25">
      <c r="I2678" s="19"/>
      <c r="L2678" s="19"/>
      <c r="M2678" s="19"/>
      <c r="Q2678" s="19"/>
      <c r="T2678" s="19"/>
    </row>
    <row r="2679" spans="9:20" x14ac:dyDescent="0.25">
      <c r="I2679" s="19"/>
      <c r="L2679" s="19"/>
      <c r="M2679" s="19"/>
      <c r="Q2679" s="19"/>
      <c r="T2679" s="19"/>
    </row>
    <row r="2680" spans="9:20" x14ac:dyDescent="0.25">
      <c r="I2680" s="19"/>
      <c r="L2680" s="19"/>
      <c r="M2680" s="19"/>
      <c r="Q2680" s="19"/>
      <c r="T2680" s="19"/>
    </row>
    <row r="2681" spans="9:20" x14ac:dyDescent="0.25">
      <c r="I2681" s="19"/>
      <c r="L2681" s="19"/>
      <c r="M2681" s="19"/>
      <c r="Q2681" s="19"/>
      <c r="T2681" s="19"/>
    </row>
    <row r="2682" spans="9:20" x14ac:dyDescent="0.25">
      <c r="I2682" s="19"/>
      <c r="L2682" s="19"/>
      <c r="M2682" s="19"/>
      <c r="Q2682" s="19"/>
      <c r="T2682" s="19"/>
    </row>
    <row r="2683" spans="9:20" x14ac:dyDescent="0.25">
      <c r="I2683" s="19"/>
      <c r="L2683" s="19"/>
      <c r="M2683" s="19"/>
      <c r="Q2683" s="19"/>
      <c r="T2683" s="19"/>
    </row>
    <row r="2684" spans="9:20" x14ac:dyDescent="0.25">
      <c r="I2684" s="19"/>
      <c r="L2684" s="19"/>
      <c r="M2684" s="19"/>
      <c r="Q2684" s="19"/>
      <c r="T2684" s="19"/>
    </row>
    <row r="2685" spans="9:20" x14ac:dyDescent="0.25">
      <c r="I2685" s="19"/>
      <c r="L2685" s="19"/>
      <c r="M2685" s="19"/>
      <c r="Q2685" s="19"/>
      <c r="T2685" s="19"/>
    </row>
    <row r="2686" spans="9:20" x14ac:dyDescent="0.25">
      <c r="I2686" s="19"/>
      <c r="L2686" s="19"/>
      <c r="M2686" s="19"/>
      <c r="Q2686" s="19"/>
      <c r="T2686" s="19"/>
    </row>
    <row r="2687" spans="9:20" x14ac:dyDescent="0.25">
      <c r="I2687" s="19"/>
      <c r="L2687" s="19"/>
      <c r="M2687" s="19"/>
      <c r="Q2687" s="19"/>
      <c r="T2687" s="19"/>
    </row>
    <row r="2688" spans="9:20" x14ac:dyDescent="0.25">
      <c r="I2688" s="19"/>
      <c r="L2688" s="19"/>
      <c r="M2688" s="19"/>
      <c r="Q2688" s="19"/>
      <c r="T2688" s="19"/>
    </row>
    <row r="2689" spans="9:20" x14ac:dyDescent="0.25">
      <c r="I2689" s="19"/>
      <c r="L2689" s="19"/>
      <c r="M2689" s="19"/>
      <c r="Q2689" s="19"/>
      <c r="T2689" s="19"/>
    </row>
    <row r="2690" spans="9:20" x14ac:dyDescent="0.25">
      <c r="I2690" s="19"/>
      <c r="L2690" s="19"/>
      <c r="M2690" s="19"/>
      <c r="Q2690" s="19"/>
      <c r="T2690" s="19"/>
    </row>
    <row r="2691" spans="9:20" x14ac:dyDescent="0.25">
      <c r="I2691" s="19"/>
      <c r="L2691" s="19"/>
      <c r="M2691" s="19"/>
      <c r="Q2691" s="19"/>
      <c r="T2691" s="19"/>
    </row>
    <row r="2692" spans="9:20" x14ac:dyDescent="0.25">
      <c r="I2692" s="19"/>
      <c r="L2692" s="19"/>
      <c r="M2692" s="19"/>
      <c r="Q2692" s="19"/>
      <c r="T2692" s="19"/>
    </row>
    <row r="2693" spans="9:20" x14ac:dyDescent="0.25">
      <c r="I2693" s="19"/>
      <c r="L2693" s="19"/>
      <c r="M2693" s="19"/>
      <c r="Q2693" s="19"/>
      <c r="T2693" s="19"/>
    </row>
    <row r="2694" spans="9:20" x14ac:dyDescent="0.25">
      <c r="I2694" s="19"/>
      <c r="L2694" s="19"/>
      <c r="M2694" s="19"/>
      <c r="Q2694" s="19"/>
      <c r="T2694" s="19"/>
    </row>
    <row r="2695" spans="9:20" x14ac:dyDescent="0.25">
      <c r="I2695" s="19"/>
      <c r="L2695" s="19"/>
      <c r="M2695" s="19"/>
      <c r="Q2695" s="19"/>
      <c r="T2695" s="19"/>
    </row>
    <row r="2696" spans="9:20" x14ac:dyDescent="0.25">
      <c r="I2696" s="19"/>
      <c r="L2696" s="19"/>
      <c r="M2696" s="19"/>
      <c r="Q2696" s="19"/>
      <c r="T2696" s="19"/>
    </row>
    <row r="2697" spans="9:20" x14ac:dyDescent="0.25">
      <c r="I2697" s="19"/>
      <c r="L2697" s="19"/>
      <c r="M2697" s="19"/>
      <c r="Q2697" s="19"/>
      <c r="T2697" s="19"/>
    </row>
    <row r="2698" spans="9:20" x14ac:dyDescent="0.25">
      <c r="I2698" s="19"/>
      <c r="L2698" s="19"/>
      <c r="M2698" s="19"/>
      <c r="Q2698" s="19"/>
      <c r="T2698" s="19"/>
    </row>
    <row r="2699" spans="9:20" x14ac:dyDescent="0.25">
      <c r="I2699" s="19"/>
      <c r="L2699" s="19"/>
      <c r="M2699" s="19"/>
      <c r="Q2699" s="19"/>
      <c r="T2699" s="19"/>
    </row>
    <row r="2700" spans="9:20" x14ac:dyDescent="0.25">
      <c r="I2700" s="19"/>
      <c r="L2700" s="19"/>
      <c r="M2700" s="19"/>
      <c r="Q2700" s="19"/>
      <c r="T2700" s="19"/>
    </row>
    <row r="2701" spans="9:20" x14ac:dyDescent="0.25">
      <c r="I2701" s="19"/>
      <c r="L2701" s="19"/>
      <c r="M2701" s="19"/>
      <c r="Q2701" s="19"/>
      <c r="T2701" s="19"/>
    </row>
    <row r="2702" spans="9:20" x14ac:dyDescent="0.25">
      <c r="I2702" s="19"/>
      <c r="L2702" s="19"/>
      <c r="M2702" s="19"/>
      <c r="Q2702" s="19"/>
      <c r="T2702" s="19"/>
    </row>
    <row r="2703" spans="9:20" x14ac:dyDescent="0.25">
      <c r="I2703" s="19"/>
      <c r="L2703" s="19"/>
      <c r="M2703" s="19"/>
      <c r="Q2703" s="19"/>
      <c r="T2703" s="19"/>
    </row>
    <row r="2704" spans="9:20" x14ac:dyDescent="0.25">
      <c r="I2704" s="19"/>
      <c r="L2704" s="19"/>
      <c r="M2704" s="19"/>
      <c r="Q2704" s="19"/>
      <c r="T2704" s="19"/>
    </row>
    <row r="2705" spans="9:20" x14ac:dyDescent="0.25">
      <c r="I2705" s="19"/>
      <c r="L2705" s="19"/>
      <c r="M2705" s="19"/>
      <c r="Q2705" s="19"/>
      <c r="T2705" s="19"/>
    </row>
    <row r="2706" spans="9:20" x14ac:dyDescent="0.25">
      <c r="I2706" s="19"/>
      <c r="L2706" s="19"/>
      <c r="M2706" s="19"/>
      <c r="Q2706" s="19"/>
      <c r="T2706" s="19"/>
    </row>
    <row r="2707" spans="9:20" x14ac:dyDescent="0.25">
      <c r="I2707" s="19"/>
      <c r="L2707" s="19"/>
      <c r="M2707" s="19"/>
      <c r="Q2707" s="19"/>
      <c r="T2707" s="19"/>
    </row>
    <row r="2708" spans="9:20" x14ac:dyDescent="0.25">
      <c r="I2708" s="19"/>
      <c r="L2708" s="19"/>
      <c r="M2708" s="19"/>
      <c r="Q2708" s="19"/>
      <c r="T2708" s="19"/>
    </row>
    <row r="2709" spans="9:20" x14ac:dyDescent="0.25">
      <c r="I2709" s="19"/>
      <c r="L2709" s="19"/>
      <c r="M2709" s="19"/>
      <c r="Q2709" s="19"/>
      <c r="T2709" s="19"/>
    </row>
    <row r="2710" spans="9:20" x14ac:dyDescent="0.25">
      <c r="I2710" s="19"/>
      <c r="L2710" s="19"/>
      <c r="M2710" s="19"/>
      <c r="Q2710" s="19"/>
      <c r="T2710" s="19"/>
    </row>
    <row r="2711" spans="9:20" x14ac:dyDescent="0.25">
      <c r="I2711" s="19"/>
      <c r="L2711" s="19"/>
      <c r="M2711" s="19"/>
      <c r="Q2711" s="19"/>
      <c r="T2711" s="19"/>
    </row>
    <row r="2712" spans="9:20" x14ac:dyDescent="0.25">
      <c r="I2712" s="19"/>
      <c r="L2712" s="19"/>
      <c r="M2712" s="19"/>
      <c r="Q2712" s="19"/>
      <c r="T2712" s="19"/>
    </row>
    <row r="2713" spans="9:20" x14ac:dyDescent="0.25">
      <c r="I2713" s="19"/>
      <c r="L2713" s="19"/>
      <c r="M2713" s="19"/>
      <c r="Q2713" s="19"/>
      <c r="T2713" s="19"/>
    </row>
    <row r="2714" spans="9:20" x14ac:dyDescent="0.25">
      <c r="I2714" s="19"/>
      <c r="L2714" s="19"/>
      <c r="M2714" s="19"/>
      <c r="Q2714" s="19"/>
      <c r="T2714" s="19"/>
    </row>
    <row r="2715" spans="9:20" x14ac:dyDescent="0.25">
      <c r="I2715" s="19"/>
      <c r="L2715" s="19"/>
      <c r="M2715" s="19"/>
      <c r="Q2715" s="19"/>
      <c r="T2715" s="19"/>
    </row>
    <row r="2716" spans="9:20" x14ac:dyDescent="0.25">
      <c r="I2716" s="19"/>
      <c r="L2716" s="19"/>
      <c r="M2716" s="19"/>
      <c r="Q2716" s="19"/>
      <c r="T2716" s="19"/>
    </row>
    <row r="2717" spans="9:20" x14ac:dyDescent="0.25">
      <c r="I2717" s="19"/>
      <c r="L2717" s="19"/>
      <c r="M2717" s="19"/>
      <c r="Q2717" s="19"/>
      <c r="T2717" s="19"/>
    </row>
    <row r="2718" spans="9:20" x14ac:dyDescent="0.25">
      <c r="I2718" s="19"/>
      <c r="L2718" s="19"/>
      <c r="M2718" s="19"/>
      <c r="Q2718" s="19"/>
      <c r="T2718" s="19"/>
    </row>
    <row r="2719" spans="9:20" x14ac:dyDescent="0.25">
      <c r="I2719" s="19"/>
      <c r="L2719" s="19"/>
      <c r="M2719" s="19"/>
      <c r="Q2719" s="19"/>
      <c r="T2719" s="19"/>
    </row>
    <row r="2720" spans="9:20" x14ac:dyDescent="0.25">
      <c r="I2720" s="19"/>
      <c r="L2720" s="19"/>
      <c r="M2720" s="19"/>
      <c r="Q2720" s="19"/>
      <c r="T2720" s="19"/>
    </row>
    <row r="2721" spans="9:20" x14ac:dyDescent="0.25">
      <c r="I2721" s="19"/>
      <c r="L2721" s="19"/>
      <c r="M2721" s="19"/>
      <c r="Q2721" s="19"/>
      <c r="T2721" s="19"/>
    </row>
    <row r="2722" spans="9:20" x14ac:dyDescent="0.25">
      <c r="I2722" s="19"/>
      <c r="L2722" s="19"/>
      <c r="M2722" s="19"/>
      <c r="Q2722" s="19"/>
      <c r="T2722" s="19"/>
    </row>
    <row r="2723" spans="9:20" x14ac:dyDescent="0.25">
      <c r="I2723" s="19"/>
      <c r="L2723" s="19"/>
      <c r="M2723" s="19"/>
      <c r="Q2723" s="19"/>
      <c r="T2723" s="19"/>
    </row>
    <row r="2724" spans="9:20" x14ac:dyDescent="0.25">
      <c r="I2724" s="19"/>
      <c r="L2724" s="19"/>
      <c r="M2724" s="19"/>
      <c r="Q2724" s="19"/>
      <c r="T2724" s="19"/>
    </row>
    <row r="2725" spans="9:20" x14ac:dyDescent="0.25">
      <c r="I2725" s="19"/>
      <c r="L2725" s="19"/>
      <c r="M2725" s="19"/>
      <c r="Q2725" s="19"/>
      <c r="T2725" s="19"/>
    </row>
    <row r="2726" spans="9:20" x14ac:dyDescent="0.25">
      <c r="I2726" s="19"/>
      <c r="L2726" s="19"/>
      <c r="M2726" s="19"/>
      <c r="Q2726" s="19"/>
      <c r="T2726" s="19"/>
    </row>
    <row r="2727" spans="9:20" x14ac:dyDescent="0.25">
      <c r="I2727" s="19"/>
      <c r="L2727" s="19"/>
      <c r="M2727" s="19"/>
      <c r="Q2727" s="19"/>
      <c r="T2727" s="19"/>
    </row>
    <row r="2728" spans="9:20" x14ac:dyDescent="0.25">
      <c r="I2728" s="19"/>
      <c r="L2728" s="19"/>
      <c r="M2728" s="19"/>
      <c r="Q2728" s="19"/>
      <c r="T2728" s="19"/>
    </row>
    <row r="2729" spans="9:20" x14ac:dyDescent="0.25">
      <c r="I2729" s="19"/>
      <c r="L2729" s="19"/>
      <c r="M2729" s="19"/>
      <c r="Q2729" s="19"/>
      <c r="T2729" s="19"/>
    </row>
    <row r="2730" spans="9:20" x14ac:dyDescent="0.25">
      <c r="I2730" s="19"/>
      <c r="L2730" s="19"/>
      <c r="M2730" s="19"/>
      <c r="Q2730" s="19"/>
      <c r="T2730" s="19"/>
    </row>
    <row r="2731" spans="9:20" x14ac:dyDescent="0.25">
      <c r="I2731" s="19"/>
      <c r="L2731" s="19"/>
      <c r="M2731" s="19"/>
      <c r="Q2731" s="19"/>
      <c r="T2731" s="19"/>
    </row>
    <row r="2732" spans="9:20" x14ac:dyDescent="0.25">
      <c r="I2732" s="19"/>
      <c r="L2732" s="19"/>
      <c r="M2732" s="19"/>
      <c r="Q2732" s="19"/>
      <c r="T2732" s="19"/>
    </row>
    <row r="2733" spans="9:20" x14ac:dyDescent="0.25">
      <c r="I2733" s="19"/>
      <c r="L2733" s="19"/>
      <c r="M2733" s="19"/>
      <c r="Q2733" s="19"/>
      <c r="T2733" s="19"/>
    </row>
    <row r="2734" spans="9:20" x14ac:dyDescent="0.25">
      <c r="I2734" s="19"/>
      <c r="L2734" s="19"/>
      <c r="M2734" s="19"/>
      <c r="Q2734" s="19"/>
      <c r="T2734" s="19"/>
    </row>
    <row r="2735" spans="9:20" x14ac:dyDescent="0.25">
      <c r="I2735" s="19"/>
      <c r="L2735" s="19"/>
      <c r="M2735" s="19"/>
      <c r="Q2735" s="19"/>
      <c r="T2735" s="19"/>
    </row>
    <row r="2736" spans="9:20" x14ac:dyDescent="0.25">
      <c r="I2736" s="19"/>
      <c r="L2736" s="19"/>
      <c r="M2736" s="19"/>
      <c r="Q2736" s="19"/>
      <c r="T2736" s="19"/>
    </row>
    <row r="2737" spans="9:20" x14ac:dyDescent="0.25">
      <c r="I2737" s="19"/>
      <c r="L2737" s="19"/>
      <c r="M2737" s="19"/>
      <c r="Q2737" s="19"/>
      <c r="T2737" s="19"/>
    </row>
    <row r="2738" spans="9:20" x14ac:dyDescent="0.25">
      <c r="I2738" s="19"/>
      <c r="L2738" s="19"/>
      <c r="M2738" s="19"/>
      <c r="Q2738" s="19"/>
      <c r="T2738" s="19"/>
    </row>
    <row r="2739" spans="9:20" x14ac:dyDescent="0.25">
      <c r="I2739" s="19"/>
      <c r="L2739" s="19"/>
      <c r="M2739" s="19"/>
      <c r="Q2739" s="19"/>
      <c r="T2739" s="19"/>
    </row>
    <row r="2740" spans="9:20" x14ac:dyDescent="0.25">
      <c r="I2740" s="19"/>
      <c r="L2740" s="19"/>
      <c r="M2740" s="19"/>
      <c r="Q2740" s="19"/>
      <c r="T2740" s="19"/>
    </row>
    <row r="2741" spans="9:20" x14ac:dyDescent="0.25">
      <c r="I2741" s="19"/>
      <c r="L2741" s="19"/>
      <c r="M2741" s="19"/>
      <c r="Q2741" s="19"/>
      <c r="T2741" s="19"/>
    </row>
    <row r="2742" spans="9:20" x14ac:dyDescent="0.25">
      <c r="I2742" s="19"/>
      <c r="L2742" s="19"/>
      <c r="M2742" s="19"/>
      <c r="Q2742" s="19"/>
      <c r="T2742" s="19"/>
    </row>
    <row r="2743" spans="9:20" x14ac:dyDescent="0.25">
      <c r="I2743" s="19"/>
      <c r="L2743" s="19"/>
      <c r="M2743" s="19"/>
      <c r="Q2743" s="19"/>
      <c r="T2743" s="19"/>
    </row>
    <row r="2744" spans="9:20" x14ac:dyDescent="0.25">
      <c r="I2744" s="19"/>
      <c r="L2744" s="19"/>
      <c r="M2744" s="19"/>
      <c r="Q2744" s="19"/>
      <c r="T2744" s="19"/>
    </row>
    <row r="2745" spans="9:20" x14ac:dyDescent="0.25">
      <c r="I2745" s="19"/>
      <c r="L2745" s="19"/>
      <c r="M2745" s="19"/>
      <c r="Q2745" s="19"/>
      <c r="T2745" s="19"/>
    </row>
    <row r="2746" spans="9:20" x14ac:dyDescent="0.25">
      <c r="I2746" s="19"/>
      <c r="L2746" s="19"/>
      <c r="M2746" s="19"/>
      <c r="Q2746" s="19"/>
      <c r="T2746" s="19"/>
    </row>
    <row r="2747" spans="9:20" x14ac:dyDescent="0.25">
      <c r="I2747" s="19"/>
      <c r="L2747" s="19"/>
      <c r="M2747" s="19"/>
      <c r="Q2747" s="19"/>
      <c r="T2747" s="19"/>
    </row>
    <row r="2748" spans="9:20" x14ac:dyDescent="0.25">
      <c r="I2748" s="19"/>
      <c r="L2748" s="19"/>
      <c r="M2748" s="19"/>
      <c r="Q2748" s="19"/>
      <c r="T2748" s="19"/>
    </row>
    <row r="2749" spans="9:20" x14ac:dyDescent="0.25">
      <c r="I2749" s="19"/>
      <c r="L2749" s="19"/>
      <c r="M2749" s="19"/>
      <c r="Q2749" s="19"/>
      <c r="T2749" s="19"/>
    </row>
    <row r="2750" spans="9:20" x14ac:dyDescent="0.25">
      <c r="I2750" s="19"/>
      <c r="L2750" s="19"/>
      <c r="M2750" s="19"/>
      <c r="Q2750" s="19"/>
      <c r="T2750" s="19"/>
    </row>
    <row r="2751" spans="9:20" x14ac:dyDescent="0.25">
      <c r="I2751" s="19"/>
      <c r="L2751" s="19"/>
      <c r="M2751" s="19"/>
      <c r="Q2751" s="19"/>
      <c r="T2751" s="19"/>
    </row>
    <row r="2752" spans="9:20" x14ac:dyDescent="0.25">
      <c r="I2752" s="19"/>
      <c r="L2752" s="19"/>
      <c r="M2752" s="19"/>
      <c r="Q2752" s="19"/>
      <c r="T2752" s="19"/>
    </row>
    <row r="2753" spans="9:20" x14ac:dyDescent="0.25">
      <c r="I2753" s="19"/>
      <c r="L2753" s="19"/>
      <c r="M2753" s="19"/>
      <c r="Q2753" s="19"/>
      <c r="T2753" s="19"/>
    </row>
    <row r="2754" spans="9:20" x14ac:dyDescent="0.25">
      <c r="I2754" s="19"/>
      <c r="L2754" s="19"/>
      <c r="M2754" s="19"/>
      <c r="Q2754" s="19"/>
      <c r="T2754" s="19"/>
    </row>
    <row r="2755" spans="9:20" x14ac:dyDescent="0.25">
      <c r="I2755" s="19"/>
      <c r="L2755" s="19"/>
      <c r="M2755" s="19"/>
      <c r="Q2755" s="19"/>
      <c r="T2755" s="19"/>
    </row>
    <row r="2756" spans="9:20" x14ac:dyDescent="0.25">
      <c r="I2756" s="19"/>
      <c r="L2756" s="19"/>
      <c r="M2756" s="19"/>
      <c r="Q2756" s="19"/>
      <c r="T2756" s="19"/>
    </row>
    <row r="2757" spans="9:20" x14ac:dyDescent="0.25">
      <c r="I2757" s="19"/>
      <c r="L2757" s="19"/>
      <c r="M2757" s="19"/>
      <c r="Q2757" s="19"/>
      <c r="T2757" s="19"/>
    </row>
    <row r="2758" spans="9:20" x14ac:dyDescent="0.25">
      <c r="I2758" s="19"/>
      <c r="L2758" s="19"/>
      <c r="M2758" s="19"/>
      <c r="Q2758" s="19"/>
      <c r="T2758" s="19"/>
    </row>
    <row r="2759" spans="9:20" x14ac:dyDescent="0.25">
      <c r="I2759" s="19"/>
      <c r="L2759" s="19"/>
      <c r="M2759" s="19"/>
      <c r="Q2759" s="19"/>
      <c r="T2759" s="19"/>
    </row>
    <row r="2760" spans="9:20" x14ac:dyDescent="0.25">
      <c r="I2760" s="19"/>
      <c r="L2760" s="19"/>
      <c r="M2760" s="19"/>
      <c r="Q2760" s="19"/>
      <c r="T2760" s="19"/>
    </row>
    <row r="2761" spans="9:20" x14ac:dyDescent="0.25">
      <c r="I2761" s="19"/>
      <c r="L2761" s="19"/>
      <c r="M2761" s="19"/>
      <c r="Q2761" s="19"/>
      <c r="T2761" s="19"/>
    </row>
    <row r="2762" spans="9:20" x14ac:dyDescent="0.25">
      <c r="I2762" s="19"/>
      <c r="L2762" s="19"/>
      <c r="M2762" s="19"/>
      <c r="Q2762" s="19"/>
      <c r="T2762" s="19"/>
    </row>
    <row r="2763" spans="9:20" x14ac:dyDescent="0.25">
      <c r="I2763" s="19"/>
      <c r="L2763" s="19"/>
      <c r="M2763" s="19"/>
      <c r="Q2763" s="19"/>
      <c r="T2763" s="19"/>
    </row>
    <row r="2764" spans="9:20" x14ac:dyDescent="0.25">
      <c r="I2764" s="19"/>
      <c r="L2764" s="19"/>
      <c r="M2764" s="19"/>
      <c r="Q2764" s="19"/>
      <c r="T2764" s="19"/>
    </row>
    <row r="2765" spans="9:20" x14ac:dyDescent="0.25">
      <c r="I2765" s="19"/>
      <c r="L2765" s="19"/>
      <c r="M2765" s="19"/>
      <c r="Q2765" s="19"/>
      <c r="T2765" s="19"/>
    </row>
    <row r="2766" spans="9:20" x14ac:dyDescent="0.25">
      <c r="I2766" s="19"/>
      <c r="L2766" s="19"/>
      <c r="M2766" s="19"/>
      <c r="Q2766" s="19"/>
      <c r="T2766" s="19"/>
    </row>
    <row r="2767" spans="9:20" x14ac:dyDescent="0.25">
      <c r="I2767" s="19"/>
      <c r="L2767" s="19"/>
      <c r="M2767" s="19"/>
      <c r="Q2767" s="19"/>
      <c r="T2767" s="19"/>
    </row>
    <row r="2768" spans="9:20" x14ac:dyDescent="0.25">
      <c r="I2768" s="19"/>
      <c r="L2768" s="19"/>
      <c r="M2768" s="19"/>
      <c r="Q2768" s="19"/>
      <c r="T2768" s="19"/>
    </row>
    <row r="2769" spans="9:20" x14ac:dyDescent="0.25">
      <c r="I2769" s="19"/>
      <c r="L2769" s="19"/>
      <c r="M2769" s="19"/>
      <c r="Q2769" s="19"/>
      <c r="T2769" s="19"/>
    </row>
    <row r="2770" spans="9:20" x14ac:dyDescent="0.25">
      <c r="I2770" s="19"/>
      <c r="L2770" s="19"/>
      <c r="M2770" s="19"/>
      <c r="Q2770" s="19"/>
      <c r="T2770" s="19"/>
    </row>
    <row r="2771" spans="9:20" x14ac:dyDescent="0.25">
      <c r="I2771" s="19"/>
      <c r="L2771" s="19"/>
      <c r="M2771" s="19"/>
      <c r="Q2771" s="19"/>
      <c r="T2771" s="19"/>
    </row>
    <row r="2772" spans="9:20" x14ac:dyDescent="0.25">
      <c r="I2772" s="19"/>
      <c r="L2772" s="19"/>
      <c r="M2772" s="19"/>
      <c r="Q2772" s="19"/>
      <c r="T2772" s="19"/>
    </row>
    <row r="2773" spans="9:20" x14ac:dyDescent="0.25">
      <c r="I2773" s="19"/>
      <c r="L2773" s="19"/>
      <c r="M2773" s="19"/>
      <c r="Q2773" s="19"/>
      <c r="T2773" s="19"/>
    </row>
    <row r="2774" spans="9:20" x14ac:dyDescent="0.25">
      <c r="I2774" s="19"/>
      <c r="L2774" s="19"/>
      <c r="M2774" s="19"/>
      <c r="Q2774" s="19"/>
      <c r="T2774" s="19"/>
    </row>
    <row r="2775" spans="9:20" x14ac:dyDescent="0.25">
      <c r="I2775" s="19"/>
      <c r="L2775" s="19"/>
      <c r="M2775" s="19"/>
      <c r="Q2775" s="19"/>
      <c r="T2775" s="19"/>
    </row>
    <row r="2776" spans="9:20" x14ac:dyDescent="0.25">
      <c r="I2776" s="19"/>
      <c r="L2776" s="19"/>
      <c r="M2776" s="19"/>
      <c r="Q2776" s="19"/>
      <c r="T2776" s="19"/>
    </row>
    <row r="2777" spans="9:20" x14ac:dyDescent="0.25">
      <c r="I2777" s="19"/>
      <c r="L2777" s="19"/>
      <c r="M2777" s="19"/>
      <c r="Q2777" s="19"/>
      <c r="T2777" s="19"/>
    </row>
    <row r="2778" spans="9:20" x14ac:dyDescent="0.25">
      <c r="I2778" s="19"/>
      <c r="L2778" s="19"/>
      <c r="M2778" s="19"/>
      <c r="Q2778" s="19"/>
      <c r="T2778" s="19"/>
    </row>
    <row r="2779" spans="9:20" x14ac:dyDescent="0.25">
      <c r="I2779" s="19"/>
      <c r="L2779" s="19"/>
      <c r="M2779" s="19"/>
      <c r="Q2779" s="19"/>
      <c r="T2779" s="19"/>
    </row>
    <row r="2780" spans="9:20" x14ac:dyDescent="0.25">
      <c r="I2780" s="19"/>
      <c r="L2780" s="19"/>
      <c r="M2780" s="19"/>
      <c r="Q2780" s="19"/>
      <c r="T2780" s="19"/>
    </row>
    <row r="2781" spans="9:20" x14ac:dyDescent="0.25">
      <c r="I2781" s="19"/>
      <c r="L2781" s="19"/>
      <c r="M2781" s="19"/>
      <c r="Q2781" s="19"/>
      <c r="T2781" s="19"/>
    </row>
    <row r="2782" spans="9:20" x14ac:dyDescent="0.25">
      <c r="I2782" s="19"/>
      <c r="L2782" s="19"/>
      <c r="M2782" s="19"/>
      <c r="Q2782" s="19"/>
      <c r="T2782" s="19"/>
    </row>
    <row r="2783" spans="9:20" x14ac:dyDescent="0.25">
      <c r="I2783" s="19"/>
      <c r="L2783" s="19"/>
      <c r="M2783" s="19"/>
      <c r="Q2783" s="19"/>
      <c r="T2783" s="19"/>
    </row>
    <row r="2784" spans="9:20" x14ac:dyDescent="0.25">
      <c r="I2784" s="19"/>
      <c r="L2784" s="19"/>
      <c r="M2784" s="19"/>
      <c r="Q2784" s="19"/>
      <c r="T2784" s="19"/>
    </row>
    <row r="2785" spans="9:20" x14ac:dyDescent="0.25">
      <c r="I2785" s="19"/>
      <c r="L2785" s="19"/>
      <c r="M2785" s="19"/>
      <c r="Q2785" s="19"/>
      <c r="T2785" s="19"/>
    </row>
    <row r="2786" spans="9:20" x14ac:dyDescent="0.25">
      <c r="I2786" s="19"/>
      <c r="L2786" s="19"/>
      <c r="M2786" s="19"/>
      <c r="Q2786" s="19"/>
      <c r="T2786" s="19"/>
    </row>
    <row r="2787" spans="9:20" x14ac:dyDescent="0.25">
      <c r="I2787" s="19"/>
      <c r="L2787" s="19"/>
      <c r="M2787" s="19"/>
      <c r="Q2787" s="19"/>
      <c r="T2787" s="19"/>
    </row>
    <row r="2788" spans="9:20" x14ac:dyDescent="0.25">
      <c r="I2788" s="19"/>
      <c r="L2788" s="19"/>
      <c r="M2788" s="19"/>
      <c r="Q2788" s="19"/>
      <c r="T2788" s="19"/>
    </row>
    <row r="2789" spans="9:20" x14ac:dyDescent="0.25">
      <c r="I2789" s="19"/>
      <c r="L2789" s="19"/>
      <c r="M2789" s="19"/>
      <c r="Q2789" s="19"/>
      <c r="T2789" s="19"/>
    </row>
    <row r="2790" spans="9:20" x14ac:dyDescent="0.25">
      <c r="I2790" s="19"/>
      <c r="L2790" s="19"/>
      <c r="M2790" s="19"/>
      <c r="Q2790" s="19"/>
      <c r="T2790" s="19"/>
    </row>
    <row r="2791" spans="9:20" x14ac:dyDescent="0.25">
      <c r="I2791" s="19"/>
      <c r="L2791" s="19"/>
      <c r="M2791" s="19"/>
      <c r="Q2791" s="19"/>
      <c r="T2791" s="19"/>
    </row>
    <row r="2792" spans="9:20" x14ac:dyDescent="0.25">
      <c r="I2792" s="19"/>
      <c r="L2792" s="19"/>
      <c r="M2792" s="19"/>
      <c r="Q2792" s="19"/>
      <c r="T2792" s="19"/>
    </row>
    <row r="2793" spans="9:20" x14ac:dyDescent="0.25">
      <c r="I2793" s="19"/>
      <c r="L2793" s="19"/>
      <c r="M2793" s="19"/>
      <c r="Q2793" s="19"/>
      <c r="T2793" s="19"/>
    </row>
    <row r="2794" spans="9:20" x14ac:dyDescent="0.25">
      <c r="I2794" s="19"/>
      <c r="L2794" s="19"/>
      <c r="M2794" s="19"/>
      <c r="Q2794" s="19"/>
      <c r="T2794" s="19"/>
    </row>
    <row r="2795" spans="9:20" x14ac:dyDescent="0.25">
      <c r="I2795" s="19"/>
      <c r="L2795" s="19"/>
      <c r="M2795" s="19"/>
      <c r="Q2795" s="19"/>
      <c r="T2795" s="19"/>
    </row>
    <row r="2796" spans="9:20" x14ac:dyDescent="0.25">
      <c r="I2796" s="19"/>
      <c r="L2796" s="19"/>
      <c r="M2796" s="19"/>
      <c r="Q2796" s="19"/>
      <c r="T2796" s="19"/>
    </row>
    <row r="2797" spans="9:20" x14ac:dyDescent="0.25">
      <c r="I2797" s="19"/>
      <c r="L2797" s="19"/>
      <c r="M2797" s="19"/>
      <c r="Q2797" s="19"/>
      <c r="T2797" s="19"/>
    </row>
    <row r="2798" spans="9:20" x14ac:dyDescent="0.25">
      <c r="I2798" s="19"/>
      <c r="L2798" s="19"/>
      <c r="M2798" s="19"/>
      <c r="Q2798" s="19"/>
      <c r="T2798" s="19"/>
    </row>
    <row r="2799" spans="9:20" x14ac:dyDescent="0.25">
      <c r="I2799" s="19"/>
      <c r="L2799" s="19"/>
      <c r="M2799" s="19"/>
      <c r="Q2799" s="19"/>
      <c r="T2799" s="19"/>
    </row>
    <row r="2800" spans="9:20" x14ac:dyDescent="0.25">
      <c r="I2800" s="19"/>
      <c r="L2800" s="19"/>
      <c r="M2800" s="19"/>
      <c r="Q2800" s="19"/>
      <c r="T2800" s="19"/>
    </row>
    <row r="2801" spans="9:20" x14ac:dyDescent="0.25">
      <c r="I2801" s="19"/>
      <c r="L2801" s="19"/>
      <c r="M2801" s="19"/>
      <c r="Q2801" s="19"/>
      <c r="T2801" s="19"/>
    </row>
    <row r="2802" spans="9:20" x14ac:dyDescent="0.25">
      <c r="I2802" s="19"/>
      <c r="L2802" s="19"/>
      <c r="M2802" s="19"/>
      <c r="Q2802" s="19"/>
      <c r="T2802" s="19"/>
    </row>
    <row r="2803" spans="9:20" x14ac:dyDescent="0.25">
      <c r="I2803" s="19"/>
      <c r="L2803" s="19"/>
      <c r="M2803" s="19"/>
      <c r="Q2803" s="19"/>
      <c r="T2803" s="19"/>
    </row>
    <row r="2804" spans="9:20" x14ac:dyDescent="0.25">
      <c r="I2804" s="19"/>
      <c r="L2804" s="19"/>
      <c r="M2804" s="19"/>
      <c r="Q2804" s="19"/>
      <c r="T2804" s="19"/>
    </row>
    <row r="2805" spans="9:20" x14ac:dyDescent="0.25">
      <c r="I2805" s="19"/>
      <c r="L2805" s="19"/>
      <c r="M2805" s="19"/>
      <c r="Q2805" s="19"/>
      <c r="T2805" s="19"/>
    </row>
    <row r="2806" spans="9:20" x14ac:dyDescent="0.25">
      <c r="I2806" s="19"/>
      <c r="L2806" s="19"/>
      <c r="M2806" s="19"/>
      <c r="Q2806" s="19"/>
      <c r="T2806" s="19"/>
    </row>
    <row r="2807" spans="9:20" x14ac:dyDescent="0.25">
      <c r="I2807" s="19"/>
      <c r="L2807" s="19"/>
      <c r="M2807" s="19"/>
      <c r="Q2807" s="19"/>
      <c r="T2807" s="19"/>
    </row>
    <row r="2808" spans="9:20" x14ac:dyDescent="0.25">
      <c r="I2808" s="19"/>
      <c r="L2808" s="19"/>
      <c r="M2808" s="19"/>
      <c r="Q2808" s="19"/>
      <c r="T2808" s="19"/>
    </row>
    <row r="2809" spans="9:20" x14ac:dyDescent="0.25">
      <c r="I2809" s="19"/>
      <c r="L2809" s="19"/>
      <c r="M2809" s="19"/>
      <c r="Q2809" s="19"/>
      <c r="T2809" s="19"/>
    </row>
    <row r="2810" spans="9:20" x14ac:dyDescent="0.25">
      <c r="I2810" s="19"/>
      <c r="L2810" s="19"/>
      <c r="M2810" s="19"/>
      <c r="Q2810" s="19"/>
      <c r="T2810" s="19"/>
    </row>
    <row r="2811" spans="9:20" x14ac:dyDescent="0.25">
      <c r="I2811" s="19"/>
      <c r="L2811" s="19"/>
      <c r="M2811" s="19"/>
      <c r="Q2811" s="19"/>
      <c r="T2811" s="19"/>
    </row>
    <row r="2812" spans="9:20" x14ac:dyDescent="0.25">
      <c r="I2812" s="19"/>
      <c r="L2812" s="19"/>
      <c r="M2812" s="19"/>
      <c r="Q2812" s="19"/>
      <c r="T2812" s="19"/>
    </row>
    <row r="2813" spans="9:20" x14ac:dyDescent="0.25">
      <c r="I2813" s="19"/>
      <c r="L2813" s="19"/>
      <c r="M2813" s="19"/>
      <c r="Q2813" s="19"/>
      <c r="T2813" s="19"/>
    </row>
    <row r="2814" spans="9:20" x14ac:dyDescent="0.25">
      <c r="I2814" s="19"/>
      <c r="L2814" s="19"/>
      <c r="M2814" s="19"/>
      <c r="Q2814" s="19"/>
      <c r="T2814" s="19"/>
    </row>
    <row r="2815" spans="9:20" x14ac:dyDescent="0.25">
      <c r="I2815" s="19"/>
      <c r="L2815" s="19"/>
      <c r="M2815" s="19"/>
      <c r="Q2815" s="19"/>
      <c r="T2815" s="19"/>
    </row>
    <row r="2816" spans="9:20" x14ac:dyDescent="0.25">
      <c r="I2816" s="19"/>
      <c r="L2816" s="19"/>
      <c r="M2816" s="19"/>
      <c r="Q2816" s="19"/>
      <c r="T2816" s="19"/>
    </row>
    <row r="2817" spans="9:20" x14ac:dyDescent="0.25">
      <c r="I2817" s="19"/>
      <c r="L2817" s="19"/>
      <c r="M2817" s="19"/>
      <c r="Q2817" s="19"/>
      <c r="T2817" s="19"/>
    </row>
    <row r="2818" spans="9:20" x14ac:dyDescent="0.25">
      <c r="I2818" s="19"/>
      <c r="L2818" s="19"/>
      <c r="M2818" s="19"/>
      <c r="Q2818" s="19"/>
      <c r="T2818" s="19"/>
    </row>
    <row r="2819" spans="9:20" x14ac:dyDescent="0.25">
      <c r="I2819" s="19"/>
      <c r="L2819" s="19"/>
      <c r="M2819" s="19"/>
      <c r="Q2819" s="19"/>
      <c r="T2819" s="19"/>
    </row>
    <row r="2820" spans="9:20" x14ac:dyDescent="0.25">
      <c r="I2820" s="19"/>
      <c r="L2820" s="19"/>
      <c r="M2820" s="19"/>
      <c r="Q2820" s="19"/>
      <c r="T2820" s="19"/>
    </row>
    <row r="2821" spans="9:20" x14ac:dyDescent="0.25">
      <c r="I2821" s="19"/>
      <c r="L2821" s="19"/>
      <c r="M2821" s="19"/>
      <c r="Q2821" s="19"/>
      <c r="T2821" s="19"/>
    </row>
    <row r="2822" spans="9:20" x14ac:dyDescent="0.25">
      <c r="I2822" s="19"/>
      <c r="L2822" s="19"/>
      <c r="M2822" s="19"/>
      <c r="Q2822" s="19"/>
      <c r="T2822" s="19"/>
    </row>
    <row r="2823" spans="9:20" x14ac:dyDescent="0.25">
      <c r="I2823" s="19"/>
      <c r="L2823" s="19"/>
      <c r="M2823" s="19"/>
      <c r="Q2823" s="19"/>
      <c r="T2823" s="19"/>
    </row>
    <row r="2824" spans="9:20" x14ac:dyDescent="0.25">
      <c r="I2824" s="19"/>
      <c r="L2824" s="19"/>
      <c r="M2824" s="19"/>
      <c r="Q2824" s="19"/>
      <c r="T2824" s="19"/>
    </row>
    <row r="2825" spans="9:20" x14ac:dyDescent="0.25">
      <c r="I2825" s="19"/>
      <c r="L2825" s="19"/>
      <c r="M2825" s="19"/>
      <c r="Q2825" s="19"/>
      <c r="T2825" s="19"/>
    </row>
    <row r="2826" spans="9:20" x14ac:dyDescent="0.25">
      <c r="I2826" s="19"/>
      <c r="L2826" s="19"/>
      <c r="M2826" s="19"/>
      <c r="Q2826" s="19"/>
      <c r="T2826" s="19"/>
    </row>
    <row r="2827" spans="9:20" x14ac:dyDescent="0.25">
      <c r="I2827" s="19"/>
      <c r="L2827" s="19"/>
      <c r="M2827" s="19"/>
      <c r="Q2827" s="19"/>
      <c r="T2827" s="19"/>
    </row>
    <row r="2828" spans="9:20" x14ac:dyDescent="0.25">
      <c r="I2828" s="19"/>
      <c r="L2828" s="19"/>
      <c r="M2828" s="19"/>
      <c r="Q2828" s="19"/>
      <c r="T2828" s="19"/>
    </row>
    <row r="2829" spans="9:20" x14ac:dyDescent="0.25">
      <c r="I2829" s="19"/>
      <c r="L2829" s="19"/>
      <c r="M2829" s="19"/>
      <c r="Q2829" s="19"/>
      <c r="T2829" s="19"/>
    </row>
    <row r="2830" spans="9:20" x14ac:dyDescent="0.25">
      <c r="I2830" s="19"/>
      <c r="L2830" s="19"/>
      <c r="M2830" s="19"/>
      <c r="Q2830" s="19"/>
      <c r="T2830" s="19"/>
    </row>
    <row r="2831" spans="9:20" x14ac:dyDescent="0.25">
      <c r="I2831" s="19"/>
      <c r="L2831" s="19"/>
      <c r="M2831" s="19"/>
      <c r="Q2831" s="19"/>
      <c r="T2831" s="19"/>
    </row>
    <row r="2832" spans="9:20" x14ac:dyDescent="0.25">
      <c r="I2832" s="19"/>
      <c r="L2832" s="19"/>
      <c r="M2832" s="19"/>
      <c r="Q2832" s="19"/>
      <c r="T2832" s="19"/>
    </row>
    <row r="2833" spans="9:20" x14ac:dyDescent="0.25">
      <c r="I2833" s="19"/>
      <c r="L2833" s="19"/>
      <c r="M2833" s="19"/>
      <c r="Q2833" s="19"/>
      <c r="T2833" s="19"/>
    </row>
    <row r="2834" spans="9:20" x14ac:dyDescent="0.25">
      <c r="I2834" s="19"/>
      <c r="L2834" s="19"/>
      <c r="M2834" s="19"/>
      <c r="Q2834" s="19"/>
      <c r="T2834" s="19"/>
    </row>
    <row r="2835" spans="9:20" x14ac:dyDescent="0.25">
      <c r="I2835" s="19"/>
      <c r="L2835" s="19"/>
      <c r="M2835" s="19"/>
      <c r="Q2835" s="19"/>
      <c r="T2835" s="19"/>
    </row>
    <row r="2836" spans="9:20" x14ac:dyDescent="0.25">
      <c r="I2836" s="19"/>
      <c r="L2836" s="19"/>
      <c r="M2836" s="19"/>
      <c r="Q2836" s="19"/>
      <c r="T2836" s="19"/>
    </row>
    <row r="2837" spans="9:20" x14ac:dyDescent="0.25">
      <c r="I2837" s="19"/>
      <c r="L2837" s="19"/>
      <c r="M2837" s="19"/>
      <c r="Q2837" s="19"/>
      <c r="T2837" s="19"/>
    </row>
    <row r="2838" spans="9:20" x14ac:dyDescent="0.25">
      <c r="I2838" s="19"/>
      <c r="L2838" s="19"/>
      <c r="M2838" s="19"/>
      <c r="Q2838" s="19"/>
      <c r="T2838" s="19"/>
    </row>
    <row r="2839" spans="9:20" x14ac:dyDescent="0.25">
      <c r="I2839" s="19"/>
      <c r="L2839" s="19"/>
      <c r="M2839" s="19"/>
      <c r="Q2839" s="19"/>
      <c r="T2839" s="19"/>
    </row>
    <row r="2840" spans="9:20" x14ac:dyDescent="0.25">
      <c r="I2840" s="19"/>
      <c r="L2840" s="19"/>
      <c r="M2840" s="19"/>
      <c r="Q2840" s="19"/>
      <c r="T2840" s="19"/>
    </row>
    <row r="2841" spans="9:20" x14ac:dyDescent="0.25">
      <c r="I2841" s="19"/>
      <c r="L2841" s="19"/>
      <c r="M2841" s="19"/>
      <c r="Q2841" s="19"/>
      <c r="T2841" s="19"/>
    </row>
    <row r="2842" spans="9:20" x14ac:dyDescent="0.25">
      <c r="I2842" s="19"/>
      <c r="L2842" s="19"/>
      <c r="M2842" s="19"/>
      <c r="Q2842" s="19"/>
      <c r="T2842" s="19"/>
    </row>
    <row r="2843" spans="9:20" x14ac:dyDescent="0.25">
      <c r="I2843" s="19"/>
      <c r="L2843" s="19"/>
      <c r="M2843" s="19"/>
      <c r="Q2843" s="19"/>
      <c r="T2843" s="19"/>
    </row>
    <row r="2844" spans="9:20" x14ac:dyDescent="0.25">
      <c r="I2844" s="19"/>
      <c r="L2844" s="19"/>
      <c r="M2844" s="19"/>
      <c r="Q2844" s="19"/>
      <c r="T2844" s="19"/>
    </row>
    <row r="2845" spans="9:20" x14ac:dyDescent="0.25">
      <c r="I2845" s="19"/>
      <c r="L2845" s="19"/>
      <c r="M2845" s="19"/>
      <c r="Q2845" s="19"/>
      <c r="T2845" s="19"/>
    </row>
    <row r="2846" spans="9:20" x14ac:dyDescent="0.25">
      <c r="I2846" s="19"/>
      <c r="L2846" s="19"/>
      <c r="M2846" s="19"/>
      <c r="Q2846" s="19"/>
      <c r="T2846" s="19"/>
    </row>
    <row r="2847" spans="9:20" x14ac:dyDescent="0.25">
      <c r="I2847" s="19"/>
      <c r="L2847" s="19"/>
      <c r="M2847" s="19"/>
      <c r="Q2847" s="19"/>
      <c r="T2847" s="19"/>
    </row>
    <row r="2848" spans="9:20" x14ac:dyDescent="0.25">
      <c r="I2848" s="19"/>
      <c r="L2848" s="19"/>
      <c r="M2848" s="19"/>
      <c r="Q2848" s="19"/>
      <c r="T2848" s="19"/>
    </row>
    <row r="2849" spans="9:20" x14ac:dyDescent="0.25">
      <c r="I2849" s="19"/>
      <c r="L2849" s="19"/>
      <c r="M2849" s="19"/>
      <c r="Q2849" s="19"/>
      <c r="T2849" s="19"/>
    </row>
    <row r="2850" spans="9:20" x14ac:dyDescent="0.25">
      <c r="I2850" s="19"/>
      <c r="L2850" s="19"/>
      <c r="M2850" s="19"/>
      <c r="Q2850" s="19"/>
      <c r="T2850" s="19"/>
    </row>
    <row r="2851" spans="9:20" x14ac:dyDescent="0.25">
      <c r="I2851" s="19"/>
      <c r="L2851" s="19"/>
      <c r="M2851" s="19"/>
      <c r="Q2851" s="19"/>
      <c r="T2851" s="19"/>
    </row>
    <row r="2852" spans="9:20" x14ac:dyDescent="0.25">
      <c r="I2852" s="19"/>
      <c r="L2852" s="19"/>
      <c r="M2852" s="19"/>
      <c r="Q2852" s="19"/>
      <c r="T2852" s="19"/>
    </row>
    <row r="2853" spans="9:20" x14ac:dyDescent="0.25">
      <c r="I2853" s="19"/>
      <c r="L2853" s="19"/>
      <c r="M2853" s="19"/>
      <c r="Q2853" s="19"/>
      <c r="T2853" s="19"/>
    </row>
    <row r="2854" spans="9:20" x14ac:dyDescent="0.25">
      <c r="I2854" s="19"/>
      <c r="L2854" s="19"/>
      <c r="M2854" s="19"/>
      <c r="Q2854" s="19"/>
      <c r="T2854" s="19"/>
    </row>
    <row r="2855" spans="9:20" x14ac:dyDescent="0.25">
      <c r="I2855" s="19"/>
      <c r="L2855" s="19"/>
      <c r="M2855" s="19"/>
      <c r="Q2855" s="19"/>
      <c r="T2855" s="19"/>
    </row>
    <row r="2856" spans="9:20" x14ac:dyDescent="0.25">
      <c r="I2856" s="19"/>
      <c r="L2856" s="19"/>
      <c r="M2856" s="19"/>
      <c r="Q2856" s="19"/>
      <c r="T2856" s="19"/>
    </row>
    <row r="2857" spans="9:20" x14ac:dyDescent="0.25">
      <c r="I2857" s="19"/>
      <c r="L2857" s="19"/>
      <c r="M2857" s="19"/>
      <c r="Q2857" s="19"/>
      <c r="T2857" s="19"/>
    </row>
    <row r="2858" spans="9:20" x14ac:dyDescent="0.25">
      <c r="I2858" s="19"/>
      <c r="L2858" s="19"/>
      <c r="M2858" s="19"/>
      <c r="Q2858" s="19"/>
      <c r="T2858" s="19"/>
    </row>
    <row r="2859" spans="9:20" x14ac:dyDescent="0.25">
      <c r="I2859" s="19"/>
      <c r="L2859" s="19"/>
      <c r="M2859" s="19"/>
      <c r="Q2859" s="19"/>
      <c r="T2859" s="19"/>
    </row>
    <row r="2860" spans="9:20" x14ac:dyDescent="0.25">
      <c r="I2860" s="19"/>
      <c r="L2860" s="19"/>
      <c r="M2860" s="19"/>
      <c r="Q2860" s="19"/>
      <c r="T2860" s="19"/>
    </row>
    <row r="2861" spans="9:20" x14ac:dyDescent="0.25">
      <c r="I2861" s="19"/>
      <c r="L2861" s="19"/>
      <c r="M2861" s="19"/>
      <c r="Q2861" s="19"/>
      <c r="T2861" s="19"/>
    </row>
    <row r="2862" spans="9:20" x14ac:dyDescent="0.25">
      <c r="I2862" s="19"/>
      <c r="L2862" s="19"/>
      <c r="M2862" s="19"/>
      <c r="Q2862" s="19"/>
      <c r="T2862" s="19"/>
    </row>
    <row r="2863" spans="9:20" x14ac:dyDescent="0.25">
      <c r="I2863" s="19"/>
      <c r="L2863" s="19"/>
      <c r="M2863" s="19"/>
      <c r="Q2863" s="19"/>
      <c r="T2863" s="19"/>
    </row>
    <row r="2864" spans="9:20" x14ac:dyDescent="0.25">
      <c r="I2864" s="19"/>
      <c r="L2864" s="19"/>
      <c r="M2864" s="19"/>
      <c r="Q2864" s="19"/>
      <c r="T2864" s="19"/>
    </row>
    <row r="2865" spans="9:20" x14ac:dyDescent="0.25">
      <c r="I2865" s="19"/>
      <c r="L2865" s="19"/>
      <c r="M2865" s="19"/>
      <c r="Q2865" s="19"/>
      <c r="T2865" s="19"/>
    </row>
    <row r="2866" spans="9:20" x14ac:dyDescent="0.25">
      <c r="I2866" s="19"/>
      <c r="L2866" s="19"/>
      <c r="M2866" s="19"/>
      <c r="Q2866" s="19"/>
      <c r="T2866" s="19"/>
    </row>
    <row r="2867" spans="9:20" x14ac:dyDescent="0.25">
      <c r="I2867" s="19"/>
      <c r="L2867" s="19"/>
      <c r="M2867" s="19"/>
      <c r="Q2867" s="19"/>
      <c r="T2867" s="19"/>
    </row>
    <row r="2868" spans="9:20" x14ac:dyDescent="0.25">
      <c r="I2868" s="19"/>
      <c r="L2868" s="19"/>
      <c r="M2868" s="19"/>
      <c r="Q2868" s="19"/>
      <c r="T2868" s="19"/>
    </row>
    <row r="2869" spans="9:20" x14ac:dyDescent="0.25">
      <c r="I2869" s="19"/>
      <c r="L2869" s="19"/>
      <c r="M2869" s="19"/>
      <c r="Q2869" s="19"/>
      <c r="T2869" s="19"/>
    </row>
    <row r="2870" spans="9:20" x14ac:dyDescent="0.25">
      <c r="I2870" s="19"/>
      <c r="L2870" s="19"/>
      <c r="M2870" s="19"/>
      <c r="Q2870" s="19"/>
      <c r="T2870" s="19"/>
    </row>
    <row r="2871" spans="9:20" x14ac:dyDescent="0.25">
      <c r="I2871" s="19"/>
      <c r="L2871" s="19"/>
      <c r="M2871" s="19"/>
      <c r="Q2871" s="19"/>
      <c r="T2871" s="19"/>
    </row>
    <row r="2872" spans="9:20" x14ac:dyDescent="0.25">
      <c r="I2872" s="19"/>
      <c r="L2872" s="19"/>
      <c r="M2872" s="19"/>
      <c r="Q2872" s="19"/>
      <c r="T2872" s="19"/>
    </row>
    <row r="2873" spans="9:20" x14ac:dyDescent="0.25">
      <c r="I2873" s="19"/>
      <c r="L2873" s="19"/>
      <c r="M2873" s="19"/>
      <c r="Q2873" s="19"/>
      <c r="T2873" s="19"/>
    </row>
    <row r="2874" spans="9:20" x14ac:dyDescent="0.25">
      <c r="I2874" s="19"/>
      <c r="L2874" s="19"/>
      <c r="M2874" s="19"/>
      <c r="Q2874" s="19"/>
      <c r="T2874" s="19"/>
    </row>
    <row r="2875" spans="9:20" x14ac:dyDescent="0.25">
      <c r="I2875" s="19"/>
      <c r="L2875" s="19"/>
      <c r="M2875" s="19"/>
      <c r="Q2875" s="19"/>
      <c r="T2875" s="19"/>
    </row>
    <row r="2876" spans="9:20" x14ac:dyDescent="0.25">
      <c r="I2876" s="19"/>
      <c r="L2876" s="19"/>
      <c r="M2876" s="19"/>
      <c r="Q2876" s="19"/>
      <c r="T2876" s="19"/>
    </row>
    <row r="2877" spans="9:20" x14ac:dyDescent="0.25">
      <c r="I2877" s="19"/>
      <c r="L2877" s="19"/>
      <c r="M2877" s="19"/>
      <c r="Q2877" s="19"/>
      <c r="T2877" s="19"/>
    </row>
    <row r="2878" spans="9:20" x14ac:dyDescent="0.25">
      <c r="I2878" s="19"/>
      <c r="L2878" s="19"/>
      <c r="M2878" s="19"/>
      <c r="Q2878" s="19"/>
      <c r="T2878" s="19"/>
    </row>
    <row r="2879" spans="9:20" x14ac:dyDescent="0.25">
      <c r="I2879" s="19"/>
      <c r="L2879" s="19"/>
      <c r="M2879" s="19"/>
      <c r="Q2879" s="19"/>
      <c r="T2879" s="19"/>
    </row>
    <row r="2880" spans="9:20" x14ac:dyDescent="0.25">
      <c r="I2880" s="19"/>
      <c r="L2880" s="19"/>
      <c r="M2880" s="19"/>
      <c r="Q2880" s="19"/>
      <c r="T2880" s="19"/>
    </row>
    <row r="2881" spans="9:20" x14ac:dyDescent="0.25">
      <c r="I2881" s="19"/>
      <c r="L2881" s="19"/>
      <c r="M2881" s="19"/>
      <c r="Q2881" s="19"/>
      <c r="T2881" s="19"/>
    </row>
    <row r="2882" spans="9:20" x14ac:dyDescent="0.25">
      <c r="I2882" s="19"/>
      <c r="L2882" s="19"/>
      <c r="M2882" s="19"/>
      <c r="Q2882" s="19"/>
      <c r="T2882" s="19"/>
    </row>
    <row r="2883" spans="9:20" x14ac:dyDescent="0.25">
      <c r="I2883" s="19"/>
      <c r="L2883" s="19"/>
      <c r="M2883" s="19"/>
      <c r="Q2883" s="19"/>
      <c r="T2883" s="19"/>
    </row>
    <row r="2884" spans="9:20" x14ac:dyDescent="0.25">
      <c r="I2884" s="19"/>
      <c r="L2884" s="19"/>
      <c r="M2884" s="19"/>
      <c r="Q2884" s="19"/>
      <c r="T2884" s="19"/>
    </row>
    <row r="2885" spans="9:20" x14ac:dyDescent="0.25">
      <c r="I2885" s="19"/>
      <c r="L2885" s="19"/>
      <c r="M2885" s="19"/>
      <c r="Q2885" s="19"/>
      <c r="T2885" s="19"/>
    </row>
    <row r="2886" spans="9:20" x14ac:dyDescent="0.25">
      <c r="I2886" s="19"/>
      <c r="L2886" s="19"/>
      <c r="M2886" s="19"/>
      <c r="Q2886" s="19"/>
      <c r="T2886" s="19"/>
    </row>
    <row r="2887" spans="9:20" x14ac:dyDescent="0.25">
      <c r="I2887" s="19"/>
      <c r="L2887" s="19"/>
      <c r="M2887" s="19"/>
      <c r="Q2887" s="19"/>
      <c r="T2887" s="19"/>
    </row>
    <row r="2888" spans="9:20" x14ac:dyDescent="0.25">
      <c r="I2888" s="19"/>
      <c r="L2888" s="19"/>
      <c r="M2888" s="19"/>
      <c r="Q2888" s="19"/>
      <c r="T2888" s="19"/>
    </row>
    <row r="2889" spans="9:20" x14ac:dyDescent="0.25">
      <c r="I2889" s="19"/>
      <c r="L2889" s="19"/>
      <c r="M2889" s="19"/>
      <c r="Q2889" s="19"/>
      <c r="T2889" s="19"/>
    </row>
    <row r="2890" spans="9:20" x14ac:dyDescent="0.25">
      <c r="I2890" s="19"/>
      <c r="L2890" s="19"/>
      <c r="M2890" s="19"/>
      <c r="Q2890" s="19"/>
      <c r="T2890" s="19"/>
    </row>
    <row r="2891" spans="9:20" x14ac:dyDescent="0.25">
      <c r="I2891" s="19"/>
      <c r="L2891" s="19"/>
      <c r="M2891" s="19"/>
      <c r="Q2891" s="19"/>
      <c r="T2891" s="19"/>
    </row>
    <row r="2892" spans="9:20" x14ac:dyDescent="0.25">
      <c r="I2892" s="19"/>
      <c r="L2892" s="19"/>
      <c r="M2892" s="19"/>
      <c r="Q2892" s="19"/>
      <c r="T2892" s="19"/>
    </row>
    <row r="2893" spans="9:20" x14ac:dyDescent="0.25">
      <c r="I2893" s="19"/>
      <c r="L2893" s="19"/>
      <c r="M2893" s="19"/>
      <c r="Q2893" s="19"/>
      <c r="T2893" s="19"/>
    </row>
    <row r="2894" spans="9:20" x14ac:dyDescent="0.25">
      <c r="I2894" s="19"/>
      <c r="L2894" s="19"/>
      <c r="M2894" s="19"/>
      <c r="Q2894" s="19"/>
      <c r="T2894" s="19"/>
    </row>
    <row r="2895" spans="9:20" x14ac:dyDescent="0.25">
      <c r="I2895" s="19"/>
      <c r="L2895" s="19"/>
      <c r="M2895" s="19"/>
      <c r="Q2895" s="19"/>
      <c r="T2895" s="19"/>
    </row>
    <row r="2896" spans="9:20" x14ac:dyDescent="0.25">
      <c r="I2896" s="19"/>
      <c r="L2896" s="19"/>
      <c r="M2896" s="19"/>
      <c r="Q2896" s="19"/>
      <c r="T2896" s="19"/>
    </row>
    <row r="2897" spans="9:20" x14ac:dyDescent="0.25">
      <c r="I2897" s="19"/>
      <c r="L2897" s="19"/>
      <c r="M2897" s="19"/>
      <c r="Q2897" s="19"/>
      <c r="T2897" s="19"/>
    </row>
    <row r="2898" spans="9:20" x14ac:dyDescent="0.25">
      <c r="I2898" s="19"/>
      <c r="L2898" s="19"/>
      <c r="M2898" s="19"/>
      <c r="Q2898" s="19"/>
      <c r="T2898" s="19"/>
    </row>
    <row r="2899" spans="9:20" x14ac:dyDescent="0.25">
      <c r="I2899" s="19"/>
      <c r="L2899" s="19"/>
      <c r="M2899" s="19"/>
      <c r="Q2899" s="19"/>
      <c r="T2899" s="19"/>
    </row>
    <row r="2900" spans="9:20" x14ac:dyDescent="0.25">
      <c r="I2900" s="19"/>
      <c r="L2900" s="19"/>
      <c r="M2900" s="19"/>
      <c r="Q2900" s="19"/>
      <c r="T2900" s="19"/>
    </row>
    <row r="2901" spans="9:20" x14ac:dyDescent="0.25">
      <c r="I2901" s="19"/>
      <c r="L2901" s="19"/>
      <c r="M2901" s="19"/>
      <c r="Q2901" s="19"/>
      <c r="T2901" s="19"/>
    </row>
    <row r="2902" spans="9:20" x14ac:dyDescent="0.25">
      <c r="I2902" s="19"/>
      <c r="L2902" s="19"/>
      <c r="M2902" s="19"/>
      <c r="Q2902" s="19"/>
      <c r="T2902" s="19"/>
    </row>
    <row r="2903" spans="9:20" x14ac:dyDescent="0.25">
      <c r="I2903" s="19"/>
      <c r="L2903" s="19"/>
      <c r="M2903" s="19"/>
      <c r="Q2903" s="19"/>
      <c r="T2903" s="19"/>
    </row>
    <row r="2904" spans="9:20" x14ac:dyDescent="0.25">
      <c r="I2904" s="19"/>
      <c r="L2904" s="19"/>
      <c r="M2904" s="19"/>
      <c r="Q2904" s="19"/>
      <c r="T2904" s="19"/>
    </row>
    <row r="2905" spans="9:20" x14ac:dyDescent="0.25">
      <c r="I2905" s="19"/>
      <c r="L2905" s="19"/>
      <c r="M2905" s="19"/>
      <c r="Q2905" s="19"/>
      <c r="T2905" s="19"/>
    </row>
    <row r="2906" spans="9:20" x14ac:dyDescent="0.25">
      <c r="I2906" s="19"/>
      <c r="L2906" s="19"/>
      <c r="M2906" s="19"/>
      <c r="Q2906" s="19"/>
      <c r="T2906" s="19"/>
    </row>
    <row r="2907" spans="9:20" x14ac:dyDescent="0.25">
      <c r="I2907" s="19"/>
      <c r="L2907" s="19"/>
      <c r="M2907" s="19"/>
      <c r="Q2907" s="19"/>
      <c r="T2907" s="19"/>
    </row>
    <row r="2908" spans="9:20" x14ac:dyDescent="0.25">
      <c r="I2908" s="19"/>
      <c r="L2908" s="19"/>
      <c r="M2908" s="19"/>
      <c r="Q2908" s="19"/>
      <c r="T2908" s="19"/>
    </row>
    <row r="2909" spans="9:20" x14ac:dyDescent="0.25">
      <c r="I2909" s="19"/>
      <c r="L2909" s="19"/>
      <c r="M2909" s="19"/>
      <c r="Q2909" s="19"/>
      <c r="T2909" s="19"/>
    </row>
    <row r="2910" spans="9:20" x14ac:dyDescent="0.25">
      <c r="I2910" s="19"/>
      <c r="L2910" s="19"/>
      <c r="M2910" s="19"/>
      <c r="Q2910" s="19"/>
      <c r="T2910" s="19"/>
    </row>
    <row r="2911" spans="9:20" x14ac:dyDescent="0.25">
      <c r="I2911" s="19"/>
      <c r="L2911" s="19"/>
      <c r="M2911" s="19"/>
      <c r="Q2911" s="19"/>
      <c r="T2911" s="19"/>
    </row>
    <row r="2912" spans="9:20" x14ac:dyDescent="0.25">
      <c r="I2912" s="19"/>
      <c r="L2912" s="19"/>
      <c r="M2912" s="19"/>
      <c r="Q2912" s="19"/>
      <c r="T2912" s="19"/>
    </row>
    <row r="2913" spans="9:20" x14ac:dyDescent="0.25">
      <c r="I2913" s="19"/>
      <c r="L2913" s="19"/>
      <c r="M2913" s="19"/>
      <c r="Q2913" s="19"/>
      <c r="T2913" s="19"/>
    </row>
    <row r="2914" spans="9:20" x14ac:dyDescent="0.25">
      <c r="I2914" s="19"/>
      <c r="L2914" s="19"/>
      <c r="M2914" s="19"/>
      <c r="Q2914" s="19"/>
      <c r="T2914" s="19"/>
    </row>
    <row r="2915" spans="9:20" x14ac:dyDescent="0.25">
      <c r="I2915" s="19"/>
      <c r="L2915" s="19"/>
      <c r="M2915" s="19"/>
      <c r="Q2915" s="19"/>
      <c r="T2915" s="19"/>
    </row>
    <row r="2916" spans="9:20" x14ac:dyDescent="0.25">
      <c r="I2916" s="19"/>
      <c r="L2916" s="19"/>
      <c r="M2916" s="19"/>
      <c r="Q2916" s="19"/>
      <c r="T2916" s="19"/>
    </row>
    <row r="2917" spans="9:20" x14ac:dyDescent="0.25">
      <c r="I2917" s="19"/>
      <c r="L2917" s="19"/>
      <c r="M2917" s="19"/>
      <c r="Q2917" s="19"/>
      <c r="T2917" s="19"/>
    </row>
    <row r="2918" spans="9:20" x14ac:dyDescent="0.25">
      <c r="I2918" s="19"/>
      <c r="L2918" s="19"/>
      <c r="M2918" s="19"/>
      <c r="Q2918" s="19"/>
      <c r="T2918" s="19"/>
    </row>
    <row r="2919" spans="9:20" x14ac:dyDescent="0.25">
      <c r="I2919" s="19"/>
      <c r="L2919" s="19"/>
      <c r="M2919" s="19"/>
      <c r="Q2919" s="19"/>
      <c r="T2919" s="19"/>
    </row>
    <row r="2920" spans="9:20" x14ac:dyDescent="0.25">
      <c r="I2920" s="19"/>
      <c r="L2920" s="19"/>
      <c r="M2920" s="19"/>
      <c r="Q2920" s="19"/>
      <c r="T2920" s="19"/>
    </row>
    <row r="2921" spans="9:20" x14ac:dyDescent="0.25">
      <c r="I2921" s="19"/>
      <c r="L2921" s="19"/>
      <c r="M2921" s="19"/>
      <c r="Q2921" s="19"/>
      <c r="T2921" s="19"/>
    </row>
    <row r="2922" spans="9:20" x14ac:dyDescent="0.25">
      <c r="I2922" s="19"/>
      <c r="L2922" s="19"/>
      <c r="M2922" s="19"/>
      <c r="Q2922" s="19"/>
      <c r="T2922" s="19"/>
    </row>
    <row r="2923" spans="9:20" x14ac:dyDescent="0.25">
      <c r="I2923" s="19"/>
      <c r="L2923" s="19"/>
      <c r="M2923" s="19"/>
      <c r="Q2923" s="19"/>
      <c r="T2923" s="19"/>
    </row>
    <row r="2924" spans="9:20" x14ac:dyDescent="0.25">
      <c r="I2924" s="19"/>
      <c r="L2924" s="19"/>
      <c r="M2924" s="19"/>
      <c r="Q2924" s="19"/>
      <c r="T2924" s="19"/>
    </row>
    <row r="2925" spans="9:20" x14ac:dyDescent="0.25">
      <c r="I2925" s="19"/>
      <c r="L2925" s="19"/>
      <c r="M2925" s="19"/>
      <c r="Q2925" s="19"/>
      <c r="T2925" s="19"/>
    </row>
    <row r="2926" spans="9:20" x14ac:dyDescent="0.25">
      <c r="I2926" s="19"/>
      <c r="L2926" s="19"/>
      <c r="M2926" s="19"/>
      <c r="Q2926" s="19"/>
      <c r="T2926" s="19"/>
    </row>
    <row r="2927" spans="9:20" x14ac:dyDescent="0.25">
      <c r="I2927" s="19"/>
      <c r="L2927" s="19"/>
      <c r="M2927" s="19"/>
      <c r="Q2927" s="19"/>
      <c r="T2927" s="19"/>
    </row>
    <row r="2928" spans="9:20" x14ac:dyDescent="0.25">
      <c r="I2928" s="19"/>
      <c r="L2928" s="19"/>
      <c r="M2928" s="19"/>
      <c r="Q2928" s="19"/>
      <c r="T2928" s="19"/>
    </row>
    <row r="2929" spans="9:20" x14ac:dyDescent="0.25">
      <c r="I2929" s="19"/>
      <c r="L2929" s="19"/>
      <c r="M2929" s="19"/>
      <c r="Q2929" s="19"/>
      <c r="T2929" s="19"/>
    </row>
    <row r="2930" spans="9:20" x14ac:dyDescent="0.25">
      <c r="I2930" s="19"/>
      <c r="L2930" s="19"/>
      <c r="M2930" s="19"/>
      <c r="Q2930" s="19"/>
      <c r="T2930" s="19"/>
    </row>
    <row r="2931" spans="9:20" x14ac:dyDescent="0.25">
      <c r="I2931" s="19"/>
      <c r="L2931" s="19"/>
      <c r="M2931" s="19"/>
      <c r="Q2931" s="19"/>
      <c r="T2931" s="19"/>
    </row>
    <row r="2932" spans="9:20" x14ac:dyDescent="0.25">
      <c r="I2932" s="19"/>
      <c r="L2932" s="19"/>
      <c r="M2932" s="19"/>
      <c r="Q2932" s="19"/>
      <c r="T2932" s="19"/>
    </row>
    <row r="2933" spans="9:20" x14ac:dyDescent="0.25">
      <c r="I2933" s="19"/>
      <c r="L2933" s="19"/>
      <c r="M2933" s="19"/>
      <c r="Q2933" s="19"/>
      <c r="T2933" s="19"/>
    </row>
    <row r="2934" spans="9:20" x14ac:dyDescent="0.25">
      <c r="I2934" s="19"/>
      <c r="L2934" s="19"/>
      <c r="M2934" s="19"/>
      <c r="Q2934" s="19"/>
      <c r="T2934" s="19"/>
    </row>
    <row r="2935" spans="9:20" x14ac:dyDescent="0.25">
      <c r="I2935" s="19"/>
      <c r="L2935" s="19"/>
      <c r="M2935" s="19"/>
      <c r="Q2935" s="19"/>
      <c r="T2935" s="19"/>
    </row>
    <row r="2936" spans="9:20" x14ac:dyDescent="0.25">
      <c r="I2936" s="19"/>
      <c r="L2936" s="19"/>
      <c r="M2936" s="19"/>
      <c r="Q2936" s="19"/>
      <c r="T2936" s="19"/>
    </row>
    <row r="2937" spans="9:20" x14ac:dyDescent="0.25">
      <c r="I2937" s="19"/>
      <c r="L2937" s="19"/>
      <c r="M2937" s="19"/>
      <c r="Q2937" s="19"/>
      <c r="T2937" s="19"/>
    </row>
    <row r="2938" spans="9:20" x14ac:dyDescent="0.25">
      <c r="I2938" s="19"/>
      <c r="L2938" s="19"/>
      <c r="M2938" s="19"/>
      <c r="Q2938" s="19"/>
      <c r="T2938" s="19"/>
    </row>
    <row r="2939" spans="9:20" x14ac:dyDescent="0.25">
      <c r="I2939" s="19"/>
      <c r="L2939" s="19"/>
      <c r="M2939" s="19"/>
      <c r="Q2939" s="19"/>
      <c r="T2939" s="19"/>
    </row>
    <row r="2940" spans="9:20" x14ac:dyDescent="0.25">
      <c r="I2940" s="19"/>
      <c r="L2940" s="19"/>
      <c r="M2940" s="19"/>
      <c r="Q2940" s="19"/>
      <c r="T2940" s="19"/>
    </row>
    <row r="2941" spans="9:20" x14ac:dyDescent="0.25">
      <c r="I2941" s="19"/>
      <c r="L2941" s="19"/>
      <c r="M2941" s="19"/>
      <c r="Q2941" s="19"/>
      <c r="T2941" s="19"/>
    </row>
    <row r="2942" spans="9:20" x14ac:dyDescent="0.25">
      <c r="I2942" s="19"/>
      <c r="L2942" s="19"/>
      <c r="M2942" s="19"/>
      <c r="Q2942" s="19"/>
      <c r="T2942" s="19"/>
    </row>
    <row r="2943" spans="9:20" x14ac:dyDescent="0.25">
      <c r="I2943" s="19"/>
      <c r="L2943" s="19"/>
      <c r="M2943" s="19"/>
      <c r="Q2943" s="19"/>
      <c r="T2943" s="19"/>
    </row>
    <row r="2944" spans="9:20" x14ac:dyDescent="0.25">
      <c r="I2944" s="19"/>
      <c r="L2944" s="19"/>
      <c r="M2944" s="19"/>
      <c r="Q2944" s="19"/>
      <c r="T2944" s="19"/>
    </row>
    <row r="2945" spans="9:20" x14ac:dyDescent="0.25">
      <c r="I2945" s="19"/>
      <c r="L2945" s="19"/>
      <c r="M2945" s="19"/>
      <c r="Q2945" s="19"/>
      <c r="T2945" s="19"/>
    </row>
    <row r="2946" spans="9:20" x14ac:dyDescent="0.25">
      <c r="I2946" s="19"/>
      <c r="L2946" s="19"/>
      <c r="M2946" s="19"/>
      <c r="Q2946" s="19"/>
      <c r="T2946" s="19"/>
    </row>
    <row r="2947" spans="9:20" x14ac:dyDescent="0.25">
      <c r="I2947" s="19"/>
      <c r="L2947" s="19"/>
      <c r="M2947" s="19"/>
      <c r="Q2947" s="19"/>
      <c r="T2947" s="19"/>
    </row>
    <row r="2948" spans="9:20" x14ac:dyDescent="0.25">
      <c r="I2948" s="19"/>
      <c r="L2948" s="19"/>
      <c r="M2948" s="19"/>
      <c r="Q2948" s="19"/>
      <c r="T2948" s="19"/>
    </row>
    <row r="2949" spans="9:20" x14ac:dyDescent="0.25">
      <c r="I2949" s="19"/>
      <c r="L2949" s="19"/>
      <c r="M2949" s="19"/>
      <c r="Q2949" s="19"/>
      <c r="T2949" s="19"/>
    </row>
    <row r="2950" spans="9:20" x14ac:dyDescent="0.25">
      <c r="I2950" s="19"/>
      <c r="L2950" s="19"/>
      <c r="M2950" s="19"/>
      <c r="Q2950" s="19"/>
      <c r="T2950" s="19"/>
    </row>
    <row r="2951" spans="9:20" x14ac:dyDescent="0.25">
      <c r="I2951" s="19"/>
      <c r="L2951" s="19"/>
      <c r="M2951" s="19"/>
      <c r="Q2951" s="19"/>
      <c r="T2951" s="19"/>
    </row>
    <row r="2952" spans="9:20" x14ac:dyDescent="0.25">
      <c r="I2952" s="19"/>
      <c r="L2952" s="19"/>
      <c r="M2952" s="19"/>
      <c r="Q2952" s="19"/>
      <c r="T2952" s="19"/>
    </row>
    <row r="2953" spans="9:20" x14ac:dyDescent="0.25">
      <c r="I2953" s="19"/>
      <c r="L2953" s="19"/>
      <c r="M2953" s="19"/>
      <c r="Q2953" s="19"/>
      <c r="T2953" s="19"/>
    </row>
    <row r="2954" spans="9:20" x14ac:dyDescent="0.25">
      <c r="I2954" s="19"/>
      <c r="L2954" s="19"/>
      <c r="M2954" s="19"/>
      <c r="Q2954" s="19"/>
      <c r="T2954" s="19"/>
    </row>
    <row r="2955" spans="9:20" x14ac:dyDescent="0.25">
      <c r="I2955" s="19"/>
      <c r="L2955" s="19"/>
      <c r="M2955" s="19"/>
      <c r="Q2955" s="19"/>
      <c r="T2955" s="19"/>
    </row>
    <row r="2956" spans="9:20" x14ac:dyDescent="0.25">
      <c r="I2956" s="19"/>
      <c r="L2956" s="19"/>
      <c r="M2956" s="19"/>
      <c r="Q2956" s="19"/>
      <c r="T2956" s="19"/>
    </row>
    <row r="2957" spans="9:20" x14ac:dyDescent="0.25">
      <c r="I2957" s="19"/>
      <c r="L2957" s="19"/>
      <c r="M2957" s="19"/>
      <c r="Q2957" s="19"/>
      <c r="T2957" s="19"/>
    </row>
    <row r="2958" spans="9:20" x14ac:dyDescent="0.25">
      <c r="I2958" s="19"/>
      <c r="L2958" s="19"/>
      <c r="M2958" s="19"/>
      <c r="Q2958" s="19"/>
      <c r="T2958" s="19"/>
    </row>
    <row r="2959" spans="9:20" x14ac:dyDescent="0.25">
      <c r="I2959" s="19"/>
      <c r="L2959" s="19"/>
      <c r="M2959" s="19"/>
      <c r="Q2959" s="19"/>
      <c r="T2959" s="19"/>
    </row>
    <row r="2960" spans="9:20" x14ac:dyDescent="0.25">
      <c r="I2960" s="19"/>
      <c r="L2960" s="19"/>
      <c r="M2960" s="19"/>
      <c r="Q2960" s="19"/>
      <c r="T2960" s="19"/>
    </row>
    <row r="2961" spans="9:20" x14ac:dyDescent="0.25">
      <c r="I2961" s="19"/>
      <c r="L2961" s="19"/>
      <c r="M2961" s="19"/>
      <c r="Q2961" s="19"/>
      <c r="T2961" s="19"/>
    </row>
    <row r="2962" spans="9:20" x14ac:dyDescent="0.25">
      <c r="I2962" s="19"/>
      <c r="L2962" s="19"/>
      <c r="M2962" s="19"/>
      <c r="Q2962" s="19"/>
      <c r="T2962" s="19"/>
    </row>
    <row r="2963" spans="9:20" x14ac:dyDescent="0.25">
      <c r="I2963" s="19"/>
      <c r="L2963" s="19"/>
      <c r="M2963" s="19"/>
      <c r="Q2963" s="19"/>
      <c r="T2963" s="19"/>
    </row>
    <row r="2964" spans="9:20" x14ac:dyDescent="0.25">
      <c r="I2964" s="19"/>
      <c r="L2964" s="19"/>
      <c r="M2964" s="19"/>
      <c r="Q2964" s="19"/>
      <c r="T2964" s="19"/>
    </row>
    <row r="2965" spans="9:20" x14ac:dyDescent="0.25">
      <c r="I2965" s="19"/>
      <c r="L2965" s="19"/>
      <c r="M2965" s="19"/>
      <c r="Q2965" s="19"/>
      <c r="T2965" s="19"/>
    </row>
    <row r="2966" spans="9:20" x14ac:dyDescent="0.25">
      <c r="I2966" s="19"/>
      <c r="L2966" s="19"/>
      <c r="M2966" s="19"/>
      <c r="Q2966" s="19"/>
      <c r="T2966" s="19"/>
    </row>
    <row r="2967" spans="9:20" x14ac:dyDescent="0.25">
      <c r="I2967" s="19"/>
      <c r="L2967" s="19"/>
      <c r="M2967" s="19"/>
      <c r="Q2967" s="19"/>
      <c r="T2967" s="19"/>
    </row>
    <row r="2968" spans="9:20" x14ac:dyDescent="0.25">
      <c r="I2968" s="19"/>
      <c r="L2968" s="19"/>
      <c r="M2968" s="19"/>
      <c r="Q2968" s="19"/>
      <c r="T2968" s="19"/>
    </row>
    <row r="2969" spans="9:20" x14ac:dyDescent="0.25">
      <c r="I2969" s="19"/>
      <c r="L2969" s="19"/>
      <c r="M2969" s="19"/>
      <c r="Q2969" s="19"/>
      <c r="T2969" s="19"/>
    </row>
    <row r="2970" spans="9:20" x14ac:dyDescent="0.25">
      <c r="I2970" s="19"/>
      <c r="L2970" s="19"/>
      <c r="M2970" s="19"/>
      <c r="Q2970" s="19"/>
      <c r="T2970" s="19"/>
    </row>
    <row r="2971" spans="9:20" x14ac:dyDescent="0.25">
      <c r="I2971" s="19"/>
      <c r="L2971" s="19"/>
      <c r="M2971" s="19"/>
      <c r="Q2971" s="19"/>
      <c r="T2971" s="19"/>
    </row>
    <row r="2972" spans="9:20" x14ac:dyDescent="0.25">
      <c r="I2972" s="19"/>
      <c r="L2972" s="19"/>
      <c r="M2972" s="19"/>
      <c r="Q2972" s="19"/>
      <c r="T2972" s="19"/>
    </row>
    <row r="2973" spans="9:20" x14ac:dyDescent="0.25">
      <c r="I2973" s="19"/>
      <c r="L2973" s="19"/>
      <c r="M2973" s="19"/>
      <c r="Q2973" s="19"/>
      <c r="T2973" s="19"/>
    </row>
    <row r="2974" spans="9:20" x14ac:dyDescent="0.25">
      <c r="I2974" s="19"/>
      <c r="L2974" s="19"/>
      <c r="M2974" s="19"/>
      <c r="Q2974" s="19"/>
      <c r="T2974" s="19"/>
    </row>
    <row r="2975" spans="9:20" x14ac:dyDescent="0.25">
      <c r="I2975" s="19"/>
      <c r="L2975" s="19"/>
      <c r="M2975" s="19"/>
      <c r="Q2975" s="19"/>
      <c r="T2975" s="19"/>
    </row>
    <row r="2976" spans="9:20" x14ac:dyDescent="0.25">
      <c r="I2976" s="19"/>
      <c r="L2976" s="19"/>
      <c r="M2976" s="19"/>
      <c r="Q2976" s="19"/>
      <c r="T2976" s="19"/>
    </row>
    <row r="2977" spans="9:20" x14ac:dyDescent="0.25">
      <c r="I2977" s="19"/>
      <c r="L2977" s="19"/>
      <c r="M2977" s="19"/>
      <c r="Q2977" s="19"/>
      <c r="T2977" s="19"/>
    </row>
    <row r="2978" spans="9:20" x14ac:dyDescent="0.25">
      <c r="I2978" s="19"/>
      <c r="L2978" s="19"/>
      <c r="M2978" s="19"/>
      <c r="Q2978" s="19"/>
      <c r="T2978" s="19"/>
    </row>
    <row r="2979" spans="9:20" x14ac:dyDescent="0.25">
      <c r="I2979" s="19"/>
      <c r="L2979" s="19"/>
      <c r="M2979" s="19"/>
      <c r="Q2979" s="19"/>
      <c r="T2979" s="19"/>
    </row>
    <row r="2980" spans="9:20" x14ac:dyDescent="0.25">
      <c r="I2980" s="19"/>
      <c r="L2980" s="19"/>
      <c r="M2980" s="19"/>
      <c r="Q2980" s="19"/>
      <c r="T2980" s="19"/>
    </row>
    <row r="2981" spans="9:20" x14ac:dyDescent="0.25">
      <c r="I2981" s="19"/>
      <c r="L2981" s="19"/>
      <c r="M2981" s="19"/>
      <c r="Q2981" s="19"/>
      <c r="T2981" s="19"/>
    </row>
    <row r="2982" spans="9:20" x14ac:dyDescent="0.25">
      <c r="I2982" s="19"/>
      <c r="L2982" s="19"/>
      <c r="M2982" s="19"/>
      <c r="Q2982" s="19"/>
      <c r="T2982" s="19"/>
    </row>
    <row r="2983" spans="9:20" x14ac:dyDescent="0.25">
      <c r="I2983" s="19"/>
      <c r="L2983" s="19"/>
      <c r="M2983" s="19"/>
      <c r="Q2983" s="19"/>
      <c r="T2983" s="19"/>
    </row>
    <row r="2984" spans="9:20" x14ac:dyDescent="0.25">
      <c r="I2984" s="19"/>
      <c r="L2984" s="19"/>
      <c r="M2984" s="19"/>
      <c r="Q2984" s="19"/>
      <c r="T2984" s="19"/>
    </row>
    <row r="2985" spans="9:20" x14ac:dyDescent="0.25">
      <c r="I2985" s="19"/>
      <c r="L2985" s="19"/>
      <c r="M2985" s="19"/>
      <c r="Q2985" s="19"/>
      <c r="T2985" s="19"/>
    </row>
    <row r="2986" spans="9:20" x14ac:dyDescent="0.25">
      <c r="I2986" s="19"/>
      <c r="L2986" s="19"/>
      <c r="M2986" s="19"/>
      <c r="Q2986" s="19"/>
      <c r="T2986" s="19"/>
    </row>
    <row r="2987" spans="9:20" x14ac:dyDescent="0.25">
      <c r="I2987" s="19"/>
      <c r="L2987" s="19"/>
      <c r="M2987" s="19"/>
      <c r="Q2987" s="19"/>
      <c r="T2987" s="19"/>
    </row>
    <row r="2988" spans="9:20" x14ac:dyDescent="0.25">
      <c r="I2988" s="19"/>
      <c r="L2988" s="19"/>
      <c r="M2988" s="19"/>
      <c r="Q2988" s="19"/>
      <c r="T2988" s="19"/>
    </row>
    <row r="2989" spans="9:20" x14ac:dyDescent="0.25">
      <c r="I2989" s="19"/>
      <c r="L2989" s="19"/>
      <c r="M2989" s="19"/>
      <c r="Q2989" s="19"/>
      <c r="T2989" s="19"/>
    </row>
    <row r="2990" spans="9:20" x14ac:dyDescent="0.25">
      <c r="I2990" s="19"/>
      <c r="L2990" s="19"/>
      <c r="M2990" s="19"/>
      <c r="Q2990" s="19"/>
      <c r="T2990" s="19"/>
    </row>
    <row r="2991" spans="9:20" x14ac:dyDescent="0.25">
      <c r="I2991" s="19"/>
      <c r="L2991" s="19"/>
      <c r="M2991" s="19"/>
      <c r="Q2991" s="19"/>
      <c r="T2991" s="19"/>
    </row>
    <row r="2992" spans="9:20" x14ac:dyDescent="0.25">
      <c r="I2992" s="19"/>
      <c r="L2992" s="19"/>
      <c r="M2992" s="19"/>
      <c r="Q2992" s="19"/>
      <c r="T2992" s="19"/>
    </row>
    <row r="2993" spans="9:20" x14ac:dyDescent="0.25">
      <c r="I2993" s="19"/>
      <c r="L2993" s="19"/>
      <c r="M2993" s="19"/>
      <c r="Q2993" s="19"/>
      <c r="T2993" s="19"/>
    </row>
    <row r="2994" spans="9:20" x14ac:dyDescent="0.25">
      <c r="I2994" s="19"/>
      <c r="L2994" s="19"/>
      <c r="M2994" s="19"/>
      <c r="Q2994" s="19"/>
      <c r="T2994" s="19"/>
    </row>
    <row r="2995" spans="9:20" x14ac:dyDescent="0.25">
      <c r="I2995" s="19"/>
      <c r="L2995" s="19"/>
      <c r="M2995" s="19"/>
      <c r="Q2995" s="19"/>
      <c r="T2995" s="19"/>
    </row>
    <row r="2996" spans="9:20" x14ac:dyDescent="0.25">
      <c r="I2996" s="19"/>
      <c r="L2996" s="19"/>
      <c r="M2996" s="19"/>
      <c r="Q2996" s="19"/>
      <c r="T2996" s="19"/>
    </row>
    <row r="2997" spans="9:20" x14ac:dyDescent="0.25">
      <c r="I2997" s="19"/>
      <c r="L2997" s="19"/>
      <c r="M2997" s="19"/>
      <c r="Q2997" s="19"/>
      <c r="T2997" s="19"/>
    </row>
    <row r="2998" spans="9:20" x14ac:dyDescent="0.25">
      <c r="I2998" s="19"/>
      <c r="L2998" s="19"/>
      <c r="M2998" s="19"/>
      <c r="Q2998" s="19"/>
      <c r="T2998" s="19"/>
    </row>
    <row r="2999" spans="9:20" x14ac:dyDescent="0.25">
      <c r="I2999" s="19"/>
      <c r="L2999" s="19"/>
      <c r="M2999" s="19"/>
      <c r="Q2999" s="19"/>
      <c r="T2999" s="19"/>
    </row>
    <row r="3000" spans="9:20" x14ac:dyDescent="0.25">
      <c r="I3000" s="19"/>
      <c r="L3000" s="19"/>
      <c r="M3000" s="19"/>
      <c r="Q3000" s="19"/>
      <c r="T3000" s="19"/>
    </row>
    <row r="3001" spans="9:20" x14ac:dyDescent="0.25">
      <c r="I3001" s="19"/>
      <c r="L3001" s="19"/>
      <c r="M3001" s="19"/>
      <c r="Q3001" s="19"/>
      <c r="T3001" s="19"/>
    </row>
    <row r="3002" spans="9:20" x14ac:dyDescent="0.25">
      <c r="I3002" s="19"/>
      <c r="L3002" s="19"/>
      <c r="M3002" s="19"/>
      <c r="Q3002" s="19"/>
      <c r="T3002" s="19"/>
    </row>
    <row r="3003" spans="9:20" x14ac:dyDescent="0.25">
      <c r="I3003" s="19"/>
      <c r="L3003" s="19"/>
      <c r="M3003" s="19"/>
      <c r="Q3003" s="19"/>
      <c r="T3003" s="19"/>
    </row>
    <row r="3004" spans="9:20" x14ac:dyDescent="0.25">
      <c r="I3004" s="19"/>
      <c r="L3004" s="19"/>
      <c r="M3004" s="19"/>
      <c r="Q3004" s="19"/>
      <c r="T3004" s="19"/>
    </row>
    <row r="3005" spans="9:20" x14ac:dyDescent="0.25">
      <c r="I3005" s="19"/>
      <c r="L3005" s="19"/>
      <c r="M3005" s="19"/>
      <c r="Q3005" s="19"/>
      <c r="T3005" s="19"/>
    </row>
    <row r="3006" spans="9:20" x14ac:dyDescent="0.25">
      <c r="I3006" s="19"/>
      <c r="L3006" s="19"/>
      <c r="M3006" s="19"/>
      <c r="Q3006" s="19"/>
      <c r="T3006" s="19"/>
    </row>
    <row r="3007" spans="9:20" x14ac:dyDescent="0.25">
      <c r="I3007" s="19"/>
      <c r="L3007" s="19"/>
      <c r="M3007" s="19"/>
      <c r="Q3007" s="19"/>
      <c r="T3007" s="19"/>
    </row>
    <row r="3008" spans="9:20" x14ac:dyDescent="0.25">
      <c r="I3008" s="19"/>
      <c r="L3008" s="19"/>
      <c r="M3008" s="19"/>
      <c r="Q3008" s="19"/>
      <c r="T3008" s="19"/>
    </row>
    <row r="3009" spans="9:20" x14ac:dyDescent="0.25">
      <c r="I3009" s="19"/>
      <c r="L3009" s="19"/>
      <c r="M3009" s="19"/>
      <c r="Q3009" s="19"/>
      <c r="T3009" s="19"/>
    </row>
    <row r="3010" spans="9:20" x14ac:dyDescent="0.25">
      <c r="I3010" s="19"/>
      <c r="L3010" s="19"/>
      <c r="M3010" s="19"/>
      <c r="Q3010" s="19"/>
      <c r="T3010" s="19"/>
    </row>
    <row r="3011" spans="9:20" x14ac:dyDescent="0.25">
      <c r="I3011" s="19"/>
      <c r="L3011" s="19"/>
      <c r="M3011" s="19"/>
      <c r="Q3011" s="19"/>
      <c r="T3011" s="19"/>
    </row>
    <row r="3012" spans="9:20" x14ac:dyDescent="0.25">
      <c r="I3012" s="19"/>
      <c r="L3012" s="19"/>
      <c r="M3012" s="19"/>
      <c r="Q3012" s="19"/>
      <c r="T3012" s="19"/>
    </row>
    <row r="3013" spans="9:20" x14ac:dyDescent="0.25">
      <c r="I3013" s="19"/>
      <c r="L3013" s="19"/>
      <c r="M3013" s="19"/>
      <c r="Q3013" s="19"/>
      <c r="T3013" s="19"/>
    </row>
    <row r="3014" spans="9:20" x14ac:dyDescent="0.25">
      <c r="I3014" s="19"/>
      <c r="L3014" s="19"/>
      <c r="M3014" s="19"/>
      <c r="Q3014" s="19"/>
      <c r="T3014" s="19"/>
    </row>
    <row r="3015" spans="9:20" x14ac:dyDescent="0.25">
      <c r="I3015" s="19"/>
      <c r="L3015" s="19"/>
      <c r="M3015" s="19"/>
      <c r="Q3015" s="19"/>
      <c r="T3015" s="19"/>
    </row>
    <row r="3016" spans="9:20" x14ac:dyDescent="0.25">
      <c r="I3016" s="19"/>
      <c r="L3016" s="19"/>
      <c r="M3016" s="19"/>
      <c r="Q3016" s="19"/>
      <c r="T3016" s="19"/>
    </row>
    <row r="3017" spans="9:20" x14ac:dyDescent="0.25">
      <c r="I3017" s="19"/>
      <c r="L3017" s="19"/>
      <c r="M3017" s="19"/>
      <c r="Q3017" s="19"/>
      <c r="T3017" s="19"/>
    </row>
    <row r="3018" spans="9:20" x14ac:dyDescent="0.25">
      <c r="I3018" s="19"/>
      <c r="L3018" s="19"/>
      <c r="M3018" s="19"/>
      <c r="Q3018" s="19"/>
      <c r="T3018" s="19"/>
    </row>
    <row r="3019" spans="9:20" x14ac:dyDescent="0.25">
      <c r="I3019" s="19"/>
      <c r="L3019" s="19"/>
      <c r="M3019" s="19"/>
      <c r="Q3019" s="19"/>
      <c r="T3019" s="19"/>
    </row>
    <row r="3020" spans="9:20" x14ac:dyDescent="0.25">
      <c r="I3020" s="19"/>
      <c r="L3020" s="19"/>
      <c r="M3020" s="19"/>
      <c r="Q3020" s="19"/>
      <c r="T3020" s="19"/>
    </row>
    <row r="3021" spans="9:20" x14ac:dyDescent="0.25">
      <c r="I3021" s="19"/>
      <c r="L3021" s="19"/>
      <c r="M3021" s="19"/>
      <c r="Q3021" s="19"/>
      <c r="T3021" s="19"/>
    </row>
    <row r="3022" spans="9:20" x14ac:dyDescent="0.25">
      <c r="I3022" s="19"/>
      <c r="L3022" s="19"/>
      <c r="M3022" s="19"/>
      <c r="Q3022" s="19"/>
      <c r="T3022" s="19"/>
    </row>
    <row r="3023" spans="9:20" x14ac:dyDescent="0.25">
      <c r="I3023" s="19"/>
      <c r="L3023" s="19"/>
      <c r="M3023" s="19"/>
      <c r="Q3023" s="19"/>
      <c r="T3023" s="19"/>
    </row>
    <row r="3024" spans="9:20" x14ac:dyDescent="0.25">
      <c r="I3024" s="19"/>
      <c r="L3024" s="19"/>
      <c r="M3024" s="19"/>
      <c r="Q3024" s="19"/>
      <c r="T3024" s="19"/>
    </row>
    <row r="3025" spans="9:20" x14ac:dyDescent="0.25">
      <c r="I3025" s="19"/>
      <c r="L3025" s="19"/>
      <c r="M3025" s="19"/>
      <c r="Q3025" s="19"/>
      <c r="T3025" s="19"/>
    </row>
    <row r="3026" spans="9:20" x14ac:dyDescent="0.25">
      <c r="I3026" s="19"/>
      <c r="L3026" s="19"/>
      <c r="M3026" s="19"/>
      <c r="Q3026" s="19"/>
      <c r="T3026" s="19"/>
    </row>
    <row r="3027" spans="9:20" x14ac:dyDescent="0.25">
      <c r="I3027" s="19"/>
      <c r="L3027" s="19"/>
      <c r="M3027" s="19"/>
      <c r="Q3027" s="19"/>
      <c r="T3027" s="19"/>
    </row>
    <row r="3028" spans="9:20" x14ac:dyDescent="0.25">
      <c r="I3028" s="19"/>
      <c r="L3028" s="19"/>
      <c r="M3028" s="19"/>
      <c r="Q3028" s="19"/>
      <c r="T3028" s="19"/>
    </row>
    <row r="3029" spans="9:20" x14ac:dyDescent="0.25">
      <c r="I3029" s="19"/>
      <c r="L3029" s="19"/>
      <c r="M3029" s="19"/>
      <c r="Q3029" s="19"/>
      <c r="T3029" s="19"/>
    </row>
    <row r="3030" spans="9:20" x14ac:dyDescent="0.25">
      <c r="I3030" s="19"/>
      <c r="L3030" s="19"/>
      <c r="M3030" s="19"/>
      <c r="Q3030" s="19"/>
      <c r="T3030" s="19"/>
    </row>
    <row r="3031" spans="9:20" x14ac:dyDescent="0.25">
      <c r="I3031" s="19"/>
      <c r="L3031" s="19"/>
      <c r="M3031" s="19"/>
      <c r="Q3031" s="19"/>
      <c r="T3031" s="19"/>
    </row>
    <row r="3032" spans="9:20" x14ac:dyDescent="0.25">
      <c r="I3032" s="19"/>
      <c r="L3032" s="19"/>
      <c r="M3032" s="19"/>
      <c r="Q3032" s="19"/>
      <c r="T3032" s="19"/>
    </row>
    <row r="3033" spans="9:20" x14ac:dyDescent="0.25">
      <c r="I3033" s="19"/>
      <c r="L3033" s="19"/>
      <c r="M3033" s="19"/>
      <c r="Q3033" s="19"/>
      <c r="T3033" s="19"/>
    </row>
    <row r="3034" spans="9:20" x14ac:dyDescent="0.25">
      <c r="I3034" s="19"/>
      <c r="L3034" s="19"/>
      <c r="M3034" s="19"/>
      <c r="Q3034" s="19"/>
      <c r="T3034" s="19"/>
    </row>
    <row r="3035" spans="9:20" x14ac:dyDescent="0.25">
      <c r="I3035" s="19"/>
      <c r="L3035" s="19"/>
      <c r="M3035" s="19"/>
      <c r="Q3035" s="19"/>
      <c r="T3035" s="19"/>
    </row>
    <row r="3036" spans="9:20" x14ac:dyDescent="0.25">
      <c r="I3036" s="19"/>
      <c r="L3036" s="19"/>
      <c r="M3036" s="19"/>
      <c r="Q3036" s="19"/>
      <c r="T3036" s="19"/>
    </row>
    <row r="3037" spans="9:20" x14ac:dyDescent="0.25">
      <c r="I3037" s="19"/>
      <c r="L3037" s="19"/>
      <c r="M3037" s="19"/>
      <c r="Q3037" s="19"/>
      <c r="T3037" s="19"/>
    </row>
    <row r="3038" spans="9:20" x14ac:dyDescent="0.25">
      <c r="I3038" s="19"/>
      <c r="L3038" s="19"/>
      <c r="M3038" s="19"/>
      <c r="Q3038" s="19"/>
      <c r="T3038" s="19"/>
    </row>
    <row r="3039" spans="9:20" x14ac:dyDescent="0.25">
      <c r="I3039" s="19"/>
      <c r="L3039" s="19"/>
      <c r="M3039" s="19"/>
      <c r="Q3039" s="19"/>
      <c r="T3039" s="19"/>
    </row>
    <row r="3040" spans="9:20" x14ac:dyDescent="0.25">
      <c r="I3040" s="19"/>
      <c r="L3040" s="19"/>
      <c r="M3040" s="19"/>
      <c r="Q3040" s="19"/>
      <c r="T3040" s="19"/>
    </row>
    <row r="3041" spans="9:20" x14ac:dyDescent="0.25">
      <c r="I3041" s="19"/>
      <c r="L3041" s="19"/>
      <c r="M3041" s="19"/>
      <c r="Q3041" s="19"/>
      <c r="T3041" s="19"/>
    </row>
    <row r="3042" spans="9:20" x14ac:dyDescent="0.25">
      <c r="I3042" s="19"/>
      <c r="L3042" s="19"/>
      <c r="M3042" s="19"/>
      <c r="Q3042" s="19"/>
      <c r="T3042" s="19"/>
    </row>
    <row r="3043" spans="9:20" x14ac:dyDescent="0.25">
      <c r="I3043" s="19"/>
      <c r="L3043" s="19"/>
      <c r="M3043" s="19"/>
      <c r="Q3043" s="19"/>
      <c r="T3043" s="19"/>
    </row>
    <row r="3044" spans="9:20" x14ac:dyDescent="0.25">
      <c r="I3044" s="19"/>
      <c r="L3044" s="19"/>
      <c r="M3044" s="19"/>
      <c r="Q3044" s="19"/>
      <c r="T3044" s="19"/>
    </row>
    <row r="3045" spans="9:20" x14ac:dyDescent="0.25">
      <c r="I3045" s="19"/>
      <c r="L3045" s="19"/>
      <c r="M3045" s="19"/>
      <c r="Q3045" s="19"/>
      <c r="T3045" s="19"/>
    </row>
    <row r="3046" spans="9:20" x14ac:dyDescent="0.25">
      <c r="I3046" s="19"/>
      <c r="L3046" s="19"/>
      <c r="M3046" s="19"/>
      <c r="Q3046" s="19"/>
      <c r="T3046" s="19"/>
    </row>
    <row r="3047" spans="9:20" x14ac:dyDescent="0.25">
      <c r="I3047" s="19"/>
      <c r="L3047" s="19"/>
      <c r="M3047" s="19"/>
      <c r="Q3047" s="19"/>
      <c r="T3047" s="19"/>
    </row>
    <row r="3048" spans="9:20" x14ac:dyDescent="0.25">
      <c r="I3048" s="19"/>
      <c r="L3048" s="19"/>
      <c r="M3048" s="19"/>
      <c r="Q3048" s="19"/>
      <c r="T3048" s="19"/>
    </row>
    <row r="3049" spans="9:20" x14ac:dyDescent="0.25">
      <c r="I3049" s="19"/>
      <c r="L3049" s="19"/>
      <c r="M3049" s="19"/>
      <c r="Q3049" s="19"/>
      <c r="T3049" s="19"/>
    </row>
    <row r="3050" spans="9:20" x14ac:dyDescent="0.25">
      <c r="I3050" s="19"/>
      <c r="L3050" s="19"/>
      <c r="M3050" s="19"/>
      <c r="Q3050" s="19"/>
      <c r="T3050" s="19"/>
    </row>
    <row r="3051" spans="9:20" x14ac:dyDescent="0.25">
      <c r="I3051" s="19"/>
      <c r="L3051" s="19"/>
      <c r="M3051" s="19"/>
      <c r="Q3051" s="19"/>
      <c r="T3051" s="19"/>
    </row>
    <row r="3052" spans="9:20" x14ac:dyDescent="0.25">
      <c r="I3052" s="19"/>
      <c r="L3052" s="19"/>
      <c r="M3052" s="19"/>
      <c r="Q3052" s="19"/>
      <c r="T3052" s="19"/>
    </row>
    <row r="3053" spans="9:20" x14ac:dyDescent="0.25">
      <c r="I3053" s="19"/>
      <c r="L3053" s="19"/>
      <c r="M3053" s="19"/>
      <c r="Q3053" s="19"/>
      <c r="T3053" s="19"/>
    </row>
    <row r="3054" spans="9:20" x14ac:dyDescent="0.25">
      <c r="I3054" s="19"/>
      <c r="L3054" s="19"/>
      <c r="M3054" s="19"/>
      <c r="Q3054" s="19"/>
      <c r="T3054" s="19"/>
    </row>
    <row r="3055" spans="9:20" x14ac:dyDescent="0.25">
      <c r="I3055" s="19"/>
      <c r="L3055" s="19"/>
      <c r="M3055" s="19"/>
      <c r="Q3055" s="19"/>
      <c r="T3055" s="19"/>
    </row>
    <row r="3056" spans="9:20" x14ac:dyDescent="0.25">
      <c r="I3056" s="19"/>
      <c r="L3056" s="19"/>
      <c r="M3056" s="19"/>
      <c r="Q3056" s="19"/>
      <c r="T3056" s="19"/>
    </row>
    <row r="3057" spans="9:20" x14ac:dyDescent="0.25">
      <c r="I3057" s="19"/>
      <c r="L3057" s="19"/>
      <c r="M3057" s="19"/>
      <c r="Q3057" s="19"/>
      <c r="T3057" s="19"/>
    </row>
    <row r="3058" spans="9:20" x14ac:dyDescent="0.25">
      <c r="I3058" s="19"/>
      <c r="L3058" s="19"/>
      <c r="M3058" s="19"/>
      <c r="Q3058" s="19"/>
      <c r="T3058" s="19"/>
    </row>
    <row r="3059" spans="9:20" x14ac:dyDescent="0.25">
      <c r="I3059" s="19"/>
      <c r="L3059" s="19"/>
      <c r="M3059" s="19"/>
      <c r="Q3059" s="19"/>
      <c r="T3059" s="19"/>
    </row>
    <row r="3060" spans="9:20" x14ac:dyDescent="0.25">
      <c r="I3060" s="19"/>
      <c r="L3060" s="19"/>
      <c r="M3060" s="19"/>
      <c r="Q3060" s="19"/>
      <c r="T3060" s="19"/>
    </row>
    <row r="3061" spans="9:20" x14ac:dyDescent="0.25">
      <c r="I3061" s="19"/>
      <c r="L3061" s="19"/>
      <c r="M3061" s="19"/>
      <c r="Q3061" s="19"/>
      <c r="T3061" s="19"/>
    </row>
    <row r="3062" spans="9:20" x14ac:dyDescent="0.25">
      <c r="I3062" s="19"/>
      <c r="L3062" s="19"/>
      <c r="M3062" s="19"/>
      <c r="Q3062" s="19"/>
      <c r="T3062" s="19"/>
    </row>
    <row r="3063" spans="9:20" x14ac:dyDescent="0.25">
      <c r="I3063" s="19"/>
      <c r="L3063" s="19"/>
      <c r="M3063" s="19"/>
      <c r="Q3063" s="19"/>
      <c r="T3063" s="19"/>
    </row>
    <row r="3064" spans="9:20" x14ac:dyDescent="0.25">
      <c r="I3064" s="19"/>
      <c r="L3064" s="19"/>
      <c r="M3064" s="19"/>
      <c r="Q3064" s="19"/>
      <c r="T3064" s="19"/>
    </row>
    <row r="3065" spans="9:20" x14ac:dyDescent="0.25">
      <c r="I3065" s="19"/>
      <c r="L3065" s="19"/>
      <c r="M3065" s="19"/>
      <c r="Q3065" s="19"/>
      <c r="T3065" s="19"/>
    </row>
    <row r="3066" spans="9:20" x14ac:dyDescent="0.25">
      <c r="I3066" s="19"/>
      <c r="L3066" s="19"/>
      <c r="M3066" s="19"/>
      <c r="Q3066" s="19"/>
      <c r="T3066" s="19"/>
    </row>
    <row r="3067" spans="9:20" x14ac:dyDescent="0.25">
      <c r="I3067" s="19"/>
      <c r="L3067" s="19"/>
      <c r="M3067" s="19"/>
      <c r="Q3067" s="19"/>
      <c r="T3067" s="19"/>
    </row>
    <row r="3068" spans="9:20" x14ac:dyDescent="0.25">
      <c r="I3068" s="19"/>
      <c r="L3068" s="19"/>
      <c r="M3068" s="19"/>
      <c r="Q3068" s="19"/>
      <c r="T3068" s="19"/>
    </row>
    <row r="3069" spans="9:20" x14ac:dyDescent="0.25">
      <c r="I3069" s="19"/>
      <c r="L3069" s="19"/>
      <c r="M3069" s="19"/>
      <c r="Q3069" s="19"/>
      <c r="T3069" s="19"/>
    </row>
    <row r="3070" spans="9:20" x14ac:dyDescent="0.25">
      <c r="I3070" s="19"/>
      <c r="L3070" s="19"/>
      <c r="M3070" s="19"/>
      <c r="Q3070" s="19"/>
      <c r="T3070" s="19"/>
    </row>
    <row r="3071" spans="9:20" x14ac:dyDescent="0.25">
      <c r="I3071" s="19"/>
      <c r="L3071" s="19"/>
      <c r="M3071" s="19"/>
      <c r="Q3071" s="19"/>
      <c r="T3071" s="19"/>
    </row>
    <row r="3072" spans="9:20" x14ac:dyDescent="0.25">
      <c r="I3072" s="19"/>
      <c r="L3072" s="19"/>
      <c r="M3072" s="19"/>
      <c r="Q3072" s="19"/>
      <c r="T3072" s="19"/>
    </row>
    <row r="3073" spans="9:20" x14ac:dyDescent="0.25">
      <c r="I3073" s="19"/>
      <c r="L3073" s="19"/>
      <c r="M3073" s="19"/>
      <c r="Q3073" s="19"/>
      <c r="T3073" s="19"/>
    </row>
    <row r="3074" spans="9:20" x14ac:dyDescent="0.25">
      <c r="I3074" s="19"/>
      <c r="L3074" s="19"/>
      <c r="M3074" s="19"/>
      <c r="Q3074" s="19"/>
      <c r="T3074" s="19"/>
    </row>
    <row r="3075" spans="9:20" x14ac:dyDescent="0.25">
      <c r="I3075" s="19"/>
      <c r="L3075" s="19"/>
      <c r="M3075" s="19"/>
      <c r="Q3075" s="19"/>
      <c r="T3075" s="19"/>
    </row>
    <row r="3076" spans="9:20" x14ac:dyDescent="0.25">
      <c r="I3076" s="19"/>
      <c r="L3076" s="19"/>
      <c r="M3076" s="19"/>
      <c r="Q3076" s="19"/>
      <c r="T3076" s="19"/>
    </row>
    <row r="3077" spans="9:20" x14ac:dyDescent="0.25">
      <c r="I3077" s="19"/>
      <c r="L3077" s="19"/>
      <c r="M3077" s="19"/>
      <c r="Q3077" s="19"/>
      <c r="T3077" s="19"/>
    </row>
    <row r="3078" spans="9:20" x14ac:dyDescent="0.25">
      <c r="I3078" s="19"/>
      <c r="L3078" s="19"/>
      <c r="M3078" s="19"/>
      <c r="Q3078" s="19"/>
      <c r="T3078" s="19"/>
    </row>
    <row r="3079" spans="9:20" x14ac:dyDescent="0.25">
      <c r="I3079" s="19"/>
      <c r="L3079" s="19"/>
      <c r="M3079" s="19"/>
      <c r="Q3079" s="19"/>
      <c r="T3079" s="19"/>
    </row>
    <row r="3080" spans="9:20" x14ac:dyDescent="0.25">
      <c r="I3080" s="19"/>
      <c r="L3080" s="19"/>
      <c r="M3080" s="19"/>
      <c r="Q3080" s="19"/>
      <c r="T3080" s="19"/>
    </row>
    <row r="3081" spans="9:20" x14ac:dyDescent="0.25">
      <c r="I3081" s="19"/>
      <c r="L3081" s="19"/>
      <c r="M3081" s="19"/>
      <c r="Q3081" s="19"/>
      <c r="T3081" s="19"/>
    </row>
    <row r="3082" spans="9:20" x14ac:dyDescent="0.25">
      <c r="I3082" s="19"/>
      <c r="L3082" s="19"/>
      <c r="M3082" s="19"/>
      <c r="Q3082" s="19"/>
      <c r="T3082" s="19"/>
    </row>
    <row r="3083" spans="9:20" x14ac:dyDescent="0.25">
      <c r="I3083" s="19"/>
      <c r="L3083" s="19"/>
      <c r="M3083" s="19"/>
      <c r="Q3083" s="19"/>
      <c r="T3083" s="19"/>
    </row>
    <row r="3084" spans="9:20" x14ac:dyDescent="0.25">
      <c r="I3084" s="19"/>
      <c r="L3084" s="19"/>
      <c r="M3084" s="19"/>
      <c r="Q3084" s="19"/>
      <c r="T3084" s="19"/>
    </row>
    <row r="3085" spans="9:20" x14ac:dyDescent="0.25">
      <c r="I3085" s="19"/>
      <c r="L3085" s="19"/>
      <c r="M3085" s="19"/>
      <c r="Q3085" s="19"/>
      <c r="T3085" s="19"/>
    </row>
    <row r="3086" spans="9:20" x14ac:dyDescent="0.25">
      <c r="I3086" s="19"/>
      <c r="L3086" s="19"/>
      <c r="M3086" s="19"/>
      <c r="Q3086" s="19"/>
      <c r="T3086" s="19"/>
    </row>
    <row r="3087" spans="9:20" x14ac:dyDescent="0.25">
      <c r="I3087" s="19"/>
      <c r="L3087" s="19"/>
      <c r="M3087" s="19"/>
      <c r="Q3087" s="19"/>
      <c r="T3087" s="19"/>
    </row>
    <row r="3088" spans="9:20" x14ac:dyDescent="0.25">
      <c r="I3088" s="19"/>
      <c r="L3088" s="19"/>
      <c r="M3088" s="19"/>
      <c r="Q3088" s="19"/>
      <c r="T3088" s="19"/>
    </row>
    <row r="3089" spans="9:20" x14ac:dyDescent="0.25">
      <c r="I3089" s="19"/>
      <c r="L3089" s="19"/>
      <c r="M3089" s="19"/>
      <c r="Q3089" s="19"/>
      <c r="T3089" s="19"/>
    </row>
    <row r="3090" spans="9:20" x14ac:dyDescent="0.25">
      <c r="I3090" s="19"/>
      <c r="L3090" s="19"/>
      <c r="M3090" s="19"/>
      <c r="Q3090" s="19"/>
      <c r="T3090" s="19"/>
    </row>
    <row r="3091" spans="9:20" x14ac:dyDescent="0.25">
      <c r="I3091" s="19"/>
      <c r="L3091" s="19"/>
      <c r="M3091" s="19"/>
      <c r="Q3091" s="19"/>
      <c r="T3091" s="19"/>
    </row>
    <row r="3092" spans="9:20" x14ac:dyDescent="0.25">
      <c r="I3092" s="19"/>
      <c r="L3092" s="19"/>
      <c r="M3092" s="19"/>
      <c r="Q3092" s="19"/>
      <c r="T3092" s="19"/>
    </row>
    <row r="3093" spans="9:20" x14ac:dyDescent="0.25">
      <c r="I3093" s="19"/>
      <c r="L3093" s="19"/>
      <c r="M3093" s="19"/>
      <c r="Q3093" s="19"/>
      <c r="T3093" s="19"/>
    </row>
    <row r="3094" spans="9:20" x14ac:dyDescent="0.25">
      <c r="I3094" s="19"/>
      <c r="L3094" s="19"/>
      <c r="M3094" s="19"/>
      <c r="Q3094" s="19"/>
      <c r="T3094" s="19"/>
    </row>
    <row r="3095" spans="9:20" x14ac:dyDescent="0.25">
      <c r="I3095" s="19"/>
      <c r="L3095" s="19"/>
      <c r="M3095" s="19"/>
      <c r="Q3095" s="19"/>
      <c r="T3095" s="19"/>
    </row>
    <row r="3096" spans="9:20" x14ac:dyDescent="0.25">
      <c r="I3096" s="19"/>
      <c r="L3096" s="19"/>
      <c r="M3096" s="19"/>
      <c r="Q3096" s="19"/>
      <c r="T3096" s="19"/>
    </row>
    <row r="3097" spans="9:20" x14ac:dyDescent="0.25">
      <c r="I3097" s="19"/>
      <c r="L3097" s="19"/>
      <c r="M3097" s="19"/>
      <c r="Q3097" s="19"/>
      <c r="T3097" s="19"/>
    </row>
    <row r="3098" spans="9:20" x14ac:dyDescent="0.25">
      <c r="I3098" s="19"/>
      <c r="L3098" s="19"/>
      <c r="M3098" s="19"/>
      <c r="Q3098" s="19"/>
      <c r="T3098" s="19"/>
    </row>
    <row r="3099" spans="9:20" x14ac:dyDescent="0.25">
      <c r="I3099" s="19"/>
      <c r="L3099" s="19"/>
      <c r="M3099" s="19"/>
      <c r="Q3099" s="19"/>
      <c r="T3099" s="19"/>
    </row>
    <row r="3100" spans="9:20" x14ac:dyDescent="0.25">
      <c r="I3100" s="19"/>
      <c r="L3100" s="19"/>
      <c r="M3100" s="19"/>
      <c r="Q3100" s="19"/>
      <c r="T3100" s="19"/>
    </row>
    <row r="3101" spans="9:20" x14ac:dyDescent="0.25">
      <c r="I3101" s="19"/>
      <c r="L3101" s="19"/>
      <c r="M3101" s="19"/>
      <c r="Q3101" s="19"/>
      <c r="T3101" s="19"/>
    </row>
    <row r="3102" spans="9:20" x14ac:dyDescent="0.25">
      <c r="I3102" s="19"/>
      <c r="L3102" s="19"/>
      <c r="M3102" s="19"/>
      <c r="Q3102" s="19"/>
      <c r="T3102" s="19"/>
    </row>
    <row r="3103" spans="9:20" x14ac:dyDescent="0.25">
      <c r="I3103" s="19"/>
      <c r="L3103" s="19"/>
      <c r="M3103" s="19"/>
      <c r="Q3103" s="19"/>
      <c r="T3103" s="19"/>
    </row>
    <row r="3104" spans="9:20" x14ac:dyDescent="0.25">
      <c r="I3104" s="19"/>
      <c r="L3104" s="19"/>
      <c r="M3104" s="19"/>
      <c r="Q3104" s="19"/>
      <c r="T3104" s="19"/>
    </row>
    <row r="3105" spans="9:20" x14ac:dyDescent="0.25">
      <c r="I3105" s="19"/>
      <c r="L3105" s="19"/>
      <c r="M3105" s="19"/>
      <c r="Q3105" s="19"/>
      <c r="T3105" s="19"/>
    </row>
    <row r="3106" spans="9:20" x14ac:dyDescent="0.25">
      <c r="I3106" s="19"/>
      <c r="L3106" s="19"/>
      <c r="M3106" s="19"/>
      <c r="Q3106" s="19"/>
      <c r="T3106" s="19"/>
    </row>
    <row r="3107" spans="9:20" x14ac:dyDescent="0.25">
      <c r="I3107" s="19"/>
      <c r="L3107" s="19"/>
      <c r="M3107" s="19"/>
      <c r="Q3107" s="19"/>
      <c r="T3107" s="19"/>
    </row>
    <row r="3108" spans="9:20" x14ac:dyDescent="0.25">
      <c r="I3108" s="19"/>
      <c r="L3108" s="19"/>
      <c r="M3108" s="19"/>
      <c r="Q3108" s="19"/>
      <c r="T3108" s="19"/>
    </row>
    <row r="3109" spans="9:20" x14ac:dyDescent="0.25">
      <c r="I3109" s="19"/>
      <c r="L3109" s="19"/>
      <c r="M3109" s="19"/>
      <c r="Q3109" s="19"/>
      <c r="T3109" s="19"/>
    </row>
    <row r="3110" spans="9:20" x14ac:dyDescent="0.25">
      <c r="I3110" s="19"/>
      <c r="L3110" s="19"/>
      <c r="M3110" s="19"/>
      <c r="Q3110" s="19"/>
      <c r="T3110" s="19"/>
    </row>
    <row r="3111" spans="9:20" x14ac:dyDescent="0.25">
      <c r="I3111" s="19"/>
      <c r="L3111" s="19"/>
      <c r="M3111" s="19"/>
      <c r="Q3111" s="19"/>
      <c r="T3111" s="19"/>
    </row>
    <row r="3112" spans="9:20" x14ac:dyDescent="0.25">
      <c r="I3112" s="19"/>
      <c r="L3112" s="19"/>
      <c r="M3112" s="19"/>
      <c r="Q3112" s="19"/>
      <c r="T3112" s="19"/>
    </row>
    <row r="3113" spans="9:20" x14ac:dyDescent="0.25">
      <c r="I3113" s="19"/>
      <c r="L3113" s="19"/>
      <c r="M3113" s="19"/>
      <c r="Q3113" s="19"/>
      <c r="T3113" s="19"/>
    </row>
    <row r="3114" spans="9:20" x14ac:dyDescent="0.25">
      <c r="I3114" s="19"/>
      <c r="L3114" s="19"/>
      <c r="M3114" s="19"/>
      <c r="Q3114" s="19"/>
      <c r="T3114" s="19"/>
    </row>
    <row r="3115" spans="9:20" x14ac:dyDescent="0.25">
      <c r="I3115" s="19"/>
      <c r="L3115" s="19"/>
      <c r="M3115" s="19"/>
      <c r="Q3115" s="19"/>
      <c r="T3115" s="19"/>
    </row>
    <row r="3116" spans="9:20" x14ac:dyDescent="0.25">
      <c r="I3116" s="19"/>
      <c r="L3116" s="19"/>
      <c r="M3116" s="19"/>
      <c r="Q3116" s="19"/>
      <c r="T3116" s="19"/>
    </row>
    <row r="3117" spans="9:20" x14ac:dyDescent="0.25">
      <c r="I3117" s="19"/>
      <c r="L3117" s="19"/>
      <c r="M3117" s="19"/>
      <c r="Q3117" s="19"/>
      <c r="T3117" s="19"/>
    </row>
    <row r="3118" spans="9:20" x14ac:dyDescent="0.25">
      <c r="I3118" s="19"/>
      <c r="L3118" s="19"/>
      <c r="M3118" s="19"/>
      <c r="Q3118" s="19"/>
      <c r="T3118" s="19"/>
    </row>
    <row r="3119" spans="9:20" x14ac:dyDescent="0.25">
      <c r="I3119" s="19"/>
      <c r="L3119" s="19"/>
      <c r="M3119" s="19"/>
      <c r="Q3119" s="19"/>
      <c r="T3119" s="19"/>
    </row>
    <row r="3120" spans="9:20" x14ac:dyDescent="0.25">
      <c r="I3120" s="19"/>
      <c r="L3120" s="19"/>
      <c r="M3120" s="19"/>
      <c r="Q3120" s="19"/>
      <c r="T3120" s="19"/>
    </row>
    <row r="3121" spans="9:20" x14ac:dyDescent="0.25">
      <c r="I3121" s="19"/>
      <c r="L3121" s="19"/>
      <c r="M3121" s="19"/>
      <c r="Q3121" s="19"/>
      <c r="T3121" s="19"/>
    </row>
    <row r="3122" spans="9:20" x14ac:dyDescent="0.25">
      <c r="I3122" s="19"/>
      <c r="L3122" s="19"/>
      <c r="M3122" s="19"/>
      <c r="Q3122" s="19"/>
      <c r="T3122" s="19"/>
    </row>
    <row r="3123" spans="9:20" x14ac:dyDescent="0.25">
      <c r="I3123" s="19"/>
      <c r="L3123" s="19"/>
      <c r="M3123" s="19"/>
      <c r="Q3123" s="19"/>
      <c r="T3123" s="19"/>
    </row>
    <row r="3124" spans="9:20" x14ac:dyDescent="0.25">
      <c r="I3124" s="19"/>
      <c r="L3124" s="19"/>
      <c r="M3124" s="19"/>
      <c r="Q3124" s="19"/>
      <c r="T3124" s="19"/>
    </row>
    <row r="3125" spans="9:20" x14ac:dyDescent="0.25">
      <c r="I3125" s="19"/>
      <c r="L3125" s="19"/>
      <c r="M3125" s="19"/>
      <c r="Q3125" s="19"/>
      <c r="T3125" s="19"/>
    </row>
    <row r="3126" spans="9:20" x14ac:dyDescent="0.25">
      <c r="I3126" s="19"/>
      <c r="L3126" s="19"/>
      <c r="M3126" s="19"/>
      <c r="Q3126" s="19"/>
      <c r="T3126" s="19"/>
    </row>
    <row r="3127" spans="9:20" x14ac:dyDescent="0.25">
      <c r="I3127" s="19"/>
      <c r="L3127" s="19"/>
      <c r="M3127" s="19"/>
      <c r="Q3127" s="19"/>
      <c r="T3127" s="19"/>
    </row>
    <row r="3128" spans="9:20" x14ac:dyDescent="0.25">
      <c r="I3128" s="19"/>
      <c r="L3128" s="19"/>
      <c r="M3128" s="19"/>
      <c r="Q3128" s="19"/>
      <c r="T3128" s="19"/>
    </row>
    <row r="3129" spans="9:20" x14ac:dyDescent="0.25">
      <c r="I3129" s="19"/>
      <c r="L3129" s="19"/>
      <c r="M3129" s="19"/>
      <c r="Q3129" s="19"/>
      <c r="T3129" s="19"/>
    </row>
    <row r="3130" spans="9:20" x14ac:dyDescent="0.25">
      <c r="I3130" s="19"/>
      <c r="L3130" s="19"/>
      <c r="M3130" s="19"/>
      <c r="Q3130" s="19"/>
      <c r="T3130" s="19"/>
    </row>
    <row r="3131" spans="9:20" x14ac:dyDescent="0.25">
      <c r="I3131" s="19"/>
      <c r="L3131" s="19"/>
      <c r="M3131" s="19"/>
      <c r="Q3131" s="19"/>
      <c r="T3131" s="19"/>
    </row>
    <row r="3132" spans="9:20" x14ac:dyDescent="0.25">
      <c r="I3132" s="19"/>
      <c r="L3132" s="19"/>
      <c r="M3132" s="19"/>
      <c r="Q3132" s="19"/>
      <c r="T3132" s="19"/>
    </row>
    <row r="3133" spans="9:20" x14ac:dyDescent="0.25">
      <c r="I3133" s="19"/>
      <c r="L3133" s="19"/>
      <c r="M3133" s="19"/>
      <c r="Q3133" s="19"/>
      <c r="T3133" s="19"/>
    </row>
    <row r="3134" spans="9:20" x14ac:dyDescent="0.25">
      <c r="I3134" s="19"/>
      <c r="L3134" s="19"/>
      <c r="M3134" s="19"/>
      <c r="Q3134" s="19"/>
      <c r="T3134" s="19"/>
    </row>
    <row r="3135" spans="9:20" x14ac:dyDescent="0.25">
      <c r="I3135" s="19"/>
      <c r="L3135" s="19"/>
      <c r="M3135" s="19"/>
      <c r="Q3135" s="19"/>
      <c r="T3135" s="19"/>
    </row>
    <row r="3136" spans="9:20" x14ac:dyDescent="0.25">
      <c r="I3136" s="19"/>
      <c r="L3136" s="19"/>
      <c r="M3136" s="19"/>
      <c r="Q3136" s="19"/>
      <c r="T3136" s="19"/>
    </row>
    <row r="3137" spans="9:20" x14ac:dyDescent="0.25">
      <c r="I3137" s="19"/>
      <c r="L3137" s="19"/>
      <c r="M3137" s="19"/>
      <c r="Q3137" s="19"/>
      <c r="T3137" s="19"/>
    </row>
    <row r="3138" spans="9:20" x14ac:dyDescent="0.25">
      <c r="I3138" s="19"/>
      <c r="L3138" s="19"/>
      <c r="M3138" s="19"/>
      <c r="Q3138" s="19"/>
      <c r="T3138" s="19"/>
    </row>
    <row r="3139" spans="9:20" x14ac:dyDescent="0.25">
      <c r="I3139" s="19"/>
      <c r="L3139" s="19"/>
      <c r="M3139" s="19"/>
      <c r="Q3139" s="19"/>
      <c r="T3139" s="19"/>
    </row>
    <row r="3140" spans="9:20" x14ac:dyDescent="0.25">
      <c r="I3140" s="19"/>
      <c r="L3140" s="19"/>
      <c r="M3140" s="19"/>
      <c r="Q3140" s="19"/>
      <c r="T3140" s="19"/>
    </row>
    <row r="3141" spans="9:20" x14ac:dyDescent="0.25">
      <c r="I3141" s="19"/>
      <c r="L3141" s="19"/>
      <c r="M3141" s="19"/>
      <c r="Q3141" s="19"/>
      <c r="T3141" s="19"/>
    </row>
    <row r="3142" spans="9:20" x14ac:dyDescent="0.25">
      <c r="I3142" s="19"/>
      <c r="L3142" s="19"/>
      <c r="M3142" s="19"/>
      <c r="Q3142" s="19"/>
      <c r="T3142" s="19"/>
    </row>
    <row r="3143" spans="9:20" x14ac:dyDescent="0.25">
      <c r="I3143" s="19"/>
      <c r="L3143" s="19"/>
      <c r="M3143" s="19"/>
      <c r="Q3143" s="19"/>
      <c r="T3143" s="19"/>
    </row>
    <row r="3144" spans="9:20" x14ac:dyDescent="0.25">
      <c r="I3144" s="19"/>
      <c r="L3144" s="19"/>
      <c r="M3144" s="19"/>
      <c r="Q3144" s="19"/>
      <c r="T3144" s="19"/>
    </row>
    <row r="3145" spans="9:20" x14ac:dyDescent="0.25">
      <c r="I3145" s="19"/>
      <c r="L3145" s="19"/>
      <c r="M3145" s="19"/>
      <c r="Q3145" s="19"/>
      <c r="T3145" s="19"/>
    </row>
    <row r="3146" spans="9:20" x14ac:dyDescent="0.25">
      <c r="I3146" s="19"/>
      <c r="L3146" s="19"/>
      <c r="M3146" s="19"/>
      <c r="Q3146" s="19"/>
      <c r="T3146" s="19"/>
    </row>
    <row r="3147" spans="9:20" x14ac:dyDescent="0.25">
      <c r="I3147" s="19"/>
      <c r="L3147" s="19"/>
      <c r="M3147" s="19"/>
      <c r="Q3147" s="19"/>
      <c r="T3147" s="19"/>
    </row>
    <row r="3148" spans="9:20" x14ac:dyDescent="0.25">
      <c r="I3148" s="19"/>
      <c r="L3148" s="19"/>
      <c r="M3148" s="19"/>
      <c r="Q3148" s="19"/>
      <c r="T3148" s="19"/>
    </row>
    <row r="3149" spans="9:20" x14ac:dyDescent="0.25">
      <c r="I3149" s="19"/>
      <c r="L3149" s="19"/>
      <c r="M3149" s="19"/>
      <c r="Q3149" s="19"/>
      <c r="T3149" s="19"/>
    </row>
    <row r="3150" spans="9:20" x14ac:dyDescent="0.25">
      <c r="I3150" s="19"/>
      <c r="L3150" s="19"/>
      <c r="M3150" s="19"/>
      <c r="Q3150" s="19"/>
      <c r="T3150" s="19"/>
    </row>
    <row r="3151" spans="9:20" x14ac:dyDescent="0.25">
      <c r="I3151" s="19"/>
      <c r="L3151" s="19"/>
      <c r="M3151" s="19"/>
      <c r="Q3151" s="19"/>
      <c r="T3151" s="19"/>
    </row>
    <row r="3152" spans="9:20" x14ac:dyDescent="0.25">
      <c r="I3152" s="19"/>
      <c r="L3152" s="19"/>
      <c r="M3152" s="19"/>
      <c r="Q3152" s="19"/>
      <c r="T3152" s="19"/>
    </row>
    <row r="3153" spans="9:20" x14ac:dyDescent="0.25">
      <c r="I3153" s="19"/>
      <c r="L3153" s="19"/>
      <c r="M3153" s="19"/>
      <c r="Q3153" s="19"/>
      <c r="T3153" s="19"/>
    </row>
    <row r="3154" spans="9:20" x14ac:dyDescent="0.25">
      <c r="I3154" s="19"/>
      <c r="L3154" s="19"/>
      <c r="M3154" s="19"/>
      <c r="Q3154" s="19"/>
      <c r="T3154" s="19"/>
    </row>
    <row r="3155" spans="9:20" x14ac:dyDescent="0.25">
      <c r="I3155" s="19"/>
      <c r="L3155" s="19"/>
      <c r="M3155" s="19"/>
      <c r="Q3155" s="19"/>
      <c r="T3155" s="19"/>
    </row>
    <row r="3156" spans="9:20" x14ac:dyDescent="0.25">
      <c r="I3156" s="19"/>
      <c r="L3156" s="19"/>
      <c r="M3156" s="19"/>
      <c r="Q3156" s="19"/>
      <c r="T3156" s="19"/>
    </row>
    <row r="3157" spans="9:20" x14ac:dyDescent="0.25">
      <c r="I3157" s="19"/>
      <c r="L3157" s="19"/>
      <c r="M3157" s="19"/>
      <c r="Q3157" s="19"/>
      <c r="T3157" s="19"/>
    </row>
    <row r="3158" spans="9:20" x14ac:dyDescent="0.25">
      <c r="I3158" s="19"/>
      <c r="L3158" s="19"/>
      <c r="M3158" s="19"/>
      <c r="Q3158" s="19"/>
      <c r="T3158" s="19"/>
    </row>
    <row r="3159" spans="9:20" x14ac:dyDescent="0.25">
      <c r="I3159" s="19"/>
      <c r="L3159" s="19"/>
      <c r="M3159" s="19"/>
      <c r="Q3159" s="19"/>
      <c r="T3159" s="19"/>
    </row>
    <row r="3160" spans="9:20" x14ac:dyDescent="0.25">
      <c r="I3160" s="19"/>
      <c r="L3160" s="19"/>
      <c r="M3160" s="19"/>
      <c r="Q3160" s="19"/>
      <c r="T3160" s="19"/>
    </row>
    <row r="3161" spans="9:20" x14ac:dyDescent="0.25">
      <c r="I3161" s="19"/>
      <c r="L3161" s="19"/>
      <c r="M3161" s="19"/>
      <c r="Q3161" s="19"/>
      <c r="T3161" s="19"/>
    </row>
    <row r="3162" spans="9:20" x14ac:dyDescent="0.25">
      <c r="I3162" s="19"/>
      <c r="L3162" s="19"/>
      <c r="M3162" s="19"/>
      <c r="Q3162" s="19"/>
      <c r="T3162" s="19"/>
    </row>
    <row r="3163" spans="9:20" x14ac:dyDescent="0.25">
      <c r="I3163" s="19"/>
      <c r="L3163" s="19"/>
      <c r="M3163" s="19"/>
      <c r="Q3163" s="19"/>
      <c r="T3163" s="19"/>
    </row>
    <row r="3164" spans="9:20" x14ac:dyDescent="0.25">
      <c r="I3164" s="19"/>
      <c r="L3164" s="19"/>
      <c r="M3164" s="19"/>
      <c r="Q3164" s="19"/>
      <c r="T3164" s="19"/>
    </row>
    <row r="3165" spans="9:20" x14ac:dyDescent="0.25">
      <c r="I3165" s="19"/>
      <c r="L3165" s="19"/>
      <c r="M3165" s="19"/>
      <c r="Q3165" s="19"/>
      <c r="T3165" s="19"/>
    </row>
    <row r="3166" spans="9:20" x14ac:dyDescent="0.25">
      <c r="I3166" s="19"/>
      <c r="L3166" s="19"/>
      <c r="M3166" s="19"/>
      <c r="Q3166" s="19"/>
      <c r="T3166" s="19"/>
    </row>
    <row r="3167" spans="9:20" x14ac:dyDescent="0.25">
      <c r="I3167" s="19"/>
      <c r="L3167" s="19"/>
      <c r="M3167" s="19"/>
      <c r="Q3167" s="19"/>
      <c r="T3167" s="19"/>
    </row>
    <row r="3168" spans="9:20" x14ac:dyDescent="0.25">
      <c r="I3168" s="19"/>
      <c r="L3168" s="19"/>
      <c r="M3168" s="19"/>
      <c r="Q3168" s="19"/>
      <c r="T3168" s="19"/>
    </row>
    <row r="3169" spans="9:20" x14ac:dyDescent="0.25">
      <c r="I3169" s="19"/>
      <c r="L3169" s="19"/>
      <c r="M3169" s="19"/>
      <c r="Q3169" s="19"/>
      <c r="T3169" s="19"/>
    </row>
    <row r="3170" spans="9:20" x14ac:dyDescent="0.25">
      <c r="I3170" s="19"/>
      <c r="L3170" s="19"/>
      <c r="M3170" s="19"/>
      <c r="Q3170" s="19"/>
      <c r="T3170" s="19"/>
    </row>
    <row r="3171" spans="9:20" x14ac:dyDescent="0.25">
      <c r="I3171" s="19"/>
      <c r="L3171" s="19"/>
      <c r="M3171" s="19"/>
      <c r="Q3171" s="19"/>
      <c r="T3171" s="19"/>
    </row>
    <row r="3172" spans="9:20" x14ac:dyDescent="0.25">
      <c r="I3172" s="19"/>
      <c r="L3172" s="19"/>
      <c r="M3172" s="19"/>
      <c r="Q3172" s="19"/>
      <c r="T3172" s="19"/>
    </row>
    <row r="3173" spans="9:20" x14ac:dyDescent="0.25">
      <c r="I3173" s="19"/>
      <c r="L3173" s="19"/>
      <c r="M3173" s="19"/>
      <c r="Q3173" s="19"/>
      <c r="T3173" s="19"/>
    </row>
    <row r="3174" spans="9:20" x14ac:dyDescent="0.25">
      <c r="I3174" s="19"/>
      <c r="L3174" s="19"/>
      <c r="M3174" s="19"/>
      <c r="Q3174" s="19"/>
      <c r="T3174" s="19"/>
    </row>
    <row r="3175" spans="9:20" x14ac:dyDescent="0.25">
      <c r="I3175" s="19"/>
      <c r="L3175" s="19"/>
      <c r="M3175" s="19"/>
      <c r="Q3175" s="19"/>
      <c r="T3175" s="19"/>
    </row>
    <row r="3176" spans="9:20" x14ac:dyDescent="0.25">
      <c r="I3176" s="19"/>
      <c r="L3176" s="19"/>
      <c r="M3176" s="19"/>
      <c r="Q3176" s="19"/>
      <c r="T3176" s="19"/>
    </row>
    <row r="3177" spans="9:20" x14ac:dyDescent="0.25">
      <c r="I3177" s="19"/>
      <c r="L3177" s="19"/>
      <c r="M3177" s="19"/>
      <c r="Q3177" s="19"/>
      <c r="T3177" s="19"/>
    </row>
    <row r="3178" spans="9:20" x14ac:dyDescent="0.25">
      <c r="I3178" s="19"/>
      <c r="L3178" s="19"/>
      <c r="M3178" s="19"/>
      <c r="Q3178" s="19"/>
      <c r="T3178" s="19"/>
    </row>
    <row r="3179" spans="9:20" x14ac:dyDescent="0.25">
      <c r="I3179" s="19"/>
      <c r="L3179" s="19"/>
      <c r="M3179" s="19"/>
      <c r="Q3179" s="19"/>
      <c r="T3179" s="19"/>
    </row>
    <row r="3180" spans="9:20" x14ac:dyDescent="0.25">
      <c r="I3180" s="19"/>
      <c r="L3180" s="19"/>
      <c r="M3180" s="19"/>
      <c r="Q3180" s="19"/>
      <c r="T3180" s="19"/>
    </row>
    <row r="3181" spans="9:20" x14ac:dyDescent="0.25">
      <c r="I3181" s="19"/>
      <c r="L3181" s="19"/>
      <c r="M3181" s="19"/>
      <c r="Q3181" s="19"/>
      <c r="T3181" s="19"/>
    </row>
    <row r="3182" spans="9:20" x14ac:dyDescent="0.25">
      <c r="I3182" s="19"/>
      <c r="L3182" s="19"/>
      <c r="M3182" s="19"/>
      <c r="Q3182" s="19"/>
      <c r="T3182" s="19"/>
    </row>
    <row r="3183" spans="9:20" x14ac:dyDescent="0.25">
      <c r="I3183" s="19"/>
      <c r="L3183" s="19"/>
      <c r="M3183" s="19"/>
      <c r="Q3183" s="19"/>
      <c r="T3183" s="19"/>
    </row>
    <row r="3184" spans="9:20" x14ac:dyDescent="0.25">
      <c r="I3184" s="19"/>
      <c r="L3184" s="19"/>
      <c r="M3184" s="19"/>
      <c r="Q3184" s="19"/>
      <c r="T3184" s="19"/>
    </row>
    <row r="3185" spans="9:20" x14ac:dyDescent="0.25">
      <c r="I3185" s="19"/>
      <c r="L3185" s="19"/>
      <c r="M3185" s="19"/>
      <c r="Q3185" s="19"/>
      <c r="T3185" s="19"/>
    </row>
    <row r="3186" spans="9:20" x14ac:dyDescent="0.25">
      <c r="I3186" s="19"/>
      <c r="L3186" s="19"/>
      <c r="M3186" s="19"/>
      <c r="Q3186" s="19"/>
      <c r="T3186" s="19"/>
    </row>
    <row r="3187" spans="9:20" x14ac:dyDescent="0.25">
      <c r="I3187" s="19"/>
      <c r="L3187" s="19"/>
      <c r="M3187" s="19"/>
      <c r="Q3187" s="19"/>
      <c r="T3187" s="19"/>
    </row>
    <row r="3188" spans="9:20" x14ac:dyDescent="0.25">
      <c r="I3188" s="19"/>
      <c r="L3188" s="19"/>
      <c r="M3188" s="19"/>
      <c r="Q3188" s="19"/>
      <c r="T3188" s="19"/>
    </row>
    <row r="3189" spans="9:20" x14ac:dyDescent="0.25">
      <c r="I3189" s="19"/>
      <c r="L3189" s="19"/>
      <c r="M3189" s="19"/>
      <c r="Q3189" s="19"/>
      <c r="T3189" s="19"/>
    </row>
    <row r="3190" spans="9:20" x14ac:dyDescent="0.25">
      <c r="I3190" s="19"/>
      <c r="L3190" s="19"/>
      <c r="M3190" s="19"/>
      <c r="Q3190" s="19"/>
      <c r="T3190" s="19"/>
    </row>
    <row r="3191" spans="9:20" x14ac:dyDescent="0.25">
      <c r="I3191" s="19"/>
      <c r="L3191" s="19"/>
      <c r="M3191" s="19"/>
      <c r="Q3191" s="19"/>
      <c r="T3191" s="19"/>
    </row>
    <row r="3192" spans="9:20" x14ac:dyDescent="0.25">
      <c r="I3192" s="19"/>
      <c r="L3192" s="19"/>
      <c r="M3192" s="19"/>
      <c r="Q3192" s="19"/>
      <c r="T3192" s="19"/>
    </row>
    <row r="3193" spans="9:20" x14ac:dyDescent="0.25">
      <c r="I3193" s="19"/>
      <c r="L3193" s="19"/>
      <c r="M3193" s="19"/>
      <c r="Q3193" s="19"/>
      <c r="T3193" s="19"/>
    </row>
    <row r="3194" spans="9:20" x14ac:dyDescent="0.25">
      <c r="I3194" s="19"/>
      <c r="L3194" s="19"/>
      <c r="M3194" s="19"/>
      <c r="Q3194" s="19"/>
      <c r="T3194" s="19"/>
    </row>
    <row r="3195" spans="9:20" x14ac:dyDescent="0.25">
      <c r="I3195" s="19"/>
      <c r="L3195" s="19"/>
      <c r="M3195" s="19"/>
      <c r="Q3195" s="19"/>
      <c r="T3195" s="19"/>
    </row>
    <row r="3196" spans="9:20" x14ac:dyDescent="0.25">
      <c r="I3196" s="19"/>
      <c r="L3196" s="19"/>
      <c r="M3196" s="19"/>
      <c r="Q3196" s="19"/>
      <c r="T3196" s="19"/>
    </row>
    <row r="3197" spans="9:20" x14ac:dyDescent="0.25">
      <c r="I3197" s="19"/>
      <c r="L3197" s="19"/>
      <c r="M3197" s="19"/>
      <c r="Q3197" s="19"/>
      <c r="T3197" s="19"/>
    </row>
    <row r="3198" spans="9:20" x14ac:dyDescent="0.25">
      <c r="I3198" s="19"/>
      <c r="L3198" s="19"/>
      <c r="M3198" s="19"/>
      <c r="Q3198" s="19"/>
      <c r="T3198" s="19"/>
    </row>
    <row r="3199" spans="9:20" x14ac:dyDescent="0.25">
      <c r="I3199" s="19"/>
      <c r="L3199" s="19"/>
      <c r="M3199" s="19"/>
      <c r="Q3199" s="19"/>
      <c r="T3199" s="19"/>
    </row>
    <row r="3200" spans="9:20" x14ac:dyDescent="0.25">
      <c r="I3200" s="19"/>
      <c r="L3200" s="19"/>
      <c r="M3200" s="19"/>
      <c r="Q3200" s="19"/>
      <c r="T3200" s="19"/>
    </row>
    <row r="3201" spans="9:20" x14ac:dyDescent="0.25">
      <c r="I3201" s="19"/>
      <c r="L3201" s="19"/>
      <c r="M3201" s="19"/>
      <c r="Q3201" s="19"/>
      <c r="T3201" s="19"/>
    </row>
    <row r="3202" spans="9:20" x14ac:dyDescent="0.25">
      <c r="I3202" s="19"/>
      <c r="L3202" s="19"/>
      <c r="M3202" s="19"/>
      <c r="Q3202" s="19"/>
      <c r="T3202" s="19"/>
    </row>
    <row r="3203" spans="9:20" x14ac:dyDescent="0.25">
      <c r="I3203" s="19"/>
      <c r="L3203" s="19"/>
      <c r="M3203" s="19"/>
      <c r="Q3203" s="19"/>
      <c r="T3203" s="19"/>
    </row>
    <row r="3204" spans="9:20" x14ac:dyDescent="0.25">
      <c r="I3204" s="19"/>
      <c r="L3204" s="19"/>
      <c r="M3204" s="19"/>
      <c r="Q3204" s="19"/>
      <c r="T3204" s="19"/>
    </row>
    <row r="3205" spans="9:20" x14ac:dyDescent="0.25">
      <c r="I3205" s="19"/>
      <c r="L3205" s="19"/>
      <c r="M3205" s="19"/>
      <c r="Q3205" s="19"/>
      <c r="T3205" s="19"/>
    </row>
    <row r="3206" spans="9:20" x14ac:dyDescent="0.25">
      <c r="I3206" s="19"/>
      <c r="L3206" s="19"/>
      <c r="M3206" s="19"/>
      <c r="Q3206" s="19"/>
      <c r="T3206" s="19"/>
    </row>
    <row r="3207" spans="9:20" x14ac:dyDescent="0.25">
      <c r="I3207" s="19"/>
      <c r="L3207" s="19"/>
      <c r="M3207" s="19"/>
      <c r="Q3207" s="19"/>
      <c r="T3207" s="19"/>
    </row>
    <row r="3208" spans="9:20" x14ac:dyDescent="0.25">
      <c r="I3208" s="19"/>
      <c r="L3208" s="19"/>
      <c r="M3208" s="19"/>
      <c r="Q3208" s="19"/>
      <c r="T3208" s="19"/>
    </row>
    <row r="3209" spans="9:20" x14ac:dyDescent="0.25">
      <c r="I3209" s="19"/>
      <c r="L3209" s="19"/>
      <c r="M3209" s="19"/>
      <c r="Q3209" s="19"/>
      <c r="T3209" s="19"/>
    </row>
    <row r="3210" spans="9:20" x14ac:dyDescent="0.25">
      <c r="I3210" s="19"/>
      <c r="L3210" s="19"/>
      <c r="M3210" s="19"/>
      <c r="Q3210" s="19"/>
      <c r="T3210" s="19"/>
    </row>
    <row r="3211" spans="9:20" x14ac:dyDescent="0.25">
      <c r="I3211" s="19"/>
      <c r="L3211" s="19"/>
      <c r="M3211" s="19"/>
      <c r="Q3211" s="19"/>
      <c r="T3211" s="19"/>
    </row>
    <row r="3212" spans="9:20" x14ac:dyDescent="0.25">
      <c r="I3212" s="19"/>
      <c r="L3212" s="19"/>
      <c r="M3212" s="19"/>
      <c r="Q3212" s="19"/>
      <c r="T3212" s="19"/>
    </row>
    <row r="3213" spans="9:20" x14ac:dyDescent="0.25">
      <c r="I3213" s="19"/>
      <c r="L3213" s="19"/>
      <c r="M3213" s="19"/>
      <c r="Q3213" s="19"/>
      <c r="T3213" s="19"/>
    </row>
    <row r="3214" spans="9:20" x14ac:dyDescent="0.25">
      <c r="I3214" s="19"/>
      <c r="L3214" s="19"/>
      <c r="M3214" s="19"/>
      <c r="Q3214" s="19"/>
      <c r="T3214" s="19"/>
    </row>
    <row r="3215" spans="9:20" x14ac:dyDescent="0.25">
      <c r="I3215" s="19"/>
      <c r="L3215" s="19"/>
      <c r="M3215" s="19"/>
      <c r="Q3215" s="19"/>
      <c r="T3215" s="19"/>
    </row>
    <row r="3216" spans="9:20" x14ac:dyDescent="0.25">
      <c r="I3216" s="19"/>
      <c r="L3216" s="19"/>
      <c r="M3216" s="19"/>
      <c r="Q3216" s="19"/>
      <c r="T3216" s="19"/>
    </row>
    <row r="3217" spans="9:20" x14ac:dyDescent="0.25">
      <c r="I3217" s="19"/>
      <c r="L3217" s="19"/>
      <c r="M3217" s="19"/>
      <c r="Q3217" s="19"/>
      <c r="T3217" s="19"/>
    </row>
    <row r="3218" spans="9:20" x14ac:dyDescent="0.25">
      <c r="I3218" s="19"/>
      <c r="L3218" s="19"/>
      <c r="M3218" s="19"/>
      <c r="Q3218" s="19"/>
      <c r="T3218" s="19"/>
    </row>
    <row r="3219" spans="9:20" x14ac:dyDescent="0.25">
      <c r="I3219" s="19"/>
      <c r="L3219" s="19"/>
      <c r="M3219" s="19"/>
      <c r="Q3219" s="19"/>
      <c r="T3219" s="19"/>
    </row>
    <row r="3220" spans="9:20" x14ac:dyDescent="0.25">
      <c r="I3220" s="19"/>
      <c r="L3220" s="19"/>
      <c r="M3220" s="19"/>
      <c r="Q3220" s="19"/>
      <c r="T3220" s="19"/>
    </row>
    <row r="3221" spans="9:20" x14ac:dyDescent="0.25">
      <c r="I3221" s="19"/>
      <c r="L3221" s="19"/>
      <c r="M3221" s="19"/>
      <c r="Q3221" s="19"/>
      <c r="T3221" s="19"/>
    </row>
    <row r="3222" spans="9:20" x14ac:dyDescent="0.25">
      <c r="I3222" s="19"/>
      <c r="L3222" s="19"/>
      <c r="M3222" s="19"/>
      <c r="Q3222" s="19"/>
      <c r="T3222" s="19"/>
    </row>
    <row r="3223" spans="9:20" x14ac:dyDescent="0.25">
      <c r="I3223" s="19"/>
      <c r="L3223" s="19"/>
      <c r="M3223" s="19"/>
      <c r="Q3223" s="19"/>
      <c r="T3223" s="19"/>
    </row>
    <row r="3224" spans="9:20" x14ac:dyDescent="0.25">
      <c r="I3224" s="19"/>
      <c r="L3224" s="19"/>
      <c r="M3224" s="19"/>
      <c r="Q3224" s="19"/>
      <c r="T3224" s="19"/>
    </row>
    <row r="3225" spans="9:20" x14ac:dyDescent="0.25">
      <c r="I3225" s="19"/>
      <c r="L3225" s="19"/>
      <c r="M3225" s="19"/>
      <c r="Q3225" s="19"/>
      <c r="T3225" s="19"/>
    </row>
    <row r="3226" spans="9:20" x14ac:dyDescent="0.25">
      <c r="I3226" s="19"/>
      <c r="L3226" s="19"/>
      <c r="M3226" s="19"/>
      <c r="Q3226" s="19"/>
      <c r="T3226" s="19"/>
    </row>
    <row r="3227" spans="9:20" x14ac:dyDescent="0.25">
      <c r="I3227" s="19"/>
      <c r="L3227" s="19"/>
      <c r="M3227" s="19"/>
      <c r="Q3227" s="19"/>
      <c r="T3227" s="19"/>
    </row>
    <row r="3228" spans="9:20" x14ac:dyDescent="0.25">
      <c r="I3228" s="19"/>
      <c r="L3228" s="19"/>
      <c r="M3228" s="19"/>
      <c r="Q3228" s="19"/>
      <c r="T3228" s="19"/>
    </row>
    <row r="3229" spans="9:20" x14ac:dyDescent="0.25">
      <c r="I3229" s="19"/>
      <c r="L3229" s="19"/>
      <c r="M3229" s="19"/>
      <c r="Q3229" s="19"/>
      <c r="T3229" s="19"/>
    </row>
    <row r="3230" spans="9:20" x14ac:dyDescent="0.25">
      <c r="I3230" s="19"/>
      <c r="L3230" s="19"/>
      <c r="M3230" s="19"/>
      <c r="Q3230" s="19"/>
      <c r="T3230" s="19"/>
    </row>
    <row r="3231" spans="9:20" x14ac:dyDescent="0.25">
      <c r="I3231" s="19"/>
      <c r="L3231" s="19"/>
      <c r="M3231" s="19"/>
      <c r="Q3231" s="19"/>
      <c r="T3231" s="19"/>
    </row>
    <row r="3232" spans="9:20" x14ac:dyDescent="0.25">
      <c r="I3232" s="19"/>
      <c r="L3232" s="19"/>
      <c r="M3232" s="19"/>
      <c r="Q3232" s="19"/>
      <c r="T3232" s="19"/>
    </row>
    <row r="3233" spans="9:20" x14ac:dyDescent="0.25">
      <c r="I3233" s="19"/>
      <c r="L3233" s="19"/>
      <c r="M3233" s="19"/>
      <c r="Q3233" s="19"/>
      <c r="T3233" s="19"/>
    </row>
    <row r="3234" spans="9:20" x14ac:dyDescent="0.25">
      <c r="I3234" s="19"/>
      <c r="L3234" s="19"/>
      <c r="M3234" s="19"/>
      <c r="Q3234" s="19"/>
      <c r="T3234" s="19"/>
    </row>
    <row r="3235" spans="9:20" x14ac:dyDescent="0.25">
      <c r="I3235" s="19"/>
      <c r="L3235" s="19"/>
      <c r="M3235" s="19"/>
      <c r="Q3235" s="19"/>
      <c r="T3235" s="19"/>
    </row>
    <row r="3236" spans="9:20" x14ac:dyDescent="0.25">
      <c r="I3236" s="19"/>
      <c r="L3236" s="19"/>
      <c r="M3236" s="19"/>
      <c r="Q3236" s="19"/>
      <c r="T3236" s="19"/>
    </row>
    <row r="3237" spans="9:20" x14ac:dyDescent="0.25">
      <c r="I3237" s="19"/>
      <c r="L3237" s="19"/>
      <c r="M3237" s="19"/>
      <c r="Q3237" s="19"/>
      <c r="T3237" s="19"/>
    </row>
    <row r="3238" spans="9:20" x14ac:dyDescent="0.25">
      <c r="I3238" s="19"/>
      <c r="L3238" s="19"/>
      <c r="M3238" s="19"/>
      <c r="Q3238" s="19"/>
      <c r="T3238" s="19"/>
    </row>
    <row r="3239" spans="9:20" x14ac:dyDescent="0.25">
      <c r="I3239" s="19"/>
      <c r="L3239" s="19"/>
      <c r="M3239" s="19"/>
      <c r="Q3239" s="19"/>
      <c r="T3239" s="19"/>
    </row>
    <row r="3240" spans="9:20" x14ac:dyDescent="0.25">
      <c r="I3240" s="19"/>
      <c r="L3240" s="19"/>
      <c r="M3240" s="19"/>
      <c r="Q3240" s="19"/>
      <c r="T3240" s="19"/>
    </row>
    <row r="3241" spans="9:20" x14ac:dyDescent="0.25">
      <c r="I3241" s="19"/>
      <c r="L3241" s="19"/>
      <c r="M3241" s="19"/>
      <c r="Q3241" s="19"/>
      <c r="T3241" s="19"/>
    </row>
    <row r="3242" spans="9:20" x14ac:dyDescent="0.25">
      <c r="I3242" s="19"/>
      <c r="L3242" s="19"/>
      <c r="M3242" s="19"/>
      <c r="Q3242" s="19"/>
      <c r="T3242" s="19"/>
    </row>
    <row r="3243" spans="9:20" x14ac:dyDescent="0.25">
      <c r="I3243" s="19"/>
      <c r="L3243" s="19"/>
      <c r="M3243" s="19"/>
      <c r="Q3243" s="19"/>
      <c r="T3243" s="19"/>
    </row>
    <row r="3244" spans="9:20" x14ac:dyDescent="0.25">
      <c r="I3244" s="19"/>
      <c r="L3244" s="19"/>
      <c r="M3244" s="19"/>
      <c r="Q3244" s="19"/>
      <c r="T3244" s="19"/>
    </row>
    <row r="3245" spans="9:20" x14ac:dyDescent="0.25">
      <c r="I3245" s="19"/>
      <c r="L3245" s="19"/>
      <c r="M3245" s="19"/>
      <c r="Q3245" s="19"/>
      <c r="T3245" s="19"/>
    </row>
    <row r="3246" spans="9:20" x14ac:dyDescent="0.25">
      <c r="I3246" s="19"/>
      <c r="L3246" s="19"/>
      <c r="M3246" s="19"/>
      <c r="Q3246" s="19"/>
      <c r="T3246" s="19"/>
    </row>
    <row r="3247" spans="9:20" x14ac:dyDescent="0.25">
      <c r="I3247" s="19"/>
      <c r="L3247" s="19"/>
      <c r="M3247" s="19"/>
      <c r="Q3247" s="19"/>
      <c r="T3247" s="19"/>
    </row>
    <row r="3248" spans="9:20" x14ac:dyDescent="0.25">
      <c r="I3248" s="19"/>
      <c r="L3248" s="19"/>
      <c r="M3248" s="19"/>
      <c r="Q3248" s="19"/>
      <c r="T3248" s="19"/>
    </row>
    <row r="3249" spans="9:20" x14ac:dyDescent="0.25">
      <c r="I3249" s="19"/>
      <c r="L3249" s="19"/>
      <c r="M3249" s="19"/>
      <c r="Q3249" s="19"/>
      <c r="T3249" s="19"/>
    </row>
    <row r="3250" spans="9:20" x14ac:dyDescent="0.25">
      <c r="I3250" s="19"/>
      <c r="L3250" s="19"/>
      <c r="M3250" s="19"/>
      <c r="Q3250" s="19"/>
      <c r="T3250" s="19"/>
    </row>
    <row r="3251" spans="9:20" x14ac:dyDescent="0.25">
      <c r="I3251" s="19"/>
      <c r="L3251" s="19"/>
      <c r="M3251" s="19"/>
      <c r="Q3251" s="19"/>
      <c r="T3251" s="19"/>
    </row>
    <row r="3252" spans="9:20" x14ac:dyDescent="0.25">
      <c r="I3252" s="19"/>
      <c r="L3252" s="19"/>
      <c r="M3252" s="19"/>
      <c r="Q3252" s="19"/>
      <c r="T3252" s="19"/>
    </row>
    <row r="3253" spans="9:20" x14ac:dyDescent="0.25">
      <c r="I3253" s="19"/>
      <c r="L3253" s="19"/>
      <c r="M3253" s="19"/>
      <c r="Q3253" s="19"/>
      <c r="T3253" s="19"/>
    </row>
    <row r="3254" spans="9:20" x14ac:dyDescent="0.25">
      <c r="I3254" s="19"/>
      <c r="L3254" s="19"/>
      <c r="M3254" s="19"/>
      <c r="Q3254" s="19"/>
      <c r="T3254" s="19"/>
    </row>
    <row r="3255" spans="9:20" x14ac:dyDescent="0.25">
      <c r="I3255" s="19"/>
      <c r="L3255" s="19"/>
      <c r="M3255" s="19"/>
      <c r="Q3255" s="19"/>
      <c r="T3255" s="19"/>
    </row>
    <row r="3256" spans="9:20" x14ac:dyDescent="0.25">
      <c r="I3256" s="19"/>
      <c r="L3256" s="19"/>
      <c r="M3256" s="19"/>
      <c r="Q3256" s="19"/>
      <c r="T3256" s="19"/>
    </row>
    <row r="3257" spans="9:20" x14ac:dyDescent="0.25">
      <c r="I3257" s="19"/>
      <c r="L3257" s="19"/>
      <c r="M3257" s="19"/>
      <c r="Q3257" s="19"/>
      <c r="T3257" s="19"/>
    </row>
    <row r="3258" spans="9:20" x14ac:dyDescent="0.25">
      <c r="I3258" s="19"/>
      <c r="L3258" s="19"/>
      <c r="M3258" s="19"/>
      <c r="Q3258" s="19"/>
      <c r="T3258" s="19"/>
    </row>
    <row r="3259" spans="9:20" x14ac:dyDescent="0.25">
      <c r="I3259" s="19"/>
      <c r="L3259" s="19"/>
      <c r="M3259" s="19"/>
      <c r="Q3259" s="19"/>
      <c r="T3259" s="19"/>
    </row>
    <row r="3260" spans="9:20" x14ac:dyDescent="0.25">
      <c r="I3260" s="19"/>
      <c r="L3260" s="19"/>
      <c r="M3260" s="19"/>
      <c r="Q3260" s="19"/>
      <c r="T3260" s="19"/>
    </row>
    <row r="3261" spans="9:20" x14ac:dyDescent="0.25">
      <c r="I3261" s="19"/>
      <c r="L3261" s="19"/>
      <c r="M3261" s="19"/>
      <c r="Q3261" s="19"/>
      <c r="T3261" s="19"/>
    </row>
    <row r="3262" spans="9:20" x14ac:dyDescent="0.25">
      <c r="I3262" s="19"/>
      <c r="L3262" s="19"/>
      <c r="M3262" s="19"/>
      <c r="Q3262" s="19"/>
      <c r="T3262" s="19"/>
    </row>
    <row r="3263" spans="9:20" x14ac:dyDescent="0.25">
      <c r="I3263" s="19"/>
      <c r="L3263" s="19"/>
      <c r="M3263" s="19"/>
      <c r="Q3263" s="19"/>
      <c r="T3263" s="19"/>
    </row>
    <row r="3264" spans="9:20" x14ac:dyDescent="0.25">
      <c r="I3264" s="19"/>
      <c r="L3264" s="19"/>
      <c r="M3264" s="19"/>
      <c r="Q3264" s="19"/>
      <c r="T3264" s="19"/>
    </row>
    <row r="3265" spans="9:20" x14ac:dyDescent="0.25">
      <c r="I3265" s="19"/>
      <c r="L3265" s="19"/>
      <c r="M3265" s="19"/>
      <c r="Q3265" s="19"/>
      <c r="T3265" s="19"/>
    </row>
    <row r="3266" spans="9:20" x14ac:dyDescent="0.25">
      <c r="I3266" s="19"/>
      <c r="L3266" s="19"/>
      <c r="M3266" s="19"/>
      <c r="Q3266" s="19"/>
      <c r="T3266" s="19"/>
    </row>
    <row r="3267" spans="9:20" x14ac:dyDescent="0.25">
      <c r="I3267" s="19"/>
      <c r="L3267" s="19"/>
      <c r="M3267" s="19"/>
      <c r="Q3267" s="19"/>
      <c r="T3267" s="19"/>
    </row>
    <row r="3268" spans="9:20" x14ac:dyDescent="0.25">
      <c r="I3268" s="19"/>
      <c r="L3268" s="19"/>
      <c r="M3268" s="19"/>
      <c r="Q3268" s="19"/>
      <c r="T3268" s="19"/>
    </row>
    <row r="3269" spans="9:20" x14ac:dyDescent="0.25">
      <c r="I3269" s="19"/>
      <c r="L3269" s="19"/>
      <c r="M3269" s="19"/>
      <c r="Q3269" s="19"/>
      <c r="T3269" s="19"/>
    </row>
    <row r="3270" spans="9:20" x14ac:dyDescent="0.25">
      <c r="I3270" s="19"/>
      <c r="L3270" s="19"/>
      <c r="M3270" s="19"/>
      <c r="Q3270" s="19"/>
      <c r="T3270" s="19"/>
    </row>
    <row r="3271" spans="9:20" x14ac:dyDescent="0.25">
      <c r="I3271" s="19"/>
      <c r="L3271" s="19"/>
      <c r="M3271" s="19"/>
      <c r="Q3271" s="19"/>
      <c r="T3271" s="19"/>
    </row>
    <row r="3272" spans="9:20" x14ac:dyDescent="0.25">
      <c r="I3272" s="19"/>
      <c r="L3272" s="19"/>
      <c r="M3272" s="19"/>
      <c r="Q3272" s="19"/>
      <c r="T3272" s="19"/>
    </row>
    <row r="3273" spans="9:20" x14ac:dyDescent="0.25">
      <c r="I3273" s="19"/>
      <c r="L3273" s="19"/>
      <c r="M3273" s="19"/>
      <c r="Q3273" s="19"/>
      <c r="T3273" s="19"/>
    </row>
    <row r="3274" spans="9:20" x14ac:dyDescent="0.25">
      <c r="I3274" s="19"/>
      <c r="L3274" s="19"/>
      <c r="M3274" s="19"/>
      <c r="Q3274" s="19"/>
      <c r="T3274" s="19"/>
    </row>
    <row r="3275" spans="9:20" x14ac:dyDescent="0.25">
      <c r="I3275" s="19"/>
      <c r="L3275" s="19"/>
      <c r="M3275" s="19"/>
      <c r="Q3275" s="19"/>
      <c r="T3275" s="19"/>
    </row>
    <row r="3276" spans="9:20" x14ac:dyDescent="0.25">
      <c r="I3276" s="19"/>
      <c r="L3276" s="19"/>
      <c r="M3276" s="19"/>
      <c r="Q3276" s="19"/>
      <c r="T3276" s="19"/>
    </row>
    <row r="3277" spans="9:20" x14ac:dyDescent="0.25">
      <c r="I3277" s="19"/>
      <c r="L3277" s="19"/>
      <c r="M3277" s="19"/>
      <c r="Q3277" s="19"/>
      <c r="T3277" s="19"/>
    </row>
    <row r="3278" spans="9:20" x14ac:dyDescent="0.25">
      <c r="I3278" s="19"/>
      <c r="L3278" s="19"/>
      <c r="M3278" s="19"/>
      <c r="Q3278" s="19"/>
      <c r="T3278" s="19"/>
    </row>
    <row r="3279" spans="9:20" x14ac:dyDescent="0.25">
      <c r="I3279" s="19"/>
      <c r="L3279" s="19"/>
      <c r="M3279" s="19"/>
      <c r="Q3279" s="19"/>
      <c r="T3279" s="19"/>
    </row>
    <row r="3280" spans="9:20" x14ac:dyDescent="0.25">
      <c r="I3280" s="19"/>
      <c r="L3280" s="19"/>
      <c r="M3280" s="19"/>
      <c r="Q3280" s="19"/>
      <c r="T3280" s="19"/>
    </row>
    <row r="3281" spans="9:20" x14ac:dyDescent="0.25">
      <c r="I3281" s="19"/>
      <c r="L3281" s="19"/>
      <c r="M3281" s="19"/>
      <c r="Q3281" s="19"/>
      <c r="T3281" s="19"/>
    </row>
    <row r="3282" spans="9:20" x14ac:dyDescent="0.25">
      <c r="I3282" s="19"/>
      <c r="L3282" s="19"/>
      <c r="M3282" s="19"/>
      <c r="Q3282" s="19"/>
      <c r="T3282" s="19"/>
    </row>
    <row r="3283" spans="9:20" x14ac:dyDescent="0.25">
      <c r="I3283" s="19"/>
      <c r="L3283" s="19"/>
      <c r="M3283" s="19"/>
      <c r="Q3283" s="19"/>
      <c r="T3283" s="19"/>
    </row>
    <row r="3284" spans="9:20" x14ac:dyDescent="0.25">
      <c r="I3284" s="19"/>
      <c r="L3284" s="19"/>
      <c r="M3284" s="19"/>
      <c r="Q3284" s="19"/>
      <c r="T3284" s="19"/>
    </row>
    <row r="3285" spans="9:20" x14ac:dyDescent="0.25">
      <c r="I3285" s="19"/>
      <c r="L3285" s="19"/>
      <c r="M3285" s="19"/>
      <c r="Q3285" s="19"/>
      <c r="T3285" s="19"/>
    </row>
    <row r="3286" spans="9:20" x14ac:dyDescent="0.25">
      <c r="I3286" s="19"/>
      <c r="L3286" s="19"/>
      <c r="M3286" s="19"/>
      <c r="Q3286" s="19"/>
      <c r="T3286" s="19"/>
    </row>
    <row r="3287" spans="9:20" x14ac:dyDescent="0.25">
      <c r="I3287" s="19"/>
      <c r="L3287" s="19"/>
      <c r="M3287" s="19"/>
      <c r="Q3287" s="19"/>
      <c r="T3287" s="19"/>
    </row>
    <row r="3288" spans="9:20" x14ac:dyDescent="0.25">
      <c r="I3288" s="19"/>
      <c r="L3288" s="19"/>
      <c r="M3288" s="19"/>
      <c r="Q3288" s="19"/>
      <c r="T3288" s="19"/>
    </row>
    <row r="3289" spans="9:20" x14ac:dyDescent="0.25">
      <c r="I3289" s="19"/>
      <c r="L3289" s="19"/>
      <c r="M3289" s="19"/>
      <c r="Q3289" s="19"/>
      <c r="T3289" s="19"/>
    </row>
    <row r="3290" spans="9:20" x14ac:dyDescent="0.25">
      <c r="I3290" s="19"/>
      <c r="L3290" s="19"/>
      <c r="M3290" s="19"/>
      <c r="Q3290" s="19"/>
      <c r="T3290" s="19"/>
    </row>
    <row r="3291" spans="9:20" x14ac:dyDescent="0.25">
      <c r="I3291" s="19"/>
      <c r="L3291" s="19"/>
      <c r="M3291" s="19"/>
      <c r="Q3291" s="19"/>
      <c r="T3291" s="19"/>
    </row>
    <row r="3292" spans="9:20" x14ac:dyDescent="0.25">
      <c r="I3292" s="19"/>
      <c r="L3292" s="19"/>
      <c r="M3292" s="19"/>
      <c r="Q3292" s="19"/>
      <c r="T3292" s="19"/>
    </row>
    <row r="3293" spans="9:20" x14ac:dyDescent="0.25">
      <c r="I3293" s="19"/>
      <c r="L3293" s="19"/>
      <c r="M3293" s="19"/>
      <c r="Q3293" s="19"/>
      <c r="T3293" s="19"/>
    </row>
    <row r="3294" spans="9:20" x14ac:dyDescent="0.25">
      <c r="I3294" s="19"/>
      <c r="L3294" s="19"/>
      <c r="M3294" s="19"/>
      <c r="Q3294" s="19"/>
      <c r="T3294" s="19"/>
    </row>
    <row r="3295" spans="9:20" x14ac:dyDescent="0.25">
      <c r="I3295" s="19"/>
      <c r="L3295" s="19"/>
      <c r="M3295" s="19"/>
      <c r="Q3295" s="19"/>
      <c r="T3295" s="19"/>
    </row>
    <row r="3296" spans="9:20" x14ac:dyDescent="0.25">
      <c r="I3296" s="19"/>
      <c r="L3296" s="19"/>
      <c r="M3296" s="19"/>
      <c r="Q3296" s="19"/>
      <c r="T3296" s="19"/>
    </row>
    <row r="3297" spans="9:20" x14ac:dyDescent="0.25">
      <c r="I3297" s="19"/>
      <c r="L3297" s="19"/>
      <c r="M3297" s="19"/>
      <c r="Q3297" s="19"/>
      <c r="T3297" s="19"/>
    </row>
    <row r="3298" spans="9:20" x14ac:dyDescent="0.25">
      <c r="I3298" s="19"/>
      <c r="L3298" s="19"/>
      <c r="M3298" s="19"/>
      <c r="Q3298" s="19"/>
      <c r="T3298" s="19"/>
    </row>
    <row r="3299" spans="9:20" x14ac:dyDescent="0.25">
      <c r="I3299" s="19"/>
      <c r="L3299" s="19"/>
      <c r="M3299" s="19"/>
      <c r="Q3299" s="19"/>
      <c r="T3299" s="19"/>
    </row>
    <row r="3300" spans="9:20" x14ac:dyDescent="0.25">
      <c r="I3300" s="19"/>
      <c r="L3300" s="19"/>
      <c r="M3300" s="19"/>
      <c r="Q3300" s="19"/>
      <c r="T3300" s="19"/>
    </row>
    <row r="3301" spans="9:20" x14ac:dyDescent="0.25">
      <c r="I3301" s="19"/>
      <c r="L3301" s="19"/>
      <c r="M3301" s="19"/>
      <c r="Q3301" s="19"/>
      <c r="T3301" s="19"/>
    </row>
    <row r="3302" spans="9:20" x14ac:dyDescent="0.25">
      <c r="I3302" s="19"/>
      <c r="L3302" s="19"/>
      <c r="M3302" s="19"/>
      <c r="Q3302" s="19"/>
      <c r="T3302" s="19"/>
    </row>
    <row r="3303" spans="9:20" x14ac:dyDescent="0.25">
      <c r="I3303" s="19"/>
      <c r="L3303" s="19"/>
      <c r="M3303" s="19"/>
      <c r="Q3303" s="19"/>
      <c r="T3303" s="19"/>
    </row>
    <row r="3304" spans="9:20" x14ac:dyDescent="0.25">
      <c r="I3304" s="19"/>
      <c r="L3304" s="19"/>
      <c r="M3304" s="19"/>
      <c r="Q3304" s="19"/>
      <c r="T3304" s="19"/>
    </row>
    <row r="3305" spans="9:20" x14ac:dyDescent="0.25">
      <c r="I3305" s="19"/>
      <c r="L3305" s="19"/>
      <c r="M3305" s="19"/>
      <c r="Q3305" s="19"/>
      <c r="T3305" s="19"/>
    </row>
    <row r="3306" spans="9:20" x14ac:dyDescent="0.25">
      <c r="I3306" s="19"/>
      <c r="L3306" s="19"/>
      <c r="M3306" s="19"/>
      <c r="Q3306" s="19"/>
      <c r="T3306" s="19"/>
    </row>
    <row r="3307" spans="9:20" x14ac:dyDescent="0.25">
      <c r="I3307" s="19"/>
      <c r="L3307" s="19"/>
      <c r="M3307" s="19"/>
      <c r="Q3307" s="19"/>
      <c r="T3307" s="19"/>
    </row>
    <row r="3308" spans="9:20" x14ac:dyDescent="0.25">
      <c r="I3308" s="19"/>
      <c r="L3308" s="19"/>
      <c r="M3308" s="19"/>
      <c r="Q3308" s="19"/>
      <c r="T3308" s="19"/>
    </row>
    <row r="3309" spans="9:20" x14ac:dyDescent="0.25">
      <c r="I3309" s="19"/>
      <c r="L3309" s="19"/>
      <c r="M3309" s="19"/>
      <c r="Q3309" s="19"/>
      <c r="T3309" s="19"/>
    </row>
    <row r="3310" spans="9:20" x14ac:dyDescent="0.25">
      <c r="I3310" s="19"/>
      <c r="L3310" s="19"/>
      <c r="M3310" s="19"/>
      <c r="Q3310" s="19"/>
      <c r="T3310" s="19"/>
    </row>
    <row r="3311" spans="9:20" x14ac:dyDescent="0.25">
      <c r="I3311" s="19"/>
      <c r="L3311" s="19"/>
      <c r="M3311" s="19"/>
      <c r="Q3311" s="19"/>
      <c r="T3311" s="19"/>
    </row>
    <row r="3312" spans="9:20" x14ac:dyDescent="0.25">
      <c r="I3312" s="19"/>
      <c r="L3312" s="19"/>
      <c r="M3312" s="19"/>
      <c r="Q3312" s="19"/>
      <c r="T3312" s="19"/>
    </row>
    <row r="3313" spans="9:20" x14ac:dyDescent="0.25">
      <c r="I3313" s="19"/>
      <c r="L3313" s="19"/>
      <c r="M3313" s="19"/>
      <c r="Q3313" s="19"/>
      <c r="T3313" s="19"/>
    </row>
    <row r="3314" spans="9:20" x14ac:dyDescent="0.25">
      <c r="I3314" s="19"/>
      <c r="L3314" s="19"/>
      <c r="M3314" s="19"/>
      <c r="Q3314" s="19"/>
      <c r="T3314" s="19"/>
    </row>
    <row r="3315" spans="9:20" x14ac:dyDescent="0.25">
      <c r="I3315" s="19"/>
      <c r="L3315" s="19"/>
      <c r="M3315" s="19"/>
      <c r="Q3315" s="19"/>
      <c r="T3315" s="19"/>
    </row>
    <row r="3316" spans="9:20" x14ac:dyDescent="0.25">
      <c r="I3316" s="19"/>
      <c r="L3316" s="19"/>
      <c r="M3316" s="19"/>
      <c r="Q3316" s="19"/>
      <c r="T3316" s="19"/>
    </row>
    <row r="3317" spans="9:20" x14ac:dyDescent="0.25">
      <c r="I3317" s="19"/>
      <c r="L3317" s="19"/>
      <c r="M3317" s="19"/>
      <c r="Q3317" s="19"/>
      <c r="T3317" s="19"/>
    </row>
    <row r="3318" spans="9:20" x14ac:dyDescent="0.25">
      <c r="I3318" s="19"/>
      <c r="L3318" s="19"/>
      <c r="M3318" s="19"/>
      <c r="Q3318" s="19"/>
      <c r="T3318" s="19"/>
    </row>
    <row r="3319" spans="9:20" x14ac:dyDescent="0.25">
      <c r="I3319" s="19"/>
      <c r="L3319" s="19"/>
      <c r="M3319" s="19"/>
      <c r="Q3319" s="19"/>
      <c r="T3319" s="19"/>
    </row>
    <row r="3320" spans="9:20" x14ac:dyDescent="0.25">
      <c r="I3320" s="19"/>
      <c r="L3320" s="19"/>
      <c r="M3320" s="19"/>
      <c r="Q3320" s="19"/>
      <c r="T3320" s="19"/>
    </row>
    <row r="3321" spans="9:20" x14ac:dyDescent="0.25">
      <c r="I3321" s="19"/>
      <c r="L3321" s="19"/>
      <c r="M3321" s="19"/>
      <c r="Q3321" s="19"/>
      <c r="T3321" s="19"/>
    </row>
    <row r="3322" spans="9:20" x14ac:dyDescent="0.25">
      <c r="I3322" s="19"/>
      <c r="L3322" s="19"/>
      <c r="M3322" s="19"/>
      <c r="Q3322" s="19"/>
      <c r="T3322" s="19"/>
    </row>
    <row r="3323" spans="9:20" x14ac:dyDescent="0.25">
      <c r="I3323" s="19"/>
      <c r="L3323" s="19"/>
      <c r="M3323" s="19"/>
      <c r="Q3323" s="19"/>
      <c r="T3323" s="19"/>
    </row>
    <row r="3324" spans="9:20" x14ac:dyDescent="0.25">
      <c r="I3324" s="19"/>
      <c r="L3324" s="19"/>
      <c r="M3324" s="19"/>
      <c r="Q3324" s="19"/>
      <c r="T3324" s="19"/>
    </row>
    <row r="3325" spans="9:20" x14ac:dyDescent="0.25">
      <c r="I3325" s="19"/>
      <c r="L3325" s="19"/>
      <c r="M3325" s="19"/>
      <c r="Q3325" s="19"/>
      <c r="T3325" s="19"/>
    </row>
    <row r="3326" spans="9:20" x14ac:dyDescent="0.25">
      <c r="I3326" s="19"/>
      <c r="L3326" s="19"/>
      <c r="M3326" s="19"/>
      <c r="Q3326" s="19"/>
      <c r="T3326" s="19"/>
    </row>
    <row r="3327" spans="9:20" x14ac:dyDescent="0.25">
      <c r="I3327" s="19"/>
      <c r="L3327" s="19"/>
      <c r="M3327" s="19"/>
      <c r="Q3327" s="19"/>
      <c r="T3327" s="19"/>
    </row>
    <row r="3328" spans="9:20" x14ac:dyDescent="0.25">
      <c r="I3328" s="19"/>
      <c r="L3328" s="19"/>
      <c r="M3328" s="19"/>
      <c r="Q3328" s="19"/>
      <c r="T3328" s="19"/>
    </row>
    <row r="3329" spans="9:20" x14ac:dyDescent="0.25">
      <c r="I3329" s="19"/>
      <c r="L3329" s="19"/>
      <c r="M3329" s="19"/>
      <c r="Q3329" s="19"/>
      <c r="T3329" s="19"/>
    </row>
    <row r="3330" spans="9:20" x14ac:dyDescent="0.25">
      <c r="I3330" s="19"/>
      <c r="L3330" s="19"/>
      <c r="M3330" s="19"/>
      <c r="Q3330" s="19"/>
      <c r="T3330" s="19"/>
    </row>
    <row r="3331" spans="9:20" x14ac:dyDescent="0.25">
      <c r="I3331" s="19"/>
      <c r="L3331" s="19"/>
      <c r="M3331" s="19"/>
      <c r="Q3331" s="19"/>
      <c r="T3331" s="19"/>
    </row>
    <row r="3332" spans="9:20" x14ac:dyDescent="0.25">
      <c r="I3332" s="19"/>
      <c r="L3332" s="19"/>
      <c r="M3332" s="19"/>
      <c r="Q3332" s="19"/>
      <c r="T3332" s="19"/>
    </row>
    <row r="3333" spans="9:20" x14ac:dyDescent="0.25">
      <c r="I3333" s="19"/>
      <c r="L3333" s="19"/>
      <c r="M3333" s="19"/>
      <c r="Q3333" s="19"/>
      <c r="T3333" s="19"/>
    </row>
    <row r="3334" spans="9:20" x14ac:dyDescent="0.25">
      <c r="I3334" s="19"/>
      <c r="L3334" s="19"/>
      <c r="M3334" s="19"/>
      <c r="Q3334" s="19"/>
      <c r="T3334" s="19"/>
    </row>
    <row r="3335" spans="9:20" x14ac:dyDescent="0.25">
      <c r="I3335" s="19"/>
      <c r="L3335" s="19"/>
      <c r="M3335" s="19"/>
      <c r="Q3335" s="19"/>
      <c r="T3335" s="19"/>
    </row>
    <row r="3336" spans="9:20" x14ac:dyDescent="0.25">
      <c r="I3336" s="19"/>
      <c r="L3336" s="19"/>
      <c r="M3336" s="19"/>
      <c r="Q3336" s="19"/>
      <c r="T3336" s="19"/>
    </row>
    <row r="3337" spans="9:20" x14ac:dyDescent="0.25">
      <c r="I3337" s="19"/>
      <c r="L3337" s="19"/>
      <c r="M3337" s="19"/>
      <c r="Q3337" s="19"/>
      <c r="T3337" s="19"/>
    </row>
    <row r="3338" spans="9:20" x14ac:dyDescent="0.25">
      <c r="I3338" s="19"/>
      <c r="L3338" s="19"/>
      <c r="M3338" s="19"/>
      <c r="Q3338" s="19"/>
      <c r="T3338" s="19"/>
    </row>
    <row r="3339" spans="9:20" x14ac:dyDescent="0.25">
      <c r="I3339" s="19"/>
      <c r="L3339" s="19"/>
      <c r="M3339" s="19"/>
      <c r="Q3339" s="19"/>
      <c r="T3339" s="19"/>
    </row>
    <row r="3340" spans="9:20" x14ac:dyDescent="0.25">
      <c r="I3340" s="19"/>
      <c r="L3340" s="19"/>
      <c r="M3340" s="19"/>
      <c r="Q3340" s="19"/>
      <c r="T3340" s="19"/>
    </row>
    <row r="3341" spans="9:20" x14ac:dyDescent="0.25">
      <c r="I3341" s="19"/>
      <c r="L3341" s="19"/>
      <c r="M3341" s="19"/>
      <c r="Q3341" s="19"/>
      <c r="T3341" s="19"/>
    </row>
    <row r="3342" spans="9:20" x14ac:dyDescent="0.25">
      <c r="I3342" s="19"/>
      <c r="L3342" s="19"/>
      <c r="M3342" s="19"/>
      <c r="Q3342" s="19"/>
      <c r="T3342" s="19"/>
    </row>
    <row r="3343" spans="9:20" x14ac:dyDescent="0.25">
      <c r="I3343" s="19"/>
      <c r="L3343" s="19"/>
      <c r="M3343" s="19"/>
      <c r="Q3343" s="19"/>
      <c r="T3343" s="19"/>
    </row>
    <row r="3344" spans="9:20" x14ac:dyDescent="0.25">
      <c r="I3344" s="19"/>
      <c r="L3344" s="19"/>
      <c r="M3344" s="19"/>
      <c r="Q3344" s="19"/>
      <c r="T3344" s="19"/>
    </row>
    <row r="3345" spans="9:20" x14ac:dyDescent="0.25">
      <c r="I3345" s="19"/>
      <c r="L3345" s="19"/>
      <c r="M3345" s="19"/>
      <c r="Q3345" s="19"/>
      <c r="T3345" s="19"/>
    </row>
    <row r="3346" spans="9:20" x14ac:dyDescent="0.25">
      <c r="I3346" s="19"/>
      <c r="L3346" s="19"/>
      <c r="M3346" s="19"/>
      <c r="Q3346" s="19"/>
      <c r="T3346" s="19"/>
    </row>
    <row r="3347" spans="9:20" x14ac:dyDescent="0.25">
      <c r="I3347" s="19"/>
      <c r="L3347" s="19"/>
      <c r="M3347" s="19"/>
      <c r="Q3347" s="19"/>
      <c r="T3347" s="19"/>
    </row>
    <row r="3348" spans="9:20" x14ac:dyDescent="0.25">
      <c r="I3348" s="19"/>
      <c r="L3348" s="19"/>
      <c r="M3348" s="19"/>
      <c r="Q3348" s="19"/>
      <c r="T3348" s="19"/>
    </row>
    <row r="3349" spans="9:20" x14ac:dyDescent="0.25">
      <c r="I3349" s="19"/>
      <c r="L3349" s="19"/>
      <c r="M3349" s="19"/>
      <c r="Q3349" s="19"/>
      <c r="T3349" s="19"/>
    </row>
    <row r="3350" spans="9:20" x14ac:dyDescent="0.25">
      <c r="I3350" s="19"/>
      <c r="L3350" s="19"/>
      <c r="M3350" s="19"/>
      <c r="Q3350" s="19"/>
      <c r="T3350" s="19"/>
    </row>
    <row r="3351" spans="9:20" x14ac:dyDescent="0.25">
      <c r="I3351" s="19"/>
      <c r="L3351" s="19"/>
      <c r="M3351" s="19"/>
      <c r="Q3351" s="19"/>
      <c r="T3351" s="19"/>
    </row>
    <row r="3352" spans="9:20" x14ac:dyDescent="0.25">
      <c r="I3352" s="19"/>
      <c r="L3352" s="19"/>
      <c r="M3352" s="19"/>
      <c r="Q3352" s="19"/>
      <c r="T3352" s="19"/>
    </row>
    <row r="3353" spans="9:20" x14ac:dyDescent="0.25">
      <c r="I3353" s="19"/>
      <c r="L3353" s="19"/>
      <c r="M3353" s="19"/>
      <c r="Q3353" s="19"/>
      <c r="T3353" s="19"/>
    </row>
    <row r="3354" spans="9:20" x14ac:dyDescent="0.25">
      <c r="I3354" s="19"/>
      <c r="L3354" s="19"/>
      <c r="M3354" s="19"/>
      <c r="Q3354" s="19"/>
      <c r="T3354" s="19"/>
    </row>
    <row r="3355" spans="9:20" x14ac:dyDescent="0.25">
      <c r="I3355" s="19"/>
      <c r="L3355" s="19"/>
      <c r="M3355" s="19"/>
      <c r="Q3355" s="19"/>
      <c r="T3355" s="19"/>
    </row>
    <row r="3356" spans="9:20" x14ac:dyDescent="0.25">
      <c r="I3356" s="19"/>
      <c r="L3356" s="19"/>
      <c r="M3356" s="19"/>
      <c r="Q3356" s="19"/>
      <c r="T3356" s="19"/>
    </row>
    <row r="3357" spans="9:20" x14ac:dyDescent="0.25">
      <c r="I3357" s="19"/>
      <c r="L3357" s="19"/>
      <c r="M3357" s="19"/>
      <c r="Q3357" s="19"/>
      <c r="T3357" s="19"/>
    </row>
    <row r="3358" spans="9:20" x14ac:dyDescent="0.25">
      <c r="I3358" s="19"/>
      <c r="L3358" s="19"/>
      <c r="M3358" s="19"/>
      <c r="Q3358" s="19"/>
      <c r="T3358" s="19"/>
    </row>
    <row r="3359" spans="9:20" x14ac:dyDescent="0.25">
      <c r="I3359" s="19"/>
      <c r="L3359" s="19"/>
      <c r="M3359" s="19"/>
      <c r="Q3359" s="19"/>
      <c r="T3359" s="19"/>
    </row>
    <row r="3360" spans="9:20" x14ac:dyDescent="0.25">
      <c r="I3360" s="19"/>
      <c r="L3360" s="19"/>
      <c r="M3360" s="19"/>
      <c r="Q3360" s="19"/>
      <c r="T3360" s="19"/>
    </row>
    <row r="3361" spans="9:20" x14ac:dyDescent="0.25">
      <c r="I3361" s="19"/>
      <c r="L3361" s="19"/>
      <c r="M3361" s="19"/>
      <c r="Q3361" s="19"/>
      <c r="T3361" s="19"/>
    </row>
    <row r="3362" spans="9:20" x14ac:dyDescent="0.25">
      <c r="I3362" s="19"/>
      <c r="L3362" s="19"/>
      <c r="M3362" s="19"/>
      <c r="Q3362" s="19"/>
      <c r="T3362" s="19"/>
    </row>
    <row r="3363" spans="9:20" x14ac:dyDescent="0.25">
      <c r="I3363" s="19"/>
      <c r="L3363" s="19"/>
      <c r="M3363" s="19"/>
      <c r="Q3363" s="19"/>
      <c r="T3363" s="19"/>
    </row>
    <row r="3364" spans="9:20" x14ac:dyDescent="0.25">
      <c r="I3364" s="19"/>
      <c r="L3364" s="19"/>
      <c r="M3364" s="19"/>
      <c r="Q3364" s="19"/>
      <c r="T3364" s="19"/>
    </row>
    <row r="3365" spans="9:20" x14ac:dyDescent="0.25">
      <c r="I3365" s="19"/>
      <c r="L3365" s="19"/>
      <c r="M3365" s="19"/>
      <c r="Q3365" s="19"/>
      <c r="T3365" s="19"/>
    </row>
    <row r="3366" spans="9:20" x14ac:dyDescent="0.25">
      <c r="I3366" s="19"/>
      <c r="L3366" s="19"/>
      <c r="M3366" s="19"/>
      <c r="Q3366" s="19"/>
      <c r="T3366" s="19"/>
    </row>
    <row r="3367" spans="9:20" x14ac:dyDescent="0.25">
      <c r="I3367" s="19"/>
      <c r="L3367" s="19"/>
      <c r="M3367" s="19"/>
      <c r="Q3367" s="19"/>
      <c r="T3367" s="19"/>
    </row>
    <row r="3368" spans="9:20" x14ac:dyDescent="0.25">
      <c r="I3368" s="19"/>
      <c r="L3368" s="19"/>
      <c r="M3368" s="19"/>
      <c r="Q3368" s="19"/>
      <c r="T3368" s="19"/>
    </row>
    <row r="3369" spans="9:20" x14ac:dyDescent="0.25">
      <c r="I3369" s="19"/>
      <c r="L3369" s="19"/>
      <c r="M3369" s="19"/>
      <c r="Q3369" s="19"/>
      <c r="T3369" s="19"/>
    </row>
    <row r="3370" spans="9:20" x14ac:dyDescent="0.25">
      <c r="I3370" s="19"/>
      <c r="L3370" s="19"/>
      <c r="M3370" s="19"/>
      <c r="Q3370" s="19"/>
      <c r="T3370" s="19"/>
    </row>
    <row r="3371" spans="9:20" x14ac:dyDescent="0.25">
      <c r="I3371" s="19"/>
      <c r="L3371" s="19"/>
      <c r="M3371" s="19"/>
      <c r="Q3371" s="19"/>
      <c r="T3371" s="19"/>
    </row>
    <row r="3372" spans="9:20" x14ac:dyDescent="0.25">
      <c r="I3372" s="19"/>
      <c r="L3372" s="19"/>
      <c r="M3372" s="19"/>
      <c r="Q3372" s="19"/>
      <c r="T3372" s="19"/>
    </row>
    <row r="3373" spans="9:20" x14ac:dyDescent="0.25">
      <c r="I3373" s="19"/>
      <c r="L3373" s="19"/>
      <c r="M3373" s="19"/>
      <c r="Q3373" s="19"/>
      <c r="T3373" s="19"/>
    </row>
    <row r="3374" spans="9:20" x14ac:dyDescent="0.25">
      <c r="I3374" s="19"/>
      <c r="L3374" s="19"/>
      <c r="M3374" s="19"/>
      <c r="Q3374" s="19"/>
      <c r="T3374" s="19"/>
    </row>
    <row r="3375" spans="9:20" x14ac:dyDescent="0.25">
      <c r="I3375" s="19"/>
      <c r="L3375" s="19"/>
      <c r="M3375" s="19"/>
      <c r="Q3375" s="19"/>
      <c r="T3375" s="19"/>
    </row>
    <row r="3376" spans="9:20" x14ac:dyDescent="0.25">
      <c r="I3376" s="19"/>
      <c r="L3376" s="19"/>
      <c r="M3376" s="19"/>
      <c r="Q3376" s="19"/>
      <c r="T3376" s="19"/>
    </row>
    <row r="3377" spans="9:20" x14ac:dyDescent="0.25">
      <c r="I3377" s="19"/>
      <c r="L3377" s="19"/>
      <c r="M3377" s="19"/>
      <c r="Q3377" s="19"/>
      <c r="T3377" s="19"/>
    </row>
    <row r="3378" spans="9:20" x14ac:dyDescent="0.25">
      <c r="I3378" s="19"/>
      <c r="L3378" s="19"/>
      <c r="M3378" s="19"/>
      <c r="Q3378" s="19"/>
      <c r="T3378" s="19"/>
    </row>
    <row r="3379" spans="9:20" x14ac:dyDescent="0.25">
      <c r="I3379" s="19"/>
      <c r="L3379" s="19"/>
      <c r="M3379" s="19"/>
      <c r="Q3379" s="19"/>
      <c r="T3379" s="19"/>
    </row>
    <row r="3380" spans="9:20" x14ac:dyDescent="0.25">
      <c r="I3380" s="19"/>
      <c r="L3380" s="19"/>
      <c r="M3380" s="19"/>
      <c r="Q3380" s="19"/>
      <c r="T3380" s="19"/>
    </row>
    <row r="3381" spans="9:20" x14ac:dyDescent="0.25">
      <c r="I3381" s="19"/>
      <c r="L3381" s="19"/>
      <c r="M3381" s="19"/>
      <c r="Q3381" s="19"/>
      <c r="T3381" s="19"/>
    </row>
    <row r="3382" spans="9:20" x14ac:dyDescent="0.25">
      <c r="I3382" s="19"/>
      <c r="L3382" s="19"/>
      <c r="M3382" s="19"/>
      <c r="Q3382" s="19"/>
      <c r="T3382" s="19"/>
    </row>
    <row r="3383" spans="9:20" x14ac:dyDescent="0.25">
      <c r="I3383" s="19"/>
      <c r="L3383" s="19"/>
      <c r="M3383" s="19"/>
      <c r="Q3383" s="19"/>
      <c r="T3383" s="19"/>
    </row>
    <row r="3384" spans="9:20" x14ac:dyDescent="0.25">
      <c r="I3384" s="19"/>
      <c r="L3384" s="19"/>
      <c r="M3384" s="19"/>
      <c r="Q3384" s="19"/>
      <c r="T3384" s="19"/>
    </row>
    <row r="3385" spans="9:20" x14ac:dyDescent="0.25">
      <c r="I3385" s="19"/>
      <c r="L3385" s="19"/>
      <c r="M3385" s="19"/>
      <c r="Q3385" s="19"/>
      <c r="T3385" s="19"/>
    </row>
    <row r="3386" spans="9:20" x14ac:dyDescent="0.25">
      <c r="I3386" s="19"/>
      <c r="L3386" s="19"/>
      <c r="M3386" s="19"/>
      <c r="Q3386" s="19"/>
      <c r="T3386" s="19"/>
    </row>
    <row r="3387" spans="9:20" x14ac:dyDescent="0.25">
      <c r="I3387" s="19"/>
      <c r="L3387" s="19"/>
      <c r="M3387" s="19"/>
      <c r="Q3387" s="19"/>
      <c r="T3387" s="19"/>
    </row>
    <row r="3388" spans="9:20" x14ac:dyDescent="0.25">
      <c r="I3388" s="19"/>
      <c r="L3388" s="19"/>
      <c r="M3388" s="19"/>
      <c r="Q3388" s="19"/>
      <c r="T3388" s="19"/>
    </row>
    <row r="3389" spans="9:20" x14ac:dyDescent="0.25">
      <c r="I3389" s="19"/>
      <c r="L3389" s="19"/>
      <c r="M3389" s="19"/>
      <c r="Q3389" s="19"/>
      <c r="T3389" s="19"/>
    </row>
    <row r="3390" spans="9:20" x14ac:dyDescent="0.25">
      <c r="I3390" s="19"/>
      <c r="L3390" s="19"/>
      <c r="M3390" s="19"/>
      <c r="Q3390" s="19"/>
      <c r="T3390" s="19"/>
    </row>
    <row r="3391" spans="9:20" x14ac:dyDescent="0.25">
      <c r="I3391" s="19"/>
      <c r="L3391" s="19"/>
      <c r="M3391" s="19"/>
      <c r="Q3391" s="19"/>
      <c r="T3391" s="19"/>
    </row>
    <row r="3392" spans="9:20" x14ac:dyDescent="0.25">
      <c r="I3392" s="19"/>
      <c r="L3392" s="19"/>
      <c r="M3392" s="19"/>
      <c r="Q3392" s="19"/>
      <c r="T3392" s="19"/>
    </row>
    <row r="3393" spans="9:20" x14ac:dyDescent="0.25">
      <c r="I3393" s="19"/>
      <c r="L3393" s="19"/>
      <c r="M3393" s="19"/>
      <c r="Q3393" s="19"/>
      <c r="T3393" s="19"/>
    </row>
    <row r="3394" spans="9:20" x14ac:dyDescent="0.25">
      <c r="I3394" s="19"/>
      <c r="L3394" s="19"/>
      <c r="M3394" s="19"/>
      <c r="Q3394" s="19"/>
      <c r="T3394" s="19"/>
    </row>
    <row r="3395" spans="9:20" x14ac:dyDescent="0.25">
      <c r="I3395" s="19"/>
      <c r="L3395" s="19"/>
      <c r="M3395" s="19"/>
      <c r="Q3395" s="19"/>
      <c r="T3395" s="19"/>
    </row>
    <row r="3396" spans="9:20" x14ac:dyDescent="0.25">
      <c r="I3396" s="19"/>
      <c r="L3396" s="19"/>
      <c r="M3396" s="19"/>
      <c r="Q3396" s="19"/>
      <c r="T3396" s="19"/>
    </row>
    <row r="3397" spans="9:20" x14ac:dyDescent="0.25">
      <c r="I3397" s="19"/>
      <c r="L3397" s="19"/>
      <c r="M3397" s="19"/>
      <c r="Q3397" s="19"/>
      <c r="T3397" s="19"/>
    </row>
    <row r="3398" spans="9:20" x14ac:dyDescent="0.25">
      <c r="I3398" s="19"/>
      <c r="L3398" s="19"/>
      <c r="M3398" s="19"/>
      <c r="Q3398" s="19"/>
      <c r="T3398" s="19"/>
    </row>
    <row r="3399" spans="9:20" x14ac:dyDescent="0.25">
      <c r="I3399" s="19"/>
      <c r="L3399" s="19"/>
      <c r="M3399" s="19"/>
      <c r="Q3399" s="19"/>
      <c r="T3399" s="19"/>
    </row>
    <row r="3400" spans="9:20" x14ac:dyDescent="0.25">
      <c r="I3400" s="19"/>
      <c r="L3400" s="19"/>
      <c r="M3400" s="19"/>
      <c r="Q3400" s="19"/>
      <c r="T3400" s="19"/>
    </row>
    <row r="3401" spans="9:20" x14ac:dyDescent="0.25">
      <c r="I3401" s="19"/>
      <c r="L3401" s="19"/>
      <c r="M3401" s="19"/>
      <c r="Q3401" s="19"/>
      <c r="T3401" s="19"/>
    </row>
    <row r="3402" spans="9:20" x14ac:dyDescent="0.25">
      <c r="I3402" s="19"/>
      <c r="L3402" s="19"/>
      <c r="M3402" s="19"/>
      <c r="Q3402" s="19"/>
      <c r="T3402" s="19"/>
    </row>
    <row r="3403" spans="9:20" x14ac:dyDescent="0.25">
      <c r="I3403" s="19"/>
      <c r="L3403" s="19"/>
      <c r="M3403" s="19"/>
      <c r="Q3403" s="19"/>
      <c r="T3403" s="19"/>
    </row>
    <row r="3404" spans="9:20" x14ac:dyDescent="0.25">
      <c r="I3404" s="19"/>
      <c r="L3404" s="19"/>
      <c r="M3404" s="19"/>
      <c r="Q3404" s="19"/>
      <c r="T3404" s="19"/>
    </row>
    <row r="3405" spans="9:20" x14ac:dyDescent="0.25">
      <c r="I3405" s="19"/>
      <c r="L3405" s="19"/>
      <c r="M3405" s="19"/>
      <c r="Q3405" s="19"/>
      <c r="T3405" s="19"/>
    </row>
    <row r="3406" spans="9:20" x14ac:dyDescent="0.25">
      <c r="I3406" s="19"/>
      <c r="L3406" s="19"/>
      <c r="M3406" s="19"/>
      <c r="Q3406" s="19"/>
      <c r="T3406" s="19"/>
    </row>
    <row r="3407" spans="9:20" x14ac:dyDescent="0.25">
      <c r="I3407" s="19"/>
      <c r="L3407" s="19"/>
      <c r="M3407" s="19"/>
      <c r="Q3407" s="19"/>
      <c r="T3407" s="19"/>
    </row>
    <row r="3408" spans="9:20" x14ac:dyDescent="0.25">
      <c r="I3408" s="19"/>
      <c r="L3408" s="19"/>
      <c r="M3408" s="19"/>
      <c r="Q3408" s="19"/>
      <c r="T3408" s="19"/>
    </row>
    <row r="3409" spans="9:20" x14ac:dyDescent="0.25">
      <c r="I3409" s="19"/>
      <c r="L3409" s="19"/>
      <c r="M3409" s="19"/>
      <c r="Q3409" s="19"/>
      <c r="T3409" s="19"/>
    </row>
    <row r="3410" spans="9:20" x14ac:dyDescent="0.25">
      <c r="I3410" s="19"/>
      <c r="L3410" s="19"/>
      <c r="M3410" s="19"/>
      <c r="Q3410" s="19"/>
      <c r="T3410" s="19"/>
    </row>
    <row r="3411" spans="9:20" x14ac:dyDescent="0.25">
      <c r="I3411" s="19"/>
      <c r="L3411" s="19"/>
      <c r="M3411" s="19"/>
      <c r="Q3411" s="19"/>
      <c r="T3411" s="19"/>
    </row>
    <row r="3412" spans="9:20" x14ac:dyDescent="0.25">
      <c r="I3412" s="19"/>
      <c r="L3412" s="19"/>
      <c r="M3412" s="19"/>
      <c r="Q3412" s="19"/>
      <c r="T3412" s="19"/>
    </row>
    <row r="3413" spans="9:20" x14ac:dyDescent="0.25">
      <c r="I3413" s="19"/>
      <c r="L3413" s="19"/>
      <c r="M3413" s="19"/>
      <c r="Q3413" s="19"/>
      <c r="T3413" s="19"/>
    </row>
    <row r="3414" spans="9:20" x14ac:dyDescent="0.25">
      <c r="I3414" s="19"/>
      <c r="L3414" s="19"/>
      <c r="M3414" s="19"/>
      <c r="Q3414" s="19"/>
      <c r="T3414" s="19"/>
    </row>
    <row r="3415" spans="9:20" x14ac:dyDescent="0.25">
      <c r="I3415" s="19"/>
      <c r="L3415" s="19"/>
      <c r="M3415" s="19"/>
      <c r="Q3415" s="19"/>
      <c r="T3415" s="19"/>
    </row>
    <row r="3416" spans="9:20" x14ac:dyDescent="0.25">
      <c r="I3416" s="19"/>
      <c r="L3416" s="19"/>
      <c r="M3416" s="19"/>
      <c r="Q3416" s="19"/>
      <c r="T3416" s="19"/>
    </row>
    <row r="3417" spans="9:20" x14ac:dyDescent="0.25">
      <c r="I3417" s="19"/>
      <c r="L3417" s="19"/>
      <c r="M3417" s="19"/>
      <c r="Q3417" s="19"/>
      <c r="T3417" s="19"/>
    </row>
    <row r="3418" spans="9:20" x14ac:dyDescent="0.25">
      <c r="I3418" s="19"/>
      <c r="L3418" s="19"/>
      <c r="M3418" s="19"/>
      <c r="Q3418" s="19"/>
      <c r="T3418" s="19"/>
    </row>
    <row r="3419" spans="9:20" x14ac:dyDescent="0.25">
      <c r="I3419" s="19"/>
      <c r="L3419" s="19"/>
      <c r="M3419" s="19"/>
      <c r="Q3419" s="19"/>
      <c r="T3419" s="19"/>
    </row>
    <row r="3420" spans="9:20" x14ac:dyDescent="0.25">
      <c r="I3420" s="19"/>
      <c r="L3420" s="19"/>
      <c r="M3420" s="19"/>
      <c r="Q3420" s="19"/>
      <c r="T3420" s="19"/>
    </row>
    <row r="3421" spans="9:20" x14ac:dyDescent="0.25">
      <c r="I3421" s="19"/>
      <c r="L3421" s="19"/>
      <c r="M3421" s="19"/>
      <c r="Q3421" s="19"/>
      <c r="T3421" s="19"/>
    </row>
    <row r="3422" spans="9:20" x14ac:dyDescent="0.25">
      <c r="I3422" s="19"/>
      <c r="L3422" s="19"/>
      <c r="M3422" s="19"/>
      <c r="Q3422" s="19"/>
      <c r="T3422" s="19"/>
    </row>
    <row r="3423" spans="9:20" x14ac:dyDescent="0.25">
      <c r="I3423" s="19"/>
      <c r="L3423" s="19"/>
      <c r="M3423" s="19"/>
      <c r="Q3423" s="19"/>
      <c r="T3423" s="19"/>
    </row>
    <row r="3424" spans="9:20" x14ac:dyDescent="0.25">
      <c r="I3424" s="19"/>
      <c r="L3424" s="19"/>
      <c r="M3424" s="19"/>
      <c r="Q3424" s="19"/>
      <c r="T3424" s="19"/>
    </row>
    <row r="3425" spans="9:20" x14ac:dyDescent="0.25">
      <c r="I3425" s="19"/>
      <c r="L3425" s="19"/>
      <c r="M3425" s="19"/>
      <c r="Q3425" s="19"/>
      <c r="T3425" s="19"/>
    </row>
    <row r="3426" spans="9:20" x14ac:dyDescent="0.25">
      <c r="I3426" s="19"/>
      <c r="L3426" s="19"/>
      <c r="M3426" s="19"/>
      <c r="Q3426" s="19"/>
      <c r="T3426" s="19"/>
    </row>
    <row r="3427" spans="9:20" x14ac:dyDescent="0.25">
      <c r="I3427" s="19"/>
      <c r="L3427" s="19"/>
      <c r="M3427" s="19"/>
      <c r="Q3427" s="19"/>
      <c r="T3427" s="19"/>
    </row>
    <row r="3428" spans="9:20" x14ac:dyDescent="0.25">
      <c r="I3428" s="19"/>
      <c r="L3428" s="19"/>
      <c r="M3428" s="19"/>
      <c r="Q3428" s="19"/>
      <c r="T3428" s="19"/>
    </row>
    <row r="3429" spans="9:20" x14ac:dyDescent="0.25">
      <c r="I3429" s="19"/>
      <c r="L3429" s="19"/>
      <c r="M3429" s="19"/>
      <c r="Q3429" s="19"/>
      <c r="T3429" s="19"/>
    </row>
    <row r="3430" spans="9:20" x14ac:dyDescent="0.25">
      <c r="I3430" s="19"/>
      <c r="L3430" s="19"/>
      <c r="M3430" s="19"/>
      <c r="Q3430" s="19"/>
      <c r="T3430" s="19"/>
    </row>
    <row r="3431" spans="9:20" x14ac:dyDescent="0.25">
      <c r="I3431" s="19"/>
      <c r="L3431" s="19"/>
      <c r="M3431" s="19"/>
      <c r="Q3431" s="19"/>
      <c r="T3431" s="19"/>
    </row>
    <row r="3432" spans="9:20" x14ac:dyDescent="0.25">
      <c r="I3432" s="19"/>
      <c r="L3432" s="19"/>
      <c r="M3432" s="19"/>
      <c r="Q3432" s="19"/>
      <c r="T3432" s="19"/>
    </row>
    <row r="3433" spans="9:20" x14ac:dyDescent="0.25">
      <c r="I3433" s="19"/>
      <c r="L3433" s="19"/>
      <c r="M3433" s="19"/>
      <c r="Q3433" s="19"/>
      <c r="T3433" s="19"/>
    </row>
    <row r="3434" spans="9:20" x14ac:dyDescent="0.25">
      <c r="I3434" s="19"/>
      <c r="L3434" s="19"/>
      <c r="M3434" s="19"/>
      <c r="Q3434" s="19"/>
      <c r="T3434" s="19"/>
    </row>
    <row r="3435" spans="9:20" x14ac:dyDescent="0.25">
      <c r="I3435" s="19"/>
      <c r="L3435" s="19"/>
      <c r="M3435" s="19"/>
      <c r="Q3435" s="19"/>
      <c r="T3435" s="19"/>
    </row>
    <row r="3436" spans="9:20" x14ac:dyDescent="0.25">
      <c r="I3436" s="19"/>
      <c r="L3436" s="19"/>
      <c r="M3436" s="19"/>
      <c r="Q3436" s="19"/>
      <c r="T3436" s="19"/>
    </row>
    <row r="3437" spans="9:20" x14ac:dyDescent="0.25">
      <c r="I3437" s="19"/>
      <c r="L3437" s="19"/>
      <c r="M3437" s="19"/>
      <c r="Q3437" s="19"/>
      <c r="T3437" s="19"/>
    </row>
    <row r="3438" spans="9:20" x14ac:dyDescent="0.25">
      <c r="I3438" s="19"/>
      <c r="L3438" s="19"/>
      <c r="M3438" s="19"/>
      <c r="Q3438" s="19"/>
      <c r="T3438" s="19"/>
    </row>
    <row r="3439" spans="9:20" x14ac:dyDescent="0.25">
      <c r="I3439" s="19"/>
      <c r="L3439" s="19"/>
      <c r="M3439" s="19"/>
      <c r="Q3439" s="19"/>
      <c r="T3439" s="19"/>
    </row>
    <row r="3440" spans="9:20" x14ac:dyDescent="0.25">
      <c r="I3440" s="19"/>
      <c r="L3440" s="19"/>
      <c r="M3440" s="19"/>
      <c r="Q3440" s="19"/>
      <c r="T3440" s="19"/>
    </row>
    <row r="3441" spans="9:20" x14ac:dyDescent="0.25">
      <c r="I3441" s="19"/>
      <c r="L3441" s="19"/>
      <c r="M3441" s="19"/>
      <c r="Q3441" s="19"/>
      <c r="T3441" s="19"/>
    </row>
    <row r="3442" spans="9:20" x14ac:dyDescent="0.25">
      <c r="I3442" s="19"/>
      <c r="L3442" s="19"/>
      <c r="M3442" s="19"/>
      <c r="Q3442" s="19"/>
      <c r="T3442" s="19"/>
    </row>
    <row r="3443" spans="9:20" x14ac:dyDescent="0.25">
      <c r="I3443" s="19"/>
      <c r="L3443" s="19"/>
      <c r="M3443" s="19"/>
      <c r="Q3443" s="19"/>
      <c r="T3443" s="19"/>
    </row>
    <row r="3444" spans="9:20" x14ac:dyDescent="0.25">
      <c r="I3444" s="19"/>
      <c r="L3444" s="19"/>
      <c r="M3444" s="19"/>
      <c r="Q3444" s="19"/>
      <c r="T3444" s="19"/>
    </row>
    <row r="3445" spans="9:20" x14ac:dyDescent="0.25">
      <c r="I3445" s="19"/>
      <c r="L3445" s="19"/>
      <c r="M3445" s="19"/>
      <c r="Q3445" s="19"/>
      <c r="T3445" s="19"/>
    </row>
    <row r="3446" spans="9:20" x14ac:dyDescent="0.25">
      <c r="I3446" s="19"/>
      <c r="L3446" s="19"/>
      <c r="M3446" s="19"/>
      <c r="Q3446" s="19"/>
      <c r="T3446" s="19"/>
    </row>
    <row r="3447" spans="9:20" x14ac:dyDescent="0.25">
      <c r="I3447" s="19"/>
      <c r="L3447" s="19"/>
      <c r="M3447" s="19"/>
      <c r="Q3447" s="19"/>
      <c r="T3447" s="19"/>
    </row>
    <row r="3448" spans="9:20" x14ac:dyDescent="0.25">
      <c r="I3448" s="19"/>
      <c r="L3448" s="19"/>
      <c r="M3448" s="19"/>
      <c r="Q3448" s="19"/>
      <c r="T3448" s="19"/>
    </row>
    <row r="3449" spans="9:20" x14ac:dyDescent="0.25">
      <c r="I3449" s="19"/>
      <c r="L3449" s="19"/>
      <c r="M3449" s="19"/>
      <c r="Q3449" s="19"/>
      <c r="T3449" s="19"/>
    </row>
    <row r="3450" spans="9:20" x14ac:dyDescent="0.25">
      <c r="I3450" s="19"/>
      <c r="L3450" s="19"/>
      <c r="M3450" s="19"/>
      <c r="Q3450" s="19"/>
      <c r="T3450" s="19"/>
    </row>
    <row r="3451" spans="9:20" x14ac:dyDescent="0.25">
      <c r="I3451" s="19"/>
      <c r="L3451" s="19"/>
      <c r="M3451" s="19"/>
      <c r="Q3451" s="19"/>
      <c r="T3451" s="19"/>
    </row>
    <row r="3452" spans="9:20" x14ac:dyDescent="0.25">
      <c r="I3452" s="19"/>
      <c r="L3452" s="19"/>
      <c r="M3452" s="19"/>
      <c r="Q3452" s="19"/>
      <c r="T3452" s="19"/>
    </row>
    <row r="3453" spans="9:20" x14ac:dyDescent="0.25">
      <c r="I3453" s="19"/>
      <c r="L3453" s="19"/>
      <c r="M3453" s="19"/>
      <c r="Q3453" s="19"/>
      <c r="T3453" s="19"/>
    </row>
    <row r="3454" spans="9:20" x14ac:dyDescent="0.25">
      <c r="I3454" s="19"/>
      <c r="L3454" s="19"/>
      <c r="M3454" s="19"/>
      <c r="Q3454" s="19"/>
      <c r="T3454" s="19"/>
    </row>
    <row r="3455" spans="9:20" x14ac:dyDescent="0.25">
      <c r="I3455" s="19"/>
      <c r="L3455" s="19"/>
      <c r="M3455" s="19"/>
      <c r="Q3455" s="19"/>
      <c r="T3455" s="19"/>
    </row>
    <row r="3456" spans="9:20" x14ac:dyDescent="0.25">
      <c r="I3456" s="19"/>
      <c r="L3456" s="19"/>
      <c r="M3456" s="19"/>
      <c r="Q3456" s="19"/>
      <c r="T3456" s="19"/>
    </row>
    <row r="3457" spans="9:20" x14ac:dyDescent="0.25">
      <c r="I3457" s="19"/>
      <c r="L3457" s="19"/>
      <c r="M3457" s="19"/>
      <c r="Q3457" s="19"/>
      <c r="T3457" s="19"/>
    </row>
    <row r="3458" spans="9:20" x14ac:dyDescent="0.25">
      <c r="I3458" s="19"/>
      <c r="L3458" s="19"/>
      <c r="M3458" s="19"/>
      <c r="Q3458" s="19"/>
      <c r="T3458" s="19"/>
    </row>
    <row r="3459" spans="9:20" x14ac:dyDescent="0.25">
      <c r="I3459" s="19"/>
      <c r="L3459" s="19"/>
      <c r="M3459" s="19"/>
      <c r="Q3459" s="19"/>
      <c r="T3459" s="19"/>
    </row>
    <row r="3460" spans="9:20" x14ac:dyDescent="0.25">
      <c r="I3460" s="19"/>
      <c r="L3460" s="19"/>
      <c r="M3460" s="19"/>
      <c r="Q3460" s="19"/>
      <c r="T3460" s="19"/>
    </row>
    <row r="3461" spans="9:20" x14ac:dyDescent="0.25">
      <c r="I3461" s="19"/>
      <c r="L3461" s="19"/>
      <c r="M3461" s="19"/>
      <c r="Q3461" s="19"/>
      <c r="T3461" s="19"/>
    </row>
    <row r="3462" spans="9:20" x14ac:dyDescent="0.25">
      <c r="I3462" s="19"/>
      <c r="L3462" s="19"/>
      <c r="M3462" s="19"/>
      <c r="Q3462" s="19"/>
      <c r="T3462" s="19"/>
    </row>
    <row r="3463" spans="9:20" x14ac:dyDescent="0.25">
      <c r="I3463" s="19"/>
      <c r="L3463" s="19"/>
      <c r="M3463" s="19"/>
      <c r="Q3463" s="19"/>
      <c r="T3463" s="19"/>
    </row>
    <row r="3464" spans="9:20" x14ac:dyDescent="0.25">
      <c r="I3464" s="19"/>
      <c r="L3464" s="19"/>
      <c r="M3464" s="19"/>
      <c r="Q3464" s="19"/>
      <c r="T3464" s="19"/>
    </row>
    <row r="3465" spans="9:20" x14ac:dyDescent="0.25">
      <c r="I3465" s="19"/>
      <c r="L3465" s="19"/>
      <c r="M3465" s="19"/>
      <c r="Q3465" s="19"/>
      <c r="T3465" s="19"/>
    </row>
    <row r="3466" spans="9:20" x14ac:dyDescent="0.25">
      <c r="I3466" s="19"/>
      <c r="L3466" s="19"/>
      <c r="M3466" s="19"/>
      <c r="Q3466" s="19"/>
      <c r="T3466" s="19"/>
    </row>
    <row r="3467" spans="9:20" x14ac:dyDescent="0.25">
      <c r="I3467" s="19"/>
      <c r="L3467" s="19"/>
      <c r="M3467" s="19"/>
      <c r="Q3467" s="19"/>
      <c r="T3467" s="19"/>
    </row>
    <row r="3468" spans="9:20" x14ac:dyDescent="0.25">
      <c r="I3468" s="19"/>
      <c r="L3468" s="19"/>
      <c r="M3468" s="19"/>
      <c r="Q3468" s="19"/>
      <c r="T3468" s="19"/>
    </row>
    <row r="3469" spans="9:20" x14ac:dyDescent="0.25">
      <c r="I3469" s="19"/>
      <c r="L3469" s="19"/>
      <c r="M3469" s="19"/>
      <c r="Q3469" s="19"/>
      <c r="T3469" s="19"/>
    </row>
    <row r="3470" spans="9:20" x14ac:dyDescent="0.25">
      <c r="I3470" s="19"/>
      <c r="L3470" s="19"/>
      <c r="M3470" s="19"/>
      <c r="Q3470" s="19"/>
      <c r="T3470" s="19"/>
    </row>
    <row r="3471" spans="9:20" x14ac:dyDescent="0.25">
      <c r="I3471" s="19"/>
      <c r="L3471" s="19"/>
      <c r="M3471" s="19"/>
      <c r="Q3471" s="19"/>
      <c r="T3471" s="19"/>
    </row>
    <row r="3472" spans="9:20" x14ac:dyDescent="0.25">
      <c r="I3472" s="19"/>
      <c r="L3472" s="19"/>
      <c r="M3472" s="19"/>
      <c r="Q3472" s="19"/>
      <c r="T3472" s="19"/>
    </row>
    <row r="3473" spans="9:20" x14ac:dyDescent="0.25">
      <c r="I3473" s="19"/>
      <c r="L3473" s="19"/>
      <c r="M3473" s="19"/>
      <c r="Q3473" s="19"/>
      <c r="T3473" s="19"/>
    </row>
    <row r="3474" spans="9:20" x14ac:dyDescent="0.25">
      <c r="I3474" s="19"/>
      <c r="L3474" s="19"/>
      <c r="M3474" s="19"/>
      <c r="Q3474" s="19"/>
      <c r="T3474" s="19"/>
    </row>
    <row r="3475" spans="9:20" x14ac:dyDescent="0.25">
      <c r="I3475" s="19"/>
      <c r="L3475" s="19"/>
      <c r="M3475" s="19"/>
      <c r="Q3475" s="19"/>
      <c r="T3475" s="19"/>
    </row>
    <row r="3476" spans="9:20" x14ac:dyDescent="0.25">
      <c r="I3476" s="19"/>
      <c r="L3476" s="19"/>
      <c r="M3476" s="19"/>
      <c r="Q3476" s="19"/>
      <c r="T3476" s="19"/>
    </row>
    <row r="3477" spans="9:20" x14ac:dyDescent="0.25">
      <c r="I3477" s="19"/>
      <c r="L3477" s="19"/>
      <c r="M3477" s="19"/>
      <c r="Q3477" s="19"/>
      <c r="T3477" s="19"/>
    </row>
    <row r="3478" spans="9:20" x14ac:dyDescent="0.25">
      <c r="I3478" s="19"/>
      <c r="L3478" s="19"/>
      <c r="M3478" s="19"/>
      <c r="Q3478" s="19"/>
      <c r="T3478" s="19"/>
    </row>
    <row r="3479" spans="9:20" x14ac:dyDescent="0.25">
      <c r="I3479" s="19"/>
      <c r="L3479" s="19"/>
      <c r="M3479" s="19"/>
      <c r="Q3479" s="19"/>
      <c r="T3479" s="19"/>
    </row>
    <row r="3480" spans="9:20" x14ac:dyDescent="0.25">
      <c r="I3480" s="19"/>
      <c r="L3480" s="19"/>
      <c r="M3480" s="19"/>
      <c r="Q3480" s="19"/>
      <c r="T3480" s="19"/>
    </row>
    <row r="3481" spans="9:20" x14ac:dyDescent="0.25">
      <c r="I3481" s="19"/>
      <c r="L3481" s="19"/>
      <c r="M3481" s="19"/>
      <c r="Q3481" s="19"/>
      <c r="T3481" s="19"/>
    </row>
    <row r="3482" spans="9:20" x14ac:dyDescent="0.25">
      <c r="I3482" s="19"/>
      <c r="L3482" s="19"/>
      <c r="M3482" s="19"/>
      <c r="Q3482" s="19"/>
      <c r="T3482" s="19"/>
    </row>
    <row r="3483" spans="9:20" x14ac:dyDescent="0.25">
      <c r="I3483" s="19"/>
      <c r="L3483" s="19"/>
      <c r="M3483" s="19"/>
      <c r="Q3483" s="19"/>
      <c r="T3483" s="19"/>
    </row>
    <row r="3484" spans="9:20" x14ac:dyDescent="0.25">
      <c r="I3484" s="19"/>
      <c r="L3484" s="19"/>
      <c r="M3484" s="19"/>
      <c r="Q3484" s="19"/>
      <c r="T3484" s="19"/>
    </row>
    <row r="3485" spans="9:20" x14ac:dyDescent="0.25">
      <c r="I3485" s="19"/>
      <c r="L3485" s="19"/>
      <c r="M3485" s="19"/>
      <c r="Q3485" s="19"/>
      <c r="T3485" s="19"/>
    </row>
    <row r="3486" spans="9:20" x14ac:dyDescent="0.25">
      <c r="I3486" s="19"/>
      <c r="L3486" s="19"/>
      <c r="M3486" s="19"/>
      <c r="Q3486" s="19"/>
      <c r="T3486" s="19"/>
    </row>
    <row r="3487" spans="9:20" x14ac:dyDescent="0.25">
      <c r="I3487" s="19"/>
      <c r="L3487" s="19"/>
      <c r="M3487" s="19"/>
      <c r="Q3487" s="19"/>
      <c r="T3487" s="19"/>
    </row>
    <row r="3488" spans="9:20" x14ac:dyDescent="0.25">
      <c r="I3488" s="19"/>
      <c r="L3488" s="19"/>
      <c r="M3488" s="19"/>
      <c r="Q3488" s="19"/>
      <c r="T3488" s="19"/>
    </row>
    <row r="3489" spans="9:20" x14ac:dyDescent="0.25">
      <c r="I3489" s="19"/>
      <c r="L3489" s="19"/>
      <c r="M3489" s="19"/>
      <c r="Q3489" s="19"/>
      <c r="T3489" s="19"/>
    </row>
    <row r="3490" spans="9:20" x14ac:dyDescent="0.25">
      <c r="I3490" s="19"/>
      <c r="L3490" s="19"/>
      <c r="M3490" s="19"/>
      <c r="Q3490" s="19"/>
      <c r="T3490" s="19"/>
    </row>
    <row r="3491" spans="9:20" x14ac:dyDescent="0.25">
      <c r="I3491" s="19"/>
      <c r="L3491" s="19"/>
      <c r="M3491" s="19"/>
      <c r="Q3491" s="19"/>
      <c r="T3491" s="19"/>
    </row>
    <row r="3492" spans="9:20" x14ac:dyDescent="0.25">
      <c r="I3492" s="19"/>
      <c r="L3492" s="19"/>
      <c r="M3492" s="19"/>
      <c r="Q3492" s="19"/>
      <c r="T3492" s="19"/>
    </row>
    <row r="3493" spans="9:20" x14ac:dyDescent="0.25">
      <c r="I3493" s="19"/>
      <c r="L3493" s="19"/>
      <c r="M3493" s="19"/>
      <c r="Q3493" s="19"/>
      <c r="T3493" s="19"/>
    </row>
    <row r="3494" spans="9:20" x14ac:dyDescent="0.25">
      <c r="I3494" s="19"/>
      <c r="L3494" s="19"/>
      <c r="M3494" s="19"/>
      <c r="Q3494" s="19"/>
      <c r="T3494" s="19"/>
    </row>
    <row r="3495" spans="9:20" x14ac:dyDescent="0.25">
      <c r="I3495" s="19"/>
      <c r="L3495" s="19"/>
      <c r="M3495" s="19"/>
      <c r="Q3495" s="19"/>
      <c r="T3495" s="19"/>
    </row>
    <row r="3496" spans="9:20" x14ac:dyDescent="0.25">
      <c r="I3496" s="19"/>
      <c r="L3496" s="19"/>
      <c r="M3496" s="19"/>
      <c r="Q3496" s="19"/>
      <c r="T3496" s="19"/>
    </row>
    <row r="3497" spans="9:20" x14ac:dyDescent="0.25">
      <c r="I3497" s="19"/>
      <c r="L3497" s="19"/>
      <c r="M3497" s="19"/>
      <c r="Q3497" s="19"/>
      <c r="T3497" s="19"/>
    </row>
    <row r="3498" spans="9:20" x14ac:dyDescent="0.25">
      <c r="I3498" s="19"/>
      <c r="L3498" s="19"/>
      <c r="M3498" s="19"/>
      <c r="Q3498" s="19"/>
      <c r="T3498" s="19"/>
    </row>
    <row r="3499" spans="9:20" x14ac:dyDescent="0.25">
      <c r="I3499" s="19"/>
      <c r="L3499" s="19"/>
      <c r="M3499" s="19"/>
      <c r="Q3499" s="19"/>
      <c r="T3499" s="19"/>
    </row>
    <row r="3500" spans="9:20" x14ac:dyDescent="0.25">
      <c r="I3500" s="19"/>
      <c r="L3500" s="19"/>
      <c r="M3500" s="19"/>
      <c r="Q3500" s="19"/>
      <c r="T3500" s="19"/>
    </row>
    <row r="3501" spans="9:20" x14ac:dyDescent="0.25">
      <c r="I3501" s="19"/>
      <c r="L3501" s="19"/>
      <c r="M3501" s="19"/>
      <c r="Q3501" s="19"/>
      <c r="T3501" s="19"/>
    </row>
    <row r="3502" spans="9:20" x14ac:dyDescent="0.25">
      <c r="I3502" s="19"/>
      <c r="L3502" s="19"/>
      <c r="M3502" s="19"/>
      <c r="Q3502" s="19"/>
      <c r="T3502" s="19"/>
    </row>
    <row r="3503" spans="9:20" x14ac:dyDescent="0.25">
      <c r="I3503" s="19"/>
      <c r="L3503" s="19"/>
      <c r="M3503" s="19"/>
      <c r="Q3503" s="19"/>
      <c r="T3503" s="19"/>
    </row>
    <row r="3504" spans="9:20" x14ac:dyDescent="0.25">
      <c r="I3504" s="19"/>
      <c r="L3504" s="19"/>
      <c r="M3504" s="19"/>
      <c r="Q3504" s="19"/>
      <c r="T3504" s="19"/>
    </row>
    <row r="3505" spans="9:20" x14ac:dyDescent="0.25">
      <c r="I3505" s="19"/>
      <c r="L3505" s="19"/>
      <c r="M3505" s="19"/>
      <c r="Q3505" s="19"/>
      <c r="T3505" s="19"/>
    </row>
    <row r="3506" spans="9:20" x14ac:dyDescent="0.25">
      <c r="I3506" s="19"/>
      <c r="L3506" s="19"/>
      <c r="M3506" s="19"/>
      <c r="Q3506" s="19"/>
      <c r="T3506" s="19"/>
    </row>
    <row r="3507" spans="9:20" x14ac:dyDescent="0.25">
      <c r="I3507" s="19"/>
      <c r="L3507" s="19"/>
      <c r="M3507" s="19"/>
      <c r="Q3507" s="19"/>
      <c r="T3507" s="19"/>
    </row>
    <row r="3508" spans="9:20" x14ac:dyDescent="0.25">
      <c r="I3508" s="19"/>
      <c r="L3508" s="19"/>
      <c r="M3508" s="19"/>
      <c r="Q3508" s="19"/>
      <c r="T3508" s="19"/>
    </row>
    <row r="3509" spans="9:20" x14ac:dyDescent="0.25">
      <c r="I3509" s="19"/>
      <c r="L3509" s="19"/>
      <c r="M3509" s="19"/>
      <c r="Q3509" s="19"/>
      <c r="T3509" s="19"/>
    </row>
    <row r="3510" spans="9:20" x14ac:dyDescent="0.25">
      <c r="I3510" s="19"/>
      <c r="L3510" s="19"/>
      <c r="M3510" s="19"/>
      <c r="Q3510" s="19"/>
      <c r="T3510" s="19"/>
    </row>
    <row r="3511" spans="9:20" x14ac:dyDescent="0.25">
      <c r="I3511" s="19"/>
      <c r="L3511" s="19"/>
      <c r="M3511" s="19"/>
      <c r="Q3511" s="19"/>
      <c r="T3511" s="19"/>
    </row>
    <row r="3512" spans="9:20" x14ac:dyDescent="0.25">
      <c r="I3512" s="19"/>
      <c r="L3512" s="19"/>
      <c r="M3512" s="19"/>
      <c r="Q3512" s="19"/>
      <c r="T3512" s="19"/>
    </row>
    <row r="3513" spans="9:20" x14ac:dyDescent="0.25">
      <c r="I3513" s="19"/>
      <c r="L3513" s="19"/>
      <c r="M3513" s="19"/>
      <c r="Q3513" s="19"/>
      <c r="T3513" s="19"/>
    </row>
    <row r="3514" spans="9:20" x14ac:dyDescent="0.25">
      <c r="I3514" s="19"/>
      <c r="L3514" s="19"/>
      <c r="M3514" s="19"/>
      <c r="Q3514" s="19"/>
      <c r="T3514" s="19"/>
    </row>
    <row r="3515" spans="9:20" x14ac:dyDescent="0.25">
      <c r="I3515" s="19"/>
      <c r="L3515" s="19"/>
      <c r="M3515" s="19"/>
      <c r="Q3515" s="19"/>
      <c r="T3515" s="19"/>
    </row>
    <row r="3516" spans="9:20" x14ac:dyDescent="0.25">
      <c r="I3516" s="19"/>
      <c r="L3516" s="19"/>
      <c r="M3516" s="19"/>
      <c r="Q3516" s="19"/>
      <c r="T3516" s="19"/>
    </row>
    <row r="3517" spans="9:20" x14ac:dyDescent="0.25">
      <c r="I3517" s="19"/>
      <c r="L3517" s="19"/>
      <c r="M3517" s="19"/>
      <c r="Q3517" s="19"/>
      <c r="T3517" s="19"/>
    </row>
    <row r="3518" spans="9:20" x14ac:dyDescent="0.25">
      <c r="I3518" s="19"/>
      <c r="L3518" s="19"/>
      <c r="M3518" s="19"/>
      <c r="Q3518" s="19"/>
      <c r="T3518" s="19"/>
    </row>
    <row r="3519" spans="9:20" x14ac:dyDescent="0.25">
      <c r="I3519" s="19"/>
      <c r="L3519" s="19"/>
      <c r="M3519" s="19"/>
      <c r="Q3519" s="19"/>
      <c r="T3519" s="19"/>
    </row>
    <row r="3520" spans="9:20" x14ac:dyDescent="0.25">
      <c r="I3520" s="19"/>
      <c r="L3520" s="19"/>
      <c r="M3520" s="19"/>
      <c r="Q3520" s="19"/>
      <c r="T3520" s="19"/>
    </row>
    <row r="3521" spans="9:20" x14ac:dyDescent="0.25">
      <c r="I3521" s="19"/>
      <c r="L3521" s="19"/>
      <c r="M3521" s="19"/>
      <c r="Q3521" s="19"/>
      <c r="T3521" s="19"/>
    </row>
    <row r="3522" spans="9:20" x14ac:dyDescent="0.25">
      <c r="I3522" s="19"/>
      <c r="L3522" s="19"/>
      <c r="M3522" s="19"/>
      <c r="Q3522" s="19"/>
      <c r="T3522" s="19"/>
    </row>
    <row r="3523" spans="9:20" x14ac:dyDescent="0.25">
      <c r="I3523" s="19"/>
      <c r="L3523" s="19"/>
      <c r="M3523" s="19"/>
      <c r="Q3523" s="19"/>
      <c r="T3523" s="19"/>
    </row>
    <row r="3524" spans="9:20" x14ac:dyDescent="0.25">
      <c r="I3524" s="19"/>
      <c r="L3524" s="19"/>
      <c r="M3524" s="19"/>
      <c r="Q3524" s="19"/>
      <c r="T3524" s="19"/>
    </row>
    <row r="3525" spans="9:20" x14ac:dyDescent="0.25">
      <c r="I3525" s="19"/>
      <c r="L3525" s="19"/>
      <c r="M3525" s="19"/>
      <c r="Q3525" s="19"/>
      <c r="T3525" s="19"/>
    </row>
    <row r="3526" spans="9:20" x14ac:dyDescent="0.25">
      <c r="I3526" s="19"/>
      <c r="L3526" s="19"/>
      <c r="M3526" s="19"/>
      <c r="Q3526" s="19"/>
      <c r="T3526" s="19"/>
    </row>
    <row r="3527" spans="9:20" x14ac:dyDescent="0.25">
      <c r="I3527" s="19"/>
      <c r="L3527" s="19"/>
      <c r="M3527" s="19"/>
      <c r="Q3527" s="19"/>
      <c r="T3527" s="19"/>
    </row>
    <row r="3528" spans="9:20" x14ac:dyDescent="0.25">
      <c r="I3528" s="19"/>
      <c r="L3528" s="19"/>
      <c r="M3528" s="19"/>
      <c r="Q3528" s="19"/>
      <c r="T3528" s="19"/>
    </row>
    <row r="3529" spans="9:20" x14ac:dyDescent="0.25">
      <c r="I3529" s="19"/>
      <c r="L3529" s="19"/>
      <c r="M3529" s="19"/>
      <c r="Q3529" s="19"/>
      <c r="T3529" s="19"/>
    </row>
    <row r="3530" spans="9:20" x14ac:dyDescent="0.25">
      <c r="I3530" s="19"/>
      <c r="L3530" s="19"/>
      <c r="M3530" s="19"/>
      <c r="Q3530" s="19"/>
      <c r="T3530" s="19"/>
    </row>
    <row r="3531" spans="9:20" x14ac:dyDescent="0.25">
      <c r="I3531" s="19"/>
      <c r="L3531" s="19"/>
      <c r="M3531" s="19"/>
      <c r="Q3531" s="19"/>
      <c r="T3531" s="19"/>
    </row>
    <row r="3532" spans="9:20" x14ac:dyDescent="0.25">
      <c r="I3532" s="19"/>
      <c r="L3532" s="19"/>
      <c r="M3532" s="19"/>
      <c r="Q3532" s="19"/>
      <c r="T3532" s="19"/>
    </row>
    <row r="3533" spans="9:20" x14ac:dyDescent="0.25">
      <c r="I3533" s="19"/>
      <c r="L3533" s="19"/>
      <c r="M3533" s="19"/>
      <c r="Q3533" s="19"/>
      <c r="T3533" s="19"/>
    </row>
    <row r="3534" spans="9:20" x14ac:dyDescent="0.25">
      <c r="I3534" s="19"/>
      <c r="L3534" s="19"/>
      <c r="M3534" s="19"/>
      <c r="Q3534" s="19"/>
      <c r="T3534" s="19"/>
    </row>
    <row r="3535" spans="9:20" x14ac:dyDescent="0.25">
      <c r="I3535" s="19"/>
      <c r="L3535" s="19"/>
      <c r="M3535" s="19"/>
      <c r="Q3535" s="19"/>
      <c r="T3535" s="19"/>
    </row>
    <row r="3536" spans="9:20" x14ac:dyDescent="0.25">
      <c r="I3536" s="19"/>
      <c r="L3536" s="19"/>
      <c r="M3536" s="19"/>
      <c r="Q3536" s="19"/>
      <c r="T3536" s="19"/>
    </row>
    <row r="3537" spans="9:20" x14ac:dyDescent="0.25">
      <c r="I3537" s="19"/>
      <c r="L3537" s="19"/>
      <c r="M3537" s="19"/>
      <c r="Q3537" s="19"/>
      <c r="T3537" s="19"/>
    </row>
    <row r="3538" spans="9:20" x14ac:dyDescent="0.25">
      <c r="I3538" s="19"/>
      <c r="L3538" s="19"/>
      <c r="M3538" s="19"/>
      <c r="Q3538" s="19"/>
      <c r="T3538" s="19"/>
    </row>
    <row r="3539" spans="9:20" x14ac:dyDescent="0.25">
      <c r="I3539" s="19"/>
      <c r="L3539" s="19"/>
      <c r="M3539" s="19"/>
      <c r="Q3539" s="19"/>
      <c r="T3539" s="19"/>
    </row>
    <row r="3540" spans="9:20" x14ac:dyDescent="0.25">
      <c r="I3540" s="19"/>
      <c r="L3540" s="19"/>
      <c r="M3540" s="19"/>
      <c r="Q3540" s="19"/>
      <c r="T3540" s="19"/>
    </row>
    <row r="3541" spans="9:20" x14ac:dyDescent="0.25">
      <c r="I3541" s="19"/>
      <c r="L3541" s="19"/>
      <c r="M3541" s="19"/>
      <c r="Q3541" s="19"/>
      <c r="T3541" s="19"/>
    </row>
    <row r="3542" spans="9:20" x14ac:dyDescent="0.25">
      <c r="I3542" s="19"/>
      <c r="L3542" s="19"/>
      <c r="M3542" s="19"/>
      <c r="Q3542" s="19"/>
      <c r="T3542" s="19"/>
    </row>
    <row r="3543" spans="9:20" x14ac:dyDescent="0.25">
      <c r="I3543" s="19"/>
      <c r="L3543" s="19"/>
      <c r="M3543" s="19"/>
      <c r="Q3543" s="19"/>
      <c r="T3543" s="19"/>
    </row>
    <row r="3544" spans="9:20" x14ac:dyDescent="0.25">
      <c r="I3544" s="19"/>
      <c r="L3544" s="19"/>
      <c r="M3544" s="19"/>
      <c r="Q3544" s="19"/>
      <c r="T3544" s="19"/>
    </row>
    <row r="3545" spans="9:20" x14ac:dyDescent="0.25">
      <c r="I3545" s="19"/>
      <c r="L3545" s="19"/>
      <c r="M3545" s="19"/>
      <c r="Q3545" s="19"/>
      <c r="T3545" s="19"/>
    </row>
    <row r="3546" spans="9:20" x14ac:dyDescent="0.25">
      <c r="I3546" s="19"/>
      <c r="L3546" s="19"/>
      <c r="M3546" s="19"/>
      <c r="Q3546" s="19"/>
      <c r="T3546" s="19"/>
    </row>
    <row r="3547" spans="9:20" x14ac:dyDescent="0.25">
      <c r="I3547" s="19"/>
      <c r="L3547" s="19"/>
      <c r="M3547" s="19"/>
      <c r="Q3547" s="19"/>
      <c r="T3547" s="19"/>
    </row>
    <row r="3548" spans="9:20" x14ac:dyDescent="0.25">
      <c r="I3548" s="19"/>
      <c r="L3548" s="19"/>
      <c r="M3548" s="19"/>
      <c r="Q3548" s="19"/>
      <c r="T3548" s="19"/>
    </row>
    <row r="3549" spans="9:20" x14ac:dyDescent="0.25">
      <c r="I3549" s="19"/>
      <c r="L3549" s="19"/>
      <c r="M3549" s="19"/>
      <c r="Q3549" s="19"/>
      <c r="T3549" s="19"/>
    </row>
    <row r="3550" spans="9:20" x14ac:dyDescent="0.25">
      <c r="I3550" s="19"/>
      <c r="L3550" s="19"/>
      <c r="M3550" s="19"/>
      <c r="Q3550" s="19"/>
      <c r="T3550" s="19"/>
    </row>
    <row r="3551" spans="9:20" x14ac:dyDescent="0.25">
      <c r="I3551" s="19"/>
      <c r="L3551" s="19"/>
      <c r="M3551" s="19"/>
      <c r="Q3551" s="19"/>
      <c r="T3551" s="19"/>
    </row>
    <row r="3552" spans="9:20" x14ac:dyDescent="0.25">
      <c r="I3552" s="19"/>
      <c r="L3552" s="19"/>
      <c r="M3552" s="19"/>
      <c r="Q3552" s="19"/>
      <c r="T3552" s="19"/>
    </row>
    <row r="3553" spans="9:20" x14ac:dyDescent="0.25">
      <c r="I3553" s="19"/>
      <c r="L3553" s="19"/>
      <c r="M3553" s="19"/>
      <c r="Q3553" s="19"/>
      <c r="T3553" s="19"/>
    </row>
    <row r="3554" spans="9:20" x14ac:dyDescent="0.25">
      <c r="I3554" s="19"/>
      <c r="L3554" s="19"/>
      <c r="M3554" s="19"/>
      <c r="Q3554" s="19"/>
      <c r="T3554" s="19"/>
    </row>
    <row r="3555" spans="9:20" x14ac:dyDescent="0.25">
      <c r="I3555" s="19"/>
      <c r="L3555" s="19"/>
      <c r="M3555" s="19"/>
      <c r="Q3555" s="19"/>
      <c r="T3555" s="19"/>
    </row>
    <row r="3556" spans="9:20" x14ac:dyDescent="0.25">
      <c r="I3556" s="19"/>
      <c r="L3556" s="19"/>
      <c r="M3556" s="19"/>
      <c r="Q3556" s="19"/>
      <c r="T3556" s="19"/>
    </row>
    <row r="3557" spans="9:20" x14ac:dyDescent="0.25">
      <c r="I3557" s="19"/>
      <c r="L3557" s="19"/>
      <c r="M3557" s="19"/>
      <c r="Q3557" s="19"/>
      <c r="T3557" s="19"/>
    </row>
    <row r="3558" spans="9:20" x14ac:dyDescent="0.25">
      <c r="I3558" s="19"/>
      <c r="L3558" s="19"/>
      <c r="M3558" s="19"/>
      <c r="Q3558" s="19"/>
      <c r="T3558" s="19"/>
    </row>
    <row r="3559" spans="9:20" x14ac:dyDescent="0.25">
      <c r="I3559" s="19"/>
      <c r="L3559" s="19"/>
      <c r="M3559" s="19"/>
      <c r="Q3559" s="19"/>
      <c r="T3559" s="19"/>
    </row>
    <row r="3560" spans="9:20" x14ac:dyDescent="0.25">
      <c r="I3560" s="19"/>
      <c r="L3560" s="19"/>
      <c r="M3560" s="19"/>
      <c r="Q3560" s="19"/>
      <c r="T3560" s="19"/>
    </row>
    <row r="3561" spans="9:20" x14ac:dyDescent="0.25">
      <c r="I3561" s="19"/>
      <c r="L3561" s="19"/>
      <c r="M3561" s="19"/>
      <c r="Q3561" s="19"/>
      <c r="T3561" s="19"/>
    </row>
    <row r="3562" spans="9:20" x14ac:dyDescent="0.25">
      <c r="I3562" s="19"/>
      <c r="L3562" s="19"/>
      <c r="M3562" s="19"/>
      <c r="Q3562" s="19"/>
      <c r="T3562" s="19"/>
    </row>
    <row r="3563" spans="9:20" x14ac:dyDescent="0.25">
      <c r="I3563" s="19"/>
      <c r="L3563" s="19"/>
      <c r="M3563" s="19"/>
      <c r="Q3563" s="19"/>
      <c r="T3563" s="19"/>
    </row>
    <row r="3564" spans="9:20" x14ac:dyDescent="0.25">
      <c r="I3564" s="19"/>
      <c r="L3564" s="19"/>
      <c r="M3564" s="19"/>
      <c r="Q3564" s="19"/>
      <c r="T3564" s="19"/>
    </row>
    <row r="3565" spans="9:20" x14ac:dyDescent="0.25">
      <c r="I3565" s="19"/>
      <c r="L3565" s="19"/>
      <c r="M3565" s="19"/>
      <c r="Q3565" s="19"/>
      <c r="T3565" s="19"/>
    </row>
    <row r="3566" spans="9:20" x14ac:dyDescent="0.25">
      <c r="I3566" s="19"/>
      <c r="L3566" s="19"/>
      <c r="M3566" s="19"/>
      <c r="Q3566" s="19"/>
      <c r="T3566" s="19"/>
    </row>
    <row r="3567" spans="9:20" x14ac:dyDescent="0.25">
      <c r="I3567" s="19"/>
      <c r="L3567" s="19"/>
      <c r="M3567" s="19"/>
      <c r="Q3567" s="19"/>
      <c r="T3567" s="19"/>
    </row>
    <row r="3568" spans="9:20" x14ac:dyDescent="0.25">
      <c r="I3568" s="19"/>
      <c r="L3568" s="19"/>
      <c r="M3568" s="19"/>
      <c r="Q3568" s="19"/>
      <c r="T3568" s="19"/>
    </row>
    <row r="3569" spans="9:20" x14ac:dyDescent="0.25">
      <c r="I3569" s="19"/>
      <c r="L3569" s="19"/>
      <c r="M3569" s="19"/>
      <c r="Q3569" s="19"/>
      <c r="T3569" s="19"/>
    </row>
    <row r="3570" spans="9:20" x14ac:dyDescent="0.25">
      <c r="I3570" s="19"/>
      <c r="L3570" s="19"/>
      <c r="M3570" s="19"/>
      <c r="Q3570" s="19"/>
      <c r="T3570" s="19"/>
    </row>
    <row r="3571" spans="9:20" x14ac:dyDescent="0.25">
      <c r="I3571" s="19"/>
      <c r="L3571" s="19"/>
      <c r="M3571" s="19"/>
      <c r="Q3571" s="19"/>
      <c r="T3571" s="19"/>
    </row>
    <row r="3572" spans="9:20" x14ac:dyDescent="0.25">
      <c r="I3572" s="19"/>
      <c r="L3572" s="19"/>
      <c r="M3572" s="19"/>
      <c r="Q3572" s="19"/>
      <c r="T3572" s="19"/>
    </row>
    <row r="3573" spans="9:20" x14ac:dyDescent="0.25">
      <c r="I3573" s="19"/>
      <c r="L3573" s="19"/>
      <c r="M3573" s="19"/>
      <c r="Q3573" s="19"/>
      <c r="T3573" s="19"/>
    </row>
    <row r="3574" spans="9:20" x14ac:dyDescent="0.25">
      <c r="I3574" s="19"/>
      <c r="L3574" s="19"/>
      <c r="M3574" s="19"/>
      <c r="Q3574" s="19"/>
      <c r="T3574" s="19"/>
    </row>
    <row r="3575" spans="9:20" x14ac:dyDescent="0.25">
      <c r="I3575" s="19"/>
      <c r="L3575" s="19"/>
      <c r="M3575" s="19"/>
      <c r="Q3575" s="19"/>
      <c r="T3575" s="19"/>
    </row>
    <row r="3576" spans="9:20" x14ac:dyDescent="0.25">
      <c r="I3576" s="19"/>
      <c r="L3576" s="19"/>
      <c r="M3576" s="19"/>
      <c r="Q3576" s="19"/>
      <c r="T3576" s="19"/>
    </row>
    <row r="3577" spans="9:20" x14ac:dyDescent="0.25">
      <c r="I3577" s="19"/>
      <c r="L3577" s="19"/>
      <c r="M3577" s="19"/>
      <c r="Q3577" s="19"/>
      <c r="T3577" s="19"/>
    </row>
    <row r="3578" spans="9:20" x14ac:dyDescent="0.25">
      <c r="I3578" s="19"/>
      <c r="L3578" s="19"/>
      <c r="M3578" s="19"/>
      <c r="Q3578" s="19"/>
      <c r="T3578" s="19"/>
    </row>
    <row r="3579" spans="9:20" x14ac:dyDescent="0.25">
      <c r="I3579" s="19"/>
      <c r="L3579" s="19"/>
      <c r="M3579" s="19"/>
      <c r="Q3579" s="19"/>
      <c r="T3579" s="19"/>
    </row>
    <row r="3580" spans="9:20" x14ac:dyDescent="0.25">
      <c r="I3580" s="19"/>
      <c r="L3580" s="19"/>
      <c r="M3580" s="19"/>
      <c r="Q3580" s="19"/>
      <c r="T3580" s="19"/>
    </row>
    <row r="3581" spans="9:20" x14ac:dyDescent="0.25">
      <c r="I3581" s="19"/>
      <c r="L3581" s="19"/>
      <c r="M3581" s="19"/>
      <c r="Q3581" s="19"/>
      <c r="T3581" s="19"/>
    </row>
    <row r="3582" spans="9:20" x14ac:dyDescent="0.25">
      <c r="I3582" s="19"/>
      <c r="L3582" s="19"/>
      <c r="M3582" s="19"/>
      <c r="Q3582" s="19"/>
      <c r="T3582" s="19"/>
    </row>
    <row r="3583" spans="9:20" x14ac:dyDescent="0.25">
      <c r="I3583" s="19"/>
      <c r="L3583" s="19"/>
      <c r="M3583" s="19"/>
      <c r="Q3583" s="19"/>
      <c r="T3583" s="19"/>
    </row>
    <row r="3584" spans="9:20" x14ac:dyDescent="0.25">
      <c r="I3584" s="19"/>
      <c r="L3584" s="19"/>
      <c r="M3584" s="19"/>
      <c r="Q3584" s="19"/>
      <c r="T3584" s="19"/>
    </row>
    <row r="3585" spans="9:20" x14ac:dyDescent="0.25">
      <c r="I3585" s="19"/>
      <c r="L3585" s="19"/>
      <c r="M3585" s="19"/>
      <c r="Q3585" s="19"/>
      <c r="T3585" s="19"/>
    </row>
    <row r="3586" spans="9:20" x14ac:dyDescent="0.25">
      <c r="I3586" s="19"/>
      <c r="L3586" s="19"/>
      <c r="M3586" s="19"/>
      <c r="Q3586" s="19"/>
      <c r="T3586" s="19"/>
    </row>
    <row r="3587" spans="9:20" x14ac:dyDescent="0.25">
      <c r="I3587" s="19"/>
      <c r="L3587" s="19"/>
      <c r="M3587" s="19"/>
      <c r="Q3587" s="19"/>
      <c r="T3587" s="19"/>
    </row>
    <row r="3588" spans="9:20" x14ac:dyDescent="0.25">
      <c r="I3588" s="19"/>
      <c r="L3588" s="19"/>
      <c r="M3588" s="19"/>
      <c r="Q3588" s="19"/>
      <c r="T3588" s="19"/>
    </row>
    <row r="3589" spans="9:20" x14ac:dyDescent="0.25">
      <c r="I3589" s="19"/>
      <c r="L3589" s="19"/>
      <c r="M3589" s="19"/>
      <c r="Q3589" s="19"/>
      <c r="T3589" s="19"/>
    </row>
    <row r="3590" spans="9:20" x14ac:dyDescent="0.25">
      <c r="I3590" s="19"/>
      <c r="L3590" s="19"/>
      <c r="M3590" s="19"/>
      <c r="Q3590" s="19"/>
      <c r="T3590" s="19"/>
    </row>
    <row r="3591" spans="9:20" x14ac:dyDescent="0.25">
      <c r="I3591" s="19"/>
      <c r="L3591" s="19"/>
      <c r="M3591" s="19"/>
      <c r="Q3591" s="19"/>
      <c r="T3591" s="19"/>
    </row>
    <row r="3592" spans="9:20" x14ac:dyDescent="0.25">
      <c r="I3592" s="19"/>
      <c r="L3592" s="19"/>
      <c r="M3592" s="19"/>
      <c r="Q3592" s="19"/>
      <c r="T3592" s="19"/>
    </row>
    <row r="3593" spans="9:20" x14ac:dyDescent="0.25">
      <c r="I3593" s="19"/>
      <c r="L3593" s="19"/>
      <c r="M3593" s="19"/>
      <c r="Q3593" s="19"/>
      <c r="T3593" s="19"/>
    </row>
    <row r="3594" spans="9:20" x14ac:dyDescent="0.25">
      <c r="I3594" s="19"/>
      <c r="L3594" s="19"/>
      <c r="M3594" s="19"/>
      <c r="Q3594" s="19"/>
      <c r="T3594" s="19"/>
    </row>
    <row r="3595" spans="9:20" x14ac:dyDescent="0.25">
      <c r="I3595" s="19"/>
      <c r="L3595" s="19"/>
      <c r="M3595" s="19"/>
      <c r="Q3595" s="19"/>
      <c r="T3595" s="19"/>
    </row>
    <row r="3596" spans="9:20" x14ac:dyDescent="0.25">
      <c r="I3596" s="19"/>
      <c r="L3596" s="19"/>
      <c r="M3596" s="19"/>
      <c r="Q3596" s="19"/>
      <c r="T3596" s="19"/>
    </row>
    <row r="3597" spans="9:20" x14ac:dyDescent="0.25">
      <c r="I3597" s="19"/>
      <c r="L3597" s="19"/>
      <c r="M3597" s="19"/>
      <c r="Q3597" s="19"/>
      <c r="T3597" s="19"/>
    </row>
    <row r="3598" spans="9:20" x14ac:dyDescent="0.25">
      <c r="I3598" s="19"/>
      <c r="L3598" s="19"/>
      <c r="M3598" s="19"/>
      <c r="Q3598" s="19"/>
      <c r="T3598" s="19"/>
    </row>
    <row r="3599" spans="9:20" x14ac:dyDescent="0.25">
      <c r="I3599" s="19"/>
      <c r="L3599" s="19"/>
      <c r="M3599" s="19"/>
      <c r="Q3599" s="19"/>
      <c r="T3599" s="19"/>
    </row>
    <row r="3600" spans="9:20" x14ac:dyDescent="0.25">
      <c r="I3600" s="19"/>
      <c r="L3600" s="19"/>
      <c r="M3600" s="19"/>
      <c r="Q3600" s="19"/>
      <c r="T3600" s="19"/>
    </row>
    <row r="3601" spans="9:20" x14ac:dyDescent="0.25">
      <c r="I3601" s="19"/>
      <c r="L3601" s="19"/>
      <c r="M3601" s="19"/>
      <c r="Q3601" s="19"/>
      <c r="T3601" s="19"/>
    </row>
    <row r="3602" spans="9:20" x14ac:dyDescent="0.25">
      <c r="I3602" s="19"/>
      <c r="L3602" s="19"/>
      <c r="M3602" s="19"/>
      <c r="Q3602" s="19"/>
      <c r="T3602" s="19"/>
    </row>
    <row r="3603" spans="9:20" x14ac:dyDescent="0.25">
      <c r="I3603" s="19"/>
      <c r="L3603" s="19"/>
      <c r="M3603" s="19"/>
      <c r="Q3603" s="19"/>
      <c r="T3603" s="19"/>
    </row>
    <row r="3604" spans="9:20" x14ac:dyDescent="0.25">
      <c r="I3604" s="19"/>
      <c r="L3604" s="19"/>
      <c r="M3604" s="19"/>
      <c r="Q3604" s="19"/>
      <c r="T3604" s="19"/>
    </row>
    <row r="3605" spans="9:20" x14ac:dyDescent="0.25">
      <c r="I3605" s="19"/>
      <c r="L3605" s="19"/>
      <c r="M3605" s="19"/>
      <c r="Q3605" s="19"/>
      <c r="T3605" s="19"/>
    </row>
    <row r="3606" spans="9:20" x14ac:dyDescent="0.25">
      <c r="I3606" s="19"/>
      <c r="L3606" s="19"/>
      <c r="M3606" s="19"/>
      <c r="Q3606" s="19"/>
      <c r="T3606" s="19"/>
    </row>
    <row r="3607" spans="9:20" x14ac:dyDescent="0.25">
      <c r="I3607" s="19"/>
      <c r="L3607" s="19"/>
      <c r="M3607" s="19"/>
      <c r="Q3607" s="19"/>
      <c r="T3607" s="19"/>
    </row>
    <row r="3608" spans="9:20" x14ac:dyDescent="0.25">
      <c r="I3608" s="19"/>
      <c r="L3608" s="19"/>
      <c r="M3608" s="19"/>
      <c r="Q3608" s="19"/>
      <c r="T3608" s="19"/>
    </row>
    <row r="3609" spans="9:20" x14ac:dyDescent="0.25">
      <c r="I3609" s="19"/>
      <c r="L3609" s="19"/>
      <c r="M3609" s="19"/>
      <c r="Q3609" s="19"/>
      <c r="T3609" s="19"/>
    </row>
    <row r="3610" spans="9:20" x14ac:dyDescent="0.25">
      <c r="I3610" s="19"/>
      <c r="L3610" s="19"/>
      <c r="M3610" s="19"/>
      <c r="Q3610" s="19"/>
      <c r="T3610" s="19"/>
    </row>
    <row r="3611" spans="9:20" x14ac:dyDescent="0.25">
      <c r="I3611" s="19"/>
      <c r="L3611" s="19"/>
      <c r="M3611" s="19"/>
      <c r="Q3611" s="19"/>
      <c r="T3611" s="19"/>
    </row>
    <row r="3612" spans="9:20" x14ac:dyDescent="0.25">
      <c r="I3612" s="19"/>
      <c r="L3612" s="19"/>
      <c r="M3612" s="19"/>
      <c r="Q3612" s="19"/>
      <c r="T3612" s="19"/>
    </row>
    <row r="3613" spans="9:20" x14ac:dyDescent="0.25">
      <c r="I3613" s="19"/>
      <c r="L3613" s="19"/>
      <c r="M3613" s="19"/>
      <c r="Q3613" s="19"/>
      <c r="T3613" s="19"/>
    </row>
    <row r="3614" spans="9:20" x14ac:dyDescent="0.25">
      <c r="I3614" s="19"/>
      <c r="L3614" s="19"/>
      <c r="M3614" s="19"/>
      <c r="Q3614" s="19"/>
      <c r="T3614" s="19"/>
    </row>
    <row r="3615" spans="9:20" x14ac:dyDescent="0.25">
      <c r="I3615" s="19"/>
      <c r="L3615" s="19"/>
      <c r="M3615" s="19"/>
      <c r="Q3615" s="19"/>
      <c r="T3615" s="19"/>
    </row>
    <row r="3616" spans="9:20" x14ac:dyDescent="0.25">
      <c r="I3616" s="19"/>
      <c r="L3616" s="19"/>
      <c r="M3616" s="19"/>
      <c r="Q3616" s="19"/>
      <c r="T3616" s="19"/>
    </row>
    <row r="3617" spans="9:20" x14ac:dyDescent="0.25">
      <c r="I3617" s="19"/>
      <c r="L3617" s="19"/>
      <c r="M3617" s="19"/>
      <c r="Q3617" s="19"/>
      <c r="T3617" s="19"/>
    </row>
    <row r="3618" spans="9:20" x14ac:dyDescent="0.25">
      <c r="I3618" s="19"/>
      <c r="L3618" s="19"/>
      <c r="M3618" s="19"/>
      <c r="Q3618" s="19"/>
      <c r="T3618" s="19"/>
    </row>
    <row r="3619" spans="9:20" x14ac:dyDescent="0.25">
      <c r="I3619" s="19"/>
      <c r="L3619" s="19"/>
      <c r="M3619" s="19"/>
      <c r="Q3619" s="19"/>
      <c r="T3619" s="19"/>
    </row>
    <row r="3620" spans="9:20" x14ac:dyDescent="0.25">
      <c r="I3620" s="19"/>
      <c r="L3620" s="19"/>
      <c r="M3620" s="19"/>
      <c r="Q3620" s="19"/>
      <c r="T3620" s="19"/>
    </row>
    <row r="3621" spans="9:20" x14ac:dyDescent="0.25">
      <c r="I3621" s="19"/>
      <c r="L3621" s="19"/>
      <c r="M3621" s="19"/>
      <c r="Q3621" s="19"/>
      <c r="T3621" s="19"/>
    </row>
    <row r="3622" spans="9:20" x14ac:dyDescent="0.25">
      <c r="I3622" s="19"/>
      <c r="L3622" s="19"/>
      <c r="M3622" s="19"/>
      <c r="Q3622" s="19"/>
      <c r="T3622" s="19"/>
    </row>
    <row r="3623" spans="9:20" x14ac:dyDescent="0.25">
      <c r="I3623" s="19"/>
      <c r="L3623" s="19"/>
      <c r="M3623" s="19"/>
      <c r="Q3623" s="19"/>
      <c r="T3623" s="19"/>
    </row>
    <row r="3624" spans="9:20" x14ac:dyDescent="0.25">
      <c r="I3624" s="19"/>
      <c r="L3624" s="19"/>
      <c r="M3624" s="19"/>
      <c r="Q3624" s="19"/>
      <c r="T3624" s="19"/>
    </row>
    <row r="3625" spans="9:20" x14ac:dyDescent="0.25">
      <c r="I3625" s="19"/>
      <c r="L3625" s="19"/>
      <c r="M3625" s="19"/>
      <c r="Q3625" s="19"/>
      <c r="T3625" s="19"/>
    </row>
    <row r="3626" spans="9:20" x14ac:dyDescent="0.25">
      <c r="I3626" s="19"/>
      <c r="L3626" s="19"/>
      <c r="M3626" s="19"/>
      <c r="Q3626" s="19"/>
      <c r="T3626" s="19"/>
    </row>
    <row r="3627" spans="9:20" x14ac:dyDescent="0.25">
      <c r="I3627" s="19"/>
      <c r="L3627" s="19"/>
      <c r="M3627" s="19"/>
      <c r="Q3627" s="19"/>
      <c r="T3627" s="19"/>
    </row>
    <row r="3628" spans="9:20" x14ac:dyDescent="0.25">
      <c r="I3628" s="19"/>
      <c r="L3628" s="19"/>
      <c r="M3628" s="19"/>
      <c r="Q3628" s="19"/>
      <c r="T3628" s="19"/>
    </row>
    <row r="3629" spans="9:20" x14ac:dyDescent="0.25">
      <c r="I3629" s="19"/>
      <c r="L3629" s="19"/>
      <c r="M3629" s="19"/>
      <c r="Q3629" s="19"/>
      <c r="T3629" s="19"/>
    </row>
    <row r="3630" spans="9:20" x14ac:dyDescent="0.25">
      <c r="I3630" s="19"/>
      <c r="L3630" s="19"/>
      <c r="M3630" s="19"/>
      <c r="Q3630" s="19"/>
      <c r="T3630" s="19"/>
    </row>
    <row r="3631" spans="9:20" x14ac:dyDescent="0.25">
      <c r="I3631" s="19"/>
      <c r="L3631" s="19"/>
      <c r="M3631" s="19"/>
      <c r="Q3631" s="19"/>
      <c r="T3631" s="19"/>
    </row>
    <row r="3632" spans="9:20" x14ac:dyDescent="0.25">
      <c r="I3632" s="19"/>
      <c r="L3632" s="19"/>
      <c r="M3632" s="19"/>
      <c r="Q3632" s="19"/>
      <c r="T3632" s="19"/>
    </row>
    <row r="3633" spans="9:20" x14ac:dyDescent="0.25">
      <c r="I3633" s="19"/>
      <c r="L3633" s="19"/>
      <c r="M3633" s="19"/>
      <c r="Q3633" s="19"/>
      <c r="T3633" s="19"/>
    </row>
    <row r="3634" spans="9:20" x14ac:dyDescent="0.25">
      <c r="I3634" s="19"/>
      <c r="L3634" s="19"/>
      <c r="M3634" s="19"/>
      <c r="Q3634" s="19"/>
      <c r="T3634" s="19"/>
    </row>
    <row r="3635" spans="9:20" x14ac:dyDescent="0.25">
      <c r="I3635" s="19"/>
      <c r="L3635" s="19"/>
      <c r="M3635" s="19"/>
      <c r="Q3635" s="19"/>
      <c r="T3635" s="19"/>
    </row>
    <row r="3636" spans="9:20" x14ac:dyDescent="0.25">
      <c r="I3636" s="19"/>
      <c r="L3636" s="19"/>
      <c r="M3636" s="19"/>
      <c r="Q3636" s="19"/>
      <c r="T3636" s="19"/>
    </row>
    <row r="3637" spans="9:20" x14ac:dyDescent="0.25">
      <c r="I3637" s="19"/>
      <c r="L3637" s="19"/>
      <c r="M3637" s="19"/>
      <c r="Q3637" s="19"/>
      <c r="T3637" s="19"/>
    </row>
    <row r="3638" spans="9:20" x14ac:dyDescent="0.25">
      <c r="I3638" s="19"/>
      <c r="L3638" s="19"/>
      <c r="M3638" s="19"/>
      <c r="Q3638" s="19"/>
      <c r="T3638" s="19"/>
    </row>
    <row r="3639" spans="9:20" x14ac:dyDescent="0.25">
      <c r="I3639" s="19"/>
      <c r="L3639" s="19"/>
      <c r="M3639" s="19"/>
      <c r="Q3639" s="19"/>
      <c r="T3639" s="19"/>
    </row>
    <row r="3640" spans="9:20" x14ac:dyDescent="0.25">
      <c r="I3640" s="19"/>
      <c r="L3640" s="19"/>
      <c r="M3640" s="19"/>
      <c r="Q3640" s="19"/>
      <c r="T3640" s="19"/>
    </row>
    <row r="3641" spans="9:20" x14ac:dyDescent="0.25">
      <c r="I3641" s="19"/>
      <c r="L3641" s="19"/>
      <c r="M3641" s="19"/>
      <c r="Q3641" s="19"/>
      <c r="T3641" s="19"/>
    </row>
    <row r="3642" spans="9:20" x14ac:dyDescent="0.25">
      <c r="I3642" s="19"/>
      <c r="L3642" s="19"/>
      <c r="M3642" s="19"/>
      <c r="Q3642" s="19"/>
      <c r="T3642" s="19"/>
    </row>
    <row r="3643" spans="9:20" x14ac:dyDescent="0.25">
      <c r="I3643" s="19"/>
      <c r="L3643" s="19"/>
      <c r="M3643" s="19"/>
      <c r="Q3643" s="19"/>
      <c r="T3643" s="19"/>
    </row>
    <row r="3644" spans="9:20" x14ac:dyDescent="0.25">
      <c r="I3644" s="19"/>
      <c r="L3644" s="19"/>
      <c r="M3644" s="19"/>
      <c r="Q3644" s="19"/>
      <c r="T3644" s="19"/>
    </row>
    <row r="3645" spans="9:20" x14ac:dyDescent="0.25">
      <c r="I3645" s="19"/>
      <c r="L3645" s="19"/>
      <c r="M3645" s="19"/>
      <c r="Q3645" s="19"/>
      <c r="T3645" s="19"/>
    </row>
    <row r="3646" spans="9:20" x14ac:dyDescent="0.25">
      <c r="I3646" s="19"/>
      <c r="L3646" s="19"/>
      <c r="M3646" s="19"/>
      <c r="Q3646" s="19"/>
      <c r="T3646" s="19"/>
    </row>
    <row r="3647" spans="9:20" x14ac:dyDescent="0.25">
      <c r="I3647" s="19"/>
      <c r="L3647" s="19"/>
      <c r="M3647" s="19"/>
      <c r="Q3647" s="19"/>
      <c r="T3647" s="19"/>
    </row>
    <row r="3648" spans="9:20" x14ac:dyDescent="0.25">
      <c r="I3648" s="19"/>
      <c r="L3648" s="19"/>
      <c r="M3648" s="19"/>
      <c r="Q3648" s="19"/>
      <c r="T3648" s="19"/>
    </row>
    <row r="3649" spans="9:20" x14ac:dyDescent="0.25">
      <c r="I3649" s="19"/>
      <c r="L3649" s="19"/>
      <c r="M3649" s="19"/>
      <c r="Q3649" s="19"/>
      <c r="T3649" s="19"/>
    </row>
    <row r="3650" spans="9:20" x14ac:dyDescent="0.25">
      <c r="I3650" s="19"/>
      <c r="L3650" s="19"/>
      <c r="M3650" s="19"/>
      <c r="Q3650" s="19"/>
      <c r="T3650" s="19"/>
    </row>
    <row r="3651" spans="9:20" x14ac:dyDescent="0.25">
      <c r="I3651" s="19"/>
      <c r="L3651" s="19"/>
      <c r="M3651" s="19"/>
      <c r="Q3651" s="19"/>
      <c r="T3651" s="19"/>
    </row>
    <row r="3652" spans="9:20" x14ac:dyDescent="0.25">
      <c r="I3652" s="19"/>
      <c r="L3652" s="19"/>
      <c r="M3652" s="19"/>
      <c r="Q3652" s="19"/>
      <c r="T3652" s="19"/>
    </row>
    <row r="3653" spans="9:20" x14ac:dyDescent="0.25">
      <c r="I3653" s="19"/>
      <c r="L3653" s="19"/>
      <c r="M3653" s="19"/>
      <c r="Q3653" s="19"/>
      <c r="T3653" s="19"/>
    </row>
    <row r="3654" spans="9:20" x14ac:dyDescent="0.25">
      <c r="I3654" s="19"/>
      <c r="L3654" s="19"/>
      <c r="M3654" s="19"/>
      <c r="Q3654" s="19"/>
      <c r="T3654" s="19"/>
    </row>
    <row r="3655" spans="9:20" x14ac:dyDescent="0.25">
      <c r="I3655" s="19"/>
      <c r="L3655" s="19"/>
      <c r="M3655" s="19"/>
      <c r="Q3655" s="19"/>
      <c r="T3655" s="19"/>
    </row>
    <row r="3656" spans="9:20" x14ac:dyDescent="0.25">
      <c r="I3656" s="19"/>
      <c r="L3656" s="19"/>
      <c r="M3656" s="19"/>
      <c r="Q3656" s="19"/>
      <c r="T3656" s="19"/>
    </row>
    <row r="3657" spans="9:20" x14ac:dyDescent="0.25">
      <c r="I3657" s="19"/>
      <c r="L3657" s="19"/>
      <c r="M3657" s="19"/>
      <c r="Q3657" s="19"/>
      <c r="T3657" s="19"/>
    </row>
    <row r="3658" spans="9:20" x14ac:dyDescent="0.25">
      <c r="I3658" s="19"/>
      <c r="L3658" s="19"/>
      <c r="M3658" s="19"/>
      <c r="Q3658" s="19"/>
      <c r="T3658" s="19"/>
    </row>
    <row r="3659" spans="9:20" x14ac:dyDescent="0.25">
      <c r="I3659" s="19"/>
      <c r="L3659" s="19"/>
      <c r="M3659" s="19"/>
      <c r="Q3659" s="19"/>
      <c r="T3659" s="19"/>
    </row>
    <row r="3660" spans="9:20" x14ac:dyDescent="0.25">
      <c r="I3660" s="19"/>
      <c r="L3660" s="19"/>
      <c r="M3660" s="19"/>
      <c r="Q3660" s="19"/>
      <c r="T3660" s="19"/>
    </row>
    <row r="3661" spans="9:20" x14ac:dyDescent="0.25">
      <c r="I3661" s="19"/>
      <c r="L3661" s="19"/>
      <c r="M3661" s="19"/>
      <c r="Q3661" s="19"/>
      <c r="T3661" s="19"/>
    </row>
    <row r="3662" spans="9:20" x14ac:dyDescent="0.25">
      <c r="I3662" s="19"/>
      <c r="L3662" s="19"/>
      <c r="M3662" s="19"/>
      <c r="Q3662" s="19"/>
      <c r="T3662" s="19"/>
    </row>
    <row r="3663" spans="9:20" x14ac:dyDescent="0.25">
      <c r="I3663" s="19"/>
      <c r="L3663" s="19"/>
      <c r="M3663" s="19"/>
      <c r="Q3663" s="19"/>
      <c r="T3663" s="19"/>
    </row>
    <row r="3664" spans="9:20" x14ac:dyDescent="0.25">
      <c r="I3664" s="19"/>
      <c r="L3664" s="19"/>
      <c r="M3664" s="19"/>
      <c r="Q3664" s="19"/>
      <c r="T3664" s="19"/>
    </row>
    <row r="3665" spans="9:20" x14ac:dyDescent="0.25">
      <c r="I3665" s="19"/>
      <c r="L3665" s="19"/>
      <c r="M3665" s="19"/>
      <c r="Q3665" s="19"/>
      <c r="T3665" s="19"/>
    </row>
    <row r="3666" spans="9:20" x14ac:dyDescent="0.25">
      <c r="I3666" s="19"/>
      <c r="L3666" s="19"/>
      <c r="M3666" s="19"/>
      <c r="Q3666" s="19"/>
      <c r="T3666" s="19"/>
    </row>
    <row r="3667" spans="9:20" x14ac:dyDescent="0.25">
      <c r="I3667" s="19"/>
      <c r="L3667" s="19"/>
      <c r="M3667" s="19"/>
      <c r="Q3667" s="19"/>
      <c r="T3667" s="19"/>
    </row>
    <row r="3668" spans="9:20" x14ac:dyDescent="0.25">
      <c r="I3668" s="19"/>
      <c r="L3668" s="19"/>
      <c r="M3668" s="19"/>
      <c r="Q3668" s="19"/>
      <c r="T3668" s="19"/>
    </row>
    <row r="3669" spans="9:20" x14ac:dyDescent="0.25">
      <c r="I3669" s="19"/>
      <c r="L3669" s="19"/>
      <c r="M3669" s="19"/>
      <c r="Q3669" s="19"/>
      <c r="T3669" s="19"/>
    </row>
    <row r="3670" spans="9:20" x14ac:dyDescent="0.25">
      <c r="I3670" s="19"/>
      <c r="L3670" s="19"/>
      <c r="M3670" s="19"/>
      <c r="Q3670" s="19"/>
      <c r="T3670" s="19"/>
    </row>
    <row r="3671" spans="9:20" x14ac:dyDescent="0.25">
      <c r="I3671" s="19"/>
      <c r="L3671" s="19"/>
      <c r="M3671" s="19"/>
      <c r="Q3671" s="19"/>
      <c r="T3671" s="19"/>
    </row>
    <row r="3672" spans="9:20" x14ac:dyDescent="0.25">
      <c r="I3672" s="19"/>
      <c r="L3672" s="19"/>
      <c r="M3672" s="19"/>
      <c r="Q3672" s="19"/>
      <c r="T3672" s="19"/>
    </row>
    <row r="3673" spans="9:20" x14ac:dyDescent="0.25">
      <c r="I3673" s="19"/>
      <c r="L3673" s="19"/>
      <c r="M3673" s="19"/>
      <c r="Q3673" s="19"/>
      <c r="T3673" s="19"/>
    </row>
    <row r="3674" spans="9:20" x14ac:dyDescent="0.25">
      <c r="I3674" s="19"/>
      <c r="L3674" s="19"/>
      <c r="M3674" s="19"/>
      <c r="Q3674" s="19"/>
      <c r="T3674" s="19"/>
    </row>
    <row r="3675" spans="9:20" x14ac:dyDescent="0.25">
      <c r="I3675" s="19"/>
      <c r="L3675" s="19"/>
      <c r="M3675" s="19"/>
      <c r="Q3675" s="19"/>
      <c r="T3675" s="19"/>
    </row>
    <row r="3676" spans="9:20" x14ac:dyDescent="0.25">
      <c r="I3676" s="19"/>
      <c r="L3676" s="19"/>
      <c r="M3676" s="19"/>
      <c r="Q3676" s="19"/>
      <c r="T3676" s="19"/>
    </row>
    <row r="3677" spans="9:20" x14ac:dyDescent="0.25">
      <c r="I3677" s="19"/>
      <c r="L3677" s="19"/>
      <c r="M3677" s="19"/>
      <c r="Q3677" s="19"/>
      <c r="T3677" s="19"/>
    </row>
    <row r="3678" spans="9:20" x14ac:dyDescent="0.25">
      <c r="I3678" s="19"/>
      <c r="L3678" s="19"/>
      <c r="M3678" s="19"/>
      <c r="Q3678" s="19"/>
      <c r="T3678" s="19"/>
    </row>
    <row r="3679" spans="9:20" x14ac:dyDescent="0.25">
      <c r="I3679" s="19"/>
      <c r="L3679" s="19"/>
      <c r="M3679" s="19"/>
      <c r="Q3679" s="19"/>
      <c r="T3679" s="19"/>
    </row>
    <row r="3680" spans="9:20" x14ac:dyDescent="0.25">
      <c r="I3680" s="19"/>
      <c r="L3680" s="19"/>
      <c r="M3680" s="19"/>
      <c r="Q3680" s="19"/>
      <c r="T3680" s="19"/>
    </row>
    <row r="3681" spans="9:20" x14ac:dyDescent="0.25">
      <c r="I3681" s="19"/>
      <c r="L3681" s="19"/>
      <c r="M3681" s="19"/>
      <c r="Q3681" s="19"/>
      <c r="T3681" s="19"/>
    </row>
    <row r="3682" spans="9:20" x14ac:dyDescent="0.25">
      <c r="I3682" s="19"/>
      <c r="L3682" s="19"/>
      <c r="M3682" s="19"/>
      <c r="Q3682" s="19"/>
      <c r="T3682" s="19"/>
    </row>
    <row r="3683" spans="9:20" x14ac:dyDescent="0.25">
      <c r="I3683" s="19"/>
      <c r="L3683" s="19"/>
      <c r="M3683" s="19"/>
      <c r="Q3683" s="19"/>
      <c r="T3683" s="19"/>
    </row>
    <row r="3684" spans="9:20" x14ac:dyDescent="0.25">
      <c r="I3684" s="19"/>
      <c r="L3684" s="19"/>
      <c r="M3684" s="19"/>
      <c r="Q3684" s="19"/>
      <c r="T3684" s="19"/>
    </row>
    <row r="3685" spans="9:20" x14ac:dyDescent="0.25">
      <c r="I3685" s="19"/>
      <c r="L3685" s="19"/>
      <c r="M3685" s="19"/>
      <c r="Q3685" s="19"/>
      <c r="T3685" s="19"/>
    </row>
    <row r="3686" spans="9:20" x14ac:dyDescent="0.25">
      <c r="I3686" s="19"/>
      <c r="L3686" s="19"/>
      <c r="M3686" s="19"/>
      <c r="Q3686" s="19"/>
      <c r="T3686" s="19"/>
    </row>
    <row r="3687" spans="9:20" x14ac:dyDescent="0.25">
      <c r="I3687" s="19"/>
      <c r="L3687" s="19"/>
      <c r="M3687" s="19"/>
      <c r="Q3687" s="19"/>
      <c r="T3687" s="19"/>
    </row>
    <row r="3688" spans="9:20" x14ac:dyDescent="0.25">
      <c r="I3688" s="19"/>
      <c r="L3688" s="19"/>
      <c r="M3688" s="19"/>
      <c r="Q3688" s="19"/>
      <c r="T3688" s="19"/>
    </row>
    <row r="3689" spans="9:20" x14ac:dyDescent="0.25">
      <c r="I3689" s="19"/>
      <c r="L3689" s="19"/>
      <c r="M3689" s="19"/>
      <c r="Q3689" s="19"/>
      <c r="T3689" s="19"/>
    </row>
    <row r="3690" spans="9:20" x14ac:dyDescent="0.25">
      <c r="I3690" s="19"/>
      <c r="L3690" s="19"/>
      <c r="M3690" s="19"/>
      <c r="Q3690" s="19"/>
      <c r="T3690" s="19"/>
    </row>
    <row r="3691" spans="9:20" x14ac:dyDescent="0.25">
      <c r="I3691" s="19"/>
      <c r="L3691" s="19"/>
      <c r="M3691" s="19"/>
      <c r="Q3691" s="19"/>
      <c r="T3691" s="19"/>
    </row>
    <row r="3692" spans="9:20" x14ac:dyDescent="0.25">
      <c r="I3692" s="19"/>
      <c r="L3692" s="19"/>
      <c r="M3692" s="19"/>
      <c r="Q3692" s="19"/>
      <c r="T3692" s="19"/>
    </row>
    <row r="3693" spans="9:20" x14ac:dyDescent="0.25">
      <c r="I3693" s="19"/>
      <c r="L3693" s="19"/>
      <c r="M3693" s="19"/>
      <c r="Q3693" s="19"/>
      <c r="T3693" s="19"/>
    </row>
    <row r="3694" spans="9:20" x14ac:dyDescent="0.25">
      <c r="I3694" s="19"/>
      <c r="L3694" s="19"/>
      <c r="M3694" s="19"/>
      <c r="Q3694" s="19"/>
      <c r="T3694" s="19"/>
    </row>
    <row r="3695" spans="9:20" x14ac:dyDescent="0.25">
      <c r="I3695" s="19"/>
      <c r="L3695" s="19"/>
      <c r="M3695" s="19"/>
      <c r="Q3695" s="19"/>
      <c r="T3695" s="19"/>
    </row>
    <row r="3696" spans="9:20" x14ac:dyDescent="0.25">
      <c r="I3696" s="19"/>
      <c r="L3696" s="19"/>
      <c r="M3696" s="19"/>
      <c r="Q3696" s="19"/>
      <c r="T3696" s="19"/>
    </row>
    <row r="3697" spans="9:20" x14ac:dyDescent="0.25">
      <c r="I3697" s="19"/>
      <c r="L3697" s="19"/>
      <c r="M3697" s="19"/>
      <c r="Q3697" s="19"/>
      <c r="T3697" s="19"/>
    </row>
    <row r="3698" spans="9:20" x14ac:dyDescent="0.25">
      <c r="I3698" s="19"/>
      <c r="L3698" s="19"/>
      <c r="M3698" s="19"/>
      <c r="Q3698" s="19"/>
      <c r="T3698" s="19"/>
    </row>
    <row r="3699" spans="9:20" x14ac:dyDescent="0.25">
      <c r="I3699" s="19"/>
      <c r="L3699" s="19"/>
      <c r="M3699" s="19"/>
      <c r="Q3699" s="19"/>
      <c r="T3699" s="19"/>
    </row>
    <row r="3700" spans="9:20" x14ac:dyDescent="0.25">
      <c r="I3700" s="19"/>
      <c r="L3700" s="19"/>
      <c r="M3700" s="19"/>
      <c r="Q3700" s="19"/>
      <c r="T3700" s="19"/>
    </row>
    <row r="3701" spans="9:20" x14ac:dyDescent="0.25">
      <c r="I3701" s="19"/>
      <c r="L3701" s="19"/>
      <c r="M3701" s="19"/>
      <c r="Q3701" s="19"/>
      <c r="T3701" s="19"/>
    </row>
    <row r="3702" spans="9:20" x14ac:dyDescent="0.25">
      <c r="I3702" s="19"/>
      <c r="L3702" s="19"/>
      <c r="M3702" s="19"/>
      <c r="Q3702" s="19"/>
      <c r="T3702" s="19"/>
    </row>
    <row r="3703" spans="9:20" x14ac:dyDescent="0.25">
      <c r="I3703" s="19"/>
      <c r="L3703" s="19"/>
      <c r="M3703" s="19"/>
      <c r="Q3703" s="19"/>
      <c r="T3703" s="19"/>
    </row>
    <row r="3704" spans="9:20" x14ac:dyDescent="0.25">
      <c r="I3704" s="19"/>
      <c r="L3704" s="19"/>
      <c r="M3704" s="19"/>
      <c r="Q3704" s="19"/>
      <c r="T3704" s="19"/>
    </row>
    <row r="3705" spans="9:20" x14ac:dyDescent="0.25">
      <c r="I3705" s="19"/>
      <c r="L3705" s="19"/>
      <c r="M3705" s="19"/>
      <c r="Q3705" s="19"/>
      <c r="T3705" s="19"/>
    </row>
    <row r="3706" spans="9:20" x14ac:dyDescent="0.25">
      <c r="I3706" s="19"/>
      <c r="L3706" s="19"/>
      <c r="M3706" s="19"/>
      <c r="Q3706" s="19"/>
      <c r="T3706" s="19"/>
    </row>
    <row r="3707" spans="9:20" x14ac:dyDescent="0.25">
      <c r="I3707" s="19"/>
      <c r="L3707" s="19"/>
      <c r="M3707" s="19"/>
      <c r="Q3707" s="19"/>
      <c r="T3707" s="19"/>
    </row>
    <row r="3708" spans="9:20" x14ac:dyDescent="0.25">
      <c r="I3708" s="19"/>
      <c r="L3708" s="19"/>
      <c r="M3708" s="19"/>
      <c r="Q3708" s="19"/>
      <c r="T3708" s="19"/>
    </row>
    <row r="3709" spans="9:20" x14ac:dyDescent="0.25">
      <c r="I3709" s="19"/>
      <c r="L3709" s="19"/>
      <c r="M3709" s="19"/>
      <c r="Q3709" s="19"/>
      <c r="T3709" s="19"/>
    </row>
    <row r="3710" spans="9:20" x14ac:dyDescent="0.25">
      <c r="I3710" s="19"/>
      <c r="L3710" s="19"/>
      <c r="M3710" s="19"/>
      <c r="Q3710" s="19"/>
      <c r="T3710" s="19"/>
    </row>
    <row r="3711" spans="9:20" x14ac:dyDescent="0.25">
      <c r="I3711" s="19"/>
      <c r="L3711" s="19"/>
      <c r="M3711" s="19"/>
      <c r="Q3711" s="19"/>
      <c r="T3711" s="19"/>
    </row>
    <row r="3712" spans="9:20" x14ac:dyDescent="0.25">
      <c r="I3712" s="19"/>
      <c r="L3712" s="19"/>
      <c r="M3712" s="19"/>
      <c r="Q3712" s="19"/>
      <c r="T3712" s="19"/>
    </row>
    <row r="3713" spans="9:20" x14ac:dyDescent="0.25">
      <c r="I3713" s="19"/>
      <c r="L3713" s="19"/>
      <c r="M3713" s="19"/>
      <c r="Q3713" s="19"/>
      <c r="T3713" s="19"/>
    </row>
    <row r="3714" spans="9:20" x14ac:dyDescent="0.25">
      <c r="I3714" s="19"/>
      <c r="L3714" s="19"/>
      <c r="M3714" s="19"/>
      <c r="Q3714" s="19"/>
      <c r="T3714" s="19"/>
    </row>
    <row r="3715" spans="9:20" x14ac:dyDescent="0.25">
      <c r="I3715" s="19"/>
      <c r="L3715" s="19"/>
      <c r="M3715" s="19"/>
      <c r="Q3715" s="19"/>
      <c r="T3715" s="19"/>
    </row>
    <row r="3716" spans="9:20" x14ac:dyDescent="0.25">
      <c r="I3716" s="19"/>
      <c r="L3716" s="19"/>
      <c r="M3716" s="19"/>
      <c r="Q3716" s="19"/>
      <c r="T3716" s="19"/>
    </row>
    <row r="3717" spans="9:20" x14ac:dyDescent="0.25">
      <c r="I3717" s="19"/>
      <c r="L3717" s="19"/>
      <c r="M3717" s="19"/>
      <c r="Q3717" s="19"/>
      <c r="T3717" s="19"/>
    </row>
    <row r="3718" spans="9:20" x14ac:dyDescent="0.25">
      <c r="I3718" s="19"/>
      <c r="L3718" s="19"/>
      <c r="M3718" s="19"/>
      <c r="Q3718" s="19"/>
      <c r="T3718" s="19"/>
    </row>
    <row r="3719" spans="9:20" x14ac:dyDescent="0.25">
      <c r="I3719" s="19"/>
      <c r="L3719" s="19"/>
      <c r="M3719" s="19"/>
      <c r="Q3719" s="19"/>
      <c r="T3719" s="19"/>
    </row>
    <row r="3720" spans="9:20" x14ac:dyDescent="0.25">
      <c r="I3720" s="19"/>
      <c r="L3720" s="19"/>
      <c r="M3720" s="19"/>
      <c r="Q3720" s="19"/>
      <c r="T3720" s="19"/>
    </row>
    <row r="3721" spans="9:20" x14ac:dyDescent="0.25">
      <c r="I3721" s="19"/>
      <c r="L3721" s="19"/>
      <c r="M3721" s="19"/>
      <c r="Q3721" s="19"/>
      <c r="T3721" s="19"/>
    </row>
    <row r="3722" spans="9:20" x14ac:dyDescent="0.25">
      <c r="I3722" s="19"/>
      <c r="L3722" s="19"/>
      <c r="M3722" s="19"/>
      <c r="Q3722" s="19"/>
      <c r="T3722" s="19"/>
    </row>
    <row r="3723" spans="9:20" x14ac:dyDescent="0.25">
      <c r="I3723" s="19"/>
      <c r="L3723" s="19"/>
      <c r="M3723" s="19"/>
      <c r="Q3723" s="19"/>
      <c r="T3723" s="19"/>
    </row>
    <row r="3724" spans="9:20" x14ac:dyDescent="0.25">
      <c r="I3724" s="19"/>
      <c r="L3724" s="19"/>
      <c r="M3724" s="19"/>
      <c r="Q3724" s="19"/>
      <c r="T3724" s="19"/>
    </row>
    <row r="3725" spans="9:20" x14ac:dyDescent="0.25">
      <c r="I3725" s="19"/>
      <c r="L3725" s="19"/>
      <c r="M3725" s="19"/>
      <c r="Q3725" s="19"/>
      <c r="T3725" s="19"/>
    </row>
    <row r="3726" spans="9:20" x14ac:dyDescent="0.25">
      <c r="I3726" s="19"/>
      <c r="L3726" s="19"/>
      <c r="M3726" s="19"/>
      <c r="Q3726" s="19"/>
      <c r="T3726" s="19"/>
    </row>
    <row r="3727" spans="9:20" x14ac:dyDescent="0.25">
      <c r="I3727" s="19"/>
      <c r="L3727" s="19"/>
      <c r="M3727" s="19"/>
      <c r="Q3727" s="19"/>
      <c r="T3727" s="19"/>
    </row>
    <row r="3728" spans="9:20" x14ac:dyDescent="0.25">
      <c r="I3728" s="19"/>
      <c r="L3728" s="19"/>
      <c r="M3728" s="19"/>
      <c r="Q3728" s="19"/>
      <c r="T3728" s="19"/>
    </row>
    <row r="3729" spans="9:20" x14ac:dyDescent="0.25">
      <c r="I3729" s="19"/>
      <c r="L3729" s="19"/>
      <c r="M3729" s="19"/>
      <c r="Q3729" s="19"/>
      <c r="T3729" s="19"/>
    </row>
    <row r="3730" spans="9:20" x14ac:dyDescent="0.25">
      <c r="I3730" s="19"/>
      <c r="L3730" s="19"/>
      <c r="M3730" s="19"/>
      <c r="Q3730" s="19"/>
      <c r="T3730" s="19"/>
    </row>
    <row r="3731" spans="9:20" x14ac:dyDescent="0.25">
      <c r="I3731" s="19"/>
      <c r="L3731" s="19"/>
      <c r="M3731" s="19"/>
      <c r="Q3731" s="19"/>
      <c r="T3731" s="19"/>
    </row>
    <row r="3732" spans="9:20" x14ac:dyDescent="0.25">
      <c r="I3732" s="19"/>
      <c r="L3732" s="19"/>
      <c r="M3732" s="19"/>
      <c r="Q3732" s="19"/>
      <c r="T3732" s="19"/>
    </row>
    <row r="3733" spans="9:20" x14ac:dyDescent="0.25">
      <c r="I3733" s="19"/>
      <c r="L3733" s="19"/>
      <c r="M3733" s="19"/>
      <c r="Q3733" s="19"/>
      <c r="T3733" s="19"/>
    </row>
    <row r="3734" spans="9:20" x14ac:dyDescent="0.25">
      <c r="I3734" s="19"/>
      <c r="L3734" s="19"/>
      <c r="M3734" s="19"/>
      <c r="Q3734" s="19"/>
      <c r="T3734" s="19"/>
    </row>
    <row r="3735" spans="9:20" x14ac:dyDescent="0.25">
      <c r="I3735" s="19"/>
      <c r="L3735" s="19"/>
      <c r="M3735" s="19"/>
      <c r="Q3735" s="19"/>
      <c r="T3735" s="19"/>
    </row>
    <row r="3736" spans="9:20" x14ac:dyDescent="0.25">
      <c r="I3736" s="19"/>
      <c r="L3736" s="19"/>
      <c r="M3736" s="19"/>
      <c r="Q3736" s="19"/>
      <c r="T3736" s="19"/>
    </row>
    <row r="3737" spans="9:20" x14ac:dyDescent="0.25">
      <c r="I3737" s="19"/>
      <c r="L3737" s="19"/>
      <c r="M3737" s="19"/>
      <c r="Q3737" s="19"/>
      <c r="T3737" s="19"/>
    </row>
    <row r="3738" spans="9:20" x14ac:dyDescent="0.25">
      <c r="I3738" s="19"/>
      <c r="L3738" s="19"/>
      <c r="M3738" s="19"/>
      <c r="Q3738" s="19"/>
      <c r="T3738" s="19"/>
    </row>
    <row r="3739" spans="9:20" x14ac:dyDescent="0.25">
      <c r="I3739" s="19"/>
      <c r="L3739" s="19"/>
      <c r="M3739" s="19"/>
      <c r="Q3739" s="19"/>
      <c r="T3739" s="19"/>
    </row>
    <row r="3740" spans="9:20" x14ac:dyDescent="0.25">
      <c r="I3740" s="19"/>
      <c r="L3740" s="19"/>
      <c r="M3740" s="19"/>
      <c r="Q3740" s="19"/>
      <c r="T3740" s="19"/>
    </row>
    <row r="3741" spans="9:20" x14ac:dyDescent="0.25">
      <c r="I3741" s="19"/>
      <c r="L3741" s="19"/>
      <c r="M3741" s="19"/>
      <c r="Q3741" s="19"/>
      <c r="T3741" s="19"/>
    </row>
    <row r="3742" spans="9:20" x14ac:dyDescent="0.25">
      <c r="I3742" s="19"/>
      <c r="L3742" s="19"/>
      <c r="M3742" s="19"/>
      <c r="Q3742" s="19"/>
      <c r="T3742" s="19"/>
    </row>
    <row r="3743" spans="9:20" x14ac:dyDescent="0.25">
      <c r="I3743" s="19"/>
      <c r="L3743" s="19"/>
      <c r="M3743" s="19"/>
      <c r="Q3743" s="19"/>
      <c r="T3743" s="19"/>
    </row>
    <row r="3744" spans="9:20" x14ac:dyDescent="0.25">
      <c r="I3744" s="19"/>
      <c r="L3744" s="19"/>
      <c r="M3744" s="19"/>
      <c r="Q3744" s="19"/>
      <c r="T3744" s="19"/>
    </row>
    <row r="3745" spans="9:20" x14ac:dyDescent="0.25">
      <c r="I3745" s="19"/>
      <c r="L3745" s="19"/>
      <c r="M3745" s="19"/>
      <c r="Q3745" s="19"/>
      <c r="T3745" s="19"/>
    </row>
    <row r="3746" spans="9:20" x14ac:dyDescent="0.25">
      <c r="I3746" s="19"/>
      <c r="L3746" s="19"/>
      <c r="M3746" s="19"/>
      <c r="Q3746" s="19"/>
      <c r="T3746" s="19"/>
    </row>
    <row r="3747" spans="9:20" x14ac:dyDescent="0.25">
      <c r="I3747" s="19"/>
      <c r="L3747" s="19"/>
      <c r="M3747" s="19"/>
      <c r="Q3747" s="19"/>
      <c r="T3747" s="19"/>
    </row>
    <row r="3748" spans="9:20" x14ac:dyDescent="0.25">
      <c r="I3748" s="19"/>
      <c r="L3748" s="19"/>
      <c r="M3748" s="19"/>
      <c r="Q3748" s="19"/>
      <c r="T3748" s="19"/>
    </row>
    <row r="3749" spans="9:20" x14ac:dyDescent="0.25">
      <c r="I3749" s="19"/>
      <c r="L3749" s="19"/>
      <c r="M3749" s="19"/>
      <c r="Q3749" s="19"/>
      <c r="T3749" s="19"/>
    </row>
    <row r="3750" spans="9:20" x14ac:dyDescent="0.25">
      <c r="I3750" s="19"/>
      <c r="L3750" s="19"/>
      <c r="M3750" s="19"/>
      <c r="Q3750" s="19"/>
      <c r="T3750" s="19"/>
    </row>
    <row r="3751" spans="9:20" x14ac:dyDescent="0.25">
      <c r="I3751" s="19"/>
      <c r="L3751" s="19"/>
      <c r="M3751" s="19"/>
      <c r="Q3751" s="19"/>
      <c r="T3751" s="19"/>
    </row>
    <row r="3752" spans="9:20" x14ac:dyDescent="0.25">
      <c r="I3752" s="19"/>
      <c r="L3752" s="19"/>
      <c r="M3752" s="19"/>
      <c r="Q3752" s="19"/>
      <c r="T3752" s="19"/>
    </row>
    <row r="3753" spans="9:20" x14ac:dyDescent="0.25">
      <c r="I3753" s="19"/>
      <c r="L3753" s="19"/>
      <c r="M3753" s="19"/>
      <c r="Q3753" s="19"/>
      <c r="T3753" s="19"/>
    </row>
    <row r="3754" spans="9:20" x14ac:dyDescent="0.25">
      <c r="I3754" s="19"/>
      <c r="L3754" s="19"/>
      <c r="M3754" s="19"/>
      <c r="Q3754" s="19"/>
      <c r="T3754" s="19"/>
    </row>
    <row r="3755" spans="9:20" x14ac:dyDescent="0.25">
      <c r="I3755" s="19"/>
      <c r="L3755" s="19"/>
      <c r="M3755" s="19"/>
      <c r="Q3755" s="19"/>
      <c r="T3755" s="19"/>
    </row>
    <row r="3756" spans="9:20" x14ac:dyDescent="0.25">
      <c r="I3756" s="19"/>
      <c r="L3756" s="19"/>
      <c r="M3756" s="19"/>
      <c r="Q3756" s="19"/>
      <c r="T3756" s="19"/>
    </row>
    <row r="3757" spans="9:20" x14ac:dyDescent="0.25">
      <c r="I3757" s="19"/>
      <c r="L3757" s="19"/>
      <c r="M3757" s="19"/>
      <c r="Q3757" s="19"/>
      <c r="T3757" s="19"/>
    </row>
    <row r="3758" spans="9:20" x14ac:dyDescent="0.25">
      <c r="I3758" s="19"/>
      <c r="L3758" s="19"/>
      <c r="M3758" s="19"/>
      <c r="Q3758" s="19"/>
      <c r="T3758" s="19"/>
    </row>
    <row r="3759" spans="9:20" x14ac:dyDescent="0.25">
      <c r="I3759" s="19"/>
      <c r="L3759" s="19"/>
      <c r="M3759" s="19"/>
      <c r="Q3759" s="19"/>
      <c r="T3759" s="19"/>
    </row>
    <row r="3760" spans="9:20" x14ac:dyDescent="0.25">
      <c r="I3760" s="19"/>
      <c r="L3760" s="19"/>
      <c r="M3760" s="19"/>
      <c r="Q3760" s="19"/>
      <c r="T3760" s="19"/>
    </row>
    <row r="3761" spans="9:20" x14ac:dyDescent="0.25">
      <c r="I3761" s="19"/>
      <c r="L3761" s="19"/>
      <c r="M3761" s="19"/>
      <c r="Q3761" s="19"/>
      <c r="T3761" s="19"/>
    </row>
    <row r="3762" spans="9:20" x14ac:dyDescent="0.25">
      <c r="I3762" s="19"/>
      <c r="L3762" s="19"/>
      <c r="M3762" s="19"/>
      <c r="Q3762" s="19"/>
      <c r="T3762" s="19"/>
    </row>
    <row r="3763" spans="9:20" x14ac:dyDescent="0.25">
      <c r="I3763" s="19"/>
      <c r="L3763" s="19"/>
      <c r="M3763" s="19"/>
      <c r="Q3763" s="19"/>
      <c r="T3763" s="19"/>
    </row>
    <row r="3764" spans="9:20" x14ac:dyDescent="0.25">
      <c r="I3764" s="19"/>
      <c r="L3764" s="19"/>
      <c r="M3764" s="19"/>
      <c r="Q3764" s="19"/>
      <c r="T3764" s="19"/>
    </row>
    <row r="3765" spans="9:20" x14ac:dyDescent="0.25">
      <c r="I3765" s="19"/>
      <c r="L3765" s="19"/>
      <c r="M3765" s="19"/>
      <c r="Q3765" s="19"/>
      <c r="T3765" s="19"/>
    </row>
    <row r="3766" spans="9:20" x14ac:dyDescent="0.25">
      <c r="I3766" s="19"/>
      <c r="L3766" s="19"/>
      <c r="M3766" s="19"/>
      <c r="Q3766" s="19"/>
      <c r="T3766" s="19"/>
    </row>
    <row r="3767" spans="9:20" x14ac:dyDescent="0.25">
      <c r="I3767" s="19"/>
      <c r="L3767" s="19"/>
      <c r="M3767" s="19"/>
      <c r="Q3767" s="19"/>
      <c r="T3767" s="19"/>
    </row>
    <row r="3768" spans="9:20" x14ac:dyDescent="0.25">
      <c r="I3768" s="19"/>
      <c r="L3768" s="19"/>
      <c r="M3768" s="19"/>
      <c r="Q3768" s="19"/>
      <c r="T3768" s="19"/>
    </row>
    <row r="3769" spans="9:20" x14ac:dyDescent="0.25">
      <c r="I3769" s="19"/>
      <c r="L3769" s="19"/>
      <c r="M3769" s="19"/>
      <c r="Q3769" s="19"/>
      <c r="T3769" s="19"/>
    </row>
    <row r="3770" spans="9:20" x14ac:dyDescent="0.25">
      <c r="I3770" s="19"/>
      <c r="L3770" s="19"/>
      <c r="M3770" s="19"/>
      <c r="Q3770" s="19"/>
      <c r="T3770" s="19"/>
    </row>
    <row r="3771" spans="9:20" x14ac:dyDescent="0.25">
      <c r="I3771" s="19"/>
      <c r="L3771" s="19"/>
      <c r="M3771" s="19"/>
      <c r="Q3771" s="19"/>
      <c r="T3771" s="19"/>
    </row>
    <row r="3772" spans="9:20" x14ac:dyDescent="0.25">
      <c r="I3772" s="19"/>
      <c r="L3772" s="19"/>
      <c r="M3772" s="19"/>
      <c r="Q3772" s="19"/>
      <c r="T3772" s="19"/>
    </row>
    <row r="3773" spans="9:20" x14ac:dyDescent="0.25">
      <c r="I3773" s="19"/>
      <c r="L3773" s="19"/>
      <c r="M3773" s="19"/>
      <c r="Q3773" s="19"/>
      <c r="T3773" s="19"/>
    </row>
    <row r="3774" spans="9:20" x14ac:dyDescent="0.25">
      <c r="I3774" s="19"/>
      <c r="L3774" s="19"/>
      <c r="M3774" s="19"/>
      <c r="Q3774" s="19"/>
      <c r="T3774" s="19"/>
    </row>
    <row r="3775" spans="9:20" x14ac:dyDescent="0.25">
      <c r="I3775" s="19"/>
      <c r="L3775" s="19"/>
      <c r="M3775" s="19"/>
      <c r="Q3775" s="19"/>
      <c r="T3775" s="19"/>
    </row>
    <row r="3776" spans="9:20" x14ac:dyDescent="0.25">
      <c r="I3776" s="19"/>
      <c r="L3776" s="19"/>
      <c r="M3776" s="19"/>
      <c r="Q3776" s="19"/>
      <c r="T3776" s="19"/>
    </row>
    <row r="3777" spans="9:20" x14ac:dyDescent="0.25">
      <c r="I3777" s="19"/>
      <c r="L3777" s="19"/>
      <c r="M3777" s="19"/>
      <c r="Q3777" s="19"/>
      <c r="T3777" s="19"/>
    </row>
    <row r="3778" spans="9:20" x14ac:dyDescent="0.25">
      <c r="I3778" s="19"/>
      <c r="L3778" s="19"/>
      <c r="M3778" s="19"/>
      <c r="Q3778" s="19"/>
      <c r="T3778" s="19"/>
    </row>
    <row r="3779" spans="9:20" x14ac:dyDescent="0.25">
      <c r="I3779" s="19"/>
      <c r="L3779" s="19"/>
      <c r="M3779" s="19"/>
      <c r="Q3779" s="19"/>
      <c r="T3779" s="19"/>
    </row>
    <row r="3780" spans="9:20" x14ac:dyDescent="0.25">
      <c r="I3780" s="19"/>
      <c r="L3780" s="19"/>
      <c r="M3780" s="19"/>
      <c r="Q3780" s="19"/>
      <c r="T3780" s="19"/>
    </row>
    <row r="3781" spans="9:20" x14ac:dyDescent="0.25">
      <c r="I3781" s="19"/>
      <c r="L3781" s="19"/>
      <c r="M3781" s="19"/>
      <c r="Q3781" s="19"/>
      <c r="T3781" s="19"/>
    </row>
    <row r="3782" spans="9:20" x14ac:dyDescent="0.25">
      <c r="I3782" s="19"/>
      <c r="L3782" s="19"/>
      <c r="M3782" s="19"/>
      <c r="Q3782" s="19"/>
      <c r="T3782" s="19"/>
    </row>
    <row r="3783" spans="9:20" x14ac:dyDescent="0.25">
      <c r="I3783" s="19"/>
      <c r="L3783" s="19"/>
      <c r="M3783" s="19"/>
      <c r="Q3783" s="19"/>
      <c r="T3783" s="19"/>
    </row>
    <row r="3784" spans="9:20" x14ac:dyDescent="0.25">
      <c r="I3784" s="19"/>
      <c r="L3784" s="19"/>
      <c r="M3784" s="19"/>
      <c r="Q3784" s="19"/>
      <c r="T3784" s="19"/>
    </row>
    <row r="3785" spans="9:20" x14ac:dyDescent="0.25">
      <c r="I3785" s="19"/>
      <c r="L3785" s="19"/>
      <c r="M3785" s="19"/>
      <c r="Q3785" s="19"/>
      <c r="T3785" s="19"/>
    </row>
    <row r="3786" spans="9:20" x14ac:dyDescent="0.25">
      <c r="I3786" s="19"/>
      <c r="L3786" s="19"/>
      <c r="M3786" s="19"/>
      <c r="Q3786" s="19"/>
      <c r="T3786" s="19"/>
    </row>
    <row r="3787" spans="9:20" x14ac:dyDescent="0.25">
      <c r="I3787" s="19"/>
      <c r="L3787" s="19"/>
      <c r="M3787" s="19"/>
      <c r="Q3787" s="19"/>
      <c r="T3787" s="19"/>
    </row>
    <row r="3788" spans="9:20" x14ac:dyDescent="0.25">
      <c r="I3788" s="19"/>
      <c r="L3788" s="19"/>
      <c r="M3788" s="19"/>
      <c r="Q3788" s="19"/>
      <c r="T3788" s="19"/>
    </row>
    <row r="3789" spans="9:20" x14ac:dyDescent="0.25">
      <c r="I3789" s="19"/>
      <c r="L3789" s="19"/>
      <c r="M3789" s="19"/>
      <c r="Q3789" s="19"/>
      <c r="T3789" s="19"/>
    </row>
    <row r="3790" spans="9:20" x14ac:dyDescent="0.25">
      <c r="I3790" s="19"/>
      <c r="L3790" s="19"/>
      <c r="M3790" s="19"/>
      <c r="Q3790" s="19"/>
      <c r="T3790" s="19"/>
    </row>
    <row r="3791" spans="9:20" x14ac:dyDescent="0.25">
      <c r="I3791" s="19"/>
      <c r="L3791" s="19"/>
      <c r="M3791" s="19"/>
      <c r="Q3791" s="19"/>
      <c r="T3791" s="19"/>
    </row>
    <row r="3792" spans="9:20" x14ac:dyDescent="0.25">
      <c r="I3792" s="19"/>
      <c r="L3792" s="19"/>
      <c r="M3792" s="19"/>
      <c r="Q3792" s="19"/>
      <c r="T3792" s="19"/>
    </row>
    <row r="3793" spans="9:20" x14ac:dyDescent="0.25">
      <c r="I3793" s="19"/>
      <c r="L3793" s="19"/>
      <c r="M3793" s="19"/>
      <c r="Q3793" s="19"/>
      <c r="T3793" s="19"/>
    </row>
    <row r="3794" spans="9:20" x14ac:dyDescent="0.25">
      <c r="I3794" s="19"/>
      <c r="L3794" s="19"/>
      <c r="M3794" s="19"/>
      <c r="Q3794" s="19"/>
      <c r="T3794" s="19"/>
    </row>
    <row r="3795" spans="9:20" x14ac:dyDescent="0.25">
      <c r="I3795" s="19"/>
      <c r="L3795" s="19"/>
      <c r="M3795" s="19"/>
      <c r="Q3795" s="19"/>
      <c r="T3795" s="19"/>
    </row>
    <row r="3796" spans="9:20" x14ac:dyDescent="0.25">
      <c r="I3796" s="19"/>
      <c r="L3796" s="19"/>
      <c r="M3796" s="19"/>
      <c r="Q3796" s="19"/>
      <c r="T3796" s="19"/>
    </row>
    <row r="3797" spans="9:20" x14ac:dyDescent="0.25">
      <c r="I3797" s="19"/>
      <c r="L3797" s="19"/>
      <c r="M3797" s="19"/>
      <c r="Q3797" s="19"/>
      <c r="T3797" s="19"/>
    </row>
    <row r="3798" spans="9:20" x14ac:dyDescent="0.25">
      <c r="I3798" s="19"/>
      <c r="L3798" s="19"/>
      <c r="M3798" s="19"/>
      <c r="Q3798" s="19"/>
      <c r="T3798" s="19"/>
    </row>
    <row r="3799" spans="9:20" x14ac:dyDescent="0.25">
      <c r="I3799" s="19"/>
      <c r="L3799" s="19"/>
      <c r="M3799" s="19"/>
      <c r="Q3799" s="19"/>
      <c r="T3799" s="19"/>
    </row>
    <row r="3800" spans="9:20" x14ac:dyDescent="0.25">
      <c r="I3800" s="19"/>
      <c r="L3800" s="19"/>
      <c r="M3800" s="19"/>
      <c r="Q3800" s="19"/>
      <c r="T3800" s="19"/>
    </row>
    <row r="3801" spans="9:20" x14ac:dyDescent="0.25">
      <c r="I3801" s="19"/>
      <c r="L3801" s="19"/>
      <c r="M3801" s="19"/>
      <c r="Q3801" s="19"/>
      <c r="T3801" s="19"/>
    </row>
    <row r="3802" spans="9:20" x14ac:dyDescent="0.25">
      <c r="I3802" s="19"/>
      <c r="L3802" s="19"/>
      <c r="M3802" s="19"/>
      <c r="Q3802" s="19"/>
      <c r="T3802" s="19"/>
    </row>
    <row r="3803" spans="9:20" x14ac:dyDescent="0.25">
      <c r="I3803" s="19"/>
      <c r="L3803" s="19"/>
      <c r="M3803" s="19"/>
      <c r="Q3803" s="19"/>
      <c r="T3803" s="19"/>
    </row>
    <row r="3804" spans="9:20" x14ac:dyDescent="0.25">
      <c r="I3804" s="19"/>
      <c r="L3804" s="19"/>
      <c r="M3804" s="19"/>
      <c r="Q3804" s="19"/>
      <c r="T3804" s="19"/>
    </row>
    <row r="3805" spans="9:20" x14ac:dyDescent="0.25">
      <c r="I3805" s="19"/>
      <c r="L3805" s="19"/>
      <c r="M3805" s="19"/>
      <c r="Q3805" s="19"/>
      <c r="T3805" s="19"/>
    </row>
    <row r="3806" spans="9:20" x14ac:dyDescent="0.25">
      <c r="I3806" s="19"/>
      <c r="L3806" s="19"/>
      <c r="M3806" s="19"/>
      <c r="Q3806" s="19"/>
      <c r="T3806" s="19"/>
    </row>
    <row r="3807" spans="9:20" x14ac:dyDescent="0.25">
      <c r="I3807" s="19"/>
      <c r="L3807" s="19"/>
      <c r="M3807" s="19"/>
      <c r="Q3807" s="19"/>
      <c r="T3807" s="19"/>
    </row>
    <row r="3808" spans="9:20" x14ac:dyDescent="0.25">
      <c r="I3808" s="19"/>
      <c r="L3808" s="19"/>
      <c r="M3808" s="19"/>
      <c r="Q3808" s="19"/>
      <c r="T3808" s="19"/>
    </row>
    <row r="3809" spans="9:20" x14ac:dyDescent="0.25">
      <c r="I3809" s="19"/>
      <c r="L3809" s="19"/>
      <c r="M3809" s="19"/>
      <c r="Q3809" s="19"/>
      <c r="T3809" s="19"/>
    </row>
    <row r="3810" spans="9:20" x14ac:dyDescent="0.25">
      <c r="I3810" s="19"/>
      <c r="L3810" s="19"/>
      <c r="M3810" s="19"/>
      <c r="Q3810" s="19"/>
      <c r="T3810" s="19"/>
    </row>
    <row r="3811" spans="9:20" x14ac:dyDescent="0.25">
      <c r="I3811" s="19"/>
      <c r="L3811" s="19"/>
      <c r="M3811" s="19"/>
      <c r="Q3811" s="19"/>
      <c r="T3811" s="19"/>
    </row>
    <row r="3812" spans="9:20" x14ac:dyDescent="0.25">
      <c r="I3812" s="19"/>
      <c r="L3812" s="19"/>
      <c r="M3812" s="19"/>
      <c r="Q3812" s="19"/>
      <c r="T3812" s="19"/>
    </row>
    <row r="3813" spans="9:20" x14ac:dyDescent="0.25">
      <c r="I3813" s="19"/>
      <c r="L3813" s="19"/>
      <c r="M3813" s="19"/>
      <c r="Q3813" s="19"/>
      <c r="T3813" s="19"/>
    </row>
    <row r="3814" spans="9:20" x14ac:dyDescent="0.25">
      <c r="I3814" s="19"/>
      <c r="L3814" s="19"/>
      <c r="M3814" s="19"/>
      <c r="Q3814" s="19"/>
      <c r="T3814" s="19"/>
    </row>
    <row r="3815" spans="9:20" x14ac:dyDescent="0.25">
      <c r="I3815" s="19"/>
      <c r="L3815" s="19"/>
      <c r="M3815" s="19"/>
      <c r="Q3815" s="19"/>
      <c r="T3815" s="19"/>
    </row>
    <row r="3816" spans="9:20" x14ac:dyDescent="0.25">
      <c r="I3816" s="19"/>
      <c r="L3816" s="19"/>
      <c r="M3816" s="19"/>
      <c r="Q3816" s="19"/>
      <c r="T3816" s="19"/>
    </row>
    <row r="3817" spans="9:20" x14ac:dyDescent="0.25">
      <c r="I3817" s="19"/>
      <c r="L3817" s="19"/>
      <c r="M3817" s="19"/>
      <c r="Q3817" s="19"/>
      <c r="T3817" s="19"/>
    </row>
    <row r="3818" spans="9:20" x14ac:dyDescent="0.25">
      <c r="I3818" s="19"/>
      <c r="L3818" s="19"/>
      <c r="M3818" s="19"/>
      <c r="Q3818" s="19"/>
      <c r="T3818" s="19"/>
    </row>
    <row r="3819" spans="9:20" x14ac:dyDescent="0.25">
      <c r="I3819" s="19"/>
      <c r="L3819" s="19"/>
      <c r="M3819" s="19"/>
      <c r="Q3819" s="19"/>
      <c r="T3819" s="19"/>
    </row>
    <row r="3820" spans="9:20" x14ac:dyDescent="0.25">
      <c r="I3820" s="19"/>
      <c r="L3820" s="19"/>
      <c r="M3820" s="19"/>
      <c r="Q3820" s="19"/>
      <c r="T3820" s="19"/>
    </row>
    <row r="3821" spans="9:20" x14ac:dyDescent="0.25">
      <c r="I3821" s="19"/>
      <c r="L3821" s="19"/>
      <c r="M3821" s="19"/>
      <c r="Q3821" s="19"/>
      <c r="T3821" s="19"/>
    </row>
    <row r="3822" spans="9:20" x14ac:dyDescent="0.25">
      <c r="I3822" s="19"/>
      <c r="L3822" s="19"/>
      <c r="M3822" s="19"/>
      <c r="Q3822" s="19"/>
      <c r="T3822" s="19"/>
    </row>
    <row r="3823" spans="9:20" x14ac:dyDescent="0.25">
      <c r="I3823" s="19"/>
      <c r="L3823" s="19"/>
      <c r="M3823" s="19"/>
      <c r="Q3823" s="19"/>
      <c r="T3823" s="19"/>
    </row>
    <row r="3824" spans="9:20" x14ac:dyDescent="0.25">
      <c r="I3824" s="19"/>
      <c r="L3824" s="19"/>
      <c r="M3824" s="19"/>
      <c r="Q3824" s="19"/>
      <c r="T3824" s="19"/>
    </row>
    <row r="3825" spans="9:20" x14ac:dyDescent="0.25">
      <c r="I3825" s="19"/>
      <c r="L3825" s="19"/>
      <c r="M3825" s="19"/>
      <c r="Q3825" s="19"/>
      <c r="T3825" s="19"/>
    </row>
    <row r="3826" spans="9:20" x14ac:dyDescent="0.25">
      <c r="I3826" s="19"/>
      <c r="L3826" s="19"/>
      <c r="M3826" s="19"/>
      <c r="Q3826" s="19"/>
      <c r="T3826" s="19"/>
    </row>
    <row r="3827" spans="9:20" x14ac:dyDescent="0.25">
      <c r="I3827" s="19"/>
      <c r="L3827" s="19"/>
      <c r="M3827" s="19"/>
      <c r="Q3827" s="19"/>
      <c r="T3827" s="19"/>
    </row>
    <row r="3828" spans="9:20" x14ac:dyDescent="0.25">
      <c r="I3828" s="19"/>
      <c r="L3828" s="19"/>
      <c r="M3828" s="19"/>
      <c r="Q3828" s="19"/>
      <c r="T3828" s="19"/>
    </row>
    <row r="3829" spans="9:20" x14ac:dyDescent="0.25">
      <c r="I3829" s="19"/>
      <c r="L3829" s="19"/>
      <c r="M3829" s="19"/>
      <c r="Q3829" s="19"/>
      <c r="T3829" s="19"/>
    </row>
    <row r="3830" spans="9:20" x14ac:dyDescent="0.25">
      <c r="I3830" s="19"/>
      <c r="L3830" s="19"/>
      <c r="M3830" s="19"/>
      <c r="Q3830" s="19"/>
      <c r="T3830" s="19"/>
    </row>
    <row r="3831" spans="9:20" x14ac:dyDescent="0.25">
      <c r="I3831" s="19"/>
      <c r="L3831" s="19"/>
      <c r="M3831" s="19"/>
      <c r="Q3831" s="19"/>
      <c r="T3831" s="19"/>
    </row>
    <row r="3832" spans="9:20" x14ac:dyDescent="0.25">
      <c r="I3832" s="19"/>
      <c r="L3832" s="19"/>
      <c r="M3832" s="19"/>
      <c r="Q3832" s="19"/>
      <c r="T3832" s="19"/>
    </row>
    <row r="3833" spans="9:20" x14ac:dyDescent="0.25">
      <c r="I3833" s="19"/>
      <c r="L3833" s="19"/>
      <c r="M3833" s="19"/>
      <c r="Q3833" s="19"/>
      <c r="T3833" s="19"/>
    </row>
    <row r="3834" spans="9:20" x14ac:dyDescent="0.25">
      <c r="I3834" s="19"/>
      <c r="L3834" s="19"/>
      <c r="M3834" s="19"/>
      <c r="Q3834" s="19"/>
      <c r="T3834" s="19"/>
    </row>
    <row r="3835" spans="9:20" x14ac:dyDescent="0.25">
      <c r="I3835" s="19"/>
      <c r="L3835" s="19"/>
      <c r="M3835" s="19"/>
      <c r="Q3835" s="19"/>
      <c r="T3835" s="19"/>
    </row>
    <row r="3836" spans="9:20" x14ac:dyDescent="0.25">
      <c r="I3836" s="19"/>
      <c r="L3836" s="19"/>
      <c r="M3836" s="19"/>
      <c r="Q3836" s="19"/>
      <c r="T3836" s="19"/>
    </row>
    <row r="3837" spans="9:20" x14ac:dyDescent="0.25">
      <c r="I3837" s="19"/>
      <c r="L3837" s="19"/>
      <c r="M3837" s="19"/>
      <c r="Q3837" s="19"/>
      <c r="T3837" s="19"/>
    </row>
    <row r="3838" spans="9:20" x14ac:dyDescent="0.25">
      <c r="I3838" s="19"/>
      <c r="L3838" s="19"/>
      <c r="M3838" s="19"/>
      <c r="Q3838" s="19"/>
      <c r="T3838" s="19"/>
    </row>
    <row r="3839" spans="9:20" x14ac:dyDescent="0.25">
      <c r="I3839" s="19"/>
      <c r="L3839" s="19"/>
      <c r="M3839" s="19"/>
      <c r="Q3839" s="19"/>
      <c r="T3839" s="19"/>
    </row>
    <row r="3840" spans="9:20" x14ac:dyDescent="0.25">
      <c r="I3840" s="19"/>
      <c r="L3840" s="19"/>
      <c r="M3840" s="19"/>
      <c r="Q3840" s="19"/>
      <c r="T3840" s="19"/>
    </row>
    <row r="3841" spans="9:20" x14ac:dyDescent="0.25">
      <c r="I3841" s="19"/>
      <c r="L3841" s="19"/>
      <c r="M3841" s="19"/>
      <c r="Q3841" s="19"/>
      <c r="T3841" s="19"/>
    </row>
    <row r="3842" spans="9:20" x14ac:dyDescent="0.25">
      <c r="I3842" s="19"/>
      <c r="L3842" s="19"/>
      <c r="M3842" s="19"/>
      <c r="Q3842" s="19"/>
      <c r="T3842" s="19"/>
    </row>
    <row r="3843" spans="9:20" x14ac:dyDescent="0.25">
      <c r="I3843" s="19"/>
      <c r="L3843" s="19"/>
      <c r="M3843" s="19"/>
      <c r="Q3843" s="19"/>
      <c r="T3843" s="19"/>
    </row>
    <row r="3844" spans="9:20" x14ac:dyDescent="0.25">
      <c r="I3844" s="19"/>
      <c r="L3844" s="19"/>
      <c r="M3844" s="19"/>
      <c r="Q3844" s="19"/>
      <c r="T3844" s="19"/>
    </row>
    <row r="3845" spans="9:20" x14ac:dyDescent="0.25">
      <c r="I3845" s="19"/>
      <c r="L3845" s="19"/>
      <c r="M3845" s="19"/>
      <c r="Q3845" s="19"/>
      <c r="T3845" s="19"/>
    </row>
    <row r="3846" spans="9:20" x14ac:dyDescent="0.25">
      <c r="I3846" s="19"/>
      <c r="L3846" s="19"/>
      <c r="M3846" s="19"/>
      <c r="Q3846" s="19"/>
      <c r="T3846" s="19"/>
    </row>
    <row r="3847" spans="9:20" x14ac:dyDescent="0.25">
      <c r="I3847" s="19"/>
      <c r="L3847" s="19"/>
      <c r="M3847" s="19"/>
      <c r="Q3847" s="19"/>
      <c r="T3847" s="19"/>
    </row>
    <row r="3848" spans="9:20" x14ac:dyDescent="0.25">
      <c r="I3848" s="19"/>
      <c r="L3848" s="19"/>
      <c r="M3848" s="19"/>
      <c r="Q3848" s="19"/>
      <c r="T3848" s="19"/>
    </row>
    <row r="3849" spans="9:20" x14ac:dyDescent="0.25">
      <c r="I3849" s="19"/>
      <c r="L3849" s="19"/>
      <c r="M3849" s="19"/>
      <c r="Q3849" s="19"/>
      <c r="T3849" s="19"/>
    </row>
    <row r="3850" spans="9:20" x14ac:dyDescent="0.25">
      <c r="I3850" s="19"/>
      <c r="L3850" s="19"/>
      <c r="M3850" s="19"/>
      <c r="Q3850" s="19"/>
      <c r="T3850" s="19"/>
    </row>
    <row r="3851" spans="9:20" x14ac:dyDescent="0.25">
      <c r="I3851" s="19"/>
      <c r="L3851" s="19"/>
      <c r="M3851" s="19"/>
      <c r="Q3851" s="19"/>
      <c r="T3851" s="19"/>
    </row>
    <row r="3852" spans="9:20" x14ac:dyDescent="0.25">
      <c r="I3852" s="19"/>
      <c r="L3852" s="19"/>
      <c r="M3852" s="19"/>
      <c r="Q3852" s="19"/>
      <c r="T3852" s="19"/>
    </row>
    <row r="3853" spans="9:20" x14ac:dyDescent="0.25">
      <c r="I3853" s="19"/>
      <c r="L3853" s="19"/>
      <c r="M3853" s="19"/>
      <c r="Q3853" s="19"/>
      <c r="T3853" s="19"/>
    </row>
    <row r="3854" spans="9:20" x14ac:dyDescent="0.25">
      <c r="I3854" s="19"/>
      <c r="L3854" s="19"/>
      <c r="M3854" s="19"/>
      <c r="Q3854" s="19"/>
      <c r="T3854" s="19"/>
    </row>
    <row r="3855" spans="9:20" x14ac:dyDescent="0.25">
      <c r="I3855" s="19"/>
      <c r="L3855" s="19"/>
      <c r="M3855" s="19"/>
      <c r="Q3855" s="19"/>
      <c r="T3855" s="19"/>
    </row>
    <row r="3856" spans="9:20" x14ac:dyDescent="0.25">
      <c r="I3856" s="19"/>
      <c r="L3856" s="19"/>
      <c r="M3856" s="19"/>
      <c r="Q3856" s="19"/>
      <c r="T3856" s="19"/>
    </row>
    <row r="3857" spans="9:20" x14ac:dyDescent="0.25">
      <c r="I3857" s="19"/>
      <c r="L3857" s="19"/>
      <c r="M3857" s="19"/>
      <c r="Q3857" s="19"/>
      <c r="T3857" s="19"/>
    </row>
    <row r="3858" spans="9:20" x14ac:dyDescent="0.25">
      <c r="I3858" s="19"/>
      <c r="L3858" s="19"/>
      <c r="M3858" s="19"/>
      <c r="Q3858" s="19"/>
      <c r="T3858" s="19"/>
    </row>
    <row r="3859" spans="9:20" x14ac:dyDescent="0.25">
      <c r="I3859" s="19"/>
      <c r="L3859" s="19"/>
      <c r="M3859" s="19"/>
      <c r="Q3859" s="19"/>
      <c r="T3859" s="19"/>
    </row>
    <row r="3860" spans="9:20" x14ac:dyDescent="0.25">
      <c r="I3860" s="19"/>
      <c r="L3860" s="19"/>
      <c r="M3860" s="19"/>
      <c r="Q3860" s="19"/>
      <c r="T3860" s="19"/>
    </row>
    <row r="3861" spans="9:20" x14ac:dyDescent="0.25">
      <c r="I3861" s="19"/>
      <c r="L3861" s="19"/>
      <c r="M3861" s="19"/>
      <c r="Q3861" s="19"/>
      <c r="T3861" s="19"/>
    </row>
    <row r="3862" spans="9:20" x14ac:dyDescent="0.25">
      <c r="I3862" s="19"/>
      <c r="L3862" s="19"/>
      <c r="M3862" s="19"/>
      <c r="Q3862" s="19"/>
      <c r="T3862" s="19"/>
    </row>
    <row r="3863" spans="9:20" x14ac:dyDescent="0.25">
      <c r="I3863" s="19"/>
      <c r="L3863" s="19"/>
      <c r="M3863" s="19"/>
      <c r="Q3863" s="19"/>
      <c r="T3863" s="19"/>
    </row>
    <row r="3864" spans="9:20" x14ac:dyDescent="0.25">
      <c r="I3864" s="19"/>
      <c r="L3864" s="19"/>
      <c r="M3864" s="19"/>
      <c r="Q3864" s="19"/>
      <c r="T3864" s="19"/>
    </row>
    <row r="3865" spans="9:20" x14ac:dyDescent="0.25">
      <c r="I3865" s="19"/>
      <c r="L3865" s="19"/>
      <c r="M3865" s="19"/>
      <c r="Q3865" s="19"/>
      <c r="T3865" s="19"/>
    </row>
    <row r="3866" spans="9:20" x14ac:dyDescent="0.25">
      <c r="I3866" s="19"/>
      <c r="L3866" s="19"/>
      <c r="M3866" s="19"/>
      <c r="Q3866" s="19"/>
      <c r="T3866" s="19"/>
    </row>
    <row r="3867" spans="9:20" x14ac:dyDescent="0.25">
      <c r="I3867" s="19"/>
      <c r="L3867" s="19"/>
      <c r="M3867" s="19"/>
      <c r="Q3867" s="19"/>
      <c r="T3867" s="19"/>
    </row>
    <row r="3868" spans="9:20" x14ac:dyDescent="0.25">
      <c r="I3868" s="19"/>
      <c r="L3868" s="19"/>
      <c r="M3868" s="19"/>
      <c r="Q3868" s="19"/>
      <c r="T3868" s="19"/>
    </row>
    <row r="3869" spans="9:20" x14ac:dyDescent="0.25">
      <c r="I3869" s="19"/>
      <c r="L3869" s="19"/>
      <c r="M3869" s="19"/>
      <c r="Q3869" s="19"/>
      <c r="T3869" s="19"/>
    </row>
    <row r="3870" spans="9:20" x14ac:dyDescent="0.25">
      <c r="I3870" s="19"/>
      <c r="L3870" s="19"/>
      <c r="M3870" s="19"/>
      <c r="Q3870" s="19"/>
      <c r="T3870" s="19"/>
    </row>
    <row r="3871" spans="9:20" x14ac:dyDescent="0.25">
      <c r="I3871" s="19"/>
      <c r="L3871" s="19"/>
      <c r="M3871" s="19"/>
      <c r="Q3871" s="19"/>
      <c r="T3871" s="19"/>
    </row>
    <row r="3872" spans="9:20" x14ac:dyDescent="0.25">
      <c r="I3872" s="19"/>
      <c r="L3872" s="19"/>
      <c r="M3872" s="19"/>
      <c r="Q3872" s="19"/>
      <c r="T3872" s="19"/>
    </row>
    <row r="3873" spans="9:20" x14ac:dyDescent="0.25">
      <c r="I3873" s="19"/>
      <c r="L3873" s="19"/>
      <c r="M3873" s="19"/>
      <c r="Q3873" s="19"/>
      <c r="T3873" s="19"/>
    </row>
    <row r="3874" spans="9:20" x14ac:dyDescent="0.25">
      <c r="I3874" s="19"/>
      <c r="L3874" s="19"/>
      <c r="M3874" s="19"/>
      <c r="Q3874" s="19"/>
      <c r="T3874" s="19"/>
    </row>
    <row r="3875" spans="9:20" x14ac:dyDescent="0.25">
      <c r="I3875" s="19"/>
      <c r="L3875" s="19"/>
      <c r="M3875" s="19"/>
      <c r="Q3875" s="19"/>
      <c r="T3875" s="19"/>
    </row>
    <row r="3876" spans="9:20" x14ac:dyDescent="0.25">
      <c r="I3876" s="19"/>
      <c r="L3876" s="19"/>
      <c r="M3876" s="19"/>
      <c r="Q3876" s="19"/>
      <c r="T3876" s="19"/>
    </row>
    <row r="3877" spans="9:20" x14ac:dyDescent="0.25">
      <c r="I3877" s="19"/>
      <c r="L3877" s="19"/>
      <c r="M3877" s="19"/>
      <c r="Q3877" s="19"/>
      <c r="T3877" s="19"/>
    </row>
    <row r="3878" spans="9:20" x14ac:dyDescent="0.25">
      <c r="I3878" s="19"/>
      <c r="L3878" s="19"/>
      <c r="M3878" s="19"/>
      <c r="Q3878" s="19"/>
      <c r="T3878" s="19"/>
    </row>
    <row r="3879" spans="9:20" x14ac:dyDescent="0.25">
      <c r="I3879" s="19"/>
      <c r="L3879" s="19"/>
      <c r="M3879" s="19"/>
      <c r="Q3879" s="19"/>
      <c r="T3879" s="19"/>
    </row>
    <row r="3880" spans="9:20" x14ac:dyDescent="0.25">
      <c r="I3880" s="19"/>
      <c r="L3880" s="19"/>
      <c r="M3880" s="19"/>
      <c r="Q3880" s="19"/>
      <c r="T3880" s="19"/>
    </row>
    <row r="3881" spans="9:20" x14ac:dyDescent="0.25">
      <c r="I3881" s="19"/>
      <c r="L3881" s="19"/>
      <c r="M3881" s="19"/>
      <c r="Q3881" s="19"/>
      <c r="T3881" s="19"/>
    </row>
    <row r="3882" spans="9:20" x14ac:dyDescent="0.25">
      <c r="I3882" s="19"/>
      <c r="L3882" s="19"/>
      <c r="M3882" s="19"/>
      <c r="Q3882" s="19"/>
      <c r="T3882" s="19"/>
    </row>
    <row r="3883" spans="9:20" x14ac:dyDescent="0.25">
      <c r="I3883" s="19"/>
      <c r="L3883" s="19"/>
      <c r="M3883" s="19"/>
      <c r="Q3883" s="19"/>
      <c r="T3883" s="19"/>
    </row>
    <row r="3884" spans="9:20" x14ac:dyDescent="0.25">
      <c r="I3884" s="19"/>
      <c r="L3884" s="19"/>
      <c r="M3884" s="19"/>
      <c r="Q3884" s="19"/>
      <c r="T3884" s="19"/>
    </row>
    <row r="3885" spans="9:20" x14ac:dyDescent="0.25">
      <c r="I3885" s="19"/>
      <c r="L3885" s="19"/>
      <c r="M3885" s="19"/>
      <c r="Q3885" s="19"/>
      <c r="T3885" s="19"/>
    </row>
    <row r="3886" spans="9:20" x14ac:dyDescent="0.25">
      <c r="I3886" s="19"/>
      <c r="L3886" s="19"/>
      <c r="M3886" s="19"/>
      <c r="Q3886" s="19"/>
      <c r="T3886" s="19"/>
    </row>
    <row r="3887" spans="9:20" x14ac:dyDescent="0.25">
      <c r="I3887" s="19"/>
      <c r="L3887" s="19"/>
      <c r="M3887" s="19"/>
      <c r="Q3887" s="19"/>
      <c r="T3887" s="19"/>
    </row>
    <row r="3888" spans="9:20" x14ac:dyDescent="0.25">
      <c r="I3888" s="19"/>
      <c r="L3888" s="19"/>
      <c r="M3888" s="19"/>
      <c r="Q3888" s="19"/>
      <c r="T3888" s="19"/>
    </row>
    <row r="3889" spans="9:20" x14ac:dyDescent="0.25">
      <c r="I3889" s="19"/>
      <c r="L3889" s="19"/>
      <c r="M3889" s="19"/>
      <c r="Q3889" s="19"/>
      <c r="T3889" s="19"/>
    </row>
    <row r="3890" spans="9:20" x14ac:dyDescent="0.25">
      <c r="I3890" s="19"/>
      <c r="L3890" s="19"/>
      <c r="M3890" s="19"/>
      <c r="Q3890" s="19"/>
      <c r="T3890" s="19"/>
    </row>
    <row r="3891" spans="9:20" x14ac:dyDescent="0.25">
      <c r="I3891" s="19"/>
      <c r="L3891" s="19"/>
      <c r="M3891" s="19"/>
      <c r="Q3891" s="19"/>
      <c r="T3891" s="19"/>
    </row>
    <row r="3892" spans="9:20" x14ac:dyDescent="0.25">
      <c r="I3892" s="19"/>
      <c r="L3892" s="19"/>
      <c r="M3892" s="19"/>
      <c r="Q3892" s="19"/>
      <c r="T3892" s="19"/>
    </row>
    <row r="3893" spans="9:20" x14ac:dyDescent="0.25">
      <c r="I3893" s="19"/>
      <c r="L3893" s="19"/>
      <c r="M3893" s="19"/>
      <c r="Q3893" s="19"/>
      <c r="T3893" s="19"/>
    </row>
    <row r="3894" spans="9:20" x14ac:dyDescent="0.25">
      <c r="I3894" s="19"/>
      <c r="L3894" s="19"/>
      <c r="M3894" s="19"/>
      <c r="Q3894" s="19"/>
      <c r="T3894" s="19"/>
    </row>
    <row r="3895" spans="9:20" x14ac:dyDescent="0.25">
      <c r="I3895" s="19"/>
      <c r="L3895" s="19"/>
      <c r="M3895" s="19"/>
      <c r="Q3895" s="19"/>
      <c r="T3895" s="19"/>
    </row>
  </sheetData>
  <pageMargins left="0.7" right="0.7" top="0.75" bottom="0.75" header="0.3" footer="0.3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T4265"/>
  <sheetViews>
    <sheetView zoomScale="70" zoomScaleNormal="70" workbookViewId="0">
      <selection activeCell="G2" sqref="G2:H3"/>
    </sheetView>
  </sheetViews>
  <sheetFormatPr baseColWidth="10" defaultRowHeight="15" x14ac:dyDescent="0.25"/>
  <cols>
    <col min="1" max="1" width="5.5703125" customWidth="1"/>
    <col min="2" max="2" width="26.85546875" bestFit="1" customWidth="1"/>
    <col min="3" max="3" width="26.7109375" customWidth="1"/>
    <col min="4" max="4" width="21" customWidth="1"/>
    <col min="5" max="5" width="13.5703125" bestFit="1" customWidth="1"/>
    <col min="6" max="6" width="15" bestFit="1" customWidth="1"/>
    <col min="7" max="7" width="13.5703125" bestFit="1" customWidth="1"/>
    <col min="8" max="8" width="12.42578125" customWidth="1"/>
    <col min="9" max="9" width="9.7109375" style="5" bestFit="1" customWidth="1"/>
    <col min="10" max="10" width="19.5703125" customWidth="1"/>
    <col min="11" max="11" width="21.7109375" customWidth="1"/>
    <col min="12" max="12" width="18.85546875" style="5" customWidth="1"/>
    <col min="13" max="13" width="13.5703125" style="5" bestFit="1" customWidth="1"/>
    <col min="14" max="14" width="10.140625" bestFit="1" customWidth="1"/>
    <col min="15" max="15" width="21.7109375" bestFit="1" customWidth="1"/>
    <col min="16" max="16" width="25.85546875" customWidth="1"/>
    <col min="17" max="17" width="12" style="5" bestFit="1" customWidth="1"/>
    <col min="18" max="18" width="11.7109375" bestFit="1" customWidth="1"/>
    <col min="19" max="19" width="13.85546875" bestFit="1" customWidth="1"/>
    <col min="20" max="20" width="10.140625" style="5" bestFit="1" customWidth="1"/>
    <col min="21" max="42" width="12.140625" bestFit="1" customWidth="1"/>
    <col min="43" max="43" width="10.28515625" bestFit="1" customWidth="1"/>
  </cols>
  <sheetData>
    <row r="1" spans="2:20" x14ac:dyDescent="0.25">
      <c r="K1" s="5"/>
      <c r="O1" s="12"/>
      <c r="P1" s="12"/>
      <c r="R1" s="5"/>
    </row>
    <row r="2" spans="2:20" ht="18.75" x14ac:dyDescent="0.3">
      <c r="D2" s="14" t="s">
        <v>108</v>
      </c>
      <c r="G2" s="50" t="s">
        <v>254</v>
      </c>
      <c r="H2" s="15" t="e">
        <f ca="1">Filtros!$AO$2</f>
        <v>#NAME?</v>
      </c>
      <c r="K2" s="5"/>
      <c r="M2" s="10"/>
      <c r="O2" s="12"/>
      <c r="P2" s="12"/>
      <c r="R2" s="5"/>
    </row>
    <row r="3" spans="2:20" ht="18.75" x14ac:dyDescent="0.3">
      <c r="D3" s="14" t="s">
        <v>109</v>
      </c>
      <c r="G3" s="50" t="s">
        <v>255</v>
      </c>
      <c r="H3" s="15" t="e">
        <f ca="1">Filtros!$AJ$2</f>
        <v>#NAME?</v>
      </c>
      <c r="K3" s="5"/>
      <c r="M3" s="10"/>
      <c r="O3" s="12"/>
      <c r="P3" s="12"/>
      <c r="R3" s="5"/>
    </row>
    <row r="4" spans="2:20" ht="18.75" x14ac:dyDescent="0.3">
      <c r="D4" s="15" t="s">
        <v>110</v>
      </c>
      <c r="K4" s="5"/>
      <c r="M4" s="10"/>
      <c r="O4" s="12"/>
      <c r="P4" s="12"/>
      <c r="R4" s="5"/>
    </row>
    <row r="5" spans="2:20" x14ac:dyDescent="0.25">
      <c r="K5" s="5"/>
      <c r="M5" s="10"/>
      <c r="O5" s="12"/>
      <c r="P5" s="12"/>
      <c r="R5" s="5"/>
    </row>
    <row r="8" spans="2:20" ht="18.75" x14ac:dyDescent="0.3">
      <c r="B8" s="15" t="s">
        <v>112</v>
      </c>
    </row>
    <row r="10" spans="2:20" s="3" customFormat="1" ht="30" x14ac:dyDescent="0.25">
      <c r="B10" s="1" t="s">
        <v>172</v>
      </c>
      <c r="C10" s="1" t="s">
        <v>173</v>
      </c>
      <c r="D10" s="1" t="s">
        <v>174</v>
      </c>
      <c r="E10" s="3" t="s">
        <v>143</v>
      </c>
      <c r="F10" s="3" t="s">
        <v>144</v>
      </c>
      <c r="G10" s="3" t="s">
        <v>86</v>
      </c>
      <c r="H10" s="31" t="s">
        <v>92</v>
      </c>
      <c r="I10" s="3" t="s">
        <v>145</v>
      </c>
      <c r="J10" s="3" t="s">
        <v>146</v>
      </c>
      <c r="K10" s="31" t="s">
        <v>147</v>
      </c>
      <c r="L10" s="31" t="s">
        <v>148</v>
      </c>
      <c r="M10" s="3" t="s">
        <v>149</v>
      </c>
      <c r="N10" s="3" t="s">
        <v>150</v>
      </c>
      <c r="O10" s="3" t="s">
        <v>151</v>
      </c>
      <c r="P10" s="31" t="s">
        <v>128</v>
      </c>
      <c r="Q10" s="3" t="s">
        <v>152</v>
      </c>
      <c r="R10" s="3" t="s">
        <v>153</v>
      </c>
      <c r="S10" s="31" t="s">
        <v>154</v>
      </c>
    </row>
    <row r="11" spans="2:20" x14ac:dyDescent="0.25">
      <c r="I11"/>
      <c r="L11"/>
      <c r="M11"/>
      <c r="Q11"/>
      <c r="T11"/>
    </row>
    <row r="12" spans="2:20" x14ac:dyDescent="0.25">
      <c r="I12"/>
      <c r="L12"/>
      <c r="M12"/>
      <c r="Q12"/>
      <c r="T12"/>
    </row>
    <row r="13" spans="2:20" x14ac:dyDescent="0.25">
      <c r="I13"/>
      <c r="L13"/>
      <c r="M13"/>
      <c r="Q13"/>
      <c r="T13"/>
    </row>
    <row r="14" spans="2:20" x14ac:dyDescent="0.25">
      <c r="I14"/>
      <c r="L14"/>
      <c r="M14"/>
      <c r="Q14"/>
      <c r="T14"/>
    </row>
    <row r="15" spans="2:20" x14ac:dyDescent="0.25">
      <c r="I15"/>
      <c r="L15"/>
      <c r="M15"/>
      <c r="Q15"/>
      <c r="T15"/>
    </row>
    <row r="16" spans="2:20" x14ac:dyDescent="0.25">
      <c r="I16"/>
      <c r="L16"/>
      <c r="M16"/>
      <c r="Q16"/>
      <c r="T16"/>
    </row>
    <row r="17" spans="9:20" x14ac:dyDescent="0.25">
      <c r="I17"/>
      <c r="L17"/>
      <c r="M17"/>
      <c r="Q17"/>
      <c r="T17"/>
    </row>
    <row r="18" spans="9:20" x14ac:dyDescent="0.25">
      <c r="I18"/>
      <c r="L18"/>
      <c r="M18"/>
      <c r="Q18"/>
      <c r="T18"/>
    </row>
    <row r="19" spans="9:20" x14ac:dyDescent="0.25">
      <c r="I19"/>
      <c r="L19"/>
      <c r="M19"/>
      <c r="Q19"/>
      <c r="T19"/>
    </row>
    <row r="20" spans="9:20" x14ac:dyDescent="0.25">
      <c r="I20"/>
      <c r="L20"/>
      <c r="M20"/>
      <c r="Q20"/>
      <c r="T20"/>
    </row>
    <row r="21" spans="9:20" x14ac:dyDescent="0.25">
      <c r="I21"/>
      <c r="L21"/>
      <c r="M21"/>
      <c r="Q21"/>
      <c r="T21"/>
    </row>
    <row r="22" spans="9:20" x14ac:dyDescent="0.25">
      <c r="I22"/>
      <c r="L22"/>
      <c r="M22"/>
      <c r="Q22"/>
      <c r="T22"/>
    </row>
    <row r="23" spans="9:20" x14ac:dyDescent="0.25">
      <c r="I23"/>
      <c r="L23"/>
      <c r="M23"/>
      <c r="Q23"/>
      <c r="T23"/>
    </row>
    <row r="24" spans="9:20" x14ac:dyDescent="0.25">
      <c r="I24"/>
      <c r="L24"/>
      <c r="M24"/>
      <c r="Q24"/>
      <c r="T24"/>
    </row>
    <row r="25" spans="9:20" x14ac:dyDescent="0.25">
      <c r="I25"/>
      <c r="L25"/>
      <c r="M25"/>
      <c r="Q25"/>
      <c r="T25"/>
    </row>
    <row r="26" spans="9:20" x14ac:dyDescent="0.25">
      <c r="I26"/>
      <c r="L26"/>
      <c r="M26"/>
      <c r="Q26"/>
      <c r="T26"/>
    </row>
    <row r="27" spans="9:20" x14ac:dyDescent="0.25">
      <c r="I27"/>
      <c r="L27"/>
      <c r="M27"/>
      <c r="Q27"/>
      <c r="T27"/>
    </row>
    <row r="28" spans="9:20" x14ac:dyDescent="0.25">
      <c r="I28"/>
      <c r="L28"/>
      <c r="M28"/>
      <c r="Q28"/>
      <c r="T28"/>
    </row>
    <row r="29" spans="9:20" x14ac:dyDescent="0.25">
      <c r="I29"/>
      <c r="L29"/>
      <c r="M29"/>
      <c r="Q29"/>
      <c r="T29"/>
    </row>
    <row r="30" spans="9:20" x14ac:dyDescent="0.25">
      <c r="I30"/>
      <c r="L30"/>
      <c r="M30"/>
      <c r="Q30"/>
      <c r="T30"/>
    </row>
    <row r="31" spans="9:20" x14ac:dyDescent="0.25">
      <c r="I31"/>
      <c r="L31"/>
      <c r="M31"/>
      <c r="Q31"/>
      <c r="T31"/>
    </row>
    <row r="32" spans="9:20" x14ac:dyDescent="0.25">
      <c r="I32"/>
      <c r="L32"/>
      <c r="M32"/>
      <c r="Q32"/>
      <c r="T32"/>
    </row>
    <row r="33" spans="9:20" x14ac:dyDescent="0.25">
      <c r="I33"/>
      <c r="L33"/>
      <c r="M33"/>
      <c r="Q33"/>
      <c r="T33"/>
    </row>
    <row r="34" spans="9:20" x14ac:dyDescent="0.25">
      <c r="I34"/>
      <c r="L34"/>
      <c r="M34"/>
      <c r="Q34"/>
      <c r="T34"/>
    </row>
    <row r="35" spans="9:20" x14ac:dyDescent="0.25">
      <c r="I35"/>
      <c r="L35"/>
      <c r="M35"/>
      <c r="Q35"/>
      <c r="T35"/>
    </row>
    <row r="36" spans="9:20" x14ac:dyDescent="0.25">
      <c r="I36"/>
      <c r="L36"/>
      <c r="M36"/>
      <c r="Q36"/>
      <c r="T36"/>
    </row>
    <row r="37" spans="9:20" x14ac:dyDescent="0.25">
      <c r="I37"/>
      <c r="L37"/>
      <c r="M37"/>
      <c r="Q37"/>
      <c r="T37"/>
    </row>
    <row r="38" spans="9:20" x14ac:dyDescent="0.25">
      <c r="I38"/>
      <c r="L38"/>
      <c r="M38"/>
      <c r="Q38"/>
      <c r="T38"/>
    </row>
    <row r="39" spans="9:20" x14ac:dyDescent="0.25">
      <c r="I39"/>
      <c r="L39"/>
      <c r="M39"/>
      <c r="Q39"/>
      <c r="T39"/>
    </row>
    <row r="40" spans="9:20" x14ac:dyDescent="0.25">
      <c r="I40"/>
      <c r="L40"/>
      <c r="M40"/>
      <c r="Q40"/>
      <c r="T40"/>
    </row>
    <row r="41" spans="9:20" x14ac:dyDescent="0.25">
      <c r="I41"/>
      <c r="L41"/>
      <c r="M41"/>
      <c r="Q41"/>
      <c r="T41"/>
    </row>
    <row r="42" spans="9:20" x14ac:dyDescent="0.25">
      <c r="I42"/>
      <c r="L42"/>
      <c r="M42"/>
      <c r="Q42"/>
      <c r="T42"/>
    </row>
    <row r="43" spans="9:20" x14ac:dyDescent="0.25">
      <c r="I43"/>
      <c r="L43"/>
      <c r="M43"/>
      <c r="Q43"/>
      <c r="T43"/>
    </row>
    <row r="44" spans="9:20" x14ac:dyDescent="0.25">
      <c r="I44"/>
      <c r="L44"/>
      <c r="M44"/>
      <c r="Q44"/>
      <c r="T44"/>
    </row>
    <row r="45" spans="9:20" x14ac:dyDescent="0.25">
      <c r="I45"/>
      <c r="L45"/>
      <c r="M45"/>
      <c r="Q45"/>
      <c r="T45"/>
    </row>
    <row r="46" spans="9:20" x14ac:dyDescent="0.25">
      <c r="I46"/>
      <c r="L46"/>
      <c r="M46"/>
      <c r="Q46"/>
      <c r="T46"/>
    </row>
    <row r="47" spans="9:20" x14ac:dyDescent="0.25">
      <c r="I47"/>
      <c r="L47"/>
      <c r="M47"/>
      <c r="Q47"/>
      <c r="T47"/>
    </row>
    <row r="48" spans="9:20" x14ac:dyDescent="0.25">
      <c r="I48"/>
      <c r="L48"/>
      <c r="M48"/>
      <c r="Q48"/>
      <c r="T48"/>
    </row>
    <row r="49" spans="9:20" x14ac:dyDescent="0.25">
      <c r="I49"/>
      <c r="L49"/>
      <c r="M49"/>
      <c r="Q49"/>
      <c r="T49"/>
    </row>
    <row r="50" spans="9:20" x14ac:dyDescent="0.25">
      <c r="I50"/>
      <c r="L50"/>
      <c r="M50"/>
      <c r="Q50"/>
      <c r="T50"/>
    </row>
    <row r="51" spans="9:20" x14ac:dyDescent="0.25">
      <c r="I51"/>
      <c r="L51"/>
      <c r="M51"/>
      <c r="Q51"/>
      <c r="T51"/>
    </row>
    <row r="52" spans="9:20" x14ac:dyDescent="0.25">
      <c r="I52"/>
      <c r="L52"/>
      <c r="M52"/>
      <c r="Q52"/>
      <c r="T52"/>
    </row>
    <row r="53" spans="9:20" x14ac:dyDescent="0.25">
      <c r="I53"/>
      <c r="L53"/>
      <c r="M53"/>
      <c r="Q53"/>
      <c r="T53"/>
    </row>
    <row r="54" spans="9:20" x14ac:dyDescent="0.25">
      <c r="I54"/>
      <c r="L54"/>
      <c r="M54"/>
      <c r="Q54"/>
      <c r="T54"/>
    </row>
    <row r="55" spans="9:20" x14ac:dyDescent="0.25">
      <c r="I55"/>
      <c r="L55"/>
      <c r="M55"/>
      <c r="Q55"/>
      <c r="T55"/>
    </row>
    <row r="56" spans="9:20" x14ac:dyDescent="0.25">
      <c r="I56"/>
      <c r="L56"/>
      <c r="M56"/>
      <c r="Q56"/>
      <c r="T56"/>
    </row>
    <row r="57" spans="9:20" x14ac:dyDescent="0.25">
      <c r="I57"/>
      <c r="L57"/>
      <c r="M57"/>
      <c r="Q57"/>
      <c r="T57"/>
    </row>
    <row r="58" spans="9:20" x14ac:dyDescent="0.25">
      <c r="I58"/>
      <c r="L58"/>
      <c r="M58"/>
      <c r="Q58"/>
      <c r="T58"/>
    </row>
    <row r="59" spans="9:20" x14ac:dyDescent="0.25">
      <c r="I59"/>
      <c r="L59"/>
      <c r="M59"/>
      <c r="Q59"/>
      <c r="T59"/>
    </row>
    <row r="60" spans="9:20" x14ac:dyDescent="0.25">
      <c r="I60"/>
      <c r="L60"/>
      <c r="M60"/>
      <c r="Q60"/>
      <c r="T60"/>
    </row>
    <row r="61" spans="9:20" x14ac:dyDescent="0.25">
      <c r="I61"/>
      <c r="L61"/>
      <c r="M61"/>
      <c r="Q61"/>
      <c r="T61"/>
    </row>
    <row r="62" spans="9:20" x14ac:dyDescent="0.25">
      <c r="I62"/>
      <c r="L62"/>
      <c r="M62"/>
      <c r="Q62"/>
      <c r="T62"/>
    </row>
    <row r="63" spans="9:20" x14ac:dyDescent="0.25">
      <c r="I63"/>
      <c r="L63"/>
      <c r="M63"/>
      <c r="Q63"/>
      <c r="T63"/>
    </row>
    <row r="64" spans="9:20" x14ac:dyDescent="0.25">
      <c r="I64"/>
      <c r="L64"/>
      <c r="M64"/>
      <c r="Q64"/>
      <c r="T64"/>
    </row>
    <row r="65" spans="9:20" x14ac:dyDescent="0.25">
      <c r="I65"/>
      <c r="L65"/>
      <c r="M65"/>
      <c r="Q65"/>
      <c r="T65"/>
    </row>
    <row r="66" spans="9:20" x14ac:dyDescent="0.25">
      <c r="I66"/>
      <c r="L66"/>
      <c r="M66"/>
      <c r="Q66"/>
      <c r="T66"/>
    </row>
    <row r="67" spans="9:20" x14ac:dyDescent="0.25">
      <c r="I67"/>
      <c r="L67"/>
      <c r="M67"/>
      <c r="Q67"/>
      <c r="T67"/>
    </row>
    <row r="68" spans="9:20" x14ac:dyDescent="0.25">
      <c r="I68"/>
      <c r="L68"/>
      <c r="M68"/>
      <c r="Q68"/>
      <c r="T68"/>
    </row>
    <row r="69" spans="9:20" x14ac:dyDescent="0.25">
      <c r="I69"/>
      <c r="L69"/>
      <c r="M69"/>
      <c r="Q69"/>
      <c r="T69"/>
    </row>
    <row r="70" spans="9:20" x14ac:dyDescent="0.25">
      <c r="I70"/>
      <c r="L70"/>
      <c r="M70"/>
      <c r="Q70"/>
      <c r="T70"/>
    </row>
    <row r="71" spans="9:20" x14ac:dyDescent="0.25">
      <c r="I71"/>
      <c r="L71"/>
      <c r="M71"/>
      <c r="Q71"/>
      <c r="T71"/>
    </row>
    <row r="72" spans="9:20" x14ac:dyDescent="0.25">
      <c r="I72"/>
      <c r="L72"/>
      <c r="M72"/>
      <c r="Q72"/>
      <c r="T72"/>
    </row>
    <row r="73" spans="9:20" x14ac:dyDescent="0.25">
      <c r="I73"/>
      <c r="L73"/>
      <c r="M73"/>
      <c r="Q73"/>
      <c r="T73"/>
    </row>
    <row r="74" spans="9:20" x14ac:dyDescent="0.25">
      <c r="I74"/>
      <c r="L74"/>
      <c r="M74"/>
      <c r="Q74"/>
      <c r="T74"/>
    </row>
    <row r="75" spans="9:20" x14ac:dyDescent="0.25">
      <c r="I75"/>
      <c r="L75"/>
      <c r="M75"/>
      <c r="Q75"/>
      <c r="T75"/>
    </row>
    <row r="76" spans="9:20" x14ac:dyDescent="0.25">
      <c r="I76"/>
      <c r="L76"/>
      <c r="M76"/>
      <c r="Q76"/>
      <c r="T76"/>
    </row>
    <row r="77" spans="9:20" x14ac:dyDescent="0.25">
      <c r="I77"/>
      <c r="L77"/>
      <c r="M77"/>
      <c r="Q77"/>
      <c r="T77"/>
    </row>
    <row r="78" spans="9:20" x14ac:dyDescent="0.25">
      <c r="I78"/>
      <c r="L78"/>
      <c r="M78"/>
      <c r="Q78"/>
      <c r="T78"/>
    </row>
    <row r="79" spans="9:20" x14ac:dyDescent="0.25">
      <c r="I79"/>
      <c r="L79"/>
      <c r="M79"/>
      <c r="Q79"/>
      <c r="T79"/>
    </row>
    <row r="80" spans="9:20" x14ac:dyDescent="0.25">
      <c r="I80"/>
      <c r="L80"/>
      <c r="M80"/>
      <c r="Q80"/>
      <c r="T80"/>
    </row>
    <row r="81" spans="9:20" x14ac:dyDescent="0.25">
      <c r="I81"/>
      <c r="L81"/>
      <c r="M81"/>
      <c r="Q81"/>
      <c r="T81"/>
    </row>
    <row r="82" spans="9:20" x14ac:dyDescent="0.25">
      <c r="I82"/>
      <c r="L82"/>
      <c r="M82"/>
      <c r="Q82"/>
      <c r="T82"/>
    </row>
    <row r="83" spans="9:20" x14ac:dyDescent="0.25">
      <c r="I83"/>
      <c r="L83"/>
      <c r="M83"/>
      <c r="Q83"/>
      <c r="T83"/>
    </row>
    <row r="84" spans="9:20" x14ac:dyDescent="0.25">
      <c r="I84"/>
      <c r="L84"/>
      <c r="M84"/>
      <c r="Q84"/>
      <c r="T84"/>
    </row>
    <row r="85" spans="9:20" x14ac:dyDescent="0.25">
      <c r="I85"/>
      <c r="L85"/>
      <c r="M85"/>
      <c r="Q85"/>
      <c r="T85"/>
    </row>
    <row r="86" spans="9:20" x14ac:dyDescent="0.25">
      <c r="I86"/>
      <c r="L86"/>
      <c r="M86"/>
      <c r="Q86"/>
      <c r="T86"/>
    </row>
    <row r="87" spans="9:20" x14ac:dyDescent="0.25">
      <c r="I87"/>
      <c r="L87"/>
      <c r="M87"/>
      <c r="Q87"/>
      <c r="T87"/>
    </row>
    <row r="88" spans="9:20" x14ac:dyDescent="0.25">
      <c r="I88"/>
      <c r="L88"/>
      <c r="M88"/>
      <c r="Q88"/>
      <c r="T88"/>
    </row>
    <row r="89" spans="9:20" x14ac:dyDescent="0.25">
      <c r="I89"/>
      <c r="L89"/>
      <c r="M89"/>
      <c r="Q89"/>
      <c r="T89"/>
    </row>
    <row r="90" spans="9:20" x14ac:dyDescent="0.25">
      <c r="I90"/>
      <c r="L90"/>
      <c r="M90"/>
      <c r="Q90"/>
      <c r="T90"/>
    </row>
    <row r="91" spans="9:20" x14ac:dyDescent="0.25">
      <c r="I91"/>
      <c r="L91"/>
      <c r="M91"/>
      <c r="Q91"/>
      <c r="T91"/>
    </row>
    <row r="92" spans="9:20" x14ac:dyDescent="0.25">
      <c r="I92"/>
      <c r="L92"/>
      <c r="M92"/>
      <c r="Q92"/>
      <c r="T92"/>
    </row>
    <row r="93" spans="9:20" x14ac:dyDescent="0.25">
      <c r="I93"/>
      <c r="L93"/>
      <c r="M93"/>
      <c r="Q93"/>
      <c r="T93"/>
    </row>
    <row r="94" spans="9:20" x14ac:dyDescent="0.25">
      <c r="I94"/>
      <c r="L94"/>
      <c r="M94"/>
      <c r="Q94"/>
      <c r="T94"/>
    </row>
    <row r="95" spans="9:20" x14ac:dyDescent="0.25">
      <c r="I95"/>
      <c r="L95"/>
      <c r="M95"/>
      <c r="Q95"/>
      <c r="T95"/>
    </row>
    <row r="96" spans="9:20" x14ac:dyDescent="0.25">
      <c r="I96"/>
      <c r="L96"/>
      <c r="M96"/>
      <c r="Q96"/>
      <c r="T96"/>
    </row>
    <row r="97" spans="9:20" x14ac:dyDescent="0.25">
      <c r="I97"/>
      <c r="L97"/>
      <c r="M97"/>
      <c r="Q97"/>
      <c r="T97"/>
    </row>
    <row r="98" spans="9:20" x14ac:dyDescent="0.25">
      <c r="I98"/>
      <c r="L98"/>
      <c r="M98"/>
      <c r="Q98"/>
      <c r="T98"/>
    </row>
    <row r="99" spans="9:20" x14ac:dyDescent="0.25">
      <c r="I99"/>
      <c r="L99"/>
      <c r="M99"/>
      <c r="Q99"/>
      <c r="T99"/>
    </row>
    <row r="100" spans="9:20" x14ac:dyDescent="0.25">
      <c r="I100"/>
      <c r="L100"/>
      <c r="M100"/>
      <c r="Q100"/>
      <c r="T100"/>
    </row>
    <row r="101" spans="9:20" x14ac:dyDescent="0.25">
      <c r="I101"/>
      <c r="L101"/>
      <c r="M101"/>
      <c r="Q101"/>
      <c r="T101"/>
    </row>
    <row r="102" spans="9:20" x14ac:dyDescent="0.25">
      <c r="I102"/>
      <c r="L102"/>
      <c r="M102"/>
      <c r="Q102"/>
      <c r="T102"/>
    </row>
    <row r="103" spans="9:20" x14ac:dyDescent="0.25">
      <c r="I103"/>
      <c r="L103"/>
      <c r="M103"/>
      <c r="Q103"/>
      <c r="T103"/>
    </row>
    <row r="104" spans="9:20" x14ac:dyDescent="0.25">
      <c r="I104"/>
      <c r="L104"/>
      <c r="M104"/>
      <c r="Q104"/>
      <c r="T104"/>
    </row>
    <row r="105" spans="9:20" x14ac:dyDescent="0.25">
      <c r="I105"/>
      <c r="L105"/>
      <c r="M105"/>
      <c r="Q105"/>
      <c r="T105"/>
    </row>
    <row r="106" spans="9:20" x14ac:dyDescent="0.25">
      <c r="I106"/>
      <c r="L106"/>
      <c r="M106"/>
      <c r="Q106"/>
      <c r="T106"/>
    </row>
    <row r="107" spans="9:20" x14ac:dyDescent="0.25">
      <c r="I107"/>
      <c r="L107"/>
      <c r="M107"/>
      <c r="Q107"/>
      <c r="T107"/>
    </row>
    <row r="108" spans="9:20" x14ac:dyDescent="0.25">
      <c r="I108"/>
      <c r="L108"/>
      <c r="M108"/>
      <c r="Q108"/>
      <c r="T108"/>
    </row>
    <row r="109" spans="9:20" x14ac:dyDescent="0.25">
      <c r="I109"/>
      <c r="L109"/>
      <c r="M109"/>
      <c r="Q109"/>
      <c r="T109"/>
    </row>
    <row r="110" spans="9:20" x14ac:dyDescent="0.25">
      <c r="I110"/>
      <c r="L110"/>
      <c r="M110"/>
      <c r="Q110"/>
      <c r="T110"/>
    </row>
    <row r="111" spans="9:20" x14ac:dyDescent="0.25">
      <c r="I111"/>
      <c r="L111"/>
      <c r="M111"/>
      <c r="Q111"/>
      <c r="T111"/>
    </row>
    <row r="112" spans="9:20" x14ac:dyDescent="0.25">
      <c r="I112"/>
      <c r="L112"/>
      <c r="M112"/>
      <c r="Q112"/>
      <c r="T112"/>
    </row>
    <row r="113" spans="9:20" x14ac:dyDescent="0.25">
      <c r="I113"/>
      <c r="L113"/>
      <c r="M113"/>
      <c r="Q113"/>
      <c r="T113"/>
    </row>
    <row r="114" spans="9:20" x14ac:dyDescent="0.25">
      <c r="I114"/>
      <c r="L114"/>
      <c r="M114"/>
      <c r="Q114"/>
      <c r="T114"/>
    </row>
    <row r="115" spans="9:20" x14ac:dyDescent="0.25">
      <c r="I115"/>
      <c r="L115"/>
      <c r="M115"/>
      <c r="Q115"/>
      <c r="T115"/>
    </row>
    <row r="116" spans="9:20" x14ac:dyDescent="0.25">
      <c r="I116"/>
      <c r="L116"/>
      <c r="M116"/>
      <c r="Q116"/>
      <c r="T116"/>
    </row>
    <row r="117" spans="9:20" x14ac:dyDescent="0.25">
      <c r="I117"/>
      <c r="L117"/>
      <c r="M117"/>
      <c r="Q117"/>
      <c r="T117"/>
    </row>
    <row r="118" spans="9:20" x14ac:dyDescent="0.25">
      <c r="I118"/>
      <c r="L118"/>
      <c r="M118"/>
      <c r="Q118"/>
      <c r="T118"/>
    </row>
    <row r="119" spans="9:20" x14ac:dyDescent="0.25">
      <c r="I119"/>
      <c r="L119"/>
      <c r="M119"/>
      <c r="Q119"/>
      <c r="T119"/>
    </row>
    <row r="120" spans="9:20" x14ac:dyDescent="0.25">
      <c r="I120"/>
      <c r="L120"/>
      <c r="M120"/>
      <c r="Q120"/>
      <c r="T120"/>
    </row>
    <row r="121" spans="9:20" x14ac:dyDescent="0.25">
      <c r="I121"/>
      <c r="L121"/>
      <c r="M121"/>
      <c r="Q121"/>
      <c r="T121"/>
    </row>
    <row r="122" spans="9:20" x14ac:dyDescent="0.25">
      <c r="I122"/>
      <c r="L122"/>
      <c r="M122"/>
      <c r="Q122"/>
      <c r="T122"/>
    </row>
    <row r="123" spans="9:20" x14ac:dyDescent="0.25">
      <c r="I123"/>
      <c r="L123"/>
      <c r="M123"/>
      <c r="Q123"/>
      <c r="T123"/>
    </row>
    <row r="124" spans="9:20" x14ac:dyDescent="0.25">
      <c r="I124"/>
      <c r="L124"/>
      <c r="M124"/>
      <c r="Q124"/>
      <c r="T124"/>
    </row>
    <row r="125" spans="9:20" x14ac:dyDescent="0.25">
      <c r="I125"/>
      <c r="L125"/>
      <c r="M125"/>
      <c r="Q125"/>
      <c r="T125"/>
    </row>
    <row r="126" spans="9:20" x14ac:dyDescent="0.25">
      <c r="I126"/>
      <c r="L126"/>
      <c r="M126"/>
      <c r="Q126"/>
      <c r="T126"/>
    </row>
    <row r="127" spans="9:20" x14ac:dyDescent="0.25">
      <c r="I127"/>
      <c r="L127"/>
      <c r="M127"/>
      <c r="Q127"/>
      <c r="T127"/>
    </row>
    <row r="128" spans="9:20" x14ac:dyDescent="0.25">
      <c r="I128"/>
      <c r="L128"/>
      <c r="M128"/>
      <c r="Q128"/>
      <c r="T128"/>
    </row>
    <row r="129" spans="9:20" x14ac:dyDescent="0.25">
      <c r="I129"/>
      <c r="L129"/>
      <c r="M129"/>
      <c r="Q129"/>
      <c r="T129"/>
    </row>
    <row r="130" spans="9:20" x14ac:dyDescent="0.25">
      <c r="I130"/>
      <c r="L130"/>
      <c r="M130"/>
      <c r="Q130"/>
      <c r="T130"/>
    </row>
    <row r="131" spans="9:20" x14ac:dyDescent="0.25">
      <c r="I131"/>
      <c r="L131"/>
      <c r="M131"/>
      <c r="Q131"/>
      <c r="T131"/>
    </row>
    <row r="132" spans="9:20" x14ac:dyDescent="0.25">
      <c r="I132"/>
      <c r="L132"/>
      <c r="M132"/>
      <c r="Q132"/>
      <c r="T132"/>
    </row>
    <row r="133" spans="9:20" x14ac:dyDescent="0.25">
      <c r="I133"/>
      <c r="L133"/>
      <c r="M133"/>
      <c r="Q133"/>
      <c r="T133"/>
    </row>
    <row r="134" spans="9:20" x14ac:dyDescent="0.25">
      <c r="I134"/>
      <c r="L134"/>
      <c r="M134"/>
      <c r="Q134"/>
      <c r="T134"/>
    </row>
    <row r="135" spans="9:20" x14ac:dyDescent="0.25">
      <c r="I135"/>
      <c r="L135"/>
      <c r="M135"/>
      <c r="Q135"/>
      <c r="T135"/>
    </row>
    <row r="136" spans="9:20" x14ac:dyDescent="0.25">
      <c r="I136"/>
      <c r="L136"/>
      <c r="M136"/>
      <c r="Q136"/>
      <c r="T136"/>
    </row>
    <row r="137" spans="9:20" x14ac:dyDescent="0.25">
      <c r="I137"/>
      <c r="L137"/>
      <c r="M137"/>
      <c r="Q137"/>
      <c r="T137"/>
    </row>
    <row r="138" spans="9:20" x14ac:dyDescent="0.25">
      <c r="I138"/>
      <c r="L138"/>
      <c r="M138"/>
      <c r="Q138"/>
      <c r="T138"/>
    </row>
    <row r="139" spans="9:20" x14ac:dyDescent="0.25">
      <c r="I139"/>
      <c r="L139"/>
      <c r="M139"/>
      <c r="Q139"/>
      <c r="T139"/>
    </row>
    <row r="140" spans="9:20" x14ac:dyDescent="0.25">
      <c r="I140"/>
      <c r="L140"/>
      <c r="M140"/>
      <c r="Q140"/>
      <c r="T140"/>
    </row>
    <row r="141" spans="9:20" x14ac:dyDescent="0.25">
      <c r="I141"/>
      <c r="L141"/>
      <c r="M141"/>
      <c r="Q141"/>
      <c r="T141"/>
    </row>
    <row r="142" spans="9:20" x14ac:dyDescent="0.25">
      <c r="I142"/>
      <c r="L142"/>
      <c r="M142"/>
      <c r="Q142"/>
      <c r="T142"/>
    </row>
    <row r="143" spans="9:20" x14ac:dyDescent="0.25">
      <c r="I143"/>
      <c r="L143"/>
      <c r="M143"/>
      <c r="Q143"/>
      <c r="T143"/>
    </row>
    <row r="144" spans="9:20" x14ac:dyDescent="0.25">
      <c r="I144"/>
      <c r="L144"/>
      <c r="M144"/>
      <c r="Q144"/>
      <c r="T144"/>
    </row>
    <row r="145" spans="9:20" x14ac:dyDescent="0.25">
      <c r="I145"/>
      <c r="L145"/>
      <c r="M145"/>
      <c r="Q145"/>
      <c r="T145"/>
    </row>
    <row r="146" spans="9:20" x14ac:dyDescent="0.25">
      <c r="I146"/>
      <c r="L146"/>
      <c r="M146"/>
      <c r="Q146"/>
      <c r="T146"/>
    </row>
    <row r="147" spans="9:20" x14ac:dyDescent="0.25">
      <c r="I147"/>
      <c r="L147"/>
      <c r="M147"/>
      <c r="Q147"/>
      <c r="T147"/>
    </row>
    <row r="148" spans="9:20" x14ac:dyDescent="0.25">
      <c r="I148"/>
      <c r="L148"/>
      <c r="M148"/>
      <c r="Q148"/>
      <c r="T148"/>
    </row>
    <row r="149" spans="9:20" x14ac:dyDescent="0.25">
      <c r="I149"/>
      <c r="L149"/>
      <c r="M149"/>
      <c r="Q149"/>
      <c r="T149"/>
    </row>
    <row r="150" spans="9:20" x14ac:dyDescent="0.25">
      <c r="I150"/>
      <c r="L150"/>
      <c r="M150"/>
      <c r="Q150"/>
      <c r="T150"/>
    </row>
    <row r="151" spans="9:20" x14ac:dyDescent="0.25">
      <c r="I151"/>
      <c r="L151"/>
      <c r="M151"/>
      <c r="Q151"/>
      <c r="T151"/>
    </row>
    <row r="152" spans="9:20" x14ac:dyDescent="0.25">
      <c r="I152"/>
      <c r="L152"/>
      <c r="M152"/>
      <c r="Q152"/>
      <c r="T152"/>
    </row>
    <row r="153" spans="9:20" x14ac:dyDescent="0.25">
      <c r="I153"/>
      <c r="L153"/>
      <c r="M153"/>
      <c r="Q153"/>
      <c r="T153"/>
    </row>
    <row r="154" spans="9:20" x14ac:dyDescent="0.25">
      <c r="I154"/>
      <c r="L154"/>
      <c r="M154"/>
      <c r="Q154"/>
      <c r="T154"/>
    </row>
    <row r="155" spans="9:20" x14ac:dyDescent="0.25">
      <c r="I155"/>
      <c r="L155"/>
      <c r="M155"/>
      <c r="Q155"/>
      <c r="T155"/>
    </row>
    <row r="156" spans="9:20" x14ac:dyDescent="0.25">
      <c r="I156"/>
      <c r="L156"/>
      <c r="M156"/>
      <c r="Q156"/>
      <c r="T156"/>
    </row>
    <row r="157" spans="9:20" x14ac:dyDescent="0.25">
      <c r="I157"/>
      <c r="L157"/>
      <c r="M157"/>
      <c r="Q157"/>
      <c r="T157"/>
    </row>
    <row r="158" spans="9:20" x14ac:dyDescent="0.25">
      <c r="I158"/>
      <c r="L158"/>
      <c r="M158"/>
      <c r="Q158"/>
      <c r="T158"/>
    </row>
    <row r="159" spans="9:20" x14ac:dyDescent="0.25">
      <c r="I159"/>
      <c r="L159"/>
      <c r="M159"/>
      <c r="Q159"/>
      <c r="T159"/>
    </row>
    <row r="160" spans="9:20" x14ac:dyDescent="0.25">
      <c r="I160"/>
      <c r="L160"/>
      <c r="M160"/>
      <c r="Q160"/>
      <c r="T160"/>
    </row>
    <row r="161" spans="9:20" x14ac:dyDescent="0.25">
      <c r="I161"/>
      <c r="L161"/>
      <c r="M161"/>
      <c r="Q161"/>
      <c r="T161"/>
    </row>
    <row r="162" spans="9:20" x14ac:dyDescent="0.25">
      <c r="I162"/>
      <c r="L162"/>
      <c r="M162"/>
      <c r="Q162"/>
      <c r="T162"/>
    </row>
    <row r="163" spans="9:20" x14ac:dyDescent="0.25">
      <c r="I163"/>
      <c r="L163"/>
      <c r="M163"/>
      <c r="Q163"/>
      <c r="T163"/>
    </row>
    <row r="164" spans="9:20" x14ac:dyDescent="0.25">
      <c r="I164"/>
      <c r="L164"/>
      <c r="M164"/>
      <c r="Q164"/>
      <c r="T164"/>
    </row>
    <row r="165" spans="9:20" x14ac:dyDescent="0.25">
      <c r="I165"/>
      <c r="L165"/>
      <c r="M165"/>
      <c r="Q165"/>
      <c r="T165"/>
    </row>
    <row r="166" spans="9:20" x14ac:dyDescent="0.25">
      <c r="I166"/>
      <c r="L166"/>
      <c r="M166"/>
      <c r="Q166"/>
      <c r="T166"/>
    </row>
    <row r="167" spans="9:20" x14ac:dyDescent="0.25">
      <c r="I167"/>
      <c r="L167"/>
      <c r="M167"/>
      <c r="Q167"/>
      <c r="T167"/>
    </row>
    <row r="168" spans="9:20" x14ac:dyDescent="0.25">
      <c r="I168"/>
      <c r="L168"/>
      <c r="M168"/>
      <c r="Q168"/>
      <c r="T168"/>
    </row>
    <row r="169" spans="9:20" x14ac:dyDescent="0.25">
      <c r="I169"/>
      <c r="L169"/>
      <c r="M169"/>
      <c r="Q169"/>
      <c r="T169"/>
    </row>
    <row r="170" spans="9:20" x14ac:dyDescent="0.25">
      <c r="I170"/>
      <c r="L170"/>
      <c r="M170"/>
      <c r="Q170"/>
      <c r="T170"/>
    </row>
    <row r="171" spans="9:20" x14ac:dyDescent="0.25">
      <c r="I171"/>
      <c r="L171"/>
      <c r="M171"/>
      <c r="Q171"/>
      <c r="T171"/>
    </row>
    <row r="172" spans="9:20" x14ac:dyDescent="0.25">
      <c r="I172"/>
      <c r="L172"/>
      <c r="M172"/>
      <c r="Q172"/>
      <c r="T172"/>
    </row>
    <row r="173" spans="9:20" x14ac:dyDescent="0.25">
      <c r="I173"/>
      <c r="L173"/>
      <c r="M173"/>
      <c r="Q173"/>
      <c r="T173"/>
    </row>
    <row r="174" spans="9:20" x14ac:dyDescent="0.25">
      <c r="I174"/>
      <c r="L174"/>
      <c r="M174"/>
      <c r="Q174"/>
      <c r="T174"/>
    </row>
    <row r="175" spans="9:20" x14ac:dyDescent="0.25">
      <c r="I175"/>
      <c r="L175"/>
      <c r="M175"/>
      <c r="Q175"/>
      <c r="T175"/>
    </row>
    <row r="176" spans="9:20" x14ac:dyDescent="0.25">
      <c r="I176"/>
      <c r="L176"/>
      <c r="M176"/>
      <c r="Q176"/>
      <c r="T176"/>
    </row>
    <row r="177" spans="9:20" x14ac:dyDescent="0.25">
      <c r="I177"/>
      <c r="L177"/>
      <c r="M177"/>
      <c r="Q177"/>
      <c r="T177"/>
    </row>
    <row r="178" spans="9:20" x14ac:dyDescent="0.25">
      <c r="I178"/>
      <c r="L178"/>
      <c r="M178"/>
      <c r="Q178"/>
      <c r="T178"/>
    </row>
    <row r="179" spans="9:20" x14ac:dyDescent="0.25">
      <c r="I179"/>
      <c r="L179"/>
      <c r="M179"/>
      <c r="Q179"/>
      <c r="T179"/>
    </row>
    <row r="180" spans="9:20" x14ac:dyDescent="0.25">
      <c r="I180"/>
      <c r="L180"/>
      <c r="M180"/>
      <c r="Q180"/>
      <c r="T180"/>
    </row>
    <row r="181" spans="9:20" x14ac:dyDescent="0.25">
      <c r="I181"/>
      <c r="L181"/>
      <c r="M181"/>
      <c r="Q181"/>
      <c r="T181"/>
    </row>
    <row r="182" spans="9:20" x14ac:dyDescent="0.25">
      <c r="I182"/>
      <c r="L182"/>
      <c r="M182"/>
      <c r="Q182"/>
      <c r="T182"/>
    </row>
    <row r="183" spans="9:20" x14ac:dyDescent="0.25">
      <c r="I183"/>
      <c r="L183"/>
      <c r="M183"/>
      <c r="Q183"/>
      <c r="T183"/>
    </row>
    <row r="184" spans="9:20" x14ac:dyDescent="0.25">
      <c r="I184"/>
      <c r="L184"/>
      <c r="M184"/>
      <c r="Q184"/>
      <c r="T184"/>
    </row>
    <row r="185" spans="9:20" x14ac:dyDescent="0.25">
      <c r="I185"/>
      <c r="L185"/>
      <c r="M185"/>
      <c r="Q185"/>
      <c r="T185"/>
    </row>
    <row r="186" spans="9:20" x14ac:dyDescent="0.25">
      <c r="I186"/>
      <c r="L186"/>
      <c r="M186"/>
      <c r="Q186"/>
      <c r="T186"/>
    </row>
    <row r="187" spans="9:20" x14ac:dyDescent="0.25">
      <c r="I187"/>
      <c r="L187"/>
      <c r="M187"/>
      <c r="Q187"/>
      <c r="T187"/>
    </row>
    <row r="188" spans="9:20" x14ac:dyDescent="0.25">
      <c r="I188"/>
      <c r="L188"/>
      <c r="M188"/>
      <c r="Q188"/>
      <c r="T188"/>
    </row>
    <row r="189" spans="9:20" x14ac:dyDescent="0.25">
      <c r="I189"/>
      <c r="L189"/>
      <c r="M189"/>
      <c r="Q189"/>
      <c r="T189"/>
    </row>
    <row r="190" spans="9:20" x14ac:dyDescent="0.25">
      <c r="I190"/>
      <c r="L190"/>
      <c r="M190"/>
      <c r="Q190"/>
      <c r="T190"/>
    </row>
    <row r="191" spans="9:20" x14ac:dyDescent="0.25">
      <c r="I191"/>
      <c r="L191"/>
      <c r="M191"/>
      <c r="Q191"/>
      <c r="T191"/>
    </row>
    <row r="192" spans="9:20" x14ac:dyDescent="0.25">
      <c r="I192"/>
      <c r="L192"/>
      <c r="M192"/>
      <c r="Q192"/>
      <c r="T192"/>
    </row>
    <row r="193" spans="9:20" x14ac:dyDescent="0.25">
      <c r="I193"/>
      <c r="L193"/>
      <c r="M193"/>
      <c r="Q193"/>
      <c r="T193"/>
    </row>
    <row r="194" spans="9:20" x14ac:dyDescent="0.25">
      <c r="I194"/>
      <c r="L194"/>
      <c r="M194"/>
      <c r="Q194"/>
      <c r="T194"/>
    </row>
    <row r="195" spans="9:20" x14ac:dyDescent="0.25">
      <c r="I195"/>
      <c r="L195"/>
      <c r="M195"/>
      <c r="Q195"/>
      <c r="T195"/>
    </row>
    <row r="196" spans="9:20" x14ac:dyDescent="0.25">
      <c r="I196"/>
      <c r="L196"/>
      <c r="M196"/>
      <c r="Q196"/>
      <c r="T196"/>
    </row>
    <row r="197" spans="9:20" x14ac:dyDescent="0.25">
      <c r="I197"/>
      <c r="L197"/>
      <c r="M197"/>
      <c r="Q197"/>
      <c r="T197"/>
    </row>
    <row r="198" spans="9:20" x14ac:dyDescent="0.25">
      <c r="I198"/>
      <c r="L198"/>
      <c r="M198"/>
      <c r="Q198"/>
      <c r="T198"/>
    </row>
    <row r="199" spans="9:20" x14ac:dyDescent="0.25">
      <c r="I199"/>
      <c r="L199"/>
      <c r="M199"/>
      <c r="Q199"/>
      <c r="T199"/>
    </row>
    <row r="200" spans="9:20" x14ac:dyDescent="0.25">
      <c r="I200"/>
      <c r="L200"/>
      <c r="M200"/>
      <c r="Q200"/>
      <c r="T200"/>
    </row>
    <row r="201" spans="9:20" x14ac:dyDescent="0.25">
      <c r="I201"/>
      <c r="L201"/>
      <c r="M201"/>
      <c r="Q201"/>
      <c r="T201"/>
    </row>
    <row r="202" spans="9:20" x14ac:dyDescent="0.25">
      <c r="I202"/>
      <c r="L202"/>
      <c r="M202"/>
      <c r="Q202"/>
      <c r="T202"/>
    </row>
    <row r="203" spans="9:20" x14ac:dyDescent="0.25">
      <c r="I203"/>
      <c r="L203"/>
      <c r="M203"/>
      <c r="Q203"/>
      <c r="T203"/>
    </row>
    <row r="204" spans="9:20" x14ac:dyDescent="0.25">
      <c r="I204"/>
      <c r="L204"/>
      <c r="M204"/>
      <c r="Q204"/>
      <c r="T204"/>
    </row>
    <row r="205" spans="9:20" x14ac:dyDescent="0.25">
      <c r="I205"/>
      <c r="L205"/>
      <c r="M205"/>
      <c r="Q205"/>
      <c r="T205"/>
    </row>
    <row r="206" spans="9:20" x14ac:dyDescent="0.25">
      <c r="I206"/>
      <c r="L206"/>
      <c r="M206"/>
      <c r="Q206"/>
      <c r="T206"/>
    </row>
    <row r="207" spans="9:20" x14ac:dyDescent="0.25">
      <c r="I207"/>
      <c r="L207"/>
      <c r="M207"/>
      <c r="Q207"/>
      <c r="T207"/>
    </row>
    <row r="208" spans="9:20" x14ac:dyDescent="0.25">
      <c r="I208"/>
      <c r="L208"/>
      <c r="M208"/>
      <c r="Q208"/>
      <c r="T208"/>
    </row>
    <row r="209" spans="9:20" x14ac:dyDescent="0.25">
      <c r="I209"/>
      <c r="L209"/>
      <c r="M209"/>
      <c r="Q209"/>
      <c r="T209"/>
    </row>
    <row r="210" spans="9:20" x14ac:dyDescent="0.25">
      <c r="I210"/>
      <c r="L210"/>
      <c r="M210"/>
      <c r="Q210"/>
      <c r="T210"/>
    </row>
    <row r="211" spans="9:20" x14ac:dyDescent="0.25">
      <c r="I211"/>
      <c r="L211"/>
      <c r="M211"/>
      <c r="Q211"/>
      <c r="T211"/>
    </row>
    <row r="212" spans="9:20" x14ac:dyDescent="0.25">
      <c r="I212"/>
      <c r="L212"/>
      <c r="M212"/>
      <c r="Q212"/>
      <c r="T212"/>
    </row>
    <row r="213" spans="9:20" x14ac:dyDescent="0.25">
      <c r="I213"/>
      <c r="L213"/>
      <c r="M213"/>
      <c r="Q213"/>
      <c r="T213"/>
    </row>
    <row r="214" spans="9:20" x14ac:dyDescent="0.25">
      <c r="I214"/>
      <c r="L214"/>
      <c r="M214"/>
      <c r="Q214"/>
      <c r="T214"/>
    </row>
    <row r="215" spans="9:20" x14ac:dyDescent="0.25">
      <c r="I215"/>
      <c r="L215"/>
      <c r="M215"/>
      <c r="Q215"/>
      <c r="T215"/>
    </row>
    <row r="216" spans="9:20" x14ac:dyDescent="0.25">
      <c r="I216"/>
      <c r="L216"/>
      <c r="M216"/>
      <c r="Q216"/>
      <c r="T216"/>
    </row>
    <row r="217" spans="9:20" x14ac:dyDescent="0.25">
      <c r="I217"/>
      <c r="L217"/>
      <c r="M217"/>
      <c r="Q217"/>
      <c r="T217"/>
    </row>
    <row r="218" spans="9:20" x14ac:dyDescent="0.25">
      <c r="I218"/>
      <c r="L218"/>
      <c r="M218"/>
      <c r="Q218"/>
      <c r="T218"/>
    </row>
    <row r="219" spans="9:20" x14ac:dyDescent="0.25">
      <c r="I219"/>
      <c r="L219"/>
      <c r="M219"/>
      <c r="Q219"/>
      <c r="T219"/>
    </row>
    <row r="220" spans="9:20" x14ac:dyDescent="0.25">
      <c r="I220"/>
      <c r="L220"/>
      <c r="M220"/>
      <c r="Q220"/>
      <c r="T220"/>
    </row>
    <row r="221" spans="9:20" x14ac:dyDescent="0.25">
      <c r="I221"/>
      <c r="L221"/>
      <c r="M221"/>
      <c r="Q221"/>
      <c r="T221"/>
    </row>
    <row r="222" spans="9:20" x14ac:dyDescent="0.25">
      <c r="I222"/>
      <c r="L222"/>
      <c r="M222"/>
      <c r="Q222"/>
      <c r="T222"/>
    </row>
    <row r="223" spans="9:20" x14ac:dyDescent="0.25">
      <c r="I223"/>
      <c r="L223"/>
      <c r="M223"/>
      <c r="Q223"/>
      <c r="T223"/>
    </row>
    <row r="224" spans="9:20" x14ac:dyDescent="0.25">
      <c r="I224"/>
      <c r="L224"/>
      <c r="M224"/>
      <c r="Q224"/>
      <c r="T224"/>
    </row>
    <row r="225" spans="9:20" x14ac:dyDescent="0.25">
      <c r="I225"/>
      <c r="L225"/>
      <c r="M225"/>
      <c r="Q225"/>
      <c r="T225"/>
    </row>
    <row r="226" spans="9:20" x14ac:dyDescent="0.25">
      <c r="I226"/>
      <c r="L226"/>
      <c r="M226"/>
      <c r="Q226"/>
      <c r="T226"/>
    </row>
    <row r="227" spans="9:20" x14ac:dyDescent="0.25">
      <c r="I227"/>
      <c r="L227"/>
      <c r="M227"/>
      <c r="Q227"/>
      <c r="T227"/>
    </row>
    <row r="228" spans="9:20" x14ac:dyDescent="0.25">
      <c r="I228"/>
      <c r="L228"/>
      <c r="M228"/>
      <c r="Q228"/>
      <c r="T228"/>
    </row>
    <row r="229" spans="9:20" x14ac:dyDescent="0.25">
      <c r="I229"/>
      <c r="L229"/>
      <c r="M229"/>
      <c r="Q229"/>
      <c r="T229"/>
    </row>
    <row r="230" spans="9:20" x14ac:dyDescent="0.25">
      <c r="I230"/>
      <c r="L230"/>
      <c r="M230"/>
      <c r="Q230"/>
      <c r="T230"/>
    </row>
    <row r="231" spans="9:20" x14ac:dyDescent="0.25">
      <c r="I231"/>
      <c r="L231"/>
      <c r="M231"/>
      <c r="Q231"/>
      <c r="T231"/>
    </row>
    <row r="232" spans="9:20" x14ac:dyDescent="0.25">
      <c r="I232"/>
      <c r="L232"/>
      <c r="M232"/>
      <c r="Q232"/>
      <c r="T232"/>
    </row>
    <row r="233" spans="9:20" x14ac:dyDescent="0.25">
      <c r="I233"/>
      <c r="L233"/>
      <c r="M233"/>
      <c r="Q233"/>
      <c r="T233"/>
    </row>
    <row r="234" spans="9:20" x14ac:dyDescent="0.25">
      <c r="I234"/>
      <c r="L234"/>
      <c r="M234"/>
      <c r="Q234"/>
      <c r="T234"/>
    </row>
    <row r="235" spans="9:20" x14ac:dyDescent="0.25">
      <c r="I235"/>
      <c r="L235"/>
      <c r="M235"/>
      <c r="Q235"/>
      <c r="T235"/>
    </row>
    <row r="236" spans="9:20" x14ac:dyDescent="0.25">
      <c r="I236"/>
      <c r="L236"/>
      <c r="M236"/>
      <c r="Q236"/>
      <c r="T236"/>
    </row>
    <row r="237" spans="9:20" x14ac:dyDescent="0.25">
      <c r="I237"/>
      <c r="L237"/>
      <c r="M237"/>
      <c r="Q237"/>
      <c r="T237"/>
    </row>
    <row r="238" spans="9:20" x14ac:dyDescent="0.25">
      <c r="I238"/>
      <c r="L238"/>
      <c r="M238"/>
      <c r="Q238"/>
      <c r="T238"/>
    </row>
    <row r="239" spans="9:20" x14ac:dyDescent="0.25">
      <c r="I239"/>
      <c r="L239"/>
      <c r="M239"/>
      <c r="Q239"/>
      <c r="T239"/>
    </row>
    <row r="240" spans="9:20" x14ac:dyDescent="0.25">
      <c r="I240"/>
      <c r="L240"/>
      <c r="M240"/>
      <c r="Q240"/>
      <c r="T240"/>
    </row>
    <row r="241" spans="9:20" x14ac:dyDescent="0.25">
      <c r="I241"/>
      <c r="L241"/>
      <c r="M241"/>
      <c r="Q241"/>
      <c r="T241"/>
    </row>
    <row r="242" spans="9:20" x14ac:dyDescent="0.25">
      <c r="I242"/>
      <c r="L242"/>
      <c r="M242"/>
      <c r="Q242"/>
      <c r="T242"/>
    </row>
    <row r="243" spans="9:20" x14ac:dyDescent="0.25">
      <c r="I243"/>
      <c r="L243"/>
      <c r="M243"/>
      <c r="Q243"/>
      <c r="T243"/>
    </row>
    <row r="244" spans="9:20" x14ac:dyDescent="0.25">
      <c r="I244"/>
      <c r="L244"/>
      <c r="M244"/>
      <c r="Q244"/>
      <c r="T244"/>
    </row>
    <row r="245" spans="9:20" x14ac:dyDescent="0.25">
      <c r="I245"/>
      <c r="L245"/>
      <c r="M245"/>
      <c r="Q245"/>
      <c r="T245"/>
    </row>
    <row r="246" spans="9:20" x14ac:dyDescent="0.25">
      <c r="I246"/>
      <c r="L246"/>
      <c r="M246"/>
      <c r="Q246"/>
      <c r="T246"/>
    </row>
    <row r="247" spans="9:20" x14ac:dyDescent="0.25">
      <c r="I247"/>
      <c r="L247"/>
      <c r="M247"/>
      <c r="Q247"/>
      <c r="T247"/>
    </row>
    <row r="248" spans="9:20" x14ac:dyDescent="0.25">
      <c r="I248"/>
      <c r="L248"/>
      <c r="M248"/>
      <c r="Q248"/>
      <c r="T248"/>
    </row>
    <row r="249" spans="9:20" x14ac:dyDescent="0.25">
      <c r="I249"/>
      <c r="L249"/>
      <c r="M249"/>
      <c r="Q249"/>
      <c r="T249"/>
    </row>
    <row r="250" spans="9:20" x14ac:dyDescent="0.25">
      <c r="I250"/>
      <c r="L250"/>
      <c r="M250"/>
      <c r="Q250"/>
      <c r="T250"/>
    </row>
    <row r="251" spans="9:20" x14ac:dyDescent="0.25">
      <c r="I251"/>
      <c r="L251"/>
      <c r="M251"/>
      <c r="Q251"/>
      <c r="T251"/>
    </row>
    <row r="252" spans="9:20" x14ac:dyDescent="0.25">
      <c r="I252"/>
      <c r="L252"/>
      <c r="M252"/>
      <c r="Q252"/>
      <c r="T252"/>
    </row>
    <row r="253" spans="9:20" x14ac:dyDescent="0.25">
      <c r="I253"/>
      <c r="L253"/>
      <c r="M253"/>
      <c r="Q253"/>
      <c r="T253"/>
    </row>
    <row r="254" spans="9:20" x14ac:dyDescent="0.25">
      <c r="I254"/>
      <c r="L254"/>
      <c r="M254"/>
      <c r="Q254"/>
      <c r="T254"/>
    </row>
    <row r="255" spans="9:20" x14ac:dyDescent="0.25">
      <c r="I255"/>
      <c r="L255"/>
      <c r="M255"/>
      <c r="Q255"/>
      <c r="T255"/>
    </row>
    <row r="256" spans="9:20" x14ac:dyDescent="0.25">
      <c r="I256"/>
      <c r="L256"/>
      <c r="M256"/>
      <c r="Q256"/>
      <c r="T256"/>
    </row>
    <row r="257" spans="9:20" x14ac:dyDescent="0.25">
      <c r="I257"/>
      <c r="L257"/>
      <c r="M257"/>
      <c r="Q257"/>
      <c r="T257"/>
    </row>
    <row r="258" spans="9:20" x14ac:dyDescent="0.25">
      <c r="I258"/>
      <c r="L258"/>
      <c r="M258"/>
      <c r="Q258"/>
      <c r="T258"/>
    </row>
    <row r="259" spans="9:20" x14ac:dyDescent="0.25">
      <c r="I259"/>
      <c r="L259"/>
      <c r="M259"/>
      <c r="Q259"/>
      <c r="T259"/>
    </row>
    <row r="260" spans="9:20" x14ac:dyDescent="0.25">
      <c r="I260"/>
      <c r="L260"/>
      <c r="M260"/>
      <c r="Q260"/>
      <c r="T260"/>
    </row>
    <row r="261" spans="9:20" x14ac:dyDescent="0.25">
      <c r="I261"/>
      <c r="L261"/>
      <c r="M261"/>
      <c r="Q261"/>
      <c r="T261"/>
    </row>
    <row r="262" spans="9:20" x14ac:dyDescent="0.25">
      <c r="I262"/>
      <c r="L262"/>
      <c r="M262"/>
      <c r="Q262"/>
      <c r="T262"/>
    </row>
    <row r="263" spans="9:20" x14ac:dyDescent="0.25">
      <c r="I263"/>
      <c r="L263"/>
      <c r="M263"/>
      <c r="Q263"/>
      <c r="T263"/>
    </row>
    <row r="264" spans="9:20" x14ac:dyDescent="0.25">
      <c r="I264"/>
      <c r="L264"/>
      <c r="M264"/>
      <c r="Q264"/>
      <c r="T264"/>
    </row>
    <row r="265" spans="9:20" x14ac:dyDescent="0.25">
      <c r="I265"/>
      <c r="L265"/>
      <c r="M265"/>
      <c r="Q265"/>
      <c r="T265"/>
    </row>
    <row r="266" spans="9:20" x14ac:dyDescent="0.25">
      <c r="I266"/>
      <c r="L266"/>
      <c r="M266"/>
      <c r="Q266"/>
      <c r="T266"/>
    </row>
    <row r="267" spans="9:20" x14ac:dyDescent="0.25">
      <c r="I267"/>
      <c r="L267"/>
      <c r="M267"/>
      <c r="Q267"/>
      <c r="T267"/>
    </row>
    <row r="268" spans="9:20" x14ac:dyDescent="0.25">
      <c r="I268"/>
      <c r="L268"/>
      <c r="M268"/>
      <c r="Q268"/>
      <c r="T268"/>
    </row>
    <row r="269" spans="9:20" x14ac:dyDescent="0.25">
      <c r="I269"/>
      <c r="L269"/>
      <c r="M269"/>
      <c r="Q269"/>
      <c r="T269"/>
    </row>
    <row r="270" spans="9:20" x14ac:dyDescent="0.25">
      <c r="I270"/>
      <c r="L270"/>
      <c r="M270"/>
      <c r="Q270"/>
      <c r="T270"/>
    </row>
    <row r="271" spans="9:20" x14ac:dyDescent="0.25">
      <c r="I271"/>
      <c r="L271"/>
      <c r="M271"/>
      <c r="Q271"/>
      <c r="T271"/>
    </row>
    <row r="272" spans="9:20" x14ac:dyDescent="0.25">
      <c r="I272"/>
      <c r="L272"/>
      <c r="M272"/>
      <c r="Q272"/>
      <c r="T272"/>
    </row>
    <row r="273" spans="9:20" x14ac:dyDescent="0.25">
      <c r="I273"/>
      <c r="L273"/>
      <c r="M273"/>
      <c r="Q273"/>
      <c r="T273"/>
    </row>
    <row r="274" spans="9:20" x14ac:dyDescent="0.25">
      <c r="I274"/>
      <c r="L274"/>
      <c r="M274"/>
      <c r="Q274"/>
      <c r="T274"/>
    </row>
    <row r="275" spans="9:20" x14ac:dyDescent="0.25">
      <c r="I275"/>
      <c r="L275"/>
      <c r="M275"/>
      <c r="Q275"/>
      <c r="T275"/>
    </row>
    <row r="276" spans="9:20" x14ac:dyDescent="0.25">
      <c r="I276"/>
      <c r="L276"/>
      <c r="M276"/>
      <c r="Q276"/>
      <c r="T276"/>
    </row>
    <row r="277" spans="9:20" x14ac:dyDescent="0.25">
      <c r="I277"/>
      <c r="L277"/>
      <c r="M277"/>
      <c r="Q277"/>
      <c r="T277"/>
    </row>
    <row r="278" spans="9:20" x14ac:dyDescent="0.25">
      <c r="I278"/>
      <c r="L278"/>
      <c r="M278"/>
      <c r="Q278"/>
      <c r="T278"/>
    </row>
    <row r="279" spans="9:20" x14ac:dyDescent="0.25">
      <c r="I279"/>
      <c r="L279"/>
      <c r="M279"/>
      <c r="Q279"/>
      <c r="T279"/>
    </row>
    <row r="280" spans="9:20" x14ac:dyDescent="0.25">
      <c r="I280"/>
      <c r="L280"/>
      <c r="M280"/>
      <c r="Q280"/>
      <c r="T280"/>
    </row>
    <row r="281" spans="9:20" x14ac:dyDescent="0.25">
      <c r="I281"/>
      <c r="L281"/>
      <c r="M281"/>
      <c r="Q281"/>
      <c r="T281"/>
    </row>
    <row r="282" spans="9:20" x14ac:dyDescent="0.25">
      <c r="I282"/>
      <c r="L282"/>
      <c r="M282"/>
      <c r="Q282"/>
      <c r="T282"/>
    </row>
    <row r="283" spans="9:20" x14ac:dyDescent="0.25">
      <c r="I283"/>
      <c r="L283"/>
      <c r="M283"/>
      <c r="Q283"/>
      <c r="T283"/>
    </row>
    <row r="284" spans="9:20" x14ac:dyDescent="0.25">
      <c r="I284"/>
      <c r="L284"/>
      <c r="M284"/>
      <c r="Q284"/>
      <c r="T284"/>
    </row>
    <row r="285" spans="9:20" x14ac:dyDescent="0.25">
      <c r="I285"/>
      <c r="L285"/>
      <c r="M285"/>
      <c r="Q285"/>
      <c r="T285"/>
    </row>
    <row r="286" spans="9:20" x14ac:dyDescent="0.25">
      <c r="I286"/>
      <c r="L286"/>
      <c r="M286"/>
      <c r="Q286"/>
      <c r="T286"/>
    </row>
    <row r="287" spans="9:20" x14ac:dyDescent="0.25">
      <c r="I287"/>
      <c r="L287"/>
      <c r="M287"/>
      <c r="Q287"/>
      <c r="T287"/>
    </row>
    <row r="288" spans="9:20" x14ac:dyDescent="0.25">
      <c r="I288"/>
      <c r="L288"/>
      <c r="M288"/>
      <c r="Q288"/>
      <c r="T288"/>
    </row>
    <row r="289" spans="9:20" x14ac:dyDescent="0.25">
      <c r="I289"/>
      <c r="L289"/>
      <c r="M289"/>
      <c r="Q289"/>
      <c r="T289"/>
    </row>
    <row r="290" spans="9:20" x14ac:dyDescent="0.25">
      <c r="I290"/>
      <c r="L290"/>
      <c r="M290"/>
      <c r="Q290"/>
      <c r="T290"/>
    </row>
    <row r="291" spans="9:20" x14ac:dyDescent="0.25">
      <c r="I291"/>
      <c r="L291"/>
      <c r="M291"/>
      <c r="Q291"/>
      <c r="T291"/>
    </row>
    <row r="292" spans="9:20" x14ac:dyDescent="0.25">
      <c r="I292"/>
      <c r="L292"/>
      <c r="M292"/>
      <c r="Q292"/>
      <c r="T292"/>
    </row>
    <row r="293" spans="9:20" x14ac:dyDescent="0.25">
      <c r="I293"/>
      <c r="L293"/>
      <c r="M293"/>
      <c r="Q293"/>
      <c r="T293"/>
    </row>
    <row r="294" spans="9:20" x14ac:dyDescent="0.25">
      <c r="I294"/>
      <c r="L294"/>
      <c r="M294"/>
      <c r="Q294"/>
      <c r="T294"/>
    </row>
    <row r="295" spans="9:20" x14ac:dyDescent="0.25">
      <c r="I295"/>
      <c r="L295"/>
      <c r="M295"/>
      <c r="Q295"/>
      <c r="T295"/>
    </row>
    <row r="296" spans="9:20" x14ac:dyDescent="0.25">
      <c r="I296"/>
      <c r="L296"/>
      <c r="M296"/>
      <c r="Q296"/>
      <c r="T296"/>
    </row>
    <row r="297" spans="9:20" x14ac:dyDescent="0.25">
      <c r="I297"/>
      <c r="L297"/>
      <c r="M297"/>
      <c r="Q297"/>
      <c r="T297"/>
    </row>
    <row r="298" spans="9:20" x14ac:dyDescent="0.25">
      <c r="I298"/>
      <c r="L298"/>
      <c r="M298"/>
      <c r="Q298"/>
      <c r="T298"/>
    </row>
    <row r="299" spans="9:20" x14ac:dyDescent="0.25">
      <c r="I299"/>
      <c r="L299"/>
      <c r="M299"/>
      <c r="Q299"/>
      <c r="T299"/>
    </row>
    <row r="300" spans="9:20" x14ac:dyDescent="0.25">
      <c r="I300"/>
      <c r="L300"/>
      <c r="M300"/>
      <c r="Q300"/>
      <c r="T300"/>
    </row>
    <row r="301" spans="9:20" x14ac:dyDescent="0.25">
      <c r="I301"/>
      <c r="L301"/>
      <c r="M301"/>
      <c r="Q301"/>
      <c r="T301"/>
    </row>
    <row r="302" spans="9:20" x14ac:dyDescent="0.25">
      <c r="I302"/>
      <c r="L302"/>
      <c r="M302"/>
      <c r="Q302"/>
      <c r="T302"/>
    </row>
    <row r="303" spans="9:20" x14ac:dyDescent="0.25">
      <c r="I303"/>
      <c r="L303"/>
      <c r="M303"/>
      <c r="Q303"/>
      <c r="T303"/>
    </row>
    <row r="304" spans="9:20" x14ac:dyDescent="0.25">
      <c r="I304"/>
      <c r="L304"/>
      <c r="M304"/>
      <c r="Q304"/>
      <c r="T304"/>
    </row>
    <row r="305" spans="9:20" x14ac:dyDescent="0.25">
      <c r="I305"/>
      <c r="L305"/>
      <c r="M305"/>
      <c r="Q305"/>
      <c r="T305"/>
    </row>
    <row r="306" spans="9:20" x14ac:dyDescent="0.25">
      <c r="I306"/>
      <c r="L306"/>
      <c r="M306"/>
      <c r="Q306"/>
      <c r="T306"/>
    </row>
    <row r="307" spans="9:20" x14ac:dyDescent="0.25">
      <c r="I307"/>
      <c r="L307"/>
      <c r="M307"/>
      <c r="Q307"/>
      <c r="T307"/>
    </row>
    <row r="308" spans="9:20" x14ac:dyDescent="0.25">
      <c r="I308"/>
      <c r="L308"/>
      <c r="M308"/>
      <c r="Q308"/>
      <c r="T308"/>
    </row>
    <row r="309" spans="9:20" x14ac:dyDescent="0.25">
      <c r="I309"/>
      <c r="L309"/>
      <c r="M309"/>
      <c r="Q309"/>
      <c r="T309"/>
    </row>
    <row r="310" spans="9:20" x14ac:dyDescent="0.25">
      <c r="I310"/>
      <c r="L310"/>
      <c r="M310"/>
      <c r="Q310"/>
      <c r="T310"/>
    </row>
    <row r="311" spans="9:20" x14ac:dyDescent="0.25">
      <c r="I311"/>
      <c r="L311"/>
      <c r="M311"/>
      <c r="Q311"/>
      <c r="T311"/>
    </row>
    <row r="312" spans="9:20" x14ac:dyDescent="0.25">
      <c r="I312"/>
      <c r="L312"/>
      <c r="M312"/>
      <c r="Q312"/>
      <c r="T312"/>
    </row>
    <row r="313" spans="9:20" x14ac:dyDescent="0.25">
      <c r="I313"/>
      <c r="L313"/>
      <c r="M313"/>
      <c r="Q313"/>
      <c r="T313"/>
    </row>
    <row r="314" spans="9:20" x14ac:dyDescent="0.25">
      <c r="I314"/>
      <c r="L314"/>
      <c r="M314"/>
      <c r="Q314"/>
      <c r="T314"/>
    </row>
    <row r="315" spans="9:20" x14ac:dyDescent="0.25">
      <c r="I315"/>
      <c r="L315"/>
      <c r="M315"/>
      <c r="Q315"/>
      <c r="T315"/>
    </row>
    <row r="316" spans="9:20" x14ac:dyDescent="0.25">
      <c r="I316"/>
      <c r="L316"/>
      <c r="M316"/>
      <c r="Q316"/>
      <c r="T316"/>
    </row>
    <row r="317" spans="9:20" x14ac:dyDescent="0.25">
      <c r="I317"/>
      <c r="L317"/>
      <c r="M317"/>
      <c r="Q317"/>
      <c r="T317"/>
    </row>
    <row r="318" spans="9:20" x14ac:dyDescent="0.25">
      <c r="I318"/>
      <c r="L318"/>
      <c r="M318"/>
      <c r="Q318"/>
      <c r="T318"/>
    </row>
    <row r="319" spans="9:20" x14ac:dyDescent="0.25">
      <c r="I319"/>
      <c r="L319"/>
      <c r="M319"/>
      <c r="Q319"/>
      <c r="T319"/>
    </row>
    <row r="320" spans="9:20" x14ac:dyDescent="0.25">
      <c r="I320"/>
      <c r="L320"/>
      <c r="M320"/>
      <c r="Q320"/>
      <c r="T320"/>
    </row>
    <row r="321" spans="9:20" x14ac:dyDescent="0.25">
      <c r="I321"/>
      <c r="L321"/>
      <c r="M321"/>
      <c r="Q321"/>
      <c r="T321"/>
    </row>
    <row r="322" spans="9:20" x14ac:dyDescent="0.25">
      <c r="I322"/>
      <c r="L322"/>
      <c r="M322"/>
      <c r="Q322"/>
      <c r="T322"/>
    </row>
    <row r="323" spans="9:20" x14ac:dyDescent="0.25">
      <c r="I323"/>
      <c r="L323"/>
      <c r="M323"/>
      <c r="Q323"/>
      <c r="T323"/>
    </row>
    <row r="324" spans="9:20" x14ac:dyDescent="0.25">
      <c r="I324"/>
      <c r="L324"/>
      <c r="M324"/>
      <c r="Q324"/>
      <c r="T324"/>
    </row>
    <row r="325" spans="9:20" x14ac:dyDescent="0.25">
      <c r="I325"/>
      <c r="L325"/>
      <c r="M325"/>
      <c r="Q325"/>
      <c r="T325"/>
    </row>
    <row r="326" spans="9:20" x14ac:dyDescent="0.25">
      <c r="I326"/>
      <c r="L326"/>
      <c r="M326"/>
      <c r="Q326"/>
      <c r="T326"/>
    </row>
    <row r="327" spans="9:20" x14ac:dyDescent="0.25">
      <c r="I327"/>
      <c r="L327"/>
      <c r="M327"/>
      <c r="Q327"/>
      <c r="T327"/>
    </row>
    <row r="328" spans="9:20" x14ac:dyDescent="0.25">
      <c r="I328"/>
      <c r="L328"/>
      <c r="M328"/>
      <c r="Q328"/>
      <c r="T328"/>
    </row>
    <row r="329" spans="9:20" x14ac:dyDescent="0.25">
      <c r="I329"/>
      <c r="L329"/>
      <c r="M329"/>
      <c r="Q329"/>
      <c r="T329"/>
    </row>
    <row r="330" spans="9:20" x14ac:dyDescent="0.25">
      <c r="I330"/>
      <c r="L330"/>
      <c r="M330"/>
      <c r="Q330"/>
      <c r="T330"/>
    </row>
    <row r="331" spans="9:20" x14ac:dyDescent="0.25">
      <c r="I331"/>
      <c r="L331"/>
      <c r="M331"/>
      <c r="Q331"/>
      <c r="T331"/>
    </row>
    <row r="332" spans="9:20" x14ac:dyDescent="0.25">
      <c r="I332"/>
      <c r="L332"/>
      <c r="M332"/>
      <c r="Q332"/>
      <c r="T332"/>
    </row>
    <row r="333" spans="9:20" x14ac:dyDescent="0.25">
      <c r="I333"/>
      <c r="L333"/>
      <c r="M333"/>
      <c r="Q333"/>
      <c r="T333"/>
    </row>
    <row r="334" spans="9:20" x14ac:dyDescent="0.25">
      <c r="I334"/>
      <c r="L334"/>
      <c r="M334"/>
      <c r="Q334"/>
      <c r="T334"/>
    </row>
    <row r="335" spans="9:20" x14ac:dyDescent="0.25">
      <c r="I335"/>
      <c r="L335"/>
      <c r="M335"/>
      <c r="Q335"/>
      <c r="T335"/>
    </row>
    <row r="336" spans="9:20" x14ac:dyDescent="0.25">
      <c r="I336"/>
      <c r="L336"/>
      <c r="M336"/>
      <c r="Q336"/>
      <c r="T336"/>
    </row>
    <row r="337" spans="9:20" x14ac:dyDescent="0.25">
      <c r="I337"/>
      <c r="L337"/>
      <c r="M337"/>
      <c r="Q337"/>
      <c r="T337"/>
    </row>
    <row r="338" spans="9:20" x14ac:dyDescent="0.25">
      <c r="I338"/>
      <c r="L338"/>
      <c r="M338"/>
      <c r="Q338"/>
      <c r="T338"/>
    </row>
    <row r="339" spans="9:20" x14ac:dyDescent="0.25">
      <c r="I339"/>
      <c r="L339"/>
      <c r="M339"/>
      <c r="Q339"/>
      <c r="T339"/>
    </row>
    <row r="340" spans="9:20" x14ac:dyDescent="0.25">
      <c r="I340"/>
      <c r="L340"/>
      <c r="M340"/>
      <c r="Q340"/>
      <c r="T340"/>
    </row>
    <row r="341" spans="9:20" x14ac:dyDescent="0.25">
      <c r="I341"/>
      <c r="L341"/>
      <c r="M341"/>
      <c r="Q341"/>
      <c r="T341"/>
    </row>
    <row r="342" spans="9:20" x14ac:dyDescent="0.25">
      <c r="I342"/>
      <c r="L342"/>
      <c r="M342"/>
      <c r="Q342"/>
      <c r="T342"/>
    </row>
    <row r="343" spans="9:20" x14ac:dyDescent="0.25">
      <c r="I343"/>
      <c r="L343"/>
      <c r="M343"/>
      <c r="Q343"/>
      <c r="T343"/>
    </row>
    <row r="344" spans="9:20" x14ac:dyDescent="0.25">
      <c r="I344"/>
      <c r="L344"/>
      <c r="M344"/>
      <c r="Q344"/>
      <c r="T344"/>
    </row>
    <row r="345" spans="9:20" x14ac:dyDescent="0.25">
      <c r="I345"/>
      <c r="L345"/>
      <c r="M345"/>
      <c r="Q345"/>
      <c r="T345"/>
    </row>
    <row r="346" spans="9:20" x14ac:dyDescent="0.25">
      <c r="I346"/>
      <c r="L346"/>
      <c r="M346"/>
      <c r="Q346"/>
      <c r="T346"/>
    </row>
    <row r="347" spans="9:20" x14ac:dyDescent="0.25">
      <c r="I347"/>
      <c r="L347"/>
      <c r="M347"/>
      <c r="Q347"/>
      <c r="T347"/>
    </row>
    <row r="348" spans="9:20" x14ac:dyDescent="0.25">
      <c r="I348"/>
      <c r="L348"/>
      <c r="M348"/>
      <c r="Q348"/>
      <c r="T348"/>
    </row>
    <row r="349" spans="9:20" x14ac:dyDescent="0.25">
      <c r="I349"/>
      <c r="L349"/>
      <c r="M349"/>
      <c r="Q349"/>
      <c r="T349"/>
    </row>
    <row r="350" spans="9:20" x14ac:dyDescent="0.25">
      <c r="I350"/>
      <c r="L350"/>
      <c r="M350"/>
      <c r="Q350"/>
      <c r="T350"/>
    </row>
    <row r="351" spans="9:20" x14ac:dyDescent="0.25">
      <c r="I351"/>
      <c r="L351"/>
      <c r="M351"/>
      <c r="Q351"/>
      <c r="T351"/>
    </row>
    <row r="352" spans="9:20" x14ac:dyDescent="0.25">
      <c r="I352"/>
      <c r="L352"/>
      <c r="M352"/>
      <c r="Q352"/>
      <c r="T352"/>
    </row>
    <row r="353" spans="9:20" x14ac:dyDescent="0.25">
      <c r="I353"/>
      <c r="L353"/>
      <c r="M353"/>
      <c r="Q353"/>
      <c r="T353"/>
    </row>
    <row r="354" spans="9:20" x14ac:dyDescent="0.25">
      <c r="I354"/>
      <c r="L354"/>
      <c r="M354"/>
      <c r="Q354"/>
      <c r="T354"/>
    </row>
    <row r="355" spans="9:20" x14ac:dyDescent="0.25">
      <c r="I355"/>
      <c r="L355"/>
      <c r="M355"/>
      <c r="Q355"/>
      <c r="T355"/>
    </row>
    <row r="356" spans="9:20" x14ac:dyDescent="0.25">
      <c r="I356"/>
      <c r="L356"/>
      <c r="M356"/>
      <c r="Q356"/>
      <c r="T356"/>
    </row>
    <row r="357" spans="9:20" x14ac:dyDescent="0.25">
      <c r="I357"/>
      <c r="L357"/>
      <c r="M357"/>
      <c r="Q357"/>
      <c r="T357"/>
    </row>
    <row r="358" spans="9:20" x14ac:dyDescent="0.25">
      <c r="I358"/>
      <c r="L358"/>
      <c r="M358"/>
      <c r="Q358"/>
      <c r="T358"/>
    </row>
    <row r="359" spans="9:20" x14ac:dyDescent="0.25">
      <c r="I359"/>
      <c r="L359"/>
      <c r="M359"/>
      <c r="Q359"/>
      <c r="T359"/>
    </row>
    <row r="360" spans="9:20" x14ac:dyDescent="0.25">
      <c r="I360"/>
      <c r="L360"/>
      <c r="M360"/>
      <c r="Q360"/>
      <c r="T360"/>
    </row>
    <row r="361" spans="9:20" x14ac:dyDescent="0.25">
      <c r="I361"/>
      <c r="L361"/>
      <c r="M361"/>
      <c r="Q361"/>
      <c r="T361"/>
    </row>
    <row r="362" spans="9:20" x14ac:dyDescent="0.25">
      <c r="I362"/>
      <c r="L362"/>
      <c r="M362"/>
      <c r="Q362"/>
      <c r="T362"/>
    </row>
    <row r="363" spans="9:20" x14ac:dyDescent="0.25">
      <c r="I363"/>
      <c r="L363"/>
      <c r="M363"/>
      <c r="Q363"/>
      <c r="T363"/>
    </row>
    <row r="364" spans="9:20" x14ac:dyDescent="0.25">
      <c r="I364"/>
      <c r="L364"/>
      <c r="M364"/>
      <c r="Q364"/>
      <c r="T364"/>
    </row>
    <row r="365" spans="9:20" x14ac:dyDescent="0.25">
      <c r="I365"/>
      <c r="L365"/>
      <c r="M365"/>
      <c r="Q365"/>
      <c r="T365"/>
    </row>
    <row r="366" spans="9:20" x14ac:dyDescent="0.25">
      <c r="I366"/>
      <c r="L366"/>
      <c r="M366"/>
      <c r="Q366"/>
      <c r="T366"/>
    </row>
    <row r="367" spans="9:20" x14ac:dyDescent="0.25">
      <c r="I367"/>
      <c r="L367"/>
      <c r="M367"/>
      <c r="Q367"/>
      <c r="T367"/>
    </row>
    <row r="368" spans="9:20" x14ac:dyDescent="0.25">
      <c r="I368"/>
      <c r="L368"/>
      <c r="M368"/>
      <c r="Q368"/>
      <c r="T368"/>
    </row>
    <row r="369" spans="9:20" x14ac:dyDescent="0.25">
      <c r="I369"/>
      <c r="L369"/>
      <c r="M369"/>
      <c r="Q369"/>
      <c r="T369"/>
    </row>
    <row r="370" spans="9:20" x14ac:dyDescent="0.25">
      <c r="I370"/>
      <c r="L370"/>
      <c r="M370"/>
      <c r="Q370"/>
      <c r="T370"/>
    </row>
    <row r="371" spans="9:20" x14ac:dyDescent="0.25">
      <c r="I371"/>
      <c r="L371"/>
      <c r="M371"/>
      <c r="Q371"/>
      <c r="T371"/>
    </row>
    <row r="372" spans="9:20" x14ac:dyDescent="0.25">
      <c r="I372"/>
      <c r="L372"/>
      <c r="M372"/>
      <c r="Q372"/>
      <c r="T372"/>
    </row>
    <row r="373" spans="9:20" x14ac:dyDescent="0.25">
      <c r="I373"/>
      <c r="L373"/>
      <c r="M373"/>
      <c r="Q373"/>
      <c r="T373"/>
    </row>
    <row r="374" spans="9:20" x14ac:dyDescent="0.25">
      <c r="I374"/>
      <c r="L374"/>
      <c r="M374"/>
      <c r="Q374"/>
      <c r="T374"/>
    </row>
    <row r="375" spans="9:20" x14ac:dyDescent="0.25">
      <c r="I375"/>
      <c r="L375"/>
      <c r="M375"/>
      <c r="Q375"/>
      <c r="T375"/>
    </row>
    <row r="376" spans="9:20" x14ac:dyDescent="0.25">
      <c r="I376"/>
      <c r="L376"/>
      <c r="M376"/>
      <c r="Q376"/>
      <c r="T376"/>
    </row>
    <row r="377" spans="9:20" x14ac:dyDescent="0.25">
      <c r="I377"/>
      <c r="L377"/>
      <c r="M377"/>
      <c r="Q377"/>
      <c r="T377"/>
    </row>
    <row r="378" spans="9:20" x14ac:dyDescent="0.25">
      <c r="I378"/>
      <c r="L378"/>
      <c r="M378"/>
      <c r="Q378"/>
      <c r="T378"/>
    </row>
    <row r="379" spans="9:20" x14ac:dyDescent="0.25">
      <c r="I379"/>
      <c r="L379"/>
      <c r="M379"/>
      <c r="Q379"/>
      <c r="T379"/>
    </row>
    <row r="380" spans="9:20" x14ac:dyDescent="0.25">
      <c r="I380"/>
      <c r="L380"/>
      <c r="M380"/>
      <c r="Q380"/>
      <c r="T380"/>
    </row>
    <row r="381" spans="9:20" x14ac:dyDescent="0.25">
      <c r="I381"/>
      <c r="L381"/>
      <c r="M381"/>
      <c r="Q381"/>
      <c r="T381"/>
    </row>
    <row r="382" spans="9:20" x14ac:dyDescent="0.25">
      <c r="I382"/>
      <c r="L382"/>
      <c r="M382"/>
      <c r="Q382"/>
      <c r="T382"/>
    </row>
    <row r="383" spans="9:20" x14ac:dyDescent="0.25">
      <c r="I383"/>
      <c r="L383"/>
      <c r="M383"/>
      <c r="Q383"/>
      <c r="T383"/>
    </row>
    <row r="384" spans="9:20" x14ac:dyDescent="0.25">
      <c r="I384"/>
      <c r="L384"/>
      <c r="M384"/>
      <c r="Q384"/>
      <c r="T384"/>
    </row>
    <row r="385" spans="9:20" x14ac:dyDescent="0.25">
      <c r="I385"/>
      <c r="L385"/>
      <c r="M385"/>
      <c r="Q385"/>
      <c r="T385"/>
    </row>
    <row r="386" spans="9:20" x14ac:dyDescent="0.25">
      <c r="I386"/>
      <c r="L386"/>
      <c r="M386"/>
      <c r="Q386"/>
      <c r="T386"/>
    </row>
    <row r="387" spans="9:20" x14ac:dyDescent="0.25">
      <c r="I387"/>
      <c r="L387"/>
      <c r="M387"/>
      <c r="Q387"/>
      <c r="T387"/>
    </row>
    <row r="388" spans="9:20" x14ac:dyDescent="0.25">
      <c r="I388"/>
      <c r="L388"/>
      <c r="M388"/>
      <c r="Q388"/>
      <c r="T388"/>
    </row>
    <row r="389" spans="9:20" x14ac:dyDescent="0.25">
      <c r="I389"/>
      <c r="L389"/>
      <c r="M389"/>
      <c r="Q389"/>
      <c r="T389"/>
    </row>
    <row r="390" spans="9:20" x14ac:dyDescent="0.25">
      <c r="I390"/>
      <c r="L390"/>
      <c r="M390"/>
      <c r="Q390"/>
      <c r="T390"/>
    </row>
    <row r="391" spans="9:20" x14ac:dyDescent="0.25">
      <c r="I391"/>
      <c r="L391"/>
      <c r="M391"/>
      <c r="Q391"/>
      <c r="T391"/>
    </row>
    <row r="392" spans="9:20" x14ac:dyDescent="0.25">
      <c r="I392"/>
      <c r="L392"/>
      <c r="M392"/>
      <c r="Q392"/>
      <c r="T392"/>
    </row>
    <row r="393" spans="9:20" x14ac:dyDescent="0.25">
      <c r="I393"/>
      <c r="L393"/>
      <c r="M393"/>
      <c r="Q393"/>
      <c r="T393"/>
    </row>
    <row r="394" spans="9:20" x14ac:dyDescent="0.25">
      <c r="I394"/>
      <c r="L394"/>
      <c r="M394"/>
      <c r="Q394"/>
      <c r="T394"/>
    </row>
    <row r="395" spans="9:20" x14ac:dyDescent="0.25">
      <c r="I395"/>
      <c r="L395"/>
      <c r="M395"/>
      <c r="Q395"/>
      <c r="T395"/>
    </row>
    <row r="396" spans="9:20" x14ac:dyDescent="0.25">
      <c r="I396"/>
      <c r="L396"/>
      <c r="M396"/>
      <c r="Q396"/>
      <c r="T396"/>
    </row>
    <row r="397" spans="9:20" x14ac:dyDescent="0.25">
      <c r="I397"/>
      <c r="L397"/>
      <c r="M397"/>
      <c r="Q397"/>
      <c r="T397"/>
    </row>
    <row r="398" spans="9:20" x14ac:dyDescent="0.25">
      <c r="I398"/>
      <c r="L398"/>
      <c r="M398"/>
      <c r="Q398"/>
      <c r="T398"/>
    </row>
    <row r="399" spans="9:20" x14ac:dyDescent="0.25">
      <c r="I399"/>
      <c r="L399"/>
      <c r="M399"/>
      <c r="Q399"/>
      <c r="T399"/>
    </row>
    <row r="400" spans="9:20" x14ac:dyDescent="0.25">
      <c r="I400"/>
      <c r="L400"/>
      <c r="M400"/>
      <c r="Q400"/>
      <c r="T400"/>
    </row>
    <row r="401" spans="9:20" x14ac:dyDescent="0.25">
      <c r="I401"/>
      <c r="L401"/>
      <c r="M401"/>
      <c r="Q401"/>
      <c r="T401"/>
    </row>
    <row r="402" spans="9:20" x14ac:dyDescent="0.25">
      <c r="I402"/>
      <c r="L402"/>
      <c r="M402"/>
      <c r="Q402"/>
      <c r="T402"/>
    </row>
    <row r="403" spans="9:20" x14ac:dyDescent="0.25">
      <c r="I403"/>
      <c r="L403"/>
      <c r="M403"/>
      <c r="Q403"/>
      <c r="T403"/>
    </row>
    <row r="404" spans="9:20" x14ac:dyDescent="0.25">
      <c r="I404"/>
      <c r="L404"/>
      <c r="M404"/>
      <c r="Q404"/>
      <c r="T404"/>
    </row>
    <row r="405" spans="9:20" x14ac:dyDescent="0.25">
      <c r="I405"/>
      <c r="L405"/>
      <c r="M405"/>
      <c r="Q405"/>
      <c r="T405"/>
    </row>
    <row r="406" spans="9:20" x14ac:dyDescent="0.25">
      <c r="I406"/>
      <c r="L406"/>
      <c r="M406"/>
      <c r="Q406"/>
      <c r="T406"/>
    </row>
    <row r="407" spans="9:20" x14ac:dyDescent="0.25">
      <c r="I407"/>
      <c r="L407"/>
      <c r="M407"/>
      <c r="Q407"/>
      <c r="T407"/>
    </row>
    <row r="408" spans="9:20" x14ac:dyDescent="0.25">
      <c r="I408"/>
      <c r="L408"/>
      <c r="M408"/>
      <c r="Q408"/>
      <c r="T408"/>
    </row>
    <row r="409" spans="9:20" x14ac:dyDescent="0.25">
      <c r="I409"/>
      <c r="L409"/>
      <c r="M409"/>
      <c r="Q409"/>
      <c r="T409"/>
    </row>
    <row r="410" spans="9:20" x14ac:dyDescent="0.25">
      <c r="I410"/>
      <c r="L410"/>
      <c r="M410"/>
      <c r="Q410"/>
      <c r="T410"/>
    </row>
    <row r="411" spans="9:20" x14ac:dyDescent="0.25">
      <c r="I411"/>
      <c r="L411"/>
      <c r="M411"/>
      <c r="Q411"/>
      <c r="T411"/>
    </row>
    <row r="412" spans="9:20" x14ac:dyDescent="0.25">
      <c r="I412"/>
      <c r="L412"/>
      <c r="M412"/>
      <c r="Q412"/>
      <c r="T412"/>
    </row>
    <row r="413" spans="9:20" x14ac:dyDescent="0.25">
      <c r="I413"/>
      <c r="L413"/>
      <c r="M413"/>
      <c r="Q413"/>
      <c r="T413"/>
    </row>
    <row r="414" spans="9:20" x14ac:dyDescent="0.25">
      <c r="I414"/>
      <c r="L414"/>
      <c r="M414"/>
      <c r="Q414"/>
      <c r="T414"/>
    </row>
    <row r="415" spans="9:20" x14ac:dyDescent="0.25">
      <c r="I415"/>
      <c r="L415"/>
      <c r="M415"/>
      <c r="Q415"/>
      <c r="T415"/>
    </row>
    <row r="416" spans="9:20" x14ac:dyDescent="0.25">
      <c r="I416"/>
      <c r="L416"/>
      <c r="M416"/>
      <c r="Q416"/>
      <c r="T416"/>
    </row>
    <row r="417" spans="9:20" x14ac:dyDescent="0.25">
      <c r="I417"/>
      <c r="L417"/>
      <c r="M417"/>
      <c r="Q417"/>
      <c r="T417"/>
    </row>
    <row r="418" spans="9:20" x14ac:dyDescent="0.25">
      <c r="I418"/>
      <c r="L418"/>
      <c r="M418"/>
      <c r="Q418"/>
      <c r="T418"/>
    </row>
    <row r="419" spans="9:20" x14ac:dyDescent="0.25">
      <c r="I419"/>
      <c r="L419"/>
      <c r="M419"/>
      <c r="Q419"/>
      <c r="T419"/>
    </row>
    <row r="420" spans="9:20" x14ac:dyDescent="0.25">
      <c r="I420"/>
      <c r="L420"/>
      <c r="M420"/>
      <c r="Q420"/>
      <c r="T420"/>
    </row>
    <row r="421" spans="9:20" x14ac:dyDescent="0.25">
      <c r="I421"/>
      <c r="L421"/>
      <c r="M421"/>
      <c r="Q421"/>
      <c r="T421"/>
    </row>
    <row r="422" spans="9:20" x14ac:dyDescent="0.25">
      <c r="I422"/>
      <c r="L422"/>
      <c r="M422"/>
      <c r="Q422"/>
      <c r="T422"/>
    </row>
    <row r="423" spans="9:20" x14ac:dyDescent="0.25">
      <c r="I423"/>
      <c r="L423"/>
      <c r="M423"/>
      <c r="Q423"/>
      <c r="T423"/>
    </row>
    <row r="424" spans="9:20" x14ac:dyDescent="0.25">
      <c r="I424"/>
      <c r="L424"/>
      <c r="M424"/>
      <c r="Q424"/>
      <c r="T424"/>
    </row>
    <row r="425" spans="9:20" x14ac:dyDescent="0.25">
      <c r="I425"/>
      <c r="L425"/>
      <c r="M425"/>
      <c r="Q425"/>
      <c r="T425"/>
    </row>
    <row r="426" spans="9:20" x14ac:dyDescent="0.25">
      <c r="I426"/>
      <c r="L426"/>
      <c r="M426"/>
      <c r="Q426"/>
      <c r="T426"/>
    </row>
    <row r="427" spans="9:20" x14ac:dyDescent="0.25">
      <c r="I427"/>
      <c r="L427"/>
      <c r="M427"/>
      <c r="Q427"/>
      <c r="T427"/>
    </row>
    <row r="428" spans="9:20" x14ac:dyDescent="0.25">
      <c r="I428"/>
      <c r="L428"/>
      <c r="M428"/>
      <c r="Q428"/>
      <c r="T428"/>
    </row>
    <row r="429" spans="9:20" x14ac:dyDescent="0.25">
      <c r="I429"/>
      <c r="L429"/>
      <c r="M429"/>
      <c r="Q429"/>
      <c r="T429"/>
    </row>
    <row r="430" spans="9:20" x14ac:dyDescent="0.25">
      <c r="I430"/>
      <c r="L430"/>
      <c r="M430"/>
      <c r="Q430"/>
      <c r="T430"/>
    </row>
    <row r="431" spans="9:20" x14ac:dyDescent="0.25">
      <c r="I431"/>
      <c r="L431"/>
      <c r="M431"/>
      <c r="Q431"/>
      <c r="T431"/>
    </row>
    <row r="432" spans="9:20" x14ac:dyDescent="0.25">
      <c r="I432"/>
      <c r="L432"/>
      <c r="M432"/>
      <c r="Q432"/>
      <c r="T432"/>
    </row>
    <row r="433" spans="9:20" x14ac:dyDescent="0.25">
      <c r="I433"/>
      <c r="L433"/>
      <c r="M433"/>
      <c r="Q433"/>
      <c r="T433"/>
    </row>
    <row r="434" spans="9:20" x14ac:dyDescent="0.25">
      <c r="I434"/>
      <c r="L434"/>
      <c r="M434"/>
      <c r="Q434"/>
      <c r="T434"/>
    </row>
    <row r="435" spans="9:20" x14ac:dyDescent="0.25">
      <c r="I435"/>
      <c r="L435"/>
      <c r="M435"/>
      <c r="Q435"/>
      <c r="T435"/>
    </row>
    <row r="436" spans="9:20" x14ac:dyDescent="0.25">
      <c r="I436"/>
      <c r="L436"/>
      <c r="M436"/>
      <c r="Q436"/>
      <c r="T436"/>
    </row>
    <row r="437" spans="9:20" x14ac:dyDescent="0.25">
      <c r="I437"/>
      <c r="L437"/>
      <c r="M437"/>
      <c r="Q437"/>
      <c r="T437"/>
    </row>
    <row r="438" spans="9:20" x14ac:dyDescent="0.25">
      <c r="I438"/>
      <c r="L438"/>
      <c r="M438"/>
      <c r="Q438"/>
      <c r="T438"/>
    </row>
    <row r="439" spans="9:20" x14ac:dyDescent="0.25">
      <c r="I439"/>
      <c r="L439"/>
      <c r="M439"/>
      <c r="Q439"/>
      <c r="T439"/>
    </row>
    <row r="440" spans="9:20" x14ac:dyDescent="0.25">
      <c r="I440"/>
      <c r="L440"/>
      <c r="M440"/>
      <c r="Q440"/>
      <c r="T440"/>
    </row>
    <row r="441" spans="9:20" x14ac:dyDescent="0.25">
      <c r="I441"/>
      <c r="L441"/>
      <c r="M441"/>
      <c r="Q441"/>
      <c r="T441"/>
    </row>
    <row r="442" spans="9:20" x14ac:dyDescent="0.25">
      <c r="I442"/>
      <c r="L442"/>
      <c r="M442"/>
      <c r="Q442"/>
      <c r="T442"/>
    </row>
    <row r="443" spans="9:20" x14ac:dyDescent="0.25">
      <c r="I443"/>
      <c r="L443"/>
      <c r="M443"/>
      <c r="Q443"/>
      <c r="T443"/>
    </row>
    <row r="444" spans="9:20" x14ac:dyDescent="0.25">
      <c r="I444"/>
      <c r="L444"/>
      <c r="M444"/>
      <c r="Q444"/>
      <c r="T444"/>
    </row>
    <row r="445" spans="9:20" x14ac:dyDescent="0.25">
      <c r="I445"/>
      <c r="L445"/>
      <c r="M445"/>
      <c r="Q445"/>
      <c r="T445"/>
    </row>
    <row r="446" spans="9:20" x14ac:dyDescent="0.25">
      <c r="I446"/>
      <c r="L446"/>
      <c r="M446"/>
      <c r="Q446"/>
      <c r="T446"/>
    </row>
    <row r="447" spans="9:20" x14ac:dyDescent="0.25">
      <c r="I447"/>
      <c r="L447"/>
      <c r="M447"/>
      <c r="Q447"/>
      <c r="T447"/>
    </row>
    <row r="448" spans="9:20" x14ac:dyDescent="0.25">
      <c r="I448"/>
      <c r="L448"/>
      <c r="M448"/>
      <c r="Q448"/>
      <c r="T448"/>
    </row>
    <row r="449" spans="9:20" x14ac:dyDescent="0.25">
      <c r="I449"/>
      <c r="L449"/>
      <c r="M449"/>
      <c r="Q449"/>
      <c r="T449"/>
    </row>
    <row r="450" spans="9:20" x14ac:dyDescent="0.25">
      <c r="I450"/>
      <c r="L450"/>
      <c r="M450"/>
      <c r="Q450"/>
      <c r="T450"/>
    </row>
    <row r="451" spans="9:20" x14ac:dyDescent="0.25">
      <c r="I451"/>
      <c r="L451"/>
      <c r="M451"/>
      <c r="Q451"/>
      <c r="T451"/>
    </row>
    <row r="452" spans="9:20" x14ac:dyDescent="0.25">
      <c r="I452"/>
      <c r="L452"/>
      <c r="M452"/>
      <c r="Q452"/>
      <c r="T452"/>
    </row>
    <row r="453" spans="9:20" x14ac:dyDescent="0.25">
      <c r="I453"/>
      <c r="L453"/>
      <c r="M453"/>
      <c r="Q453"/>
      <c r="T453"/>
    </row>
    <row r="454" spans="9:20" x14ac:dyDescent="0.25">
      <c r="I454"/>
      <c r="L454"/>
      <c r="M454"/>
      <c r="Q454"/>
      <c r="T454"/>
    </row>
    <row r="455" spans="9:20" x14ac:dyDescent="0.25">
      <c r="I455"/>
      <c r="L455"/>
      <c r="M455"/>
      <c r="Q455"/>
      <c r="T455"/>
    </row>
    <row r="456" spans="9:20" x14ac:dyDescent="0.25">
      <c r="I456"/>
      <c r="L456"/>
      <c r="M456"/>
      <c r="Q456"/>
      <c r="T456"/>
    </row>
    <row r="457" spans="9:20" x14ac:dyDescent="0.25">
      <c r="I457"/>
      <c r="L457"/>
      <c r="M457"/>
      <c r="Q457"/>
      <c r="T457"/>
    </row>
    <row r="458" spans="9:20" x14ac:dyDescent="0.25">
      <c r="I458"/>
      <c r="L458"/>
      <c r="M458"/>
      <c r="Q458"/>
      <c r="T458"/>
    </row>
    <row r="459" spans="9:20" x14ac:dyDescent="0.25">
      <c r="I459"/>
      <c r="L459"/>
      <c r="M459"/>
      <c r="Q459"/>
      <c r="T459"/>
    </row>
    <row r="460" spans="9:20" x14ac:dyDescent="0.25">
      <c r="I460"/>
      <c r="L460"/>
      <c r="M460"/>
      <c r="Q460"/>
      <c r="T460"/>
    </row>
    <row r="461" spans="9:20" x14ac:dyDescent="0.25">
      <c r="I461"/>
      <c r="L461"/>
      <c r="M461"/>
      <c r="Q461"/>
      <c r="T461"/>
    </row>
    <row r="462" spans="9:20" x14ac:dyDescent="0.25">
      <c r="I462"/>
      <c r="L462"/>
      <c r="M462"/>
      <c r="Q462"/>
      <c r="T462"/>
    </row>
    <row r="463" spans="9:20" x14ac:dyDescent="0.25">
      <c r="I463"/>
      <c r="L463"/>
      <c r="M463"/>
      <c r="Q463"/>
      <c r="T463"/>
    </row>
    <row r="464" spans="9:20" x14ac:dyDescent="0.25">
      <c r="I464"/>
      <c r="L464"/>
      <c r="M464"/>
      <c r="Q464"/>
      <c r="T464"/>
    </row>
    <row r="465" spans="9:20" x14ac:dyDescent="0.25">
      <c r="I465"/>
      <c r="L465"/>
      <c r="M465"/>
      <c r="Q465"/>
      <c r="T465"/>
    </row>
    <row r="466" spans="9:20" x14ac:dyDescent="0.25">
      <c r="I466"/>
      <c r="L466"/>
      <c r="M466"/>
      <c r="Q466"/>
      <c r="T466"/>
    </row>
    <row r="467" spans="9:20" x14ac:dyDescent="0.25">
      <c r="I467"/>
      <c r="L467"/>
      <c r="M467"/>
      <c r="Q467"/>
      <c r="T467"/>
    </row>
    <row r="468" spans="9:20" x14ac:dyDescent="0.25">
      <c r="I468"/>
      <c r="L468"/>
      <c r="M468"/>
      <c r="Q468"/>
      <c r="T468"/>
    </row>
    <row r="469" spans="9:20" x14ac:dyDescent="0.25">
      <c r="I469"/>
      <c r="L469"/>
      <c r="M469"/>
      <c r="Q469"/>
      <c r="T469"/>
    </row>
    <row r="470" spans="9:20" x14ac:dyDescent="0.25">
      <c r="I470"/>
      <c r="L470"/>
      <c r="M470"/>
      <c r="Q470"/>
      <c r="T470"/>
    </row>
    <row r="471" spans="9:20" x14ac:dyDescent="0.25">
      <c r="I471"/>
      <c r="L471"/>
      <c r="M471"/>
      <c r="Q471"/>
      <c r="T471"/>
    </row>
    <row r="472" spans="9:20" x14ac:dyDescent="0.25">
      <c r="I472"/>
      <c r="L472"/>
      <c r="M472"/>
      <c r="Q472"/>
      <c r="T472"/>
    </row>
    <row r="473" spans="9:20" x14ac:dyDescent="0.25">
      <c r="I473"/>
      <c r="L473"/>
      <c r="M473"/>
      <c r="Q473"/>
      <c r="T473"/>
    </row>
    <row r="474" spans="9:20" x14ac:dyDescent="0.25">
      <c r="I474"/>
      <c r="L474"/>
      <c r="M474"/>
      <c r="Q474"/>
      <c r="T474"/>
    </row>
    <row r="475" spans="9:20" x14ac:dyDescent="0.25">
      <c r="I475"/>
      <c r="L475"/>
      <c r="M475"/>
      <c r="Q475"/>
      <c r="T475"/>
    </row>
    <row r="476" spans="9:20" x14ac:dyDescent="0.25">
      <c r="I476"/>
      <c r="L476"/>
      <c r="M476"/>
      <c r="Q476"/>
      <c r="T476"/>
    </row>
    <row r="477" spans="9:20" x14ac:dyDescent="0.25">
      <c r="I477"/>
      <c r="L477"/>
      <c r="M477"/>
      <c r="Q477"/>
      <c r="T477"/>
    </row>
    <row r="478" spans="9:20" x14ac:dyDescent="0.25">
      <c r="I478"/>
      <c r="L478"/>
      <c r="M478"/>
      <c r="Q478"/>
      <c r="T478"/>
    </row>
    <row r="479" spans="9:20" x14ac:dyDescent="0.25">
      <c r="I479"/>
      <c r="L479"/>
      <c r="M479"/>
      <c r="Q479"/>
      <c r="T479"/>
    </row>
    <row r="480" spans="9:20" x14ac:dyDescent="0.25">
      <c r="I480"/>
      <c r="L480"/>
      <c r="M480"/>
      <c r="Q480"/>
      <c r="T480"/>
    </row>
    <row r="481" spans="9:20" x14ac:dyDescent="0.25">
      <c r="I481"/>
      <c r="L481"/>
      <c r="M481"/>
      <c r="Q481"/>
      <c r="T481"/>
    </row>
    <row r="482" spans="9:20" x14ac:dyDescent="0.25">
      <c r="I482"/>
      <c r="L482"/>
      <c r="M482"/>
      <c r="Q482"/>
      <c r="T482"/>
    </row>
    <row r="483" spans="9:20" x14ac:dyDescent="0.25">
      <c r="I483"/>
      <c r="L483"/>
      <c r="M483"/>
      <c r="Q483"/>
      <c r="T483"/>
    </row>
    <row r="484" spans="9:20" x14ac:dyDescent="0.25">
      <c r="I484"/>
      <c r="L484"/>
      <c r="M484"/>
      <c r="Q484"/>
      <c r="T484"/>
    </row>
    <row r="485" spans="9:20" x14ac:dyDescent="0.25">
      <c r="I485"/>
      <c r="L485"/>
      <c r="M485"/>
      <c r="Q485"/>
      <c r="T485"/>
    </row>
    <row r="486" spans="9:20" x14ac:dyDescent="0.25">
      <c r="I486"/>
      <c r="L486"/>
      <c r="M486"/>
      <c r="Q486"/>
      <c r="T486"/>
    </row>
    <row r="487" spans="9:20" x14ac:dyDescent="0.25">
      <c r="I487"/>
      <c r="L487"/>
      <c r="M487"/>
      <c r="Q487"/>
      <c r="T487"/>
    </row>
    <row r="488" spans="9:20" x14ac:dyDescent="0.25">
      <c r="I488"/>
      <c r="L488"/>
      <c r="M488"/>
      <c r="Q488"/>
      <c r="T488"/>
    </row>
    <row r="489" spans="9:20" x14ac:dyDescent="0.25">
      <c r="I489"/>
      <c r="L489"/>
      <c r="M489"/>
      <c r="Q489"/>
      <c r="T489"/>
    </row>
    <row r="490" spans="9:20" x14ac:dyDescent="0.25">
      <c r="I490"/>
      <c r="L490"/>
      <c r="M490"/>
      <c r="Q490"/>
      <c r="T490"/>
    </row>
    <row r="491" spans="9:20" x14ac:dyDescent="0.25">
      <c r="I491"/>
      <c r="L491"/>
      <c r="M491"/>
      <c r="Q491"/>
      <c r="T491"/>
    </row>
    <row r="492" spans="9:20" x14ac:dyDescent="0.25">
      <c r="I492"/>
      <c r="L492"/>
      <c r="M492"/>
      <c r="Q492"/>
      <c r="T492"/>
    </row>
    <row r="493" spans="9:20" x14ac:dyDescent="0.25">
      <c r="I493"/>
      <c r="L493"/>
      <c r="M493"/>
      <c r="Q493"/>
      <c r="T493"/>
    </row>
    <row r="494" spans="9:20" x14ac:dyDescent="0.25">
      <c r="I494"/>
      <c r="L494"/>
      <c r="M494"/>
      <c r="Q494"/>
      <c r="T494"/>
    </row>
    <row r="495" spans="9:20" x14ac:dyDescent="0.25">
      <c r="I495"/>
      <c r="L495"/>
      <c r="M495"/>
      <c r="Q495"/>
      <c r="T495"/>
    </row>
    <row r="496" spans="9:20" x14ac:dyDescent="0.25">
      <c r="I496"/>
      <c r="L496"/>
      <c r="M496"/>
      <c r="Q496"/>
      <c r="T496"/>
    </row>
    <row r="497" spans="9:20" x14ac:dyDescent="0.25">
      <c r="I497"/>
      <c r="L497"/>
      <c r="M497"/>
      <c r="Q497"/>
      <c r="T497"/>
    </row>
    <row r="498" spans="9:20" x14ac:dyDescent="0.25">
      <c r="I498"/>
      <c r="L498"/>
      <c r="M498"/>
      <c r="Q498"/>
      <c r="T498"/>
    </row>
    <row r="499" spans="9:20" x14ac:dyDescent="0.25">
      <c r="I499"/>
      <c r="L499"/>
      <c r="M499"/>
      <c r="Q499"/>
      <c r="T499"/>
    </row>
    <row r="500" spans="9:20" x14ac:dyDescent="0.25">
      <c r="I500"/>
      <c r="L500"/>
      <c r="M500"/>
      <c r="Q500"/>
      <c r="T500"/>
    </row>
    <row r="501" spans="9:20" x14ac:dyDescent="0.25">
      <c r="I501"/>
      <c r="L501"/>
      <c r="M501"/>
      <c r="Q501"/>
      <c r="T501"/>
    </row>
    <row r="502" spans="9:20" x14ac:dyDescent="0.25">
      <c r="I502"/>
      <c r="L502"/>
      <c r="M502"/>
      <c r="Q502"/>
      <c r="T502"/>
    </row>
    <row r="503" spans="9:20" x14ac:dyDescent="0.25">
      <c r="I503"/>
      <c r="L503"/>
      <c r="M503"/>
      <c r="Q503"/>
      <c r="T503"/>
    </row>
    <row r="504" spans="9:20" x14ac:dyDescent="0.25">
      <c r="I504"/>
      <c r="L504"/>
      <c r="M504"/>
      <c r="Q504"/>
      <c r="T504"/>
    </row>
    <row r="505" spans="9:20" x14ac:dyDescent="0.25">
      <c r="I505"/>
      <c r="L505"/>
      <c r="M505"/>
      <c r="Q505"/>
      <c r="T505"/>
    </row>
    <row r="506" spans="9:20" x14ac:dyDescent="0.25">
      <c r="I506"/>
      <c r="L506"/>
      <c r="M506"/>
      <c r="Q506"/>
      <c r="T506"/>
    </row>
    <row r="507" spans="9:20" x14ac:dyDescent="0.25">
      <c r="I507"/>
      <c r="L507"/>
      <c r="M507"/>
      <c r="Q507"/>
      <c r="T507"/>
    </row>
    <row r="508" spans="9:20" x14ac:dyDescent="0.25">
      <c r="I508"/>
      <c r="L508"/>
      <c r="M508"/>
      <c r="Q508"/>
      <c r="T508"/>
    </row>
    <row r="509" spans="9:20" x14ac:dyDescent="0.25">
      <c r="I509"/>
      <c r="L509"/>
      <c r="M509"/>
      <c r="Q509"/>
      <c r="T509"/>
    </row>
    <row r="510" spans="9:20" x14ac:dyDescent="0.25">
      <c r="I510"/>
      <c r="L510"/>
      <c r="M510"/>
      <c r="Q510"/>
      <c r="T510"/>
    </row>
    <row r="511" spans="9:20" x14ac:dyDescent="0.25">
      <c r="I511"/>
      <c r="L511"/>
      <c r="M511"/>
      <c r="Q511"/>
      <c r="T511"/>
    </row>
    <row r="512" spans="9:20" x14ac:dyDescent="0.25">
      <c r="I512"/>
      <c r="L512"/>
      <c r="M512"/>
      <c r="Q512"/>
      <c r="T512"/>
    </row>
    <row r="513" spans="9:20" x14ac:dyDescent="0.25">
      <c r="I513"/>
      <c r="L513"/>
      <c r="M513"/>
      <c r="Q513"/>
      <c r="T513"/>
    </row>
    <row r="514" spans="9:20" x14ac:dyDescent="0.25">
      <c r="I514"/>
      <c r="L514"/>
      <c r="M514"/>
      <c r="Q514"/>
      <c r="T514"/>
    </row>
    <row r="515" spans="9:20" x14ac:dyDescent="0.25">
      <c r="I515"/>
      <c r="L515"/>
      <c r="M515"/>
      <c r="Q515"/>
      <c r="T515"/>
    </row>
    <row r="516" spans="9:20" x14ac:dyDescent="0.25">
      <c r="I516"/>
      <c r="L516"/>
      <c r="M516"/>
      <c r="Q516"/>
      <c r="T516"/>
    </row>
    <row r="517" spans="9:20" x14ac:dyDescent="0.25">
      <c r="I517"/>
      <c r="L517"/>
      <c r="M517"/>
      <c r="Q517"/>
      <c r="T517"/>
    </row>
    <row r="518" spans="9:20" x14ac:dyDescent="0.25">
      <c r="I518"/>
      <c r="L518"/>
      <c r="M518"/>
      <c r="Q518"/>
      <c r="T518"/>
    </row>
    <row r="519" spans="9:20" x14ac:dyDescent="0.25">
      <c r="I519"/>
      <c r="L519"/>
      <c r="M519"/>
      <c r="Q519"/>
      <c r="T519"/>
    </row>
    <row r="520" spans="9:20" x14ac:dyDescent="0.25">
      <c r="I520"/>
      <c r="L520"/>
      <c r="M520"/>
      <c r="Q520"/>
      <c r="T520"/>
    </row>
    <row r="521" spans="9:20" x14ac:dyDescent="0.25">
      <c r="I521"/>
      <c r="L521"/>
      <c r="M521"/>
      <c r="Q521"/>
      <c r="T521"/>
    </row>
    <row r="522" spans="9:20" x14ac:dyDescent="0.25">
      <c r="I522"/>
      <c r="L522"/>
      <c r="M522"/>
      <c r="Q522"/>
      <c r="T522"/>
    </row>
    <row r="523" spans="9:20" x14ac:dyDescent="0.25">
      <c r="I523"/>
      <c r="L523"/>
      <c r="M523"/>
      <c r="Q523"/>
      <c r="T523"/>
    </row>
    <row r="524" spans="9:20" x14ac:dyDescent="0.25">
      <c r="I524"/>
      <c r="L524"/>
      <c r="M524"/>
      <c r="Q524"/>
      <c r="T524"/>
    </row>
    <row r="525" spans="9:20" x14ac:dyDescent="0.25">
      <c r="I525"/>
      <c r="L525"/>
      <c r="M525"/>
      <c r="Q525"/>
      <c r="T525"/>
    </row>
    <row r="526" spans="9:20" x14ac:dyDescent="0.25">
      <c r="I526"/>
      <c r="L526"/>
      <c r="M526"/>
      <c r="Q526"/>
      <c r="T526"/>
    </row>
    <row r="527" spans="9:20" x14ac:dyDescent="0.25">
      <c r="I527"/>
      <c r="L527"/>
      <c r="M527"/>
      <c r="Q527"/>
      <c r="T527"/>
    </row>
    <row r="528" spans="9:20" x14ac:dyDescent="0.25">
      <c r="I528"/>
      <c r="L528"/>
      <c r="M528"/>
      <c r="Q528"/>
      <c r="T528"/>
    </row>
    <row r="529" spans="9:20" x14ac:dyDescent="0.25">
      <c r="I529"/>
      <c r="L529"/>
      <c r="M529"/>
      <c r="Q529"/>
      <c r="T529"/>
    </row>
    <row r="530" spans="9:20" x14ac:dyDescent="0.25">
      <c r="I530"/>
      <c r="L530"/>
      <c r="M530"/>
      <c r="Q530"/>
      <c r="T530"/>
    </row>
    <row r="531" spans="9:20" x14ac:dyDescent="0.25">
      <c r="I531"/>
      <c r="L531"/>
      <c r="M531"/>
      <c r="Q531"/>
      <c r="T531"/>
    </row>
    <row r="532" spans="9:20" x14ac:dyDescent="0.25">
      <c r="I532"/>
      <c r="L532"/>
      <c r="M532"/>
      <c r="Q532"/>
      <c r="T532"/>
    </row>
    <row r="533" spans="9:20" x14ac:dyDescent="0.25">
      <c r="I533"/>
      <c r="L533"/>
      <c r="M533"/>
      <c r="Q533"/>
      <c r="T533"/>
    </row>
    <row r="534" spans="9:20" x14ac:dyDescent="0.25">
      <c r="I534"/>
      <c r="L534"/>
      <c r="M534"/>
      <c r="Q534"/>
      <c r="T534"/>
    </row>
    <row r="535" spans="9:20" x14ac:dyDescent="0.25">
      <c r="I535"/>
      <c r="L535"/>
      <c r="M535"/>
      <c r="Q535"/>
      <c r="T535"/>
    </row>
    <row r="536" spans="9:20" x14ac:dyDescent="0.25">
      <c r="I536"/>
      <c r="L536"/>
      <c r="M536"/>
      <c r="Q536"/>
      <c r="T536"/>
    </row>
    <row r="537" spans="9:20" x14ac:dyDescent="0.25">
      <c r="I537"/>
      <c r="L537"/>
      <c r="M537"/>
      <c r="Q537"/>
      <c r="T537"/>
    </row>
    <row r="538" spans="9:20" x14ac:dyDescent="0.25">
      <c r="I538"/>
      <c r="L538"/>
      <c r="M538"/>
      <c r="Q538"/>
      <c r="T538"/>
    </row>
    <row r="539" spans="9:20" x14ac:dyDescent="0.25">
      <c r="I539"/>
      <c r="L539"/>
      <c r="M539"/>
      <c r="Q539"/>
      <c r="T539"/>
    </row>
    <row r="540" spans="9:20" x14ac:dyDescent="0.25">
      <c r="I540"/>
      <c r="L540"/>
      <c r="M540"/>
      <c r="Q540"/>
      <c r="T540"/>
    </row>
    <row r="541" spans="9:20" x14ac:dyDescent="0.25">
      <c r="I541"/>
      <c r="L541"/>
      <c r="M541"/>
      <c r="Q541"/>
      <c r="T541"/>
    </row>
    <row r="542" spans="9:20" x14ac:dyDescent="0.25">
      <c r="I542"/>
      <c r="L542"/>
      <c r="M542"/>
      <c r="Q542"/>
      <c r="T542"/>
    </row>
    <row r="543" spans="9:20" x14ac:dyDescent="0.25">
      <c r="I543"/>
      <c r="L543"/>
      <c r="M543"/>
      <c r="Q543"/>
      <c r="T543"/>
    </row>
    <row r="544" spans="9:20" x14ac:dyDescent="0.25">
      <c r="I544"/>
      <c r="L544"/>
      <c r="M544"/>
      <c r="Q544"/>
      <c r="T544"/>
    </row>
    <row r="545" spans="9:20" x14ac:dyDescent="0.25">
      <c r="I545"/>
      <c r="L545"/>
      <c r="M545"/>
      <c r="Q545"/>
      <c r="T545"/>
    </row>
    <row r="546" spans="9:20" x14ac:dyDescent="0.25">
      <c r="I546"/>
      <c r="L546"/>
      <c r="M546"/>
      <c r="Q546"/>
      <c r="T546"/>
    </row>
    <row r="547" spans="9:20" x14ac:dyDescent="0.25">
      <c r="I547"/>
      <c r="L547"/>
      <c r="M547"/>
      <c r="Q547"/>
      <c r="T547"/>
    </row>
    <row r="548" spans="9:20" x14ac:dyDescent="0.25">
      <c r="I548"/>
      <c r="L548"/>
      <c r="M548"/>
      <c r="Q548"/>
      <c r="T548"/>
    </row>
    <row r="549" spans="9:20" x14ac:dyDescent="0.25">
      <c r="I549"/>
      <c r="L549"/>
      <c r="M549"/>
      <c r="Q549"/>
      <c r="T549"/>
    </row>
    <row r="550" spans="9:20" x14ac:dyDescent="0.25">
      <c r="I550"/>
      <c r="L550"/>
      <c r="M550"/>
      <c r="Q550"/>
      <c r="T550"/>
    </row>
    <row r="551" spans="9:20" x14ac:dyDescent="0.25">
      <c r="I551"/>
      <c r="L551"/>
      <c r="M551"/>
      <c r="Q551"/>
      <c r="T551"/>
    </row>
    <row r="552" spans="9:20" x14ac:dyDescent="0.25">
      <c r="I552"/>
      <c r="L552"/>
      <c r="M552"/>
      <c r="Q552"/>
      <c r="T552"/>
    </row>
    <row r="553" spans="9:20" x14ac:dyDescent="0.25">
      <c r="I553"/>
      <c r="L553"/>
      <c r="M553"/>
      <c r="Q553"/>
      <c r="T553"/>
    </row>
    <row r="554" spans="9:20" x14ac:dyDescent="0.25">
      <c r="I554"/>
      <c r="L554"/>
      <c r="M554"/>
      <c r="Q554"/>
      <c r="T554"/>
    </row>
    <row r="555" spans="9:20" x14ac:dyDescent="0.25">
      <c r="I555"/>
      <c r="L555"/>
      <c r="M555"/>
      <c r="Q555"/>
      <c r="T555"/>
    </row>
    <row r="556" spans="9:20" x14ac:dyDescent="0.25">
      <c r="I556"/>
      <c r="L556"/>
      <c r="M556"/>
      <c r="Q556"/>
      <c r="T556"/>
    </row>
    <row r="557" spans="9:20" x14ac:dyDescent="0.25">
      <c r="I557"/>
      <c r="L557"/>
      <c r="M557"/>
      <c r="Q557"/>
      <c r="T557"/>
    </row>
    <row r="558" spans="9:20" x14ac:dyDescent="0.25">
      <c r="I558"/>
      <c r="L558"/>
      <c r="M558"/>
      <c r="Q558"/>
      <c r="T558"/>
    </row>
    <row r="559" spans="9:20" x14ac:dyDescent="0.25">
      <c r="I559"/>
      <c r="L559"/>
      <c r="M559"/>
      <c r="Q559"/>
      <c r="T559"/>
    </row>
    <row r="560" spans="9:20" x14ac:dyDescent="0.25">
      <c r="I560"/>
      <c r="L560"/>
      <c r="M560"/>
      <c r="Q560"/>
      <c r="T560"/>
    </row>
    <row r="561" spans="9:20" x14ac:dyDescent="0.25">
      <c r="I561"/>
      <c r="L561"/>
      <c r="M561"/>
      <c r="Q561"/>
      <c r="T561"/>
    </row>
    <row r="562" spans="9:20" x14ac:dyDescent="0.25">
      <c r="I562"/>
      <c r="L562"/>
      <c r="M562"/>
      <c r="Q562"/>
      <c r="T562"/>
    </row>
    <row r="563" spans="9:20" x14ac:dyDescent="0.25">
      <c r="I563"/>
      <c r="L563"/>
      <c r="M563"/>
      <c r="Q563"/>
      <c r="T563"/>
    </row>
    <row r="564" spans="9:20" x14ac:dyDescent="0.25">
      <c r="I564"/>
      <c r="L564"/>
      <c r="M564"/>
      <c r="Q564"/>
      <c r="T564"/>
    </row>
    <row r="565" spans="9:20" x14ac:dyDescent="0.25">
      <c r="I565"/>
      <c r="L565"/>
      <c r="M565"/>
      <c r="Q565"/>
      <c r="T565"/>
    </row>
    <row r="566" spans="9:20" x14ac:dyDescent="0.25">
      <c r="I566"/>
      <c r="L566"/>
      <c r="M566"/>
      <c r="Q566"/>
      <c r="T566"/>
    </row>
    <row r="567" spans="9:20" x14ac:dyDescent="0.25">
      <c r="I567"/>
      <c r="L567"/>
      <c r="M567"/>
      <c r="Q567"/>
      <c r="T567"/>
    </row>
    <row r="568" spans="9:20" x14ac:dyDescent="0.25">
      <c r="I568"/>
      <c r="L568"/>
      <c r="M568"/>
      <c r="Q568"/>
      <c r="T568"/>
    </row>
    <row r="569" spans="9:20" x14ac:dyDescent="0.25">
      <c r="I569"/>
      <c r="L569"/>
      <c r="M569"/>
      <c r="Q569"/>
      <c r="T569"/>
    </row>
    <row r="570" spans="9:20" x14ac:dyDescent="0.25">
      <c r="I570"/>
      <c r="L570"/>
      <c r="M570"/>
      <c r="Q570"/>
      <c r="T570"/>
    </row>
    <row r="571" spans="9:20" x14ac:dyDescent="0.25">
      <c r="I571"/>
      <c r="L571"/>
      <c r="M571"/>
      <c r="Q571"/>
      <c r="T571"/>
    </row>
    <row r="572" spans="9:20" x14ac:dyDescent="0.25">
      <c r="I572"/>
      <c r="L572"/>
      <c r="M572"/>
      <c r="Q572"/>
      <c r="T572"/>
    </row>
    <row r="573" spans="9:20" x14ac:dyDescent="0.25">
      <c r="I573"/>
      <c r="L573"/>
      <c r="M573"/>
      <c r="Q573"/>
      <c r="T573"/>
    </row>
    <row r="574" spans="9:20" x14ac:dyDescent="0.25">
      <c r="I574"/>
      <c r="L574"/>
      <c r="M574"/>
      <c r="Q574"/>
      <c r="T574"/>
    </row>
    <row r="575" spans="9:20" x14ac:dyDescent="0.25">
      <c r="I575"/>
      <c r="L575"/>
      <c r="M575"/>
      <c r="Q575"/>
      <c r="T575"/>
    </row>
    <row r="576" spans="9:20" x14ac:dyDescent="0.25">
      <c r="I576"/>
      <c r="L576"/>
      <c r="M576"/>
      <c r="Q576"/>
      <c r="T576"/>
    </row>
    <row r="577" spans="9:20" x14ac:dyDescent="0.25">
      <c r="I577"/>
      <c r="L577"/>
      <c r="M577"/>
      <c r="Q577"/>
      <c r="T577"/>
    </row>
    <row r="578" spans="9:20" x14ac:dyDescent="0.25">
      <c r="I578"/>
      <c r="L578"/>
      <c r="M578"/>
      <c r="Q578"/>
      <c r="T578"/>
    </row>
    <row r="579" spans="9:20" x14ac:dyDescent="0.25">
      <c r="I579"/>
      <c r="L579"/>
      <c r="M579"/>
      <c r="Q579"/>
      <c r="T579"/>
    </row>
    <row r="580" spans="9:20" x14ac:dyDescent="0.25">
      <c r="I580"/>
      <c r="L580"/>
      <c r="M580"/>
      <c r="Q580"/>
      <c r="T580"/>
    </row>
    <row r="581" spans="9:20" x14ac:dyDescent="0.25">
      <c r="I581"/>
      <c r="L581"/>
      <c r="M581"/>
      <c r="Q581"/>
      <c r="T581"/>
    </row>
    <row r="582" spans="9:20" x14ac:dyDescent="0.25">
      <c r="I582"/>
      <c r="L582"/>
      <c r="M582"/>
      <c r="Q582"/>
      <c r="T582"/>
    </row>
    <row r="583" spans="9:20" x14ac:dyDescent="0.25">
      <c r="I583"/>
      <c r="L583"/>
      <c r="M583"/>
      <c r="Q583"/>
      <c r="T583"/>
    </row>
    <row r="584" spans="9:20" x14ac:dyDescent="0.25">
      <c r="I584"/>
      <c r="L584"/>
      <c r="M584"/>
      <c r="Q584"/>
      <c r="T584"/>
    </row>
    <row r="585" spans="9:20" x14ac:dyDescent="0.25">
      <c r="I585"/>
      <c r="L585"/>
      <c r="M585"/>
      <c r="Q585"/>
      <c r="T585"/>
    </row>
    <row r="586" spans="9:20" x14ac:dyDescent="0.25">
      <c r="I586"/>
      <c r="L586"/>
      <c r="M586"/>
      <c r="Q586"/>
      <c r="T586"/>
    </row>
    <row r="587" spans="9:20" x14ac:dyDescent="0.25">
      <c r="I587"/>
      <c r="L587"/>
      <c r="M587"/>
      <c r="Q587"/>
      <c r="T587"/>
    </row>
    <row r="588" spans="9:20" x14ac:dyDescent="0.25">
      <c r="I588"/>
      <c r="L588"/>
      <c r="M588"/>
      <c r="Q588"/>
      <c r="T588"/>
    </row>
    <row r="589" spans="9:20" x14ac:dyDescent="0.25">
      <c r="I589"/>
      <c r="L589"/>
      <c r="M589"/>
      <c r="Q589"/>
      <c r="T589"/>
    </row>
    <row r="590" spans="9:20" x14ac:dyDescent="0.25">
      <c r="I590"/>
      <c r="L590"/>
      <c r="M590"/>
      <c r="Q590"/>
      <c r="T590"/>
    </row>
    <row r="591" spans="9:20" x14ac:dyDescent="0.25">
      <c r="I591"/>
      <c r="L591"/>
      <c r="M591"/>
      <c r="Q591"/>
      <c r="T591"/>
    </row>
    <row r="592" spans="9:20" x14ac:dyDescent="0.25">
      <c r="I592"/>
      <c r="L592"/>
      <c r="M592"/>
      <c r="Q592"/>
      <c r="T592"/>
    </row>
    <row r="593" spans="9:20" x14ac:dyDescent="0.25">
      <c r="I593"/>
      <c r="L593"/>
      <c r="M593"/>
      <c r="Q593"/>
      <c r="T593"/>
    </row>
    <row r="594" spans="9:20" x14ac:dyDescent="0.25">
      <c r="I594"/>
      <c r="L594"/>
      <c r="M594"/>
      <c r="Q594"/>
      <c r="T594"/>
    </row>
    <row r="595" spans="9:20" x14ac:dyDescent="0.25">
      <c r="I595"/>
      <c r="L595"/>
      <c r="M595"/>
      <c r="Q595"/>
      <c r="T595"/>
    </row>
    <row r="596" spans="9:20" x14ac:dyDescent="0.25">
      <c r="I596"/>
      <c r="L596"/>
      <c r="M596"/>
      <c r="Q596"/>
      <c r="T596"/>
    </row>
    <row r="597" spans="9:20" x14ac:dyDescent="0.25">
      <c r="I597"/>
      <c r="L597"/>
      <c r="M597"/>
      <c r="Q597"/>
      <c r="T597"/>
    </row>
    <row r="598" spans="9:20" x14ac:dyDescent="0.25">
      <c r="I598"/>
      <c r="L598"/>
      <c r="M598"/>
      <c r="Q598"/>
      <c r="T598"/>
    </row>
    <row r="599" spans="9:20" x14ac:dyDescent="0.25">
      <c r="I599"/>
      <c r="L599"/>
      <c r="M599"/>
      <c r="Q599"/>
      <c r="T599"/>
    </row>
    <row r="600" spans="9:20" x14ac:dyDescent="0.25">
      <c r="I600"/>
      <c r="L600"/>
      <c r="M600"/>
      <c r="Q600"/>
      <c r="T600"/>
    </row>
    <row r="601" spans="9:20" x14ac:dyDescent="0.25">
      <c r="I601"/>
      <c r="L601"/>
      <c r="M601"/>
      <c r="Q601"/>
      <c r="T601"/>
    </row>
    <row r="602" spans="9:20" x14ac:dyDescent="0.25">
      <c r="I602"/>
      <c r="L602"/>
      <c r="M602"/>
      <c r="Q602"/>
      <c r="T602"/>
    </row>
    <row r="603" spans="9:20" x14ac:dyDescent="0.25">
      <c r="I603"/>
      <c r="L603"/>
      <c r="M603"/>
      <c r="Q603"/>
      <c r="T603"/>
    </row>
    <row r="604" spans="9:20" x14ac:dyDescent="0.25">
      <c r="I604"/>
      <c r="L604"/>
      <c r="M604"/>
      <c r="Q604"/>
      <c r="T604"/>
    </row>
    <row r="605" spans="9:20" x14ac:dyDescent="0.25">
      <c r="I605"/>
      <c r="L605"/>
      <c r="M605"/>
      <c r="Q605"/>
      <c r="T605"/>
    </row>
    <row r="606" spans="9:20" x14ac:dyDescent="0.25">
      <c r="I606"/>
      <c r="L606"/>
      <c r="M606"/>
      <c r="Q606"/>
      <c r="T606"/>
    </row>
    <row r="607" spans="9:20" x14ac:dyDescent="0.25">
      <c r="I607"/>
      <c r="L607"/>
      <c r="M607"/>
      <c r="Q607"/>
      <c r="T607"/>
    </row>
    <row r="608" spans="9:20" x14ac:dyDescent="0.25">
      <c r="I608"/>
      <c r="L608"/>
      <c r="M608"/>
      <c r="Q608"/>
      <c r="T608"/>
    </row>
    <row r="609" spans="9:20" x14ac:dyDescent="0.25">
      <c r="I609"/>
      <c r="L609"/>
      <c r="M609"/>
      <c r="Q609"/>
      <c r="T609"/>
    </row>
    <row r="610" spans="9:20" x14ac:dyDescent="0.25">
      <c r="I610"/>
      <c r="L610"/>
      <c r="M610"/>
      <c r="Q610"/>
      <c r="T610"/>
    </row>
    <row r="611" spans="9:20" x14ac:dyDescent="0.25">
      <c r="I611"/>
      <c r="L611"/>
      <c r="M611"/>
      <c r="Q611"/>
      <c r="T611"/>
    </row>
    <row r="612" spans="9:20" x14ac:dyDescent="0.25">
      <c r="I612"/>
      <c r="L612"/>
      <c r="M612"/>
      <c r="Q612"/>
      <c r="T612"/>
    </row>
    <row r="613" spans="9:20" x14ac:dyDescent="0.25">
      <c r="I613"/>
      <c r="L613"/>
      <c r="M613"/>
      <c r="Q613"/>
      <c r="T613"/>
    </row>
    <row r="614" spans="9:20" x14ac:dyDescent="0.25">
      <c r="I614"/>
      <c r="L614"/>
      <c r="M614"/>
      <c r="Q614"/>
      <c r="T614"/>
    </row>
    <row r="615" spans="9:20" x14ac:dyDescent="0.25">
      <c r="I615"/>
      <c r="L615"/>
      <c r="M615"/>
      <c r="Q615"/>
      <c r="T615"/>
    </row>
    <row r="616" spans="9:20" x14ac:dyDescent="0.25">
      <c r="I616"/>
      <c r="L616"/>
      <c r="M616"/>
      <c r="Q616"/>
      <c r="T616"/>
    </row>
    <row r="617" spans="9:20" x14ac:dyDescent="0.25">
      <c r="I617"/>
      <c r="L617"/>
      <c r="M617"/>
      <c r="Q617"/>
      <c r="T617"/>
    </row>
    <row r="618" spans="9:20" x14ac:dyDescent="0.25">
      <c r="I618"/>
      <c r="L618"/>
      <c r="M618"/>
      <c r="Q618"/>
      <c r="T618"/>
    </row>
    <row r="619" spans="9:20" x14ac:dyDescent="0.25">
      <c r="I619"/>
      <c r="L619"/>
      <c r="M619"/>
      <c r="Q619"/>
      <c r="T619"/>
    </row>
    <row r="620" spans="9:20" x14ac:dyDescent="0.25">
      <c r="I620"/>
      <c r="L620"/>
      <c r="M620"/>
      <c r="Q620"/>
      <c r="T620"/>
    </row>
    <row r="621" spans="9:20" x14ac:dyDescent="0.25">
      <c r="I621"/>
      <c r="L621"/>
      <c r="M621"/>
      <c r="Q621"/>
      <c r="T621"/>
    </row>
    <row r="622" spans="9:20" x14ac:dyDescent="0.25">
      <c r="I622"/>
      <c r="L622"/>
      <c r="M622"/>
      <c r="Q622"/>
      <c r="T622"/>
    </row>
    <row r="623" spans="9:20" x14ac:dyDescent="0.25">
      <c r="I623"/>
      <c r="L623"/>
      <c r="M623"/>
      <c r="Q623"/>
      <c r="T623"/>
    </row>
    <row r="624" spans="9:20" x14ac:dyDescent="0.25">
      <c r="I624"/>
      <c r="L624"/>
      <c r="M624"/>
      <c r="Q624"/>
      <c r="T624"/>
    </row>
    <row r="625" spans="9:20" x14ac:dyDescent="0.25">
      <c r="I625"/>
      <c r="L625"/>
      <c r="M625"/>
      <c r="Q625"/>
      <c r="T625"/>
    </row>
    <row r="626" spans="9:20" x14ac:dyDescent="0.25">
      <c r="I626"/>
      <c r="L626"/>
      <c r="M626"/>
      <c r="Q626"/>
      <c r="T626"/>
    </row>
    <row r="627" spans="9:20" x14ac:dyDescent="0.25">
      <c r="I627"/>
      <c r="L627"/>
      <c r="M627"/>
      <c r="Q627"/>
      <c r="T627"/>
    </row>
    <row r="628" spans="9:20" x14ac:dyDescent="0.25">
      <c r="I628"/>
      <c r="L628"/>
      <c r="M628"/>
      <c r="Q628"/>
      <c r="T628"/>
    </row>
    <row r="629" spans="9:20" x14ac:dyDescent="0.25">
      <c r="I629"/>
      <c r="L629"/>
      <c r="M629"/>
      <c r="Q629"/>
      <c r="T629"/>
    </row>
    <row r="630" spans="9:20" x14ac:dyDescent="0.25">
      <c r="I630"/>
      <c r="L630"/>
      <c r="M630"/>
      <c r="Q630"/>
      <c r="T630"/>
    </row>
    <row r="631" spans="9:20" x14ac:dyDescent="0.25">
      <c r="I631"/>
      <c r="L631"/>
      <c r="M631"/>
      <c r="Q631"/>
      <c r="T631"/>
    </row>
    <row r="632" spans="9:20" x14ac:dyDescent="0.25">
      <c r="I632"/>
      <c r="L632"/>
      <c r="M632"/>
      <c r="Q632"/>
      <c r="T632"/>
    </row>
    <row r="633" spans="9:20" x14ac:dyDescent="0.25">
      <c r="I633"/>
      <c r="L633"/>
      <c r="M633"/>
      <c r="Q633"/>
      <c r="T633"/>
    </row>
    <row r="634" spans="9:20" x14ac:dyDescent="0.25">
      <c r="I634"/>
      <c r="L634"/>
      <c r="M634"/>
      <c r="Q634"/>
      <c r="T634"/>
    </row>
    <row r="635" spans="9:20" x14ac:dyDescent="0.25">
      <c r="I635"/>
      <c r="L635"/>
      <c r="M635"/>
      <c r="Q635"/>
      <c r="T635"/>
    </row>
    <row r="636" spans="9:20" x14ac:dyDescent="0.25">
      <c r="I636"/>
      <c r="L636"/>
      <c r="M636"/>
      <c r="Q636"/>
      <c r="T636"/>
    </row>
    <row r="637" spans="9:20" x14ac:dyDescent="0.25">
      <c r="I637"/>
      <c r="L637"/>
      <c r="M637"/>
      <c r="Q637"/>
      <c r="T637"/>
    </row>
    <row r="638" spans="9:20" x14ac:dyDescent="0.25">
      <c r="I638"/>
      <c r="L638"/>
      <c r="M638"/>
      <c r="Q638"/>
      <c r="T638"/>
    </row>
    <row r="639" spans="9:20" x14ac:dyDescent="0.25">
      <c r="I639"/>
      <c r="L639"/>
      <c r="M639"/>
      <c r="Q639"/>
      <c r="T639"/>
    </row>
    <row r="640" spans="9:20" x14ac:dyDescent="0.25">
      <c r="I640"/>
      <c r="L640"/>
      <c r="M640"/>
      <c r="Q640"/>
      <c r="T640"/>
    </row>
    <row r="641" spans="9:20" x14ac:dyDescent="0.25">
      <c r="I641"/>
      <c r="L641"/>
      <c r="M641"/>
      <c r="Q641"/>
      <c r="T641"/>
    </row>
    <row r="642" spans="9:20" x14ac:dyDescent="0.25">
      <c r="I642"/>
      <c r="L642"/>
      <c r="M642"/>
      <c r="Q642"/>
      <c r="T642"/>
    </row>
    <row r="643" spans="9:20" x14ac:dyDescent="0.25">
      <c r="I643"/>
      <c r="L643"/>
      <c r="M643"/>
      <c r="Q643"/>
      <c r="T643"/>
    </row>
    <row r="644" spans="9:20" x14ac:dyDescent="0.25">
      <c r="I644"/>
      <c r="L644"/>
      <c r="M644"/>
      <c r="Q644"/>
      <c r="T644"/>
    </row>
    <row r="645" spans="9:20" x14ac:dyDescent="0.25">
      <c r="I645"/>
      <c r="L645"/>
      <c r="M645"/>
      <c r="Q645"/>
      <c r="T645"/>
    </row>
    <row r="646" spans="9:20" x14ac:dyDescent="0.25">
      <c r="I646"/>
      <c r="L646"/>
      <c r="M646"/>
      <c r="Q646"/>
      <c r="T646"/>
    </row>
    <row r="647" spans="9:20" x14ac:dyDescent="0.25">
      <c r="I647"/>
      <c r="L647"/>
      <c r="M647"/>
      <c r="Q647"/>
      <c r="T647"/>
    </row>
    <row r="648" spans="9:20" x14ac:dyDescent="0.25">
      <c r="I648"/>
      <c r="L648"/>
      <c r="M648"/>
      <c r="Q648"/>
      <c r="T648"/>
    </row>
    <row r="649" spans="9:20" x14ac:dyDescent="0.25">
      <c r="I649"/>
      <c r="L649"/>
      <c r="M649"/>
      <c r="Q649"/>
      <c r="T649"/>
    </row>
    <row r="650" spans="9:20" x14ac:dyDescent="0.25">
      <c r="I650"/>
      <c r="L650"/>
      <c r="M650"/>
      <c r="Q650"/>
      <c r="T650"/>
    </row>
    <row r="651" spans="9:20" x14ac:dyDescent="0.25">
      <c r="I651"/>
      <c r="L651"/>
      <c r="M651"/>
      <c r="Q651"/>
      <c r="T651"/>
    </row>
    <row r="652" spans="9:20" x14ac:dyDescent="0.25">
      <c r="I652"/>
      <c r="L652"/>
      <c r="M652"/>
      <c r="Q652"/>
      <c r="T652"/>
    </row>
    <row r="653" spans="9:20" x14ac:dyDescent="0.25">
      <c r="I653"/>
      <c r="L653"/>
      <c r="M653"/>
      <c r="Q653"/>
      <c r="T653"/>
    </row>
    <row r="654" spans="9:20" x14ac:dyDescent="0.25">
      <c r="I654"/>
      <c r="L654"/>
      <c r="M654"/>
      <c r="Q654"/>
      <c r="T654"/>
    </row>
    <row r="655" spans="9:20" x14ac:dyDescent="0.25">
      <c r="I655"/>
      <c r="L655"/>
      <c r="M655"/>
      <c r="Q655"/>
      <c r="T655"/>
    </row>
    <row r="656" spans="9:20" x14ac:dyDescent="0.25">
      <c r="I656"/>
      <c r="L656"/>
      <c r="M656"/>
      <c r="Q656"/>
      <c r="T656"/>
    </row>
    <row r="657" spans="9:20" x14ac:dyDescent="0.25">
      <c r="I657"/>
      <c r="L657"/>
      <c r="M657"/>
      <c r="Q657"/>
      <c r="T657"/>
    </row>
    <row r="658" spans="9:20" x14ac:dyDescent="0.25">
      <c r="I658"/>
      <c r="L658"/>
      <c r="M658"/>
      <c r="Q658"/>
      <c r="T658"/>
    </row>
    <row r="659" spans="9:20" x14ac:dyDescent="0.25">
      <c r="I659"/>
      <c r="L659"/>
      <c r="M659"/>
      <c r="Q659"/>
      <c r="T659"/>
    </row>
    <row r="660" spans="9:20" x14ac:dyDescent="0.25">
      <c r="I660"/>
      <c r="L660"/>
      <c r="M660"/>
      <c r="Q660"/>
      <c r="T660"/>
    </row>
    <row r="661" spans="9:20" x14ac:dyDescent="0.25">
      <c r="I661"/>
      <c r="L661"/>
      <c r="M661"/>
      <c r="Q661"/>
      <c r="T661"/>
    </row>
    <row r="662" spans="9:20" x14ac:dyDescent="0.25">
      <c r="I662"/>
      <c r="L662"/>
      <c r="M662"/>
      <c r="Q662"/>
      <c r="T662"/>
    </row>
    <row r="663" spans="9:20" x14ac:dyDescent="0.25">
      <c r="I663"/>
      <c r="L663"/>
      <c r="M663"/>
      <c r="Q663"/>
      <c r="T663"/>
    </row>
    <row r="664" spans="9:20" x14ac:dyDescent="0.25">
      <c r="I664"/>
      <c r="L664"/>
      <c r="M664"/>
      <c r="Q664"/>
      <c r="T664"/>
    </row>
    <row r="665" spans="9:20" x14ac:dyDescent="0.25">
      <c r="I665"/>
      <c r="L665"/>
      <c r="M665"/>
      <c r="Q665"/>
      <c r="T665"/>
    </row>
    <row r="666" spans="9:20" x14ac:dyDescent="0.25">
      <c r="I666"/>
      <c r="L666"/>
      <c r="M666"/>
      <c r="Q666"/>
      <c r="T666"/>
    </row>
    <row r="667" spans="9:20" x14ac:dyDescent="0.25">
      <c r="I667"/>
      <c r="L667"/>
      <c r="M667"/>
      <c r="Q667"/>
      <c r="T667"/>
    </row>
    <row r="668" spans="9:20" x14ac:dyDescent="0.25">
      <c r="I668"/>
      <c r="L668"/>
      <c r="M668"/>
      <c r="Q668"/>
      <c r="T668"/>
    </row>
    <row r="669" spans="9:20" x14ac:dyDescent="0.25">
      <c r="I669"/>
      <c r="L669"/>
      <c r="M669"/>
      <c r="Q669"/>
      <c r="T669"/>
    </row>
    <row r="670" spans="9:20" x14ac:dyDescent="0.25">
      <c r="I670"/>
      <c r="L670"/>
      <c r="M670"/>
      <c r="Q670"/>
      <c r="T670"/>
    </row>
    <row r="671" spans="9:20" x14ac:dyDescent="0.25">
      <c r="I671"/>
      <c r="L671"/>
      <c r="M671"/>
      <c r="Q671"/>
      <c r="T671"/>
    </row>
    <row r="672" spans="9:20" x14ac:dyDescent="0.25">
      <c r="I672"/>
      <c r="L672"/>
      <c r="M672"/>
      <c r="Q672"/>
      <c r="T672"/>
    </row>
    <row r="673" spans="9:20" x14ac:dyDescent="0.25">
      <c r="I673"/>
      <c r="L673"/>
      <c r="M673"/>
      <c r="Q673"/>
      <c r="T673"/>
    </row>
    <row r="674" spans="9:20" x14ac:dyDescent="0.25">
      <c r="I674"/>
      <c r="L674"/>
      <c r="M674"/>
      <c r="Q674"/>
      <c r="T674"/>
    </row>
    <row r="675" spans="9:20" x14ac:dyDescent="0.25">
      <c r="I675"/>
      <c r="L675"/>
      <c r="M675"/>
      <c r="Q675"/>
      <c r="T675"/>
    </row>
    <row r="676" spans="9:20" x14ac:dyDescent="0.25">
      <c r="I676"/>
      <c r="L676"/>
      <c r="M676"/>
      <c r="Q676"/>
      <c r="T676"/>
    </row>
    <row r="677" spans="9:20" x14ac:dyDescent="0.25">
      <c r="I677"/>
      <c r="L677"/>
      <c r="M677"/>
      <c r="Q677"/>
      <c r="T677"/>
    </row>
    <row r="678" spans="9:20" x14ac:dyDescent="0.25">
      <c r="I678"/>
      <c r="L678"/>
      <c r="M678"/>
      <c r="Q678"/>
      <c r="T678"/>
    </row>
    <row r="679" spans="9:20" x14ac:dyDescent="0.25">
      <c r="I679"/>
      <c r="L679"/>
      <c r="M679"/>
      <c r="Q679"/>
      <c r="T679"/>
    </row>
    <row r="680" spans="9:20" x14ac:dyDescent="0.25">
      <c r="I680"/>
      <c r="L680"/>
      <c r="M680"/>
      <c r="Q680"/>
      <c r="T680"/>
    </row>
    <row r="681" spans="9:20" x14ac:dyDescent="0.25">
      <c r="I681"/>
      <c r="L681"/>
      <c r="M681"/>
      <c r="Q681"/>
      <c r="T681"/>
    </row>
    <row r="682" spans="9:20" x14ac:dyDescent="0.25">
      <c r="I682"/>
      <c r="L682"/>
      <c r="M682"/>
      <c r="Q682"/>
      <c r="T682"/>
    </row>
    <row r="683" spans="9:20" x14ac:dyDescent="0.25">
      <c r="I683"/>
      <c r="L683"/>
      <c r="M683"/>
      <c r="Q683"/>
      <c r="T683"/>
    </row>
    <row r="684" spans="9:20" x14ac:dyDescent="0.25">
      <c r="I684"/>
      <c r="L684"/>
      <c r="M684"/>
      <c r="Q684"/>
      <c r="T684"/>
    </row>
    <row r="685" spans="9:20" x14ac:dyDescent="0.25">
      <c r="I685"/>
      <c r="L685"/>
      <c r="M685"/>
      <c r="Q685"/>
      <c r="T685"/>
    </row>
    <row r="686" spans="9:20" x14ac:dyDescent="0.25">
      <c r="I686"/>
      <c r="L686"/>
      <c r="M686"/>
      <c r="Q686"/>
      <c r="T686"/>
    </row>
    <row r="687" spans="9:20" x14ac:dyDescent="0.25">
      <c r="I687"/>
      <c r="L687"/>
      <c r="M687"/>
      <c r="Q687"/>
      <c r="T687"/>
    </row>
    <row r="688" spans="9:20" x14ac:dyDescent="0.25">
      <c r="I688"/>
      <c r="L688"/>
      <c r="M688"/>
      <c r="Q688"/>
      <c r="T688"/>
    </row>
    <row r="689" spans="9:20" x14ac:dyDescent="0.25">
      <c r="I689"/>
      <c r="L689"/>
      <c r="M689"/>
      <c r="Q689"/>
      <c r="T689"/>
    </row>
    <row r="690" spans="9:20" x14ac:dyDescent="0.25">
      <c r="I690"/>
      <c r="L690"/>
      <c r="M690"/>
      <c r="Q690"/>
      <c r="T690"/>
    </row>
    <row r="691" spans="9:20" x14ac:dyDescent="0.25">
      <c r="I691"/>
      <c r="L691"/>
      <c r="M691"/>
      <c r="Q691"/>
      <c r="T691"/>
    </row>
    <row r="692" spans="9:20" x14ac:dyDescent="0.25">
      <c r="I692"/>
      <c r="L692"/>
      <c r="M692"/>
      <c r="Q692"/>
      <c r="T692"/>
    </row>
    <row r="693" spans="9:20" x14ac:dyDescent="0.25">
      <c r="I693"/>
      <c r="L693"/>
      <c r="M693"/>
      <c r="Q693"/>
      <c r="T693"/>
    </row>
    <row r="694" spans="9:20" x14ac:dyDescent="0.25">
      <c r="I694"/>
      <c r="L694"/>
      <c r="M694"/>
      <c r="Q694"/>
      <c r="T694"/>
    </row>
    <row r="695" spans="9:20" x14ac:dyDescent="0.25">
      <c r="I695"/>
      <c r="L695"/>
      <c r="M695"/>
      <c r="Q695"/>
      <c r="T695"/>
    </row>
    <row r="696" spans="9:20" x14ac:dyDescent="0.25">
      <c r="I696"/>
      <c r="L696"/>
      <c r="M696"/>
      <c r="Q696"/>
      <c r="T696"/>
    </row>
    <row r="697" spans="9:20" x14ac:dyDescent="0.25">
      <c r="I697"/>
      <c r="L697"/>
      <c r="M697"/>
      <c r="Q697"/>
      <c r="T697"/>
    </row>
    <row r="698" spans="9:20" x14ac:dyDescent="0.25">
      <c r="I698"/>
      <c r="L698"/>
      <c r="M698"/>
      <c r="Q698"/>
      <c r="T698"/>
    </row>
    <row r="699" spans="9:20" x14ac:dyDescent="0.25">
      <c r="I699"/>
      <c r="L699"/>
      <c r="M699"/>
      <c r="Q699"/>
      <c r="T699"/>
    </row>
    <row r="700" spans="9:20" x14ac:dyDescent="0.25">
      <c r="I700"/>
      <c r="L700"/>
      <c r="M700"/>
      <c r="Q700"/>
      <c r="T700"/>
    </row>
    <row r="701" spans="9:20" x14ac:dyDescent="0.25">
      <c r="I701"/>
      <c r="L701"/>
      <c r="M701"/>
      <c r="Q701"/>
      <c r="T701"/>
    </row>
    <row r="702" spans="9:20" x14ac:dyDescent="0.25">
      <c r="I702"/>
      <c r="L702"/>
      <c r="M702"/>
      <c r="Q702"/>
      <c r="T702"/>
    </row>
    <row r="703" spans="9:20" x14ac:dyDescent="0.25">
      <c r="I703"/>
      <c r="L703"/>
      <c r="M703"/>
      <c r="Q703"/>
      <c r="T703"/>
    </row>
    <row r="704" spans="9:20" x14ac:dyDescent="0.25">
      <c r="I704"/>
      <c r="L704"/>
      <c r="M704"/>
      <c r="Q704"/>
      <c r="T704"/>
    </row>
    <row r="705" spans="9:20" x14ac:dyDescent="0.25">
      <c r="I705"/>
      <c r="L705"/>
      <c r="M705"/>
      <c r="Q705"/>
      <c r="T705"/>
    </row>
    <row r="706" spans="9:20" x14ac:dyDescent="0.25">
      <c r="I706"/>
      <c r="L706"/>
      <c r="M706"/>
      <c r="Q706"/>
      <c r="T706"/>
    </row>
    <row r="707" spans="9:20" x14ac:dyDescent="0.25">
      <c r="I707"/>
      <c r="L707"/>
      <c r="M707"/>
      <c r="Q707"/>
      <c r="T707"/>
    </row>
    <row r="708" spans="9:20" x14ac:dyDescent="0.25">
      <c r="I708"/>
      <c r="L708"/>
      <c r="M708"/>
      <c r="Q708"/>
      <c r="T708"/>
    </row>
    <row r="709" spans="9:20" x14ac:dyDescent="0.25">
      <c r="I709"/>
      <c r="L709"/>
      <c r="M709"/>
      <c r="Q709"/>
      <c r="T709"/>
    </row>
    <row r="710" spans="9:20" x14ac:dyDescent="0.25">
      <c r="I710"/>
      <c r="L710"/>
      <c r="M710"/>
      <c r="Q710"/>
      <c r="T710"/>
    </row>
    <row r="711" spans="9:20" x14ac:dyDescent="0.25">
      <c r="I711"/>
      <c r="L711"/>
      <c r="M711"/>
      <c r="Q711"/>
      <c r="T711"/>
    </row>
    <row r="712" spans="9:20" x14ac:dyDescent="0.25">
      <c r="I712"/>
      <c r="L712"/>
      <c r="M712"/>
      <c r="Q712"/>
      <c r="T712"/>
    </row>
    <row r="713" spans="9:20" x14ac:dyDescent="0.25">
      <c r="I713"/>
      <c r="L713"/>
      <c r="M713"/>
      <c r="Q713"/>
      <c r="T713"/>
    </row>
    <row r="714" spans="9:20" x14ac:dyDescent="0.25">
      <c r="I714"/>
      <c r="L714"/>
      <c r="M714"/>
      <c r="Q714"/>
      <c r="T714"/>
    </row>
    <row r="715" spans="9:20" x14ac:dyDescent="0.25">
      <c r="I715"/>
      <c r="L715"/>
      <c r="M715"/>
      <c r="Q715"/>
      <c r="T715"/>
    </row>
    <row r="716" spans="9:20" x14ac:dyDescent="0.25">
      <c r="I716"/>
      <c r="L716"/>
      <c r="M716"/>
      <c r="Q716"/>
      <c r="T716"/>
    </row>
    <row r="717" spans="9:20" x14ac:dyDescent="0.25">
      <c r="I717"/>
      <c r="L717"/>
      <c r="M717"/>
      <c r="Q717"/>
      <c r="T717"/>
    </row>
    <row r="718" spans="9:20" x14ac:dyDescent="0.25">
      <c r="I718"/>
      <c r="L718"/>
      <c r="M718"/>
      <c r="Q718"/>
      <c r="T718"/>
    </row>
    <row r="719" spans="9:20" x14ac:dyDescent="0.25">
      <c r="I719"/>
      <c r="L719"/>
      <c r="M719"/>
      <c r="Q719"/>
      <c r="T719"/>
    </row>
    <row r="720" spans="9:20" x14ac:dyDescent="0.25">
      <c r="I720"/>
      <c r="L720"/>
      <c r="M720"/>
      <c r="Q720"/>
      <c r="T720"/>
    </row>
    <row r="721" spans="9:20" x14ac:dyDescent="0.25">
      <c r="I721"/>
      <c r="L721"/>
      <c r="M721"/>
      <c r="Q721"/>
      <c r="T721"/>
    </row>
    <row r="722" spans="9:20" x14ac:dyDescent="0.25">
      <c r="I722"/>
      <c r="L722"/>
      <c r="M722"/>
      <c r="Q722"/>
      <c r="T722"/>
    </row>
    <row r="723" spans="9:20" x14ac:dyDescent="0.25">
      <c r="I723"/>
      <c r="L723"/>
      <c r="M723"/>
      <c r="Q723"/>
      <c r="T723"/>
    </row>
    <row r="724" spans="9:20" x14ac:dyDescent="0.25">
      <c r="I724"/>
      <c r="L724"/>
      <c r="M724"/>
      <c r="Q724"/>
      <c r="T724"/>
    </row>
    <row r="725" spans="9:20" x14ac:dyDescent="0.25">
      <c r="I725"/>
      <c r="L725"/>
      <c r="M725"/>
      <c r="Q725"/>
      <c r="T725"/>
    </row>
    <row r="726" spans="9:20" x14ac:dyDescent="0.25">
      <c r="I726"/>
      <c r="L726"/>
      <c r="M726"/>
      <c r="Q726"/>
      <c r="T726"/>
    </row>
    <row r="727" spans="9:20" x14ac:dyDescent="0.25">
      <c r="I727"/>
      <c r="L727"/>
      <c r="M727"/>
      <c r="Q727"/>
      <c r="T727"/>
    </row>
    <row r="728" spans="9:20" x14ac:dyDescent="0.25">
      <c r="I728"/>
      <c r="L728"/>
      <c r="M728"/>
      <c r="Q728"/>
      <c r="T728"/>
    </row>
    <row r="729" spans="9:20" x14ac:dyDescent="0.25">
      <c r="I729"/>
      <c r="L729"/>
      <c r="M729"/>
      <c r="Q729"/>
      <c r="T729"/>
    </row>
    <row r="730" spans="9:20" x14ac:dyDescent="0.25">
      <c r="I730"/>
      <c r="L730"/>
      <c r="M730"/>
      <c r="Q730"/>
      <c r="T730"/>
    </row>
    <row r="731" spans="9:20" x14ac:dyDescent="0.25">
      <c r="I731"/>
      <c r="L731"/>
      <c r="M731"/>
      <c r="Q731"/>
      <c r="T731"/>
    </row>
    <row r="732" spans="9:20" x14ac:dyDescent="0.25">
      <c r="I732"/>
      <c r="L732"/>
      <c r="M732"/>
      <c r="Q732"/>
      <c r="T732"/>
    </row>
    <row r="733" spans="9:20" x14ac:dyDescent="0.25">
      <c r="I733"/>
      <c r="L733"/>
      <c r="M733"/>
      <c r="Q733"/>
      <c r="T733"/>
    </row>
    <row r="734" spans="9:20" x14ac:dyDescent="0.25">
      <c r="I734"/>
      <c r="L734"/>
      <c r="M734"/>
      <c r="Q734"/>
      <c r="T734"/>
    </row>
    <row r="735" spans="9:20" x14ac:dyDescent="0.25">
      <c r="I735"/>
      <c r="L735"/>
      <c r="M735"/>
      <c r="Q735"/>
      <c r="T735"/>
    </row>
    <row r="736" spans="9:20" x14ac:dyDescent="0.25">
      <c r="I736"/>
      <c r="L736"/>
      <c r="M736"/>
      <c r="Q736"/>
      <c r="T736"/>
    </row>
    <row r="737" spans="9:20" x14ac:dyDescent="0.25">
      <c r="I737"/>
      <c r="L737"/>
      <c r="M737"/>
      <c r="Q737"/>
      <c r="T737"/>
    </row>
    <row r="738" spans="9:20" x14ac:dyDescent="0.25">
      <c r="I738"/>
      <c r="L738"/>
      <c r="M738"/>
      <c r="Q738"/>
      <c r="T738"/>
    </row>
    <row r="739" spans="9:20" x14ac:dyDescent="0.25">
      <c r="I739"/>
      <c r="L739"/>
      <c r="M739"/>
      <c r="Q739"/>
      <c r="T739"/>
    </row>
    <row r="740" spans="9:20" x14ac:dyDescent="0.25">
      <c r="I740"/>
      <c r="L740"/>
      <c r="M740"/>
      <c r="Q740"/>
      <c r="T740"/>
    </row>
    <row r="741" spans="9:20" x14ac:dyDescent="0.25">
      <c r="I741"/>
      <c r="L741"/>
      <c r="M741"/>
      <c r="Q741"/>
      <c r="T741"/>
    </row>
    <row r="742" spans="9:20" x14ac:dyDescent="0.25">
      <c r="I742"/>
      <c r="L742"/>
      <c r="M742"/>
      <c r="Q742"/>
      <c r="T742"/>
    </row>
    <row r="743" spans="9:20" x14ac:dyDescent="0.25">
      <c r="I743"/>
      <c r="L743"/>
      <c r="M743"/>
      <c r="Q743"/>
      <c r="T743"/>
    </row>
    <row r="744" spans="9:20" x14ac:dyDescent="0.25">
      <c r="I744"/>
      <c r="L744"/>
      <c r="M744"/>
      <c r="Q744"/>
      <c r="T744"/>
    </row>
    <row r="745" spans="9:20" x14ac:dyDescent="0.25">
      <c r="I745"/>
      <c r="L745"/>
      <c r="M745"/>
      <c r="Q745"/>
      <c r="T745"/>
    </row>
    <row r="746" spans="9:20" x14ac:dyDescent="0.25">
      <c r="I746"/>
      <c r="L746"/>
      <c r="M746"/>
      <c r="Q746"/>
      <c r="T746"/>
    </row>
    <row r="747" spans="9:20" x14ac:dyDescent="0.25">
      <c r="I747"/>
      <c r="L747"/>
      <c r="M747"/>
      <c r="Q747"/>
      <c r="T747"/>
    </row>
    <row r="748" spans="9:20" x14ac:dyDescent="0.25">
      <c r="I748"/>
      <c r="L748"/>
      <c r="M748"/>
      <c r="Q748"/>
      <c r="T748"/>
    </row>
    <row r="749" spans="9:20" x14ac:dyDescent="0.25">
      <c r="I749"/>
      <c r="L749"/>
      <c r="M749"/>
      <c r="Q749"/>
      <c r="T749"/>
    </row>
    <row r="750" spans="9:20" x14ac:dyDescent="0.25">
      <c r="I750"/>
      <c r="L750"/>
      <c r="M750"/>
      <c r="Q750"/>
      <c r="T750"/>
    </row>
    <row r="751" spans="9:20" x14ac:dyDescent="0.25">
      <c r="I751"/>
      <c r="L751"/>
      <c r="M751"/>
      <c r="Q751"/>
      <c r="T751"/>
    </row>
    <row r="752" spans="9:20" x14ac:dyDescent="0.25">
      <c r="I752"/>
      <c r="L752"/>
      <c r="M752"/>
      <c r="Q752"/>
      <c r="T752"/>
    </row>
    <row r="753" spans="9:20" x14ac:dyDescent="0.25">
      <c r="I753"/>
      <c r="L753"/>
      <c r="M753"/>
      <c r="Q753"/>
      <c r="T753"/>
    </row>
    <row r="754" spans="9:20" x14ac:dyDescent="0.25">
      <c r="I754"/>
      <c r="L754"/>
      <c r="M754"/>
      <c r="Q754"/>
      <c r="T754"/>
    </row>
    <row r="755" spans="9:20" x14ac:dyDescent="0.25">
      <c r="I755"/>
      <c r="L755"/>
      <c r="M755"/>
      <c r="Q755"/>
      <c r="T755"/>
    </row>
    <row r="756" spans="9:20" x14ac:dyDescent="0.25">
      <c r="I756"/>
      <c r="L756"/>
      <c r="M756"/>
      <c r="Q756"/>
      <c r="T756"/>
    </row>
    <row r="757" spans="9:20" x14ac:dyDescent="0.25">
      <c r="I757"/>
      <c r="L757"/>
      <c r="M757"/>
      <c r="Q757"/>
      <c r="T757"/>
    </row>
    <row r="758" spans="9:20" x14ac:dyDescent="0.25">
      <c r="I758"/>
      <c r="L758"/>
      <c r="M758"/>
      <c r="Q758"/>
      <c r="T758"/>
    </row>
    <row r="759" spans="9:20" x14ac:dyDescent="0.25">
      <c r="I759"/>
      <c r="L759"/>
      <c r="M759"/>
      <c r="Q759"/>
      <c r="T759"/>
    </row>
    <row r="760" spans="9:20" x14ac:dyDescent="0.25">
      <c r="I760"/>
      <c r="L760"/>
      <c r="M760"/>
      <c r="Q760"/>
      <c r="T760"/>
    </row>
    <row r="761" spans="9:20" x14ac:dyDescent="0.25">
      <c r="I761"/>
      <c r="L761"/>
      <c r="M761"/>
      <c r="Q761"/>
      <c r="T761"/>
    </row>
    <row r="762" spans="9:20" x14ac:dyDescent="0.25">
      <c r="I762"/>
      <c r="L762"/>
      <c r="M762"/>
      <c r="Q762"/>
      <c r="T762"/>
    </row>
    <row r="763" spans="9:20" x14ac:dyDescent="0.25">
      <c r="I763"/>
      <c r="L763"/>
      <c r="M763"/>
      <c r="Q763"/>
      <c r="T763"/>
    </row>
    <row r="764" spans="9:20" x14ac:dyDescent="0.25">
      <c r="I764"/>
      <c r="L764"/>
      <c r="M764"/>
      <c r="Q764"/>
      <c r="T764"/>
    </row>
    <row r="765" spans="9:20" x14ac:dyDescent="0.25">
      <c r="I765"/>
      <c r="L765"/>
      <c r="M765"/>
      <c r="Q765"/>
      <c r="T765"/>
    </row>
    <row r="766" spans="9:20" x14ac:dyDescent="0.25">
      <c r="I766"/>
      <c r="L766"/>
      <c r="M766"/>
      <c r="Q766"/>
      <c r="T766"/>
    </row>
    <row r="767" spans="9:20" x14ac:dyDescent="0.25">
      <c r="I767"/>
      <c r="L767"/>
      <c r="M767"/>
      <c r="Q767"/>
      <c r="T767"/>
    </row>
    <row r="768" spans="9:20" x14ac:dyDescent="0.25">
      <c r="I768"/>
      <c r="L768"/>
      <c r="M768"/>
      <c r="Q768"/>
      <c r="T768"/>
    </row>
    <row r="769" spans="9:20" x14ac:dyDescent="0.25">
      <c r="I769"/>
      <c r="L769"/>
      <c r="M769"/>
      <c r="Q769"/>
      <c r="T769"/>
    </row>
    <row r="770" spans="9:20" x14ac:dyDescent="0.25">
      <c r="I770"/>
      <c r="L770"/>
      <c r="M770"/>
      <c r="Q770"/>
      <c r="T770"/>
    </row>
    <row r="771" spans="9:20" x14ac:dyDescent="0.25">
      <c r="I771"/>
      <c r="L771"/>
      <c r="M771"/>
      <c r="Q771"/>
      <c r="T771"/>
    </row>
    <row r="772" spans="9:20" x14ac:dyDescent="0.25">
      <c r="I772"/>
      <c r="L772"/>
      <c r="M772"/>
      <c r="Q772"/>
      <c r="T772"/>
    </row>
    <row r="773" spans="9:20" x14ac:dyDescent="0.25">
      <c r="I773"/>
      <c r="L773"/>
      <c r="M773"/>
      <c r="Q773"/>
      <c r="T773"/>
    </row>
    <row r="774" spans="9:20" x14ac:dyDescent="0.25">
      <c r="I774"/>
      <c r="L774"/>
      <c r="M774"/>
      <c r="Q774"/>
      <c r="T774"/>
    </row>
    <row r="775" spans="9:20" x14ac:dyDescent="0.25">
      <c r="I775"/>
      <c r="L775"/>
      <c r="M775"/>
      <c r="Q775"/>
      <c r="T775"/>
    </row>
    <row r="776" spans="9:20" x14ac:dyDescent="0.25">
      <c r="I776"/>
      <c r="L776"/>
      <c r="M776"/>
      <c r="Q776"/>
      <c r="T776"/>
    </row>
    <row r="777" spans="9:20" x14ac:dyDescent="0.25">
      <c r="I777"/>
      <c r="L777"/>
      <c r="M777"/>
      <c r="Q777"/>
      <c r="T777"/>
    </row>
    <row r="778" spans="9:20" x14ac:dyDescent="0.25">
      <c r="I778"/>
      <c r="L778"/>
      <c r="M778"/>
      <c r="Q778"/>
      <c r="T778"/>
    </row>
    <row r="779" spans="9:20" x14ac:dyDescent="0.25">
      <c r="I779"/>
      <c r="L779"/>
      <c r="M779"/>
      <c r="Q779"/>
      <c r="T779"/>
    </row>
    <row r="780" spans="9:20" x14ac:dyDescent="0.25">
      <c r="I780"/>
      <c r="L780"/>
      <c r="M780"/>
      <c r="Q780"/>
      <c r="T780"/>
    </row>
    <row r="781" spans="9:20" x14ac:dyDescent="0.25">
      <c r="I781"/>
      <c r="L781"/>
      <c r="M781"/>
      <c r="Q781"/>
      <c r="T781"/>
    </row>
    <row r="782" spans="9:20" x14ac:dyDescent="0.25">
      <c r="I782"/>
      <c r="L782"/>
      <c r="M782"/>
      <c r="Q782"/>
      <c r="T782"/>
    </row>
    <row r="783" spans="9:20" x14ac:dyDescent="0.25">
      <c r="I783"/>
      <c r="L783"/>
      <c r="M783"/>
      <c r="Q783"/>
      <c r="T783"/>
    </row>
    <row r="784" spans="9:20" x14ac:dyDescent="0.25">
      <c r="I784"/>
      <c r="L784"/>
      <c r="M784"/>
      <c r="Q784"/>
      <c r="T784"/>
    </row>
    <row r="785" spans="9:20" x14ac:dyDescent="0.25">
      <c r="I785"/>
      <c r="L785"/>
      <c r="M785"/>
      <c r="Q785"/>
      <c r="T785"/>
    </row>
    <row r="786" spans="9:20" x14ac:dyDescent="0.25">
      <c r="I786"/>
      <c r="L786"/>
      <c r="M786"/>
      <c r="Q786"/>
      <c r="T786"/>
    </row>
    <row r="787" spans="9:20" x14ac:dyDescent="0.25">
      <c r="I787"/>
      <c r="L787"/>
      <c r="M787"/>
      <c r="Q787"/>
      <c r="T787"/>
    </row>
    <row r="788" spans="9:20" x14ac:dyDescent="0.25">
      <c r="I788"/>
      <c r="L788"/>
      <c r="M788"/>
      <c r="Q788"/>
      <c r="T788"/>
    </row>
    <row r="789" spans="9:20" x14ac:dyDescent="0.25">
      <c r="I789"/>
      <c r="L789"/>
      <c r="M789"/>
      <c r="Q789"/>
      <c r="T789"/>
    </row>
    <row r="790" spans="9:20" x14ac:dyDescent="0.25">
      <c r="I790"/>
      <c r="L790"/>
      <c r="M790"/>
      <c r="Q790"/>
      <c r="T790"/>
    </row>
    <row r="791" spans="9:20" x14ac:dyDescent="0.25">
      <c r="I791"/>
      <c r="L791"/>
      <c r="M791"/>
      <c r="Q791"/>
      <c r="T791"/>
    </row>
    <row r="792" spans="9:20" x14ac:dyDescent="0.25">
      <c r="I792"/>
      <c r="L792"/>
      <c r="M792"/>
      <c r="Q792"/>
      <c r="T792"/>
    </row>
    <row r="793" spans="9:20" x14ac:dyDescent="0.25">
      <c r="I793"/>
      <c r="L793"/>
      <c r="M793"/>
      <c r="Q793"/>
      <c r="T793"/>
    </row>
    <row r="794" spans="9:20" x14ac:dyDescent="0.25">
      <c r="I794"/>
      <c r="L794"/>
      <c r="M794"/>
      <c r="Q794"/>
      <c r="T794"/>
    </row>
    <row r="795" spans="9:20" x14ac:dyDescent="0.25">
      <c r="I795"/>
      <c r="L795"/>
      <c r="M795"/>
      <c r="Q795"/>
      <c r="T795"/>
    </row>
    <row r="796" spans="9:20" x14ac:dyDescent="0.25">
      <c r="I796"/>
      <c r="L796"/>
      <c r="M796"/>
      <c r="Q796"/>
      <c r="T796"/>
    </row>
    <row r="797" spans="9:20" x14ac:dyDescent="0.25">
      <c r="I797"/>
      <c r="L797"/>
      <c r="M797"/>
      <c r="Q797"/>
      <c r="T797"/>
    </row>
    <row r="798" spans="9:20" x14ac:dyDescent="0.25">
      <c r="I798"/>
      <c r="L798"/>
      <c r="M798"/>
      <c r="Q798"/>
      <c r="T798"/>
    </row>
    <row r="799" spans="9:20" x14ac:dyDescent="0.25">
      <c r="I799"/>
      <c r="L799"/>
      <c r="M799"/>
      <c r="Q799"/>
      <c r="T799"/>
    </row>
    <row r="800" spans="9:20" x14ac:dyDescent="0.25">
      <c r="I800"/>
      <c r="L800"/>
      <c r="M800"/>
      <c r="Q800"/>
      <c r="T800"/>
    </row>
    <row r="801" spans="9:20" x14ac:dyDescent="0.25">
      <c r="I801"/>
      <c r="L801"/>
      <c r="M801"/>
      <c r="Q801"/>
      <c r="T801"/>
    </row>
    <row r="802" spans="9:20" x14ac:dyDescent="0.25">
      <c r="I802"/>
      <c r="L802"/>
      <c r="M802"/>
      <c r="Q802"/>
      <c r="T802"/>
    </row>
    <row r="803" spans="9:20" x14ac:dyDescent="0.25">
      <c r="I803"/>
      <c r="L803"/>
      <c r="M803"/>
      <c r="Q803"/>
      <c r="T803"/>
    </row>
    <row r="804" spans="9:20" x14ac:dyDescent="0.25">
      <c r="I804"/>
      <c r="L804"/>
      <c r="M804"/>
      <c r="Q804"/>
      <c r="T804"/>
    </row>
    <row r="805" spans="9:20" x14ac:dyDescent="0.25">
      <c r="I805"/>
      <c r="L805"/>
      <c r="M805"/>
      <c r="Q805"/>
      <c r="T805"/>
    </row>
    <row r="806" spans="9:20" x14ac:dyDescent="0.25">
      <c r="I806"/>
      <c r="L806"/>
      <c r="M806"/>
      <c r="Q806"/>
      <c r="T806"/>
    </row>
    <row r="807" spans="9:20" x14ac:dyDescent="0.25">
      <c r="I807"/>
      <c r="L807"/>
      <c r="M807"/>
      <c r="Q807"/>
      <c r="T807"/>
    </row>
    <row r="808" spans="9:20" x14ac:dyDescent="0.25">
      <c r="I808"/>
      <c r="L808"/>
      <c r="M808"/>
      <c r="Q808"/>
      <c r="T808"/>
    </row>
    <row r="809" spans="9:20" x14ac:dyDescent="0.25">
      <c r="I809"/>
      <c r="L809"/>
      <c r="M809"/>
      <c r="Q809"/>
      <c r="T809"/>
    </row>
    <row r="810" spans="9:20" x14ac:dyDescent="0.25">
      <c r="I810"/>
      <c r="L810"/>
      <c r="M810"/>
      <c r="Q810"/>
      <c r="T810"/>
    </row>
    <row r="811" spans="9:20" x14ac:dyDescent="0.25">
      <c r="I811"/>
      <c r="L811"/>
      <c r="M811"/>
      <c r="Q811"/>
      <c r="T811"/>
    </row>
    <row r="812" spans="9:20" x14ac:dyDescent="0.25">
      <c r="I812"/>
      <c r="L812"/>
      <c r="M812"/>
      <c r="Q812"/>
      <c r="T812"/>
    </row>
    <row r="813" spans="9:20" x14ac:dyDescent="0.25">
      <c r="I813"/>
      <c r="L813"/>
      <c r="M813"/>
      <c r="Q813"/>
      <c r="T813"/>
    </row>
    <row r="814" spans="9:20" x14ac:dyDescent="0.25">
      <c r="I814"/>
      <c r="L814"/>
      <c r="M814"/>
      <c r="Q814"/>
      <c r="T814"/>
    </row>
    <row r="815" spans="9:20" x14ac:dyDescent="0.25">
      <c r="I815"/>
      <c r="L815"/>
      <c r="M815"/>
      <c r="Q815"/>
      <c r="T815"/>
    </row>
    <row r="816" spans="9:20" x14ac:dyDescent="0.25">
      <c r="I816"/>
      <c r="L816"/>
      <c r="M816"/>
      <c r="Q816"/>
      <c r="T816"/>
    </row>
    <row r="817" spans="9:20" x14ac:dyDescent="0.25">
      <c r="I817"/>
      <c r="L817"/>
      <c r="M817"/>
      <c r="Q817"/>
      <c r="T817"/>
    </row>
    <row r="818" spans="9:20" x14ac:dyDescent="0.25">
      <c r="I818"/>
      <c r="L818"/>
      <c r="M818"/>
      <c r="Q818"/>
      <c r="T818"/>
    </row>
    <row r="819" spans="9:20" x14ac:dyDescent="0.25">
      <c r="I819"/>
      <c r="L819"/>
      <c r="M819"/>
      <c r="Q819"/>
      <c r="T819"/>
    </row>
    <row r="820" spans="9:20" x14ac:dyDescent="0.25">
      <c r="I820"/>
      <c r="L820"/>
      <c r="M820"/>
      <c r="Q820"/>
      <c r="T820"/>
    </row>
    <row r="821" spans="9:20" x14ac:dyDescent="0.25">
      <c r="I821"/>
      <c r="L821"/>
      <c r="M821"/>
      <c r="Q821"/>
      <c r="T821"/>
    </row>
    <row r="822" spans="9:20" x14ac:dyDescent="0.25">
      <c r="I822"/>
      <c r="L822"/>
      <c r="M822"/>
      <c r="Q822"/>
      <c r="T822"/>
    </row>
    <row r="823" spans="9:20" x14ac:dyDescent="0.25">
      <c r="I823"/>
      <c r="L823"/>
      <c r="M823"/>
      <c r="Q823"/>
      <c r="T823"/>
    </row>
    <row r="824" spans="9:20" x14ac:dyDescent="0.25">
      <c r="I824"/>
      <c r="L824"/>
      <c r="M824"/>
      <c r="Q824"/>
      <c r="T824"/>
    </row>
    <row r="825" spans="9:20" x14ac:dyDescent="0.25">
      <c r="I825"/>
      <c r="L825"/>
      <c r="M825"/>
      <c r="Q825"/>
      <c r="T825"/>
    </row>
    <row r="826" spans="9:20" x14ac:dyDescent="0.25">
      <c r="I826"/>
      <c r="L826"/>
      <c r="M826"/>
      <c r="Q826"/>
      <c r="T826"/>
    </row>
    <row r="827" spans="9:20" x14ac:dyDescent="0.25">
      <c r="I827"/>
      <c r="L827"/>
      <c r="M827"/>
      <c r="Q827"/>
      <c r="T827"/>
    </row>
    <row r="828" spans="9:20" x14ac:dyDescent="0.25">
      <c r="I828"/>
      <c r="L828"/>
      <c r="M828"/>
      <c r="Q828"/>
      <c r="T828"/>
    </row>
    <row r="829" spans="9:20" x14ac:dyDescent="0.25">
      <c r="I829"/>
      <c r="L829"/>
      <c r="M829"/>
      <c r="Q829"/>
      <c r="T829"/>
    </row>
    <row r="830" spans="9:20" x14ac:dyDescent="0.25">
      <c r="I830"/>
      <c r="L830"/>
      <c r="M830"/>
      <c r="Q830"/>
      <c r="T830"/>
    </row>
    <row r="831" spans="9:20" x14ac:dyDescent="0.25">
      <c r="I831"/>
      <c r="L831"/>
      <c r="M831"/>
      <c r="Q831"/>
      <c r="T831"/>
    </row>
    <row r="832" spans="9:20" x14ac:dyDescent="0.25">
      <c r="I832"/>
      <c r="L832"/>
      <c r="M832"/>
      <c r="Q832"/>
      <c r="T832"/>
    </row>
    <row r="833" spans="9:20" x14ac:dyDescent="0.25">
      <c r="I833"/>
      <c r="L833"/>
      <c r="M833"/>
      <c r="Q833"/>
      <c r="T833"/>
    </row>
    <row r="834" spans="9:20" x14ac:dyDescent="0.25">
      <c r="I834"/>
      <c r="L834"/>
      <c r="M834"/>
      <c r="Q834"/>
      <c r="T834"/>
    </row>
    <row r="835" spans="9:20" x14ac:dyDescent="0.25">
      <c r="I835"/>
      <c r="L835"/>
      <c r="M835"/>
      <c r="Q835"/>
      <c r="T835"/>
    </row>
    <row r="836" spans="9:20" x14ac:dyDescent="0.25">
      <c r="I836"/>
      <c r="L836"/>
      <c r="M836"/>
      <c r="Q836"/>
      <c r="T836"/>
    </row>
    <row r="837" spans="9:20" x14ac:dyDescent="0.25">
      <c r="I837"/>
      <c r="L837"/>
      <c r="M837"/>
      <c r="Q837"/>
      <c r="T837"/>
    </row>
    <row r="838" spans="9:20" x14ac:dyDescent="0.25">
      <c r="I838"/>
      <c r="L838"/>
      <c r="M838"/>
      <c r="Q838"/>
      <c r="T838"/>
    </row>
    <row r="839" spans="9:20" x14ac:dyDescent="0.25">
      <c r="I839"/>
      <c r="L839"/>
      <c r="M839"/>
      <c r="Q839"/>
      <c r="T839"/>
    </row>
    <row r="840" spans="9:20" x14ac:dyDescent="0.25">
      <c r="I840"/>
      <c r="L840"/>
      <c r="M840"/>
      <c r="Q840"/>
      <c r="T840"/>
    </row>
    <row r="841" spans="9:20" x14ac:dyDescent="0.25">
      <c r="I841"/>
      <c r="L841"/>
      <c r="M841"/>
      <c r="Q841"/>
      <c r="T841"/>
    </row>
    <row r="842" spans="9:20" x14ac:dyDescent="0.25">
      <c r="I842"/>
      <c r="L842"/>
      <c r="M842"/>
      <c r="Q842"/>
      <c r="T842"/>
    </row>
    <row r="843" spans="9:20" x14ac:dyDescent="0.25">
      <c r="I843"/>
      <c r="L843"/>
      <c r="M843"/>
      <c r="Q843"/>
      <c r="T843"/>
    </row>
    <row r="844" spans="9:20" x14ac:dyDescent="0.25">
      <c r="I844"/>
      <c r="L844"/>
      <c r="M844"/>
      <c r="Q844"/>
      <c r="T844"/>
    </row>
    <row r="845" spans="9:20" x14ac:dyDescent="0.25">
      <c r="I845"/>
      <c r="L845"/>
      <c r="M845"/>
      <c r="Q845"/>
      <c r="T845"/>
    </row>
    <row r="846" spans="9:20" x14ac:dyDescent="0.25">
      <c r="I846"/>
      <c r="L846"/>
      <c r="M846"/>
      <c r="Q846"/>
      <c r="T846"/>
    </row>
    <row r="847" spans="9:20" x14ac:dyDescent="0.25">
      <c r="I847"/>
      <c r="L847"/>
      <c r="M847"/>
      <c r="Q847"/>
      <c r="T847"/>
    </row>
    <row r="848" spans="9:20" x14ac:dyDescent="0.25">
      <c r="I848"/>
      <c r="L848"/>
      <c r="M848"/>
      <c r="Q848"/>
      <c r="T848"/>
    </row>
    <row r="849" spans="9:20" x14ac:dyDescent="0.25">
      <c r="I849"/>
      <c r="L849"/>
      <c r="M849"/>
      <c r="Q849"/>
      <c r="T849"/>
    </row>
    <row r="850" spans="9:20" x14ac:dyDescent="0.25">
      <c r="I850"/>
      <c r="L850"/>
      <c r="M850"/>
      <c r="Q850"/>
      <c r="T850"/>
    </row>
    <row r="851" spans="9:20" x14ac:dyDescent="0.25">
      <c r="I851"/>
      <c r="L851"/>
      <c r="M851"/>
      <c r="Q851"/>
      <c r="T851"/>
    </row>
    <row r="852" spans="9:20" x14ac:dyDescent="0.25">
      <c r="I852"/>
      <c r="L852"/>
      <c r="M852"/>
      <c r="Q852"/>
      <c r="T852"/>
    </row>
    <row r="853" spans="9:20" x14ac:dyDescent="0.25">
      <c r="I853"/>
      <c r="L853"/>
      <c r="M853"/>
      <c r="Q853"/>
      <c r="T853"/>
    </row>
    <row r="854" spans="9:20" x14ac:dyDescent="0.25">
      <c r="I854"/>
      <c r="L854"/>
      <c r="M854"/>
      <c r="Q854"/>
      <c r="T854"/>
    </row>
    <row r="855" spans="9:20" x14ac:dyDescent="0.25">
      <c r="I855"/>
      <c r="L855"/>
      <c r="M855"/>
      <c r="Q855"/>
      <c r="T855"/>
    </row>
    <row r="856" spans="9:20" x14ac:dyDescent="0.25">
      <c r="I856"/>
      <c r="L856"/>
      <c r="M856"/>
      <c r="Q856"/>
      <c r="T856"/>
    </row>
    <row r="857" spans="9:20" x14ac:dyDescent="0.25">
      <c r="I857"/>
      <c r="L857"/>
      <c r="M857"/>
      <c r="Q857"/>
      <c r="T857"/>
    </row>
    <row r="858" spans="9:20" x14ac:dyDescent="0.25">
      <c r="I858"/>
      <c r="L858"/>
      <c r="M858"/>
      <c r="Q858"/>
      <c r="T858"/>
    </row>
    <row r="859" spans="9:20" x14ac:dyDescent="0.25">
      <c r="I859"/>
      <c r="L859"/>
      <c r="M859"/>
      <c r="Q859"/>
      <c r="T859"/>
    </row>
    <row r="860" spans="9:20" x14ac:dyDescent="0.25">
      <c r="I860"/>
      <c r="L860"/>
      <c r="M860"/>
      <c r="Q860"/>
      <c r="T860"/>
    </row>
    <row r="861" spans="9:20" x14ac:dyDescent="0.25">
      <c r="I861"/>
      <c r="L861"/>
      <c r="M861"/>
      <c r="Q861"/>
      <c r="T861"/>
    </row>
    <row r="862" spans="9:20" x14ac:dyDescent="0.25">
      <c r="I862"/>
      <c r="L862"/>
      <c r="M862"/>
      <c r="Q862"/>
      <c r="T862"/>
    </row>
    <row r="863" spans="9:20" x14ac:dyDescent="0.25">
      <c r="I863"/>
      <c r="L863"/>
      <c r="M863"/>
      <c r="Q863"/>
      <c r="T863"/>
    </row>
    <row r="864" spans="9:20" x14ac:dyDescent="0.25">
      <c r="I864"/>
      <c r="L864"/>
      <c r="M864"/>
      <c r="Q864"/>
      <c r="T864"/>
    </row>
    <row r="865" spans="9:20" x14ac:dyDescent="0.25">
      <c r="I865"/>
      <c r="L865"/>
      <c r="M865"/>
      <c r="Q865"/>
      <c r="T865"/>
    </row>
    <row r="866" spans="9:20" x14ac:dyDescent="0.25">
      <c r="I866"/>
      <c r="L866"/>
      <c r="M866"/>
      <c r="Q866"/>
      <c r="T866"/>
    </row>
    <row r="867" spans="9:20" x14ac:dyDescent="0.25">
      <c r="I867"/>
      <c r="L867"/>
      <c r="M867"/>
      <c r="Q867"/>
      <c r="T867"/>
    </row>
    <row r="868" spans="9:20" x14ac:dyDescent="0.25">
      <c r="I868"/>
      <c r="L868"/>
      <c r="M868"/>
      <c r="Q868"/>
      <c r="T868"/>
    </row>
    <row r="869" spans="9:20" x14ac:dyDescent="0.25">
      <c r="I869"/>
      <c r="L869"/>
      <c r="M869"/>
      <c r="Q869"/>
      <c r="T869"/>
    </row>
    <row r="870" spans="9:20" x14ac:dyDescent="0.25">
      <c r="I870"/>
      <c r="L870"/>
      <c r="M870"/>
      <c r="Q870"/>
      <c r="T870"/>
    </row>
    <row r="871" spans="9:20" x14ac:dyDescent="0.25">
      <c r="I871"/>
      <c r="L871"/>
      <c r="M871"/>
      <c r="Q871"/>
      <c r="T871"/>
    </row>
    <row r="872" spans="9:20" x14ac:dyDescent="0.25">
      <c r="I872"/>
      <c r="L872"/>
      <c r="M872"/>
      <c r="Q872"/>
      <c r="T872"/>
    </row>
    <row r="873" spans="9:20" x14ac:dyDescent="0.25">
      <c r="I873"/>
      <c r="L873"/>
      <c r="M873"/>
      <c r="Q873"/>
      <c r="T873"/>
    </row>
    <row r="874" spans="9:20" x14ac:dyDescent="0.25">
      <c r="I874"/>
      <c r="L874"/>
      <c r="M874"/>
      <c r="Q874"/>
      <c r="T874"/>
    </row>
    <row r="875" spans="9:20" x14ac:dyDescent="0.25">
      <c r="I875"/>
      <c r="L875"/>
      <c r="M875"/>
      <c r="Q875"/>
      <c r="T875"/>
    </row>
    <row r="876" spans="9:20" x14ac:dyDescent="0.25">
      <c r="I876"/>
      <c r="L876"/>
      <c r="M876"/>
      <c r="Q876"/>
      <c r="T876"/>
    </row>
    <row r="877" spans="9:20" x14ac:dyDescent="0.25">
      <c r="I877"/>
      <c r="L877"/>
      <c r="M877"/>
      <c r="Q877"/>
      <c r="T877"/>
    </row>
    <row r="878" spans="9:20" x14ac:dyDescent="0.25">
      <c r="I878"/>
      <c r="L878"/>
      <c r="M878"/>
      <c r="Q878"/>
      <c r="T878"/>
    </row>
    <row r="879" spans="9:20" x14ac:dyDescent="0.25">
      <c r="I879"/>
      <c r="L879"/>
      <c r="M879"/>
      <c r="Q879"/>
      <c r="T879"/>
    </row>
    <row r="880" spans="9:20" x14ac:dyDescent="0.25">
      <c r="I880"/>
      <c r="L880"/>
      <c r="M880"/>
      <c r="Q880"/>
      <c r="T880"/>
    </row>
    <row r="881" spans="9:20" x14ac:dyDescent="0.25">
      <c r="I881"/>
      <c r="L881"/>
      <c r="M881"/>
      <c r="Q881"/>
      <c r="T881"/>
    </row>
    <row r="882" spans="9:20" x14ac:dyDescent="0.25">
      <c r="I882"/>
      <c r="L882"/>
      <c r="M882"/>
      <c r="Q882"/>
      <c r="T882"/>
    </row>
    <row r="883" spans="9:20" x14ac:dyDescent="0.25">
      <c r="I883"/>
      <c r="L883"/>
      <c r="M883"/>
      <c r="Q883"/>
      <c r="T883"/>
    </row>
    <row r="884" spans="9:20" x14ac:dyDescent="0.25">
      <c r="I884"/>
      <c r="L884"/>
      <c r="M884"/>
      <c r="Q884"/>
      <c r="T884"/>
    </row>
    <row r="885" spans="9:20" x14ac:dyDescent="0.25">
      <c r="I885"/>
      <c r="L885"/>
      <c r="M885"/>
      <c r="Q885"/>
      <c r="T885"/>
    </row>
    <row r="886" spans="9:20" x14ac:dyDescent="0.25">
      <c r="I886"/>
      <c r="L886"/>
      <c r="M886"/>
      <c r="Q886"/>
      <c r="T886"/>
    </row>
    <row r="887" spans="9:20" x14ac:dyDescent="0.25">
      <c r="I887"/>
      <c r="L887"/>
      <c r="M887"/>
      <c r="Q887"/>
      <c r="T887"/>
    </row>
    <row r="888" spans="9:20" x14ac:dyDescent="0.25">
      <c r="I888"/>
      <c r="L888"/>
      <c r="M888"/>
      <c r="Q888"/>
      <c r="T888"/>
    </row>
    <row r="889" spans="9:20" x14ac:dyDescent="0.25">
      <c r="I889"/>
      <c r="L889"/>
      <c r="M889"/>
      <c r="Q889"/>
      <c r="T889"/>
    </row>
    <row r="890" spans="9:20" x14ac:dyDescent="0.25">
      <c r="I890"/>
      <c r="L890"/>
      <c r="M890"/>
      <c r="Q890"/>
      <c r="T890"/>
    </row>
    <row r="891" spans="9:20" x14ac:dyDescent="0.25">
      <c r="I891"/>
      <c r="L891"/>
      <c r="M891"/>
      <c r="Q891"/>
      <c r="T891"/>
    </row>
    <row r="892" spans="9:20" x14ac:dyDescent="0.25">
      <c r="I892"/>
      <c r="L892"/>
      <c r="M892"/>
      <c r="Q892"/>
      <c r="T892"/>
    </row>
    <row r="893" spans="9:20" x14ac:dyDescent="0.25">
      <c r="I893"/>
      <c r="L893"/>
      <c r="M893"/>
      <c r="Q893"/>
      <c r="T893"/>
    </row>
    <row r="894" spans="9:20" x14ac:dyDescent="0.25">
      <c r="I894"/>
      <c r="L894"/>
      <c r="M894"/>
      <c r="Q894"/>
      <c r="T894"/>
    </row>
    <row r="895" spans="9:20" x14ac:dyDescent="0.25">
      <c r="I895"/>
      <c r="L895"/>
      <c r="M895"/>
      <c r="Q895"/>
      <c r="T895"/>
    </row>
    <row r="896" spans="9:20" x14ac:dyDescent="0.25">
      <c r="I896"/>
      <c r="L896"/>
      <c r="M896"/>
      <c r="Q896"/>
      <c r="T896"/>
    </row>
    <row r="897" spans="9:20" x14ac:dyDescent="0.25">
      <c r="I897"/>
      <c r="L897"/>
      <c r="M897"/>
      <c r="Q897"/>
      <c r="T897"/>
    </row>
    <row r="898" spans="9:20" x14ac:dyDescent="0.25">
      <c r="I898"/>
      <c r="L898"/>
      <c r="M898"/>
      <c r="Q898"/>
      <c r="T898"/>
    </row>
    <row r="899" spans="9:20" x14ac:dyDescent="0.25">
      <c r="I899"/>
      <c r="L899"/>
      <c r="M899"/>
      <c r="Q899"/>
      <c r="T899"/>
    </row>
    <row r="900" spans="9:20" x14ac:dyDescent="0.25">
      <c r="I900"/>
      <c r="L900"/>
      <c r="M900"/>
      <c r="Q900"/>
      <c r="T900"/>
    </row>
    <row r="901" spans="9:20" x14ac:dyDescent="0.25">
      <c r="I901"/>
      <c r="L901"/>
      <c r="M901"/>
      <c r="Q901"/>
      <c r="T901"/>
    </row>
    <row r="902" spans="9:20" x14ac:dyDescent="0.25">
      <c r="I902"/>
      <c r="L902"/>
      <c r="M902"/>
      <c r="Q902"/>
      <c r="T902"/>
    </row>
    <row r="903" spans="9:20" x14ac:dyDescent="0.25">
      <c r="I903"/>
      <c r="L903"/>
      <c r="M903"/>
      <c r="Q903"/>
      <c r="T903"/>
    </row>
    <row r="904" spans="9:20" x14ac:dyDescent="0.25">
      <c r="I904"/>
      <c r="L904"/>
      <c r="M904"/>
      <c r="Q904"/>
      <c r="T904"/>
    </row>
    <row r="905" spans="9:20" x14ac:dyDescent="0.25">
      <c r="I905"/>
      <c r="L905"/>
      <c r="M905"/>
      <c r="Q905"/>
      <c r="T905"/>
    </row>
    <row r="906" spans="9:20" x14ac:dyDescent="0.25">
      <c r="I906"/>
      <c r="L906"/>
      <c r="M906"/>
      <c r="Q906"/>
      <c r="T906"/>
    </row>
    <row r="907" spans="9:20" x14ac:dyDescent="0.25">
      <c r="I907"/>
      <c r="L907"/>
      <c r="M907"/>
      <c r="Q907"/>
      <c r="T907"/>
    </row>
    <row r="908" spans="9:20" x14ac:dyDescent="0.25">
      <c r="I908"/>
      <c r="L908"/>
      <c r="M908"/>
      <c r="Q908"/>
      <c r="T908"/>
    </row>
    <row r="909" spans="9:20" x14ac:dyDescent="0.25">
      <c r="I909"/>
      <c r="L909"/>
      <c r="M909"/>
      <c r="Q909"/>
      <c r="T909"/>
    </row>
    <row r="910" spans="9:20" x14ac:dyDescent="0.25">
      <c r="I910"/>
      <c r="L910"/>
      <c r="M910"/>
      <c r="Q910"/>
      <c r="T910"/>
    </row>
    <row r="911" spans="9:20" x14ac:dyDescent="0.25">
      <c r="I911"/>
      <c r="L911"/>
      <c r="M911"/>
      <c r="Q911"/>
      <c r="T911"/>
    </row>
    <row r="912" spans="9:20" x14ac:dyDescent="0.25">
      <c r="I912"/>
      <c r="L912"/>
      <c r="M912"/>
      <c r="Q912"/>
      <c r="T912"/>
    </row>
    <row r="913" spans="9:20" x14ac:dyDescent="0.25">
      <c r="I913"/>
      <c r="L913"/>
      <c r="M913"/>
      <c r="Q913"/>
      <c r="T913"/>
    </row>
    <row r="914" spans="9:20" x14ac:dyDescent="0.25">
      <c r="I914"/>
      <c r="L914"/>
      <c r="M914"/>
      <c r="Q914"/>
      <c r="T914"/>
    </row>
    <row r="915" spans="9:20" x14ac:dyDescent="0.25">
      <c r="I915"/>
      <c r="L915"/>
      <c r="M915"/>
      <c r="Q915"/>
      <c r="T915"/>
    </row>
    <row r="916" spans="9:20" x14ac:dyDescent="0.25">
      <c r="I916"/>
      <c r="L916"/>
      <c r="M916"/>
      <c r="Q916"/>
      <c r="T916"/>
    </row>
    <row r="917" spans="9:20" x14ac:dyDescent="0.25">
      <c r="I917"/>
      <c r="L917"/>
      <c r="M917"/>
      <c r="Q917"/>
      <c r="T917"/>
    </row>
    <row r="918" spans="9:20" x14ac:dyDescent="0.25">
      <c r="I918"/>
      <c r="L918"/>
      <c r="M918"/>
      <c r="Q918"/>
      <c r="T918"/>
    </row>
    <row r="919" spans="9:20" x14ac:dyDescent="0.25">
      <c r="I919"/>
      <c r="L919"/>
      <c r="M919"/>
      <c r="Q919"/>
      <c r="T919"/>
    </row>
    <row r="920" spans="9:20" x14ac:dyDescent="0.25">
      <c r="I920"/>
      <c r="L920"/>
      <c r="M920"/>
      <c r="Q920"/>
      <c r="T920"/>
    </row>
    <row r="921" spans="9:20" x14ac:dyDescent="0.25">
      <c r="I921"/>
      <c r="L921"/>
      <c r="M921"/>
      <c r="Q921"/>
      <c r="T921"/>
    </row>
    <row r="922" spans="9:20" x14ac:dyDescent="0.25">
      <c r="I922"/>
      <c r="L922"/>
      <c r="M922"/>
      <c r="Q922"/>
      <c r="T922"/>
    </row>
    <row r="923" spans="9:20" x14ac:dyDescent="0.25">
      <c r="I923"/>
      <c r="L923"/>
      <c r="M923"/>
      <c r="Q923"/>
      <c r="T923"/>
    </row>
    <row r="924" spans="9:20" x14ac:dyDescent="0.25">
      <c r="I924"/>
      <c r="L924"/>
      <c r="M924"/>
      <c r="Q924"/>
      <c r="T924"/>
    </row>
    <row r="925" spans="9:20" x14ac:dyDescent="0.25">
      <c r="I925"/>
      <c r="L925"/>
      <c r="M925"/>
      <c r="Q925"/>
      <c r="T925"/>
    </row>
    <row r="926" spans="9:20" x14ac:dyDescent="0.25">
      <c r="I926"/>
      <c r="L926"/>
      <c r="M926"/>
      <c r="Q926"/>
      <c r="T926"/>
    </row>
    <row r="927" spans="9:20" x14ac:dyDescent="0.25">
      <c r="I927"/>
      <c r="L927"/>
      <c r="M927"/>
      <c r="Q927"/>
      <c r="T927"/>
    </row>
    <row r="928" spans="9:20" x14ac:dyDescent="0.25">
      <c r="I928"/>
      <c r="L928"/>
      <c r="M928"/>
      <c r="Q928"/>
      <c r="T928"/>
    </row>
    <row r="929" spans="9:20" x14ac:dyDescent="0.25">
      <c r="I929"/>
      <c r="L929"/>
      <c r="M929"/>
      <c r="Q929"/>
      <c r="T929"/>
    </row>
    <row r="930" spans="9:20" x14ac:dyDescent="0.25">
      <c r="I930"/>
      <c r="L930"/>
      <c r="M930"/>
      <c r="Q930"/>
      <c r="T930"/>
    </row>
    <row r="931" spans="9:20" x14ac:dyDescent="0.25">
      <c r="I931"/>
      <c r="L931"/>
      <c r="M931"/>
      <c r="Q931"/>
      <c r="T931"/>
    </row>
    <row r="932" spans="9:20" x14ac:dyDescent="0.25">
      <c r="I932"/>
      <c r="L932"/>
      <c r="M932"/>
      <c r="Q932"/>
      <c r="T932"/>
    </row>
    <row r="933" spans="9:20" x14ac:dyDescent="0.25">
      <c r="I933"/>
      <c r="L933"/>
      <c r="M933"/>
      <c r="Q933"/>
      <c r="T933"/>
    </row>
    <row r="934" spans="9:20" x14ac:dyDescent="0.25">
      <c r="I934"/>
      <c r="L934"/>
      <c r="M934"/>
      <c r="Q934"/>
      <c r="T934"/>
    </row>
    <row r="935" spans="9:20" x14ac:dyDescent="0.25">
      <c r="I935"/>
      <c r="L935"/>
      <c r="M935"/>
      <c r="Q935"/>
      <c r="T935"/>
    </row>
    <row r="936" spans="9:20" x14ac:dyDescent="0.25">
      <c r="I936"/>
      <c r="L936"/>
      <c r="M936"/>
      <c r="Q936"/>
      <c r="T936"/>
    </row>
    <row r="937" spans="9:20" x14ac:dyDescent="0.25">
      <c r="I937"/>
      <c r="L937"/>
      <c r="M937"/>
      <c r="Q937"/>
      <c r="T937"/>
    </row>
    <row r="938" spans="9:20" x14ac:dyDescent="0.25">
      <c r="I938"/>
      <c r="L938"/>
      <c r="M938"/>
      <c r="Q938"/>
      <c r="T938"/>
    </row>
    <row r="939" spans="9:20" x14ac:dyDescent="0.25">
      <c r="I939"/>
      <c r="L939"/>
      <c r="M939"/>
      <c r="Q939"/>
      <c r="T939"/>
    </row>
    <row r="940" spans="9:20" x14ac:dyDescent="0.25">
      <c r="I940"/>
      <c r="L940"/>
      <c r="M940"/>
      <c r="Q940"/>
      <c r="T940"/>
    </row>
    <row r="941" spans="9:20" x14ac:dyDescent="0.25">
      <c r="I941"/>
      <c r="L941"/>
      <c r="M941"/>
      <c r="Q941"/>
      <c r="T941"/>
    </row>
    <row r="942" spans="9:20" x14ac:dyDescent="0.25">
      <c r="I942"/>
      <c r="L942"/>
      <c r="M942"/>
      <c r="Q942"/>
      <c r="T942"/>
    </row>
    <row r="943" spans="9:20" x14ac:dyDescent="0.25">
      <c r="I943"/>
      <c r="L943"/>
      <c r="M943"/>
      <c r="Q943"/>
      <c r="T943"/>
    </row>
    <row r="944" spans="9:20" x14ac:dyDescent="0.25">
      <c r="I944"/>
      <c r="L944"/>
      <c r="M944"/>
      <c r="Q944"/>
      <c r="T944"/>
    </row>
    <row r="945" spans="9:20" x14ac:dyDescent="0.25">
      <c r="I945"/>
      <c r="L945"/>
      <c r="M945"/>
      <c r="Q945"/>
      <c r="T945"/>
    </row>
    <row r="946" spans="9:20" x14ac:dyDescent="0.25">
      <c r="I946"/>
      <c r="L946"/>
      <c r="M946"/>
      <c r="Q946"/>
      <c r="T946"/>
    </row>
    <row r="947" spans="9:20" x14ac:dyDescent="0.25">
      <c r="I947"/>
      <c r="L947"/>
      <c r="M947"/>
      <c r="Q947"/>
      <c r="T947"/>
    </row>
    <row r="948" spans="9:20" x14ac:dyDescent="0.25">
      <c r="I948"/>
      <c r="L948"/>
      <c r="M948"/>
      <c r="Q948"/>
      <c r="T948"/>
    </row>
    <row r="949" spans="9:20" x14ac:dyDescent="0.25">
      <c r="I949"/>
      <c r="L949"/>
      <c r="M949"/>
      <c r="Q949"/>
      <c r="T949"/>
    </row>
    <row r="950" spans="9:20" x14ac:dyDescent="0.25">
      <c r="I950"/>
      <c r="L950"/>
      <c r="M950"/>
      <c r="Q950"/>
      <c r="T950"/>
    </row>
    <row r="951" spans="9:20" x14ac:dyDescent="0.25">
      <c r="I951"/>
      <c r="L951"/>
      <c r="M951"/>
      <c r="Q951"/>
      <c r="T951"/>
    </row>
    <row r="952" spans="9:20" x14ac:dyDescent="0.25">
      <c r="I952"/>
      <c r="L952"/>
      <c r="M952"/>
      <c r="Q952"/>
      <c r="T952"/>
    </row>
    <row r="953" spans="9:20" x14ac:dyDescent="0.25">
      <c r="I953"/>
      <c r="L953"/>
      <c r="M953"/>
      <c r="Q953"/>
      <c r="T953"/>
    </row>
    <row r="954" spans="9:20" x14ac:dyDescent="0.25">
      <c r="I954"/>
      <c r="L954"/>
      <c r="M954"/>
      <c r="Q954"/>
      <c r="T954"/>
    </row>
    <row r="955" spans="9:20" x14ac:dyDescent="0.25">
      <c r="I955"/>
      <c r="L955"/>
      <c r="M955"/>
      <c r="Q955"/>
      <c r="T955"/>
    </row>
    <row r="956" spans="9:20" x14ac:dyDescent="0.25">
      <c r="I956"/>
      <c r="L956"/>
      <c r="M956"/>
      <c r="Q956"/>
      <c r="T956"/>
    </row>
    <row r="957" spans="9:20" x14ac:dyDescent="0.25">
      <c r="I957"/>
      <c r="L957"/>
      <c r="M957"/>
      <c r="Q957"/>
      <c r="T957"/>
    </row>
    <row r="958" spans="9:20" x14ac:dyDescent="0.25">
      <c r="I958"/>
      <c r="L958"/>
      <c r="M958"/>
      <c r="Q958"/>
      <c r="T958"/>
    </row>
    <row r="959" spans="9:20" x14ac:dyDescent="0.25">
      <c r="I959"/>
      <c r="L959"/>
      <c r="M959"/>
      <c r="Q959"/>
      <c r="T959"/>
    </row>
    <row r="960" spans="9:20" x14ac:dyDescent="0.25">
      <c r="I960"/>
      <c r="L960"/>
      <c r="M960"/>
      <c r="Q960"/>
      <c r="T960"/>
    </row>
    <row r="961" spans="9:20" x14ac:dyDescent="0.25">
      <c r="I961"/>
      <c r="L961"/>
      <c r="M961"/>
      <c r="Q961"/>
      <c r="T961"/>
    </row>
    <row r="962" spans="9:20" x14ac:dyDescent="0.25">
      <c r="I962"/>
      <c r="L962"/>
      <c r="M962"/>
      <c r="Q962"/>
      <c r="T962"/>
    </row>
    <row r="963" spans="9:20" x14ac:dyDescent="0.25">
      <c r="I963"/>
      <c r="L963"/>
      <c r="M963"/>
      <c r="Q963"/>
      <c r="T963"/>
    </row>
    <row r="964" spans="9:20" x14ac:dyDescent="0.25">
      <c r="I964"/>
      <c r="L964"/>
      <c r="M964"/>
      <c r="Q964"/>
      <c r="T964"/>
    </row>
    <row r="965" spans="9:20" x14ac:dyDescent="0.25">
      <c r="I965"/>
      <c r="L965"/>
      <c r="M965"/>
      <c r="Q965"/>
      <c r="T965"/>
    </row>
    <row r="966" spans="9:20" x14ac:dyDescent="0.25">
      <c r="I966"/>
      <c r="L966"/>
      <c r="M966"/>
      <c r="Q966"/>
      <c r="T966"/>
    </row>
    <row r="967" spans="9:20" x14ac:dyDescent="0.25">
      <c r="I967"/>
      <c r="L967"/>
      <c r="M967"/>
      <c r="Q967"/>
      <c r="T967"/>
    </row>
    <row r="968" spans="9:20" x14ac:dyDescent="0.25">
      <c r="I968"/>
      <c r="L968"/>
      <c r="M968"/>
      <c r="Q968"/>
      <c r="T968"/>
    </row>
    <row r="969" spans="9:20" x14ac:dyDescent="0.25">
      <c r="I969"/>
      <c r="L969"/>
      <c r="M969"/>
      <c r="Q969"/>
      <c r="T969"/>
    </row>
    <row r="970" spans="9:20" x14ac:dyDescent="0.25">
      <c r="I970"/>
      <c r="L970"/>
      <c r="M970"/>
      <c r="Q970"/>
      <c r="T970"/>
    </row>
    <row r="971" spans="9:20" x14ac:dyDescent="0.25">
      <c r="I971"/>
      <c r="L971"/>
      <c r="M971"/>
      <c r="Q971"/>
      <c r="T971"/>
    </row>
    <row r="972" spans="9:20" x14ac:dyDescent="0.25">
      <c r="I972"/>
      <c r="L972"/>
      <c r="M972"/>
      <c r="Q972"/>
      <c r="T972"/>
    </row>
    <row r="973" spans="9:20" x14ac:dyDescent="0.25">
      <c r="I973"/>
      <c r="L973"/>
      <c r="M973"/>
      <c r="Q973"/>
      <c r="T973"/>
    </row>
    <row r="974" spans="9:20" x14ac:dyDescent="0.25">
      <c r="I974"/>
      <c r="L974"/>
      <c r="M974"/>
      <c r="Q974"/>
      <c r="T974"/>
    </row>
    <row r="975" spans="9:20" x14ac:dyDescent="0.25">
      <c r="I975"/>
      <c r="L975"/>
      <c r="M975"/>
      <c r="Q975"/>
      <c r="T975"/>
    </row>
    <row r="976" spans="9:20" x14ac:dyDescent="0.25">
      <c r="I976"/>
      <c r="L976"/>
      <c r="M976"/>
      <c r="Q976"/>
      <c r="T976"/>
    </row>
    <row r="977" spans="9:20" x14ac:dyDescent="0.25">
      <c r="I977"/>
      <c r="L977"/>
      <c r="M977"/>
      <c r="Q977"/>
      <c r="T977"/>
    </row>
    <row r="978" spans="9:20" x14ac:dyDescent="0.25">
      <c r="I978"/>
      <c r="L978"/>
      <c r="M978"/>
      <c r="Q978"/>
      <c r="T978"/>
    </row>
    <row r="979" spans="9:20" x14ac:dyDescent="0.25">
      <c r="I979"/>
      <c r="L979"/>
      <c r="M979"/>
      <c r="Q979"/>
      <c r="T979"/>
    </row>
    <row r="980" spans="9:20" x14ac:dyDescent="0.25">
      <c r="I980"/>
      <c r="L980"/>
      <c r="M980"/>
      <c r="Q980"/>
      <c r="T980"/>
    </row>
    <row r="981" spans="9:20" x14ac:dyDescent="0.25">
      <c r="I981"/>
      <c r="L981"/>
      <c r="M981"/>
      <c r="Q981"/>
      <c r="T981"/>
    </row>
    <row r="982" spans="9:20" x14ac:dyDescent="0.25">
      <c r="I982"/>
      <c r="L982"/>
      <c r="M982"/>
      <c r="Q982"/>
      <c r="T982"/>
    </row>
    <row r="983" spans="9:20" x14ac:dyDescent="0.25">
      <c r="I983"/>
      <c r="L983"/>
      <c r="M983"/>
      <c r="Q983"/>
      <c r="T983"/>
    </row>
    <row r="984" spans="9:20" x14ac:dyDescent="0.25">
      <c r="I984"/>
      <c r="L984"/>
      <c r="M984"/>
      <c r="Q984"/>
      <c r="T984"/>
    </row>
    <row r="985" spans="9:20" x14ac:dyDescent="0.25">
      <c r="I985"/>
      <c r="L985"/>
      <c r="M985"/>
      <c r="Q985"/>
      <c r="T985"/>
    </row>
    <row r="986" spans="9:20" x14ac:dyDescent="0.25">
      <c r="I986"/>
      <c r="L986"/>
      <c r="M986"/>
      <c r="Q986"/>
      <c r="T986"/>
    </row>
    <row r="987" spans="9:20" x14ac:dyDescent="0.25">
      <c r="I987"/>
      <c r="L987"/>
      <c r="M987"/>
      <c r="Q987"/>
      <c r="T987"/>
    </row>
    <row r="988" spans="9:20" x14ac:dyDescent="0.25">
      <c r="I988"/>
      <c r="L988"/>
      <c r="M988"/>
      <c r="Q988"/>
      <c r="T988"/>
    </row>
    <row r="989" spans="9:20" x14ac:dyDescent="0.25">
      <c r="I989"/>
      <c r="L989"/>
      <c r="M989"/>
      <c r="Q989"/>
      <c r="T989"/>
    </row>
    <row r="990" spans="9:20" x14ac:dyDescent="0.25">
      <c r="I990"/>
      <c r="L990"/>
      <c r="M990"/>
      <c r="Q990"/>
      <c r="T990"/>
    </row>
    <row r="991" spans="9:20" x14ac:dyDescent="0.25">
      <c r="I991"/>
      <c r="L991"/>
      <c r="M991"/>
      <c r="Q991"/>
      <c r="T991"/>
    </row>
    <row r="992" spans="9:20" x14ac:dyDescent="0.25">
      <c r="I992"/>
      <c r="L992"/>
      <c r="M992"/>
      <c r="Q992"/>
      <c r="T992"/>
    </row>
    <row r="993" spans="9:20" x14ac:dyDescent="0.25">
      <c r="I993"/>
      <c r="L993"/>
      <c r="M993"/>
      <c r="Q993"/>
      <c r="T993"/>
    </row>
    <row r="994" spans="9:20" x14ac:dyDescent="0.25">
      <c r="I994"/>
      <c r="L994"/>
      <c r="M994"/>
      <c r="Q994"/>
      <c r="T994"/>
    </row>
    <row r="995" spans="9:20" x14ac:dyDescent="0.25">
      <c r="I995"/>
      <c r="L995"/>
      <c r="M995"/>
      <c r="Q995"/>
      <c r="T995"/>
    </row>
    <row r="996" spans="9:20" x14ac:dyDescent="0.25">
      <c r="I996"/>
      <c r="L996"/>
      <c r="M996"/>
      <c r="Q996"/>
      <c r="T996"/>
    </row>
    <row r="997" spans="9:20" x14ac:dyDescent="0.25">
      <c r="I997"/>
      <c r="L997"/>
      <c r="M997"/>
      <c r="Q997"/>
      <c r="T997"/>
    </row>
    <row r="998" spans="9:20" x14ac:dyDescent="0.25">
      <c r="I998"/>
      <c r="L998"/>
      <c r="M998"/>
      <c r="Q998"/>
      <c r="T998"/>
    </row>
    <row r="999" spans="9:20" x14ac:dyDescent="0.25">
      <c r="I999"/>
      <c r="L999"/>
      <c r="M999"/>
      <c r="Q999"/>
      <c r="T999"/>
    </row>
    <row r="1000" spans="9:20" x14ac:dyDescent="0.25">
      <c r="I1000"/>
      <c r="L1000"/>
      <c r="M1000"/>
      <c r="Q1000"/>
      <c r="T1000"/>
    </row>
    <row r="1001" spans="9:20" x14ac:dyDescent="0.25">
      <c r="I1001"/>
      <c r="L1001"/>
      <c r="M1001"/>
      <c r="Q1001"/>
      <c r="T1001"/>
    </row>
    <row r="1002" spans="9:20" x14ac:dyDescent="0.25">
      <c r="I1002"/>
      <c r="L1002"/>
      <c r="M1002"/>
      <c r="Q1002"/>
      <c r="T1002"/>
    </row>
    <row r="1003" spans="9:20" x14ac:dyDescent="0.25">
      <c r="I1003"/>
      <c r="L1003"/>
      <c r="M1003"/>
      <c r="Q1003"/>
      <c r="T1003"/>
    </row>
    <row r="1004" spans="9:20" x14ac:dyDescent="0.25">
      <c r="I1004"/>
      <c r="L1004"/>
      <c r="M1004"/>
      <c r="Q1004"/>
      <c r="T1004"/>
    </row>
    <row r="1005" spans="9:20" x14ac:dyDescent="0.25">
      <c r="I1005"/>
      <c r="L1005"/>
      <c r="M1005"/>
      <c r="Q1005"/>
      <c r="T1005"/>
    </row>
    <row r="1006" spans="9:20" x14ac:dyDescent="0.25">
      <c r="I1006"/>
      <c r="L1006"/>
      <c r="M1006"/>
      <c r="Q1006"/>
      <c r="T1006"/>
    </row>
    <row r="1007" spans="9:20" x14ac:dyDescent="0.25">
      <c r="I1007"/>
      <c r="L1007"/>
      <c r="M1007"/>
      <c r="Q1007"/>
      <c r="T1007"/>
    </row>
    <row r="1008" spans="9:20" x14ac:dyDescent="0.25">
      <c r="I1008"/>
      <c r="L1008"/>
      <c r="M1008"/>
      <c r="Q1008"/>
      <c r="T1008"/>
    </row>
    <row r="1009" spans="9:20" x14ac:dyDescent="0.25">
      <c r="I1009"/>
      <c r="L1009"/>
      <c r="M1009"/>
      <c r="Q1009"/>
      <c r="T1009"/>
    </row>
    <row r="1010" spans="9:20" x14ac:dyDescent="0.25">
      <c r="I1010"/>
      <c r="L1010"/>
      <c r="M1010"/>
      <c r="Q1010"/>
      <c r="T1010"/>
    </row>
    <row r="1011" spans="9:20" x14ac:dyDescent="0.25">
      <c r="I1011"/>
      <c r="L1011"/>
      <c r="M1011"/>
      <c r="Q1011"/>
      <c r="T1011"/>
    </row>
    <row r="1012" spans="9:20" x14ac:dyDescent="0.25">
      <c r="I1012"/>
      <c r="L1012"/>
      <c r="M1012"/>
      <c r="Q1012"/>
      <c r="T1012"/>
    </row>
    <row r="1013" spans="9:20" x14ac:dyDescent="0.25">
      <c r="I1013"/>
      <c r="L1013"/>
      <c r="M1013"/>
      <c r="Q1013"/>
      <c r="T1013"/>
    </row>
    <row r="1014" spans="9:20" x14ac:dyDescent="0.25">
      <c r="I1014"/>
      <c r="L1014"/>
      <c r="M1014"/>
      <c r="Q1014"/>
      <c r="T1014"/>
    </row>
    <row r="1015" spans="9:20" x14ac:dyDescent="0.25">
      <c r="I1015"/>
      <c r="L1015"/>
      <c r="M1015"/>
      <c r="Q1015"/>
      <c r="T1015"/>
    </row>
    <row r="1016" spans="9:20" x14ac:dyDescent="0.25">
      <c r="I1016"/>
      <c r="L1016"/>
      <c r="M1016"/>
      <c r="Q1016"/>
      <c r="T1016"/>
    </row>
    <row r="1017" spans="9:20" x14ac:dyDescent="0.25">
      <c r="I1017"/>
      <c r="L1017"/>
      <c r="M1017"/>
      <c r="Q1017"/>
      <c r="T1017"/>
    </row>
    <row r="1018" spans="9:20" x14ac:dyDescent="0.25">
      <c r="I1018"/>
      <c r="L1018"/>
      <c r="M1018"/>
      <c r="Q1018"/>
      <c r="T1018"/>
    </row>
    <row r="1019" spans="9:20" x14ac:dyDescent="0.25">
      <c r="I1019"/>
      <c r="L1019"/>
      <c r="M1019"/>
      <c r="Q1019"/>
      <c r="T1019"/>
    </row>
    <row r="1020" spans="9:20" x14ac:dyDescent="0.25">
      <c r="I1020"/>
      <c r="L1020"/>
      <c r="M1020"/>
      <c r="Q1020"/>
      <c r="T1020"/>
    </row>
    <row r="1021" spans="9:20" x14ac:dyDescent="0.25">
      <c r="I1021"/>
      <c r="L1021"/>
      <c r="M1021"/>
      <c r="Q1021"/>
      <c r="T1021"/>
    </row>
    <row r="1022" spans="9:20" x14ac:dyDescent="0.25">
      <c r="I1022"/>
      <c r="L1022"/>
      <c r="M1022"/>
      <c r="Q1022"/>
      <c r="T1022"/>
    </row>
    <row r="1023" spans="9:20" x14ac:dyDescent="0.25">
      <c r="I1023"/>
      <c r="L1023"/>
      <c r="M1023"/>
      <c r="Q1023"/>
      <c r="T1023"/>
    </row>
    <row r="1024" spans="9:20" x14ac:dyDescent="0.25">
      <c r="I1024"/>
      <c r="L1024"/>
      <c r="M1024"/>
      <c r="Q1024"/>
      <c r="T1024"/>
    </row>
    <row r="1025" spans="9:20" x14ac:dyDescent="0.25">
      <c r="I1025"/>
      <c r="L1025"/>
      <c r="M1025"/>
      <c r="Q1025"/>
      <c r="T1025"/>
    </row>
    <row r="1026" spans="9:20" x14ac:dyDescent="0.25">
      <c r="I1026"/>
      <c r="L1026"/>
      <c r="M1026"/>
      <c r="Q1026"/>
      <c r="T1026"/>
    </row>
    <row r="1027" spans="9:20" x14ac:dyDescent="0.25">
      <c r="I1027"/>
      <c r="L1027"/>
      <c r="M1027"/>
      <c r="Q1027"/>
      <c r="T1027"/>
    </row>
    <row r="1028" spans="9:20" x14ac:dyDescent="0.25">
      <c r="I1028"/>
      <c r="L1028"/>
      <c r="M1028"/>
      <c r="Q1028"/>
      <c r="T1028"/>
    </row>
    <row r="1029" spans="9:20" x14ac:dyDescent="0.25">
      <c r="I1029"/>
      <c r="L1029"/>
      <c r="M1029"/>
      <c r="Q1029"/>
      <c r="T1029"/>
    </row>
    <row r="1030" spans="9:20" x14ac:dyDescent="0.25">
      <c r="I1030"/>
      <c r="L1030"/>
      <c r="M1030"/>
      <c r="Q1030"/>
      <c r="T1030"/>
    </row>
    <row r="1031" spans="9:20" x14ac:dyDescent="0.25">
      <c r="I1031"/>
      <c r="L1031"/>
      <c r="M1031"/>
      <c r="Q1031"/>
      <c r="T1031"/>
    </row>
    <row r="1032" spans="9:20" x14ac:dyDescent="0.25">
      <c r="I1032"/>
      <c r="L1032"/>
      <c r="M1032"/>
      <c r="Q1032"/>
      <c r="T1032"/>
    </row>
    <row r="1033" spans="9:20" x14ac:dyDescent="0.25">
      <c r="I1033"/>
      <c r="L1033"/>
      <c r="M1033"/>
      <c r="Q1033"/>
      <c r="T1033"/>
    </row>
    <row r="1034" spans="9:20" x14ac:dyDescent="0.25">
      <c r="I1034"/>
      <c r="L1034"/>
      <c r="M1034"/>
      <c r="Q1034"/>
      <c r="T1034"/>
    </row>
    <row r="1035" spans="9:20" x14ac:dyDescent="0.25">
      <c r="I1035"/>
      <c r="L1035"/>
      <c r="M1035"/>
      <c r="Q1035"/>
      <c r="T1035"/>
    </row>
    <row r="1036" spans="9:20" x14ac:dyDescent="0.25">
      <c r="I1036"/>
      <c r="L1036"/>
      <c r="M1036"/>
      <c r="Q1036"/>
      <c r="T1036"/>
    </row>
    <row r="1037" spans="9:20" x14ac:dyDescent="0.25">
      <c r="I1037"/>
      <c r="L1037"/>
      <c r="M1037"/>
      <c r="Q1037"/>
      <c r="T1037"/>
    </row>
    <row r="1038" spans="9:20" x14ac:dyDescent="0.25">
      <c r="I1038"/>
      <c r="L1038"/>
      <c r="M1038"/>
      <c r="Q1038"/>
      <c r="T1038"/>
    </row>
    <row r="1039" spans="9:20" x14ac:dyDescent="0.25">
      <c r="I1039"/>
      <c r="L1039"/>
      <c r="M1039"/>
      <c r="Q1039"/>
      <c r="T1039"/>
    </row>
    <row r="1040" spans="9:20" x14ac:dyDescent="0.25">
      <c r="I1040"/>
      <c r="L1040"/>
      <c r="M1040"/>
      <c r="Q1040"/>
      <c r="T1040"/>
    </row>
    <row r="1041" spans="9:20" x14ac:dyDescent="0.25">
      <c r="I1041"/>
      <c r="L1041"/>
      <c r="M1041"/>
      <c r="Q1041"/>
      <c r="T1041"/>
    </row>
    <row r="1042" spans="9:20" x14ac:dyDescent="0.25">
      <c r="I1042"/>
      <c r="L1042"/>
      <c r="M1042"/>
      <c r="Q1042"/>
      <c r="T1042"/>
    </row>
    <row r="1043" spans="9:20" x14ac:dyDescent="0.25">
      <c r="I1043"/>
      <c r="L1043"/>
      <c r="M1043"/>
      <c r="Q1043"/>
      <c r="T1043"/>
    </row>
    <row r="1044" spans="9:20" x14ac:dyDescent="0.25">
      <c r="I1044"/>
      <c r="L1044"/>
      <c r="M1044"/>
      <c r="Q1044"/>
      <c r="T1044"/>
    </row>
    <row r="1045" spans="9:20" x14ac:dyDescent="0.25">
      <c r="I1045"/>
      <c r="L1045"/>
      <c r="M1045"/>
      <c r="Q1045"/>
      <c r="T1045"/>
    </row>
    <row r="1046" spans="9:20" x14ac:dyDescent="0.25">
      <c r="I1046"/>
      <c r="L1046"/>
      <c r="M1046"/>
      <c r="Q1046"/>
      <c r="T1046"/>
    </row>
    <row r="1047" spans="9:20" x14ac:dyDescent="0.25">
      <c r="I1047"/>
      <c r="L1047"/>
      <c r="M1047"/>
      <c r="Q1047"/>
      <c r="T1047"/>
    </row>
    <row r="1048" spans="9:20" x14ac:dyDescent="0.25">
      <c r="I1048"/>
      <c r="L1048"/>
      <c r="M1048"/>
      <c r="Q1048"/>
      <c r="T1048"/>
    </row>
    <row r="1049" spans="9:20" x14ac:dyDescent="0.25">
      <c r="I1049"/>
      <c r="L1049"/>
      <c r="M1049"/>
      <c r="Q1049"/>
      <c r="T1049"/>
    </row>
    <row r="1050" spans="9:20" x14ac:dyDescent="0.25">
      <c r="I1050"/>
      <c r="L1050"/>
      <c r="M1050"/>
      <c r="Q1050"/>
      <c r="T1050"/>
    </row>
    <row r="1051" spans="9:20" x14ac:dyDescent="0.25">
      <c r="I1051"/>
      <c r="L1051"/>
      <c r="M1051"/>
      <c r="Q1051"/>
      <c r="T1051"/>
    </row>
    <row r="1052" spans="9:20" x14ac:dyDescent="0.25">
      <c r="I1052"/>
      <c r="L1052"/>
      <c r="M1052"/>
      <c r="Q1052"/>
      <c r="T1052"/>
    </row>
    <row r="1053" spans="9:20" x14ac:dyDescent="0.25">
      <c r="I1053"/>
      <c r="L1053"/>
      <c r="M1053"/>
      <c r="Q1053"/>
      <c r="T1053"/>
    </row>
    <row r="1054" spans="9:20" x14ac:dyDescent="0.25">
      <c r="I1054"/>
      <c r="L1054"/>
      <c r="M1054"/>
      <c r="Q1054"/>
      <c r="T1054"/>
    </row>
    <row r="1055" spans="9:20" x14ac:dyDescent="0.25">
      <c r="I1055"/>
      <c r="L1055"/>
      <c r="M1055"/>
      <c r="Q1055"/>
      <c r="T1055"/>
    </row>
    <row r="1056" spans="9:20" x14ac:dyDescent="0.25">
      <c r="I1056"/>
      <c r="L1056"/>
      <c r="M1056"/>
      <c r="Q1056"/>
      <c r="T1056"/>
    </row>
    <row r="1057" spans="9:20" x14ac:dyDescent="0.25">
      <c r="I1057"/>
      <c r="L1057"/>
      <c r="M1057"/>
      <c r="Q1057"/>
      <c r="T1057"/>
    </row>
    <row r="1058" spans="9:20" x14ac:dyDescent="0.25">
      <c r="I1058"/>
      <c r="L1058"/>
      <c r="M1058"/>
      <c r="Q1058"/>
      <c r="T1058"/>
    </row>
    <row r="1059" spans="9:20" x14ac:dyDescent="0.25">
      <c r="I1059"/>
      <c r="L1059"/>
      <c r="M1059"/>
      <c r="Q1059"/>
      <c r="T1059"/>
    </row>
    <row r="1060" spans="9:20" x14ac:dyDescent="0.25">
      <c r="I1060"/>
      <c r="L1060"/>
      <c r="M1060"/>
      <c r="Q1060"/>
      <c r="T1060"/>
    </row>
    <row r="1061" spans="9:20" x14ac:dyDescent="0.25">
      <c r="I1061"/>
      <c r="L1061"/>
      <c r="M1061"/>
      <c r="Q1061"/>
      <c r="T1061"/>
    </row>
    <row r="1062" spans="9:20" x14ac:dyDescent="0.25">
      <c r="I1062"/>
      <c r="L1062"/>
      <c r="M1062"/>
      <c r="Q1062"/>
      <c r="T1062"/>
    </row>
    <row r="1063" spans="9:20" x14ac:dyDescent="0.25">
      <c r="I1063"/>
      <c r="L1063"/>
      <c r="M1063"/>
      <c r="Q1063"/>
      <c r="T1063"/>
    </row>
    <row r="1064" spans="9:20" x14ac:dyDescent="0.25">
      <c r="I1064"/>
      <c r="L1064"/>
      <c r="M1064"/>
      <c r="Q1064"/>
      <c r="T1064"/>
    </row>
    <row r="1065" spans="9:20" x14ac:dyDescent="0.25">
      <c r="I1065"/>
      <c r="L1065"/>
      <c r="M1065"/>
      <c r="Q1065"/>
      <c r="T1065"/>
    </row>
    <row r="1066" spans="9:20" x14ac:dyDescent="0.25">
      <c r="I1066"/>
      <c r="L1066"/>
      <c r="M1066"/>
      <c r="Q1066"/>
      <c r="T1066"/>
    </row>
    <row r="1067" spans="9:20" x14ac:dyDescent="0.25">
      <c r="I1067"/>
      <c r="L1067"/>
      <c r="M1067"/>
      <c r="Q1067"/>
      <c r="T1067"/>
    </row>
    <row r="1068" spans="9:20" x14ac:dyDescent="0.25">
      <c r="I1068"/>
      <c r="L1068"/>
      <c r="M1068"/>
      <c r="Q1068"/>
      <c r="T1068"/>
    </row>
    <row r="1069" spans="9:20" x14ac:dyDescent="0.25">
      <c r="I1069"/>
      <c r="L1069"/>
      <c r="M1069"/>
      <c r="Q1069"/>
      <c r="T1069"/>
    </row>
    <row r="1070" spans="9:20" x14ac:dyDescent="0.25">
      <c r="I1070"/>
      <c r="L1070"/>
      <c r="M1070"/>
      <c r="Q1070"/>
      <c r="T1070"/>
    </row>
    <row r="1071" spans="9:20" x14ac:dyDescent="0.25">
      <c r="I1071"/>
      <c r="L1071"/>
      <c r="M1071"/>
      <c r="Q1071"/>
      <c r="T1071"/>
    </row>
    <row r="1072" spans="9:20" x14ac:dyDescent="0.25">
      <c r="I1072"/>
      <c r="L1072"/>
      <c r="M1072"/>
      <c r="Q1072"/>
      <c r="T1072"/>
    </row>
    <row r="1073" spans="9:20" x14ac:dyDescent="0.25">
      <c r="I1073"/>
      <c r="L1073"/>
      <c r="M1073"/>
      <c r="Q1073"/>
      <c r="T1073"/>
    </row>
    <row r="1074" spans="9:20" x14ac:dyDescent="0.25">
      <c r="I1074"/>
      <c r="L1074"/>
      <c r="M1074"/>
      <c r="Q1074"/>
      <c r="T1074"/>
    </row>
    <row r="1075" spans="9:20" x14ac:dyDescent="0.25">
      <c r="I1075"/>
      <c r="L1075"/>
      <c r="M1075"/>
      <c r="Q1075"/>
      <c r="T1075"/>
    </row>
    <row r="1076" spans="9:20" x14ac:dyDescent="0.25">
      <c r="I1076"/>
      <c r="L1076"/>
      <c r="M1076"/>
      <c r="Q1076"/>
      <c r="T1076"/>
    </row>
    <row r="1077" spans="9:20" x14ac:dyDescent="0.25">
      <c r="I1077"/>
      <c r="L1077"/>
      <c r="M1077"/>
      <c r="Q1077"/>
      <c r="T1077"/>
    </row>
    <row r="1078" spans="9:20" x14ac:dyDescent="0.25">
      <c r="I1078"/>
      <c r="L1078"/>
      <c r="M1078"/>
      <c r="Q1078"/>
      <c r="T1078"/>
    </row>
    <row r="1079" spans="9:20" x14ac:dyDescent="0.25">
      <c r="I1079"/>
      <c r="L1079"/>
      <c r="M1079"/>
      <c r="Q1079"/>
      <c r="T1079"/>
    </row>
    <row r="1080" spans="9:20" x14ac:dyDescent="0.25">
      <c r="I1080"/>
      <c r="L1080"/>
      <c r="M1080"/>
      <c r="Q1080"/>
      <c r="T1080"/>
    </row>
    <row r="1081" spans="9:20" x14ac:dyDescent="0.25">
      <c r="I1081"/>
      <c r="L1081"/>
      <c r="M1081"/>
      <c r="Q1081"/>
      <c r="T1081"/>
    </row>
    <row r="1082" spans="9:20" x14ac:dyDescent="0.25">
      <c r="I1082"/>
      <c r="L1082"/>
      <c r="M1082"/>
      <c r="Q1082"/>
      <c r="T1082"/>
    </row>
    <row r="1083" spans="9:20" x14ac:dyDescent="0.25">
      <c r="I1083"/>
      <c r="L1083"/>
      <c r="M1083"/>
      <c r="Q1083"/>
      <c r="T1083"/>
    </row>
    <row r="1084" spans="9:20" x14ac:dyDescent="0.25">
      <c r="I1084"/>
      <c r="L1084"/>
      <c r="M1084"/>
      <c r="Q1084"/>
      <c r="T1084"/>
    </row>
    <row r="1085" spans="9:20" x14ac:dyDescent="0.25">
      <c r="I1085"/>
      <c r="L1085"/>
      <c r="M1085"/>
      <c r="Q1085"/>
      <c r="T1085"/>
    </row>
    <row r="1086" spans="9:20" x14ac:dyDescent="0.25">
      <c r="I1086"/>
      <c r="L1086"/>
      <c r="M1086"/>
      <c r="Q1086"/>
      <c r="T1086"/>
    </row>
    <row r="1087" spans="9:20" x14ac:dyDescent="0.25">
      <c r="I1087"/>
      <c r="L1087"/>
      <c r="M1087"/>
      <c r="Q1087"/>
      <c r="T1087"/>
    </row>
    <row r="1088" spans="9:20" x14ac:dyDescent="0.25">
      <c r="I1088"/>
      <c r="L1088"/>
      <c r="M1088"/>
      <c r="Q1088"/>
      <c r="T1088"/>
    </row>
    <row r="1089" spans="9:20" x14ac:dyDescent="0.25">
      <c r="I1089"/>
      <c r="L1089"/>
      <c r="M1089"/>
      <c r="Q1089"/>
      <c r="T1089"/>
    </row>
    <row r="1090" spans="9:20" x14ac:dyDescent="0.25">
      <c r="I1090"/>
      <c r="L1090"/>
      <c r="M1090"/>
      <c r="Q1090"/>
      <c r="T1090"/>
    </row>
    <row r="1091" spans="9:20" x14ac:dyDescent="0.25">
      <c r="I1091"/>
      <c r="L1091"/>
      <c r="M1091"/>
      <c r="Q1091"/>
      <c r="T1091"/>
    </row>
    <row r="1092" spans="9:20" x14ac:dyDescent="0.25">
      <c r="I1092"/>
      <c r="L1092"/>
      <c r="M1092"/>
      <c r="Q1092"/>
      <c r="T1092"/>
    </row>
    <row r="1093" spans="9:20" x14ac:dyDescent="0.25">
      <c r="I1093"/>
      <c r="L1093"/>
      <c r="M1093"/>
      <c r="Q1093"/>
      <c r="T1093"/>
    </row>
    <row r="1094" spans="9:20" x14ac:dyDescent="0.25">
      <c r="I1094"/>
      <c r="L1094"/>
      <c r="M1094"/>
      <c r="Q1094"/>
      <c r="T1094"/>
    </row>
    <row r="1095" spans="9:20" x14ac:dyDescent="0.25">
      <c r="I1095"/>
      <c r="L1095"/>
      <c r="M1095"/>
      <c r="Q1095"/>
      <c r="T1095"/>
    </row>
    <row r="1096" spans="9:20" x14ac:dyDescent="0.25">
      <c r="I1096"/>
      <c r="L1096"/>
      <c r="M1096"/>
      <c r="Q1096"/>
      <c r="T1096"/>
    </row>
    <row r="1097" spans="9:20" x14ac:dyDescent="0.25">
      <c r="I1097"/>
      <c r="L1097"/>
      <c r="M1097"/>
      <c r="Q1097"/>
      <c r="T1097"/>
    </row>
    <row r="1098" spans="9:20" x14ac:dyDescent="0.25">
      <c r="I1098"/>
      <c r="L1098"/>
      <c r="M1098"/>
      <c r="Q1098"/>
      <c r="T1098"/>
    </row>
    <row r="1099" spans="9:20" x14ac:dyDescent="0.25">
      <c r="I1099"/>
      <c r="L1099"/>
      <c r="M1099"/>
      <c r="Q1099"/>
      <c r="T1099"/>
    </row>
    <row r="1100" spans="9:20" x14ac:dyDescent="0.25">
      <c r="I1100"/>
      <c r="L1100"/>
      <c r="M1100"/>
      <c r="Q1100"/>
      <c r="T1100"/>
    </row>
    <row r="1101" spans="9:20" x14ac:dyDescent="0.25">
      <c r="I1101"/>
      <c r="L1101"/>
      <c r="M1101"/>
      <c r="Q1101"/>
      <c r="T1101"/>
    </row>
    <row r="1102" spans="9:20" x14ac:dyDescent="0.25">
      <c r="I1102"/>
      <c r="L1102"/>
      <c r="M1102"/>
      <c r="Q1102"/>
      <c r="T1102"/>
    </row>
    <row r="1103" spans="9:20" x14ac:dyDescent="0.25">
      <c r="I1103"/>
      <c r="L1103"/>
      <c r="M1103"/>
      <c r="Q1103"/>
      <c r="T1103"/>
    </row>
    <row r="1104" spans="9:20" x14ac:dyDescent="0.25">
      <c r="I1104"/>
      <c r="L1104"/>
      <c r="M1104"/>
      <c r="Q1104"/>
      <c r="T1104"/>
    </row>
    <row r="1105" spans="9:20" x14ac:dyDescent="0.25">
      <c r="I1105"/>
      <c r="L1105"/>
      <c r="M1105"/>
      <c r="Q1105"/>
      <c r="T1105"/>
    </row>
    <row r="1106" spans="9:20" x14ac:dyDescent="0.25">
      <c r="I1106"/>
      <c r="L1106"/>
      <c r="M1106"/>
      <c r="Q1106"/>
      <c r="T1106"/>
    </row>
    <row r="1107" spans="9:20" x14ac:dyDescent="0.25">
      <c r="I1107"/>
      <c r="L1107"/>
      <c r="M1107"/>
      <c r="Q1107"/>
      <c r="T1107"/>
    </row>
    <row r="1108" spans="9:20" x14ac:dyDescent="0.25">
      <c r="I1108"/>
      <c r="L1108"/>
      <c r="M1108"/>
      <c r="Q1108"/>
      <c r="T1108"/>
    </row>
    <row r="1109" spans="9:20" x14ac:dyDescent="0.25">
      <c r="I1109"/>
      <c r="L1109"/>
      <c r="M1109"/>
      <c r="Q1109"/>
      <c r="T1109"/>
    </row>
    <row r="1110" spans="9:20" x14ac:dyDescent="0.25">
      <c r="I1110"/>
      <c r="L1110"/>
      <c r="M1110"/>
      <c r="Q1110"/>
      <c r="T1110"/>
    </row>
    <row r="1111" spans="9:20" x14ac:dyDescent="0.25">
      <c r="I1111"/>
      <c r="L1111"/>
      <c r="M1111"/>
      <c r="Q1111"/>
      <c r="T1111"/>
    </row>
    <row r="1112" spans="9:20" x14ac:dyDescent="0.25">
      <c r="I1112"/>
      <c r="L1112"/>
      <c r="M1112"/>
      <c r="Q1112"/>
      <c r="T1112"/>
    </row>
    <row r="1113" spans="9:20" x14ac:dyDescent="0.25">
      <c r="I1113"/>
      <c r="L1113"/>
      <c r="M1113"/>
      <c r="Q1113"/>
      <c r="T1113"/>
    </row>
    <row r="1114" spans="9:20" x14ac:dyDescent="0.25">
      <c r="I1114"/>
      <c r="L1114"/>
      <c r="M1114"/>
      <c r="Q1114"/>
      <c r="T1114"/>
    </row>
    <row r="1115" spans="9:20" x14ac:dyDescent="0.25">
      <c r="I1115"/>
      <c r="L1115"/>
      <c r="M1115"/>
      <c r="Q1115"/>
      <c r="T1115"/>
    </row>
    <row r="1116" spans="9:20" x14ac:dyDescent="0.25">
      <c r="I1116"/>
      <c r="L1116"/>
      <c r="M1116"/>
      <c r="Q1116"/>
      <c r="T1116"/>
    </row>
    <row r="1117" spans="9:20" x14ac:dyDescent="0.25">
      <c r="I1117"/>
      <c r="L1117"/>
      <c r="M1117"/>
      <c r="Q1117"/>
      <c r="T1117"/>
    </row>
    <row r="1118" spans="9:20" x14ac:dyDescent="0.25">
      <c r="I1118"/>
      <c r="L1118"/>
      <c r="M1118"/>
      <c r="Q1118"/>
      <c r="T1118"/>
    </row>
    <row r="1119" spans="9:20" x14ac:dyDescent="0.25">
      <c r="I1119"/>
      <c r="L1119"/>
      <c r="M1119"/>
      <c r="Q1119"/>
      <c r="T1119"/>
    </row>
    <row r="1120" spans="9:20" x14ac:dyDescent="0.25">
      <c r="I1120"/>
      <c r="L1120"/>
      <c r="M1120"/>
      <c r="Q1120"/>
      <c r="T1120"/>
    </row>
    <row r="1121" spans="9:20" x14ac:dyDescent="0.25">
      <c r="I1121"/>
      <c r="L1121"/>
      <c r="M1121"/>
      <c r="Q1121"/>
      <c r="T1121"/>
    </row>
    <row r="1122" spans="9:20" x14ac:dyDescent="0.25">
      <c r="I1122"/>
      <c r="L1122"/>
      <c r="M1122"/>
      <c r="Q1122"/>
      <c r="T1122"/>
    </row>
    <row r="1123" spans="9:20" x14ac:dyDescent="0.25">
      <c r="I1123"/>
      <c r="L1123"/>
      <c r="M1123"/>
      <c r="Q1123"/>
      <c r="T1123"/>
    </row>
    <row r="1124" spans="9:20" x14ac:dyDescent="0.25">
      <c r="I1124"/>
      <c r="L1124"/>
      <c r="M1124"/>
      <c r="Q1124"/>
      <c r="T1124"/>
    </row>
    <row r="1125" spans="9:20" x14ac:dyDescent="0.25">
      <c r="I1125"/>
      <c r="L1125"/>
      <c r="M1125"/>
      <c r="Q1125"/>
      <c r="T1125"/>
    </row>
    <row r="1126" spans="9:20" x14ac:dyDescent="0.25">
      <c r="I1126"/>
      <c r="L1126"/>
      <c r="M1126"/>
      <c r="Q1126"/>
      <c r="T1126"/>
    </row>
    <row r="1127" spans="9:20" x14ac:dyDescent="0.25">
      <c r="I1127"/>
      <c r="L1127"/>
      <c r="M1127"/>
      <c r="Q1127"/>
      <c r="T1127"/>
    </row>
    <row r="1128" spans="9:20" x14ac:dyDescent="0.25">
      <c r="I1128"/>
      <c r="L1128"/>
      <c r="M1128"/>
      <c r="Q1128"/>
      <c r="T1128"/>
    </row>
    <row r="1129" spans="9:20" x14ac:dyDescent="0.25">
      <c r="I1129"/>
      <c r="L1129"/>
      <c r="M1129"/>
      <c r="Q1129"/>
      <c r="T1129"/>
    </row>
    <row r="1130" spans="9:20" x14ac:dyDescent="0.25">
      <c r="I1130"/>
      <c r="L1130"/>
      <c r="M1130"/>
      <c r="Q1130"/>
      <c r="T1130"/>
    </row>
    <row r="1131" spans="9:20" x14ac:dyDescent="0.25">
      <c r="I1131"/>
      <c r="L1131"/>
      <c r="M1131"/>
      <c r="Q1131"/>
      <c r="T1131"/>
    </row>
    <row r="1132" spans="9:20" x14ac:dyDescent="0.25">
      <c r="I1132"/>
      <c r="L1132"/>
      <c r="M1132"/>
      <c r="Q1132"/>
      <c r="T1132"/>
    </row>
    <row r="1133" spans="9:20" x14ac:dyDescent="0.25">
      <c r="I1133"/>
      <c r="L1133"/>
      <c r="M1133"/>
      <c r="Q1133"/>
      <c r="T1133"/>
    </row>
    <row r="1134" spans="9:20" x14ac:dyDescent="0.25">
      <c r="I1134"/>
      <c r="L1134"/>
      <c r="M1134"/>
      <c r="Q1134"/>
      <c r="T1134"/>
    </row>
    <row r="1135" spans="9:20" x14ac:dyDescent="0.25">
      <c r="I1135"/>
      <c r="L1135"/>
      <c r="M1135"/>
      <c r="Q1135"/>
      <c r="T1135"/>
    </row>
    <row r="1136" spans="9:20" x14ac:dyDescent="0.25">
      <c r="I1136"/>
      <c r="L1136"/>
      <c r="M1136"/>
      <c r="Q1136"/>
      <c r="T1136"/>
    </row>
    <row r="1137" spans="9:20" x14ac:dyDescent="0.25">
      <c r="I1137"/>
      <c r="L1137"/>
      <c r="M1137"/>
      <c r="Q1137"/>
      <c r="T1137"/>
    </row>
    <row r="1138" spans="9:20" x14ac:dyDescent="0.25">
      <c r="I1138"/>
      <c r="L1138"/>
      <c r="M1138"/>
      <c r="Q1138"/>
      <c r="T1138"/>
    </row>
    <row r="1139" spans="9:20" x14ac:dyDescent="0.25">
      <c r="I1139"/>
      <c r="L1139"/>
      <c r="M1139"/>
      <c r="Q1139"/>
      <c r="T1139"/>
    </row>
    <row r="1140" spans="9:20" x14ac:dyDescent="0.25">
      <c r="I1140"/>
      <c r="L1140"/>
      <c r="M1140"/>
      <c r="Q1140"/>
      <c r="T1140"/>
    </row>
    <row r="1141" spans="9:20" x14ac:dyDescent="0.25">
      <c r="I1141"/>
      <c r="L1141"/>
      <c r="M1141"/>
      <c r="Q1141"/>
      <c r="T1141"/>
    </row>
    <row r="1142" spans="9:20" x14ac:dyDescent="0.25">
      <c r="I1142"/>
      <c r="L1142"/>
      <c r="M1142"/>
      <c r="Q1142"/>
      <c r="T1142"/>
    </row>
    <row r="1143" spans="9:20" x14ac:dyDescent="0.25">
      <c r="I1143"/>
      <c r="L1143"/>
      <c r="M1143"/>
      <c r="Q1143"/>
      <c r="T1143"/>
    </row>
    <row r="1144" spans="9:20" x14ac:dyDescent="0.25">
      <c r="I1144"/>
      <c r="L1144"/>
      <c r="M1144"/>
      <c r="Q1144"/>
      <c r="T1144"/>
    </row>
    <row r="1145" spans="9:20" x14ac:dyDescent="0.25">
      <c r="I1145"/>
      <c r="L1145"/>
      <c r="M1145"/>
      <c r="Q1145"/>
      <c r="T1145"/>
    </row>
    <row r="1146" spans="9:20" x14ac:dyDescent="0.25">
      <c r="I1146"/>
      <c r="L1146"/>
      <c r="M1146"/>
      <c r="Q1146"/>
      <c r="T1146"/>
    </row>
    <row r="1147" spans="9:20" x14ac:dyDescent="0.25">
      <c r="I1147"/>
      <c r="L1147"/>
      <c r="M1147"/>
      <c r="Q1147"/>
      <c r="T1147"/>
    </row>
    <row r="1148" spans="9:20" x14ac:dyDescent="0.25">
      <c r="I1148"/>
      <c r="L1148"/>
      <c r="M1148"/>
      <c r="Q1148"/>
      <c r="T1148"/>
    </row>
    <row r="1149" spans="9:20" x14ac:dyDescent="0.25">
      <c r="I1149"/>
      <c r="L1149"/>
      <c r="M1149"/>
      <c r="Q1149"/>
      <c r="T1149"/>
    </row>
    <row r="1150" spans="9:20" x14ac:dyDescent="0.25">
      <c r="I1150"/>
      <c r="L1150"/>
      <c r="M1150"/>
      <c r="Q1150"/>
      <c r="T1150"/>
    </row>
    <row r="1151" spans="9:20" x14ac:dyDescent="0.25">
      <c r="I1151"/>
      <c r="L1151"/>
      <c r="M1151"/>
      <c r="Q1151"/>
      <c r="T1151"/>
    </row>
    <row r="1152" spans="9:20" x14ac:dyDescent="0.25">
      <c r="I1152"/>
      <c r="L1152"/>
      <c r="M1152"/>
      <c r="Q1152"/>
      <c r="T1152"/>
    </row>
    <row r="1153" spans="9:20" x14ac:dyDescent="0.25">
      <c r="I1153"/>
      <c r="L1153"/>
      <c r="M1153"/>
      <c r="Q1153"/>
      <c r="T1153"/>
    </row>
    <row r="1154" spans="9:20" x14ac:dyDescent="0.25">
      <c r="I1154"/>
      <c r="L1154"/>
      <c r="M1154"/>
      <c r="Q1154"/>
      <c r="T1154"/>
    </row>
    <row r="1155" spans="9:20" x14ac:dyDescent="0.25">
      <c r="I1155"/>
      <c r="L1155"/>
      <c r="M1155"/>
      <c r="Q1155"/>
      <c r="T1155"/>
    </row>
    <row r="1156" spans="9:20" x14ac:dyDescent="0.25">
      <c r="I1156"/>
      <c r="L1156"/>
      <c r="M1156"/>
      <c r="Q1156"/>
      <c r="T1156"/>
    </row>
    <row r="1157" spans="9:20" x14ac:dyDescent="0.25">
      <c r="I1157"/>
      <c r="L1157"/>
      <c r="M1157"/>
      <c r="Q1157"/>
      <c r="T1157"/>
    </row>
    <row r="1158" spans="9:20" x14ac:dyDescent="0.25">
      <c r="I1158"/>
      <c r="L1158"/>
      <c r="M1158"/>
      <c r="Q1158"/>
      <c r="T1158"/>
    </row>
    <row r="1159" spans="9:20" x14ac:dyDescent="0.25">
      <c r="I1159"/>
      <c r="L1159"/>
      <c r="M1159"/>
      <c r="Q1159"/>
      <c r="T1159"/>
    </row>
    <row r="1160" spans="9:20" x14ac:dyDescent="0.25">
      <c r="I1160"/>
      <c r="L1160"/>
      <c r="M1160"/>
      <c r="Q1160"/>
      <c r="T1160"/>
    </row>
    <row r="1161" spans="9:20" x14ac:dyDescent="0.25">
      <c r="I1161"/>
      <c r="L1161"/>
      <c r="M1161"/>
      <c r="Q1161"/>
      <c r="T1161"/>
    </row>
    <row r="1162" spans="9:20" x14ac:dyDescent="0.25">
      <c r="I1162"/>
      <c r="L1162"/>
      <c r="M1162"/>
      <c r="Q1162"/>
      <c r="T1162"/>
    </row>
    <row r="1163" spans="9:20" x14ac:dyDescent="0.25">
      <c r="I1163"/>
      <c r="L1163"/>
      <c r="M1163"/>
      <c r="Q1163"/>
      <c r="T1163"/>
    </row>
    <row r="1164" spans="9:20" x14ac:dyDescent="0.25">
      <c r="I1164"/>
      <c r="L1164"/>
      <c r="M1164"/>
      <c r="Q1164"/>
      <c r="T1164"/>
    </row>
    <row r="1165" spans="9:20" x14ac:dyDescent="0.25">
      <c r="I1165"/>
      <c r="L1165"/>
      <c r="M1165"/>
      <c r="Q1165"/>
      <c r="T1165"/>
    </row>
    <row r="1166" spans="9:20" x14ac:dyDescent="0.25">
      <c r="I1166"/>
      <c r="L1166"/>
      <c r="M1166"/>
      <c r="Q1166"/>
      <c r="T1166"/>
    </row>
    <row r="1167" spans="9:20" x14ac:dyDescent="0.25">
      <c r="I1167"/>
      <c r="L1167"/>
      <c r="M1167"/>
      <c r="Q1167"/>
      <c r="T1167"/>
    </row>
    <row r="1168" spans="9:20" x14ac:dyDescent="0.25">
      <c r="I1168"/>
      <c r="L1168"/>
      <c r="M1168"/>
      <c r="Q1168"/>
      <c r="T1168"/>
    </row>
    <row r="1169" spans="9:20" x14ac:dyDescent="0.25">
      <c r="I1169"/>
      <c r="L1169"/>
      <c r="M1169"/>
      <c r="Q1169"/>
      <c r="T1169"/>
    </row>
    <row r="1170" spans="9:20" x14ac:dyDescent="0.25">
      <c r="I1170"/>
      <c r="L1170"/>
      <c r="M1170"/>
      <c r="Q1170"/>
      <c r="T1170"/>
    </row>
    <row r="1171" spans="9:20" x14ac:dyDescent="0.25">
      <c r="I1171"/>
      <c r="L1171"/>
      <c r="M1171"/>
      <c r="Q1171"/>
      <c r="T1171"/>
    </row>
    <row r="1172" spans="9:20" x14ac:dyDescent="0.25">
      <c r="I1172"/>
      <c r="L1172"/>
      <c r="M1172"/>
      <c r="Q1172"/>
      <c r="T1172"/>
    </row>
    <row r="1173" spans="9:20" x14ac:dyDescent="0.25">
      <c r="I1173"/>
      <c r="L1173"/>
      <c r="M1173"/>
      <c r="Q1173"/>
      <c r="T1173"/>
    </row>
    <row r="1174" spans="9:20" x14ac:dyDescent="0.25">
      <c r="I1174"/>
      <c r="L1174"/>
      <c r="M1174"/>
      <c r="Q1174"/>
      <c r="T1174"/>
    </row>
    <row r="1175" spans="9:20" x14ac:dyDescent="0.25">
      <c r="I1175"/>
      <c r="L1175"/>
      <c r="M1175"/>
      <c r="Q1175"/>
      <c r="T1175"/>
    </row>
    <row r="1176" spans="9:20" x14ac:dyDescent="0.25">
      <c r="I1176"/>
      <c r="L1176"/>
      <c r="M1176"/>
      <c r="Q1176"/>
      <c r="T1176"/>
    </row>
    <row r="1177" spans="9:20" x14ac:dyDescent="0.25">
      <c r="I1177"/>
      <c r="L1177"/>
      <c r="M1177"/>
      <c r="Q1177"/>
      <c r="T1177"/>
    </row>
    <row r="1178" spans="9:20" x14ac:dyDescent="0.25">
      <c r="I1178"/>
      <c r="L1178"/>
      <c r="M1178"/>
      <c r="Q1178"/>
      <c r="T1178"/>
    </row>
    <row r="1179" spans="9:20" x14ac:dyDescent="0.25">
      <c r="I1179"/>
      <c r="L1179"/>
      <c r="M1179"/>
      <c r="Q1179"/>
      <c r="T1179"/>
    </row>
    <row r="1180" spans="9:20" x14ac:dyDescent="0.25">
      <c r="I1180"/>
      <c r="L1180"/>
      <c r="M1180"/>
      <c r="Q1180"/>
      <c r="T1180"/>
    </row>
    <row r="1181" spans="9:20" x14ac:dyDescent="0.25">
      <c r="I1181"/>
      <c r="L1181"/>
      <c r="M1181"/>
      <c r="Q1181"/>
      <c r="T1181"/>
    </row>
    <row r="1182" spans="9:20" x14ac:dyDescent="0.25">
      <c r="I1182"/>
      <c r="L1182"/>
      <c r="M1182"/>
      <c r="Q1182"/>
      <c r="T1182"/>
    </row>
    <row r="1183" spans="9:20" x14ac:dyDescent="0.25">
      <c r="I1183"/>
      <c r="L1183"/>
      <c r="M1183"/>
      <c r="Q1183"/>
      <c r="T1183"/>
    </row>
    <row r="1184" spans="9:20" x14ac:dyDescent="0.25">
      <c r="I1184"/>
      <c r="L1184"/>
      <c r="M1184"/>
      <c r="Q1184"/>
      <c r="T1184"/>
    </row>
    <row r="1185" spans="9:20" x14ac:dyDescent="0.25">
      <c r="I1185"/>
      <c r="L1185"/>
      <c r="M1185"/>
      <c r="Q1185"/>
      <c r="T1185"/>
    </row>
    <row r="1186" spans="9:20" x14ac:dyDescent="0.25">
      <c r="I1186"/>
      <c r="L1186"/>
      <c r="M1186"/>
      <c r="Q1186"/>
      <c r="T1186"/>
    </row>
    <row r="1187" spans="9:20" x14ac:dyDescent="0.25">
      <c r="I1187"/>
      <c r="L1187"/>
      <c r="M1187"/>
      <c r="Q1187"/>
      <c r="T1187"/>
    </row>
    <row r="1188" spans="9:20" x14ac:dyDescent="0.25">
      <c r="I1188"/>
      <c r="L1188"/>
      <c r="M1188"/>
      <c r="Q1188"/>
      <c r="T1188"/>
    </row>
    <row r="1189" spans="9:20" x14ac:dyDescent="0.25">
      <c r="I1189"/>
      <c r="L1189"/>
      <c r="M1189"/>
      <c r="Q1189"/>
      <c r="T1189"/>
    </row>
    <row r="1190" spans="9:20" x14ac:dyDescent="0.25">
      <c r="I1190"/>
      <c r="L1190"/>
      <c r="M1190"/>
      <c r="Q1190"/>
      <c r="T1190"/>
    </row>
    <row r="1191" spans="9:20" x14ac:dyDescent="0.25">
      <c r="I1191"/>
      <c r="L1191"/>
      <c r="M1191"/>
      <c r="Q1191"/>
      <c r="T1191"/>
    </row>
    <row r="1192" spans="9:20" x14ac:dyDescent="0.25">
      <c r="I1192"/>
      <c r="L1192"/>
      <c r="M1192"/>
      <c r="Q1192"/>
      <c r="T1192"/>
    </row>
    <row r="1193" spans="9:20" x14ac:dyDescent="0.25">
      <c r="I1193"/>
      <c r="L1193"/>
      <c r="M1193"/>
      <c r="Q1193"/>
      <c r="T1193"/>
    </row>
    <row r="1194" spans="9:20" x14ac:dyDescent="0.25">
      <c r="I1194"/>
      <c r="L1194"/>
      <c r="M1194"/>
      <c r="Q1194"/>
      <c r="T1194"/>
    </row>
    <row r="1195" spans="9:20" x14ac:dyDescent="0.25">
      <c r="I1195"/>
      <c r="L1195"/>
      <c r="M1195"/>
      <c r="Q1195"/>
      <c r="T1195"/>
    </row>
    <row r="1196" spans="9:20" x14ac:dyDescent="0.25">
      <c r="I1196"/>
      <c r="L1196"/>
      <c r="M1196"/>
      <c r="Q1196"/>
      <c r="T1196"/>
    </row>
    <row r="1197" spans="9:20" x14ac:dyDescent="0.25">
      <c r="I1197"/>
      <c r="L1197"/>
      <c r="M1197"/>
      <c r="Q1197"/>
      <c r="T1197"/>
    </row>
    <row r="1198" spans="9:20" x14ac:dyDescent="0.25">
      <c r="I1198"/>
      <c r="L1198"/>
      <c r="M1198"/>
      <c r="Q1198"/>
      <c r="T1198"/>
    </row>
    <row r="1199" spans="9:20" x14ac:dyDescent="0.25">
      <c r="I1199"/>
      <c r="L1199"/>
      <c r="M1199"/>
      <c r="Q1199"/>
      <c r="T1199"/>
    </row>
    <row r="1200" spans="9:20" x14ac:dyDescent="0.25">
      <c r="I1200"/>
      <c r="L1200"/>
      <c r="M1200"/>
      <c r="Q1200"/>
      <c r="T1200"/>
    </row>
    <row r="1201" spans="9:20" x14ac:dyDescent="0.25">
      <c r="I1201"/>
      <c r="L1201"/>
      <c r="M1201"/>
      <c r="Q1201"/>
      <c r="T1201"/>
    </row>
    <row r="1202" spans="9:20" x14ac:dyDescent="0.25">
      <c r="I1202"/>
      <c r="L1202"/>
      <c r="M1202"/>
      <c r="Q1202"/>
      <c r="T1202"/>
    </row>
    <row r="1203" spans="9:20" x14ac:dyDescent="0.25">
      <c r="I1203"/>
      <c r="L1203"/>
      <c r="M1203"/>
      <c r="Q1203"/>
      <c r="T1203"/>
    </row>
    <row r="1204" spans="9:20" x14ac:dyDescent="0.25">
      <c r="I1204"/>
      <c r="L1204"/>
      <c r="M1204"/>
      <c r="Q1204"/>
      <c r="T1204"/>
    </row>
    <row r="1205" spans="9:20" x14ac:dyDescent="0.25">
      <c r="I1205"/>
      <c r="L1205"/>
      <c r="M1205"/>
      <c r="Q1205"/>
      <c r="T1205"/>
    </row>
    <row r="1206" spans="9:20" x14ac:dyDescent="0.25">
      <c r="I1206"/>
      <c r="L1206"/>
      <c r="M1206"/>
      <c r="Q1206"/>
      <c r="T1206"/>
    </row>
    <row r="1207" spans="9:20" x14ac:dyDescent="0.25">
      <c r="I1207"/>
      <c r="L1207"/>
      <c r="M1207"/>
      <c r="Q1207"/>
      <c r="T1207"/>
    </row>
    <row r="1208" spans="9:20" x14ac:dyDescent="0.25">
      <c r="I1208"/>
      <c r="L1208"/>
      <c r="M1208"/>
      <c r="Q1208"/>
      <c r="T1208"/>
    </row>
    <row r="1209" spans="9:20" x14ac:dyDescent="0.25">
      <c r="I1209"/>
      <c r="L1209"/>
      <c r="M1209"/>
      <c r="Q1209"/>
      <c r="T1209"/>
    </row>
    <row r="1210" spans="9:20" x14ac:dyDescent="0.25">
      <c r="I1210"/>
      <c r="L1210"/>
      <c r="M1210"/>
      <c r="Q1210"/>
      <c r="T1210"/>
    </row>
    <row r="1211" spans="9:20" x14ac:dyDescent="0.25">
      <c r="I1211"/>
      <c r="L1211"/>
      <c r="M1211"/>
      <c r="Q1211"/>
      <c r="T1211"/>
    </row>
    <row r="1212" spans="9:20" x14ac:dyDescent="0.25">
      <c r="I1212"/>
      <c r="L1212"/>
      <c r="M1212"/>
      <c r="Q1212"/>
      <c r="T1212"/>
    </row>
    <row r="1213" spans="9:20" x14ac:dyDescent="0.25">
      <c r="I1213"/>
      <c r="L1213"/>
      <c r="M1213"/>
      <c r="Q1213"/>
      <c r="T1213"/>
    </row>
    <row r="1214" spans="9:20" x14ac:dyDescent="0.25">
      <c r="I1214"/>
      <c r="L1214"/>
      <c r="M1214"/>
      <c r="Q1214"/>
      <c r="T1214"/>
    </row>
    <row r="1215" spans="9:20" x14ac:dyDescent="0.25">
      <c r="I1215"/>
      <c r="L1215"/>
      <c r="M1215"/>
      <c r="Q1215"/>
      <c r="T1215"/>
    </row>
    <row r="1216" spans="9:20" x14ac:dyDescent="0.25">
      <c r="I1216"/>
      <c r="L1216"/>
      <c r="M1216"/>
      <c r="Q1216"/>
      <c r="T1216"/>
    </row>
    <row r="1217" spans="9:20" x14ac:dyDescent="0.25">
      <c r="I1217"/>
      <c r="L1217"/>
      <c r="M1217"/>
      <c r="Q1217"/>
      <c r="T1217"/>
    </row>
    <row r="1218" spans="9:20" x14ac:dyDescent="0.25">
      <c r="I1218"/>
      <c r="L1218"/>
      <c r="M1218"/>
      <c r="Q1218"/>
      <c r="T1218"/>
    </row>
    <row r="1219" spans="9:20" x14ac:dyDescent="0.25">
      <c r="I1219"/>
      <c r="L1219"/>
      <c r="M1219"/>
      <c r="Q1219"/>
      <c r="T1219"/>
    </row>
    <row r="1220" spans="9:20" x14ac:dyDescent="0.25">
      <c r="I1220"/>
      <c r="L1220"/>
      <c r="M1220"/>
      <c r="Q1220"/>
      <c r="T1220"/>
    </row>
    <row r="1221" spans="9:20" x14ac:dyDescent="0.25">
      <c r="I1221"/>
      <c r="L1221"/>
      <c r="M1221"/>
      <c r="Q1221"/>
      <c r="T1221"/>
    </row>
    <row r="1222" spans="9:20" x14ac:dyDescent="0.25">
      <c r="I1222"/>
      <c r="L1222"/>
      <c r="M1222"/>
      <c r="Q1222"/>
      <c r="T1222"/>
    </row>
    <row r="1223" spans="9:20" x14ac:dyDescent="0.25">
      <c r="I1223"/>
      <c r="L1223"/>
      <c r="M1223"/>
      <c r="Q1223"/>
      <c r="T1223"/>
    </row>
    <row r="1224" spans="9:20" x14ac:dyDescent="0.25">
      <c r="I1224"/>
      <c r="L1224"/>
      <c r="M1224"/>
      <c r="Q1224"/>
      <c r="T1224"/>
    </row>
    <row r="1225" spans="9:20" x14ac:dyDescent="0.25">
      <c r="I1225"/>
      <c r="L1225"/>
      <c r="M1225"/>
      <c r="Q1225"/>
      <c r="T1225"/>
    </row>
    <row r="1226" spans="9:20" x14ac:dyDescent="0.25">
      <c r="I1226"/>
      <c r="L1226"/>
      <c r="M1226"/>
      <c r="Q1226"/>
      <c r="T1226"/>
    </row>
    <row r="1227" spans="9:20" x14ac:dyDescent="0.25">
      <c r="I1227"/>
      <c r="L1227"/>
      <c r="M1227"/>
      <c r="Q1227"/>
      <c r="T1227"/>
    </row>
    <row r="1228" spans="9:20" x14ac:dyDescent="0.25">
      <c r="I1228"/>
      <c r="L1228"/>
      <c r="M1228"/>
      <c r="Q1228"/>
      <c r="T1228"/>
    </row>
    <row r="1229" spans="9:20" x14ac:dyDescent="0.25">
      <c r="I1229"/>
      <c r="L1229"/>
      <c r="M1229"/>
      <c r="Q1229"/>
      <c r="T1229"/>
    </row>
    <row r="1230" spans="9:20" x14ac:dyDescent="0.25">
      <c r="I1230"/>
      <c r="L1230"/>
      <c r="M1230"/>
      <c r="Q1230"/>
      <c r="T1230"/>
    </row>
    <row r="1231" spans="9:20" x14ac:dyDescent="0.25">
      <c r="I1231"/>
      <c r="L1231"/>
      <c r="M1231"/>
      <c r="Q1231"/>
      <c r="T1231"/>
    </row>
    <row r="1232" spans="9:20" x14ac:dyDescent="0.25">
      <c r="I1232"/>
      <c r="L1232"/>
      <c r="M1232"/>
      <c r="Q1232"/>
      <c r="T1232"/>
    </row>
    <row r="1233" spans="9:20" x14ac:dyDescent="0.25">
      <c r="I1233"/>
      <c r="L1233"/>
      <c r="M1233"/>
      <c r="Q1233"/>
      <c r="T1233"/>
    </row>
    <row r="1234" spans="9:20" x14ac:dyDescent="0.25">
      <c r="I1234"/>
      <c r="L1234"/>
      <c r="M1234"/>
      <c r="Q1234"/>
      <c r="T1234"/>
    </row>
    <row r="1235" spans="9:20" x14ac:dyDescent="0.25">
      <c r="I1235"/>
      <c r="L1235"/>
      <c r="M1235"/>
      <c r="Q1235"/>
      <c r="T1235"/>
    </row>
    <row r="1236" spans="9:20" x14ac:dyDescent="0.25">
      <c r="I1236"/>
      <c r="L1236"/>
      <c r="M1236"/>
      <c r="Q1236"/>
      <c r="T1236"/>
    </row>
    <row r="1237" spans="9:20" x14ac:dyDescent="0.25">
      <c r="I1237"/>
      <c r="L1237"/>
      <c r="M1237"/>
      <c r="Q1237"/>
      <c r="T1237"/>
    </row>
    <row r="1238" spans="9:20" x14ac:dyDescent="0.25">
      <c r="I1238"/>
      <c r="L1238"/>
      <c r="M1238"/>
      <c r="Q1238"/>
      <c r="T1238"/>
    </row>
    <row r="1239" spans="9:20" x14ac:dyDescent="0.25">
      <c r="I1239"/>
      <c r="L1239"/>
      <c r="M1239"/>
      <c r="Q1239"/>
      <c r="T1239"/>
    </row>
    <row r="1240" spans="9:20" x14ac:dyDescent="0.25">
      <c r="I1240"/>
      <c r="L1240"/>
      <c r="M1240"/>
      <c r="Q1240"/>
      <c r="T1240"/>
    </row>
    <row r="1241" spans="9:20" x14ac:dyDescent="0.25">
      <c r="I1241"/>
      <c r="L1241"/>
      <c r="M1241"/>
      <c r="Q1241"/>
      <c r="T1241"/>
    </row>
    <row r="1242" spans="9:20" x14ac:dyDescent="0.25">
      <c r="I1242"/>
      <c r="L1242"/>
      <c r="M1242"/>
      <c r="Q1242"/>
      <c r="T1242"/>
    </row>
    <row r="1243" spans="9:20" x14ac:dyDescent="0.25">
      <c r="I1243"/>
      <c r="L1243"/>
      <c r="M1243"/>
      <c r="Q1243"/>
      <c r="T1243"/>
    </row>
    <row r="1244" spans="9:20" x14ac:dyDescent="0.25">
      <c r="I1244"/>
      <c r="L1244"/>
      <c r="M1244"/>
      <c r="Q1244"/>
      <c r="T1244"/>
    </row>
    <row r="1245" spans="9:20" x14ac:dyDescent="0.25">
      <c r="I1245"/>
      <c r="L1245"/>
      <c r="M1245"/>
      <c r="Q1245"/>
      <c r="T1245"/>
    </row>
    <row r="1246" spans="9:20" x14ac:dyDescent="0.25">
      <c r="I1246"/>
      <c r="L1246"/>
      <c r="M1246"/>
      <c r="Q1246"/>
      <c r="T1246"/>
    </row>
    <row r="1247" spans="9:20" x14ac:dyDescent="0.25">
      <c r="I1247"/>
      <c r="L1247"/>
      <c r="M1247"/>
      <c r="Q1247"/>
      <c r="T1247"/>
    </row>
    <row r="1248" spans="9:20" x14ac:dyDescent="0.25">
      <c r="I1248"/>
      <c r="L1248"/>
      <c r="M1248"/>
      <c r="Q1248"/>
      <c r="T1248"/>
    </row>
    <row r="1249" spans="9:20" x14ac:dyDescent="0.25">
      <c r="I1249"/>
      <c r="L1249"/>
      <c r="M1249"/>
      <c r="Q1249"/>
      <c r="T1249"/>
    </row>
    <row r="1250" spans="9:20" x14ac:dyDescent="0.25">
      <c r="I1250"/>
      <c r="L1250"/>
      <c r="M1250"/>
      <c r="Q1250"/>
      <c r="T1250"/>
    </row>
    <row r="1251" spans="9:20" x14ac:dyDescent="0.25">
      <c r="I1251"/>
      <c r="L1251"/>
      <c r="M1251"/>
      <c r="Q1251"/>
      <c r="T1251"/>
    </row>
    <row r="1252" spans="9:20" x14ac:dyDescent="0.25">
      <c r="I1252"/>
      <c r="L1252"/>
      <c r="M1252"/>
      <c r="Q1252"/>
      <c r="T1252"/>
    </row>
    <row r="1253" spans="9:20" x14ac:dyDescent="0.25">
      <c r="I1253"/>
      <c r="L1253"/>
      <c r="M1253"/>
      <c r="Q1253"/>
      <c r="T1253"/>
    </row>
    <row r="1254" spans="9:20" x14ac:dyDescent="0.25">
      <c r="I1254"/>
      <c r="L1254"/>
      <c r="M1254"/>
      <c r="Q1254"/>
      <c r="T1254"/>
    </row>
    <row r="1255" spans="9:20" x14ac:dyDescent="0.25">
      <c r="I1255"/>
      <c r="L1255"/>
      <c r="M1255"/>
      <c r="Q1255"/>
      <c r="T1255"/>
    </row>
    <row r="1256" spans="9:20" x14ac:dyDescent="0.25">
      <c r="I1256"/>
      <c r="L1256"/>
      <c r="M1256"/>
      <c r="Q1256"/>
      <c r="T1256"/>
    </row>
    <row r="1257" spans="9:20" x14ac:dyDescent="0.25">
      <c r="I1257"/>
      <c r="L1257"/>
      <c r="M1257"/>
      <c r="Q1257"/>
      <c r="T1257"/>
    </row>
    <row r="1258" spans="9:20" x14ac:dyDescent="0.25">
      <c r="I1258"/>
      <c r="L1258"/>
      <c r="M1258"/>
      <c r="Q1258"/>
      <c r="T1258"/>
    </row>
    <row r="1259" spans="9:20" x14ac:dyDescent="0.25">
      <c r="I1259"/>
      <c r="L1259"/>
      <c r="M1259"/>
      <c r="Q1259"/>
      <c r="T1259"/>
    </row>
    <row r="1260" spans="9:20" x14ac:dyDescent="0.25">
      <c r="I1260"/>
      <c r="L1260"/>
      <c r="M1260"/>
      <c r="Q1260"/>
      <c r="T1260"/>
    </row>
    <row r="1261" spans="9:20" x14ac:dyDescent="0.25">
      <c r="I1261"/>
      <c r="L1261"/>
      <c r="M1261"/>
      <c r="Q1261"/>
      <c r="T1261"/>
    </row>
    <row r="1262" spans="9:20" x14ac:dyDescent="0.25">
      <c r="I1262"/>
      <c r="L1262"/>
      <c r="M1262"/>
      <c r="Q1262"/>
      <c r="T1262"/>
    </row>
    <row r="1263" spans="9:20" x14ac:dyDescent="0.25">
      <c r="I1263"/>
      <c r="L1263"/>
      <c r="M1263"/>
      <c r="Q1263"/>
      <c r="T1263"/>
    </row>
    <row r="1264" spans="9:20" x14ac:dyDescent="0.25">
      <c r="I1264"/>
      <c r="L1264"/>
      <c r="M1264"/>
      <c r="Q1264"/>
      <c r="T1264"/>
    </row>
    <row r="1265" spans="9:20" x14ac:dyDescent="0.25">
      <c r="I1265"/>
      <c r="L1265"/>
      <c r="M1265"/>
      <c r="Q1265"/>
      <c r="T1265"/>
    </row>
    <row r="1266" spans="9:20" x14ac:dyDescent="0.25">
      <c r="I1266"/>
      <c r="L1266"/>
      <c r="M1266"/>
      <c r="Q1266"/>
      <c r="T1266"/>
    </row>
    <row r="1267" spans="9:20" x14ac:dyDescent="0.25">
      <c r="I1267"/>
      <c r="L1267"/>
      <c r="M1267"/>
      <c r="Q1267"/>
      <c r="T1267"/>
    </row>
    <row r="1268" spans="9:20" x14ac:dyDescent="0.25">
      <c r="I1268"/>
      <c r="L1268"/>
      <c r="M1268"/>
      <c r="Q1268"/>
      <c r="T1268"/>
    </row>
    <row r="1269" spans="9:20" x14ac:dyDescent="0.25">
      <c r="I1269"/>
      <c r="L1269"/>
      <c r="M1269"/>
      <c r="Q1269"/>
      <c r="T1269"/>
    </row>
    <row r="1270" spans="9:20" x14ac:dyDescent="0.25">
      <c r="I1270"/>
      <c r="L1270"/>
      <c r="M1270"/>
      <c r="Q1270"/>
      <c r="T1270"/>
    </row>
    <row r="1271" spans="9:20" x14ac:dyDescent="0.25">
      <c r="I1271"/>
      <c r="L1271"/>
      <c r="M1271"/>
      <c r="Q1271"/>
      <c r="T1271"/>
    </row>
    <row r="1272" spans="9:20" x14ac:dyDescent="0.25">
      <c r="I1272"/>
      <c r="L1272"/>
      <c r="M1272"/>
      <c r="Q1272"/>
      <c r="T1272"/>
    </row>
    <row r="1273" spans="9:20" x14ac:dyDescent="0.25">
      <c r="I1273"/>
      <c r="L1273"/>
      <c r="M1273"/>
      <c r="Q1273"/>
      <c r="T1273"/>
    </row>
    <row r="1274" spans="9:20" x14ac:dyDescent="0.25">
      <c r="I1274"/>
      <c r="L1274"/>
      <c r="M1274"/>
      <c r="Q1274"/>
      <c r="T1274"/>
    </row>
    <row r="1275" spans="9:20" x14ac:dyDescent="0.25">
      <c r="I1275"/>
      <c r="L1275"/>
      <c r="M1275"/>
      <c r="Q1275"/>
      <c r="T1275"/>
    </row>
    <row r="1276" spans="9:20" x14ac:dyDescent="0.25">
      <c r="I1276"/>
      <c r="L1276"/>
      <c r="M1276"/>
      <c r="Q1276"/>
      <c r="T1276"/>
    </row>
    <row r="1277" spans="9:20" x14ac:dyDescent="0.25">
      <c r="I1277"/>
      <c r="L1277"/>
      <c r="M1277"/>
      <c r="Q1277"/>
      <c r="T1277"/>
    </row>
    <row r="1278" spans="9:20" x14ac:dyDescent="0.25">
      <c r="I1278"/>
      <c r="L1278"/>
      <c r="M1278"/>
      <c r="Q1278"/>
      <c r="T1278"/>
    </row>
    <row r="1279" spans="9:20" x14ac:dyDescent="0.25">
      <c r="I1279"/>
      <c r="L1279"/>
      <c r="M1279"/>
      <c r="Q1279"/>
      <c r="T1279"/>
    </row>
    <row r="1280" spans="9:20" x14ac:dyDescent="0.25">
      <c r="I1280"/>
      <c r="L1280"/>
      <c r="M1280"/>
      <c r="Q1280"/>
      <c r="T1280"/>
    </row>
    <row r="1281" spans="9:20" x14ac:dyDescent="0.25">
      <c r="I1281"/>
      <c r="L1281"/>
      <c r="M1281"/>
      <c r="Q1281"/>
      <c r="T1281"/>
    </row>
    <row r="1282" spans="9:20" x14ac:dyDescent="0.25">
      <c r="I1282"/>
      <c r="L1282"/>
      <c r="M1282"/>
      <c r="Q1282"/>
      <c r="T1282"/>
    </row>
    <row r="1283" spans="9:20" x14ac:dyDescent="0.25">
      <c r="I1283"/>
      <c r="L1283"/>
      <c r="M1283"/>
      <c r="Q1283"/>
      <c r="T1283"/>
    </row>
    <row r="1284" spans="9:20" x14ac:dyDescent="0.25">
      <c r="I1284"/>
      <c r="L1284"/>
      <c r="M1284"/>
      <c r="Q1284"/>
      <c r="T1284"/>
    </row>
    <row r="1285" spans="9:20" x14ac:dyDescent="0.25">
      <c r="I1285"/>
      <c r="L1285"/>
      <c r="M1285"/>
      <c r="Q1285"/>
      <c r="T1285"/>
    </row>
    <row r="1286" spans="9:20" x14ac:dyDescent="0.25">
      <c r="I1286"/>
      <c r="L1286"/>
      <c r="M1286"/>
      <c r="Q1286"/>
      <c r="T1286"/>
    </row>
    <row r="1287" spans="9:20" x14ac:dyDescent="0.25">
      <c r="I1287"/>
      <c r="L1287"/>
      <c r="M1287"/>
      <c r="Q1287"/>
      <c r="T1287"/>
    </row>
    <row r="1288" spans="9:20" x14ac:dyDescent="0.25">
      <c r="I1288"/>
      <c r="L1288"/>
      <c r="M1288"/>
      <c r="Q1288"/>
      <c r="T1288"/>
    </row>
    <row r="1289" spans="9:20" x14ac:dyDescent="0.25">
      <c r="I1289"/>
      <c r="L1289"/>
      <c r="M1289"/>
      <c r="Q1289"/>
      <c r="T1289"/>
    </row>
    <row r="1290" spans="9:20" x14ac:dyDescent="0.25">
      <c r="I1290"/>
      <c r="L1290"/>
      <c r="M1290"/>
      <c r="Q1290"/>
      <c r="T1290"/>
    </row>
    <row r="1291" spans="9:20" x14ac:dyDescent="0.25">
      <c r="I1291"/>
      <c r="L1291"/>
      <c r="M1291"/>
      <c r="Q1291"/>
      <c r="T1291"/>
    </row>
    <row r="1292" spans="9:20" x14ac:dyDescent="0.25">
      <c r="I1292"/>
      <c r="L1292"/>
      <c r="M1292"/>
      <c r="Q1292"/>
      <c r="T1292"/>
    </row>
    <row r="1293" spans="9:20" x14ac:dyDescent="0.25">
      <c r="I1293"/>
      <c r="L1293"/>
      <c r="M1293"/>
      <c r="Q1293"/>
      <c r="T1293"/>
    </row>
    <row r="1294" spans="9:20" x14ac:dyDescent="0.25">
      <c r="I1294"/>
      <c r="L1294"/>
      <c r="M1294"/>
      <c r="Q1294"/>
      <c r="T1294"/>
    </row>
    <row r="1295" spans="9:20" x14ac:dyDescent="0.25">
      <c r="I1295"/>
      <c r="L1295"/>
      <c r="M1295"/>
      <c r="Q1295"/>
      <c r="T1295"/>
    </row>
    <row r="1296" spans="9:20" x14ac:dyDescent="0.25">
      <c r="I1296"/>
      <c r="L1296"/>
      <c r="M1296"/>
      <c r="Q1296"/>
      <c r="T1296"/>
    </row>
    <row r="1297" spans="9:20" x14ac:dyDescent="0.25">
      <c r="I1297"/>
      <c r="L1297"/>
      <c r="M1297"/>
      <c r="Q1297"/>
      <c r="T1297"/>
    </row>
    <row r="1298" spans="9:20" x14ac:dyDescent="0.25">
      <c r="I1298"/>
      <c r="L1298"/>
      <c r="M1298"/>
      <c r="Q1298"/>
      <c r="T1298"/>
    </row>
    <row r="1299" spans="9:20" x14ac:dyDescent="0.25">
      <c r="I1299"/>
      <c r="L1299"/>
      <c r="M1299"/>
      <c r="Q1299"/>
      <c r="T1299"/>
    </row>
    <row r="1300" spans="9:20" x14ac:dyDescent="0.25">
      <c r="I1300"/>
      <c r="L1300"/>
      <c r="M1300"/>
      <c r="Q1300"/>
      <c r="T1300"/>
    </row>
    <row r="1301" spans="9:20" x14ac:dyDescent="0.25">
      <c r="I1301"/>
      <c r="L1301"/>
      <c r="M1301"/>
      <c r="Q1301"/>
      <c r="T1301"/>
    </row>
    <row r="1302" spans="9:20" x14ac:dyDescent="0.25">
      <c r="I1302"/>
      <c r="L1302"/>
      <c r="M1302"/>
      <c r="Q1302"/>
      <c r="T1302"/>
    </row>
    <row r="1303" spans="9:20" x14ac:dyDescent="0.25">
      <c r="I1303"/>
      <c r="L1303"/>
      <c r="M1303"/>
      <c r="Q1303"/>
      <c r="T1303"/>
    </row>
    <row r="1304" spans="9:20" x14ac:dyDescent="0.25">
      <c r="I1304"/>
      <c r="L1304"/>
      <c r="M1304"/>
      <c r="Q1304"/>
      <c r="T1304"/>
    </row>
    <row r="1305" spans="9:20" x14ac:dyDescent="0.25">
      <c r="I1305"/>
      <c r="L1305"/>
      <c r="M1305"/>
      <c r="Q1305"/>
      <c r="T1305"/>
    </row>
    <row r="1306" spans="9:20" x14ac:dyDescent="0.25">
      <c r="I1306"/>
      <c r="L1306"/>
      <c r="M1306"/>
      <c r="Q1306"/>
      <c r="T1306"/>
    </row>
    <row r="1307" spans="9:20" x14ac:dyDescent="0.25">
      <c r="I1307"/>
      <c r="L1307"/>
      <c r="M1307"/>
      <c r="Q1307"/>
      <c r="T1307"/>
    </row>
    <row r="1308" spans="9:20" x14ac:dyDescent="0.25">
      <c r="I1308"/>
      <c r="L1308"/>
      <c r="M1308"/>
      <c r="Q1308"/>
      <c r="T1308"/>
    </row>
    <row r="1309" spans="9:20" x14ac:dyDescent="0.25">
      <c r="I1309"/>
      <c r="L1309"/>
      <c r="M1309"/>
      <c r="Q1309"/>
      <c r="T1309"/>
    </row>
    <row r="1310" spans="9:20" x14ac:dyDescent="0.25">
      <c r="I1310"/>
      <c r="L1310"/>
      <c r="M1310"/>
      <c r="Q1310"/>
      <c r="T1310"/>
    </row>
    <row r="1311" spans="9:20" x14ac:dyDescent="0.25">
      <c r="I1311"/>
      <c r="L1311"/>
      <c r="M1311"/>
      <c r="Q1311"/>
      <c r="T1311"/>
    </row>
    <row r="1312" spans="9:20" x14ac:dyDescent="0.25">
      <c r="I1312"/>
      <c r="L1312"/>
      <c r="M1312"/>
      <c r="Q1312"/>
      <c r="T1312"/>
    </row>
    <row r="1313" spans="9:20" x14ac:dyDescent="0.25">
      <c r="I1313"/>
      <c r="L1313"/>
      <c r="M1313"/>
      <c r="Q1313"/>
      <c r="T1313"/>
    </row>
    <row r="1314" spans="9:20" x14ac:dyDescent="0.25">
      <c r="I1314"/>
      <c r="L1314"/>
      <c r="M1314"/>
      <c r="Q1314"/>
      <c r="T1314"/>
    </row>
    <row r="1315" spans="9:20" x14ac:dyDescent="0.25">
      <c r="I1315"/>
      <c r="L1315"/>
      <c r="M1315"/>
      <c r="Q1315"/>
      <c r="T1315"/>
    </row>
    <row r="1316" spans="9:20" x14ac:dyDescent="0.25">
      <c r="I1316"/>
      <c r="L1316"/>
      <c r="M1316"/>
      <c r="Q1316"/>
      <c r="T1316"/>
    </row>
    <row r="1317" spans="9:20" x14ac:dyDescent="0.25">
      <c r="I1317"/>
      <c r="L1317"/>
      <c r="M1317"/>
      <c r="Q1317"/>
      <c r="T1317"/>
    </row>
    <row r="1318" spans="9:20" x14ac:dyDescent="0.25">
      <c r="I1318"/>
      <c r="L1318"/>
      <c r="M1318"/>
      <c r="Q1318"/>
      <c r="T1318"/>
    </row>
    <row r="1319" spans="9:20" x14ac:dyDescent="0.25">
      <c r="I1319"/>
      <c r="L1319"/>
      <c r="M1319"/>
      <c r="Q1319"/>
      <c r="T1319"/>
    </row>
    <row r="1320" spans="9:20" x14ac:dyDescent="0.25">
      <c r="I1320"/>
      <c r="L1320"/>
      <c r="M1320"/>
      <c r="Q1320"/>
      <c r="T1320"/>
    </row>
    <row r="1321" spans="9:20" x14ac:dyDescent="0.25">
      <c r="I1321"/>
      <c r="L1321"/>
      <c r="M1321"/>
      <c r="Q1321"/>
      <c r="T1321"/>
    </row>
    <row r="1322" spans="9:20" x14ac:dyDescent="0.25">
      <c r="I1322"/>
      <c r="L1322"/>
      <c r="M1322"/>
      <c r="Q1322"/>
      <c r="T1322"/>
    </row>
    <row r="1323" spans="9:20" x14ac:dyDescent="0.25">
      <c r="I1323"/>
      <c r="L1323"/>
      <c r="M1323"/>
      <c r="Q1323"/>
      <c r="T1323"/>
    </row>
    <row r="1324" spans="9:20" x14ac:dyDescent="0.25">
      <c r="I1324"/>
      <c r="L1324"/>
      <c r="M1324"/>
      <c r="Q1324"/>
      <c r="T1324"/>
    </row>
    <row r="1325" spans="9:20" x14ac:dyDescent="0.25">
      <c r="I1325"/>
      <c r="L1325"/>
      <c r="M1325"/>
      <c r="Q1325"/>
      <c r="T1325"/>
    </row>
    <row r="1326" spans="9:20" x14ac:dyDescent="0.25">
      <c r="I1326"/>
      <c r="L1326"/>
      <c r="M1326"/>
      <c r="Q1326"/>
      <c r="T1326"/>
    </row>
    <row r="1327" spans="9:20" x14ac:dyDescent="0.25">
      <c r="I1327"/>
      <c r="L1327"/>
      <c r="M1327"/>
      <c r="Q1327"/>
      <c r="T1327"/>
    </row>
    <row r="1328" spans="9:20" x14ac:dyDescent="0.25">
      <c r="I1328"/>
      <c r="L1328"/>
      <c r="M1328"/>
      <c r="Q1328"/>
      <c r="T1328"/>
    </row>
    <row r="1329" spans="9:20" x14ac:dyDescent="0.25">
      <c r="I1329"/>
      <c r="L1329"/>
      <c r="M1329"/>
      <c r="Q1329"/>
      <c r="T1329"/>
    </row>
    <row r="1330" spans="9:20" x14ac:dyDescent="0.25">
      <c r="I1330"/>
      <c r="L1330"/>
      <c r="M1330"/>
      <c r="Q1330"/>
      <c r="T1330"/>
    </row>
    <row r="1331" spans="9:20" x14ac:dyDescent="0.25">
      <c r="I1331"/>
      <c r="L1331"/>
      <c r="M1331"/>
      <c r="Q1331"/>
      <c r="T1331"/>
    </row>
    <row r="1332" spans="9:20" x14ac:dyDescent="0.25">
      <c r="I1332"/>
      <c r="L1332"/>
      <c r="M1332"/>
      <c r="Q1332"/>
      <c r="T1332"/>
    </row>
    <row r="1333" spans="9:20" x14ac:dyDescent="0.25">
      <c r="I1333"/>
      <c r="L1333"/>
      <c r="M1333"/>
      <c r="Q1333"/>
      <c r="T1333"/>
    </row>
    <row r="1334" spans="9:20" x14ac:dyDescent="0.25">
      <c r="I1334"/>
      <c r="L1334"/>
      <c r="M1334"/>
      <c r="Q1334"/>
      <c r="T1334"/>
    </row>
    <row r="1335" spans="9:20" x14ac:dyDescent="0.25">
      <c r="I1335"/>
      <c r="L1335"/>
      <c r="M1335"/>
      <c r="Q1335"/>
      <c r="T1335"/>
    </row>
    <row r="1336" spans="9:20" x14ac:dyDescent="0.25">
      <c r="I1336"/>
      <c r="L1336"/>
      <c r="M1336"/>
      <c r="Q1336"/>
      <c r="T1336"/>
    </row>
    <row r="1337" spans="9:20" x14ac:dyDescent="0.25">
      <c r="I1337"/>
      <c r="L1337"/>
      <c r="M1337"/>
      <c r="Q1337"/>
      <c r="T1337"/>
    </row>
    <row r="1338" spans="9:20" x14ac:dyDescent="0.25">
      <c r="I1338"/>
      <c r="L1338"/>
      <c r="M1338"/>
      <c r="Q1338"/>
      <c r="T1338"/>
    </row>
    <row r="1339" spans="9:20" x14ac:dyDescent="0.25">
      <c r="I1339"/>
      <c r="L1339"/>
      <c r="M1339"/>
      <c r="Q1339"/>
      <c r="T1339"/>
    </row>
    <row r="1340" spans="9:20" x14ac:dyDescent="0.25">
      <c r="I1340"/>
      <c r="L1340"/>
      <c r="M1340"/>
      <c r="Q1340"/>
      <c r="T1340"/>
    </row>
    <row r="1341" spans="9:20" x14ac:dyDescent="0.25">
      <c r="I1341"/>
      <c r="L1341"/>
      <c r="M1341"/>
      <c r="Q1341"/>
      <c r="T1341"/>
    </row>
    <row r="1342" spans="9:20" x14ac:dyDescent="0.25">
      <c r="I1342"/>
      <c r="L1342"/>
      <c r="M1342"/>
      <c r="Q1342"/>
      <c r="T1342"/>
    </row>
    <row r="1343" spans="9:20" x14ac:dyDescent="0.25">
      <c r="I1343"/>
      <c r="L1343"/>
      <c r="M1343"/>
      <c r="Q1343"/>
      <c r="T1343"/>
    </row>
    <row r="1344" spans="9:20" x14ac:dyDescent="0.25">
      <c r="I1344"/>
      <c r="L1344"/>
      <c r="M1344"/>
      <c r="Q1344"/>
      <c r="T1344"/>
    </row>
    <row r="1345" spans="9:20" x14ac:dyDescent="0.25">
      <c r="I1345"/>
      <c r="L1345"/>
      <c r="M1345"/>
      <c r="Q1345"/>
      <c r="T1345"/>
    </row>
    <row r="1346" spans="9:20" x14ac:dyDescent="0.25">
      <c r="I1346"/>
      <c r="L1346"/>
      <c r="M1346"/>
      <c r="Q1346"/>
      <c r="T1346"/>
    </row>
    <row r="1347" spans="9:20" x14ac:dyDescent="0.25">
      <c r="I1347"/>
      <c r="L1347"/>
      <c r="M1347"/>
      <c r="Q1347"/>
      <c r="T1347"/>
    </row>
    <row r="1348" spans="9:20" x14ac:dyDescent="0.25">
      <c r="I1348"/>
      <c r="L1348"/>
      <c r="M1348"/>
      <c r="Q1348"/>
      <c r="T1348"/>
    </row>
    <row r="1349" spans="9:20" x14ac:dyDescent="0.25">
      <c r="I1349"/>
      <c r="L1349"/>
      <c r="M1349"/>
      <c r="Q1349"/>
      <c r="T1349"/>
    </row>
    <row r="1350" spans="9:20" x14ac:dyDescent="0.25">
      <c r="I1350"/>
      <c r="L1350"/>
      <c r="M1350"/>
      <c r="Q1350"/>
      <c r="T1350"/>
    </row>
    <row r="1351" spans="9:20" x14ac:dyDescent="0.25">
      <c r="I1351"/>
      <c r="L1351"/>
      <c r="M1351"/>
      <c r="Q1351"/>
      <c r="T1351"/>
    </row>
    <row r="1352" spans="9:20" x14ac:dyDescent="0.25">
      <c r="I1352"/>
      <c r="L1352"/>
      <c r="M1352"/>
      <c r="Q1352"/>
      <c r="T1352"/>
    </row>
    <row r="1353" spans="9:20" x14ac:dyDescent="0.25">
      <c r="I1353"/>
      <c r="L1353"/>
      <c r="M1353"/>
      <c r="Q1353"/>
      <c r="T1353"/>
    </row>
    <row r="1354" spans="9:20" x14ac:dyDescent="0.25">
      <c r="I1354"/>
      <c r="L1354"/>
      <c r="M1354"/>
      <c r="Q1354"/>
      <c r="T1354"/>
    </row>
    <row r="1355" spans="9:20" x14ac:dyDescent="0.25">
      <c r="I1355"/>
      <c r="L1355"/>
      <c r="M1355"/>
      <c r="Q1355"/>
      <c r="T1355"/>
    </row>
    <row r="1356" spans="9:20" x14ac:dyDescent="0.25">
      <c r="I1356"/>
      <c r="L1356"/>
      <c r="M1356"/>
      <c r="Q1356"/>
      <c r="T1356"/>
    </row>
    <row r="1357" spans="9:20" x14ac:dyDescent="0.25">
      <c r="I1357"/>
      <c r="L1357"/>
      <c r="M1357"/>
      <c r="Q1357"/>
      <c r="T1357"/>
    </row>
    <row r="1358" spans="9:20" x14ac:dyDescent="0.25">
      <c r="I1358"/>
      <c r="L1358"/>
      <c r="M1358"/>
      <c r="Q1358"/>
      <c r="T1358"/>
    </row>
    <row r="1359" spans="9:20" x14ac:dyDescent="0.25">
      <c r="I1359"/>
      <c r="L1359"/>
      <c r="M1359"/>
      <c r="Q1359"/>
      <c r="T1359"/>
    </row>
    <row r="1360" spans="9:20" x14ac:dyDescent="0.25">
      <c r="I1360"/>
      <c r="L1360"/>
      <c r="M1360"/>
      <c r="Q1360"/>
      <c r="T1360"/>
    </row>
    <row r="1361" spans="9:20" x14ac:dyDescent="0.25">
      <c r="I1361"/>
      <c r="L1361"/>
      <c r="M1361"/>
      <c r="Q1361"/>
      <c r="T1361"/>
    </row>
    <row r="1362" spans="9:20" x14ac:dyDescent="0.25">
      <c r="I1362"/>
      <c r="L1362"/>
      <c r="M1362"/>
      <c r="Q1362"/>
      <c r="T1362"/>
    </row>
    <row r="1363" spans="9:20" x14ac:dyDescent="0.25">
      <c r="I1363"/>
      <c r="L1363"/>
      <c r="M1363"/>
      <c r="Q1363"/>
      <c r="T1363"/>
    </row>
    <row r="1364" spans="9:20" x14ac:dyDescent="0.25">
      <c r="I1364"/>
      <c r="L1364"/>
      <c r="M1364"/>
      <c r="Q1364"/>
      <c r="T1364"/>
    </row>
    <row r="1365" spans="9:20" x14ac:dyDescent="0.25">
      <c r="I1365"/>
      <c r="L1365"/>
      <c r="M1365"/>
      <c r="Q1365"/>
      <c r="T1365"/>
    </row>
    <row r="1366" spans="9:20" x14ac:dyDescent="0.25">
      <c r="I1366"/>
      <c r="L1366"/>
      <c r="M1366"/>
      <c r="Q1366"/>
      <c r="T1366"/>
    </row>
    <row r="1367" spans="9:20" x14ac:dyDescent="0.25">
      <c r="I1367"/>
      <c r="L1367"/>
      <c r="M1367"/>
      <c r="Q1367"/>
      <c r="T1367"/>
    </row>
    <row r="1368" spans="9:20" x14ac:dyDescent="0.25">
      <c r="I1368"/>
      <c r="L1368"/>
      <c r="M1368"/>
      <c r="Q1368"/>
      <c r="T1368"/>
    </row>
    <row r="1369" spans="9:20" x14ac:dyDescent="0.25">
      <c r="I1369"/>
      <c r="L1369"/>
      <c r="M1369"/>
      <c r="Q1369"/>
      <c r="T1369"/>
    </row>
    <row r="1370" spans="9:20" x14ac:dyDescent="0.25">
      <c r="I1370"/>
      <c r="L1370"/>
      <c r="M1370"/>
      <c r="Q1370"/>
      <c r="T1370"/>
    </row>
    <row r="1371" spans="9:20" x14ac:dyDescent="0.25">
      <c r="I1371"/>
      <c r="L1371"/>
      <c r="M1371"/>
      <c r="Q1371"/>
      <c r="T1371"/>
    </row>
    <row r="1372" spans="9:20" x14ac:dyDescent="0.25">
      <c r="I1372"/>
      <c r="L1372"/>
      <c r="M1372"/>
      <c r="Q1372"/>
      <c r="T1372"/>
    </row>
    <row r="1373" spans="9:20" x14ac:dyDescent="0.25">
      <c r="I1373"/>
      <c r="L1373"/>
      <c r="M1373"/>
      <c r="Q1373"/>
      <c r="T1373"/>
    </row>
    <row r="1374" spans="9:20" x14ac:dyDescent="0.25">
      <c r="I1374"/>
      <c r="L1374"/>
      <c r="M1374"/>
      <c r="Q1374"/>
      <c r="T1374"/>
    </row>
    <row r="1375" spans="9:20" x14ac:dyDescent="0.25">
      <c r="I1375"/>
      <c r="L1375"/>
      <c r="M1375"/>
      <c r="Q1375"/>
      <c r="T1375"/>
    </row>
    <row r="1376" spans="9:20" x14ac:dyDescent="0.25">
      <c r="I1376"/>
      <c r="L1376"/>
      <c r="M1376"/>
      <c r="Q1376"/>
      <c r="T1376"/>
    </row>
    <row r="1377" spans="9:20" x14ac:dyDescent="0.25">
      <c r="I1377"/>
      <c r="L1377"/>
      <c r="M1377"/>
      <c r="Q1377"/>
      <c r="T1377"/>
    </row>
    <row r="1378" spans="9:20" x14ac:dyDescent="0.25">
      <c r="I1378"/>
      <c r="L1378"/>
      <c r="M1378"/>
      <c r="Q1378"/>
      <c r="T1378"/>
    </row>
    <row r="1379" spans="9:20" x14ac:dyDescent="0.25">
      <c r="I1379"/>
      <c r="L1379"/>
      <c r="M1379"/>
      <c r="Q1379"/>
      <c r="T1379"/>
    </row>
    <row r="1380" spans="9:20" x14ac:dyDescent="0.25">
      <c r="I1380"/>
      <c r="L1380"/>
      <c r="M1380"/>
      <c r="Q1380"/>
      <c r="T1380"/>
    </row>
    <row r="1381" spans="9:20" x14ac:dyDescent="0.25">
      <c r="I1381"/>
      <c r="L1381"/>
      <c r="M1381"/>
      <c r="Q1381"/>
      <c r="T1381"/>
    </row>
    <row r="1382" spans="9:20" x14ac:dyDescent="0.25">
      <c r="I1382"/>
      <c r="L1382"/>
      <c r="M1382"/>
      <c r="Q1382"/>
      <c r="T1382"/>
    </row>
    <row r="1383" spans="9:20" x14ac:dyDescent="0.25">
      <c r="I1383"/>
      <c r="L1383"/>
      <c r="M1383"/>
      <c r="Q1383"/>
      <c r="T1383"/>
    </row>
    <row r="1384" spans="9:20" x14ac:dyDescent="0.25">
      <c r="I1384"/>
      <c r="L1384"/>
      <c r="M1384"/>
      <c r="Q1384"/>
      <c r="T1384"/>
    </row>
    <row r="1385" spans="9:20" x14ac:dyDescent="0.25">
      <c r="I1385"/>
      <c r="L1385"/>
      <c r="M1385"/>
      <c r="Q1385"/>
      <c r="T1385"/>
    </row>
    <row r="1386" spans="9:20" x14ac:dyDescent="0.25">
      <c r="I1386"/>
      <c r="L1386"/>
      <c r="M1386"/>
      <c r="Q1386"/>
      <c r="T1386"/>
    </row>
    <row r="1387" spans="9:20" x14ac:dyDescent="0.25">
      <c r="I1387"/>
      <c r="L1387"/>
      <c r="M1387"/>
      <c r="Q1387"/>
      <c r="T1387"/>
    </row>
    <row r="1388" spans="9:20" x14ac:dyDescent="0.25">
      <c r="I1388"/>
      <c r="L1388"/>
      <c r="M1388"/>
      <c r="Q1388"/>
      <c r="T1388"/>
    </row>
    <row r="1389" spans="9:20" x14ac:dyDescent="0.25">
      <c r="I1389"/>
      <c r="L1389"/>
      <c r="M1389"/>
      <c r="Q1389"/>
      <c r="T1389"/>
    </row>
    <row r="1390" spans="9:20" x14ac:dyDescent="0.25">
      <c r="I1390"/>
      <c r="L1390"/>
      <c r="M1390"/>
      <c r="Q1390"/>
      <c r="T1390"/>
    </row>
    <row r="1391" spans="9:20" x14ac:dyDescent="0.25">
      <c r="I1391"/>
      <c r="L1391"/>
      <c r="M1391"/>
      <c r="Q1391"/>
      <c r="T1391"/>
    </row>
    <row r="1392" spans="9:20" x14ac:dyDescent="0.25">
      <c r="I1392"/>
      <c r="L1392"/>
      <c r="M1392"/>
      <c r="Q1392"/>
      <c r="T1392"/>
    </row>
    <row r="1393" spans="9:20" x14ac:dyDescent="0.25">
      <c r="I1393"/>
      <c r="L1393"/>
      <c r="M1393"/>
      <c r="Q1393"/>
      <c r="T1393"/>
    </row>
    <row r="1394" spans="9:20" x14ac:dyDescent="0.25">
      <c r="I1394"/>
      <c r="L1394"/>
      <c r="M1394"/>
      <c r="Q1394"/>
      <c r="T1394"/>
    </row>
    <row r="1395" spans="9:20" x14ac:dyDescent="0.25">
      <c r="I1395"/>
      <c r="L1395"/>
      <c r="M1395"/>
      <c r="Q1395"/>
      <c r="T1395"/>
    </row>
    <row r="1396" spans="9:20" x14ac:dyDescent="0.25">
      <c r="I1396"/>
      <c r="L1396"/>
      <c r="M1396"/>
      <c r="Q1396"/>
      <c r="T1396"/>
    </row>
    <row r="1397" spans="9:20" x14ac:dyDescent="0.25">
      <c r="I1397"/>
      <c r="L1397"/>
      <c r="M1397"/>
      <c r="Q1397"/>
      <c r="T1397"/>
    </row>
    <row r="1398" spans="9:20" x14ac:dyDescent="0.25">
      <c r="I1398"/>
      <c r="L1398"/>
      <c r="M1398"/>
      <c r="Q1398"/>
      <c r="T1398"/>
    </row>
    <row r="1399" spans="9:20" x14ac:dyDescent="0.25">
      <c r="I1399"/>
      <c r="L1399"/>
      <c r="M1399"/>
      <c r="Q1399"/>
      <c r="T1399"/>
    </row>
    <row r="1400" spans="9:20" x14ac:dyDescent="0.25">
      <c r="I1400"/>
      <c r="L1400"/>
      <c r="M1400"/>
      <c r="Q1400"/>
      <c r="T1400"/>
    </row>
    <row r="1401" spans="9:20" x14ac:dyDescent="0.25">
      <c r="I1401"/>
      <c r="L1401"/>
      <c r="M1401"/>
      <c r="Q1401"/>
      <c r="T1401"/>
    </row>
    <row r="1402" spans="9:20" x14ac:dyDescent="0.25">
      <c r="I1402"/>
      <c r="L1402"/>
      <c r="M1402"/>
      <c r="Q1402"/>
      <c r="T1402"/>
    </row>
    <row r="1403" spans="9:20" x14ac:dyDescent="0.25">
      <c r="I1403"/>
      <c r="L1403"/>
      <c r="M1403"/>
      <c r="Q1403"/>
      <c r="T1403"/>
    </row>
    <row r="1404" spans="9:20" x14ac:dyDescent="0.25">
      <c r="I1404"/>
      <c r="L1404"/>
      <c r="M1404"/>
      <c r="Q1404"/>
      <c r="T1404"/>
    </row>
    <row r="1405" spans="9:20" x14ac:dyDescent="0.25">
      <c r="I1405"/>
      <c r="L1405"/>
      <c r="M1405"/>
      <c r="Q1405"/>
      <c r="T1405"/>
    </row>
    <row r="1406" spans="9:20" x14ac:dyDescent="0.25">
      <c r="I1406"/>
      <c r="L1406"/>
      <c r="M1406"/>
      <c r="Q1406"/>
      <c r="T1406"/>
    </row>
    <row r="1407" spans="9:20" x14ac:dyDescent="0.25">
      <c r="I1407"/>
      <c r="L1407"/>
      <c r="M1407"/>
      <c r="Q1407"/>
      <c r="T1407"/>
    </row>
    <row r="1408" spans="9:20" x14ac:dyDescent="0.25">
      <c r="I1408"/>
      <c r="L1408"/>
      <c r="M1408"/>
      <c r="Q1408"/>
      <c r="T1408"/>
    </row>
    <row r="1409" spans="9:20" x14ac:dyDescent="0.25">
      <c r="I1409"/>
      <c r="L1409"/>
      <c r="M1409"/>
      <c r="Q1409"/>
      <c r="T1409"/>
    </row>
    <row r="1410" spans="9:20" x14ac:dyDescent="0.25">
      <c r="I1410"/>
      <c r="L1410"/>
      <c r="M1410"/>
      <c r="Q1410"/>
      <c r="T1410"/>
    </row>
    <row r="1411" spans="9:20" x14ac:dyDescent="0.25">
      <c r="I1411"/>
      <c r="L1411"/>
      <c r="M1411"/>
      <c r="Q1411"/>
      <c r="T1411"/>
    </row>
    <row r="1412" spans="9:20" x14ac:dyDescent="0.25">
      <c r="I1412"/>
      <c r="L1412"/>
      <c r="M1412"/>
      <c r="Q1412"/>
      <c r="T1412"/>
    </row>
    <row r="1413" spans="9:20" x14ac:dyDescent="0.25">
      <c r="I1413"/>
      <c r="L1413"/>
      <c r="M1413"/>
      <c r="Q1413"/>
      <c r="T1413"/>
    </row>
    <row r="1414" spans="9:20" x14ac:dyDescent="0.25">
      <c r="I1414"/>
      <c r="L1414"/>
      <c r="M1414"/>
      <c r="Q1414"/>
      <c r="T1414"/>
    </row>
    <row r="1415" spans="9:20" x14ac:dyDescent="0.25">
      <c r="I1415"/>
      <c r="L1415"/>
      <c r="M1415"/>
      <c r="Q1415"/>
      <c r="T1415"/>
    </row>
    <row r="1416" spans="9:20" x14ac:dyDescent="0.25">
      <c r="I1416"/>
      <c r="L1416"/>
      <c r="M1416"/>
      <c r="Q1416"/>
      <c r="T1416"/>
    </row>
    <row r="1417" spans="9:20" x14ac:dyDescent="0.25">
      <c r="I1417"/>
      <c r="L1417"/>
      <c r="M1417"/>
      <c r="Q1417"/>
      <c r="T1417"/>
    </row>
    <row r="1418" spans="9:20" x14ac:dyDescent="0.25">
      <c r="I1418"/>
      <c r="L1418"/>
      <c r="M1418"/>
      <c r="Q1418"/>
      <c r="T1418"/>
    </row>
    <row r="1419" spans="9:20" x14ac:dyDescent="0.25">
      <c r="I1419"/>
      <c r="L1419"/>
      <c r="M1419"/>
      <c r="Q1419"/>
      <c r="T1419"/>
    </row>
    <row r="1420" spans="9:20" x14ac:dyDescent="0.25">
      <c r="I1420"/>
      <c r="L1420"/>
      <c r="M1420"/>
      <c r="Q1420"/>
      <c r="T1420"/>
    </row>
    <row r="1421" spans="9:20" x14ac:dyDescent="0.25">
      <c r="I1421"/>
      <c r="L1421"/>
      <c r="M1421"/>
      <c r="Q1421"/>
      <c r="T1421"/>
    </row>
    <row r="1422" spans="9:20" x14ac:dyDescent="0.25">
      <c r="I1422"/>
      <c r="L1422"/>
      <c r="M1422"/>
      <c r="Q1422"/>
      <c r="T1422"/>
    </row>
    <row r="1423" spans="9:20" x14ac:dyDescent="0.25">
      <c r="I1423"/>
      <c r="L1423"/>
      <c r="M1423"/>
      <c r="Q1423"/>
      <c r="T1423"/>
    </row>
    <row r="1424" spans="9:20" x14ac:dyDescent="0.25">
      <c r="I1424"/>
      <c r="L1424"/>
      <c r="M1424"/>
      <c r="Q1424"/>
      <c r="T1424"/>
    </row>
    <row r="1425" spans="9:20" x14ac:dyDescent="0.25">
      <c r="I1425"/>
      <c r="L1425"/>
      <c r="M1425"/>
      <c r="Q1425"/>
      <c r="T1425"/>
    </row>
    <row r="1426" spans="9:20" x14ac:dyDescent="0.25">
      <c r="I1426"/>
      <c r="L1426"/>
      <c r="M1426"/>
      <c r="Q1426"/>
      <c r="T1426"/>
    </row>
    <row r="1427" spans="9:20" x14ac:dyDescent="0.25">
      <c r="I1427"/>
      <c r="L1427"/>
      <c r="M1427"/>
      <c r="Q1427"/>
      <c r="T1427"/>
    </row>
    <row r="1428" spans="9:20" x14ac:dyDescent="0.25">
      <c r="I1428"/>
      <c r="L1428"/>
      <c r="M1428"/>
      <c r="Q1428"/>
      <c r="T1428"/>
    </row>
    <row r="1429" spans="9:20" x14ac:dyDescent="0.25">
      <c r="I1429"/>
      <c r="L1429"/>
      <c r="M1429"/>
      <c r="Q1429"/>
      <c r="T1429"/>
    </row>
    <row r="1430" spans="9:20" x14ac:dyDescent="0.25">
      <c r="I1430"/>
      <c r="L1430"/>
      <c r="M1430"/>
      <c r="Q1430"/>
      <c r="T1430"/>
    </row>
    <row r="1431" spans="9:20" x14ac:dyDescent="0.25">
      <c r="I1431"/>
      <c r="L1431"/>
      <c r="M1431"/>
      <c r="Q1431"/>
      <c r="T1431"/>
    </row>
    <row r="1432" spans="9:20" x14ac:dyDescent="0.25">
      <c r="I1432"/>
      <c r="L1432"/>
      <c r="M1432"/>
      <c r="Q1432"/>
      <c r="T1432"/>
    </row>
    <row r="1433" spans="9:20" x14ac:dyDescent="0.25">
      <c r="I1433"/>
      <c r="L1433"/>
      <c r="M1433"/>
      <c r="Q1433"/>
      <c r="T1433"/>
    </row>
    <row r="1434" spans="9:20" x14ac:dyDescent="0.25">
      <c r="I1434"/>
      <c r="L1434"/>
      <c r="M1434"/>
      <c r="Q1434"/>
      <c r="T1434"/>
    </row>
    <row r="1435" spans="9:20" x14ac:dyDescent="0.25">
      <c r="I1435"/>
      <c r="L1435"/>
      <c r="M1435"/>
      <c r="Q1435"/>
      <c r="T1435"/>
    </row>
    <row r="1436" spans="9:20" x14ac:dyDescent="0.25">
      <c r="I1436"/>
      <c r="L1436"/>
      <c r="M1436"/>
      <c r="Q1436"/>
      <c r="T1436"/>
    </row>
    <row r="1437" spans="9:20" x14ac:dyDescent="0.25">
      <c r="I1437"/>
      <c r="L1437"/>
      <c r="M1437"/>
      <c r="Q1437"/>
      <c r="T1437"/>
    </row>
    <row r="1438" spans="9:20" x14ac:dyDescent="0.25">
      <c r="I1438"/>
      <c r="L1438"/>
      <c r="M1438"/>
      <c r="Q1438"/>
      <c r="T1438"/>
    </row>
    <row r="1439" spans="9:20" x14ac:dyDescent="0.25">
      <c r="I1439"/>
      <c r="L1439"/>
      <c r="M1439"/>
      <c r="Q1439"/>
      <c r="T1439"/>
    </row>
    <row r="1440" spans="9:20" x14ac:dyDescent="0.25">
      <c r="I1440"/>
      <c r="L1440"/>
      <c r="M1440"/>
      <c r="Q1440"/>
      <c r="T1440"/>
    </row>
    <row r="1441" spans="9:20" x14ac:dyDescent="0.25">
      <c r="I1441"/>
      <c r="L1441"/>
      <c r="M1441"/>
      <c r="Q1441"/>
      <c r="T1441"/>
    </row>
    <row r="1442" spans="9:20" x14ac:dyDescent="0.25">
      <c r="I1442"/>
      <c r="L1442"/>
      <c r="M1442"/>
      <c r="Q1442"/>
      <c r="T1442"/>
    </row>
    <row r="1443" spans="9:20" x14ac:dyDescent="0.25">
      <c r="I1443"/>
      <c r="L1443"/>
      <c r="M1443"/>
      <c r="Q1443"/>
      <c r="T1443"/>
    </row>
    <row r="1444" spans="9:20" x14ac:dyDescent="0.25">
      <c r="I1444"/>
      <c r="L1444"/>
      <c r="M1444"/>
      <c r="Q1444"/>
      <c r="T1444"/>
    </row>
    <row r="1445" spans="9:20" x14ac:dyDescent="0.25">
      <c r="I1445"/>
      <c r="L1445"/>
      <c r="M1445"/>
      <c r="Q1445"/>
      <c r="T1445"/>
    </row>
    <row r="1446" spans="9:20" x14ac:dyDescent="0.25">
      <c r="I1446"/>
      <c r="L1446"/>
      <c r="M1446"/>
      <c r="Q1446"/>
      <c r="T1446"/>
    </row>
    <row r="1447" spans="9:20" x14ac:dyDescent="0.25">
      <c r="I1447"/>
      <c r="L1447"/>
      <c r="M1447"/>
      <c r="Q1447"/>
      <c r="T1447"/>
    </row>
    <row r="1448" spans="9:20" x14ac:dyDescent="0.25">
      <c r="I1448"/>
      <c r="L1448"/>
      <c r="M1448"/>
      <c r="Q1448"/>
      <c r="T1448"/>
    </row>
    <row r="1449" spans="9:20" x14ac:dyDescent="0.25">
      <c r="I1449"/>
      <c r="L1449"/>
      <c r="M1449"/>
      <c r="Q1449"/>
      <c r="T1449"/>
    </row>
    <row r="1450" spans="9:20" x14ac:dyDescent="0.25">
      <c r="I1450"/>
      <c r="L1450"/>
      <c r="M1450"/>
      <c r="Q1450"/>
      <c r="T1450"/>
    </row>
    <row r="1451" spans="9:20" x14ac:dyDescent="0.25">
      <c r="I1451"/>
      <c r="L1451"/>
      <c r="M1451"/>
      <c r="Q1451"/>
      <c r="T1451"/>
    </row>
    <row r="1452" spans="9:20" x14ac:dyDescent="0.25">
      <c r="I1452"/>
      <c r="L1452"/>
      <c r="M1452"/>
      <c r="Q1452"/>
      <c r="T1452"/>
    </row>
    <row r="1453" spans="9:20" x14ac:dyDescent="0.25">
      <c r="I1453"/>
      <c r="L1453"/>
      <c r="M1453"/>
      <c r="Q1453"/>
      <c r="T1453"/>
    </row>
    <row r="1454" spans="9:20" x14ac:dyDescent="0.25">
      <c r="I1454"/>
      <c r="L1454"/>
      <c r="M1454"/>
      <c r="Q1454"/>
      <c r="T1454"/>
    </row>
    <row r="1455" spans="9:20" x14ac:dyDescent="0.25">
      <c r="I1455"/>
      <c r="L1455"/>
      <c r="M1455"/>
      <c r="Q1455"/>
      <c r="T1455"/>
    </row>
    <row r="1456" spans="9:20" x14ac:dyDescent="0.25">
      <c r="I1456"/>
      <c r="L1456"/>
      <c r="M1456"/>
      <c r="Q1456"/>
      <c r="T1456"/>
    </row>
    <row r="1457" spans="9:20" x14ac:dyDescent="0.25">
      <c r="I1457"/>
      <c r="L1457"/>
      <c r="M1457"/>
      <c r="Q1457"/>
      <c r="T1457"/>
    </row>
    <row r="1458" spans="9:20" x14ac:dyDescent="0.25">
      <c r="I1458"/>
      <c r="L1458"/>
      <c r="M1458"/>
      <c r="Q1458"/>
      <c r="T1458"/>
    </row>
    <row r="1459" spans="9:20" x14ac:dyDescent="0.25">
      <c r="I1459"/>
      <c r="L1459"/>
      <c r="M1459"/>
      <c r="Q1459"/>
      <c r="T1459"/>
    </row>
    <row r="1460" spans="9:20" x14ac:dyDescent="0.25">
      <c r="I1460"/>
      <c r="L1460"/>
      <c r="M1460"/>
      <c r="Q1460"/>
      <c r="T1460"/>
    </row>
    <row r="1461" spans="9:20" x14ac:dyDescent="0.25">
      <c r="I1461"/>
      <c r="L1461"/>
      <c r="M1461"/>
      <c r="Q1461"/>
      <c r="T1461"/>
    </row>
    <row r="1462" spans="9:20" x14ac:dyDescent="0.25">
      <c r="I1462"/>
      <c r="L1462"/>
      <c r="M1462"/>
      <c r="Q1462"/>
      <c r="T1462"/>
    </row>
    <row r="1463" spans="9:20" x14ac:dyDescent="0.25">
      <c r="I1463"/>
      <c r="L1463"/>
      <c r="M1463"/>
      <c r="Q1463"/>
      <c r="T1463"/>
    </row>
    <row r="1464" spans="9:20" x14ac:dyDescent="0.25">
      <c r="I1464"/>
      <c r="L1464"/>
      <c r="M1464"/>
      <c r="Q1464"/>
      <c r="T1464"/>
    </row>
    <row r="1465" spans="9:20" x14ac:dyDescent="0.25">
      <c r="I1465"/>
      <c r="L1465"/>
      <c r="M1465"/>
      <c r="Q1465"/>
      <c r="T1465"/>
    </row>
    <row r="1466" spans="9:20" x14ac:dyDescent="0.25">
      <c r="I1466"/>
      <c r="L1466"/>
      <c r="M1466"/>
      <c r="Q1466"/>
      <c r="T1466"/>
    </row>
    <row r="1467" spans="9:20" x14ac:dyDescent="0.25">
      <c r="I1467"/>
      <c r="L1467"/>
      <c r="M1467"/>
      <c r="Q1467"/>
      <c r="T1467"/>
    </row>
    <row r="1468" spans="9:20" x14ac:dyDescent="0.25">
      <c r="I1468"/>
      <c r="L1468"/>
      <c r="M1468"/>
      <c r="Q1468"/>
      <c r="T1468"/>
    </row>
    <row r="1469" spans="9:20" x14ac:dyDescent="0.25">
      <c r="I1469"/>
      <c r="L1469"/>
      <c r="M1469"/>
      <c r="Q1469"/>
      <c r="T1469"/>
    </row>
    <row r="1470" spans="9:20" x14ac:dyDescent="0.25">
      <c r="I1470"/>
      <c r="L1470"/>
      <c r="M1470"/>
      <c r="Q1470"/>
      <c r="T1470"/>
    </row>
    <row r="1471" spans="9:20" x14ac:dyDescent="0.25">
      <c r="I1471"/>
      <c r="L1471"/>
      <c r="M1471"/>
      <c r="Q1471"/>
      <c r="T1471"/>
    </row>
    <row r="1472" spans="9:20" x14ac:dyDescent="0.25">
      <c r="I1472"/>
      <c r="L1472"/>
      <c r="M1472"/>
      <c r="Q1472"/>
      <c r="T1472"/>
    </row>
    <row r="1473" spans="9:20" x14ac:dyDescent="0.25">
      <c r="I1473"/>
      <c r="L1473"/>
      <c r="M1473"/>
      <c r="Q1473"/>
      <c r="T1473"/>
    </row>
    <row r="1474" spans="9:20" x14ac:dyDescent="0.25">
      <c r="I1474"/>
      <c r="L1474"/>
      <c r="M1474"/>
      <c r="Q1474"/>
      <c r="T1474"/>
    </row>
    <row r="1475" spans="9:20" x14ac:dyDescent="0.25">
      <c r="I1475"/>
      <c r="L1475"/>
      <c r="M1475"/>
      <c r="Q1475"/>
      <c r="T1475"/>
    </row>
    <row r="1476" spans="9:20" x14ac:dyDescent="0.25">
      <c r="I1476"/>
      <c r="L1476"/>
      <c r="M1476"/>
      <c r="Q1476"/>
      <c r="T1476"/>
    </row>
    <row r="1477" spans="9:20" x14ac:dyDescent="0.25">
      <c r="I1477"/>
      <c r="L1477"/>
      <c r="M1477"/>
      <c r="Q1477"/>
      <c r="T1477"/>
    </row>
    <row r="1478" spans="9:20" x14ac:dyDescent="0.25">
      <c r="I1478"/>
      <c r="L1478"/>
      <c r="M1478"/>
      <c r="Q1478"/>
      <c r="T1478"/>
    </row>
    <row r="1479" spans="9:20" x14ac:dyDescent="0.25">
      <c r="I1479"/>
      <c r="L1479"/>
      <c r="M1479"/>
      <c r="Q1479"/>
      <c r="T1479"/>
    </row>
    <row r="1480" spans="9:20" x14ac:dyDescent="0.25">
      <c r="I1480"/>
      <c r="L1480"/>
      <c r="M1480"/>
      <c r="Q1480"/>
      <c r="T1480"/>
    </row>
    <row r="1481" spans="9:20" x14ac:dyDescent="0.25">
      <c r="I1481"/>
      <c r="L1481"/>
      <c r="M1481"/>
      <c r="Q1481"/>
      <c r="T1481"/>
    </row>
    <row r="1482" spans="9:20" x14ac:dyDescent="0.25">
      <c r="I1482"/>
      <c r="L1482"/>
      <c r="M1482"/>
      <c r="Q1482"/>
      <c r="T1482"/>
    </row>
    <row r="1483" spans="9:20" x14ac:dyDescent="0.25">
      <c r="I1483"/>
      <c r="L1483"/>
      <c r="M1483"/>
      <c r="Q1483"/>
      <c r="T1483"/>
    </row>
    <row r="1484" spans="9:20" x14ac:dyDescent="0.25">
      <c r="I1484"/>
      <c r="L1484"/>
      <c r="M1484"/>
      <c r="Q1484"/>
      <c r="T1484"/>
    </row>
    <row r="1485" spans="9:20" x14ac:dyDescent="0.25">
      <c r="I1485"/>
      <c r="L1485"/>
      <c r="M1485"/>
      <c r="Q1485"/>
      <c r="T1485"/>
    </row>
    <row r="1486" spans="9:20" x14ac:dyDescent="0.25">
      <c r="I1486"/>
      <c r="L1486"/>
      <c r="M1486"/>
      <c r="Q1486"/>
      <c r="T1486"/>
    </row>
    <row r="1487" spans="9:20" x14ac:dyDescent="0.25">
      <c r="I1487"/>
      <c r="L1487"/>
      <c r="M1487"/>
      <c r="Q1487"/>
      <c r="T1487"/>
    </row>
    <row r="1488" spans="9:20" x14ac:dyDescent="0.25">
      <c r="I1488"/>
      <c r="L1488"/>
      <c r="M1488"/>
      <c r="Q1488"/>
      <c r="T1488"/>
    </row>
    <row r="1489" spans="9:20" x14ac:dyDescent="0.25">
      <c r="I1489"/>
      <c r="L1489"/>
      <c r="M1489"/>
      <c r="Q1489"/>
      <c r="T1489"/>
    </row>
    <row r="1490" spans="9:20" x14ac:dyDescent="0.25">
      <c r="I1490"/>
      <c r="L1490"/>
      <c r="M1490"/>
      <c r="Q1490"/>
      <c r="T1490"/>
    </row>
    <row r="1491" spans="9:20" x14ac:dyDescent="0.25">
      <c r="I1491"/>
      <c r="L1491"/>
      <c r="M1491"/>
      <c r="Q1491"/>
      <c r="T1491"/>
    </row>
    <row r="1492" spans="9:20" x14ac:dyDescent="0.25">
      <c r="I1492"/>
      <c r="L1492"/>
      <c r="M1492"/>
      <c r="Q1492"/>
      <c r="T1492"/>
    </row>
    <row r="1493" spans="9:20" x14ac:dyDescent="0.25">
      <c r="I1493"/>
      <c r="L1493"/>
      <c r="M1493"/>
      <c r="Q1493"/>
      <c r="T1493"/>
    </row>
    <row r="1494" spans="9:20" x14ac:dyDescent="0.25">
      <c r="I1494"/>
      <c r="L1494"/>
      <c r="M1494"/>
      <c r="Q1494"/>
      <c r="T1494"/>
    </row>
    <row r="1495" spans="9:20" x14ac:dyDescent="0.25">
      <c r="I1495"/>
      <c r="L1495"/>
      <c r="M1495"/>
      <c r="Q1495"/>
      <c r="T1495"/>
    </row>
    <row r="1496" spans="9:20" x14ac:dyDescent="0.25">
      <c r="I1496"/>
      <c r="L1496"/>
      <c r="M1496"/>
      <c r="Q1496"/>
      <c r="T1496"/>
    </row>
    <row r="1497" spans="9:20" x14ac:dyDescent="0.25">
      <c r="I1497"/>
      <c r="L1497"/>
      <c r="M1497"/>
      <c r="Q1497"/>
      <c r="T1497"/>
    </row>
    <row r="1498" spans="9:20" x14ac:dyDescent="0.25">
      <c r="I1498"/>
      <c r="L1498"/>
      <c r="M1498"/>
      <c r="Q1498"/>
      <c r="T1498"/>
    </row>
    <row r="1499" spans="9:20" x14ac:dyDescent="0.25">
      <c r="I1499"/>
      <c r="L1499"/>
      <c r="M1499"/>
      <c r="Q1499"/>
      <c r="T1499"/>
    </row>
    <row r="1500" spans="9:20" x14ac:dyDescent="0.25">
      <c r="I1500"/>
      <c r="L1500"/>
      <c r="M1500"/>
      <c r="Q1500"/>
      <c r="T1500"/>
    </row>
    <row r="1501" spans="9:20" x14ac:dyDescent="0.25">
      <c r="I1501"/>
      <c r="L1501"/>
      <c r="M1501"/>
      <c r="Q1501"/>
      <c r="T1501"/>
    </row>
    <row r="1502" spans="9:20" x14ac:dyDescent="0.25">
      <c r="I1502"/>
      <c r="L1502"/>
      <c r="M1502"/>
      <c r="Q1502"/>
      <c r="T1502"/>
    </row>
    <row r="1503" spans="9:20" x14ac:dyDescent="0.25">
      <c r="I1503"/>
      <c r="L1503"/>
      <c r="M1503"/>
      <c r="Q1503"/>
      <c r="T1503"/>
    </row>
    <row r="1504" spans="9:20" x14ac:dyDescent="0.25">
      <c r="I1504"/>
      <c r="L1504"/>
      <c r="M1504"/>
      <c r="Q1504"/>
      <c r="T1504"/>
    </row>
    <row r="1505" spans="9:20" x14ac:dyDescent="0.25">
      <c r="I1505"/>
      <c r="L1505"/>
      <c r="M1505"/>
      <c r="Q1505"/>
      <c r="T1505"/>
    </row>
    <row r="1506" spans="9:20" x14ac:dyDescent="0.25">
      <c r="I1506"/>
      <c r="L1506"/>
      <c r="M1506"/>
      <c r="Q1506"/>
      <c r="T1506"/>
    </row>
    <row r="1507" spans="9:20" x14ac:dyDescent="0.25">
      <c r="I1507"/>
      <c r="L1507"/>
      <c r="M1507"/>
      <c r="Q1507"/>
      <c r="T1507"/>
    </row>
    <row r="1508" spans="9:20" x14ac:dyDescent="0.25">
      <c r="I1508"/>
      <c r="L1508"/>
      <c r="M1508"/>
      <c r="Q1508"/>
      <c r="T1508"/>
    </row>
    <row r="1509" spans="9:20" x14ac:dyDescent="0.25">
      <c r="I1509"/>
      <c r="L1509"/>
      <c r="M1509"/>
      <c r="Q1509"/>
      <c r="T1509"/>
    </row>
    <row r="1510" spans="9:20" x14ac:dyDescent="0.25">
      <c r="I1510"/>
      <c r="L1510"/>
      <c r="M1510"/>
      <c r="Q1510"/>
      <c r="T1510"/>
    </row>
    <row r="1511" spans="9:20" x14ac:dyDescent="0.25">
      <c r="I1511"/>
      <c r="L1511"/>
      <c r="M1511"/>
      <c r="Q1511"/>
      <c r="T1511"/>
    </row>
    <row r="1512" spans="9:20" x14ac:dyDescent="0.25">
      <c r="I1512"/>
      <c r="L1512"/>
      <c r="M1512"/>
      <c r="Q1512"/>
      <c r="T1512"/>
    </row>
    <row r="1513" spans="9:20" x14ac:dyDescent="0.25">
      <c r="I1513"/>
      <c r="L1513"/>
      <c r="M1513"/>
      <c r="Q1513"/>
      <c r="T1513"/>
    </row>
    <row r="1514" spans="9:20" x14ac:dyDescent="0.25">
      <c r="I1514"/>
      <c r="L1514"/>
      <c r="M1514"/>
      <c r="Q1514"/>
      <c r="T1514"/>
    </row>
    <row r="1515" spans="9:20" x14ac:dyDescent="0.25">
      <c r="I1515"/>
      <c r="L1515"/>
      <c r="M1515"/>
      <c r="Q1515"/>
      <c r="T1515"/>
    </row>
    <row r="1516" spans="9:20" x14ac:dyDescent="0.25">
      <c r="I1516"/>
      <c r="L1516"/>
      <c r="M1516"/>
      <c r="Q1516"/>
      <c r="T1516"/>
    </row>
    <row r="1517" spans="9:20" x14ac:dyDescent="0.25">
      <c r="I1517"/>
      <c r="L1517"/>
      <c r="M1517"/>
      <c r="Q1517"/>
      <c r="T1517"/>
    </row>
    <row r="1518" spans="9:20" x14ac:dyDescent="0.25">
      <c r="I1518"/>
      <c r="L1518"/>
      <c r="M1518"/>
      <c r="Q1518"/>
      <c r="T1518"/>
    </row>
    <row r="1519" spans="9:20" x14ac:dyDescent="0.25">
      <c r="I1519"/>
      <c r="L1519"/>
      <c r="M1519"/>
      <c r="Q1519"/>
      <c r="T1519"/>
    </row>
    <row r="1520" spans="9:20" x14ac:dyDescent="0.25">
      <c r="I1520"/>
      <c r="L1520"/>
      <c r="M1520"/>
      <c r="Q1520"/>
      <c r="T1520"/>
    </row>
    <row r="1521" spans="9:20" x14ac:dyDescent="0.25">
      <c r="I1521"/>
      <c r="L1521"/>
      <c r="M1521"/>
      <c r="Q1521"/>
      <c r="T1521"/>
    </row>
    <row r="1522" spans="9:20" x14ac:dyDescent="0.25">
      <c r="I1522"/>
      <c r="L1522"/>
      <c r="M1522"/>
      <c r="Q1522"/>
      <c r="T1522"/>
    </row>
    <row r="1523" spans="9:20" x14ac:dyDescent="0.25">
      <c r="I1523"/>
      <c r="L1523"/>
      <c r="M1523"/>
      <c r="Q1523"/>
      <c r="T1523"/>
    </row>
    <row r="1524" spans="9:20" x14ac:dyDescent="0.25">
      <c r="I1524"/>
      <c r="L1524"/>
      <c r="M1524"/>
      <c r="Q1524"/>
      <c r="T1524"/>
    </row>
    <row r="1525" spans="9:20" x14ac:dyDescent="0.25">
      <c r="I1525"/>
      <c r="L1525"/>
      <c r="M1525"/>
      <c r="Q1525"/>
      <c r="T1525"/>
    </row>
    <row r="1526" spans="9:20" x14ac:dyDescent="0.25">
      <c r="I1526"/>
      <c r="L1526"/>
      <c r="M1526"/>
      <c r="Q1526"/>
      <c r="T1526"/>
    </row>
    <row r="1527" spans="9:20" x14ac:dyDescent="0.25">
      <c r="I1527"/>
      <c r="L1527"/>
      <c r="M1527"/>
      <c r="Q1527"/>
      <c r="T1527"/>
    </row>
    <row r="1528" spans="9:20" x14ac:dyDescent="0.25">
      <c r="I1528"/>
      <c r="L1528"/>
      <c r="M1528"/>
      <c r="Q1528"/>
      <c r="T1528"/>
    </row>
    <row r="1529" spans="9:20" x14ac:dyDescent="0.25">
      <c r="I1529"/>
      <c r="L1529"/>
      <c r="M1529"/>
      <c r="Q1529"/>
      <c r="T1529"/>
    </row>
    <row r="1530" spans="9:20" x14ac:dyDescent="0.25">
      <c r="I1530"/>
      <c r="L1530"/>
      <c r="M1530"/>
      <c r="Q1530"/>
      <c r="T1530"/>
    </row>
    <row r="1531" spans="9:20" x14ac:dyDescent="0.25">
      <c r="I1531"/>
      <c r="L1531"/>
      <c r="M1531"/>
      <c r="Q1531"/>
      <c r="T1531"/>
    </row>
    <row r="1532" spans="9:20" x14ac:dyDescent="0.25">
      <c r="I1532"/>
      <c r="L1532"/>
      <c r="M1532"/>
      <c r="Q1532"/>
      <c r="T1532"/>
    </row>
    <row r="1533" spans="9:20" x14ac:dyDescent="0.25">
      <c r="I1533"/>
      <c r="L1533"/>
      <c r="M1533"/>
      <c r="Q1533"/>
      <c r="T1533"/>
    </row>
    <row r="1534" spans="9:20" x14ac:dyDescent="0.25">
      <c r="I1534"/>
      <c r="L1534"/>
      <c r="M1534"/>
      <c r="Q1534"/>
      <c r="T1534"/>
    </row>
    <row r="1535" spans="9:20" x14ac:dyDescent="0.25">
      <c r="I1535"/>
      <c r="L1535"/>
      <c r="M1535"/>
      <c r="Q1535"/>
      <c r="T1535"/>
    </row>
    <row r="1536" spans="9:20" x14ac:dyDescent="0.25">
      <c r="I1536"/>
      <c r="L1536"/>
      <c r="M1536"/>
      <c r="Q1536"/>
      <c r="T1536"/>
    </row>
    <row r="1537" spans="9:20" x14ac:dyDescent="0.25">
      <c r="I1537"/>
      <c r="L1537"/>
      <c r="M1537"/>
      <c r="Q1537"/>
      <c r="T1537"/>
    </row>
    <row r="1538" spans="9:20" x14ac:dyDescent="0.25">
      <c r="I1538"/>
      <c r="L1538"/>
      <c r="M1538"/>
      <c r="Q1538"/>
      <c r="T1538"/>
    </row>
    <row r="1539" spans="9:20" x14ac:dyDescent="0.25">
      <c r="I1539"/>
      <c r="L1539"/>
      <c r="M1539"/>
      <c r="Q1539"/>
      <c r="T1539"/>
    </row>
    <row r="1540" spans="9:20" x14ac:dyDescent="0.25">
      <c r="I1540"/>
      <c r="L1540"/>
      <c r="M1540"/>
      <c r="Q1540"/>
      <c r="T1540"/>
    </row>
    <row r="1541" spans="9:20" x14ac:dyDescent="0.25">
      <c r="I1541"/>
      <c r="L1541"/>
      <c r="M1541"/>
      <c r="Q1541"/>
      <c r="T1541"/>
    </row>
    <row r="1542" spans="9:20" x14ac:dyDescent="0.25">
      <c r="I1542"/>
      <c r="L1542"/>
      <c r="M1542"/>
      <c r="Q1542"/>
      <c r="T1542"/>
    </row>
    <row r="1543" spans="9:20" x14ac:dyDescent="0.25">
      <c r="I1543"/>
      <c r="L1543"/>
      <c r="M1543"/>
      <c r="Q1543"/>
      <c r="T1543"/>
    </row>
    <row r="1544" spans="9:20" x14ac:dyDescent="0.25">
      <c r="I1544"/>
      <c r="L1544"/>
      <c r="M1544"/>
      <c r="Q1544"/>
      <c r="T1544"/>
    </row>
    <row r="1545" spans="9:20" x14ac:dyDescent="0.25">
      <c r="I1545"/>
      <c r="L1545"/>
      <c r="M1545"/>
      <c r="Q1545"/>
      <c r="T1545"/>
    </row>
    <row r="1546" spans="9:20" x14ac:dyDescent="0.25">
      <c r="I1546"/>
      <c r="L1546"/>
      <c r="M1546"/>
      <c r="Q1546"/>
      <c r="T1546"/>
    </row>
    <row r="1547" spans="9:20" x14ac:dyDescent="0.25">
      <c r="I1547"/>
      <c r="L1547"/>
      <c r="M1547"/>
      <c r="Q1547"/>
      <c r="T1547"/>
    </row>
    <row r="1548" spans="9:20" x14ac:dyDescent="0.25">
      <c r="I1548"/>
      <c r="L1548"/>
      <c r="M1548"/>
      <c r="Q1548"/>
      <c r="T1548"/>
    </row>
    <row r="1549" spans="9:20" x14ac:dyDescent="0.25">
      <c r="I1549"/>
      <c r="L1549"/>
      <c r="M1549"/>
      <c r="Q1549"/>
      <c r="T1549"/>
    </row>
    <row r="1550" spans="9:20" x14ac:dyDescent="0.25">
      <c r="I1550"/>
      <c r="L1550"/>
      <c r="M1550"/>
      <c r="Q1550"/>
      <c r="T1550"/>
    </row>
    <row r="1551" spans="9:20" x14ac:dyDescent="0.25">
      <c r="I1551"/>
      <c r="L1551"/>
      <c r="M1551"/>
      <c r="Q1551"/>
      <c r="T1551"/>
    </row>
    <row r="1552" spans="9:20" x14ac:dyDescent="0.25">
      <c r="I1552"/>
      <c r="L1552"/>
      <c r="M1552"/>
      <c r="Q1552"/>
      <c r="T1552"/>
    </row>
    <row r="1553" spans="9:20" x14ac:dyDescent="0.25">
      <c r="I1553"/>
      <c r="L1553"/>
      <c r="M1553"/>
      <c r="Q1553"/>
      <c r="T1553"/>
    </row>
    <row r="1554" spans="9:20" x14ac:dyDescent="0.25">
      <c r="I1554"/>
      <c r="L1554"/>
      <c r="M1554"/>
      <c r="Q1554"/>
      <c r="T1554"/>
    </row>
    <row r="1555" spans="9:20" x14ac:dyDescent="0.25">
      <c r="I1555"/>
      <c r="L1555"/>
      <c r="M1555"/>
      <c r="Q1555"/>
      <c r="T1555"/>
    </row>
    <row r="1556" spans="9:20" x14ac:dyDescent="0.25">
      <c r="I1556"/>
      <c r="L1556"/>
      <c r="M1556"/>
      <c r="Q1556"/>
      <c r="T1556"/>
    </row>
    <row r="1557" spans="9:20" x14ac:dyDescent="0.25">
      <c r="I1557"/>
      <c r="L1557"/>
      <c r="M1557"/>
      <c r="Q1557"/>
      <c r="T1557"/>
    </row>
    <row r="1558" spans="9:20" x14ac:dyDescent="0.25">
      <c r="I1558"/>
      <c r="L1558"/>
      <c r="M1558"/>
      <c r="Q1558"/>
      <c r="T1558"/>
    </row>
    <row r="1559" spans="9:20" x14ac:dyDescent="0.25">
      <c r="I1559"/>
      <c r="L1559"/>
      <c r="M1559"/>
      <c r="Q1559"/>
      <c r="T1559"/>
    </row>
    <row r="1560" spans="9:20" x14ac:dyDescent="0.25">
      <c r="I1560"/>
      <c r="L1560"/>
      <c r="M1560"/>
      <c r="Q1560"/>
      <c r="T1560"/>
    </row>
    <row r="1561" spans="9:20" x14ac:dyDescent="0.25">
      <c r="I1561"/>
      <c r="L1561"/>
      <c r="M1561"/>
      <c r="Q1561"/>
      <c r="T1561"/>
    </row>
    <row r="1562" spans="9:20" x14ac:dyDescent="0.25">
      <c r="I1562"/>
      <c r="L1562"/>
      <c r="M1562"/>
      <c r="Q1562"/>
      <c r="T1562"/>
    </row>
    <row r="1563" spans="9:20" x14ac:dyDescent="0.25">
      <c r="I1563"/>
      <c r="L1563"/>
      <c r="M1563"/>
      <c r="Q1563"/>
      <c r="T1563"/>
    </row>
    <row r="1564" spans="9:20" x14ac:dyDescent="0.25">
      <c r="I1564"/>
      <c r="L1564"/>
      <c r="M1564"/>
      <c r="Q1564"/>
      <c r="T1564"/>
    </row>
    <row r="1565" spans="9:20" x14ac:dyDescent="0.25">
      <c r="I1565"/>
      <c r="L1565"/>
      <c r="M1565"/>
      <c r="Q1565"/>
      <c r="T1565"/>
    </row>
    <row r="1566" spans="9:20" x14ac:dyDescent="0.25">
      <c r="I1566"/>
      <c r="L1566"/>
      <c r="M1566"/>
      <c r="Q1566"/>
      <c r="T1566"/>
    </row>
    <row r="1567" spans="9:20" x14ac:dyDescent="0.25">
      <c r="I1567"/>
      <c r="L1567"/>
      <c r="M1567"/>
      <c r="Q1567"/>
      <c r="T1567"/>
    </row>
    <row r="1568" spans="9:20" x14ac:dyDescent="0.25">
      <c r="I1568"/>
      <c r="L1568"/>
      <c r="M1568"/>
      <c r="Q1568"/>
      <c r="T1568"/>
    </row>
    <row r="1569" spans="9:20" x14ac:dyDescent="0.25">
      <c r="I1569"/>
      <c r="L1569"/>
      <c r="M1569"/>
      <c r="Q1569"/>
      <c r="T1569"/>
    </row>
    <row r="1570" spans="9:20" x14ac:dyDescent="0.25">
      <c r="I1570"/>
      <c r="L1570"/>
      <c r="M1570"/>
      <c r="Q1570"/>
      <c r="T1570"/>
    </row>
    <row r="1571" spans="9:20" x14ac:dyDescent="0.25">
      <c r="I1571"/>
      <c r="L1571"/>
      <c r="M1571"/>
      <c r="Q1571"/>
      <c r="T1571"/>
    </row>
    <row r="1572" spans="9:20" x14ac:dyDescent="0.25">
      <c r="I1572"/>
      <c r="L1572"/>
      <c r="M1572"/>
      <c r="Q1572"/>
      <c r="T1572"/>
    </row>
    <row r="1573" spans="9:20" x14ac:dyDescent="0.25">
      <c r="I1573"/>
      <c r="L1573"/>
      <c r="M1573"/>
      <c r="Q1573"/>
      <c r="T1573"/>
    </row>
    <row r="1574" spans="9:20" x14ac:dyDescent="0.25">
      <c r="I1574"/>
      <c r="L1574"/>
      <c r="M1574"/>
      <c r="Q1574"/>
      <c r="T1574"/>
    </row>
    <row r="1575" spans="9:20" x14ac:dyDescent="0.25">
      <c r="I1575"/>
      <c r="L1575"/>
      <c r="M1575"/>
      <c r="Q1575"/>
      <c r="T1575"/>
    </row>
    <row r="1576" spans="9:20" x14ac:dyDescent="0.25">
      <c r="I1576"/>
      <c r="L1576"/>
      <c r="M1576"/>
      <c r="Q1576"/>
      <c r="T1576"/>
    </row>
    <row r="1577" spans="9:20" x14ac:dyDescent="0.25">
      <c r="I1577"/>
      <c r="L1577"/>
      <c r="M1577"/>
      <c r="Q1577"/>
      <c r="T1577"/>
    </row>
    <row r="1578" spans="9:20" x14ac:dyDescent="0.25">
      <c r="I1578"/>
      <c r="L1578"/>
      <c r="M1578"/>
      <c r="Q1578"/>
      <c r="T1578"/>
    </row>
    <row r="1579" spans="9:20" x14ac:dyDescent="0.25">
      <c r="I1579"/>
      <c r="L1579"/>
      <c r="M1579"/>
      <c r="Q1579"/>
      <c r="T1579"/>
    </row>
    <row r="1580" spans="9:20" x14ac:dyDescent="0.25">
      <c r="I1580"/>
      <c r="L1580"/>
      <c r="M1580"/>
      <c r="Q1580"/>
      <c r="T1580"/>
    </row>
    <row r="1581" spans="9:20" x14ac:dyDescent="0.25">
      <c r="I1581"/>
      <c r="L1581"/>
      <c r="M1581"/>
      <c r="Q1581"/>
      <c r="T1581"/>
    </row>
    <row r="1582" spans="9:20" x14ac:dyDescent="0.25">
      <c r="I1582"/>
      <c r="L1582"/>
      <c r="M1582"/>
      <c r="Q1582"/>
      <c r="T1582"/>
    </row>
    <row r="1583" spans="9:20" x14ac:dyDescent="0.25">
      <c r="I1583"/>
      <c r="L1583"/>
      <c r="M1583"/>
      <c r="Q1583"/>
      <c r="T1583"/>
    </row>
    <row r="1584" spans="9:20" x14ac:dyDescent="0.25">
      <c r="I1584"/>
      <c r="L1584"/>
      <c r="M1584"/>
      <c r="Q1584"/>
      <c r="T1584"/>
    </row>
    <row r="1585" spans="9:20" x14ac:dyDescent="0.25">
      <c r="I1585"/>
      <c r="L1585"/>
      <c r="M1585"/>
      <c r="Q1585"/>
      <c r="T1585"/>
    </row>
    <row r="1586" spans="9:20" x14ac:dyDescent="0.25">
      <c r="I1586"/>
      <c r="L1586"/>
      <c r="M1586"/>
      <c r="Q1586"/>
      <c r="T1586"/>
    </row>
    <row r="1587" spans="9:20" x14ac:dyDescent="0.25">
      <c r="I1587"/>
      <c r="L1587"/>
      <c r="M1587"/>
      <c r="Q1587"/>
      <c r="T1587"/>
    </row>
    <row r="1588" spans="9:20" x14ac:dyDescent="0.25">
      <c r="I1588"/>
      <c r="L1588"/>
      <c r="M1588"/>
      <c r="Q1588"/>
      <c r="T1588"/>
    </row>
    <row r="1589" spans="9:20" x14ac:dyDescent="0.25">
      <c r="I1589"/>
      <c r="L1589"/>
      <c r="M1589"/>
      <c r="Q1589"/>
      <c r="T1589"/>
    </row>
    <row r="1590" spans="9:20" x14ac:dyDescent="0.25">
      <c r="I1590"/>
      <c r="L1590"/>
      <c r="M1590"/>
      <c r="Q1590"/>
      <c r="T1590"/>
    </row>
    <row r="1591" spans="9:20" x14ac:dyDescent="0.25">
      <c r="I1591"/>
      <c r="L1591"/>
      <c r="M1591"/>
      <c r="Q1591"/>
      <c r="T1591"/>
    </row>
    <row r="1592" spans="9:20" x14ac:dyDescent="0.25">
      <c r="I1592"/>
      <c r="L1592"/>
      <c r="M1592"/>
      <c r="Q1592"/>
      <c r="T1592"/>
    </row>
    <row r="1593" spans="9:20" x14ac:dyDescent="0.25">
      <c r="I1593"/>
      <c r="L1593"/>
      <c r="M1593"/>
      <c r="Q1593"/>
      <c r="T1593"/>
    </row>
    <row r="1594" spans="9:20" x14ac:dyDescent="0.25">
      <c r="I1594"/>
      <c r="L1594"/>
      <c r="M1594"/>
      <c r="Q1594"/>
      <c r="T1594"/>
    </row>
    <row r="1595" spans="9:20" x14ac:dyDescent="0.25">
      <c r="I1595"/>
      <c r="L1595"/>
      <c r="M1595"/>
      <c r="Q1595"/>
      <c r="T1595"/>
    </row>
    <row r="1596" spans="9:20" x14ac:dyDescent="0.25">
      <c r="I1596"/>
      <c r="L1596"/>
      <c r="M1596"/>
      <c r="Q1596"/>
      <c r="T1596"/>
    </row>
    <row r="1597" spans="9:20" x14ac:dyDescent="0.25">
      <c r="I1597"/>
      <c r="L1597"/>
      <c r="M1597"/>
      <c r="Q1597"/>
      <c r="T1597"/>
    </row>
    <row r="1598" spans="9:20" x14ac:dyDescent="0.25">
      <c r="I1598"/>
      <c r="L1598"/>
      <c r="M1598"/>
      <c r="Q1598"/>
      <c r="T1598"/>
    </row>
    <row r="1599" spans="9:20" x14ac:dyDescent="0.25">
      <c r="I1599"/>
      <c r="L1599"/>
      <c r="M1599"/>
      <c r="Q1599"/>
      <c r="T1599"/>
    </row>
    <row r="1600" spans="9:20" x14ac:dyDescent="0.25">
      <c r="I1600"/>
      <c r="L1600"/>
      <c r="M1600"/>
      <c r="Q1600"/>
      <c r="T1600"/>
    </row>
    <row r="1601" spans="9:20" x14ac:dyDescent="0.25">
      <c r="I1601"/>
      <c r="L1601"/>
      <c r="M1601"/>
      <c r="Q1601"/>
      <c r="T1601"/>
    </row>
    <row r="1602" spans="9:20" x14ac:dyDescent="0.25">
      <c r="I1602"/>
      <c r="L1602"/>
      <c r="M1602"/>
      <c r="Q1602"/>
      <c r="T1602"/>
    </row>
    <row r="1603" spans="9:20" x14ac:dyDescent="0.25">
      <c r="I1603"/>
      <c r="L1603"/>
      <c r="M1603"/>
      <c r="Q1603"/>
      <c r="T1603"/>
    </row>
    <row r="1604" spans="9:20" x14ac:dyDescent="0.25">
      <c r="I1604"/>
      <c r="L1604"/>
      <c r="M1604"/>
      <c r="Q1604"/>
      <c r="T1604"/>
    </row>
    <row r="1605" spans="9:20" x14ac:dyDescent="0.25">
      <c r="I1605"/>
      <c r="L1605"/>
      <c r="M1605"/>
      <c r="Q1605"/>
      <c r="T1605"/>
    </row>
    <row r="1606" spans="9:20" x14ac:dyDescent="0.25">
      <c r="I1606"/>
      <c r="L1606"/>
      <c r="M1606"/>
      <c r="Q1606"/>
      <c r="T1606"/>
    </row>
    <row r="1607" spans="9:20" x14ac:dyDescent="0.25">
      <c r="I1607"/>
      <c r="L1607"/>
      <c r="M1607"/>
      <c r="Q1607"/>
      <c r="T1607"/>
    </row>
    <row r="1608" spans="9:20" x14ac:dyDescent="0.25">
      <c r="I1608"/>
      <c r="L1608"/>
      <c r="M1608"/>
      <c r="Q1608"/>
      <c r="T1608"/>
    </row>
    <row r="1609" spans="9:20" x14ac:dyDescent="0.25">
      <c r="I1609"/>
      <c r="L1609"/>
      <c r="M1609"/>
      <c r="Q1609"/>
      <c r="T1609"/>
    </row>
    <row r="1610" spans="9:20" x14ac:dyDescent="0.25">
      <c r="I1610"/>
      <c r="L1610"/>
      <c r="M1610"/>
      <c r="Q1610"/>
      <c r="T1610"/>
    </row>
    <row r="1611" spans="9:20" x14ac:dyDescent="0.25">
      <c r="I1611"/>
      <c r="L1611"/>
      <c r="M1611"/>
      <c r="Q1611"/>
      <c r="T1611"/>
    </row>
    <row r="1612" spans="9:20" x14ac:dyDescent="0.25">
      <c r="I1612"/>
      <c r="L1612"/>
      <c r="M1612"/>
      <c r="Q1612"/>
      <c r="T1612"/>
    </row>
    <row r="1613" spans="9:20" x14ac:dyDescent="0.25">
      <c r="I1613"/>
      <c r="L1613"/>
      <c r="M1613"/>
      <c r="Q1613"/>
      <c r="T1613"/>
    </row>
    <row r="1614" spans="9:20" x14ac:dyDescent="0.25">
      <c r="I1614"/>
      <c r="L1614"/>
      <c r="M1614"/>
      <c r="Q1614"/>
      <c r="T1614"/>
    </row>
    <row r="1615" spans="9:20" x14ac:dyDescent="0.25">
      <c r="I1615"/>
      <c r="L1615"/>
      <c r="M1615"/>
      <c r="Q1615"/>
      <c r="T1615"/>
    </row>
    <row r="1616" spans="9:20" x14ac:dyDescent="0.25">
      <c r="I1616"/>
      <c r="L1616"/>
      <c r="M1616"/>
      <c r="Q1616"/>
      <c r="T1616"/>
    </row>
    <row r="1617" spans="9:20" x14ac:dyDescent="0.25">
      <c r="I1617"/>
      <c r="L1617"/>
      <c r="M1617"/>
      <c r="Q1617"/>
      <c r="T1617"/>
    </row>
    <row r="1618" spans="9:20" x14ac:dyDescent="0.25">
      <c r="I1618"/>
      <c r="L1618"/>
      <c r="M1618"/>
      <c r="Q1618"/>
      <c r="T1618"/>
    </row>
    <row r="1619" spans="9:20" x14ac:dyDescent="0.25">
      <c r="I1619"/>
      <c r="L1619"/>
      <c r="M1619"/>
      <c r="Q1619"/>
      <c r="T1619"/>
    </row>
    <row r="1620" spans="9:20" x14ac:dyDescent="0.25">
      <c r="I1620"/>
      <c r="L1620"/>
      <c r="M1620"/>
      <c r="Q1620"/>
      <c r="T1620"/>
    </row>
    <row r="1621" spans="9:20" x14ac:dyDescent="0.25">
      <c r="I1621"/>
      <c r="L1621"/>
      <c r="M1621"/>
      <c r="Q1621"/>
      <c r="T1621"/>
    </row>
    <row r="1622" spans="9:20" x14ac:dyDescent="0.25">
      <c r="I1622"/>
      <c r="L1622"/>
      <c r="M1622"/>
      <c r="Q1622"/>
      <c r="T1622"/>
    </row>
    <row r="1623" spans="9:20" x14ac:dyDescent="0.25">
      <c r="I1623"/>
      <c r="L1623"/>
      <c r="M1623"/>
      <c r="Q1623"/>
      <c r="T1623"/>
    </row>
    <row r="1624" spans="9:20" x14ac:dyDescent="0.25">
      <c r="I1624"/>
      <c r="L1624"/>
      <c r="M1624"/>
      <c r="Q1624"/>
      <c r="T1624"/>
    </row>
    <row r="1625" spans="9:20" x14ac:dyDescent="0.25">
      <c r="I1625"/>
      <c r="L1625"/>
      <c r="M1625"/>
      <c r="Q1625"/>
      <c r="T1625"/>
    </row>
    <row r="1626" spans="9:20" x14ac:dyDescent="0.25">
      <c r="I1626"/>
      <c r="L1626"/>
      <c r="M1626"/>
      <c r="Q1626"/>
      <c r="T1626"/>
    </row>
    <row r="1627" spans="9:20" x14ac:dyDescent="0.25">
      <c r="I1627"/>
      <c r="L1627"/>
      <c r="M1627"/>
      <c r="Q1627"/>
      <c r="T1627"/>
    </row>
    <row r="1628" spans="9:20" x14ac:dyDescent="0.25">
      <c r="I1628"/>
      <c r="L1628"/>
      <c r="M1628"/>
      <c r="Q1628"/>
      <c r="T1628"/>
    </row>
    <row r="1629" spans="9:20" x14ac:dyDescent="0.25">
      <c r="I1629"/>
      <c r="L1629"/>
      <c r="M1629"/>
      <c r="Q1629"/>
      <c r="T1629"/>
    </row>
    <row r="1630" spans="9:20" x14ac:dyDescent="0.25">
      <c r="I1630"/>
      <c r="L1630"/>
      <c r="M1630"/>
      <c r="Q1630"/>
      <c r="T1630"/>
    </row>
    <row r="1631" spans="9:20" x14ac:dyDescent="0.25">
      <c r="I1631"/>
      <c r="L1631"/>
      <c r="M1631"/>
      <c r="Q1631"/>
      <c r="T1631"/>
    </row>
    <row r="1632" spans="9:20" x14ac:dyDescent="0.25">
      <c r="I1632"/>
      <c r="L1632"/>
      <c r="M1632"/>
      <c r="Q1632"/>
      <c r="T1632"/>
    </row>
    <row r="1633" spans="9:20" x14ac:dyDescent="0.25">
      <c r="I1633"/>
      <c r="L1633"/>
      <c r="M1633"/>
      <c r="Q1633"/>
      <c r="T1633"/>
    </row>
    <row r="1634" spans="9:20" x14ac:dyDescent="0.25">
      <c r="I1634"/>
      <c r="L1634"/>
      <c r="M1634"/>
      <c r="Q1634"/>
      <c r="T1634"/>
    </row>
    <row r="1635" spans="9:20" x14ac:dyDescent="0.25">
      <c r="I1635"/>
      <c r="L1635"/>
      <c r="M1635"/>
      <c r="Q1635"/>
      <c r="T1635"/>
    </row>
    <row r="1636" spans="9:20" x14ac:dyDescent="0.25">
      <c r="I1636"/>
      <c r="L1636"/>
      <c r="M1636"/>
      <c r="Q1636"/>
      <c r="T1636"/>
    </row>
    <row r="1637" spans="9:20" x14ac:dyDescent="0.25">
      <c r="I1637"/>
      <c r="L1637"/>
      <c r="M1637"/>
      <c r="Q1637"/>
      <c r="T1637"/>
    </row>
    <row r="1638" spans="9:20" x14ac:dyDescent="0.25">
      <c r="I1638"/>
      <c r="L1638"/>
      <c r="M1638"/>
      <c r="Q1638"/>
      <c r="T1638"/>
    </row>
    <row r="1639" spans="9:20" x14ac:dyDescent="0.25">
      <c r="I1639"/>
      <c r="L1639"/>
      <c r="M1639"/>
      <c r="Q1639"/>
      <c r="T1639"/>
    </row>
    <row r="1640" spans="9:20" x14ac:dyDescent="0.25">
      <c r="I1640"/>
      <c r="L1640"/>
      <c r="M1640"/>
      <c r="Q1640"/>
      <c r="T1640"/>
    </row>
    <row r="1641" spans="9:20" x14ac:dyDescent="0.25">
      <c r="I1641"/>
      <c r="L1641"/>
      <c r="M1641"/>
      <c r="Q1641"/>
      <c r="T1641"/>
    </row>
    <row r="1642" spans="9:20" x14ac:dyDescent="0.25">
      <c r="I1642"/>
      <c r="L1642"/>
      <c r="M1642"/>
      <c r="Q1642"/>
      <c r="T1642"/>
    </row>
    <row r="1643" spans="9:20" x14ac:dyDescent="0.25">
      <c r="I1643"/>
      <c r="L1643"/>
      <c r="M1643"/>
      <c r="Q1643"/>
      <c r="T1643"/>
    </row>
    <row r="1644" spans="9:20" x14ac:dyDescent="0.25">
      <c r="I1644"/>
      <c r="L1644"/>
      <c r="M1644"/>
      <c r="Q1644"/>
      <c r="T1644"/>
    </row>
    <row r="1645" spans="9:20" x14ac:dyDescent="0.25">
      <c r="I1645"/>
      <c r="L1645"/>
      <c r="M1645"/>
      <c r="Q1645"/>
      <c r="T1645"/>
    </row>
    <row r="1646" spans="9:20" x14ac:dyDescent="0.25">
      <c r="I1646"/>
      <c r="L1646"/>
      <c r="M1646"/>
      <c r="Q1646"/>
      <c r="T1646"/>
    </row>
    <row r="1647" spans="9:20" x14ac:dyDescent="0.25">
      <c r="I1647"/>
      <c r="L1647"/>
      <c r="M1647"/>
      <c r="Q1647"/>
      <c r="T1647"/>
    </row>
    <row r="1648" spans="9:20" x14ac:dyDescent="0.25">
      <c r="I1648"/>
      <c r="L1648"/>
      <c r="M1648"/>
      <c r="Q1648"/>
      <c r="T1648"/>
    </row>
    <row r="1649" spans="9:20" x14ac:dyDescent="0.25">
      <c r="I1649"/>
      <c r="L1649"/>
      <c r="M1649"/>
      <c r="Q1649"/>
      <c r="T1649"/>
    </row>
    <row r="1650" spans="9:20" x14ac:dyDescent="0.25">
      <c r="I1650"/>
      <c r="L1650"/>
      <c r="M1650"/>
      <c r="Q1650"/>
      <c r="T1650"/>
    </row>
    <row r="1651" spans="9:20" x14ac:dyDescent="0.25">
      <c r="I1651"/>
      <c r="L1651"/>
      <c r="M1651"/>
      <c r="Q1651"/>
      <c r="T1651"/>
    </row>
    <row r="1652" spans="9:20" x14ac:dyDescent="0.25">
      <c r="I1652"/>
      <c r="L1652"/>
      <c r="M1652"/>
      <c r="Q1652"/>
      <c r="T1652"/>
    </row>
    <row r="1653" spans="9:20" x14ac:dyDescent="0.25">
      <c r="I1653"/>
      <c r="L1653"/>
      <c r="M1653"/>
      <c r="Q1653"/>
      <c r="T1653"/>
    </row>
    <row r="1654" spans="9:20" x14ac:dyDescent="0.25">
      <c r="I1654"/>
      <c r="L1654"/>
      <c r="M1654"/>
      <c r="Q1654"/>
      <c r="T1654"/>
    </row>
    <row r="1655" spans="9:20" x14ac:dyDescent="0.25">
      <c r="I1655"/>
      <c r="L1655"/>
      <c r="M1655"/>
      <c r="Q1655"/>
      <c r="T1655"/>
    </row>
    <row r="1656" spans="9:20" x14ac:dyDescent="0.25">
      <c r="I1656"/>
      <c r="L1656"/>
      <c r="M1656"/>
      <c r="Q1656"/>
      <c r="T1656"/>
    </row>
    <row r="1657" spans="9:20" x14ac:dyDescent="0.25">
      <c r="I1657"/>
      <c r="L1657"/>
      <c r="M1657"/>
      <c r="Q1657"/>
      <c r="T1657"/>
    </row>
    <row r="1658" spans="9:20" x14ac:dyDescent="0.25">
      <c r="I1658"/>
      <c r="L1658"/>
      <c r="M1658"/>
      <c r="Q1658"/>
      <c r="T1658"/>
    </row>
    <row r="1659" spans="9:20" x14ac:dyDescent="0.25">
      <c r="I1659"/>
      <c r="L1659"/>
      <c r="M1659"/>
      <c r="Q1659"/>
      <c r="T1659"/>
    </row>
    <row r="1660" spans="9:20" x14ac:dyDescent="0.25">
      <c r="I1660"/>
      <c r="L1660"/>
      <c r="M1660"/>
      <c r="Q1660"/>
      <c r="T1660"/>
    </row>
    <row r="1661" spans="9:20" x14ac:dyDescent="0.25">
      <c r="I1661"/>
      <c r="L1661"/>
      <c r="M1661"/>
      <c r="Q1661"/>
      <c r="T1661"/>
    </row>
    <row r="1662" spans="9:20" x14ac:dyDescent="0.25">
      <c r="I1662"/>
      <c r="L1662"/>
      <c r="M1662"/>
      <c r="Q1662"/>
      <c r="T1662"/>
    </row>
    <row r="1663" spans="9:20" x14ac:dyDescent="0.25">
      <c r="I1663"/>
      <c r="L1663"/>
      <c r="M1663"/>
      <c r="Q1663"/>
      <c r="T1663"/>
    </row>
    <row r="1664" spans="9:20" x14ac:dyDescent="0.25">
      <c r="I1664"/>
      <c r="L1664"/>
      <c r="M1664"/>
      <c r="Q1664"/>
      <c r="T1664"/>
    </row>
    <row r="1665" spans="9:20" x14ac:dyDescent="0.25">
      <c r="I1665"/>
      <c r="L1665"/>
      <c r="M1665"/>
      <c r="Q1665"/>
      <c r="T1665"/>
    </row>
    <row r="1666" spans="9:20" x14ac:dyDescent="0.25">
      <c r="I1666"/>
      <c r="L1666"/>
      <c r="M1666"/>
      <c r="Q1666"/>
      <c r="T1666"/>
    </row>
    <row r="1667" spans="9:20" x14ac:dyDescent="0.25">
      <c r="I1667"/>
      <c r="L1667"/>
      <c r="M1667"/>
      <c r="Q1667"/>
      <c r="T1667"/>
    </row>
    <row r="1668" spans="9:20" x14ac:dyDescent="0.25">
      <c r="I1668"/>
      <c r="L1668"/>
      <c r="M1668"/>
      <c r="Q1668"/>
      <c r="T1668"/>
    </row>
    <row r="1669" spans="9:20" x14ac:dyDescent="0.25">
      <c r="I1669"/>
      <c r="L1669"/>
      <c r="M1669"/>
      <c r="Q1669"/>
      <c r="T1669"/>
    </row>
    <row r="1670" spans="9:20" x14ac:dyDescent="0.25">
      <c r="I1670"/>
      <c r="L1670"/>
      <c r="M1670"/>
      <c r="Q1670"/>
      <c r="T1670"/>
    </row>
    <row r="1671" spans="9:20" x14ac:dyDescent="0.25">
      <c r="I1671"/>
      <c r="L1671"/>
      <c r="M1671"/>
      <c r="Q1671"/>
      <c r="T1671"/>
    </row>
    <row r="1672" spans="9:20" x14ac:dyDescent="0.25">
      <c r="I1672"/>
      <c r="L1672"/>
      <c r="M1672"/>
      <c r="Q1672"/>
      <c r="T1672"/>
    </row>
    <row r="1673" spans="9:20" x14ac:dyDescent="0.25">
      <c r="I1673"/>
      <c r="L1673"/>
      <c r="M1673"/>
      <c r="Q1673"/>
      <c r="T1673"/>
    </row>
    <row r="1674" spans="9:20" x14ac:dyDescent="0.25">
      <c r="I1674"/>
      <c r="L1674"/>
      <c r="M1674"/>
      <c r="Q1674"/>
      <c r="T1674"/>
    </row>
    <row r="1675" spans="9:20" x14ac:dyDescent="0.25">
      <c r="I1675"/>
      <c r="L1675"/>
      <c r="M1675"/>
      <c r="Q1675"/>
      <c r="T1675"/>
    </row>
    <row r="1676" spans="9:20" x14ac:dyDescent="0.25">
      <c r="I1676"/>
      <c r="L1676"/>
      <c r="M1676"/>
      <c r="Q1676"/>
      <c r="T1676"/>
    </row>
    <row r="1677" spans="9:20" x14ac:dyDescent="0.25">
      <c r="I1677"/>
      <c r="L1677"/>
      <c r="M1677"/>
      <c r="Q1677"/>
      <c r="T1677"/>
    </row>
    <row r="1678" spans="9:20" x14ac:dyDescent="0.25">
      <c r="I1678"/>
      <c r="L1678"/>
      <c r="M1678"/>
      <c r="Q1678"/>
      <c r="T1678"/>
    </row>
    <row r="1679" spans="9:20" x14ac:dyDescent="0.25">
      <c r="I1679"/>
      <c r="L1679"/>
      <c r="M1679"/>
      <c r="Q1679"/>
      <c r="T1679"/>
    </row>
    <row r="1680" spans="9:20" x14ac:dyDescent="0.25">
      <c r="I1680"/>
      <c r="L1680"/>
      <c r="M1680"/>
      <c r="Q1680"/>
      <c r="T1680"/>
    </row>
    <row r="1681" spans="9:20" x14ac:dyDescent="0.25">
      <c r="I1681"/>
      <c r="L1681"/>
      <c r="M1681"/>
      <c r="Q1681"/>
      <c r="T1681"/>
    </row>
    <row r="1682" spans="9:20" x14ac:dyDescent="0.25">
      <c r="I1682"/>
      <c r="L1682"/>
      <c r="M1682"/>
      <c r="Q1682"/>
      <c r="T1682"/>
    </row>
    <row r="1683" spans="9:20" x14ac:dyDescent="0.25">
      <c r="I1683"/>
      <c r="L1683"/>
      <c r="M1683"/>
      <c r="Q1683"/>
      <c r="T1683"/>
    </row>
    <row r="1684" spans="9:20" x14ac:dyDescent="0.25">
      <c r="I1684"/>
      <c r="L1684"/>
      <c r="M1684"/>
      <c r="Q1684"/>
      <c r="T1684"/>
    </row>
    <row r="1685" spans="9:20" x14ac:dyDescent="0.25">
      <c r="I1685"/>
      <c r="L1685"/>
      <c r="M1685"/>
      <c r="Q1685"/>
      <c r="T1685"/>
    </row>
    <row r="1686" spans="9:20" x14ac:dyDescent="0.25">
      <c r="I1686"/>
      <c r="L1686"/>
      <c r="M1686"/>
      <c r="Q1686"/>
      <c r="T1686"/>
    </row>
    <row r="1687" spans="9:20" x14ac:dyDescent="0.25">
      <c r="I1687"/>
      <c r="L1687"/>
      <c r="M1687"/>
      <c r="Q1687"/>
      <c r="T1687"/>
    </row>
    <row r="1688" spans="9:20" x14ac:dyDescent="0.25">
      <c r="I1688"/>
      <c r="L1688"/>
      <c r="M1688"/>
      <c r="Q1688"/>
      <c r="T1688"/>
    </row>
    <row r="1689" spans="9:20" x14ac:dyDescent="0.25">
      <c r="I1689"/>
      <c r="L1689"/>
      <c r="M1689"/>
      <c r="Q1689"/>
      <c r="T1689"/>
    </row>
    <row r="1690" spans="9:20" x14ac:dyDescent="0.25">
      <c r="I1690"/>
      <c r="L1690"/>
      <c r="M1690"/>
      <c r="Q1690"/>
      <c r="T1690"/>
    </row>
    <row r="1691" spans="9:20" x14ac:dyDescent="0.25">
      <c r="I1691"/>
      <c r="L1691"/>
      <c r="M1691"/>
      <c r="Q1691"/>
      <c r="T1691"/>
    </row>
    <row r="1692" spans="9:20" x14ac:dyDescent="0.25">
      <c r="I1692"/>
      <c r="L1692"/>
      <c r="M1692"/>
      <c r="Q1692"/>
      <c r="T1692"/>
    </row>
    <row r="1693" spans="9:20" x14ac:dyDescent="0.25">
      <c r="I1693"/>
      <c r="L1693"/>
      <c r="M1693"/>
      <c r="Q1693"/>
      <c r="T1693"/>
    </row>
    <row r="1694" spans="9:20" x14ac:dyDescent="0.25">
      <c r="I1694"/>
      <c r="L1694"/>
      <c r="M1694"/>
      <c r="Q1694"/>
      <c r="T1694"/>
    </row>
    <row r="1695" spans="9:20" x14ac:dyDescent="0.25">
      <c r="I1695"/>
      <c r="L1695"/>
      <c r="M1695"/>
      <c r="Q1695"/>
      <c r="T1695"/>
    </row>
    <row r="1696" spans="9:20" x14ac:dyDescent="0.25">
      <c r="I1696"/>
      <c r="L1696"/>
      <c r="M1696"/>
      <c r="Q1696"/>
      <c r="T1696"/>
    </row>
    <row r="1697" spans="9:20" x14ac:dyDescent="0.25">
      <c r="I1697"/>
      <c r="L1697"/>
      <c r="M1697"/>
      <c r="Q1697"/>
      <c r="T1697"/>
    </row>
    <row r="1698" spans="9:20" x14ac:dyDescent="0.25">
      <c r="I1698"/>
      <c r="L1698"/>
      <c r="M1698"/>
      <c r="Q1698"/>
      <c r="T1698"/>
    </row>
    <row r="1699" spans="9:20" x14ac:dyDescent="0.25">
      <c r="I1699"/>
      <c r="L1699"/>
      <c r="M1699"/>
      <c r="Q1699"/>
      <c r="T1699"/>
    </row>
    <row r="1700" spans="9:20" x14ac:dyDescent="0.25">
      <c r="I1700"/>
      <c r="L1700"/>
      <c r="M1700"/>
      <c r="Q1700"/>
      <c r="T1700"/>
    </row>
    <row r="1701" spans="9:20" x14ac:dyDescent="0.25">
      <c r="I1701"/>
      <c r="L1701"/>
      <c r="M1701"/>
      <c r="Q1701"/>
      <c r="T1701"/>
    </row>
    <row r="1702" spans="9:20" x14ac:dyDescent="0.25">
      <c r="I1702"/>
      <c r="L1702"/>
      <c r="M1702"/>
      <c r="Q1702"/>
      <c r="T1702"/>
    </row>
    <row r="1703" spans="9:20" x14ac:dyDescent="0.25">
      <c r="I1703"/>
      <c r="L1703"/>
      <c r="M1703"/>
      <c r="Q1703"/>
      <c r="T1703"/>
    </row>
    <row r="1704" spans="9:20" x14ac:dyDescent="0.25">
      <c r="I1704"/>
      <c r="L1704"/>
      <c r="M1704"/>
      <c r="Q1704"/>
      <c r="T1704"/>
    </row>
    <row r="1705" spans="9:20" x14ac:dyDescent="0.25">
      <c r="I1705"/>
      <c r="L1705"/>
      <c r="M1705"/>
      <c r="Q1705"/>
      <c r="T1705"/>
    </row>
    <row r="1706" spans="9:20" x14ac:dyDescent="0.25">
      <c r="I1706"/>
      <c r="L1706"/>
      <c r="M1706"/>
      <c r="Q1706"/>
      <c r="T1706"/>
    </row>
    <row r="1707" spans="9:20" x14ac:dyDescent="0.25">
      <c r="I1707"/>
      <c r="L1707"/>
      <c r="M1707"/>
      <c r="Q1707"/>
      <c r="T1707"/>
    </row>
    <row r="1708" spans="9:20" x14ac:dyDescent="0.25">
      <c r="I1708"/>
      <c r="L1708"/>
      <c r="M1708"/>
      <c r="Q1708"/>
      <c r="T1708"/>
    </row>
    <row r="1709" spans="9:20" x14ac:dyDescent="0.25">
      <c r="I1709"/>
      <c r="L1709"/>
      <c r="M1709"/>
      <c r="Q1709"/>
      <c r="T1709"/>
    </row>
    <row r="1710" spans="9:20" x14ac:dyDescent="0.25">
      <c r="I1710"/>
      <c r="L1710"/>
      <c r="M1710"/>
      <c r="Q1710"/>
      <c r="T1710"/>
    </row>
    <row r="1711" spans="9:20" x14ac:dyDescent="0.25">
      <c r="I1711"/>
      <c r="L1711"/>
      <c r="M1711"/>
      <c r="Q1711"/>
      <c r="T1711"/>
    </row>
    <row r="1712" spans="9:20" x14ac:dyDescent="0.25">
      <c r="I1712"/>
      <c r="L1712"/>
      <c r="M1712"/>
      <c r="Q1712"/>
      <c r="T1712"/>
    </row>
    <row r="1713" spans="9:20" x14ac:dyDescent="0.25">
      <c r="I1713"/>
      <c r="L1713"/>
      <c r="M1713"/>
      <c r="Q1713"/>
      <c r="T1713"/>
    </row>
    <row r="1714" spans="9:20" x14ac:dyDescent="0.25">
      <c r="I1714"/>
      <c r="L1714"/>
      <c r="M1714"/>
      <c r="Q1714"/>
      <c r="T1714"/>
    </row>
    <row r="1715" spans="9:20" x14ac:dyDescent="0.25">
      <c r="I1715"/>
      <c r="L1715"/>
      <c r="M1715"/>
      <c r="Q1715"/>
      <c r="T1715"/>
    </row>
    <row r="1716" spans="9:20" x14ac:dyDescent="0.25">
      <c r="I1716"/>
      <c r="L1716"/>
      <c r="M1716"/>
      <c r="Q1716"/>
      <c r="T1716"/>
    </row>
    <row r="1717" spans="9:20" x14ac:dyDescent="0.25">
      <c r="I1717"/>
      <c r="L1717"/>
      <c r="M1717"/>
      <c r="Q1717"/>
      <c r="T1717"/>
    </row>
    <row r="1718" spans="9:20" x14ac:dyDescent="0.25">
      <c r="I1718"/>
      <c r="L1718"/>
      <c r="M1718"/>
      <c r="Q1718"/>
      <c r="T1718"/>
    </row>
    <row r="1719" spans="9:20" x14ac:dyDescent="0.25">
      <c r="I1719"/>
      <c r="L1719"/>
      <c r="M1719"/>
      <c r="Q1719"/>
      <c r="T1719"/>
    </row>
    <row r="1720" spans="9:20" x14ac:dyDescent="0.25">
      <c r="I1720"/>
      <c r="L1720"/>
      <c r="M1720"/>
      <c r="Q1720"/>
      <c r="T1720"/>
    </row>
    <row r="1721" spans="9:20" x14ac:dyDescent="0.25">
      <c r="I1721"/>
      <c r="L1721"/>
      <c r="M1721"/>
      <c r="Q1721"/>
      <c r="T1721"/>
    </row>
    <row r="1722" spans="9:20" x14ac:dyDescent="0.25">
      <c r="I1722"/>
      <c r="L1722"/>
      <c r="M1722"/>
      <c r="Q1722"/>
      <c r="T1722"/>
    </row>
    <row r="1723" spans="9:20" x14ac:dyDescent="0.25">
      <c r="I1723"/>
      <c r="L1723"/>
      <c r="M1723"/>
      <c r="Q1723"/>
      <c r="T1723"/>
    </row>
    <row r="1724" spans="9:20" x14ac:dyDescent="0.25">
      <c r="I1724"/>
      <c r="L1724"/>
      <c r="M1724"/>
      <c r="Q1724"/>
      <c r="T1724"/>
    </row>
    <row r="1725" spans="9:20" x14ac:dyDescent="0.25">
      <c r="I1725"/>
      <c r="L1725"/>
      <c r="M1725"/>
      <c r="Q1725"/>
      <c r="T1725"/>
    </row>
    <row r="1726" spans="9:20" x14ac:dyDescent="0.25">
      <c r="I1726"/>
      <c r="L1726"/>
      <c r="M1726"/>
      <c r="Q1726"/>
      <c r="T1726"/>
    </row>
    <row r="1727" spans="9:20" x14ac:dyDescent="0.25">
      <c r="I1727"/>
      <c r="L1727"/>
      <c r="M1727"/>
      <c r="Q1727"/>
      <c r="T1727"/>
    </row>
    <row r="1728" spans="9:20" x14ac:dyDescent="0.25">
      <c r="I1728"/>
      <c r="L1728"/>
      <c r="M1728"/>
      <c r="Q1728"/>
      <c r="T1728"/>
    </row>
    <row r="1729" spans="9:20" x14ac:dyDescent="0.25">
      <c r="I1729"/>
      <c r="L1729"/>
      <c r="M1729"/>
      <c r="Q1729"/>
      <c r="T1729"/>
    </row>
    <row r="1730" spans="9:20" x14ac:dyDescent="0.25">
      <c r="I1730"/>
      <c r="L1730"/>
      <c r="M1730"/>
      <c r="Q1730"/>
      <c r="T1730"/>
    </row>
    <row r="1731" spans="9:20" x14ac:dyDescent="0.25">
      <c r="I1731"/>
      <c r="L1731"/>
      <c r="M1731"/>
      <c r="Q1731"/>
      <c r="T1731"/>
    </row>
    <row r="1732" spans="9:20" x14ac:dyDescent="0.25">
      <c r="I1732"/>
      <c r="L1732"/>
      <c r="M1732"/>
      <c r="Q1732"/>
      <c r="T1732"/>
    </row>
    <row r="1733" spans="9:20" x14ac:dyDescent="0.25">
      <c r="I1733"/>
      <c r="L1733"/>
      <c r="M1733"/>
      <c r="Q1733"/>
      <c r="T1733"/>
    </row>
    <row r="1734" spans="9:20" x14ac:dyDescent="0.25">
      <c r="I1734"/>
      <c r="L1734"/>
      <c r="M1734"/>
      <c r="Q1734"/>
      <c r="T1734"/>
    </row>
    <row r="1735" spans="9:20" x14ac:dyDescent="0.25">
      <c r="I1735"/>
      <c r="L1735"/>
      <c r="M1735"/>
      <c r="Q1735"/>
      <c r="T1735"/>
    </row>
    <row r="1736" spans="9:20" x14ac:dyDescent="0.25">
      <c r="I1736"/>
      <c r="L1736"/>
      <c r="M1736"/>
      <c r="Q1736"/>
      <c r="T1736"/>
    </row>
    <row r="1737" spans="9:20" x14ac:dyDescent="0.25">
      <c r="I1737"/>
      <c r="L1737"/>
      <c r="M1737"/>
      <c r="Q1737"/>
      <c r="T1737"/>
    </row>
    <row r="1738" spans="9:20" x14ac:dyDescent="0.25">
      <c r="I1738"/>
      <c r="L1738"/>
      <c r="M1738"/>
      <c r="Q1738"/>
      <c r="T1738"/>
    </row>
    <row r="1739" spans="9:20" x14ac:dyDescent="0.25">
      <c r="I1739"/>
      <c r="L1739"/>
      <c r="M1739"/>
      <c r="Q1739"/>
      <c r="T1739"/>
    </row>
    <row r="1740" spans="9:20" x14ac:dyDescent="0.25">
      <c r="I1740"/>
      <c r="L1740"/>
      <c r="M1740"/>
      <c r="Q1740"/>
      <c r="T1740"/>
    </row>
    <row r="1741" spans="9:20" x14ac:dyDescent="0.25">
      <c r="I1741"/>
      <c r="L1741"/>
      <c r="M1741"/>
      <c r="Q1741"/>
      <c r="T1741"/>
    </row>
    <row r="1742" spans="9:20" x14ac:dyDescent="0.25">
      <c r="I1742"/>
      <c r="L1742"/>
      <c r="M1742"/>
      <c r="Q1742"/>
      <c r="T1742"/>
    </row>
    <row r="1743" spans="9:20" x14ac:dyDescent="0.25">
      <c r="I1743"/>
      <c r="L1743"/>
      <c r="M1743"/>
      <c r="Q1743"/>
      <c r="T1743"/>
    </row>
    <row r="1744" spans="9:20" x14ac:dyDescent="0.25">
      <c r="I1744"/>
      <c r="L1744"/>
      <c r="M1744"/>
      <c r="Q1744"/>
      <c r="T1744"/>
    </row>
    <row r="1745" spans="9:20" x14ac:dyDescent="0.25">
      <c r="I1745"/>
      <c r="L1745"/>
      <c r="M1745"/>
      <c r="Q1745"/>
      <c r="T1745"/>
    </row>
    <row r="1746" spans="9:20" x14ac:dyDescent="0.25">
      <c r="I1746"/>
      <c r="L1746"/>
      <c r="M1746"/>
      <c r="Q1746"/>
      <c r="T1746"/>
    </row>
    <row r="1747" spans="9:20" x14ac:dyDescent="0.25">
      <c r="I1747"/>
      <c r="L1747"/>
      <c r="M1747"/>
      <c r="Q1747"/>
      <c r="T1747"/>
    </row>
    <row r="1748" spans="9:20" x14ac:dyDescent="0.25">
      <c r="I1748"/>
      <c r="L1748"/>
      <c r="M1748"/>
      <c r="Q1748"/>
      <c r="T1748"/>
    </row>
    <row r="1749" spans="9:20" x14ac:dyDescent="0.25">
      <c r="I1749"/>
      <c r="L1749"/>
      <c r="M1749"/>
      <c r="Q1749"/>
      <c r="T1749"/>
    </row>
    <row r="1750" spans="9:20" x14ac:dyDescent="0.25">
      <c r="I1750"/>
      <c r="L1750"/>
      <c r="M1750"/>
      <c r="Q1750"/>
      <c r="T1750"/>
    </row>
    <row r="1751" spans="9:20" x14ac:dyDescent="0.25">
      <c r="I1751"/>
      <c r="L1751"/>
      <c r="M1751"/>
      <c r="Q1751"/>
      <c r="T1751"/>
    </row>
    <row r="1752" spans="9:20" x14ac:dyDescent="0.25">
      <c r="I1752"/>
      <c r="L1752"/>
      <c r="M1752"/>
      <c r="Q1752"/>
      <c r="T1752"/>
    </row>
    <row r="1753" spans="9:20" x14ac:dyDescent="0.25">
      <c r="I1753"/>
      <c r="L1753"/>
      <c r="M1753"/>
      <c r="Q1753"/>
      <c r="T1753"/>
    </row>
    <row r="1754" spans="9:20" x14ac:dyDescent="0.25">
      <c r="I1754"/>
      <c r="L1754"/>
      <c r="M1754"/>
      <c r="Q1754"/>
      <c r="T1754"/>
    </row>
    <row r="1755" spans="9:20" x14ac:dyDescent="0.25">
      <c r="I1755"/>
      <c r="L1755"/>
      <c r="M1755"/>
      <c r="Q1755"/>
      <c r="T1755"/>
    </row>
    <row r="1756" spans="9:20" x14ac:dyDescent="0.25">
      <c r="I1756"/>
      <c r="L1756"/>
      <c r="M1756"/>
      <c r="Q1756"/>
      <c r="T1756"/>
    </row>
    <row r="1757" spans="9:20" x14ac:dyDescent="0.25">
      <c r="I1757"/>
      <c r="L1757"/>
      <c r="M1757"/>
      <c r="Q1757"/>
      <c r="T1757"/>
    </row>
    <row r="1758" spans="9:20" x14ac:dyDescent="0.25">
      <c r="I1758"/>
      <c r="L1758"/>
      <c r="M1758"/>
      <c r="Q1758"/>
      <c r="T1758"/>
    </row>
    <row r="1759" spans="9:20" x14ac:dyDescent="0.25">
      <c r="I1759"/>
      <c r="L1759"/>
      <c r="M1759"/>
      <c r="Q1759"/>
      <c r="T1759"/>
    </row>
    <row r="1760" spans="9:20" x14ac:dyDescent="0.25">
      <c r="I1760"/>
      <c r="L1760"/>
      <c r="M1760"/>
      <c r="Q1760"/>
      <c r="T1760"/>
    </row>
    <row r="1761" spans="9:20" x14ac:dyDescent="0.25">
      <c r="I1761"/>
      <c r="L1761"/>
      <c r="M1761"/>
      <c r="Q1761"/>
      <c r="T1761"/>
    </row>
    <row r="1762" spans="9:20" x14ac:dyDescent="0.25">
      <c r="I1762"/>
      <c r="L1762"/>
      <c r="M1762"/>
      <c r="Q1762"/>
      <c r="T1762"/>
    </row>
    <row r="1763" spans="9:20" x14ac:dyDescent="0.25">
      <c r="I1763"/>
      <c r="L1763"/>
      <c r="M1763"/>
      <c r="Q1763"/>
      <c r="T1763"/>
    </row>
    <row r="1764" spans="9:20" x14ac:dyDescent="0.25">
      <c r="I1764"/>
      <c r="L1764"/>
      <c r="M1764"/>
      <c r="Q1764"/>
      <c r="T1764"/>
    </row>
    <row r="1765" spans="9:20" x14ac:dyDescent="0.25">
      <c r="I1765"/>
      <c r="L1765"/>
      <c r="M1765"/>
      <c r="Q1765"/>
      <c r="T1765"/>
    </row>
    <row r="1766" spans="9:20" x14ac:dyDescent="0.25">
      <c r="I1766"/>
      <c r="L1766"/>
      <c r="M1766"/>
      <c r="Q1766"/>
      <c r="T1766"/>
    </row>
    <row r="1767" spans="9:20" x14ac:dyDescent="0.25">
      <c r="I1767"/>
      <c r="L1767"/>
      <c r="M1767"/>
      <c r="Q1767"/>
      <c r="T1767"/>
    </row>
    <row r="1768" spans="9:20" x14ac:dyDescent="0.25">
      <c r="I1768"/>
      <c r="L1768"/>
      <c r="M1768"/>
      <c r="Q1768"/>
      <c r="T1768"/>
    </row>
    <row r="1769" spans="9:20" x14ac:dyDescent="0.25">
      <c r="I1769"/>
      <c r="L1769"/>
      <c r="M1769"/>
      <c r="Q1769"/>
      <c r="T1769"/>
    </row>
    <row r="1770" spans="9:20" x14ac:dyDescent="0.25">
      <c r="I1770"/>
      <c r="L1770"/>
      <c r="M1770"/>
      <c r="Q1770"/>
      <c r="T1770"/>
    </row>
    <row r="1771" spans="9:20" x14ac:dyDescent="0.25">
      <c r="I1771"/>
      <c r="L1771"/>
      <c r="M1771"/>
      <c r="Q1771"/>
      <c r="T1771"/>
    </row>
    <row r="1772" spans="9:20" x14ac:dyDescent="0.25">
      <c r="I1772"/>
      <c r="L1772"/>
      <c r="M1772"/>
      <c r="Q1772"/>
      <c r="T1772"/>
    </row>
    <row r="1773" spans="9:20" x14ac:dyDescent="0.25">
      <c r="I1773"/>
      <c r="L1773"/>
      <c r="M1773"/>
      <c r="Q1773"/>
      <c r="T1773"/>
    </row>
    <row r="1774" spans="9:20" x14ac:dyDescent="0.25">
      <c r="I1774"/>
      <c r="L1774"/>
      <c r="M1774"/>
      <c r="Q1774"/>
      <c r="T1774"/>
    </row>
    <row r="1775" spans="9:20" x14ac:dyDescent="0.25">
      <c r="I1775"/>
      <c r="L1775"/>
      <c r="M1775"/>
      <c r="Q1775"/>
      <c r="T1775"/>
    </row>
    <row r="1776" spans="9:20" x14ac:dyDescent="0.25">
      <c r="I1776"/>
      <c r="L1776"/>
      <c r="M1776"/>
      <c r="Q1776"/>
      <c r="T1776"/>
    </row>
    <row r="1777" spans="9:20" x14ac:dyDescent="0.25">
      <c r="I1777"/>
      <c r="L1777"/>
      <c r="M1777"/>
      <c r="Q1777"/>
      <c r="T1777"/>
    </row>
    <row r="1778" spans="9:20" x14ac:dyDescent="0.25">
      <c r="I1778"/>
      <c r="L1778"/>
      <c r="M1778"/>
      <c r="Q1778"/>
      <c r="T1778"/>
    </row>
    <row r="1779" spans="9:20" x14ac:dyDescent="0.25">
      <c r="I1779"/>
      <c r="L1779"/>
      <c r="M1779"/>
      <c r="Q1779"/>
      <c r="T1779"/>
    </row>
    <row r="1780" spans="9:20" x14ac:dyDescent="0.25">
      <c r="I1780"/>
      <c r="L1780"/>
      <c r="M1780"/>
      <c r="Q1780"/>
      <c r="T1780"/>
    </row>
    <row r="1781" spans="9:20" x14ac:dyDescent="0.25">
      <c r="I1781"/>
      <c r="L1781"/>
      <c r="M1781"/>
      <c r="Q1781"/>
      <c r="T1781"/>
    </row>
    <row r="1782" spans="9:20" x14ac:dyDescent="0.25">
      <c r="I1782"/>
      <c r="L1782"/>
      <c r="M1782"/>
      <c r="Q1782"/>
      <c r="T1782"/>
    </row>
    <row r="1783" spans="9:20" x14ac:dyDescent="0.25">
      <c r="I1783"/>
      <c r="L1783"/>
      <c r="M1783"/>
      <c r="Q1783"/>
      <c r="T1783"/>
    </row>
    <row r="1784" spans="9:20" x14ac:dyDescent="0.25">
      <c r="I1784"/>
      <c r="L1784"/>
      <c r="M1784"/>
      <c r="Q1784"/>
      <c r="T1784"/>
    </row>
    <row r="1785" spans="9:20" x14ac:dyDescent="0.25">
      <c r="I1785"/>
      <c r="L1785"/>
      <c r="M1785"/>
      <c r="Q1785"/>
      <c r="T1785"/>
    </row>
    <row r="1786" spans="9:20" x14ac:dyDescent="0.25">
      <c r="I1786"/>
      <c r="L1786"/>
      <c r="M1786"/>
      <c r="Q1786"/>
      <c r="T1786"/>
    </row>
    <row r="1787" spans="9:20" x14ac:dyDescent="0.25">
      <c r="I1787"/>
      <c r="L1787"/>
      <c r="M1787"/>
      <c r="Q1787"/>
      <c r="T1787"/>
    </row>
    <row r="1788" spans="9:20" x14ac:dyDescent="0.25">
      <c r="I1788"/>
      <c r="L1788"/>
      <c r="M1788"/>
      <c r="Q1788"/>
      <c r="T1788"/>
    </row>
    <row r="1789" spans="9:20" x14ac:dyDescent="0.25">
      <c r="I1789"/>
      <c r="L1789"/>
      <c r="M1789"/>
      <c r="Q1789"/>
      <c r="T1789"/>
    </row>
    <row r="1790" spans="9:20" x14ac:dyDescent="0.25">
      <c r="I1790"/>
      <c r="L1790"/>
      <c r="M1790"/>
      <c r="Q1790"/>
      <c r="T1790"/>
    </row>
    <row r="1791" spans="9:20" x14ac:dyDescent="0.25">
      <c r="I1791"/>
      <c r="L1791"/>
      <c r="M1791"/>
      <c r="Q1791"/>
      <c r="T1791"/>
    </row>
    <row r="1792" spans="9:20" x14ac:dyDescent="0.25">
      <c r="I1792"/>
      <c r="L1792"/>
      <c r="M1792"/>
      <c r="Q1792"/>
      <c r="T1792"/>
    </row>
    <row r="1793" spans="9:20" x14ac:dyDescent="0.25">
      <c r="I1793"/>
      <c r="L1793"/>
      <c r="M1793"/>
      <c r="Q1793"/>
      <c r="T1793"/>
    </row>
    <row r="1794" spans="9:20" x14ac:dyDescent="0.25">
      <c r="I1794"/>
      <c r="L1794"/>
      <c r="M1794"/>
      <c r="Q1794"/>
      <c r="T1794"/>
    </row>
    <row r="1795" spans="9:20" x14ac:dyDescent="0.25">
      <c r="I1795"/>
      <c r="L1795"/>
      <c r="M1795"/>
      <c r="Q1795"/>
      <c r="T1795"/>
    </row>
    <row r="1796" spans="9:20" x14ac:dyDescent="0.25">
      <c r="I1796"/>
      <c r="L1796"/>
      <c r="M1796"/>
      <c r="Q1796"/>
      <c r="T1796"/>
    </row>
    <row r="1797" spans="9:20" x14ac:dyDescent="0.25">
      <c r="I1797"/>
      <c r="L1797"/>
      <c r="M1797"/>
      <c r="Q1797"/>
      <c r="T1797"/>
    </row>
    <row r="1798" spans="9:20" x14ac:dyDescent="0.25">
      <c r="I1798"/>
      <c r="L1798"/>
      <c r="M1798"/>
      <c r="Q1798"/>
      <c r="T1798"/>
    </row>
    <row r="1799" spans="9:20" x14ac:dyDescent="0.25">
      <c r="I1799"/>
      <c r="L1799"/>
      <c r="M1799"/>
      <c r="Q1799"/>
      <c r="T1799"/>
    </row>
    <row r="1800" spans="9:20" x14ac:dyDescent="0.25">
      <c r="I1800"/>
      <c r="L1800"/>
      <c r="M1800"/>
      <c r="Q1800"/>
      <c r="T1800"/>
    </row>
    <row r="1801" spans="9:20" x14ac:dyDescent="0.25">
      <c r="I1801"/>
      <c r="L1801"/>
      <c r="M1801"/>
      <c r="Q1801"/>
      <c r="T1801"/>
    </row>
    <row r="1802" spans="9:20" x14ac:dyDescent="0.25">
      <c r="I1802"/>
      <c r="L1802"/>
      <c r="M1802"/>
      <c r="Q1802"/>
      <c r="T1802"/>
    </row>
    <row r="1803" spans="9:20" x14ac:dyDescent="0.25">
      <c r="I1803"/>
      <c r="L1803"/>
      <c r="M1803"/>
      <c r="Q1803"/>
      <c r="T1803"/>
    </row>
    <row r="1804" spans="9:20" x14ac:dyDescent="0.25">
      <c r="I1804"/>
      <c r="L1804"/>
      <c r="M1804"/>
      <c r="Q1804"/>
      <c r="T1804"/>
    </row>
    <row r="1805" spans="9:20" x14ac:dyDescent="0.25">
      <c r="I1805"/>
      <c r="L1805"/>
      <c r="M1805"/>
      <c r="Q1805"/>
      <c r="T1805"/>
    </row>
    <row r="1806" spans="9:20" x14ac:dyDescent="0.25">
      <c r="I1806"/>
      <c r="L1806"/>
      <c r="M1806"/>
      <c r="Q1806"/>
      <c r="T1806"/>
    </row>
    <row r="1807" spans="9:20" x14ac:dyDescent="0.25">
      <c r="I1807"/>
      <c r="L1807"/>
      <c r="M1807"/>
      <c r="Q1807"/>
      <c r="T1807"/>
    </row>
    <row r="1808" spans="9:20" x14ac:dyDescent="0.25">
      <c r="I1808"/>
      <c r="L1808"/>
      <c r="M1808"/>
      <c r="Q1808"/>
      <c r="T1808"/>
    </row>
    <row r="1809" spans="9:20" x14ac:dyDescent="0.25">
      <c r="I1809"/>
      <c r="L1809"/>
      <c r="M1809"/>
      <c r="Q1809"/>
      <c r="T1809"/>
    </row>
    <row r="1810" spans="9:20" x14ac:dyDescent="0.25">
      <c r="I1810"/>
      <c r="L1810"/>
      <c r="M1810"/>
      <c r="Q1810"/>
      <c r="T1810"/>
    </row>
    <row r="1811" spans="9:20" x14ac:dyDescent="0.25">
      <c r="I1811"/>
      <c r="L1811"/>
      <c r="M1811"/>
      <c r="Q1811"/>
      <c r="T1811"/>
    </row>
    <row r="1812" spans="9:20" x14ac:dyDescent="0.25">
      <c r="I1812"/>
      <c r="L1812"/>
      <c r="M1812"/>
      <c r="Q1812"/>
      <c r="T1812"/>
    </row>
    <row r="1813" spans="9:20" x14ac:dyDescent="0.25">
      <c r="I1813"/>
      <c r="L1813"/>
      <c r="M1813"/>
      <c r="Q1813"/>
      <c r="T1813"/>
    </row>
    <row r="1814" spans="9:20" x14ac:dyDescent="0.25">
      <c r="I1814"/>
      <c r="L1814"/>
      <c r="M1814"/>
      <c r="Q1814"/>
      <c r="T1814"/>
    </row>
    <row r="1815" spans="9:20" x14ac:dyDescent="0.25">
      <c r="I1815"/>
      <c r="L1815"/>
      <c r="M1815"/>
      <c r="Q1815"/>
      <c r="T1815"/>
    </row>
    <row r="1816" spans="9:20" x14ac:dyDescent="0.25">
      <c r="I1816"/>
      <c r="L1816"/>
      <c r="M1816"/>
      <c r="Q1816"/>
      <c r="T1816"/>
    </row>
    <row r="1817" spans="9:20" x14ac:dyDescent="0.25">
      <c r="I1817"/>
      <c r="L1817"/>
      <c r="M1817"/>
      <c r="Q1817"/>
      <c r="T1817"/>
    </row>
    <row r="1818" spans="9:20" x14ac:dyDescent="0.25">
      <c r="I1818"/>
      <c r="L1818"/>
      <c r="M1818"/>
      <c r="Q1818"/>
      <c r="T1818"/>
    </row>
    <row r="1819" spans="9:20" x14ac:dyDescent="0.25">
      <c r="I1819"/>
      <c r="L1819"/>
      <c r="M1819"/>
      <c r="Q1819"/>
      <c r="T1819"/>
    </row>
    <row r="1820" spans="9:20" x14ac:dyDescent="0.25">
      <c r="I1820"/>
      <c r="L1820"/>
      <c r="M1820"/>
      <c r="Q1820"/>
      <c r="T1820"/>
    </row>
    <row r="1821" spans="9:20" x14ac:dyDescent="0.25">
      <c r="I1821"/>
      <c r="L1821"/>
      <c r="M1821"/>
      <c r="Q1821"/>
      <c r="T1821"/>
    </row>
    <row r="1822" spans="9:20" x14ac:dyDescent="0.25">
      <c r="I1822"/>
      <c r="L1822"/>
      <c r="M1822"/>
      <c r="Q1822"/>
      <c r="T1822"/>
    </row>
    <row r="1823" spans="9:20" x14ac:dyDescent="0.25">
      <c r="I1823"/>
      <c r="L1823"/>
      <c r="M1823"/>
      <c r="Q1823"/>
      <c r="T1823"/>
    </row>
    <row r="1824" spans="9:20" x14ac:dyDescent="0.25">
      <c r="I1824"/>
      <c r="L1824"/>
      <c r="M1824"/>
      <c r="Q1824"/>
      <c r="T1824"/>
    </row>
    <row r="1825" spans="9:20" x14ac:dyDescent="0.25">
      <c r="I1825"/>
      <c r="L1825"/>
      <c r="M1825"/>
      <c r="Q1825"/>
      <c r="T1825"/>
    </row>
    <row r="1826" spans="9:20" x14ac:dyDescent="0.25">
      <c r="I1826"/>
      <c r="L1826"/>
      <c r="M1826"/>
      <c r="Q1826"/>
      <c r="T1826"/>
    </row>
    <row r="1827" spans="9:20" x14ac:dyDescent="0.25">
      <c r="I1827"/>
      <c r="L1827"/>
      <c r="M1827"/>
      <c r="Q1827"/>
      <c r="T1827"/>
    </row>
    <row r="1828" spans="9:20" x14ac:dyDescent="0.25">
      <c r="I1828"/>
      <c r="L1828"/>
      <c r="M1828"/>
      <c r="Q1828"/>
      <c r="T1828"/>
    </row>
    <row r="1829" spans="9:20" x14ac:dyDescent="0.25">
      <c r="I1829"/>
      <c r="L1829"/>
      <c r="M1829"/>
      <c r="Q1829"/>
      <c r="T1829"/>
    </row>
    <row r="1830" spans="9:20" x14ac:dyDescent="0.25">
      <c r="I1830"/>
      <c r="L1830"/>
      <c r="M1830"/>
      <c r="Q1830"/>
      <c r="T1830"/>
    </row>
    <row r="1831" spans="9:20" x14ac:dyDescent="0.25">
      <c r="I1831"/>
      <c r="L1831"/>
      <c r="M1831"/>
      <c r="Q1831"/>
      <c r="T1831"/>
    </row>
    <row r="1832" spans="9:20" x14ac:dyDescent="0.25">
      <c r="I1832"/>
      <c r="L1832"/>
      <c r="M1832"/>
      <c r="Q1832"/>
      <c r="T1832"/>
    </row>
    <row r="1833" spans="9:20" x14ac:dyDescent="0.25">
      <c r="I1833"/>
      <c r="L1833"/>
      <c r="M1833"/>
      <c r="Q1833"/>
      <c r="T1833"/>
    </row>
    <row r="1834" spans="9:20" x14ac:dyDescent="0.25">
      <c r="I1834"/>
      <c r="L1834"/>
      <c r="M1834"/>
      <c r="Q1834"/>
      <c r="T1834"/>
    </row>
    <row r="1835" spans="9:20" x14ac:dyDescent="0.25">
      <c r="I1835"/>
      <c r="L1835"/>
      <c r="M1835"/>
      <c r="Q1835"/>
      <c r="T1835"/>
    </row>
    <row r="1836" spans="9:20" x14ac:dyDescent="0.25">
      <c r="I1836"/>
      <c r="L1836"/>
      <c r="M1836"/>
      <c r="Q1836"/>
      <c r="T1836"/>
    </row>
    <row r="1837" spans="9:20" x14ac:dyDescent="0.25">
      <c r="I1837"/>
      <c r="L1837"/>
      <c r="M1837"/>
      <c r="Q1837"/>
      <c r="T1837"/>
    </row>
    <row r="1838" spans="9:20" x14ac:dyDescent="0.25">
      <c r="I1838"/>
      <c r="L1838"/>
      <c r="M1838"/>
      <c r="Q1838"/>
      <c r="T1838"/>
    </row>
    <row r="1839" spans="9:20" x14ac:dyDescent="0.25">
      <c r="I1839"/>
      <c r="L1839"/>
      <c r="M1839"/>
      <c r="Q1839"/>
      <c r="T1839"/>
    </row>
    <row r="1840" spans="9:20" x14ac:dyDescent="0.25">
      <c r="I1840"/>
      <c r="L1840"/>
      <c r="M1840"/>
      <c r="Q1840"/>
      <c r="T1840"/>
    </row>
    <row r="1841" spans="9:20" x14ac:dyDescent="0.25">
      <c r="I1841"/>
      <c r="L1841"/>
      <c r="M1841"/>
      <c r="Q1841"/>
      <c r="T1841"/>
    </row>
    <row r="1842" spans="9:20" x14ac:dyDescent="0.25">
      <c r="I1842"/>
      <c r="L1842"/>
      <c r="M1842"/>
      <c r="Q1842"/>
      <c r="T1842"/>
    </row>
    <row r="1843" spans="9:20" x14ac:dyDescent="0.25">
      <c r="I1843"/>
      <c r="L1843"/>
      <c r="M1843"/>
      <c r="Q1843"/>
      <c r="T1843"/>
    </row>
    <row r="1844" spans="9:20" x14ac:dyDescent="0.25">
      <c r="I1844"/>
      <c r="L1844"/>
      <c r="M1844"/>
      <c r="Q1844"/>
      <c r="T1844"/>
    </row>
    <row r="1845" spans="9:20" x14ac:dyDescent="0.25">
      <c r="I1845"/>
      <c r="L1845"/>
      <c r="M1845"/>
      <c r="Q1845"/>
      <c r="T1845"/>
    </row>
    <row r="1846" spans="9:20" x14ac:dyDescent="0.25">
      <c r="I1846"/>
      <c r="L1846"/>
      <c r="M1846"/>
      <c r="Q1846"/>
      <c r="T1846"/>
    </row>
    <row r="1847" spans="9:20" x14ac:dyDescent="0.25">
      <c r="I1847"/>
      <c r="L1847"/>
      <c r="M1847"/>
      <c r="Q1847"/>
      <c r="T1847"/>
    </row>
    <row r="1848" spans="9:20" x14ac:dyDescent="0.25">
      <c r="I1848"/>
      <c r="L1848"/>
      <c r="M1848"/>
      <c r="Q1848"/>
      <c r="T1848"/>
    </row>
    <row r="1849" spans="9:20" x14ac:dyDescent="0.25">
      <c r="I1849"/>
      <c r="L1849"/>
      <c r="M1849"/>
      <c r="Q1849"/>
      <c r="T1849"/>
    </row>
    <row r="1850" spans="9:20" x14ac:dyDescent="0.25">
      <c r="I1850"/>
      <c r="L1850"/>
      <c r="M1850"/>
      <c r="Q1850"/>
      <c r="T1850"/>
    </row>
    <row r="1851" spans="9:20" x14ac:dyDescent="0.25">
      <c r="I1851"/>
      <c r="L1851"/>
      <c r="M1851"/>
      <c r="Q1851"/>
      <c r="T1851"/>
    </row>
    <row r="1852" spans="9:20" x14ac:dyDescent="0.25">
      <c r="I1852"/>
      <c r="L1852"/>
      <c r="M1852"/>
      <c r="Q1852"/>
      <c r="T1852"/>
    </row>
    <row r="1853" spans="9:20" x14ac:dyDescent="0.25">
      <c r="I1853"/>
      <c r="L1853"/>
      <c r="M1853"/>
      <c r="Q1853"/>
      <c r="T1853"/>
    </row>
    <row r="1854" spans="9:20" x14ac:dyDescent="0.25">
      <c r="I1854"/>
      <c r="L1854"/>
      <c r="M1854"/>
      <c r="Q1854"/>
      <c r="T1854"/>
    </row>
    <row r="1855" spans="9:20" x14ac:dyDescent="0.25">
      <c r="I1855"/>
      <c r="L1855"/>
      <c r="M1855"/>
      <c r="Q1855"/>
      <c r="T1855"/>
    </row>
    <row r="1856" spans="9:20" x14ac:dyDescent="0.25">
      <c r="I1856"/>
      <c r="L1856"/>
      <c r="M1856"/>
      <c r="Q1856"/>
      <c r="T1856"/>
    </row>
    <row r="1857" spans="9:20" x14ac:dyDescent="0.25">
      <c r="I1857"/>
      <c r="L1857"/>
      <c r="M1857"/>
      <c r="Q1857"/>
      <c r="T1857"/>
    </row>
    <row r="1858" spans="9:20" x14ac:dyDescent="0.25">
      <c r="I1858"/>
      <c r="L1858"/>
      <c r="M1858"/>
      <c r="Q1858"/>
      <c r="T1858"/>
    </row>
    <row r="1859" spans="9:20" x14ac:dyDescent="0.25">
      <c r="I1859"/>
      <c r="L1859"/>
      <c r="M1859"/>
      <c r="Q1859"/>
      <c r="T1859"/>
    </row>
    <row r="1860" spans="9:20" x14ac:dyDescent="0.25">
      <c r="I1860"/>
      <c r="L1860"/>
      <c r="M1860"/>
      <c r="Q1860"/>
      <c r="T1860"/>
    </row>
    <row r="1861" spans="9:20" x14ac:dyDescent="0.25">
      <c r="I1861"/>
      <c r="L1861"/>
      <c r="M1861"/>
      <c r="Q1861"/>
      <c r="T1861"/>
    </row>
    <row r="1862" spans="9:20" x14ac:dyDescent="0.25">
      <c r="I1862"/>
      <c r="L1862"/>
      <c r="M1862"/>
      <c r="Q1862"/>
      <c r="T1862"/>
    </row>
    <row r="1863" spans="9:20" x14ac:dyDescent="0.25">
      <c r="I1863"/>
      <c r="L1863"/>
      <c r="M1863"/>
      <c r="Q1863"/>
      <c r="T1863"/>
    </row>
    <row r="1864" spans="9:20" x14ac:dyDescent="0.25">
      <c r="I1864"/>
      <c r="L1864"/>
      <c r="M1864"/>
      <c r="Q1864"/>
      <c r="T1864"/>
    </row>
    <row r="1865" spans="9:20" x14ac:dyDescent="0.25">
      <c r="I1865"/>
      <c r="L1865"/>
      <c r="M1865"/>
      <c r="Q1865"/>
      <c r="T1865"/>
    </row>
    <row r="1866" spans="9:20" x14ac:dyDescent="0.25">
      <c r="I1866"/>
      <c r="L1866"/>
      <c r="M1866"/>
      <c r="Q1866"/>
      <c r="T1866"/>
    </row>
    <row r="1867" spans="9:20" x14ac:dyDescent="0.25">
      <c r="I1867"/>
      <c r="L1867"/>
      <c r="M1867"/>
      <c r="Q1867"/>
      <c r="T1867"/>
    </row>
    <row r="1868" spans="9:20" x14ac:dyDescent="0.25">
      <c r="I1868"/>
      <c r="L1868"/>
      <c r="M1868"/>
      <c r="Q1868"/>
      <c r="T1868"/>
    </row>
    <row r="1869" spans="9:20" x14ac:dyDescent="0.25">
      <c r="I1869"/>
      <c r="L1869"/>
      <c r="M1869"/>
      <c r="Q1869"/>
      <c r="T1869"/>
    </row>
    <row r="1870" spans="9:20" x14ac:dyDescent="0.25">
      <c r="I1870"/>
      <c r="L1870"/>
      <c r="M1870"/>
      <c r="Q1870"/>
      <c r="T1870"/>
    </row>
    <row r="1871" spans="9:20" x14ac:dyDescent="0.25">
      <c r="I1871"/>
      <c r="L1871"/>
      <c r="M1871"/>
      <c r="Q1871"/>
      <c r="T1871"/>
    </row>
    <row r="1872" spans="9:20" x14ac:dyDescent="0.25">
      <c r="I1872"/>
      <c r="L1872"/>
      <c r="M1872"/>
      <c r="Q1872"/>
      <c r="T1872"/>
    </row>
    <row r="1873" spans="9:20" x14ac:dyDescent="0.25">
      <c r="I1873"/>
      <c r="L1873"/>
      <c r="M1873"/>
      <c r="Q1873"/>
      <c r="T1873"/>
    </row>
    <row r="1874" spans="9:20" x14ac:dyDescent="0.25">
      <c r="I1874"/>
      <c r="L1874"/>
      <c r="M1874"/>
      <c r="Q1874"/>
      <c r="T1874"/>
    </row>
    <row r="1875" spans="9:20" x14ac:dyDescent="0.25">
      <c r="I1875"/>
      <c r="L1875"/>
      <c r="M1875"/>
      <c r="Q1875"/>
      <c r="T1875"/>
    </row>
    <row r="1876" spans="9:20" x14ac:dyDescent="0.25">
      <c r="I1876"/>
      <c r="L1876"/>
      <c r="M1876"/>
      <c r="Q1876"/>
      <c r="T1876"/>
    </row>
    <row r="1877" spans="9:20" x14ac:dyDescent="0.25">
      <c r="I1877"/>
      <c r="L1877"/>
      <c r="M1877"/>
      <c r="Q1877"/>
      <c r="T1877"/>
    </row>
    <row r="1878" spans="9:20" x14ac:dyDescent="0.25">
      <c r="I1878"/>
      <c r="L1878"/>
      <c r="M1878"/>
      <c r="Q1878"/>
      <c r="T1878"/>
    </row>
    <row r="1879" spans="9:20" x14ac:dyDescent="0.25">
      <c r="I1879"/>
      <c r="L1879"/>
      <c r="M1879"/>
      <c r="Q1879"/>
      <c r="T1879"/>
    </row>
    <row r="1880" spans="9:20" x14ac:dyDescent="0.25">
      <c r="I1880"/>
      <c r="L1880"/>
      <c r="M1880"/>
      <c r="Q1880"/>
      <c r="T1880"/>
    </row>
    <row r="1881" spans="9:20" x14ac:dyDescent="0.25">
      <c r="I1881"/>
      <c r="L1881"/>
      <c r="M1881"/>
      <c r="Q1881"/>
      <c r="T1881"/>
    </row>
    <row r="1882" spans="9:20" x14ac:dyDescent="0.25">
      <c r="I1882"/>
      <c r="L1882"/>
      <c r="M1882"/>
      <c r="Q1882"/>
      <c r="T1882"/>
    </row>
    <row r="1883" spans="9:20" x14ac:dyDescent="0.25">
      <c r="I1883"/>
      <c r="L1883"/>
      <c r="M1883"/>
      <c r="Q1883"/>
      <c r="T1883"/>
    </row>
    <row r="1884" spans="9:20" x14ac:dyDescent="0.25">
      <c r="I1884"/>
      <c r="L1884"/>
      <c r="M1884"/>
      <c r="Q1884"/>
      <c r="T1884"/>
    </row>
    <row r="1885" spans="9:20" x14ac:dyDescent="0.25">
      <c r="I1885"/>
      <c r="L1885"/>
      <c r="M1885"/>
      <c r="Q1885"/>
      <c r="T1885"/>
    </row>
    <row r="1886" spans="9:20" x14ac:dyDescent="0.25">
      <c r="I1886"/>
      <c r="L1886"/>
      <c r="M1886"/>
      <c r="Q1886"/>
      <c r="T1886"/>
    </row>
    <row r="1887" spans="9:20" x14ac:dyDescent="0.25">
      <c r="I1887"/>
      <c r="L1887"/>
      <c r="M1887"/>
      <c r="Q1887"/>
      <c r="T1887"/>
    </row>
    <row r="1888" spans="9:20" x14ac:dyDescent="0.25">
      <c r="I1888"/>
      <c r="L1888"/>
      <c r="M1888"/>
      <c r="Q1888"/>
      <c r="T1888"/>
    </row>
    <row r="1889" spans="9:20" x14ac:dyDescent="0.25">
      <c r="I1889"/>
      <c r="L1889"/>
      <c r="M1889"/>
      <c r="Q1889"/>
      <c r="T1889"/>
    </row>
    <row r="1890" spans="9:20" x14ac:dyDescent="0.25">
      <c r="I1890"/>
      <c r="L1890"/>
      <c r="M1890"/>
      <c r="Q1890"/>
      <c r="T1890"/>
    </row>
    <row r="1891" spans="9:20" x14ac:dyDescent="0.25">
      <c r="I1891"/>
      <c r="L1891"/>
      <c r="M1891"/>
      <c r="Q1891"/>
      <c r="T1891"/>
    </row>
    <row r="1892" spans="9:20" x14ac:dyDescent="0.25">
      <c r="I1892"/>
      <c r="L1892"/>
      <c r="M1892"/>
      <c r="Q1892"/>
      <c r="T1892"/>
    </row>
    <row r="1893" spans="9:20" x14ac:dyDescent="0.25">
      <c r="I1893"/>
      <c r="L1893"/>
      <c r="M1893"/>
      <c r="Q1893"/>
      <c r="T1893"/>
    </row>
    <row r="1894" spans="9:20" x14ac:dyDescent="0.25">
      <c r="I1894"/>
      <c r="L1894"/>
      <c r="M1894"/>
      <c r="Q1894"/>
      <c r="T1894"/>
    </row>
    <row r="1895" spans="9:20" x14ac:dyDescent="0.25">
      <c r="I1895"/>
      <c r="L1895"/>
      <c r="M1895"/>
      <c r="Q1895"/>
      <c r="T1895"/>
    </row>
    <row r="1896" spans="9:20" x14ac:dyDescent="0.25">
      <c r="I1896"/>
      <c r="L1896"/>
      <c r="M1896"/>
      <c r="Q1896"/>
      <c r="T1896"/>
    </row>
    <row r="1897" spans="9:20" x14ac:dyDescent="0.25">
      <c r="I1897"/>
      <c r="L1897"/>
      <c r="M1897"/>
      <c r="Q1897"/>
      <c r="T1897"/>
    </row>
    <row r="1898" spans="9:20" x14ac:dyDescent="0.25">
      <c r="I1898"/>
      <c r="L1898"/>
      <c r="M1898"/>
      <c r="Q1898"/>
      <c r="T1898"/>
    </row>
    <row r="1899" spans="9:20" x14ac:dyDescent="0.25">
      <c r="I1899"/>
      <c r="L1899"/>
      <c r="M1899"/>
      <c r="Q1899"/>
      <c r="T1899"/>
    </row>
    <row r="1900" spans="9:20" x14ac:dyDescent="0.25">
      <c r="I1900"/>
      <c r="L1900"/>
      <c r="M1900"/>
      <c r="Q1900"/>
      <c r="T1900"/>
    </row>
    <row r="1901" spans="9:20" x14ac:dyDescent="0.25">
      <c r="I1901"/>
      <c r="L1901"/>
      <c r="M1901"/>
      <c r="Q1901"/>
      <c r="T1901"/>
    </row>
    <row r="1902" spans="9:20" x14ac:dyDescent="0.25">
      <c r="I1902"/>
      <c r="L1902"/>
      <c r="M1902"/>
      <c r="Q1902"/>
      <c r="T1902"/>
    </row>
    <row r="1903" spans="9:20" x14ac:dyDescent="0.25">
      <c r="I1903"/>
      <c r="L1903"/>
      <c r="M1903"/>
      <c r="Q1903"/>
      <c r="T1903"/>
    </row>
    <row r="1904" spans="9:20" x14ac:dyDescent="0.25">
      <c r="I1904"/>
      <c r="L1904"/>
      <c r="M1904"/>
      <c r="Q1904"/>
      <c r="T1904"/>
    </row>
    <row r="1905" spans="9:20" x14ac:dyDescent="0.25">
      <c r="I1905"/>
      <c r="L1905"/>
      <c r="M1905"/>
      <c r="Q1905"/>
      <c r="T1905"/>
    </row>
    <row r="1906" spans="9:20" x14ac:dyDescent="0.25">
      <c r="I1906"/>
      <c r="L1906"/>
      <c r="M1906"/>
      <c r="Q1906"/>
      <c r="T1906"/>
    </row>
    <row r="1907" spans="9:20" x14ac:dyDescent="0.25">
      <c r="I1907"/>
      <c r="L1907"/>
      <c r="M1907"/>
      <c r="Q1907"/>
      <c r="T1907"/>
    </row>
    <row r="1908" spans="9:20" x14ac:dyDescent="0.25">
      <c r="I1908"/>
      <c r="L1908"/>
      <c r="M1908"/>
      <c r="Q1908"/>
      <c r="T1908"/>
    </row>
    <row r="1909" spans="9:20" x14ac:dyDescent="0.25">
      <c r="I1909"/>
      <c r="L1909"/>
      <c r="M1909"/>
      <c r="Q1909"/>
      <c r="T1909"/>
    </row>
    <row r="1910" spans="9:20" x14ac:dyDescent="0.25">
      <c r="I1910"/>
      <c r="L1910"/>
      <c r="M1910"/>
      <c r="Q1910"/>
      <c r="T1910"/>
    </row>
    <row r="1911" spans="9:20" x14ac:dyDescent="0.25">
      <c r="I1911"/>
      <c r="L1911"/>
      <c r="M1911"/>
      <c r="Q1911"/>
      <c r="T1911"/>
    </row>
    <row r="1912" spans="9:20" x14ac:dyDescent="0.25">
      <c r="I1912"/>
      <c r="L1912"/>
      <c r="M1912"/>
      <c r="Q1912"/>
      <c r="T1912"/>
    </row>
    <row r="1913" spans="9:20" x14ac:dyDescent="0.25">
      <c r="I1913"/>
      <c r="L1913"/>
      <c r="M1913"/>
      <c r="Q1913"/>
      <c r="T1913"/>
    </row>
    <row r="1914" spans="9:20" x14ac:dyDescent="0.25">
      <c r="I1914"/>
      <c r="L1914"/>
      <c r="M1914"/>
      <c r="Q1914"/>
      <c r="T1914"/>
    </row>
    <row r="1915" spans="9:20" x14ac:dyDescent="0.25">
      <c r="I1915"/>
      <c r="L1915"/>
      <c r="M1915"/>
      <c r="Q1915"/>
      <c r="T1915"/>
    </row>
    <row r="1916" spans="9:20" x14ac:dyDescent="0.25">
      <c r="I1916"/>
      <c r="L1916"/>
      <c r="M1916"/>
      <c r="Q1916"/>
      <c r="T1916"/>
    </row>
    <row r="1917" spans="9:20" x14ac:dyDescent="0.25">
      <c r="I1917"/>
      <c r="L1917"/>
      <c r="M1917"/>
      <c r="Q1917"/>
      <c r="T1917"/>
    </row>
    <row r="1918" spans="9:20" x14ac:dyDescent="0.25">
      <c r="I1918"/>
      <c r="L1918"/>
      <c r="M1918"/>
      <c r="Q1918"/>
      <c r="T1918"/>
    </row>
    <row r="1919" spans="9:20" x14ac:dyDescent="0.25">
      <c r="I1919"/>
      <c r="L1919"/>
      <c r="M1919"/>
      <c r="Q1919"/>
      <c r="T1919"/>
    </row>
    <row r="1920" spans="9:20" x14ac:dyDescent="0.25">
      <c r="I1920"/>
      <c r="L1920"/>
      <c r="M1920"/>
      <c r="Q1920"/>
      <c r="T1920"/>
    </row>
    <row r="1921" spans="9:20" x14ac:dyDescent="0.25">
      <c r="I1921"/>
      <c r="L1921"/>
      <c r="M1921"/>
      <c r="Q1921"/>
      <c r="T1921"/>
    </row>
    <row r="1922" spans="9:20" x14ac:dyDescent="0.25">
      <c r="I1922"/>
      <c r="L1922"/>
      <c r="M1922"/>
      <c r="Q1922"/>
      <c r="T1922"/>
    </row>
    <row r="1923" spans="9:20" x14ac:dyDescent="0.25">
      <c r="I1923"/>
      <c r="L1923"/>
      <c r="M1923"/>
      <c r="Q1923"/>
      <c r="T1923"/>
    </row>
    <row r="1924" spans="9:20" x14ac:dyDescent="0.25">
      <c r="I1924"/>
      <c r="L1924"/>
      <c r="M1924"/>
      <c r="Q1924"/>
      <c r="T1924"/>
    </row>
    <row r="1925" spans="9:20" x14ac:dyDescent="0.25">
      <c r="I1925"/>
      <c r="L1925"/>
      <c r="M1925"/>
      <c r="Q1925"/>
      <c r="T1925"/>
    </row>
    <row r="1926" spans="9:20" x14ac:dyDescent="0.25">
      <c r="I1926"/>
      <c r="L1926"/>
      <c r="M1926"/>
      <c r="Q1926"/>
      <c r="T1926"/>
    </row>
    <row r="1927" spans="9:20" x14ac:dyDescent="0.25">
      <c r="I1927"/>
      <c r="L1927"/>
      <c r="M1927"/>
      <c r="Q1927"/>
      <c r="T1927"/>
    </row>
    <row r="1928" spans="9:20" x14ac:dyDescent="0.25">
      <c r="I1928"/>
      <c r="L1928"/>
      <c r="M1928"/>
      <c r="Q1928"/>
      <c r="T1928"/>
    </row>
    <row r="1929" spans="9:20" x14ac:dyDescent="0.25">
      <c r="I1929"/>
      <c r="L1929"/>
      <c r="M1929"/>
      <c r="Q1929"/>
      <c r="T1929"/>
    </row>
    <row r="1930" spans="9:20" x14ac:dyDescent="0.25">
      <c r="I1930"/>
      <c r="L1930"/>
      <c r="M1930"/>
      <c r="Q1930"/>
      <c r="T1930"/>
    </row>
    <row r="1931" spans="9:20" x14ac:dyDescent="0.25">
      <c r="I1931"/>
      <c r="L1931"/>
      <c r="M1931"/>
      <c r="Q1931"/>
      <c r="T1931"/>
    </row>
    <row r="1932" spans="9:20" x14ac:dyDescent="0.25">
      <c r="I1932"/>
      <c r="L1932"/>
      <c r="M1932"/>
      <c r="Q1932"/>
      <c r="T1932"/>
    </row>
    <row r="1933" spans="9:20" x14ac:dyDescent="0.25">
      <c r="I1933"/>
      <c r="L1933"/>
      <c r="M1933"/>
      <c r="Q1933"/>
      <c r="T1933"/>
    </row>
    <row r="1934" spans="9:20" x14ac:dyDescent="0.25">
      <c r="I1934"/>
      <c r="L1934"/>
      <c r="M1934"/>
      <c r="Q1934"/>
      <c r="T1934"/>
    </row>
    <row r="1935" spans="9:20" x14ac:dyDescent="0.25">
      <c r="I1935"/>
      <c r="L1935"/>
      <c r="M1935"/>
      <c r="Q1935"/>
      <c r="T1935"/>
    </row>
    <row r="1936" spans="9:20" x14ac:dyDescent="0.25">
      <c r="I1936"/>
      <c r="L1936"/>
      <c r="M1936"/>
      <c r="Q1936"/>
      <c r="T1936"/>
    </row>
    <row r="1937" spans="9:20" x14ac:dyDescent="0.25">
      <c r="I1937"/>
      <c r="L1937"/>
      <c r="M1937"/>
      <c r="Q1937"/>
      <c r="T1937"/>
    </row>
    <row r="1938" spans="9:20" x14ac:dyDescent="0.25">
      <c r="I1938"/>
      <c r="L1938"/>
      <c r="M1938"/>
      <c r="Q1938"/>
      <c r="T1938"/>
    </row>
    <row r="1939" spans="9:20" x14ac:dyDescent="0.25">
      <c r="I1939"/>
      <c r="L1939"/>
      <c r="M1939"/>
      <c r="Q1939"/>
      <c r="T1939"/>
    </row>
    <row r="1940" spans="9:20" x14ac:dyDescent="0.25">
      <c r="I1940"/>
      <c r="L1940"/>
      <c r="M1940"/>
      <c r="Q1940"/>
      <c r="T1940"/>
    </row>
    <row r="1941" spans="9:20" x14ac:dyDescent="0.25">
      <c r="I1941"/>
      <c r="L1941"/>
      <c r="M1941"/>
      <c r="Q1941"/>
      <c r="T1941"/>
    </row>
    <row r="1942" spans="9:20" x14ac:dyDescent="0.25">
      <c r="I1942"/>
      <c r="L1942"/>
      <c r="M1942"/>
      <c r="Q1942"/>
      <c r="T1942"/>
    </row>
    <row r="1943" spans="9:20" x14ac:dyDescent="0.25">
      <c r="I1943"/>
      <c r="L1943"/>
      <c r="M1943"/>
      <c r="Q1943"/>
      <c r="T1943"/>
    </row>
    <row r="1944" spans="9:20" x14ac:dyDescent="0.25">
      <c r="I1944"/>
      <c r="L1944"/>
      <c r="M1944"/>
      <c r="Q1944"/>
      <c r="T1944"/>
    </row>
    <row r="1945" spans="9:20" x14ac:dyDescent="0.25">
      <c r="I1945"/>
      <c r="L1945"/>
      <c r="M1945"/>
      <c r="Q1945"/>
      <c r="T1945"/>
    </row>
    <row r="1946" spans="9:20" x14ac:dyDescent="0.25">
      <c r="I1946"/>
      <c r="L1946"/>
      <c r="M1946"/>
      <c r="Q1946"/>
      <c r="T1946"/>
    </row>
    <row r="1947" spans="9:20" x14ac:dyDescent="0.25">
      <c r="I1947"/>
      <c r="L1947"/>
      <c r="M1947"/>
      <c r="Q1947"/>
      <c r="T1947"/>
    </row>
    <row r="1948" spans="9:20" x14ac:dyDescent="0.25">
      <c r="I1948"/>
      <c r="L1948"/>
      <c r="M1948"/>
      <c r="Q1948"/>
      <c r="T1948"/>
    </row>
    <row r="1949" spans="9:20" x14ac:dyDescent="0.25">
      <c r="I1949"/>
      <c r="L1949"/>
      <c r="M1949"/>
      <c r="Q1949"/>
      <c r="T1949"/>
    </row>
    <row r="1950" spans="9:20" x14ac:dyDescent="0.25">
      <c r="I1950"/>
      <c r="L1950"/>
      <c r="M1950"/>
      <c r="Q1950"/>
      <c r="T1950"/>
    </row>
    <row r="1951" spans="9:20" x14ac:dyDescent="0.25">
      <c r="I1951"/>
      <c r="L1951"/>
      <c r="M1951"/>
      <c r="Q1951"/>
      <c r="T1951"/>
    </row>
    <row r="1952" spans="9:20" x14ac:dyDescent="0.25">
      <c r="I1952"/>
      <c r="L1952"/>
      <c r="M1952"/>
      <c r="Q1952"/>
      <c r="T1952"/>
    </row>
    <row r="1953" spans="9:20" x14ac:dyDescent="0.25">
      <c r="I1953"/>
      <c r="L1953"/>
      <c r="M1953"/>
      <c r="Q1953"/>
      <c r="T1953"/>
    </row>
    <row r="1954" spans="9:20" x14ac:dyDescent="0.25">
      <c r="I1954"/>
      <c r="L1954"/>
      <c r="M1954"/>
      <c r="Q1954"/>
      <c r="T1954"/>
    </row>
    <row r="1955" spans="9:20" x14ac:dyDescent="0.25">
      <c r="I1955"/>
      <c r="L1955"/>
      <c r="M1955"/>
      <c r="Q1955"/>
      <c r="T1955"/>
    </row>
    <row r="1956" spans="9:20" x14ac:dyDescent="0.25">
      <c r="I1956"/>
      <c r="L1956"/>
      <c r="M1956"/>
      <c r="Q1956"/>
      <c r="T1956"/>
    </row>
    <row r="1957" spans="9:20" x14ac:dyDescent="0.25">
      <c r="I1957"/>
      <c r="L1957"/>
      <c r="M1957"/>
      <c r="Q1957"/>
      <c r="T1957"/>
    </row>
    <row r="1958" spans="9:20" x14ac:dyDescent="0.25">
      <c r="I1958"/>
      <c r="L1958"/>
      <c r="M1958"/>
      <c r="Q1958"/>
      <c r="T1958"/>
    </row>
    <row r="1959" spans="9:20" x14ac:dyDescent="0.25">
      <c r="I1959"/>
      <c r="L1959"/>
      <c r="M1959"/>
      <c r="Q1959"/>
      <c r="T1959"/>
    </row>
    <row r="1960" spans="9:20" x14ac:dyDescent="0.25">
      <c r="I1960"/>
      <c r="L1960"/>
      <c r="M1960"/>
      <c r="Q1960"/>
      <c r="T1960"/>
    </row>
    <row r="1961" spans="9:20" x14ac:dyDescent="0.25">
      <c r="I1961"/>
      <c r="L1961"/>
      <c r="M1961"/>
      <c r="Q1961"/>
      <c r="T1961"/>
    </row>
    <row r="1962" spans="9:20" x14ac:dyDescent="0.25">
      <c r="I1962"/>
      <c r="L1962"/>
      <c r="M1962"/>
      <c r="Q1962"/>
      <c r="T1962"/>
    </row>
    <row r="1963" spans="9:20" x14ac:dyDescent="0.25">
      <c r="I1963"/>
      <c r="L1963"/>
      <c r="M1963"/>
      <c r="Q1963"/>
      <c r="T1963"/>
    </row>
    <row r="1964" spans="9:20" x14ac:dyDescent="0.25">
      <c r="I1964"/>
      <c r="L1964"/>
      <c r="M1964"/>
      <c r="Q1964"/>
      <c r="T1964"/>
    </row>
    <row r="1965" spans="9:20" x14ac:dyDescent="0.25">
      <c r="I1965"/>
      <c r="L1965"/>
      <c r="M1965"/>
      <c r="Q1965"/>
      <c r="T1965"/>
    </row>
    <row r="1966" spans="9:20" x14ac:dyDescent="0.25">
      <c r="I1966"/>
      <c r="L1966"/>
      <c r="M1966"/>
      <c r="Q1966"/>
      <c r="T1966"/>
    </row>
    <row r="1967" spans="9:20" x14ac:dyDescent="0.25">
      <c r="I1967"/>
      <c r="L1967"/>
      <c r="M1967"/>
      <c r="Q1967"/>
      <c r="T1967"/>
    </row>
    <row r="1968" spans="9:20" x14ac:dyDescent="0.25">
      <c r="I1968"/>
      <c r="L1968"/>
      <c r="M1968"/>
      <c r="Q1968"/>
      <c r="T1968"/>
    </row>
    <row r="1969" spans="9:20" x14ac:dyDescent="0.25">
      <c r="I1969"/>
      <c r="L1969"/>
      <c r="M1969"/>
      <c r="Q1969"/>
      <c r="T1969"/>
    </row>
    <row r="1970" spans="9:20" x14ac:dyDescent="0.25">
      <c r="I1970"/>
      <c r="L1970"/>
      <c r="M1970"/>
      <c r="Q1970"/>
      <c r="T1970"/>
    </row>
    <row r="1971" spans="9:20" x14ac:dyDescent="0.25">
      <c r="I1971"/>
      <c r="L1971"/>
      <c r="M1971"/>
      <c r="Q1971"/>
      <c r="T1971"/>
    </row>
    <row r="1972" spans="9:20" x14ac:dyDescent="0.25">
      <c r="I1972"/>
      <c r="L1972"/>
      <c r="M1972"/>
      <c r="Q1972"/>
      <c r="T1972"/>
    </row>
    <row r="1973" spans="9:20" x14ac:dyDescent="0.25">
      <c r="I1973"/>
      <c r="L1973"/>
      <c r="M1973"/>
      <c r="Q1973"/>
      <c r="T1973"/>
    </row>
    <row r="1974" spans="9:20" x14ac:dyDescent="0.25">
      <c r="I1974"/>
      <c r="L1974"/>
      <c r="M1974"/>
      <c r="Q1974"/>
      <c r="T1974"/>
    </row>
    <row r="1975" spans="9:20" x14ac:dyDescent="0.25">
      <c r="I1975"/>
      <c r="L1975"/>
      <c r="M1975"/>
      <c r="Q1975"/>
      <c r="T1975"/>
    </row>
    <row r="1976" spans="9:20" x14ac:dyDescent="0.25">
      <c r="I1976"/>
      <c r="L1976"/>
      <c r="M1976"/>
      <c r="Q1976"/>
      <c r="T1976"/>
    </row>
    <row r="1977" spans="9:20" x14ac:dyDescent="0.25">
      <c r="I1977"/>
      <c r="L1977"/>
      <c r="M1977"/>
      <c r="Q1977"/>
      <c r="T1977"/>
    </row>
    <row r="1978" spans="9:20" x14ac:dyDescent="0.25">
      <c r="I1978"/>
      <c r="L1978"/>
      <c r="M1978"/>
      <c r="Q1978"/>
      <c r="T1978"/>
    </row>
    <row r="1979" spans="9:20" x14ac:dyDescent="0.25">
      <c r="I1979"/>
      <c r="L1979"/>
      <c r="M1979"/>
      <c r="Q1979"/>
      <c r="T1979"/>
    </row>
    <row r="1980" spans="9:20" x14ac:dyDescent="0.25">
      <c r="I1980"/>
      <c r="L1980"/>
      <c r="M1980"/>
      <c r="Q1980"/>
      <c r="T1980"/>
    </row>
    <row r="1981" spans="9:20" x14ac:dyDescent="0.25">
      <c r="I1981"/>
      <c r="L1981"/>
      <c r="M1981"/>
      <c r="Q1981"/>
      <c r="T1981"/>
    </row>
    <row r="1982" spans="9:20" x14ac:dyDescent="0.25">
      <c r="I1982"/>
      <c r="L1982"/>
      <c r="M1982"/>
      <c r="Q1982"/>
      <c r="T1982"/>
    </row>
    <row r="1983" spans="9:20" x14ac:dyDescent="0.25">
      <c r="I1983"/>
      <c r="L1983"/>
      <c r="M1983"/>
      <c r="Q1983"/>
      <c r="T1983"/>
    </row>
    <row r="1984" spans="9:20" x14ac:dyDescent="0.25">
      <c r="I1984"/>
      <c r="L1984"/>
      <c r="M1984"/>
      <c r="Q1984"/>
      <c r="T1984"/>
    </row>
    <row r="1985" spans="9:20" x14ac:dyDescent="0.25">
      <c r="I1985"/>
      <c r="L1985"/>
      <c r="M1985"/>
      <c r="Q1985"/>
      <c r="T1985"/>
    </row>
    <row r="1986" spans="9:20" x14ac:dyDescent="0.25">
      <c r="I1986"/>
      <c r="L1986"/>
      <c r="M1986"/>
      <c r="Q1986"/>
      <c r="T1986"/>
    </row>
    <row r="1987" spans="9:20" x14ac:dyDescent="0.25">
      <c r="I1987"/>
      <c r="L1987"/>
      <c r="M1987"/>
      <c r="Q1987"/>
      <c r="T1987"/>
    </row>
    <row r="1988" spans="9:20" x14ac:dyDescent="0.25">
      <c r="I1988"/>
      <c r="L1988"/>
      <c r="M1988"/>
      <c r="Q1988"/>
      <c r="T1988"/>
    </row>
    <row r="1989" spans="9:20" x14ac:dyDescent="0.25">
      <c r="I1989"/>
      <c r="L1989"/>
      <c r="M1989"/>
      <c r="Q1989"/>
      <c r="T1989"/>
    </row>
    <row r="1990" spans="9:20" x14ac:dyDescent="0.25">
      <c r="I1990"/>
      <c r="L1990"/>
      <c r="M1990"/>
      <c r="Q1990"/>
      <c r="T1990"/>
    </row>
    <row r="1991" spans="9:20" x14ac:dyDescent="0.25">
      <c r="I1991"/>
      <c r="L1991"/>
      <c r="M1991"/>
      <c r="Q1991"/>
      <c r="T1991"/>
    </row>
    <row r="1992" spans="9:20" x14ac:dyDescent="0.25">
      <c r="I1992"/>
      <c r="L1992"/>
      <c r="M1992"/>
      <c r="Q1992"/>
      <c r="T1992"/>
    </row>
    <row r="1993" spans="9:20" x14ac:dyDescent="0.25">
      <c r="I1993"/>
      <c r="L1993"/>
      <c r="M1993"/>
      <c r="Q1993"/>
      <c r="T1993"/>
    </row>
    <row r="1994" spans="9:20" x14ac:dyDescent="0.25">
      <c r="I1994"/>
      <c r="L1994"/>
      <c r="M1994"/>
      <c r="Q1994"/>
      <c r="T1994"/>
    </row>
    <row r="1995" spans="9:20" x14ac:dyDescent="0.25">
      <c r="I1995"/>
      <c r="L1995"/>
      <c r="M1995"/>
      <c r="Q1995"/>
      <c r="T1995"/>
    </row>
    <row r="1996" spans="9:20" x14ac:dyDescent="0.25">
      <c r="I1996"/>
      <c r="L1996"/>
      <c r="M1996"/>
      <c r="Q1996"/>
      <c r="T1996"/>
    </row>
    <row r="1997" spans="9:20" x14ac:dyDescent="0.25">
      <c r="I1997"/>
      <c r="L1997"/>
      <c r="M1997"/>
      <c r="Q1997"/>
      <c r="T1997"/>
    </row>
    <row r="1998" spans="9:20" x14ac:dyDescent="0.25">
      <c r="I1998"/>
      <c r="L1998"/>
      <c r="M1998"/>
      <c r="Q1998"/>
      <c r="T1998"/>
    </row>
    <row r="1999" spans="9:20" x14ac:dyDescent="0.25">
      <c r="I1999"/>
      <c r="L1999"/>
      <c r="M1999"/>
      <c r="Q1999"/>
      <c r="T1999"/>
    </row>
    <row r="2000" spans="9:20" x14ac:dyDescent="0.25">
      <c r="I2000"/>
      <c r="L2000"/>
      <c r="M2000"/>
      <c r="Q2000"/>
      <c r="T2000"/>
    </row>
    <row r="2001" spans="9:20" x14ac:dyDescent="0.25">
      <c r="I2001"/>
      <c r="L2001"/>
      <c r="M2001"/>
      <c r="Q2001"/>
      <c r="T2001"/>
    </row>
    <row r="2002" spans="9:20" x14ac:dyDescent="0.25">
      <c r="I2002"/>
      <c r="L2002"/>
      <c r="M2002"/>
      <c r="Q2002"/>
      <c r="T2002"/>
    </row>
    <row r="2003" spans="9:20" x14ac:dyDescent="0.25">
      <c r="I2003"/>
      <c r="L2003"/>
      <c r="M2003"/>
      <c r="Q2003"/>
      <c r="T2003"/>
    </row>
    <row r="2004" spans="9:20" x14ac:dyDescent="0.25">
      <c r="I2004"/>
      <c r="L2004"/>
      <c r="M2004"/>
      <c r="Q2004"/>
      <c r="T2004"/>
    </row>
    <row r="2005" spans="9:20" x14ac:dyDescent="0.25">
      <c r="I2005"/>
      <c r="L2005"/>
      <c r="M2005"/>
      <c r="Q2005"/>
      <c r="T2005"/>
    </row>
    <row r="2006" spans="9:20" x14ac:dyDescent="0.25">
      <c r="I2006"/>
      <c r="L2006"/>
      <c r="M2006"/>
      <c r="Q2006"/>
      <c r="T2006"/>
    </row>
    <row r="2007" spans="9:20" x14ac:dyDescent="0.25">
      <c r="I2007"/>
      <c r="L2007"/>
      <c r="M2007"/>
      <c r="Q2007"/>
      <c r="T2007"/>
    </row>
    <row r="2008" spans="9:20" x14ac:dyDescent="0.25">
      <c r="I2008"/>
      <c r="L2008"/>
      <c r="M2008"/>
      <c r="Q2008"/>
      <c r="T2008"/>
    </row>
    <row r="2009" spans="9:20" x14ac:dyDescent="0.25">
      <c r="I2009"/>
      <c r="L2009"/>
      <c r="M2009"/>
      <c r="Q2009"/>
      <c r="T2009"/>
    </row>
    <row r="2010" spans="9:20" x14ac:dyDescent="0.25">
      <c r="I2010"/>
      <c r="L2010"/>
      <c r="M2010"/>
      <c r="Q2010"/>
      <c r="T2010"/>
    </row>
    <row r="2011" spans="9:20" x14ac:dyDescent="0.25">
      <c r="I2011"/>
      <c r="L2011"/>
      <c r="M2011"/>
      <c r="Q2011"/>
      <c r="T2011"/>
    </row>
    <row r="2012" spans="9:20" x14ac:dyDescent="0.25">
      <c r="I2012"/>
      <c r="L2012"/>
      <c r="M2012"/>
      <c r="Q2012"/>
      <c r="T2012"/>
    </row>
    <row r="2013" spans="9:20" x14ac:dyDescent="0.25">
      <c r="I2013"/>
      <c r="L2013"/>
      <c r="M2013"/>
      <c r="Q2013"/>
      <c r="T2013"/>
    </row>
    <row r="2014" spans="9:20" x14ac:dyDescent="0.25">
      <c r="I2014"/>
      <c r="L2014"/>
      <c r="M2014"/>
      <c r="Q2014"/>
      <c r="T2014"/>
    </row>
    <row r="2015" spans="9:20" x14ac:dyDescent="0.25">
      <c r="I2015"/>
      <c r="L2015"/>
      <c r="M2015"/>
      <c r="Q2015"/>
      <c r="T2015"/>
    </row>
    <row r="2016" spans="9:20" x14ac:dyDescent="0.25">
      <c r="I2016"/>
      <c r="L2016"/>
      <c r="M2016"/>
      <c r="Q2016"/>
      <c r="T2016"/>
    </row>
    <row r="2017" spans="9:20" x14ac:dyDescent="0.25">
      <c r="I2017"/>
      <c r="L2017"/>
      <c r="M2017"/>
      <c r="Q2017"/>
      <c r="T2017"/>
    </row>
    <row r="2018" spans="9:20" x14ac:dyDescent="0.25">
      <c r="I2018"/>
      <c r="L2018"/>
      <c r="M2018"/>
      <c r="Q2018"/>
      <c r="T2018"/>
    </row>
    <row r="2019" spans="9:20" x14ac:dyDescent="0.25">
      <c r="I2019"/>
      <c r="L2019"/>
      <c r="M2019"/>
      <c r="Q2019"/>
      <c r="T2019"/>
    </row>
    <row r="2020" spans="9:20" x14ac:dyDescent="0.25">
      <c r="I2020"/>
      <c r="L2020"/>
      <c r="M2020"/>
      <c r="Q2020"/>
      <c r="T2020"/>
    </row>
    <row r="2021" spans="9:20" x14ac:dyDescent="0.25">
      <c r="I2021"/>
      <c r="L2021"/>
      <c r="M2021"/>
      <c r="Q2021"/>
      <c r="T2021"/>
    </row>
    <row r="2022" spans="9:20" x14ac:dyDescent="0.25">
      <c r="I2022"/>
      <c r="L2022"/>
      <c r="M2022"/>
      <c r="Q2022"/>
      <c r="T2022"/>
    </row>
    <row r="2023" spans="9:20" x14ac:dyDescent="0.25">
      <c r="I2023"/>
      <c r="L2023"/>
      <c r="M2023"/>
      <c r="Q2023"/>
      <c r="T2023"/>
    </row>
    <row r="2024" spans="9:20" x14ac:dyDescent="0.25">
      <c r="I2024"/>
      <c r="L2024"/>
      <c r="M2024"/>
      <c r="Q2024"/>
      <c r="T2024"/>
    </row>
    <row r="2025" spans="9:20" x14ac:dyDescent="0.25">
      <c r="I2025"/>
      <c r="L2025"/>
      <c r="M2025"/>
      <c r="Q2025"/>
      <c r="T2025"/>
    </row>
    <row r="2026" spans="9:20" x14ac:dyDescent="0.25">
      <c r="I2026"/>
      <c r="L2026"/>
      <c r="M2026"/>
      <c r="Q2026"/>
      <c r="T2026"/>
    </row>
    <row r="2027" spans="9:20" x14ac:dyDescent="0.25">
      <c r="I2027"/>
      <c r="L2027"/>
      <c r="M2027"/>
      <c r="Q2027"/>
      <c r="T2027"/>
    </row>
    <row r="2028" spans="9:20" x14ac:dyDescent="0.25">
      <c r="I2028"/>
      <c r="L2028"/>
      <c r="M2028"/>
      <c r="Q2028"/>
      <c r="T2028"/>
    </row>
    <row r="2029" spans="9:20" x14ac:dyDescent="0.25">
      <c r="I2029"/>
      <c r="L2029"/>
      <c r="M2029"/>
      <c r="Q2029"/>
      <c r="T2029"/>
    </row>
    <row r="2030" spans="9:20" x14ac:dyDescent="0.25">
      <c r="I2030"/>
      <c r="L2030"/>
      <c r="M2030"/>
      <c r="Q2030"/>
      <c r="T2030"/>
    </row>
    <row r="2031" spans="9:20" x14ac:dyDescent="0.25">
      <c r="I2031"/>
      <c r="L2031"/>
      <c r="M2031"/>
      <c r="Q2031"/>
      <c r="T2031"/>
    </row>
    <row r="2032" spans="9:20" x14ac:dyDescent="0.25">
      <c r="I2032"/>
      <c r="L2032"/>
      <c r="M2032"/>
      <c r="Q2032"/>
      <c r="T2032"/>
    </row>
    <row r="2033" spans="9:20" x14ac:dyDescent="0.25">
      <c r="I2033"/>
      <c r="L2033"/>
      <c r="M2033"/>
      <c r="Q2033"/>
      <c r="T2033"/>
    </row>
    <row r="2034" spans="9:20" x14ac:dyDescent="0.25">
      <c r="I2034"/>
      <c r="L2034"/>
      <c r="M2034"/>
      <c r="Q2034"/>
      <c r="T2034"/>
    </row>
    <row r="2035" spans="9:20" x14ac:dyDescent="0.25">
      <c r="I2035"/>
      <c r="L2035"/>
      <c r="M2035"/>
      <c r="Q2035"/>
      <c r="T2035"/>
    </row>
    <row r="2036" spans="9:20" x14ac:dyDescent="0.25">
      <c r="I2036"/>
      <c r="L2036"/>
      <c r="M2036"/>
      <c r="Q2036"/>
      <c r="T2036"/>
    </row>
    <row r="2037" spans="9:20" x14ac:dyDescent="0.25">
      <c r="I2037"/>
      <c r="L2037"/>
      <c r="M2037"/>
      <c r="Q2037"/>
      <c r="T2037"/>
    </row>
    <row r="2038" spans="9:20" x14ac:dyDescent="0.25">
      <c r="I2038"/>
      <c r="L2038"/>
      <c r="M2038"/>
      <c r="Q2038"/>
      <c r="T2038"/>
    </row>
    <row r="2039" spans="9:20" x14ac:dyDescent="0.25">
      <c r="I2039"/>
      <c r="L2039"/>
      <c r="M2039"/>
      <c r="Q2039"/>
      <c r="T2039"/>
    </row>
    <row r="2040" spans="9:20" x14ac:dyDescent="0.25">
      <c r="I2040"/>
      <c r="L2040"/>
      <c r="M2040"/>
      <c r="Q2040"/>
      <c r="T2040"/>
    </row>
    <row r="2041" spans="9:20" x14ac:dyDescent="0.25">
      <c r="I2041"/>
      <c r="L2041"/>
      <c r="M2041"/>
      <c r="Q2041"/>
      <c r="T2041"/>
    </row>
    <row r="2042" spans="9:20" x14ac:dyDescent="0.25">
      <c r="I2042"/>
      <c r="L2042"/>
      <c r="M2042"/>
      <c r="Q2042"/>
      <c r="T2042"/>
    </row>
    <row r="2043" spans="9:20" x14ac:dyDescent="0.25">
      <c r="I2043"/>
      <c r="L2043"/>
      <c r="M2043"/>
      <c r="Q2043"/>
      <c r="T2043"/>
    </row>
    <row r="2044" spans="9:20" x14ac:dyDescent="0.25">
      <c r="I2044"/>
      <c r="L2044"/>
      <c r="M2044"/>
      <c r="Q2044"/>
      <c r="T2044"/>
    </row>
    <row r="2045" spans="9:20" x14ac:dyDescent="0.25">
      <c r="I2045"/>
      <c r="L2045"/>
      <c r="M2045"/>
      <c r="Q2045"/>
      <c r="T2045"/>
    </row>
    <row r="2046" spans="9:20" x14ac:dyDescent="0.25">
      <c r="I2046"/>
      <c r="L2046"/>
      <c r="M2046"/>
      <c r="Q2046"/>
      <c r="T2046"/>
    </row>
    <row r="2047" spans="9:20" x14ac:dyDescent="0.25">
      <c r="I2047"/>
      <c r="L2047"/>
      <c r="M2047"/>
      <c r="Q2047"/>
      <c r="T2047"/>
    </row>
    <row r="2048" spans="9:20" x14ac:dyDescent="0.25">
      <c r="I2048"/>
      <c r="L2048"/>
      <c r="M2048"/>
      <c r="Q2048"/>
      <c r="T2048"/>
    </row>
    <row r="2049" spans="9:20" x14ac:dyDescent="0.25">
      <c r="I2049"/>
      <c r="L2049"/>
      <c r="M2049"/>
      <c r="Q2049"/>
      <c r="T2049"/>
    </row>
    <row r="2050" spans="9:20" x14ac:dyDescent="0.25">
      <c r="I2050"/>
      <c r="L2050"/>
      <c r="M2050"/>
      <c r="Q2050"/>
      <c r="T2050"/>
    </row>
    <row r="2051" spans="9:20" x14ac:dyDescent="0.25">
      <c r="I2051"/>
      <c r="L2051"/>
      <c r="M2051"/>
      <c r="Q2051"/>
      <c r="T2051"/>
    </row>
    <row r="2052" spans="9:20" x14ac:dyDescent="0.25">
      <c r="I2052"/>
      <c r="L2052"/>
      <c r="M2052"/>
      <c r="Q2052"/>
      <c r="T2052"/>
    </row>
    <row r="2053" spans="9:20" x14ac:dyDescent="0.25">
      <c r="I2053"/>
      <c r="L2053"/>
      <c r="M2053"/>
      <c r="Q2053"/>
      <c r="T2053"/>
    </row>
    <row r="2054" spans="9:20" x14ac:dyDescent="0.25">
      <c r="I2054"/>
      <c r="L2054"/>
      <c r="M2054"/>
      <c r="Q2054"/>
      <c r="T2054"/>
    </row>
    <row r="2055" spans="9:20" x14ac:dyDescent="0.25">
      <c r="I2055"/>
      <c r="L2055"/>
      <c r="M2055"/>
      <c r="Q2055"/>
      <c r="T2055"/>
    </row>
    <row r="2056" spans="9:20" x14ac:dyDescent="0.25">
      <c r="I2056"/>
      <c r="L2056"/>
      <c r="M2056"/>
      <c r="Q2056"/>
      <c r="T2056"/>
    </row>
    <row r="2057" spans="9:20" x14ac:dyDescent="0.25">
      <c r="I2057"/>
      <c r="L2057"/>
      <c r="M2057"/>
      <c r="Q2057"/>
      <c r="T2057"/>
    </row>
    <row r="2058" spans="9:20" x14ac:dyDescent="0.25">
      <c r="I2058"/>
      <c r="L2058"/>
      <c r="M2058"/>
      <c r="Q2058"/>
      <c r="T2058"/>
    </row>
    <row r="2059" spans="9:20" x14ac:dyDescent="0.25">
      <c r="I2059"/>
      <c r="L2059"/>
      <c r="M2059"/>
      <c r="Q2059"/>
      <c r="T2059"/>
    </row>
    <row r="2060" spans="9:20" x14ac:dyDescent="0.25">
      <c r="I2060"/>
      <c r="L2060"/>
      <c r="M2060"/>
      <c r="Q2060"/>
      <c r="T2060"/>
    </row>
    <row r="2061" spans="9:20" x14ac:dyDescent="0.25">
      <c r="I2061"/>
      <c r="L2061"/>
      <c r="M2061"/>
      <c r="Q2061"/>
      <c r="T2061"/>
    </row>
    <row r="2062" spans="9:20" x14ac:dyDescent="0.25">
      <c r="I2062"/>
      <c r="L2062"/>
      <c r="M2062"/>
      <c r="Q2062"/>
      <c r="T2062"/>
    </row>
    <row r="2063" spans="9:20" x14ac:dyDescent="0.25">
      <c r="I2063"/>
      <c r="L2063"/>
      <c r="M2063"/>
      <c r="Q2063"/>
      <c r="T2063"/>
    </row>
    <row r="2064" spans="9:20" x14ac:dyDescent="0.25">
      <c r="I2064"/>
      <c r="L2064"/>
      <c r="M2064"/>
      <c r="Q2064"/>
      <c r="T2064"/>
    </row>
    <row r="2065" spans="9:20" x14ac:dyDescent="0.25">
      <c r="I2065"/>
      <c r="L2065"/>
      <c r="M2065"/>
      <c r="Q2065"/>
      <c r="T2065"/>
    </row>
    <row r="2066" spans="9:20" x14ac:dyDescent="0.25">
      <c r="I2066"/>
      <c r="L2066"/>
      <c r="M2066"/>
      <c r="Q2066"/>
      <c r="T2066"/>
    </row>
    <row r="2067" spans="9:20" x14ac:dyDescent="0.25">
      <c r="I2067"/>
      <c r="L2067"/>
      <c r="M2067"/>
      <c r="Q2067"/>
      <c r="T2067"/>
    </row>
    <row r="2068" spans="9:20" x14ac:dyDescent="0.25">
      <c r="I2068"/>
      <c r="L2068"/>
      <c r="M2068"/>
      <c r="Q2068"/>
      <c r="T2068"/>
    </row>
    <row r="2069" spans="9:20" x14ac:dyDescent="0.25">
      <c r="I2069"/>
      <c r="L2069"/>
      <c r="M2069"/>
      <c r="Q2069"/>
      <c r="T2069"/>
    </row>
    <row r="2070" spans="9:20" x14ac:dyDescent="0.25">
      <c r="I2070"/>
      <c r="L2070"/>
      <c r="M2070"/>
      <c r="Q2070"/>
      <c r="T2070"/>
    </row>
    <row r="2071" spans="9:20" x14ac:dyDescent="0.25">
      <c r="I2071"/>
      <c r="L2071"/>
      <c r="M2071"/>
      <c r="Q2071"/>
      <c r="T2071"/>
    </row>
    <row r="2072" spans="9:20" x14ac:dyDescent="0.25">
      <c r="I2072"/>
      <c r="L2072"/>
      <c r="M2072"/>
      <c r="Q2072"/>
      <c r="T2072"/>
    </row>
    <row r="2073" spans="9:20" x14ac:dyDescent="0.25">
      <c r="I2073"/>
      <c r="L2073"/>
      <c r="M2073"/>
      <c r="Q2073"/>
      <c r="T2073"/>
    </row>
    <row r="2074" spans="9:20" x14ac:dyDescent="0.25">
      <c r="I2074"/>
      <c r="L2074"/>
      <c r="M2074"/>
      <c r="Q2074"/>
      <c r="T2074"/>
    </row>
    <row r="2075" spans="9:20" x14ac:dyDescent="0.25">
      <c r="I2075"/>
      <c r="L2075"/>
      <c r="M2075"/>
      <c r="Q2075"/>
      <c r="T2075"/>
    </row>
    <row r="2076" spans="9:20" x14ac:dyDescent="0.25">
      <c r="I2076"/>
      <c r="L2076"/>
      <c r="M2076"/>
      <c r="Q2076"/>
      <c r="T2076"/>
    </row>
    <row r="2077" spans="9:20" x14ac:dyDescent="0.25">
      <c r="I2077"/>
      <c r="L2077"/>
      <c r="M2077"/>
      <c r="Q2077"/>
      <c r="T2077"/>
    </row>
    <row r="2078" spans="9:20" x14ac:dyDescent="0.25">
      <c r="I2078"/>
      <c r="L2078"/>
      <c r="M2078"/>
      <c r="Q2078"/>
      <c r="T2078"/>
    </row>
    <row r="2079" spans="9:20" x14ac:dyDescent="0.25">
      <c r="I2079"/>
      <c r="L2079"/>
      <c r="M2079"/>
      <c r="Q2079"/>
      <c r="T2079"/>
    </row>
    <row r="2080" spans="9:20" x14ac:dyDescent="0.25">
      <c r="I2080"/>
      <c r="L2080"/>
      <c r="M2080"/>
      <c r="Q2080"/>
      <c r="T2080"/>
    </row>
    <row r="2081" spans="9:20" x14ac:dyDescent="0.25">
      <c r="I2081"/>
      <c r="L2081"/>
      <c r="M2081"/>
      <c r="Q2081"/>
      <c r="T2081"/>
    </row>
    <row r="2082" spans="9:20" x14ac:dyDescent="0.25">
      <c r="I2082"/>
      <c r="L2082"/>
      <c r="M2082"/>
      <c r="Q2082"/>
      <c r="T2082"/>
    </row>
    <row r="2083" spans="9:20" x14ac:dyDescent="0.25">
      <c r="I2083"/>
      <c r="L2083"/>
      <c r="M2083"/>
      <c r="Q2083"/>
      <c r="T2083"/>
    </row>
    <row r="2084" spans="9:20" x14ac:dyDescent="0.25">
      <c r="I2084"/>
      <c r="L2084"/>
      <c r="M2084"/>
      <c r="Q2084"/>
      <c r="T2084"/>
    </row>
    <row r="2085" spans="9:20" x14ac:dyDescent="0.25">
      <c r="I2085"/>
      <c r="L2085"/>
      <c r="M2085"/>
      <c r="Q2085"/>
      <c r="T2085"/>
    </row>
    <row r="2086" spans="9:20" x14ac:dyDescent="0.25">
      <c r="I2086"/>
      <c r="L2086"/>
      <c r="M2086"/>
      <c r="Q2086"/>
      <c r="T2086"/>
    </row>
    <row r="2087" spans="9:20" x14ac:dyDescent="0.25">
      <c r="I2087"/>
      <c r="L2087"/>
      <c r="M2087"/>
      <c r="Q2087"/>
      <c r="T2087"/>
    </row>
    <row r="2088" spans="9:20" x14ac:dyDescent="0.25">
      <c r="I2088"/>
      <c r="L2088"/>
      <c r="M2088"/>
      <c r="Q2088"/>
      <c r="T2088"/>
    </row>
    <row r="2089" spans="9:20" x14ac:dyDescent="0.25">
      <c r="I2089"/>
      <c r="L2089"/>
      <c r="M2089"/>
      <c r="Q2089"/>
      <c r="T2089"/>
    </row>
    <row r="2090" spans="9:20" x14ac:dyDescent="0.25">
      <c r="I2090"/>
      <c r="L2090"/>
      <c r="M2090"/>
      <c r="Q2090"/>
      <c r="T2090"/>
    </row>
    <row r="2091" spans="9:20" x14ac:dyDescent="0.25">
      <c r="I2091"/>
      <c r="L2091"/>
      <c r="M2091"/>
      <c r="Q2091"/>
      <c r="T2091"/>
    </row>
    <row r="2092" spans="9:20" x14ac:dyDescent="0.25">
      <c r="I2092"/>
      <c r="L2092"/>
      <c r="M2092"/>
      <c r="Q2092"/>
      <c r="T2092"/>
    </row>
    <row r="2093" spans="9:20" x14ac:dyDescent="0.25">
      <c r="I2093"/>
      <c r="L2093"/>
      <c r="M2093"/>
      <c r="Q2093"/>
      <c r="T2093"/>
    </row>
    <row r="2094" spans="9:20" x14ac:dyDescent="0.25">
      <c r="I2094"/>
      <c r="L2094"/>
      <c r="M2094"/>
      <c r="Q2094"/>
      <c r="T2094"/>
    </row>
    <row r="2095" spans="9:20" x14ac:dyDescent="0.25">
      <c r="I2095"/>
      <c r="L2095"/>
      <c r="M2095"/>
      <c r="Q2095"/>
      <c r="T2095"/>
    </row>
    <row r="2096" spans="9:20" x14ac:dyDescent="0.25">
      <c r="I2096"/>
      <c r="L2096"/>
      <c r="M2096"/>
      <c r="Q2096"/>
      <c r="T2096"/>
    </row>
    <row r="2097" spans="9:20" x14ac:dyDescent="0.25">
      <c r="I2097"/>
      <c r="L2097"/>
      <c r="M2097"/>
      <c r="Q2097"/>
      <c r="T2097"/>
    </row>
    <row r="2098" spans="9:20" x14ac:dyDescent="0.25">
      <c r="I2098"/>
      <c r="L2098"/>
      <c r="M2098"/>
      <c r="Q2098"/>
      <c r="T2098"/>
    </row>
    <row r="2099" spans="9:20" x14ac:dyDescent="0.25">
      <c r="I2099"/>
      <c r="L2099"/>
      <c r="M2099"/>
      <c r="Q2099"/>
      <c r="T2099"/>
    </row>
    <row r="2100" spans="9:20" x14ac:dyDescent="0.25">
      <c r="I2100"/>
      <c r="L2100"/>
      <c r="M2100"/>
      <c r="Q2100"/>
      <c r="T2100"/>
    </row>
    <row r="2101" spans="9:20" x14ac:dyDescent="0.25">
      <c r="I2101"/>
      <c r="L2101"/>
      <c r="M2101"/>
      <c r="Q2101"/>
      <c r="T2101"/>
    </row>
    <row r="2102" spans="9:20" x14ac:dyDescent="0.25">
      <c r="I2102"/>
      <c r="L2102"/>
      <c r="M2102"/>
      <c r="Q2102"/>
      <c r="T2102"/>
    </row>
    <row r="2103" spans="9:20" x14ac:dyDescent="0.25">
      <c r="I2103"/>
      <c r="L2103"/>
      <c r="M2103"/>
      <c r="Q2103"/>
      <c r="T2103"/>
    </row>
    <row r="2104" spans="9:20" x14ac:dyDescent="0.25">
      <c r="I2104"/>
      <c r="L2104"/>
      <c r="M2104"/>
      <c r="Q2104"/>
      <c r="T2104"/>
    </row>
    <row r="2105" spans="9:20" x14ac:dyDescent="0.25">
      <c r="I2105"/>
      <c r="L2105"/>
      <c r="M2105"/>
      <c r="Q2105"/>
      <c r="T2105"/>
    </row>
    <row r="2106" spans="9:20" x14ac:dyDescent="0.25">
      <c r="I2106"/>
      <c r="L2106"/>
      <c r="M2106"/>
      <c r="Q2106"/>
      <c r="T2106"/>
    </row>
    <row r="2107" spans="9:20" x14ac:dyDescent="0.25">
      <c r="I2107"/>
      <c r="L2107"/>
      <c r="M2107"/>
      <c r="Q2107"/>
      <c r="T2107"/>
    </row>
    <row r="2108" spans="9:20" x14ac:dyDescent="0.25">
      <c r="I2108"/>
      <c r="L2108"/>
      <c r="M2108"/>
      <c r="Q2108"/>
      <c r="T2108"/>
    </row>
    <row r="2109" spans="9:20" x14ac:dyDescent="0.25">
      <c r="I2109"/>
      <c r="L2109"/>
      <c r="M2109"/>
      <c r="Q2109"/>
      <c r="T2109"/>
    </row>
    <row r="2110" spans="9:20" x14ac:dyDescent="0.25">
      <c r="I2110"/>
      <c r="L2110"/>
      <c r="M2110"/>
      <c r="Q2110"/>
      <c r="T2110"/>
    </row>
    <row r="2111" spans="9:20" x14ac:dyDescent="0.25">
      <c r="I2111"/>
      <c r="L2111"/>
      <c r="M2111"/>
      <c r="Q2111"/>
      <c r="T2111"/>
    </row>
    <row r="2112" spans="9:20" x14ac:dyDescent="0.25">
      <c r="I2112"/>
      <c r="L2112"/>
      <c r="M2112"/>
      <c r="Q2112"/>
      <c r="T2112"/>
    </row>
    <row r="2113" spans="9:20" x14ac:dyDescent="0.25">
      <c r="I2113"/>
      <c r="L2113"/>
      <c r="M2113"/>
      <c r="Q2113"/>
      <c r="T2113"/>
    </row>
    <row r="2114" spans="9:20" x14ac:dyDescent="0.25">
      <c r="I2114"/>
      <c r="L2114"/>
      <c r="M2114"/>
      <c r="Q2114"/>
      <c r="T2114"/>
    </row>
    <row r="2115" spans="9:20" x14ac:dyDescent="0.25">
      <c r="I2115"/>
      <c r="L2115"/>
      <c r="M2115"/>
      <c r="Q2115"/>
      <c r="T2115"/>
    </row>
    <row r="2116" spans="9:20" x14ac:dyDescent="0.25">
      <c r="I2116"/>
      <c r="L2116"/>
      <c r="M2116"/>
      <c r="Q2116"/>
      <c r="T2116"/>
    </row>
    <row r="2117" spans="9:20" x14ac:dyDescent="0.25">
      <c r="I2117"/>
      <c r="L2117"/>
      <c r="M2117"/>
      <c r="Q2117"/>
      <c r="T2117"/>
    </row>
    <row r="2118" spans="9:20" x14ac:dyDescent="0.25">
      <c r="I2118"/>
      <c r="L2118"/>
      <c r="M2118"/>
      <c r="Q2118"/>
      <c r="T2118"/>
    </row>
    <row r="2119" spans="9:20" x14ac:dyDescent="0.25">
      <c r="I2119"/>
      <c r="L2119"/>
      <c r="M2119"/>
      <c r="Q2119"/>
      <c r="T2119"/>
    </row>
    <row r="2120" spans="9:20" x14ac:dyDescent="0.25">
      <c r="I2120"/>
      <c r="L2120"/>
      <c r="M2120"/>
      <c r="Q2120"/>
      <c r="T2120"/>
    </row>
    <row r="2121" spans="9:20" x14ac:dyDescent="0.25">
      <c r="I2121"/>
      <c r="L2121"/>
      <c r="M2121"/>
      <c r="Q2121"/>
      <c r="T2121"/>
    </row>
    <row r="2122" spans="9:20" x14ac:dyDescent="0.25">
      <c r="I2122"/>
      <c r="L2122"/>
      <c r="M2122"/>
      <c r="Q2122"/>
      <c r="T2122"/>
    </row>
    <row r="2123" spans="9:20" x14ac:dyDescent="0.25">
      <c r="I2123"/>
      <c r="L2123"/>
      <c r="M2123"/>
      <c r="Q2123"/>
      <c r="T2123"/>
    </row>
    <row r="2124" spans="9:20" x14ac:dyDescent="0.25">
      <c r="I2124"/>
      <c r="L2124"/>
      <c r="M2124"/>
      <c r="Q2124"/>
      <c r="T2124"/>
    </row>
    <row r="2125" spans="9:20" x14ac:dyDescent="0.25">
      <c r="I2125"/>
      <c r="L2125"/>
      <c r="M2125"/>
      <c r="Q2125"/>
      <c r="T2125"/>
    </row>
    <row r="2126" spans="9:20" x14ac:dyDescent="0.25">
      <c r="I2126"/>
      <c r="L2126"/>
      <c r="M2126"/>
      <c r="Q2126"/>
      <c r="T2126"/>
    </row>
    <row r="2127" spans="9:20" x14ac:dyDescent="0.25">
      <c r="I2127"/>
      <c r="L2127"/>
      <c r="M2127"/>
      <c r="Q2127"/>
      <c r="T2127"/>
    </row>
    <row r="2128" spans="9:20" x14ac:dyDescent="0.25">
      <c r="I2128"/>
      <c r="L2128"/>
      <c r="M2128"/>
      <c r="Q2128"/>
      <c r="T2128"/>
    </row>
    <row r="2129" spans="9:20" x14ac:dyDescent="0.25">
      <c r="I2129"/>
      <c r="L2129"/>
      <c r="M2129"/>
      <c r="Q2129"/>
      <c r="T2129"/>
    </row>
    <row r="2130" spans="9:20" x14ac:dyDescent="0.25">
      <c r="I2130"/>
      <c r="L2130"/>
      <c r="M2130"/>
      <c r="Q2130"/>
      <c r="T2130"/>
    </row>
    <row r="2131" spans="9:20" x14ac:dyDescent="0.25">
      <c r="I2131"/>
      <c r="L2131"/>
      <c r="M2131"/>
      <c r="Q2131"/>
      <c r="T2131"/>
    </row>
    <row r="2132" spans="9:20" x14ac:dyDescent="0.25">
      <c r="I2132"/>
      <c r="L2132"/>
      <c r="M2132"/>
      <c r="Q2132"/>
      <c r="T2132"/>
    </row>
    <row r="2133" spans="9:20" x14ac:dyDescent="0.25">
      <c r="I2133"/>
      <c r="L2133"/>
      <c r="M2133"/>
      <c r="Q2133"/>
      <c r="T2133"/>
    </row>
    <row r="2134" spans="9:20" x14ac:dyDescent="0.25">
      <c r="I2134"/>
      <c r="L2134"/>
      <c r="M2134"/>
      <c r="Q2134"/>
      <c r="T2134"/>
    </row>
    <row r="2135" spans="9:20" x14ac:dyDescent="0.25">
      <c r="I2135"/>
      <c r="L2135"/>
      <c r="M2135"/>
      <c r="Q2135"/>
      <c r="T2135"/>
    </row>
    <row r="2136" spans="9:20" x14ac:dyDescent="0.25">
      <c r="I2136"/>
      <c r="L2136"/>
      <c r="M2136"/>
      <c r="Q2136"/>
      <c r="T2136"/>
    </row>
    <row r="2137" spans="9:20" x14ac:dyDescent="0.25">
      <c r="I2137"/>
      <c r="L2137"/>
      <c r="M2137"/>
      <c r="Q2137"/>
      <c r="T2137"/>
    </row>
    <row r="2138" spans="9:20" x14ac:dyDescent="0.25">
      <c r="I2138"/>
      <c r="L2138"/>
      <c r="M2138"/>
      <c r="Q2138"/>
      <c r="T2138"/>
    </row>
    <row r="2139" spans="9:20" x14ac:dyDescent="0.25">
      <c r="I2139"/>
      <c r="L2139"/>
      <c r="M2139"/>
      <c r="Q2139"/>
      <c r="T2139"/>
    </row>
    <row r="2140" spans="9:20" x14ac:dyDescent="0.25">
      <c r="I2140"/>
      <c r="L2140"/>
      <c r="M2140"/>
      <c r="Q2140"/>
      <c r="T2140"/>
    </row>
    <row r="2141" spans="9:20" x14ac:dyDescent="0.25">
      <c r="I2141"/>
      <c r="L2141"/>
      <c r="M2141"/>
      <c r="Q2141"/>
      <c r="T2141"/>
    </row>
    <row r="2142" spans="9:20" x14ac:dyDescent="0.25">
      <c r="I2142"/>
      <c r="L2142"/>
      <c r="M2142"/>
      <c r="Q2142"/>
      <c r="T2142"/>
    </row>
    <row r="2143" spans="9:20" x14ac:dyDescent="0.25">
      <c r="I2143"/>
      <c r="L2143"/>
      <c r="M2143"/>
      <c r="Q2143"/>
      <c r="T2143"/>
    </row>
    <row r="2144" spans="9:20" x14ac:dyDescent="0.25">
      <c r="I2144"/>
      <c r="L2144"/>
      <c r="M2144"/>
      <c r="Q2144"/>
      <c r="T2144"/>
    </row>
    <row r="2145" spans="9:20" x14ac:dyDescent="0.25">
      <c r="I2145"/>
      <c r="L2145"/>
      <c r="M2145"/>
      <c r="Q2145"/>
      <c r="T2145"/>
    </row>
    <row r="2146" spans="9:20" x14ac:dyDescent="0.25">
      <c r="I2146"/>
      <c r="L2146"/>
      <c r="M2146"/>
      <c r="Q2146"/>
      <c r="T2146"/>
    </row>
    <row r="2147" spans="9:20" x14ac:dyDescent="0.25">
      <c r="I2147"/>
      <c r="L2147"/>
      <c r="M2147"/>
      <c r="Q2147"/>
      <c r="T2147"/>
    </row>
    <row r="2148" spans="9:20" x14ac:dyDescent="0.25">
      <c r="I2148"/>
      <c r="L2148"/>
      <c r="M2148"/>
      <c r="Q2148"/>
      <c r="T2148"/>
    </row>
    <row r="2149" spans="9:20" x14ac:dyDescent="0.25">
      <c r="I2149"/>
      <c r="L2149"/>
      <c r="M2149"/>
      <c r="Q2149"/>
      <c r="T2149"/>
    </row>
    <row r="2150" spans="9:20" x14ac:dyDescent="0.25">
      <c r="I2150"/>
      <c r="L2150"/>
      <c r="M2150"/>
      <c r="Q2150"/>
      <c r="T2150"/>
    </row>
    <row r="2151" spans="9:20" x14ac:dyDescent="0.25">
      <c r="I2151"/>
      <c r="L2151"/>
      <c r="M2151"/>
      <c r="Q2151"/>
      <c r="T2151"/>
    </row>
    <row r="2152" spans="9:20" x14ac:dyDescent="0.25">
      <c r="I2152"/>
      <c r="L2152"/>
      <c r="M2152"/>
      <c r="Q2152"/>
      <c r="T2152"/>
    </row>
    <row r="2153" spans="9:20" x14ac:dyDescent="0.25">
      <c r="I2153"/>
      <c r="L2153"/>
      <c r="M2153"/>
      <c r="Q2153"/>
      <c r="T2153"/>
    </row>
    <row r="2154" spans="9:20" x14ac:dyDescent="0.25">
      <c r="I2154"/>
      <c r="L2154"/>
      <c r="M2154"/>
      <c r="Q2154"/>
      <c r="T2154"/>
    </row>
    <row r="2155" spans="9:20" x14ac:dyDescent="0.25">
      <c r="I2155"/>
      <c r="L2155"/>
      <c r="M2155"/>
      <c r="Q2155"/>
      <c r="T2155"/>
    </row>
    <row r="2156" spans="9:20" x14ac:dyDescent="0.25">
      <c r="I2156"/>
      <c r="L2156"/>
      <c r="M2156"/>
      <c r="Q2156"/>
      <c r="T2156"/>
    </row>
    <row r="2157" spans="9:20" x14ac:dyDescent="0.25">
      <c r="I2157"/>
      <c r="L2157"/>
      <c r="M2157"/>
      <c r="Q2157"/>
      <c r="T2157"/>
    </row>
    <row r="2158" spans="9:20" x14ac:dyDescent="0.25">
      <c r="I2158"/>
      <c r="L2158"/>
      <c r="M2158"/>
      <c r="Q2158"/>
      <c r="T2158"/>
    </row>
    <row r="2159" spans="9:20" x14ac:dyDescent="0.25">
      <c r="I2159"/>
      <c r="L2159"/>
      <c r="M2159"/>
      <c r="Q2159"/>
      <c r="T2159"/>
    </row>
    <row r="2160" spans="9:20" x14ac:dyDescent="0.25">
      <c r="I2160"/>
      <c r="L2160"/>
      <c r="M2160"/>
      <c r="Q2160"/>
      <c r="T2160"/>
    </row>
    <row r="2161" spans="9:20" x14ac:dyDescent="0.25">
      <c r="I2161"/>
      <c r="L2161"/>
      <c r="M2161"/>
      <c r="Q2161"/>
      <c r="T2161"/>
    </row>
    <row r="2162" spans="9:20" x14ac:dyDescent="0.25">
      <c r="I2162"/>
      <c r="L2162"/>
      <c r="M2162"/>
      <c r="Q2162"/>
      <c r="T2162"/>
    </row>
    <row r="2163" spans="9:20" x14ac:dyDescent="0.25">
      <c r="I2163"/>
      <c r="L2163"/>
      <c r="M2163"/>
      <c r="Q2163"/>
      <c r="T2163"/>
    </row>
    <row r="2164" spans="9:20" x14ac:dyDescent="0.25">
      <c r="I2164"/>
      <c r="L2164"/>
      <c r="M2164"/>
      <c r="Q2164"/>
      <c r="T2164"/>
    </row>
    <row r="2165" spans="9:20" x14ac:dyDescent="0.25">
      <c r="I2165"/>
      <c r="L2165"/>
      <c r="M2165"/>
      <c r="Q2165"/>
      <c r="T2165"/>
    </row>
    <row r="2166" spans="9:20" x14ac:dyDescent="0.25">
      <c r="I2166"/>
      <c r="L2166"/>
      <c r="M2166"/>
      <c r="Q2166"/>
      <c r="T2166"/>
    </row>
    <row r="2167" spans="9:20" x14ac:dyDescent="0.25">
      <c r="I2167"/>
      <c r="L2167"/>
      <c r="M2167"/>
      <c r="Q2167"/>
      <c r="T2167"/>
    </row>
    <row r="2168" spans="9:20" x14ac:dyDescent="0.25">
      <c r="I2168"/>
      <c r="L2168"/>
      <c r="M2168"/>
      <c r="Q2168"/>
      <c r="T2168"/>
    </row>
    <row r="2169" spans="9:20" x14ac:dyDescent="0.25">
      <c r="I2169"/>
      <c r="L2169"/>
      <c r="M2169"/>
      <c r="Q2169"/>
      <c r="T2169"/>
    </row>
    <row r="2170" spans="9:20" x14ac:dyDescent="0.25">
      <c r="I2170"/>
      <c r="L2170"/>
      <c r="M2170"/>
      <c r="Q2170"/>
      <c r="T2170"/>
    </row>
    <row r="2171" spans="9:20" x14ac:dyDescent="0.25">
      <c r="I2171"/>
      <c r="L2171"/>
      <c r="M2171"/>
      <c r="Q2171"/>
      <c r="T2171"/>
    </row>
    <row r="2172" spans="9:20" x14ac:dyDescent="0.25">
      <c r="I2172"/>
      <c r="L2172"/>
      <c r="M2172"/>
      <c r="Q2172"/>
      <c r="T2172"/>
    </row>
    <row r="2173" spans="9:20" x14ac:dyDescent="0.25">
      <c r="I2173"/>
      <c r="L2173"/>
      <c r="M2173"/>
      <c r="Q2173"/>
      <c r="T2173"/>
    </row>
    <row r="2174" spans="9:20" x14ac:dyDescent="0.25">
      <c r="I2174"/>
      <c r="L2174"/>
      <c r="M2174"/>
      <c r="Q2174"/>
      <c r="T2174"/>
    </row>
    <row r="2175" spans="9:20" x14ac:dyDescent="0.25">
      <c r="I2175"/>
      <c r="L2175"/>
      <c r="M2175"/>
      <c r="Q2175"/>
      <c r="T2175"/>
    </row>
    <row r="2176" spans="9:20" x14ac:dyDescent="0.25">
      <c r="I2176"/>
      <c r="L2176"/>
      <c r="M2176"/>
      <c r="Q2176"/>
      <c r="T2176"/>
    </row>
    <row r="2177" spans="9:20" x14ac:dyDescent="0.25">
      <c r="I2177"/>
      <c r="L2177"/>
      <c r="M2177"/>
      <c r="Q2177"/>
      <c r="T2177"/>
    </row>
    <row r="2178" spans="9:20" x14ac:dyDescent="0.25">
      <c r="I2178"/>
      <c r="L2178"/>
      <c r="M2178"/>
      <c r="Q2178"/>
      <c r="T2178"/>
    </row>
    <row r="2179" spans="9:20" x14ac:dyDescent="0.25">
      <c r="I2179"/>
      <c r="L2179"/>
      <c r="M2179"/>
      <c r="Q2179"/>
      <c r="T2179"/>
    </row>
    <row r="2180" spans="9:20" x14ac:dyDescent="0.25">
      <c r="I2180"/>
      <c r="L2180"/>
      <c r="M2180"/>
      <c r="Q2180"/>
      <c r="T2180"/>
    </row>
    <row r="2181" spans="9:20" x14ac:dyDescent="0.25">
      <c r="I2181"/>
      <c r="L2181"/>
      <c r="M2181"/>
      <c r="Q2181"/>
      <c r="T2181"/>
    </row>
    <row r="2182" spans="9:20" x14ac:dyDescent="0.25">
      <c r="I2182"/>
      <c r="L2182"/>
      <c r="M2182"/>
      <c r="Q2182"/>
      <c r="T2182"/>
    </row>
    <row r="2183" spans="9:20" x14ac:dyDescent="0.25">
      <c r="I2183"/>
      <c r="L2183"/>
      <c r="M2183"/>
      <c r="Q2183"/>
      <c r="T2183"/>
    </row>
    <row r="2184" spans="9:20" x14ac:dyDescent="0.25">
      <c r="I2184"/>
      <c r="L2184"/>
      <c r="M2184"/>
      <c r="Q2184"/>
      <c r="T2184"/>
    </row>
    <row r="2185" spans="9:20" x14ac:dyDescent="0.25">
      <c r="I2185"/>
      <c r="L2185"/>
      <c r="M2185"/>
      <c r="Q2185"/>
      <c r="T2185"/>
    </row>
    <row r="2186" spans="9:20" x14ac:dyDescent="0.25">
      <c r="I2186"/>
      <c r="L2186"/>
      <c r="M2186"/>
      <c r="Q2186"/>
      <c r="T2186"/>
    </row>
    <row r="2187" spans="9:20" x14ac:dyDescent="0.25">
      <c r="I2187"/>
      <c r="L2187"/>
      <c r="M2187"/>
      <c r="Q2187"/>
      <c r="T2187"/>
    </row>
    <row r="2188" spans="9:20" x14ac:dyDescent="0.25">
      <c r="I2188"/>
      <c r="L2188"/>
      <c r="M2188"/>
      <c r="Q2188"/>
      <c r="T2188"/>
    </row>
    <row r="2189" spans="9:20" x14ac:dyDescent="0.25">
      <c r="I2189"/>
      <c r="L2189"/>
      <c r="M2189"/>
      <c r="Q2189"/>
      <c r="T2189"/>
    </row>
    <row r="2190" spans="9:20" x14ac:dyDescent="0.25">
      <c r="I2190"/>
      <c r="L2190"/>
      <c r="M2190"/>
      <c r="Q2190"/>
      <c r="T2190"/>
    </row>
    <row r="2191" spans="9:20" x14ac:dyDescent="0.25">
      <c r="I2191"/>
      <c r="L2191"/>
      <c r="M2191"/>
      <c r="Q2191"/>
      <c r="T2191"/>
    </row>
    <row r="2192" spans="9:20" x14ac:dyDescent="0.25">
      <c r="I2192"/>
      <c r="L2192"/>
      <c r="M2192"/>
      <c r="Q2192"/>
      <c r="T2192"/>
    </row>
    <row r="2193" spans="9:20" x14ac:dyDescent="0.25">
      <c r="I2193"/>
      <c r="L2193"/>
      <c r="M2193"/>
      <c r="Q2193"/>
      <c r="T2193"/>
    </row>
    <row r="2194" spans="9:20" x14ac:dyDescent="0.25">
      <c r="I2194"/>
      <c r="L2194"/>
      <c r="M2194"/>
      <c r="Q2194"/>
      <c r="T2194"/>
    </row>
    <row r="2195" spans="9:20" x14ac:dyDescent="0.25">
      <c r="I2195"/>
      <c r="L2195"/>
      <c r="M2195"/>
      <c r="Q2195"/>
      <c r="T2195"/>
    </row>
    <row r="2196" spans="9:20" x14ac:dyDescent="0.25">
      <c r="I2196"/>
      <c r="L2196"/>
      <c r="M2196"/>
      <c r="Q2196"/>
      <c r="T2196"/>
    </row>
    <row r="2197" spans="9:20" x14ac:dyDescent="0.25">
      <c r="I2197"/>
      <c r="L2197"/>
      <c r="M2197"/>
      <c r="Q2197"/>
      <c r="T2197"/>
    </row>
    <row r="2198" spans="9:20" x14ac:dyDescent="0.25">
      <c r="I2198"/>
      <c r="L2198"/>
      <c r="M2198"/>
      <c r="Q2198"/>
      <c r="T2198"/>
    </row>
    <row r="2199" spans="9:20" x14ac:dyDescent="0.25">
      <c r="I2199"/>
      <c r="L2199"/>
      <c r="M2199"/>
      <c r="Q2199"/>
      <c r="T2199"/>
    </row>
    <row r="2200" spans="9:20" x14ac:dyDescent="0.25">
      <c r="I2200"/>
      <c r="L2200"/>
      <c r="M2200"/>
      <c r="Q2200"/>
      <c r="T2200"/>
    </row>
    <row r="2201" spans="9:20" x14ac:dyDescent="0.25">
      <c r="I2201"/>
      <c r="L2201"/>
      <c r="M2201"/>
      <c r="Q2201"/>
      <c r="T2201"/>
    </row>
    <row r="2202" spans="9:20" x14ac:dyDescent="0.25">
      <c r="I2202"/>
      <c r="L2202"/>
      <c r="M2202"/>
      <c r="Q2202"/>
      <c r="T2202"/>
    </row>
    <row r="2203" spans="9:20" x14ac:dyDescent="0.25">
      <c r="I2203"/>
      <c r="L2203"/>
      <c r="M2203"/>
      <c r="Q2203"/>
      <c r="T2203"/>
    </row>
    <row r="2204" spans="9:20" x14ac:dyDescent="0.25">
      <c r="I2204"/>
      <c r="L2204"/>
      <c r="M2204"/>
      <c r="Q2204"/>
      <c r="T2204"/>
    </row>
    <row r="2205" spans="9:20" x14ac:dyDescent="0.25">
      <c r="I2205"/>
      <c r="L2205"/>
      <c r="M2205"/>
      <c r="Q2205"/>
      <c r="T2205"/>
    </row>
    <row r="2206" spans="9:20" x14ac:dyDescent="0.25">
      <c r="I2206"/>
      <c r="L2206"/>
      <c r="M2206"/>
      <c r="Q2206"/>
      <c r="T2206"/>
    </row>
    <row r="2207" spans="9:20" x14ac:dyDescent="0.25">
      <c r="I2207"/>
      <c r="L2207"/>
      <c r="M2207"/>
      <c r="Q2207"/>
      <c r="T2207"/>
    </row>
    <row r="2208" spans="9:20" x14ac:dyDescent="0.25">
      <c r="I2208"/>
      <c r="L2208"/>
      <c r="M2208"/>
      <c r="Q2208"/>
      <c r="T2208"/>
    </row>
    <row r="2209" spans="9:20" x14ac:dyDescent="0.25">
      <c r="I2209"/>
      <c r="L2209"/>
      <c r="M2209"/>
      <c r="Q2209"/>
      <c r="T2209"/>
    </row>
    <row r="2210" spans="9:20" x14ac:dyDescent="0.25">
      <c r="I2210"/>
      <c r="L2210"/>
      <c r="M2210"/>
      <c r="Q2210"/>
      <c r="T2210"/>
    </row>
    <row r="2211" spans="9:20" x14ac:dyDescent="0.25">
      <c r="I2211"/>
      <c r="L2211"/>
      <c r="M2211"/>
      <c r="Q2211"/>
      <c r="T2211"/>
    </row>
    <row r="2212" spans="9:20" x14ac:dyDescent="0.25">
      <c r="I2212"/>
      <c r="L2212"/>
      <c r="M2212"/>
      <c r="Q2212"/>
      <c r="T2212"/>
    </row>
    <row r="2213" spans="9:20" x14ac:dyDescent="0.25">
      <c r="I2213"/>
      <c r="L2213"/>
      <c r="M2213"/>
      <c r="Q2213"/>
      <c r="T2213"/>
    </row>
    <row r="2214" spans="9:20" x14ac:dyDescent="0.25">
      <c r="I2214"/>
      <c r="L2214"/>
      <c r="M2214"/>
      <c r="Q2214"/>
      <c r="T2214"/>
    </row>
    <row r="2215" spans="9:20" x14ac:dyDescent="0.25">
      <c r="I2215"/>
      <c r="L2215"/>
      <c r="M2215"/>
      <c r="Q2215"/>
      <c r="T2215"/>
    </row>
    <row r="2216" spans="9:20" x14ac:dyDescent="0.25">
      <c r="I2216"/>
      <c r="L2216"/>
      <c r="M2216"/>
      <c r="Q2216"/>
      <c r="T2216"/>
    </row>
    <row r="2217" spans="9:20" x14ac:dyDescent="0.25">
      <c r="I2217"/>
      <c r="L2217"/>
      <c r="M2217"/>
      <c r="Q2217"/>
      <c r="T2217"/>
    </row>
    <row r="2218" spans="9:20" x14ac:dyDescent="0.25">
      <c r="I2218"/>
      <c r="L2218"/>
      <c r="M2218"/>
      <c r="Q2218"/>
      <c r="T2218"/>
    </row>
    <row r="2219" spans="9:20" x14ac:dyDescent="0.25">
      <c r="I2219"/>
      <c r="L2219"/>
      <c r="M2219"/>
      <c r="Q2219"/>
      <c r="T2219"/>
    </row>
    <row r="2220" spans="9:20" x14ac:dyDescent="0.25">
      <c r="I2220"/>
      <c r="L2220"/>
      <c r="M2220"/>
      <c r="Q2220"/>
      <c r="T2220"/>
    </row>
    <row r="2221" spans="9:20" x14ac:dyDescent="0.25">
      <c r="I2221"/>
      <c r="L2221"/>
      <c r="M2221"/>
      <c r="Q2221"/>
      <c r="T2221"/>
    </row>
    <row r="2222" spans="9:20" x14ac:dyDescent="0.25">
      <c r="I2222"/>
      <c r="L2222"/>
      <c r="M2222"/>
      <c r="Q2222"/>
      <c r="T2222"/>
    </row>
    <row r="2223" spans="9:20" x14ac:dyDescent="0.25">
      <c r="I2223"/>
      <c r="L2223"/>
      <c r="M2223"/>
      <c r="Q2223"/>
      <c r="T2223"/>
    </row>
    <row r="2224" spans="9:20" x14ac:dyDescent="0.25">
      <c r="I2224"/>
      <c r="L2224"/>
      <c r="M2224"/>
      <c r="Q2224"/>
      <c r="T2224"/>
    </row>
    <row r="2225" spans="9:20" x14ac:dyDescent="0.25">
      <c r="I2225"/>
      <c r="L2225"/>
      <c r="M2225"/>
      <c r="Q2225"/>
      <c r="T2225"/>
    </row>
    <row r="2226" spans="9:20" x14ac:dyDescent="0.25">
      <c r="I2226"/>
      <c r="L2226"/>
      <c r="M2226"/>
      <c r="Q2226"/>
      <c r="T2226"/>
    </row>
    <row r="2227" spans="9:20" x14ac:dyDescent="0.25">
      <c r="I2227"/>
      <c r="L2227"/>
      <c r="M2227"/>
      <c r="Q2227"/>
      <c r="T2227"/>
    </row>
    <row r="2228" spans="9:20" x14ac:dyDescent="0.25">
      <c r="I2228"/>
      <c r="L2228"/>
      <c r="M2228"/>
      <c r="Q2228"/>
      <c r="T2228"/>
    </row>
    <row r="2229" spans="9:20" x14ac:dyDescent="0.25">
      <c r="I2229"/>
      <c r="L2229"/>
      <c r="M2229"/>
      <c r="Q2229"/>
      <c r="T2229"/>
    </row>
    <row r="2230" spans="9:20" x14ac:dyDescent="0.25">
      <c r="I2230"/>
      <c r="L2230"/>
      <c r="M2230"/>
      <c r="Q2230"/>
      <c r="T2230"/>
    </row>
    <row r="2231" spans="9:20" x14ac:dyDescent="0.25">
      <c r="I2231"/>
      <c r="L2231"/>
      <c r="M2231"/>
      <c r="Q2231"/>
      <c r="T2231"/>
    </row>
    <row r="2232" spans="9:20" x14ac:dyDescent="0.25">
      <c r="I2232"/>
      <c r="L2232"/>
      <c r="M2232"/>
      <c r="Q2232"/>
      <c r="T2232"/>
    </row>
    <row r="2233" spans="9:20" x14ac:dyDescent="0.25">
      <c r="I2233"/>
      <c r="L2233"/>
      <c r="M2233"/>
      <c r="Q2233"/>
      <c r="T2233"/>
    </row>
    <row r="2234" spans="9:20" x14ac:dyDescent="0.25">
      <c r="I2234"/>
      <c r="L2234"/>
      <c r="M2234"/>
      <c r="Q2234"/>
      <c r="T2234"/>
    </row>
    <row r="2235" spans="9:20" x14ac:dyDescent="0.25">
      <c r="I2235"/>
      <c r="L2235"/>
      <c r="M2235"/>
      <c r="Q2235"/>
      <c r="T2235"/>
    </row>
    <row r="2236" spans="9:20" x14ac:dyDescent="0.25">
      <c r="I2236"/>
      <c r="L2236"/>
      <c r="M2236"/>
      <c r="Q2236"/>
      <c r="T2236"/>
    </row>
    <row r="2237" spans="9:20" x14ac:dyDescent="0.25">
      <c r="I2237"/>
      <c r="L2237"/>
      <c r="M2237"/>
      <c r="Q2237"/>
      <c r="T2237"/>
    </row>
    <row r="2238" spans="9:20" x14ac:dyDescent="0.25">
      <c r="I2238"/>
      <c r="L2238"/>
      <c r="M2238"/>
      <c r="Q2238"/>
      <c r="T2238"/>
    </row>
    <row r="2239" spans="9:20" x14ac:dyDescent="0.25">
      <c r="I2239"/>
      <c r="L2239"/>
      <c r="M2239"/>
      <c r="Q2239"/>
      <c r="T2239"/>
    </row>
    <row r="2240" spans="9:20" x14ac:dyDescent="0.25">
      <c r="I2240"/>
      <c r="L2240"/>
      <c r="M2240"/>
      <c r="Q2240"/>
      <c r="T2240"/>
    </row>
    <row r="2241" spans="9:20" x14ac:dyDescent="0.25">
      <c r="I2241"/>
      <c r="L2241"/>
      <c r="M2241"/>
      <c r="Q2241"/>
      <c r="T2241"/>
    </row>
    <row r="2242" spans="9:20" x14ac:dyDescent="0.25">
      <c r="I2242"/>
      <c r="L2242"/>
      <c r="M2242"/>
      <c r="Q2242"/>
      <c r="T2242"/>
    </row>
    <row r="2243" spans="9:20" x14ac:dyDescent="0.25">
      <c r="I2243"/>
      <c r="L2243"/>
      <c r="M2243"/>
      <c r="Q2243"/>
      <c r="T2243"/>
    </row>
    <row r="2244" spans="9:20" x14ac:dyDescent="0.25">
      <c r="I2244"/>
      <c r="L2244"/>
      <c r="M2244"/>
      <c r="Q2244"/>
      <c r="T2244"/>
    </row>
    <row r="2245" spans="9:20" x14ac:dyDescent="0.25">
      <c r="I2245"/>
      <c r="L2245"/>
      <c r="M2245"/>
      <c r="Q2245"/>
      <c r="T2245"/>
    </row>
    <row r="2246" spans="9:20" x14ac:dyDescent="0.25">
      <c r="I2246"/>
      <c r="L2246"/>
      <c r="M2246"/>
      <c r="Q2246"/>
      <c r="T2246"/>
    </row>
    <row r="2247" spans="9:20" x14ac:dyDescent="0.25">
      <c r="I2247"/>
      <c r="L2247"/>
      <c r="M2247"/>
      <c r="Q2247"/>
      <c r="T2247"/>
    </row>
    <row r="2248" spans="9:20" x14ac:dyDescent="0.25">
      <c r="I2248"/>
      <c r="L2248"/>
      <c r="M2248"/>
      <c r="Q2248"/>
      <c r="T2248"/>
    </row>
    <row r="2249" spans="9:20" x14ac:dyDescent="0.25">
      <c r="I2249"/>
      <c r="L2249"/>
      <c r="M2249"/>
      <c r="Q2249"/>
      <c r="T2249"/>
    </row>
    <row r="2250" spans="9:20" x14ac:dyDescent="0.25">
      <c r="I2250"/>
      <c r="L2250"/>
      <c r="M2250"/>
      <c r="Q2250"/>
      <c r="T2250"/>
    </row>
    <row r="2251" spans="9:20" x14ac:dyDescent="0.25">
      <c r="I2251"/>
      <c r="L2251"/>
      <c r="M2251"/>
      <c r="Q2251"/>
      <c r="T2251"/>
    </row>
    <row r="2252" spans="9:20" x14ac:dyDescent="0.25">
      <c r="I2252"/>
      <c r="L2252"/>
      <c r="M2252"/>
      <c r="Q2252"/>
      <c r="T2252"/>
    </row>
    <row r="2253" spans="9:20" x14ac:dyDescent="0.25">
      <c r="I2253"/>
      <c r="L2253"/>
      <c r="M2253"/>
      <c r="Q2253"/>
      <c r="T2253"/>
    </row>
    <row r="2254" spans="9:20" x14ac:dyDescent="0.25">
      <c r="I2254"/>
      <c r="L2254"/>
      <c r="M2254"/>
      <c r="Q2254"/>
      <c r="T2254"/>
    </row>
    <row r="2255" spans="9:20" x14ac:dyDescent="0.25">
      <c r="I2255"/>
      <c r="L2255"/>
      <c r="M2255"/>
      <c r="Q2255"/>
      <c r="T2255"/>
    </row>
    <row r="2256" spans="9:20" x14ac:dyDescent="0.25">
      <c r="I2256"/>
      <c r="L2256"/>
      <c r="M2256"/>
      <c r="Q2256"/>
      <c r="T2256"/>
    </row>
    <row r="2257" spans="9:20" x14ac:dyDescent="0.25">
      <c r="I2257"/>
      <c r="L2257"/>
      <c r="M2257"/>
      <c r="Q2257"/>
      <c r="T2257"/>
    </row>
    <row r="2258" spans="9:20" x14ac:dyDescent="0.25">
      <c r="I2258"/>
      <c r="L2258"/>
      <c r="M2258"/>
      <c r="Q2258"/>
      <c r="T2258"/>
    </row>
    <row r="2259" spans="9:20" x14ac:dyDescent="0.25">
      <c r="I2259"/>
      <c r="L2259"/>
      <c r="M2259"/>
      <c r="Q2259"/>
      <c r="T2259"/>
    </row>
    <row r="2260" spans="9:20" x14ac:dyDescent="0.25">
      <c r="I2260"/>
      <c r="L2260"/>
      <c r="M2260"/>
      <c r="Q2260"/>
      <c r="T2260"/>
    </row>
    <row r="2261" spans="9:20" x14ac:dyDescent="0.25">
      <c r="I2261"/>
      <c r="L2261"/>
      <c r="M2261"/>
      <c r="Q2261"/>
      <c r="T2261"/>
    </row>
    <row r="2262" spans="9:20" x14ac:dyDescent="0.25">
      <c r="I2262"/>
      <c r="L2262"/>
      <c r="M2262"/>
      <c r="Q2262"/>
      <c r="T2262"/>
    </row>
    <row r="2263" spans="9:20" x14ac:dyDescent="0.25">
      <c r="I2263"/>
      <c r="L2263"/>
      <c r="M2263"/>
      <c r="Q2263"/>
      <c r="T2263"/>
    </row>
    <row r="2264" spans="9:20" x14ac:dyDescent="0.25">
      <c r="I2264"/>
      <c r="L2264"/>
      <c r="M2264"/>
      <c r="Q2264"/>
      <c r="T2264"/>
    </row>
    <row r="2265" spans="9:20" x14ac:dyDescent="0.25">
      <c r="I2265"/>
      <c r="L2265"/>
      <c r="M2265"/>
      <c r="Q2265"/>
      <c r="T2265"/>
    </row>
    <row r="2266" spans="9:20" x14ac:dyDescent="0.25">
      <c r="I2266"/>
      <c r="L2266"/>
      <c r="M2266"/>
      <c r="Q2266"/>
      <c r="T2266"/>
    </row>
    <row r="2267" spans="9:20" x14ac:dyDescent="0.25">
      <c r="I2267"/>
      <c r="L2267"/>
      <c r="M2267"/>
      <c r="Q2267"/>
      <c r="T2267"/>
    </row>
    <row r="2268" spans="9:20" x14ac:dyDescent="0.25">
      <c r="I2268"/>
      <c r="L2268"/>
      <c r="M2268"/>
      <c r="Q2268"/>
      <c r="T2268"/>
    </row>
    <row r="2269" spans="9:20" x14ac:dyDescent="0.25">
      <c r="I2269"/>
      <c r="L2269"/>
      <c r="M2269"/>
      <c r="Q2269"/>
      <c r="T2269"/>
    </row>
    <row r="2270" spans="9:20" x14ac:dyDescent="0.25">
      <c r="I2270"/>
      <c r="L2270"/>
      <c r="M2270"/>
      <c r="Q2270"/>
      <c r="T2270"/>
    </row>
    <row r="2271" spans="9:20" x14ac:dyDescent="0.25">
      <c r="I2271"/>
      <c r="L2271"/>
      <c r="M2271"/>
      <c r="Q2271"/>
      <c r="T2271"/>
    </row>
    <row r="2272" spans="9:20" x14ac:dyDescent="0.25">
      <c r="I2272"/>
      <c r="L2272"/>
      <c r="M2272"/>
      <c r="Q2272"/>
      <c r="T2272"/>
    </row>
    <row r="2273" spans="9:20" x14ac:dyDescent="0.25">
      <c r="I2273"/>
      <c r="L2273"/>
      <c r="M2273"/>
      <c r="Q2273"/>
      <c r="T2273"/>
    </row>
    <row r="2274" spans="9:20" x14ac:dyDescent="0.25">
      <c r="I2274"/>
      <c r="L2274"/>
      <c r="M2274"/>
      <c r="Q2274"/>
      <c r="T2274"/>
    </row>
    <row r="2275" spans="9:20" x14ac:dyDescent="0.25">
      <c r="I2275"/>
      <c r="L2275"/>
      <c r="M2275"/>
      <c r="Q2275"/>
      <c r="T2275"/>
    </row>
    <row r="2276" spans="9:20" x14ac:dyDescent="0.25">
      <c r="I2276"/>
      <c r="L2276"/>
      <c r="M2276"/>
      <c r="Q2276"/>
      <c r="T2276"/>
    </row>
    <row r="2277" spans="9:20" x14ac:dyDescent="0.25">
      <c r="I2277"/>
      <c r="L2277"/>
      <c r="M2277"/>
      <c r="Q2277"/>
      <c r="T2277"/>
    </row>
    <row r="2278" spans="9:20" x14ac:dyDescent="0.25">
      <c r="I2278"/>
      <c r="L2278"/>
      <c r="M2278"/>
      <c r="Q2278"/>
      <c r="T2278"/>
    </row>
    <row r="2279" spans="9:20" x14ac:dyDescent="0.25">
      <c r="I2279"/>
      <c r="L2279"/>
      <c r="M2279"/>
      <c r="Q2279"/>
      <c r="T2279"/>
    </row>
    <row r="2280" spans="9:20" x14ac:dyDescent="0.25">
      <c r="I2280"/>
      <c r="L2280"/>
      <c r="M2280"/>
      <c r="Q2280"/>
      <c r="T2280"/>
    </row>
    <row r="2281" spans="9:20" x14ac:dyDescent="0.25">
      <c r="I2281"/>
      <c r="L2281"/>
      <c r="M2281"/>
      <c r="Q2281"/>
      <c r="T2281"/>
    </row>
    <row r="2282" spans="9:20" x14ac:dyDescent="0.25">
      <c r="I2282"/>
      <c r="L2282"/>
      <c r="M2282"/>
      <c r="Q2282"/>
      <c r="T2282"/>
    </row>
    <row r="2283" spans="9:20" x14ac:dyDescent="0.25">
      <c r="I2283"/>
      <c r="L2283"/>
      <c r="M2283"/>
      <c r="Q2283"/>
      <c r="T2283"/>
    </row>
    <row r="2284" spans="9:20" x14ac:dyDescent="0.25">
      <c r="I2284"/>
      <c r="L2284"/>
      <c r="M2284"/>
      <c r="Q2284"/>
      <c r="T2284"/>
    </row>
    <row r="2285" spans="9:20" x14ac:dyDescent="0.25">
      <c r="I2285"/>
      <c r="L2285"/>
      <c r="M2285"/>
      <c r="Q2285"/>
      <c r="T2285"/>
    </row>
    <row r="2286" spans="9:20" x14ac:dyDescent="0.25">
      <c r="I2286"/>
      <c r="L2286"/>
      <c r="M2286"/>
      <c r="Q2286"/>
      <c r="T2286"/>
    </row>
    <row r="2287" spans="9:20" x14ac:dyDescent="0.25">
      <c r="I2287"/>
      <c r="L2287"/>
      <c r="M2287"/>
      <c r="Q2287"/>
      <c r="T2287"/>
    </row>
    <row r="2288" spans="9:20" x14ac:dyDescent="0.25">
      <c r="I2288"/>
      <c r="L2288"/>
      <c r="M2288"/>
      <c r="Q2288"/>
      <c r="T2288"/>
    </row>
    <row r="2289" spans="9:20" x14ac:dyDescent="0.25">
      <c r="I2289"/>
      <c r="L2289"/>
      <c r="M2289"/>
      <c r="Q2289"/>
      <c r="T2289"/>
    </row>
    <row r="2290" spans="9:20" x14ac:dyDescent="0.25">
      <c r="I2290"/>
      <c r="L2290"/>
      <c r="M2290"/>
      <c r="Q2290"/>
      <c r="T2290"/>
    </row>
    <row r="2291" spans="9:20" x14ac:dyDescent="0.25">
      <c r="I2291"/>
      <c r="L2291"/>
      <c r="M2291"/>
      <c r="Q2291"/>
      <c r="T2291"/>
    </row>
    <row r="2292" spans="9:20" x14ac:dyDescent="0.25">
      <c r="I2292"/>
      <c r="L2292"/>
      <c r="M2292"/>
      <c r="Q2292"/>
      <c r="T2292"/>
    </row>
    <row r="2293" spans="9:20" x14ac:dyDescent="0.25">
      <c r="I2293"/>
      <c r="L2293"/>
      <c r="M2293"/>
      <c r="Q2293"/>
      <c r="T2293"/>
    </row>
    <row r="2294" spans="9:20" x14ac:dyDescent="0.25">
      <c r="I2294"/>
      <c r="L2294"/>
      <c r="M2294"/>
      <c r="Q2294"/>
      <c r="T2294"/>
    </row>
    <row r="2295" spans="9:20" x14ac:dyDescent="0.25">
      <c r="I2295"/>
      <c r="L2295"/>
      <c r="M2295"/>
      <c r="Q2295"/>
      <c r="T2295"/>
    </row>
    <row r="2296" spans="9:20" x14ac:dyDescent="0.25">
      <c r="I2296"/>
      <c r="L2296"/>
      <c r="M2296"/>
      <c r="Q2296"/>
      <c r="T2296"/>
    </row>
    <row r="2297" spans="9:20" x14ac:dyDescent="0.25">
      <c r="I2297"/>
      <c r="L2297"/>
      <c r="M2297"/>
      <c r="Q2297"/>
      <c r="T2297"/>
    </row>
    <row r="2298" spans="9:20" x14ac:dyDescent="0.25">
      <c r="I2298"/>
      <c r="L2298"/>
      <c r="M2298"/>
      <c r="Q2298"/>
      <c r="T2298"/>
    </row>
    <row r="2299" spans="9:20" x14ac:dyDescent="0.25">
      <c r="I2299"/>
      <c r="L2299"/>
      <c r="M2299"/>
      <c r="Q2299"/>
      <c r="T2299"/>
    </row>
    <row r="2300" spans="9:20" x14ac:dyDescent="0.25">
      <c r="I2300"/>
      <c r="L2300"/>
      <c r="M2300"/>
      <c r="Q2300"/>
      <c r="T2300"/>
    </row>
    <row r="2301" spans="9:20" x14ac:dyDescent="0.25">
      <c r="I2301"/>
      <c r="L2301"/>
      <c r="M2301"/>
      <c r="Q2301"/>
      <c r="T2301"/>
    </row>
    <row r="2302" spans="9:20" x14ac:dyDescent="0.25">
      <c r="I2302"/>
      <c r="L2302"/>
      <c r="M2302"/>
      <c r="Q2302"/>
      <c r="T2302"/>
    </row>
    <row r="2303" spans="9:20" x14ac:dyDescent="0.25">
      <c r="I2303"/>
      <c r="L2303"/>
      <c r="M2303"/>
      <c r="Q2303"/>
      <c r="T2303"/>
    </row>
    <row r="2304" spans="9:20" x14ac:dyDescent="0.25">
      <c r="I2304"/>
      <c r="L2304"/>
      <c r="M2304"/>
      <c r="Q2304"/>
      <c r="T2304"/>
    </row>
    <row r="2305" spans="9:20" x14ac:dyDescent="0.25">
      <c r="I2305"/>
      <c r="L2305"/>
      <c r="M2305"/>
      <c r="Q2305"/>
      <c r="T2305"/>
    </row>
    <row r="2306" spans="9:20" x14ac:dyDescent="0.25">
      <c r="I2306"/>
      <c r="L2306"/>
      <c r="M2306"/>
      <c r="Q2306"/>
      <c r="T2306"/>
    </row>
    <row r="2307" spans="9:20" x14ac:dyDescent="0.25">
      <c r="I2307"/>
      <c r="L2307"/>
      <c r="M2307"/>
      <c r="Q2307"/>
      <c r="T2307"/>
    </row>
    <row r="2308" spans="9:20" x14ac:dyDescent="0.25">
      <c r="I2308"/>
      <c r="L2308"/>
      <c r="M2308"/>
      <c r="Q2308"/>
      <c r="T2308"/>
    </row>
    <row r="2309" spans="9:20" x14ac:dyDescent="0.25">
      <c r="I2309"/>
      <c r="L2309"/>
      <c r="M2309"/>
      <c r="Q2309"/>
      <c r="T2309"/>
    </row>
    <row r="2310" spans="9:20" x14ac:dyDescent="0.25">
      <c r="I2310"/>
      <c r="L2310"/>
      <c r="M2310"/>
      <c r="Q2310"/>
      <c r="T2310"/>
    </row>
    <row r="2311" spans="9:20" x14ac:dyDescent="0.25">
      <c r="I2311"/>
      <c r="L2311"/>
      <c r="M2311"/>
      <c r="Q2311"/>
      <c r="T2311"/>
    </row>
    <row r="2312" spans="9:20" x14ac:dyDescent="0.25">
      <c r="I2312"/>
      <c r="L2312"/>
      <c r="M2312"/>
      <c r="Q2312"/>
      <c r="T2312"/>
    </row>
    <row r="2313" spans="9:20" x14ac:dyDescent="0.25">
      <c r="I2313"/>
      <c r="L2313"/>
      <c r="M2313"/>
      <c r="Q2313"/>
      <c r="T2313"/>
    </row>
    <row r="2314" spans="9:20" x14ac:dyDescent="0.25">
      <c r="I2314"/>
      <c r="L2314"/>
      <c r="M2314"/>
      <c r="Q2314"/>
      <c r="T2314"/>
    </row>
    <row r="2315" spans="9:20" x14ac:dyDescent="0.25">
      <c r="I2315"/>
      <c r="L2315"/>
      <c r="M2315"/>
      <c r="Q2315"/>
      <c r="T2315"/>
    </row>
    <row r="2316" spans="9:20" x14ac:dyDescent="0.25">
      <c r="I2316"/>
      <c r="L2316"/>
      <c r="M2316"/>
      <c r="Q2316"/>
      <c r="T2316"/>
    </row>
    <row r="2317" spans="9:20" x14ac:dyDescent="0.25">
      <c r="I2317"/>
      <c r="L2317"/>
      <c r="M2317"/>
      <c r="Q2317"/>
      <c r="T2317"/>
    </row>
    <row r="2318" spans="9:20" x14ac:dyDescent="0.25">
      <c r="I2318"/>
      <c r="L2318"/>
      <c r="M2318"/>
      <c r="Q2318"/>
      <c r="T2318"/>
    </row>
    <row r="2319" spans="9:20" x14ac:dyDescent="0.25">
      <c r="I2319"/>
      <c r="L2319"/>
      <c r="M2319"/>
      <c r="Q2319"/>
      <c r="T2319"/>
    </row>
    <row r="2320" spans="9:20" x14ac:dyDescent="0.25">
      <c r="I2320"/>
      <c r="L2320"/>
      <c r="M2320"/>
      <c r="Q2320"/>
      <c r="T2320"/>
    </row>
    <row r="2321" spans="9:20" x14ac:dyDescent="0.25">
      <c r="I2321"/>
      <c r="L2321"/>
      <c r="M2321"/>
      <c r="Q2321"/>
      <c r="T2321"/>
    </row>
    <row r="2322" spans="9:20" x14ac:dyDescent="0.25">
      <c r="I2322"/>
      <c r="L2322"/>
      <c r="M2322"/>
      <c r="Q2322"/>
      <c r="T2322"/>
    </row>
    <row r="2323" spans="9:20" x14ac:dyDescent="0.25">
      <c r="I2323"/>
      <c r="L2323"/>
      <c r="M2323"/>
      <c r="Q2323"/>
      <c r="T2323"/>
    </row>
    <row r="2324" spans="9:20" x14ac:dyDescent="0.25">
      <c r="I2324"/>
      <c r="L2324"/>
      <c r="M2324"/>
      <c r="Q2324"/>
      <c r="T2324"/>
    </row>
    <row r="2325" spans="9:20" x14ac:dyDescent="0.25">
      <c r="I2325"/>
      <c r="L2325"/>
      <c r="M2325"/>
      <c r="Q2325"/>
      <c r="T2325"/>
    </row>
    <row r="2326" spans="9:20" x14ac:dyDescent="0.25">
      <c r="I2326"/>
      <c r="L2326"/>
      <c r="M2326"/>
      <c r="Q2326"/>
      <c r="T2326"/>
    </row>
    <row r="2327" spans="9:20" x14ac:dyDescent="0.25">
      <c r="I2327"/>
      <c r="L2327"/>
      <c r="M2327"/>
      <c r="Q2327"/>
      <c r="T2327"/>
    </row>
    <row r="2328" spans="9:20" x14ac:dyDescent="0.25">
      <c r="I2328"/>
      <c r="L2328"/>
      <c r="M2328"/>
      <c r="Q2328"/>
      <c r="T2328"/>
    </row>
    <row r="2329" spans="9:20" x14ac:dyDescent="0.25">
      <c r="I2329"/>
      <c r="L2329"/>
      <c r="M2329"/>
      <c r="Q2329"/>
      <c r="T2329"/>
    </row>
    <row r="2330" spans="9:20" x14ac:dyDescent="0.25">
      <c r="I2330"/>
      <c r="L2330"/>
      <c r="M2330"/>
      <c r="Q2330"/>
      <c r="T2330"/>
    </row>
    <row r="2331" spans="9:20" x14ac:dyDescent="0.25">
      <c r="I2331"/>
      <c r="L2331"/>
      <c r="M2331"/>
      <c r="Q2331"/>
      <c r="T2331"/>
    </row>
    <row r="2332" spans="9:20" x14ac:dyDescent="0.25">
      <c r="I2332"/>
      <c r="L2332"/>
      <c r="M2332"/>
      <c r="Q2332"/>
      <c r="T2332"/>
    </row>
    <row r="2333" spans="9:20" x14ac:dyDescent="0.25">
      <c r="I2333"/>
      <c r="L2333"/>
      <c r="M2333"/>
      <c r="Q2333"/>
      <c r="T2333"/>
    </row>
    <row r="2334" spans="9:20" x14ac:dyDescent="0.25">
      <c r="I2334"/>
      <c r="L2334"/>
      <c r="M2334"/>
      <c r="Q2334"/>
      <c r="T2334"/>
    </row>
    <row r="2335" spans="9:20" x14ac:dyDescent="0.25">
      <c r="I2335"/>
      <c r="L2335"/>
      <c r="M2335"/>
      <c r="Q2335"/>
      <c r="T2335"/>
    </row>
    <row r="2336" spans="9:20" x14ac:dyDescent="0.25">
      <c r="I2336"/>
      <c r="L2336"/>
      <c r="M2336"/>
      <c r="Q2336"/>
      <c r="T2336"/>
    </row>
    <row r="2337" spans="9:20" x14ac:dyDescent="0.25">
      <c r="I2337"/>
      <c r="L2337"/>
      <c r="M2337"/>
      <c r="Q2337"/>
      <c r="T2337"/>
    </row>
    <row r="2338" spans="9:20" x14ac:dyDescent="0.25">
      <c r="I2338"/>
      <c r="L2338"/>
      <c r="M2338"/>
      <c r="Q2338"/>
      <c r="T2338"/>
    </row>
    <row r="2339" spans="9:20" x14ac:dyDescent="0.25">
      <c r="I2339"/>
      <c r="L2339"/>
      <c r="M2339"/>
      <c r="Q2339"/>
      <c r="T2339"/>
    </row>
    <row r="2340" spans="9:20" x14ac:dyDescent="0.25">
      <c r="I2340"/>
      <c r="L2340"/>
      <c r="M2340"/>
      <c r="Q2340"/>
      <c r="T2340"/>
    </row>
    <row r="2341" spans="9:20" x14ac:dyDescent="0.25">
      <c r="I2341"/>
      <c r="L2341"/>
      <c r="M2341"/>
      <c r="Q2341"/>
      <c r="T2341"/>
    </row>
    <row r="2342" spans="9:20" x14ac:dyDescent="0.25">
      <c r="I2342"/>
      <c r="L2342"/>
      <c r="M2342"/>
      <c r="Q2342"/>
      <c r="T2342"/>
    </row>
    <row r="2343" spans="9:20" x14ac:dyDescent="0.25">
      <c r="I2343"/>
      <c r="L2343"/>
      <c r="M2343"/>
      <c r="Q2343"/>
      <c r="T2343"/>
    </row>
    <row r="2344" spans="9:20" x14ac:dyDescent="0.25">
      <c r="I2344"/>
      <c r="L2344"/>
      <c r="M2344"/>
      <c r="Q2344"/>
      <c r="T2344"/>
    </row>
    <row r="2345" spans="9:20" x14ac:dyDescent="0.25">
      <c r="I2345"/>
      <c r="L2345"/>
      <c r="M2345"/>
      <c r="Q2345"/>
      <c r="T2345"/>
    </row>
    <row r="2346" spans="9:20" x14ac:dyDescent="0.25">
      <c r="I2346"/>
      <c r="L2346"/>
      <c r="M2346"/>
      <c r="Q2346"/>
      <c r="T2346"/>
    </row>
    <row r="2347" spans="9:20" x14ac:dyDescent="0.25">
      <c r="I2347"/>
      <c r="L2347"/>
      <c r="M2347"/>
      <c r="Q2347"/>
      <c r="T2347"/>
    </row>
    <row r="2348" spans="9:20" x14ac:dyDescent="0.25">
      <c r="I2348"/>
      <c r="L2348"/>
      <c r="M2348"/>
      <c r="Q2348"/>
      <c r="T2348"/>
    </row>
    <row r="2349" spans="9:20" x14ac:dyDescent="0.25">
      <c r="I2349"/>
      <c r="L2349"/>
      <c r="M2349"/>
      <c r="Q2349"/>
      <c r="T2349"/>
    </row>
    <row r="2350" spans="9:20" x14ac:dyDescent="0.25">
      <c r="I2350"/>
      <c r="L2350"/>
      <c r="M2350"/>
      <c r="Q2350"/>
      <c r="T2350"/>
    </row>
    <row r="2351" spans="9:20" x14ac:dyDescent="0.25">
      <c r="I2351"/>
      <c r="L2351"/>
      <c r="M2351"/>
      <c r="Q2351"/>
      <c r="T2351"/>
    </row>
    <row r="2352" spans="9:20" x14ac:dyDescent="0.25">
      <c r="I2352"/>
      <c r="L2352"/>
      <c r="M2352"/>
      <c r="Q2352"/>
      <c r="T2352"/>
    </row>
    <row r="2353" spans="9:20" x14ac:dyDescent="0.25">
      <c r="I2353"/>
      <c r="L2353"/>
      <c r="M2353"/>
      <c r="Q2353"/>
      <c r="T2353"/>
    </row>
    <row r="2354" spans="9:20" x14ac:dyDescent="0.25">
      <c r="I2354"/>
      <c r="L2354"/>
      <c r="M2354"/>
      <c r="Q2354"/>
      <c r="T2354"/>
    </row>
    <row r="2355" spans="9:20" x14ac:dyDescent="0.25">
      <c r="I2355"/>
      <c r="L2355"/>
      <c r="M2355"/>
      <c r="Q2355"/>
      <c r="T2355"/>
    </row>
    <row r="2356" spans="9:20" x14ac:dyDescent="0.25">
      <c r="I2356"/>
      <c r="L2356"/>
      <c r="M2356"/>
      <c r="Q2356"/>
      <c r="T2356"/>
    </row>
    <row r="2357" spans="9:20" x14ac:dyDescent="0.25">
      <c r="I2357"/>
      <c r="L2357"/>
      <c r="M2357"/>
      <c r="Q2357"/>
      <c r="T2357"/>
    </row>
    <row r="2358" spans="9:20" x14ac:dyDescent="0.25">
      <c r="I2358"/>
      <c r="L2358"/>
      <c r="M2358"/>
      <c r="Q2358"/>
      <c r="T2358"/>
    </row>
    <row r="2359" spans="9:20" x14ac:dyDescent="0.25">
      <c r="I2359"/>
      <c r="L2359"/>
      <c r="M2359"/>
      <c r="Q2359"/>
      <c r="T2359"/>
    </row>
    <row r="2360" spans="9:20" x14ac:dyDescent="0.25">
      <c r="I2360"/>
      <c r="L2360"/>
      <c r="M2360"/>
      <c r="Q2360"/>
      <c r="T2360"/>
    </row>
    <row r="2361" spans="9:20" x14ac:dyDescent="0.25">
      <c r="I2361"/>
      <c r="L2361"/>
      <c r="M2361"/>
      <c r="Q2361"/>
      <c r="T2361"/>
    </row>
    <row r="2362" spans="9:20" x14ac:dyDescent="0.25">
      <c r="I2362"/>
      <c r="L2362"/>
      <c r="M2362"/>
      <c r="Q2362"/>
      <c r="T2362"/>
    </row>
    <row r="2363" spans="9:20" x14ac:dyDescent="0.25">
      <c r="I2363"/>
      <c r="L2363"/>
      <c r="M2363"/>
      <c r="Q2363"/>
      <c r="T2363"/>
    </row>
    <row r="2364" spans="9:20" x14ac:dyDescent="0.25">
      <c r="I2364"/>
      <c r="L2364"/>
      <c r="M2364"/>
      <c r="Q2364"/>
      <c r="T2364"/>
    </row>
    <row r="2365" spans="9:20" x14ac:dyDescent="0.25">
      <c r="I2365"/>
      <c r="L2365"/>
      <c r="M2365"/>
      <c r="Q2365"/>
      <c r="T2365"/>
    </row>
    <row r="2366" spans="9:20" x14ac:dyDescent="0.25">
      <c r="I2366"/>
      <c r="L2366"/>
      <c r="M2366"/>
      <c r="Q2366"/>
      <c r="T2366"/>
    </row>
    <row r="2367" spans="9:20" x14ac:dyDescent="0.25">
      <c r="I2367"/>
      <c r="L2367"/>
      <c r="M2367"/>
      <c r="Q2367"/>
      <c r="T2367"/>
    </row>
    <row r="2368" spans="9:20" x14ac:dyDescent="0.25">
      <c r="I2368"/>
      <c r="L2368"/>
      <c r="M2368"/>
      <c r="Q2368"/>
      <c r="T2368"/>
    </row>
    <row r="2369" spans="9:20" x14ac:dyDescent="0.25">
      <c r="I2369"/>
      <c r="L2369"/>
      <c r="M2369"/>
      <c r="Q2369"/>
      <c r="T2369"/>
    </row>
    <row r="2370" spans="9:20" x14ac:dyDescent="0.25">
      <c r="I2370"/>
      <c r="L2370"/>
      <c r="M2370"/>
      <c r="Q2370"/>
      <c r="T2370"/>
    </row>
    <row r="2371" spans="9:20" x14ac:dyDescent="0.25">
      <c r="I2371"/>
      <c r="L2371"/>
      <c r="M2371"/>
      <c r="Q2371"/>
      <c r="T2371"/>
    </row>
    <row r="2372" spans="9:20" x14ac:dyDescent="0.25">
      <c r="I2372"/>
      <c r="L2372"/>
      <c r="M2372"/>
      <c r="Q2372"/>
      <c r="T2372"/>
    </row>
    <row r="2373" spans="9:20" x14ac:dyDescent="0.25">
      <c r="I2373"/>
      <c r="L2373"/>
      <c r="M2373"/>
      <c r="Q2373"/>
      <c r="T2373"/>
    </row>
    <row r="2374" spans="9:20" x14ac:dyDescent="0.25">
      <c r="I2374"/>
      <c r="L2374"/>
      <c r="M2374"/>
      <c r="Q2374"/>
      <c r="T2374"/>
    </row>
    <row r="2375" spans="9:20" x14ac:dyDescent="0.25">
      <c r="I2375"/>
      <c r="L2375"/>
      <c r="M2375"/>
      <c r="Q2375"/>
      <c r="T2375"/>
    </row>
    <row r="2376" spans="9:20" x14ac:dyDescent="0.25">
      <c r="I2376"/>
      <c r="L2376"/>
      <c r="M2376"/>
      <c r="Q2376"/>
      <c r="T2376"/>
    </row>
    <row r="2377" spans="9:20" x14ac:dyDescent="0.25">
      <c r="I2377"/>
      <c r="L2377"/>
      <c r="M2377"/>
      <c r="Q2377"/>
      <c r="T2377"/>
    </row>
    <row r="2378" spans="9:20" x14ac:dyDescent="0.25">
      <c r="I2378"/>
      <c r="L2378"/>
      <c r="M2378"/>
      <c r="Q2378"/>
      <c r="T2378"/>
    </row>
    <row r="2379" spans="9:20" x14ac:dyDescent="0.25">
      <c r="I2379"/>
      <c r="L2379"/>
      <c r="M2379"/>
      <c r="Q2379"/>
      <c r="T2379"/>
    </row>
    <row r="2380" spans="9:20" x14ac:dyDescent="0.25">
      <c r="I2380"/>
      <c r="L2380"/>
      <c r="M2380"/>
      <c r="Q2380"/>
      <c r="T2380"/>
    </row>
    <row r="2381" spans="9:20" x14ac:dyDescent="0.25">
      <c r="I2381"/>
      <c r="L2381"/>
      <c r="M2381"/>
      <c r="Q2381"/>
      <c r="T2381"/>
    </row>
    <row r="2382" spans="9:20" x14ac:dyDescent="0.25">
      <c r="I2382"/>
      <c r="L2382"/>
      <c r="M2382"/>
      <c r="Q2382"/>
      <c r="T2382"/>
    </row>
    <row r="2383" spans="9:20" x14ac:dyDescent="0.25">
      <c r="I2383"/>
      <c r="L2383"/>
      <c r="M2383"/>
      <c r="Q2383"/>
      <c r="T2383"/>
    </row>
    <row r="2384" spans="9:20" x14ac:dyDescent="0.25">
      <c r="I2384"/>
      <c r="L2384"/>
      <c r="M2384"/>
      <c r="Q2384"/>
      <c r="T2384"/>
    </row>
    <row r="2385" spans="9:20" x14ac:dyDescent="0.25">
      <c r="I2385"/>
      <c r="L2385"/>
      <c r="M2385"/>
      <c r="Q2385"/>
      <c r="T2385"/>
    </row>
    <row r="2386" spans="9:20" x14ac:dyDescent="0.25">
      <c r="I2386"/>
      <c r="L2386"/>
      <c r="M2386"/>
      <c r="Q2386"/>
      <c r="T2386"/>
    </row>
    <row r="2387" spans="9:20" x14ac:dyDescent="0.25">
      <c r="I2387"/>
      <c r="L2387"/>
      <c r="M2387"/>
      <c r="Q2387"/>
      <c r="T2387"/>
    </row>
    <row r="2388" spans="9:20" x14ac:dyDescent="0.25">
      <c r="I2388"/>
      <c r="L2388"/>
      <c r="M2388"/>
      <c r="Q2388"/>
      <c r="T2388"/>
    </row>
    <row r="2389" spans="9:20" x14ac:dyDescent="0.25">
      <c r="I2389"/>
      <c r="L2389"/>
      <c r="M2389"/>
      <c r="Q2389"/>
      <c r="T2389"/>
    </row>
    <row r="2390" spans="9:20" x14ac:dyDescent="0.25">
      <c r="I2390"/>
      <c r="L2390"/>
      <c r="M2390"/>
      <c r="Q2390"/>
      <c r="T2390"/>
    </row>
    <row r="2391" spans="9:20" x14ac:dyDescent="0.25">
      <c r="I2391"/>
      <c r="L2391"/>
      <c r="M2391"/>
      <c r="Q2391"/>
      <c r="T2391"/>
    </row>
    <row r="2392" spans="9:20" x14ac:dyDescent="0.25">
      <c r="I2392"/>
      <c r="L2392"/>
      <c r="M2392"/>
      <c r="Q2392"/>
      <c r="T2392"/>
    </row>
    <row r="2393" spans="9:20" x14ac:dyDescent="0.25">
      <c r="I2393"/>
      <c r="L2393"/>
      <c r="M2393"/>
      <c r="Q2393"/>
      <c r="T2393"/>
    </row>
    <row r="2394" spans="9:20" x14ac:dyDescent="0.25">
      <c r="I2394"/>
      <c r="L2394"/>
      <c r="M2394"/>
      <c r="Q2394"/>
      <c r="T2394"/>
    </row>
    <row r="2395" spans="9:20" x14ac:dyDescent="0.25">
      <c r="I2395"/>
      <c r="L2395"/>
      <c r="M2395"/>
      <c r="Q2395"/>
      <c r="T2395"/>
    </row>
    <row r="2396" spans="9:20" x14ac:dyDescent="0.25">
      <c r="I2396"/>
      <c r="L2396"/>
      <c r="M2396"/>
      <c r="Q2396"/>
      <c r="T2396"/>
    </row>
    <row r="2397" spans="9:20" x14ac:dyDescent="0.25">
      <c r="I2397"/>
      <c r="L2397"/>
      <c r="M2397"/>
      <c r="Q2397"/>
      <c r="T2397"/>
    </row>
    <row r="2398" spans="9:20" x14ac:dyDescent="0.25">
      <c r="I2398"/>
      <c r="L2398"/>
      <c r="M2398"/>
      <c r="Q2398"/>
      <c r="T2398"/>
    </row>
    <row r="2399" spans="9:20" x14ac:dyDescent="0.25">
      <c r="I2399"/>
      <c r="L2399"/>
      <c r="M2399"/>
      <c r="Q2399"/>
      <c r="T2399"/>
    </row>
    <row r="2400" spans="9:20" x14ac:dyDescent="0.25">
      <c r="I2400"/>
      <c r="L2400"/>
      <c r="M2400"/>
      <c r="Q2400"/>
      <c r="T2400"/>
    </row>
    <row r="2401" spans="9:20" x14ac:dyDescent="0.25">
      <c r="I2401"/>
      <c r="L2401"/>
      <c r="M2401"/>
      <c r="Q2401"/>
      <c r="T2401"/>
    </row>
    <row r="2402" spans="9:20" x14ac:dyDescent="0.25">
      <c r="I2402"/>
      <c r="L2402"/>
      <c r="M2402"/>
      <c r="Q2402"/>
      <c r="T2402"/>
    </row>
    <row r="2403" spans="9:20" x14ac:dyDescent="0.25">
      <c r="I2403"/>
      <c r="L2403"/>
      <c r="M2403"/>
      <c r="Q2403"/>
      <c r="T2403"/>
    </row>
    <row r="2404" spans="9:20" x14ac:dyDescent="0.25">
      <c r="I2404"/>
      <c r="L2404"/>
      <c r="M2404"/>
      <c r="Q2404"/>
      <c r="T2404"/>
    </row>
    <row r="2405" spans="9:20" x14ac:dyDescent="0.25">
      <c r="I2405"/>
      <c r="L2405"/>
      <c r="M2405"/>
      <c r="Q2405"/>
      <c r="T2405"/>
    </row>
    <row r="2406" spans="9:20" x14ac:dyDescent="0.25">
      <c r="I2406"/>
      <c r="L2406"/>
      <c r="M2406"/>
      <c r="Q2406"/>
      <c r="T2406"/>
    </row>
    <row r="2407" spans="9:20" x14ac:dyDescent="0.25">
      <c r="I2407"/>
      <c r="L2407"/>
      <c r="M2407"/>
      <c r="Q2407"/>
      <c r="T2407"/>
    </row>
    <row r="2408" spans="9:20" x14ac:dyDescent="0.25">
      <c r="I2408"/>
      <c r="L2408"/>
      <c r="M2408"/>
      <c r="Q2408"/>
      <c r="T2408"/>
    </row>
    <row r="2409" spans="9:20" x14ac:dyDescent="0.25">
      <c r="I2409"/>
      <c r="L2409"/>
      <c r="M2409"/>
      <c r="Q2409"/>
      <c r="T2409"/>
    </row>
    <row r="2410" spans="9:20" x14ac:dyDescent="0.25">
      <c r="I2410"/>
      <c r="L2410"/>
      <c r="M2410"/>
      <c r="Q2410"/>
      <c r="T2410"/>
    </row>
    <row r="2411" spans="9:20" x14ac:dyDescent="0.25">
      <c r="I2411"/>
      <c r="L2411"/>
      <c r="M2411"/>
      <c r="Q2411"/>
      <c r="T2411"/>
    </row>
    <row r="2412" spans="9:20" x14ac:dyDescent="0.25">
      <c r="I2412"/>
      <c r="L2412"/>
      <c r="M2412"/>
      <c r="Q2412"/>
      <c r="T2412"/>
    </row>
    <row r="2413" spans="9:20" x14ac:dyDescent="0.25">
      <c r="I2413"/>
      <c r="L2413"/>
      <c r="M2413"/>
      <c r="Q2413"/>
      <c r="T2413"/>
    </row>
    <row r="2414" spans="9:20" x14ac:dyDescent="0.25">
      <c r="I2414"/>
      <c r="L2414"/>
      <c r="M2414"/>
      <c r="Q2414"/>
      <c r="T2414"/>
    </row>
    <row r="2415" spans="9:20" x14ac:dyDescent="0.25">
      <c r="I2415"/>
      <c r="L2415"/>
      <c r="M2415"/>
      <c r="Q2415"/>
      <c r="T2415"/>
    </row>
    <row r="2416" spans="9:20" x14ac:dyDescent="0.25">
      <c r="I2416"/>
      <c r="L2416"/>
      <c r="M2416"/>
      <c r="Q2416"/>
      <c r="T2416"/>
    </row>
    <row r="2417" spans="9:20" x14ac:dyDescent="0.25">
      <c r="I2417"/>
      <c r="L2417"/>
      <c r="M2417"/>
      <c r="Q2417"/>
      <c r="T2417"/>
    </row>
    <row r="2418" spans="9:20" x14ac:dyDescent="0.25">
      <c r="I2418"/>
      <c r="L2418"/>
      <c r="M2418"/>
      <c r="Q2418"/>
      <c r="T2418"/>
    </row>
    <row r="2419" spans="9:20" x14ac:dyDescent="0.25">
      <c r="I2419"/>
      <c r="L2419"/>
      <c r="M2419"/>
      <c r="Q2419"/>
      <c r="T2419"/>
    </row>
    <row r="2420" spans="9:20" x14ac:dyDescent="0.25">
      <c r="I2420"/>
      <c r="L2420"/>
      <c r="M2420"/>
      <c r="Q2420"/>
      <c r="T2420"/>
    </row>
    <row r="2421" spans="9:20" x14ac:dyDescent="0.25">
      <c r="I2421"/>
      <c r="L2421"/>
      <c r="M2421"/>
      <c r="Q2421"/>
      <c r="T2421"/>
    </row>
    <row r="2422" spans="9:20" x14ac:dyDescent="0.25">
      <c r="I2422"/>
      <c r="L2422"/>
      <c r="M2422"/>
      <c r="Q2422"/>
      <c r="T2422"/>
    </row>
    <row r="2423" spans="9:20" x14ac:dyDescent="0.25">
      <c r="I2423"/>
      <c r="L2423"/>
      <c r="M2423"/>
      <c r="Q2423"/>
      <c r="T2423"/>
    </row>
    <row r="2424" spans="9:20" x14ac:dyDescent="0.25">
      <c r="I2424"/>
      <c r="L2424"/>
      <c r="M2424"/>
      <c r="Q2424"/>
      <c r="T2424"/>
    </row>
    <row r="2425" spans="9:20" x14ac:dyDescent="0.25">
      <c r="I2425"/>
      <c r="L2425"/>
      <c r="M2425"/>
      <c r="Q2425"/>
      <c r="T2425"/>
    </row>
    <row r="2426" spans="9:20" x14ac:dyDescent="0.25">
      <c r="I2426"/>
      <c r="L2426"/>
      <c r="M2426"/>
      <c r="Q2426"/>
      <c r="T2426"/>
    </row>
    <row r="2427" spans="9:20" x14ac:dyDescent="0.25">
      <c r="I2427"/>
      <c r="L2427"/>
      <c r="M2427"/>
      <c r="Q2427"/>
      <c r="T2427"/>
    </row>
    <row r="2428" spans="9:20" x14ac:dyDescent="0.25">
      <c r="I2428"/>
      <c r="L2428"/>
      <c r="M2428"/>
      <c r="Q2428"/>
      <c r="T2428"/>
    </row>
    <row r="2429" spans="9:20" x14ac:dyDescent="0.25">
      <c r="I2429"/>
      <c r="L2429"/>
      <c r="M2429"/>
      <c r="Q2429"/>
      <c r="T2429"/>
    </row>
    <row r="2430" spans="9:20" x14ac:dyDescent="0.25">
      <c r="I2430"/>
      <c r="L2430"/>
      <c r="M2430"/>
      <c r="Q2430"/>
      <c r="T2430"/>
    </row>
    <row r="2431" spans="9:20" x14ac:dyDescent="0.25">
      <c r="I2431"/>
      <c r="L2431"/>
      <c r="M2431"/>
      <c r="Q2431"/>
      <c r="T2431"/>
    </row>
    <row r="2432" spans="9:20" x14ac:dyDescent="0.25">
      <c r="I2432"/>
      <c r="L2432"/>
      <c r="M2432"/>
      <c r="Q2432"/>
      <c r="T2432"/>
    </row>
    <row r="2433" spans="9:20" x14ac:dyDescent="0.25">
      <c r="I2433"/>
      <c r="L2433"/>
      <c r="M2433"/>
      <c r="Q2433"/>
      <c r="T2433"/>
    </row>
    <row r="2434" spans="9:20" x14ac:dyDescent="0.25">
      <c r="I2434"/>
      <c r="L2434"/>
      <c r="M2434"/>
      <c r="Q2434"/>
      <c r="T2434"/>
    </row>
    <row r="2435" spans="9:20" x14ac:dyDescent="0.25">
      <c r="I2435"/>
      <c r="L2435"/>
      <c r="M2435"/>
      <c r="Q2435"/>
      <c r="T2435"/>
    </row>
    <row r="2436" spans="9:20" x14ac:dyDescent="0.25">
      <c r="I2436"/>
      <c r="L2436"/>
      <c r="M2436"/>
      <c r="Q2436"/>
      <c r="T2436"/>
    </row>
    <row r="2437" spans="9:20" x14ac:dyDescent="0.25">
      <c r="I2437"/>
      <c r="L2437"/>
      <c r="M2437"/>
      <c r="Q2437"/>
      <c r="T2437"/>
    </row>
    <row r="2438" spans="9:20" x14ac:dyDescent="0.25">
      <c r="I2438"/>
      <c r="L2438"/>
      <c r="M2438"/>
      <c r="Q2438"/>
      <c r="T2438"/>
    </row>
    <row r="2439" spans="9:20" x14ac:dyDescent="0.25">
      <c r="I2439"/>
      <c r="L2439"/>
      <c r="M2439"/>
      <c r="Q2439"/>
      <c r="T2439"/>
    </row>
    <row r="2440" spans="9:20" x14ac:dyDescent="0.25">
      <c r="I2440"/>
      <c r="L2440"/>
      <c r="M2440"/>
      <c r="Q2440"/>
      <c r="T2440"/>
    </row>
    <row r="2441" spans="9:20" x14ac:dyDescent="0.25">
      <c r="I2441"/>
      <c r="L2441"/>
      <c r="M2441"/>
      <c r="Q2441"/>
      <c r="T2441"/>
    </row>
    <row r="2442" spans="9:20" x14ac:dyDescent="0.25">
      <c r="I2442"/>
      <c r="L2442"/>
      <c r="M2442"/>
      <c r="Q2442"/>
      <c r="T2442"/>
    </row>
    <row r="2443" spans="9:20" x14ac:dyDescent="0.25">
      <c r="I2443"/>
      <c r="L2443"/>
      <c r="M2443"/>
      <c r="Q2443"/>
      <c r="T2443"/>
    </row>
    <row r="2444" spans="9:20" x14ac:dyDescent="0.25">
      <c r="I2444"/>
      <c r="L2444"/>
      <c r="M2444"/>
      <c r="Q2444"/>
      <c r="T2444"/>
    </row>
    <row r="2445" spans="9:20" x14ac:dyDescent="0.25">
      <c r="I2445"/>
      <c r="L2445"/>
      <c r="M2445"/>
      <c r="Q2445"/>
      <c r="T2445"/>
    </row>
    <row r="2446" spans="9:20" x14ac:dyDescent="0.25">
      <c r="I2446"/>
      <c r="L2446"/>
      <c r="M2446"/>
      <c r="Q2446"/>
      <c r="T2446"/>
    </row>
    <row r="2447" spans="9:20" x14ac:dyDescent="0.25">
      <c r="I2447"/>
      <c r="L2447"/>
      <c r="M2447"/>
      <c r="Q2447"/>
      <c r="T2447"/>
    </row>
    <row r="2448" spans="9:20" x14ac:dyDescent="0.25">
      <c r="I2448"/>
      <c r="L2448"/>
      <c r="M2448"/>
      <c r="Q2448"/>
      <c r="T2448"/>
    </row>
    <row r="2449" spans="9:20" x14ac:dyDescent="0.25">
      <c r="I2449"/>
      <c r="L2449"/>
      <c r="M2449"/>
      <c r="Q2449"/>
      <c r="T2449"/>
    </row>
    <row r="2450" spans="9:20" x14ac:dyDescent="0.25">
      <c r="I2450"/>
      <c r="L2450"/>
      <c r="M2450"/>
      <c r="Q2450"/>
      <c r="T2450"/>
    </row>
    <row r="2451" spans="9:20" x14ac:dyDescent="0.25">
      <c r="I2451"/>
      <c r="L2451"/>
      <c r="M2451"/>
      <c r="Q2451"/>
      <c r="T2451"/>
    </row>
    <row r="2452" spans="9:20" x14ac:dyDescent="0.25">
      <c r="I2452"/>
      <c r="L2452"/>
      <c r="M2452"/>
      <c r="Q2452"/>
      <c r="T2452"/>
    </row>
    <row r="2453" spans="9:20" x14ac:dyDescent="0.25">
      <c r="I2453"/>
      <c r="L2453"/>
      <c r="M2453"/>
      <c r="Q2453"/>
      <c r="T2453"/>
    </row>
    <row r="2454" spans="9:20" x14ac:dyDescent="0.25">
      <c r="I2454"/>
      <c r="L2454"/>
      <c r="M2454"/>
      <c r="Q2454"/>
      <c r="T2454"/>
    </row>
    <row r="2455" spans="9:20" x14ac:dyDescent="0.25">
      <c r="I2455"/>
      <c r="L2455"/>
      <c r="M2455"/>
      <c r="Q2455"/>
      <c r="T2455"/>
    </row>
    <row r="2456" spans="9:20" x14ac:dyDescent="0.25">
      <c r="I2456"/>
      <c r="L2456"/>
      <c r="M2456"/>
      <c r="Q2456"/>
      <c r="T2456"/>
    </row>
    <row r="2457" spans="9:20" x14ac:dyDescent="0.25">
      <c r="I2457"/>
      <c r="L2457"/>
      <c r="M2457"/>
      <c r="Q2457"/>
      <c r="T2457"/>
    </row>
    <row r="2458" spans="9:20" x14ac:dyDescent="0.25">
      <c r="I2458"/>
      <c r="L2458"/>
      <c r="M2458"/>
      <c r="Q2458"/>
      <c r="T2458"/>
    </row>
    <row r="2459" spans="9:20" x14ac:dyDescent="0.25">
      <c r="I2459"/>
      <c r="L2459"/>
      <c r="M2459"/>
      <c r="Q2459"/>
      <c r="T2459"/>
    </row>
    <row r="2460" spans="9:20" x14ac:dyDescent="0.25">
      <c r="I2460"/>
      <c r="L2460"/>
      <c r="M2460"/>
      <c r="Q2460"/>
      <c r="T2460"/>
    </row>
    <row r="2461" spans="9:20" x14ac:dyDescent="0.25">
      <c r="I2461"/>
      <c r="L2461"/>
      <c r="M2461"/>
      <c r="Q2461"/>
      <c r="T2461"/>
    </row>
    <row r="2462" spans="9:20" x14ac:dyDescent="0.25">
      <c r="I2462"/>
      <c r="L2462"/>
      <c r="M2462"/>
      <c r="Q2462"/>
      <c r="T2462"/>
    </row>
    <row r="2463" spans="9:20" x14ac:dyDescent="0.25">
      <c r="I2463"/>
      <c r="L2463"/>
      <c r="M2463"/>
      <c r="Q2463"/>
      <c r="T2463"/>
    </row>
    <row r="2464" spans="9:20" x14ac:dyDescent="0.25">
      <c r="I2464"/>
      <c r="L2464"/>
      <c r="M2464"/>
      <c r="Q2464"/>
      <c r="T2464"/>
    </row>
    <row r="2465" spans="9:20" x14ac:dyDescent="0.25">
      <c r="I2465"/>
      <c r="L2465"/>
      <c r="M2465"/>
      <c r="Q2465"/>
      <c r="T2465"/>
    </row>
    <row r="2466" spans="9:20" x14ac:dyDescent="0.25">
      <c r="I2466"/>
      <c r="L2466"/>
      <c r="M2466"/>
      <c r="Q2466"/>
      <c r="T2466"/>
    </row>
    <row r="2467" spans="9:20" x14ac:dyDescent="0.25">
      <c r="I2467"/>
      <c r="L2467"/>
      <c r="M2467"/>
      <c r="Q2467"/>
      <c r="T2467"/>
    </row>
    <row r="2468" spans="9:20" x14ac:dyDescent="0.25">
      <c r="I2468"/>
      <c r="L2468"/>
      <c r="M2468"/>
      <c r="Q2468"/>
      <c r="T2468"/>
    </row>
    <row r="2469" spans="9:20" x14ac:dyDescent="0.25">
      <c r="I2469"/>
      <c r="L2469"/>
      <c r="M2469"/>
      <c r="Q2469"/>
      <c r="T2469"/>
    </row>
    <row r="2470" spans="9:20" x14ac:dyDescent="0.25">
      <c r="I2470"/>
      <c r="L2470"/>
      <c r="M2470"/>
      <c r="Q2470"/>
      <c r="T2470"/>
    </row>
    <row r="2471" spans="9:20" x14ac:dyDescent="0.25">
      <c r="I2471"/>
      <c r="L2471"/>
      <c r="M2471"/>
      <c r="Q2471"/>
      <c r="T2471"/>
    </row>
    <row r="2472" spans="9:20" x14ac:dyDescent="0.25">
      <c r="I2472"/>
      <c r="L2472"/>
      <c r="M2472"/>
      <c r="Q2472"/>
      <c r="T2472"/>
    </row>
    <row r="2473" spans="9:20" x14ac:dyDescent="0.25">
      <c r="I2473"/>
      <c r="L2473"/>
      <c r="M2473"/>
      <c r="Q2473"/>
      <c r="T2473"/>
    </row>
    <row r="2474" spans="9:20" x14ac:dyDescent="0.25">
      <c r="I2474"/>
      <c r="L2474"/>
      <c r="M2474"/>
      <c r="Q2474"/>
      <c r="T2474"/>
    </row>
    <row r="2475" spans="9:20" x14ac:dyDescent="0.25">
      <c r="I2475"/>
      <c r="L2475"/>
      <c r="M2475"/>
      <c r="Q2475"/>
      <c r="T2475"/>
    </row>
    <row r="2476" spans="9:20" x14ac:dyDescent="0.25">
      <c r="I2476"/>
      <c r="L2476"/>
      <c r="M2476"/>
      <c r="Q2476"/>
      <c r="T2476"/>
    </row>
    <row r="2477" spans="9:20" x14ac:dyDescent="0.25">
      <c r="I2477"/>
      <c r="L2477"/>
      <c r="M2477"/>
      <c r="Q2477"/>
      <c r="T2477"/>
    </row>
    <row r="2478" spans="9:20" x14ac:dyDescent="0.25">
      <c r="I2478"/>
      <c r="L2478"/>
      <c r="M2478"/>
      <c r="Q2478"/>
      <c r="T2478"/>
    </row>
    <row r="2479" spans="9:20" x14ac:dyDescent="0.25">
      <c r="I2479"/>
      <c r="L2479"/>
      <c r="M2479"/>
      <c r="Q2479"/>
      <c r="T2479"/>
    </row>
    <row r="2480" spans="9:20" x14ac:dyDescent="0.25">
      <c r="I2480"/>
      <c r="L2480"/>
      <c r="M2480"/>
      <c r="Q2480"/>
      <c r="T2480"/>
    </row>
    <row r="2481" spans="9:20" x14ac:dyDescent="0.25">
      <c r="I2481"/>
      <c r="L2481"/>
      <c r="M2481"/>
      <c r="Q2481"/>
      <c r="T2481"/>
    </row>
    <row r="2482" spans="9:20" x14ac:dyDescent="0.25">
      <c r="I2482"/>
      <c r="L2482"/>
      <c r="M2482"/>
      <c r="Q2482"/>
      <c r="T2482"/>
    </row>
    <row r="2483" spans="9:20" x14ac:dyDescent="0.25">
      <c r="I2483"/>
      <c r="L2483"/>
      <c r="M2483"/>
      <c r="Q2483"/>
      <c r="T2483"/>
    </row>
    <row r="2484" spans="9:20" x14ac:dyDescent="0.25">
      <c r="I2484"/>
      <c r="L2484"/>
      <c r="M2484"/>
      <c r="Q2484"/>
      <c r="T2484"/>
    </row>
    <row r="2485" spans="9:20" x14ac:dyDescent="0.25">
      <c r="I2485"/>
      <c r="L2485"/>
      <c r="M2485"/>
      <c r="Q2485"/>
      <c r="T2485"/>
    </row>
    <row r="2486" spans="9:20" x14ac:dyDescent="0.25">
      <c r="I2486"/>
      <c r="L2486"/>
      <c r="M2486"/>
      <c r="Q2486"/>
      <c r="T2486"/>
    </row>
    <row r="2487" spans="9:20" x14ac:dyDescent="0.25">
      <c r="I2487"/>
      <c r="L2487"/>
      <c r="M2487"/>
      <c r="Q2487"/>
      <c r="T2487"/>
    </row>
    <row r="2488" spans="9:20" x14ac:dyDescent="0.25">
      <c r="I2488"/>
      <c r="L2488"/>
      <c r="M2488"/>
      <c r="Q2488"/>
      <c r="T2488"/>
    </row>
    <row r="2489" spans="9:20" x14ac:dyDescent="0.25">
      <c r="I2489"/>
      <c r="L2489"/>
      <c r="M2489"/>
      <c r="Q2489"/>
      <c r="T2489"/>
    </row>
    <row r="2490" spans="9:20" x14ac:dyDescent="0.25">
      <c r="I2490"/>
      <c r="L2490"/>
      <c r="M2490"/>
      <c r="Q2490"/>
      <c r="T2490"/>
    </row>
    <row r="2491" spans="9:20" x14ac:dyDescent="0.25">
      <c r="I2491"/>
      <c r="L2491"/>
      <c r="M2491"/>
      <c r="Q2491"/>
      <c r="T2491"/>
    </row>
    <row r="2492" spans="9:20" x14ac:dyDescent="0.25">
      <c r="I2492"/>
      <c r="L2492"/>
      <c r="M2492"/>
      <c r="Q2492"/>
      <c r="T2492"/>
    </row>
    <row r="2493" spans="9:20" x14ac:dyDescent="0.25">
      <c r="I2493"/>
      <c r="L2493"/>
      <c r="M2493"/>
      <c r="Q2493"/>
      <c r="T2493"/>
    </row>
    <row r="2494" spans="9:20" x14ac:dyDescent="0.25">
      <c r="I2494"/>
      <c r="L2494"/>
      <c r="M2494"/>
      <c r="Q2494"/>
      <c r="T2494"/>
    </row>
    <row r="2495" spans="9:20" x14ac:dyDescent="0.25">
      <c r="I2495"/>
      <c r="L2495"/>
      <c r="M2495"/>
      <c r="Q2495"/>
      <c r="T2495"/>
    </row>
    <row r="2496" spans="9:20" x14ac:dyDescent="0.25">
      <c r="I2496"/>
      <c r="L2496"/>
      <c r="M2496"/>
      <c r="Q2496"/>
      <c r="T2496"/>
    </row>
    <row r="2497" spans="9:20" x14ac:dyDescent="0.25">
      <c r="I2497"/>
      <c r="L2497"/>
      <c r="M2497"/>
      <c r="Q2497"/>
      <c r="T2497"/>
    </row>
    <row r="2498" spans="9:20" x14ac:dyDescent="0.25">
      <c r="I2498"/>
      <c r="L2498"/>
      <c r="M2498"/>
      <c r="Q2498"/>
      <c r="T2498"/>
    </row>
    <row r="2499" spans="9:20" x14ac:dyDescent="0.25">
      <c r="I2499"/>
      <c r="L2499"/>
      <c r="M2499"/>
      <c r="Q2499"/>
      <c r="T2499"/>
    </row>
    <row r="2500" spans="9:20" x14ac:dyDescent="0.25">
      <c r="I2500"/>
      <c r="L2500"/>
      <c r="M2500"/>
      <c r="Q2500"/>
      <c r="T2500"/>
    </row>
    <row r="2501" spans="9:20" x14ac:dyDescent="0.25">
      <c r="I2501"/>
      <c r="L2501"/>
      <c r="M2501"/>
      <c r="Q2501"/>
      <c r="T2501"/>
    </row>
    <row r="2502" spans="9:20" x14ac:dyDescent="0.25">
      <c r="I2502"/>
      <c r="L2502"/>
      <c r="M2502"/>
      <c r="Q2502"/>
      <c r="T2502"/>
    </row>
    <row r="2503" spans="9:20" x14ac:dyDescent="0.25">
      <c r="I2503"/>
      <c r="L2503"/>
      <c r="M2503"/>
      <c r="Q2503"/>
      <c r="T2503"/>
    </row>
    <row r="2504" spans="9:20" x14ac:dyDescent="0.25">
      <c r="I2504"/>
      <c r="L2504"/>
      <c r="M2504"/>
      <c r="Q2504"/>
      <c r="T2504"/>
    </row>
    <row r="2505" spans="9:20" x14ac:dyDescent="0.25">
      <c r="I2505"/>
      <c r="L2505"/>
      <c r="M2505"/>
      <c r="Q2505"/>
      <c r="T2505"/>
    </row>
    <row r="2506" spans="9:20" x14ac:dyDescent="0.25">
      <c r="I2506"/>
      <c r="L2506"/>
      <c r="M2506"/>
      <c r="Q2506"/>
      <c r="T2506"/>
    </row>
    <row r="2507" spans="9:20" x14ac:dyDescent="0.25">
      <c r="I2507"/>
      <c r="L2507"/>
      <c r="M2507"/>
      <c r="Q2507"/>
      <c r="T2507"/>
    </row>
    <row r="2508" spans="9:20" x14ac:dyDescent="0.25">
      <c r="I2508"/>
      <c r="L2508"/>
      <c r="M2508"/>
      <c r="Q2508"/>
      <c r="T2508"/>
    </row>
    <row r="2509" spans="9:20" x14ac:dyDescent="0.25">
      <c r="I2509"/>
      <c r="L2509"/>
      <c r="M2509"/>
      <c r="Q2509"/>
      <c r="T2509"/>
    </row>
    <row r="2510" spans="9:20" x14ac:dyDescent="0.25">
      <c r="I2510"/>
      <c r="L2510"/>
      <c r="M2510"/>
      <c r="Q2510"/>
      <c r="T2510"/>
    </row>
    <row r="2511" spans="9:20" x14ac:dyDescent="0.25">
      <c r="I2511"/>
      <c r="L2511"/>
      <c r="M2511"/>
      <c r="Q2511"/>
      <c r="T2511"/>
    </row>
    <row r="2512" spans="9:20" x14ac:dyDescent="0.25">
      <c r="I2512"/>
      <c r="L2512"/>
      <c r="M2512"/>
      <c r="Q2512"/>
      <c r="T2512"/>
    </row>
    <row r="2513" spans="9:20" x14ac:dyDescent="0.25">
      <c r="I2513"/>
      <c r="L2513"/>
      <c r="M2513"/>
      <c r="Q2513"/>
      <c r="T2513"/>
    </row>
    <row r="2514" spans="9:20" x14ac:dyDescent="0.25">
      <c r="I2514"/>
      <c r="L2514"/>
      <c r="M2514"/>
      <c r="Q2514"/>
      <c r="T2514"/>
    </row>
    <row r="2515" spans="9:20" x14ac:dyDescent="0.25">
      <c r="I2515"/>
      <c r="L2515"/>
      <c r="M2515"/>
      <c r="Q2515"/>
      <c r="T2515"/>
    </row>
    <row r="2516" spans="9:20" x14ac:dyDescent="0.25">
      <c r="I2516"/>
      <c r="L2516"/>
      <c r="M2516"/>
      <c r="Q2516"/>
      <c r="T2516"/>
    </row>
    <row r="2517" spans="9:20" x14ac:dyDescent="0.25">
      <c r="I2517"/>
      <c r="L2517"/>
      <c r="M2517"/>
      <c r="Q2517"/>
      <c r="T2517"/>
    </row>
    <row r="2518" spans="9:20" x14ac:dyDescent="0.25">
      <c r="I2518"/>
      <c r="L2518"/>
      <c r="M2518"/>
      <c r="Q2518"/>
      <c r="T2518"/>
    </row>
    <row r="2519" spans="9:20" x14ac:dyDescent="0.25">
      <c r="I2519"/>
      <c r="L2519"/>
      <c r="M2519"/>
      <c r="Q2519"/>
      <c r="T2519"/>
    </row>
    <row r="2520" spans="9:20" x14ac:dyDescent="0.25">
      <c r="I2520"/>
      <c r="L2520"/>
      <c r="M2520"/>
      <c r="Q2520"/>
      <c r="T2520"/>
    </row>
    <row r="2521" spans="9:20" x14ac:dyDescent="0.25">
      <c r="I2521"/>
      <c r="L2521"/>
      <c r="M2521"/>
      <c r="Q2521"/>
      <c r="T2521"/>
    </row>
    <row r="2522" spans="9:20" x14ac:dyDescent="0.25">
      <c r="I2522"/>
      <c r="L2522"/>
      <c r="M2522"/>
      <c r="Q2522"/>
      <c r="T2522"/>
    </row>
    <row r="2523" spans="9:20" x14ac:dyDescent="0.25">
      <c r="I2523"/>
      <c r="L2523"/>
      <c r="M2523"/>
      <c r="Q2523"/>
      <c r="T2523"/>
    </row>
    <row r="2524" spans="9:20" x14ac:dyDescent="0.25">
      <c r="I2524"/>
      <c r="L2524"/>
      <c r="M2524"/>
      <c r="Q2524"/>
      <c r="T2524"/>
    </row>
    <row r="2525" spans="9:20" x14ac:dyDescent="0.25">
      <c r="I2525"/>
      <c r="L2525"/>
      <c r="M2525"/>
      <c r="Q2525"/>
      <c r="T2525"/>
    </row>
    <row r="2526" spans="9:20" x14ac:dyDescent="0.25">
      <c r="I2526"/>
      <c r="L2526"/>
      <c r="M2526"/>
      <c r="Q2526"/>
      <c r="T2526"/>
    </row>
    <row r="2527" spans="9:20" x14ac:dyDescent="0.25">
      <c r="I2527"/>
      <c r="L2527"/>
      <c r="M2527"/>
      <c r="Q2527"/>
      <c r="T2527"/>
    </row>
    <row r="2528" spans="9:20" x14ac:dyDescent="0.25">
      <c r="I2528"/>
      <c r="L2528"/>
      <c r="M2528"/>
      <c r="Q2528"/>
      <c r="T2528"/>
    </row>
    <row r="2529" spans="9:20" x14ac:dyDescent="0.25">
      <c r="I2529"/>
      <c r="L2529"/>
      <c r="M2529"/>
      <c r="Q2529"/>
      <c r="T2529"/>
    </row>
    <row r="2530" spans="9:20" x14ac:dyDescent="0.25">
      <c r="I2530"/>
      <c r="L2530"/>
      <c r="M2530"/>
      <c r="Q2530"/>
      <c r="T2530"/>
    </row>
    <row r="2531" spans="9:20" x14ac:dyDescent="0.25">
      <c r="I2531"/>
      <c r="L2531"/>
      <c r="M2531"/>
      <c r="Q2531"/>
      <c r="T2531"/>
    </row>
    <row r="2532" spans="9:20" x14ac:dyDescent="0.25">
      <c r="I2532"/>
      <c r="L2532"/>
      <c r="M2532"/>
      <c r="Q2532"/>
      <c r="T2532"/>
    </row>
    <row r="2533" spans="9:20" x14ac:dyDescent="0.25">
      <c r="I2533"/>
      <c r="L2533"/>
      <c r="M2533"/>
      <c r="Q2533"/>
      <c r="T2533"/>
    </row>
    <row r="2534" spans="9:20" x14ac:dyDescent="0.25">
      <c r="I2534"/>
      <c r="L2534"/>
      <c r="M2534"/>
      <c r="Q2534"/>
      <c r="T2534"/>
    </row>
    <row r="2535" spans="9:20" x14ac:dyDescent="0.25">
      <c r="I2535"/>
      <c r="L2535"/>
      <c r="M2535"/>
      <c r="Q2535"/>
      <c r="T2535"/>
    </row>
    <row r="2536" spans="9:20" x14ac:dyDescent="0.25">
      <c r="I2536"/>
      <c r="L2536"/>
      <c r="M2536"/>
      <c r="Q2536"/>
      <c r="T2536"/>
    </row>
    <row r="2537" spans="9:20" x14ac:dyDescent="0.25">
      <c r="I2537"/>
      <c r="L2537"/>
      <c r="M2537"/>
      <c r="Q2537"/>
      <c r="T2537"/>
    </row>
    <row r="2538" spans="9:20" x14ac:dyDescent="0.25">
      <c r="I2538"/>
      <c r="L2538"/>
      <c r="M2538"/>
      <c r="Q2538"/>
      <c r="T2538"/>
    </row>
    <row r="2539" spans="9:20" x14ac:dyDescent="0.25">
      <c r="I2539"/>
      <c r="L2539"/>
      <c r="M2539"/>
      <c r="Q2539"/>
      <c r="T2539"/>
    </row>
    <row r="2540" spans="9:20" x14ac:dyDescent="0.25">
      <c r="I2540"/>
      <c r="L2540"/>
      <c r="M2540"/>
      <c r="Q2540"/>
      <c r="T2540"/>
    </row>
    <row r="2541" spans="9:20" x14ac:dyDescent="0.25">
      <c r="I2541"/>
      <c r="L2541"/>
      <c r="M2541"/>
      <c r="Q2541"/>
      <c r="T2541"/>
    </row>
    <row r="2542" spans="9:20" x14ac:dyDescent="0.25">
      <c r="I2542"/>
      <c r="L2542"/>
      <c r="M2542"/>
      <c r="Q2542"/>
      <c r="T2542"/>
    </row>
    <row r="2543" spans="9:20" x14ac:dyDescent="0.25">
      <c r="I2543"/>
      <c r="L2543"/>
      <c r="M2543"/>
      <c r="Q2543"/>
      <c r="T2543"/>
    </row>
    <row r="2544" spans="9:20" x14ac:dyDescent="0.25">
      <c r="I2544"/>
      <c r="L2544"/>
      <c r="M2544"/>
      <c r="Q2544"/>
      <c r="T2544"/>
    </row>
    <row r="2545" spans="9:20" x14ac:dyDescent="0.25">
      <c r="I2545"/>
      <c r="L2545"/>
      <c r="M2545"/>
      <c r="Q2545"/>
      <c r="T2545"/>
    </row>
    <row r="2546" spans="9:20" x14ac:dyDescent="0.25">
      <c r="I2546"/>
      <c r="L2546"/>
      <c r="M2546"/>
      <c r="Q2546"/>
      <c r="T2546"/>
    </row>
    <row r="2547" spans="9:20" x14ac:dyDescent="0.25">
      <c r="I2547"/>
      <c r="L2547"/>
      <c r="M2547"/>
      <c r="Q2547"/>
      <c r="T2547"/>
    </row>
    <row r="2548" spans="9:20" x14ac:dyDescent="0.25">
      <c r="I2548"/>
      <c r="L2548"/>
      <c r="M2548"/>
      <c r="Q2548"/>
      <c r="T2548"/>
    </row>
    <row r="2549" spans="9:20" x14ac:dyDescent="0.25">
      <c r="I2549"/>
      <c r="L2549"/>
      <c r="M2549"/>
      <c r="Q2549"/>
      <c r="T2549"/>
    </row>
    <row r="2550" spans="9:20" x14ac:dyDescent="0.25">
      <c r="I2550"/>
      <c r="L2550"/>
      <c r="M2550"/>
      <c r="Q2550"/>
      <c r="T2550"/>
    </row>
    <row r="2551" spans="9:20" x14ac:dyDescent="0.25">
      <c r="I2551"/>
      <c r="L2551"/>
      <c r="M2551"/>
      <c r="Q2551"/>
      <c r="T2551"/>
    </row>
    <row r="2552" spans="9:20" x14ac:dyDescent="0.25">
      <c r="I2552"/>
      <c r="L2552"/>
      <c r="M2552"/>
      <c r="Q2552"/>
      <c r="T2552"/>
    </row>
    <row r="2553" spans="9:20" x14ac:dyDescent="0.25">
      <c r="I2553"/>
      <c r="L2553"/>
      <c r="M2553"/>
      <c r="Q2553"/>
      <c r="T2553"/>
    </row>
    <row r="2554" spans="9:20" x14ac:dyDescent="0.25">
      <c r="I2554"/>
      <c r="L2554"/>
      <c r="M2554"/>
      <c r="Q2554"/>
      <c r="T2554"/>
    </row>
    <row r="2555" spans="9:20" x14ac:dyDescent="0.25">
      <c r="I2555"/>
      <c r="L2555"/>
      <c r="M2555"/>
      <c r="Q2555"/>
      <c r="T2555"/>
    </row>
    <row r="2556" spans="9:20" x14ac:dyDescent="0.25">
      <c r="I2556"/>
      <c r="L2556"/>
      <c r="M2556"/>
      <c r="Q2556"/>
      <c r="T2556"/>
    </row>
    <row r="2557" spans="9:20" x14ac:dyDescent="0.25">
      <c r="I2557"/>
      <c r="L2557"/>
      <c r="M2557"/>
      <c r="Q2557"/>
      <c r="T2557"/>
    </row>
    <row r="2558" spans="9:20" x14ac:dyDescent="0.25">
      <c r="I2558"/>
      <c r="L2558"/>
      <c r="M2558"/>
      <c r="Q2558"/>
      <c r="T2558"/>
    </row>
    <row r="2559" spans="9:20" x14ac:dyDescent="0.25">
      <c r="I2559"/>
      <c r="L2559"/>
      <c r="M2559"/>
      <c r="Q2559"/>
      <c r="T2559"/>
    </row>
    <row r="2560" spans="9:20" x14ac:dyDescent="0.25">
      <c r="I2560"/>
      <c r="L2560"/>
      <c r="M2560"/>
      <c r="Q2560"/>
      <c r="T2560"/>
    </row>
    <row r="2561" spans="9:20" x14ac:dyDescent="0.25">
      <c r="I2561"/>
      <c r="L2561"/>
      <c r="M2561"/>
      <c r="Q2561"/>
      <c r="T2561"/>
    </row>
    <row r="2562" spans="9:20" x14ac:dyDescent="0.25">
      <c r="I2562"/>
      <c r="L2562"/>
      <c r="M2562"/>
      <c r="Q2562"/>
      <c r="T2562"/>
    </row>
    <row r="2563" spans="9:20" x14ac:dyDescent="0.25">
      <c r="I2563"/>
      <c r="L2563"/>
      <c r="M2563"/>
      <c r="Q2563"/>
      <c r="T2563"/>
    </row>
    <row r="2564" spans="9:20" x14ac:dyDescent="0.25">
      <c r="I2564"/>
      <c r="L2564"/>
      <c r="M2564"/>
      <c r="Q2564"/>
      <c r="T2564"/>
    </row>
    <row r="2565" spans="9:20" x14ac:dyDescent="0.25">
      <c r="I2565"/>
      <c r="L2565"/>
      <c r="M2565"/>
      <c r="Q2565"/>
      <c r="T2565"/>
    </row>
    <row r="2566" spans="9:20" x14ac:dyDescent="0.25">
      <c r="I2566"/>
      <c r="L2566"/>
      <c r="M2566"/>
      <c r="Q2566"/>
      <c r="T2566"/>
    </row>
    <row r="2567" spans="9:20" x14ac:dyDescent="0.25">
      <c r="I2567"/>
      <c r="L2567"/>
      <c r="M2567"/>
      <c r="Q2567"/>
      <c r="T2567"/>
    </row>
    <row r="2568" spans="9:20" x14ac:dyDescent="0.25">
      <c r="I2568"/>
      <c r="L2568"/>
      <c r="M2568"/>
      <c r="Q2568"/>
      <c r="T2568"/>
    </row>
    <row r="2569" spans="9:20" x14ac:dyDescent="0.25">
      <c r="I2569"/>
      <c r="L2569"/>
      <c r="M2569"/>
      <c r="Q2569"/>
      <c r="T2569"/>
    </row>
    <row r="2570" spans="9:20" x14ac:dyDescent="0.25">
      <c r="I2570"/>
      <c r="L2570"/>
      <c r="M2570"/>
      <c r="Q2570"/>
      <c r="T2570"/>
    </row>
    <row r="2571" spans="9:20" x14ac:dyDescent="0.25">
      <c r="I2571"/>
      <c r="L2571"/>
      <c r="M2571"/>
      <c r="Q2571"/>
      <c r="T2571"/>
    </row>
    <row r="2572" spans="9:20" x14ac:dyDescent="0.25">
      <c r="I2572"/>
      <c r="L2572"/>
      <c r="M2572"/>
      <c r="Q2572"/>
      <c r="T2572"/>
    </row>
    <row r="2573" spans="9:20" x14ac:dyDescent="0.25">
      <c r="I2573"/>
      <c r="L2573"/>
      <c r="M2573"/>
      <c r="Q2573"/>
      <c r="T2573"/>
    </row>
    <row r="2574" spans="9:20" x14ac:dyDescent="0.25">
      <c r="I2574"/>
      <c r="L2574"/>
      <c r="M2574"/>
      <c r="Q2574"/>
      <c r="T2574"/>
    </row>
    <row r="2575" spans="9:20" x14ac:dyDescent="0.25">
      <c r="I2575"/>
      <c r="L2575"/>
      <c r="M2575"/>
      <c r="Q2575"/>
      <c r="T2575"/>
    </row>
    <row r="2576" spans="9:20" x14ac:dyDescent="0.25">
      <c r="I2576"/>
      <c r="L2576"/>
      <c r="M2576"/>
      <c r="Q2576"/>
      <c r="T2576"/>
    </row>
    <row r="2577" spans="9:20" x14ac:dyDescent="0.25">
      <c r="I2577"/>
      <c r="L2577"/>
      <c r="M2577"/>
      <c r="Q2577"/>
      <c r="T2577"/>
    </row>
    <row r="2578" spans="9:20" x14ac:dyDescent="0.25">
      <c r="I2578"/>
      <c r="L2578"/>
      <c r="M2578"/>
      <c r="Q2578"/>
      <c r="T2578"/>
    </row>
    <row r="2579" spans="9:20" x14ac:dyDescent="0.25">
      <c r="I2579"/>
      <c r="L2579"/>
      <c r="M2579"/>
      <c r="Q2579"/>
      <c r="T2579"/>
    </row>
    <row r="2580" spans="9:20" x14ac:dyDescent="0.25">
      <c r="I2580"/>
      <c r="L2580"/>
      <c r="M2580"/>
      <c r="Q2580"/>
      <c r="T2580"/>
    </row>
    <row r="2581" spans="9:20" x14ac:dyDescent="0.25">
      <c r="I2581"/>
      <c r="L2581"/>
      <c r="M2581"/>
      <c r="Q2581"/>
      <c r="T2581"/>
    </row>
    <row r="2582" spans="9:20" x14ac:dyDescent="0.25">
      <c r="I2582"/>
      <c r="L2582"/>
      <c r="M2582"/>
      <c r="Q2582"/>
      <c r="T2582"/>
    </row>
    <row r="2583" spans="9:20" x14ac:dyDescent="0.25">
      <c r="I2583"/>
      <c r="L2583"/>
      <c r="M2583"/>
      <c r="Q2583"/>
      <c r="T2583"/>
    </row>
    <row r="2584" spans="9:20" x14ac:dyDescent="0.25">
      <c r="I2584"/>
      <c r="L2584"/>
      <c r="M2584"/>
      <c r="Q2584"/>
      <c r="T2584"/>
    </row>
    <row r="2585" spans="9:20" x14ac:dyDescent="0.25">
      <c r="I2585"/>
      <c r="L2585"/>
      <c r="M2585"/>
      <c r="Q2585"/>
      <c r="T2585"/>
    </row>
    <row r="2586" spans="9:20" x14ac:dyDescent="0.25">
      <c r="I2586"/>
      <c r="L2586"/>
      <c r="M2586"/>
      <c r="Q2586"/>
      <c r="T2586"/>
    </row>
    <row r="2587" spans="9:20" x14ac:dyDescent="0.25">
      <c r="I2587"/>
      <c r="L2587"/>
      <c r="M2587"/>
      <c r="Q2587"/>
      <c r="T2587"/>
    </row>
    <row r="2588" spans="9:20" x14ac:dyDescent="0.25">
      <c r="I2588"/>
      <c r="L2588"/>
      <c r="M2588"/>
      <c r="Q2588"/>
      <c r="T2588"/>
    </row>
    <row r="2589" spans="9:20" x14ac:dyDescent="0.25">
      <c r="I2589"/>
      <c r="L2589"/>
      <c r="M2589"/>
      <c r="Q2589"/>
      <c r="T2589"/>
    </row>
    <row r="2590" spans="9:20" x14ac:dyDescent="0.25">
      <c r="I2590"/>
      <c r="L2590"/>
      <c r="M2590"/>
      <c r="Q2590"/>
      <c r="T2590"/>
    </row>
    <row r="2591" spans="9:20" x14ac:dyDescent="0.25">
      <c r="I2591"/>
      <c r="L2591"/>
      <c r="M2591"/>
      <c r="Q2591"/>
      <c r="T2591"/>
    </row>
    <row r="2592" spans="9:20" x14ac:dyDescent="0.25">
      <c r="I2592"/>
      <c r="L2592"/>
      <c r="M2592"/>
      <c r="Q2592"/>
      <c r="T2592"/>
    </row>
    <row r="2593" spans="9:20" x14ac:dyDescent="0.25">
      <c r="I2593"/>
      <c r="L2593"/>
      <c r="M2593"/>
      <c r="Q2593"/>
      <c r="T2593"/>
    </row>
    <row r="2594" spans="9:20" x14ac:dyDescent="0.25">
      <c r="I2594"/>
      <c r="L2594"/>
      <c r="M2594"/>
      <c r="Q2594"/>
      <c r="T2594"/>
    </row>
    <row r="2595" spans="9:20" x14ac:dyDescent="0.25">
      <c r="I2595"/>
      <c r="L2595"/>
      <c r="M2595"/>
      <c r="Q2595"/>
      <c r="T2595"/>
    </row>
    <row r="2596" spans="9:20" x14ac:dyDescent="0.25">
      <c r="I2596"/>
      <c r="L2596"/>
      <c r="M2596"/>
      <c r="Q2596"/>
      <c r="T2596"/>
    </row>
    <row r="2597" spans="9:20" x14ac:dyDescent="0.25">
      <c r="I2597"/>
      <c r="L2597"/>
      <c r="M2597"/>
      <c r="Q2597"/>
      <c r="T2597"/>
    </row>
    <row r="2598" spans="9:20" x14ac:dyDescent="0.25">
      <c r="I2598"/>
      <c r="L2598"/>
      <c r="M2598"/>
      <c r="Q2598"/>
      <c r="T2598"/>
    </row>
    <row r="2599" spans="9:20" x14ac:dyDescent="0.25">
      <c r="I2599"/>
      <c r="L2599"/>
      <c r="M2599"/>
      <c r="Q2599"/>
      <c r="T2599"/>
    </row>
    <row r="2600" spans="9:20" x14ac:dyDescent="0.25">
      <c r="I2600"/>
      <c r="L2600"/>
      <c r="M2600"/>
      <c r="Q2600"/>
      <c r="T2600"/>
    </row>
    <row r="2601" spans="9:20" x14ac:dyDescent="0.25">
      <c r="I2601"/>
      <c r="L2601"/>
      <c r="M2601"/>
      <c r="Q2601"/>
      <c r="T2601"/>
    </row>
    <row r="2602" spans="9:20" x14ac:dyDescent="0.25">
      <c r="I2602"/>
      <c r="L2602"/>
      <c r="M2602"/>
      <c r="Q2602"/>
      <c r="T2602"/>
    </row>
    <row r="2603" spans="9:20" x14ac:dyDescent="0.25">
      <c r="I2603"/>
      <c r="L2603"/>
      <c r="M2603"/>
      <c r="Q2603"/>
      <c r="T2603"/>
    </row>
    <row r="2604" spans="9:20" x14ac:dyDescent="0.25">
      <c r="I2604"/>
      <c r="L2604"/>
      <c r="M2604"/>
      <c r="Q2604"/>
      <c r="T2604"/>
    </row>
    <row r="2605" spans="9:20" x14ac:dyDescent="0.25">
      <c r="I2605"/>
      <c r="L2605"/>
      <c r="M2605"/>
      <c r="Q2605"/>
      <c r="T2605"/>
    </row>
    <row r="2606" spans="9:20" x14ac:dyDescent="0.25">
      <c r="I2606"/>
      <c r="L2606"/>
      <c r="M2606"/>
      <c r="Q2606"/>
      <c r="T2606"/>
    </row>
    <row r="2607" spans="9:20" x14ac:dyDescent="0.25">
      <c r="I2607"/>
      <c r="L2607"/>
      <c r="M2607"/>
      <c r="Q2607"/>
      <c r="T2607"/>
    </row>
    <row r="2608" spans="9:20" x14ac:dyDescent="0.25">
      <c r="I2608"/>
      <c r="L2608"/>
      <c r="M2608"/>
      <c r="Q2608"/>
      <c r="T2608"/>
    </row>
    <row r="2609" spans="9:20" x14ac:dyDescent="0.25">
      <c r="I2609"/>
      <c r="L2609"/>
      <c r="M2609"/>
      <c r="Q2609"/>
      <c r="T2609"/>
    </row>
    <row r="2610" spans="9:20" x14ac:dyDescent="0.25">
      <c r="I2610"/>
      <c r="L2610"/>
      <c r="M2610"/>
      <c r="Q2610"/>
      <c r="T2610"/>
    </row>
    <row r="2611" spans="9:20" x14ac:dyDescent="0.25">
      <c r="I2611"/>
      <c r="L2611"/>
      <c r="M2611"/>
      <c r="Q2611"/>
      <c r="T2611"/>
    </row>
    <row r="2612" spans="9:20" x14ac:dyDescent="0.25">
      <c r="I2612"/>
      <c r="L2612"/>
      <c r="M2612"/>
      <c r="Q2612"/>
      <c r="T2612"/>
    </row>
    <row r="2613" spans="9:20" x14ac:dyDescent="0.25">
      <c r="I2613"/>
      <c r="L2613"/>
      <c r="M2613"/>
      <c r="Q2613"/>
      <c r="T2613"/>
    </row>
    <row r="2614" spans="9:20" x14ac:dyDescent="0.25">
      <c r="I2614"/>
      <c r="L2614"/>
      <c r="M2614"/>
      <c r="Q2614"/>
      <c r="T2614"/>
    </row>
    <row r="2615" spans="9:20" x14ac:dyDescent="0.25">
      <c r="I2615"/>
      <c r="L2615"/>
      <c r="M2615"/>
      <c r="Q2615"/>
      <c r="T2615"/>
    </row>
    <row r="2616" spans="9:20" x14ac:dyDescent="0.25">
      <c r="I2616"/>
      <c r="L2616"/>
      <c r="M2616"/>
      <c r="Q2616"/>
      <c r="T2616"/>
    </row>
    <row r="2617" spans="9:20" x14ac:dyDescent="0.25">
      <c r="I2617"/>
      <c r="L2617"/>
      <c r="M2617"/>
      <c r="Q2617"/>
      <c r="T2617"/>
    </row>
    <row r="2618" spans="9:20" x14ac:dyDescent="0.25">
      <c r="I2618"/>
      <c r="L2618"/>
      <c r="M2618"/>
      <c r="Q2618"/>
      <c r="T2618"/>
    </row>
    <row r="2619" spans="9:20" x14ac:dyDescent="0.25">
      <c r="I2619"/>
      <c r="L2619"/>
      <c r="M2619"/>
      <c r="Q2619"/>
      <c r="T2619"/>
    </row>
    <row r="2620" spans="9:20" x14ac:dyDescent="0.25">
      <c r="I2620"/>
      <c r="L2620"/>
      <c r="M2620"/>
      <c r="Q2620"/>
      <c r="T2620"/>
    </row>
    <row r="2621" spans="9:20" x14ac:dyDescent="0.25">
      <c r="I2621"/>
      <c r="L2621"/>
      <c r="M2621"/>
      <c r="Q2621"/>
      <c r="T2621"/>
    </row>
    <row r="2622" spans="9:20" x14ac:dyDescent="0.25">
      <c r="I2622"/>
      <c r="L2622"/>
      <c r="M2622"/>
      <c r="Q2622"/>
      <c r="T2622"/>
    </row>
    <row r="2623" spans="9:20" x14ac:dyDescent="0.25">
      <c r="I2623"/>
      <c r="L2623"/>
      <c r="M2623"/>
      <c r="Q2623"/>
      <c r="T2623"/>
    </row>
    <row r="2624" spans="9:20" x14ac:dyDescent="0.25">
      <c r="I2624"/>
      <c r="L2624"/>
      <c r="M2624"/>
      <c r="Q2624"/>
      <c r="T2624"/>
    </row>
    <row r="2625" spans="9:20" x14ac:dyDescent="0.25">
      <c r="I2625"/>
      <c r="L2625"/>
      <c r="M2625"/>
      <c r="Q2625"/>
      <c r="T2625"/>
    </row>
    <row r="2626" spans="9:20" x14ac:dyDescent="0.25">
      <c r="I2626"/>
      <c r="L2626"/>
      <c r="M2626"/>
      <c r="Q2626"/>
      <c r="T2626"/>
    </row>
    <row r="2627" spans="9:20" x14ac:dyDescent="0.25">
      <c r="I2627"/>
      <c r="L2627"/>
      <c r="M2627"/>
      <c r="Q2627"/>
      <c r="T2627"/>
    </row>
    <row r="2628" spans="9:20" x14ac:dyDescent="0.25">
      <c r="I2628"/>
      <c r="L2628"/>
      <c r="M2628"/>
      <c r="Q2628"/>
      <c r="T2628"/>
    </row>
    <row r="2629" spans="9:20" x14ac:dyDescent="0.25">
      <c r="I2629"/>
      <c r="L2629"/>
      <c r="M2629"/>
      <c r="Q2629"/>
      <c r="T2629"/>
    </row>
    <row r="2630" spans="9:20" x14ac:dyDescent="0.25">
      <c r="I2630"/>
      <c r="L2630"/>
      <c r="M2630"/>
      <c r="Q2630"/>
      <c r="T2630"/>
    </row>
    <row r="2631" spans="9:20" x14ac:dyDescent="0.25">
      <c r="I2631"/>
      <c r="L2631"/>
      <c r="M2631"/>
      <c r="Q2631"/>
      <c r="T2631"/>
    </row>
    <row r="2632" spans="9:20" x14ac:dyDescent="0.25">
      <c r="I2632"/>
      <c r="L2632"/>
      <c r="M2632"/>
      <c r="Q2632"/>
      <c r="T2632"/>
    </row>
    <row r="2633" spans="9:20" x14ac:dyDescent="0.25">
      <c r="I2633"/>
      <c r="L2633"/>
      <c r="M2633"/>
      <c r="Q2633"/>
      <c r="T2633"/>
    </row>
    <row r="2634" spans="9:20" x14ac:dyDescent="0.25">
      <c r="I2634"/>
      <c r="L2634"/>
      <c r="M2634"/>
      <c r="Q2634"/>
      <c r="T2634"/>
    </row>
    <row r="2635" spans="9:20" x14ac:dyDescent="0.25">
      <c r="I2635"/>
      <c r="L2635"/>
      <c r="M2635"/>
      <c r="Q2635"/>
      <c r="T2635"/>
    </row>
    <row r="2636" spans="9:20" x14ac:dyDescent="0.25">
      <c r="I2636"/>
      <c r="L2636"/>
      <c r="M2636"/>
      <c r="Q2636"/>
      <c r="T2636"/>
    </row>
    <row r="2637" spans="9:20" x14ac:dyDescent="0.25">
      <c r="I2637"/>
      <c r="L2637"/>
      <c r="M2637"/>
      <c r="Q2637"/>
      <c r="T2637"/>
    </row>
    <row r="2638" spans="9:20" x14ac:dyDescent="0.25">
      <c r="I2638"/>
      <c r="L2638"/>
      <c r="M2638"/>
      <c r="Q2638"/>
      <c r="T2638"/>
    </row>
    <row r="2639" spans="9:20" x14ac:dyDescent="0.25">
      <c r="I2639"/>
      <c r="L2639"/>
      <c r="M2639"/>
      <c r="Q2639"/>
      <c r="T2639"/>
    </row>
    <row r="2640" spans="9:20" x14ac:dyDescent="0.25">
      <c r="I2640"/>
      <c r="L2640"/>
      <c r="M2640"/>
      <c r="Q2640"/>
      <c r="T2640"/>
    </row>
    <row r="2641" spans="9:20" x14ac:dyDescent="0.25">
      <c r="I2641"/>
      <c r="L2641"/>
      <c r="M2641"/>
      <c r="Q2641"/>
      <c r="T2641"/>
    </row>
    <row r="2642" spans="9:20" x14ac:dyDescent="0.25">
      <c r="I2642"/>
      <c r="L2642"/>
      <c r="M2642"/>
      <c r="Q2642"/>
      <c r="T2642"/>
    </row>
    <row r="2643" spans="9:20" x14ac:dyDescent="0.25">
      <c r="I2643"/>
      <c r="L2643"/>
      <c r="M2643"/>
      <c r="Q2643"/>
      <c r="T2643"/>
    </row>
    <row r="2644" spans="9:20" x14ac:dyDescent="0.25">
      <c r="I2644"/>
      <c r="L2644"/>
      <c r="M2644"/>
      <c r="Q2644"/>
      <c r="T2644"/>
    </row>
    <row r="2645" spans="9:20" x14ac:dyDescent="0.25">
      <c r="I2645"/>
      <c r="L2645"/>
      <c r="M2645"/>
      <c r="Q2645"/>
      <c r="T2645"/>
    </row>
    <row r="2646" spans="9:20" x14ac:dyDescent="0.25">
      <c r="I2646"/>
      <c r="L2646"/>
      <c r="M2646"/>
      <c r="Q2646"/>
      <c r="T2646"/>
    </row>
    <row r="2647" spans="9:20" x14ac:dyDescent="0.25">
      <c r="I2647"/>
      <c r="L2647"/>
      <c r="M2647"/>
      <c r="Q2647"/>
      <c r="T2647"/>
    </row>
    <row r="2648" spans="9:20" x14ac:dyDescent="0.25">
      <c r="I2648"/>
      <c r="L2648"/>
      <c r="M2648"/>
      <c r="Q2648"/>
      <c r="T2648"/>
    </row>
    <row r="2649" spans="9:20" x14ac:dyDescent="0.25">
      <c r="I2649"/>
      <c r="L2649"/>
      <c r="M2649"/>
      <c r="Q2649"/>
      <c r="T2649"/>
    </row>
    <row r="2650" spans="9:20" x14ac:dyDescent="0.25">
      <c r="I2650"/>
      <c r="L2650"/>
      <c r="M2650"/>
      <c r="Q2650"/>
      <c r="T2650"/>
    </row>
    <row r="2651" spans="9:20" x14ac:dyDescent="0.25">
      <c r="I2651"/>
      <c r="L2651"/>
      <c r="M2651"/>
      <c r="Q2651"/>
      <c r="T2651"/>
    </row>
    <row r="2652" spans="9:20" x14ac:dyDescent="0.25">
      <c r="I2652"/>
      <c r="L2652"/>
      <c r="M2652"/>
      <c r="Q2652"/>
      <c r="T2652"/>
    </row>
    <row r="2653" spans="9:20" x14ac:dyDescent="0.25">
      <c r="I2653"/>
      <c r="L2653"/>
      <c r="M2653"/>
      <c r="Q2653"/>
      <c r="T2653"/>
    </row>
    <row r="2654" spans="9:20" x14ac:dyDescent="0.25">
      <c r="I2654"/>
      <c r="L2654"/>
      <c r="M2654"/>
      <c r="Q2654"/>
      <c r="T2654"/>
    </row>
    <row r="2655" spans="9:20" x14ac:dyDescent="0.25">
      <c r="I2655"/>
      <c r="L2655"/>
      <c r="M2655"/>
      <c r="Q2655"/>
      <c r="T2655"/>
    </row>
    <row r="2656" spans="9:20" x14ac:dyDescent="0.25">
      <c r="I2656"/>
      <c r="L2656"/>
      <c r="M2656"/>
      <c r="Q2656"/>
      <c r="T2656"/>
    </row>
    <row r="2657" spans="9:20" x14ac:dyDescent="0.25">
      <c r="I2657"/>
      <c r="L2657"/>
      <c r="M2657"/>
      <c r="Q2657"/>
      <c r="T2657"/>
    </row>
    <row r="2658" spans="9:20" x14ac:dyDescent="0.25">
      <c r="I2658"/>
      <c r="L2658"/>
      <c r="M2658"/>
      <c r="Q2658"/>
      <c r="T2658"/>
    </row>
    <row r="2659" spans="9:20" x14ac:dyDescent="0.25">
      <c r="I2659"/>
      <c r="L2659"/>
      <c r="M2659"/>
      <c r="Q2659"/>
      <c r="T2659"/>
    </row>
    <row r="2660" spans="9:20" x14ac:dyDescent="0.25">
      <c r="I2660"/>
      <c r="L2660"/>
      <c r="M2660"/>
      <c r="Q2660"/>
      <c r="T2660"/>
    </row>
    <row r="2661" spans="9:20" x14ac:dyDescent="0.25">
      <c r="I2661"/>
      <c r="L2661"/>
      <c r="M2661"/>
      <c r="Q2661"/>
      <c r="T2661"/>
    </row>
    <row r="2662" spans="9:20" x14ac:dyDescent="0.25">
      <c r="I2662"/>
      <c r="L2662"/>
      <c r="M2662"/>
      <c r="Q2662"/>
      <c r="T2662"/>
    </row>
    <row r="2663" spans="9:20" x14ac:dyDescent="0.25">
      <c r="I2663"/>
      <c r="L2663"/>
      <c r="M2663"/>
      <c r="Q2663"/>
      <c r="T2663"/>
    </row>
    <row r="2664" spans="9:20" x14ac:dyDescent="0.25">
      <c r="I2664"/>
      <c r="L2664"/>
      <c r="M2664"/>
      <c r="Q2664"/>
      <c r="T2664"/>
    </row>
    <row r="2665" spans="9:20" x14ac:dyDescent="0.25">
      <c r="I2665"/>
      <c r="L2665"/>
      <c r="M2665"/>
      <c r="Q2665"/>
      <c r="T2665"/>
    </row>
    <row r="2666" spans="9:20" x14ac:dyDescent="0.25">
      <c r="I2666"/>
      <c r="L2666"/>
      <c r="M2666"/>
      <c r="Q2666"/>
      <c r="T2666"/>
    </row>
    <row r="2667" spans="9:20" x14ac:dyDescent="0.25">
      <c r="I2667"/>
      <c r="L2667"/>
      <c r="M2667"/>
      <c r="Q2667"/>
      <c r="T2667"/>
    </row>
    <row r="2668" spans="9:20" x14ac:dyDescent="0.25">
      <c r="I2668"/>
      <c r="L2668"/>
      <c r="M2668"/>
      <c r="Q2668"/>
      <c r="T2668"/>
    </row>
    <row r="2669" spans="9:20" x14ac:dyDescent="0.25">
      <c r="I2669"/>
      <c r="L2669"/>
      <c r="M2669"/>
      <c r="Q2669"/>
      <c r="T2669"/>
    </row>
    <row r="2670" spans="9:20" x14ac:dyDescent="0.25">
      <c r="I2670"/>
      <c r="L2670"/>
      <c r="M2670"/>
      <c r="Q2670"/>
      <c r="T2670"/>
    </row>
    <row r="2671" spans="9:20" x14ac:dyDescent="0.25">
      <c r="I2671"/>
      <c r="L2671"/>
      <c r="M2671"/>
      <c r="Q2671"/>
      <c r="T2671"/>
    </row>
    <row r="2672" spans="9:20" x14ac:dyDescent="0.25">
      <c r="I2672"/>
      <c r="L2672"/>
      <c r="M2672"/>
      <c r="Q2672"/>
      <c r="T2672"/>
    </row>
    <row r="2673" spans="9:20" x14ac:dyDescent="0.25">
      <c r="I2673"/>
      <c r="L2673"/>
      <c r="M2673"/>
      <c r="Q2673"/>
      <c r="T2673"/>
    </row>
    <row r="2674" spans="9:20" x14ac:dyDescent="0.25">
      <c r="I2674"/>
      <c r="L2674"/>
      <c r="M2674"/>
      <c r="Q2674"/>
      <c r="T2674"/>
    </row>
    <row r="2675" spans="9:20" x14ac:dyDescent="0.25">
      <c r="I2675"/>
      <c r="L2675"/>
      <c r="M2675"/>
      <c r="Q2675"/>
      <c r="T2675"/>
    </row>
    <row r="2676" spans="9:20" x14ac:dyDescent="0.25">
      <c r="I2676"/>
      <c r="L2676"/>
      <c r="M2676"/>
      <c r="Q2676"/>
      <c r="T2676"/>
    </row>
    <row r="2677" spans="9:20" x14ac:dyDescent="0.25">
      <c r="I2677"/>
      <c r="L2677"/>
      <c r="M2677"/>
      <c r="Q2677"/>
      <c r="T2677"/>
    </row>
    <row r="2678" spans="9:20" x14ac:dyDescent="0.25">
      <c r="I2678"/>
      <c r="L2678"/>
      <c r="M2678"/>
      <c r="Q2678"/>
      <c r="T2678"/>
    </row>
    <row r="2679" spans="9:20" x14ac:dyDescent="0.25">
      <c r="I2679"/>
      <c r="L2679"/>
      <c r="M2679"/>
      <c r="Q2679"/>
      <c r="T2679"/>
    </row>
    <row r="2680" spans="9:20" x14ac:dyDescent="0.25">
      <c r="I2680"/>
      <c r="L2680"/>
      <c r="M2680"/>
      <c r="Q2680"/>
      <c r="T2680"/>
    </row>
    <row r="2681" spans="9:20" x14ac:dyDescent="0.25">
      <c r="I2681"/>
      <c r="L2681"/>
      <c r="M2681"/>
      <c r="Q2681"/>
      <c r="T2681"/>
    </row>
    <row r="2682" spans="9:20" x14ac:dyDescent="0.25">
      <c r="I2682"/>
      <c r="L2682"/>
      <c r="M2682"/>
      <c r="Q2682"/>
      <c r="T2682"/>
    </row>
    <row r="2683" spans="9:20" x14ac:dyDescent="0.25">
      <c r="I2683"/>
      <c r="L2683"/>
      <c r="M2683"/>
      <c r="Q2683"/>
      <c r="T2683"/>
    </row>
    <row r="2684" spans="9:20" x14ac:dyDescent="0.25">
      <c r="I2684"/>
      <c r="L2684"/>
      <c r="M2684"/>
      <c r="Q2684"/>
      <c r="T2684"/>
    </row>
    <row r="2685" spans="9:20" x14ac:dyDescent="0.25">
      <c r="I2685"/>
      <c r="L2685"/>
      <c r="M2685"/>
      <c r="Q2685"/>
      <c r="T2685"/>
    </row>
    <row r="2686" spans="9:20" x14ac:dyDescent="0.25">
      <c r="I2686"/>
      <c r="L2686"/>
      <c r="M2686"/>
      <c r="Q2686"/>
      <c r="T2686"/>
    </row>
    <row r="2687" spans="9:20" x14ac:dyDescent="0.25">
      <c r="I2687"/>
      <c r="L2687"/>
      <c r="M2687"/>
      <c r="Q2687"/>
      <c r="T2687"/>
    </row>
    <row r="2688" spans="9:20" x14ac:dyDescent="0.25">
      <c r="I2688"/>
      <c r="L2688"/>
      <c r="M2688"/>
      <c r="Q2688"/>
      <c r="T2688"/>
    </row>
    <row r="2689" spans="9:20" x14ac:dyDescent="0.25">
      <c r="I2689"/>
      <c r="L2689"/>
      <c r="M2689"/>
      <c r="Q2689"/>
      <c r="T2689"/>
    </row>
    <row r="2690" spans="9:20" x14ac:dyDescent="0.25">
      <c r="I2690"/>
      <c r="L2690"/>
      <c r="M2690"/>
      <c r="Q2690"/>
      <c r="T2690"/>
    </row>
    <row r="2691" spans="9:20" x14ac:dyDescent="0.25">
      <c r="I2691"/>
      <c r="L2691"/>
      <c r="M2691"/>
      <c r="Q2691"/>
      <c r="T2691"/>
    </row>
    <row r="2692" spans="9:20" x14ac:dyDescent="0.25">
      <c r="I2692"/>
      <c r="L2692"/>
      <c r="M2692"/>
      <c r="Q2692"/>
      <c r="T2692"/>
    </row>
    <row r="2693" spans="9:20" x14ac:dyDescent="0.25">
      <c r="I2693"/>
      <c r="L2693"/>
      <c r="M2693"/>
      <c r="Q2693"/>
      <c r="T2693"/>
    </row>
    <row r="2694" spans="9:20" x14ac:dyDescent="0.25">
      <c r="I2694"/>
      <c r="L2694"/>
      <c r="M2694"/>
      <c r="Q2694"/>
      <c r="T2694"/>
    </row>
    <row r="2695" spans="9:20" x14ac:dyDescent="0.25">
      <c r="I2695"/>
      <c r="L2695"/>
      <c r="M2695"/>
      <c r="Q2695"/>
      <c r="T2695"/>
    </row>
    <row r="2696" spans="9:20" x14ac:dyDescent="0.25">
      <c r="I2696"/>
      <c r="L2696"/>
      <c r="M2696"/>
      <c r="Q2696"/>
      <c r="T2696"/>
    </row>
    <row r="2697" spans="9:20" x14ac:dyDescent="0.25">
      <c r="I2697"/>
      <c r="L2697"/>
      <c r="M2697"/>
      <c r="Q2697"/>
      <c r="T2697"/>
    </row>
    <row r="2698" spans="9:20" x14ac:dyDescent="0.25">
      <c r="I2698"/>
      <c r="L2698"/>
      <c r="M2698"/>
      <c r="Q2698"/>
      <c r="T2698"/>
    </row>
    <row r="2699" spans="9:20" x14ac:dyDescent="0.25">
      <c r="I2699"/>
      <c r="L2699"/>
      <c r="M2699"/>
      <c r="Q2699"/>
      <c r="T2699"/>
    </row>
    <row r="2700" spans="9:20" x14ac:dyDescent="0.25">
      <c r="I2700"/>
      <c r="L2700"/>
      <c r="M2700"/>
      <c r="Q2700"/>
      <c r="T2700"/>
    </row>
    <row r="2701" spans="9:20" x14ac:dyDescent="0.25">
      <c r="I2701"/>
      <c r="L2701"/>
      <c r="M2701"/>
      <c r="Q2701"/>
      <c r="T2701"/>
    </row>
    <row r="2702" spans="9:20" x14ac:dyDescent="0.25">
      <c r="I2702"/>
      <c r="L2702"/>
      <c r="M2702"/>
      <c r="Q2702"/>
      <c r="T2702"/>
    </row>
    <row r="2703" spans="9:20" x14ac:dyDescent="0.25">
      <c r="I2703"/>
      <c r="L2703"/>
      <c r="M2703"/>
      <c r="Q2703"/>
      <c r="T2703"/>
    </row>
    <row r="2704" spans="9:20" x14ac:dyDescent="0.25">
      <c r="I2704"/>
      <c r="L2704"/>
      <c r="M2704"/>
      <c r="Q2704"/>
      <c r="T2704"/>
    </row>
    <row r="2705" spans="9:20" x14ac:dyDescent="0.25">
      <c r="I2705"/>
      <c r="L2705"/>
      <c r="M2705"/>
      <c r="Q2705"/>
      <c r="T2705"/>
    </row>
    <row r="2706" spans="9:20" x14ac:dyDescent="0.25">
      <c r="I2706"/>
      <c r="L2706"/>
      <c r="M2706"/>
      <c r="Q2706"/>
      <c r="T2706"/>
    </row>
    <row r="2707" spans="9:20" x14ac:dyDescent="0.25">
      <c r="I2707"/>
      <c r="L2707"/>
      <c r="M2707"/>
      <c r="Q2707"/>
      <c r="T2707"/>
    </row>
    <row r="2708" spans="9:20" x14ac:dyDescent="0.25">
      <c r="I2708"/>
      <c r="L2708"/>
      <c r="M2708"/>
      <c r="Q2708"/>
      <c r="T2708"/>
    </row>
    <row r="2709" spans="9:20" x14ac:dyDescent="0.25">
      <c r="I2709"/>
      <c r="L2709"/>
      <c r="M2709"/>
      <c r="Q2709"/>
      <c r="T2709"/>
    </row>
    <row r="2710" spans="9:20" x14ac:dyDescent="0.25">
      <c r="I2710"/>
      <c r="L2710"/>
      <c r="M2710"/>
      <c r="Q2710"/>
      <c r="T2710"/>
    </row>
    <row r="2711" spans="9:20" x14ac:dyDescent="0.25">
      <c r="I2711"/>
      <c r="L2711"/>
      <c r="M2711"/>
      <c r="Q2711"/>
      <c r="T2711"/>
    </row>
    <row r="2712" spans="9:20" x14ac:dyDescent="0.25">
      <c r="I2712"/>
      <c r="L2712"/>
      <c r="M2712"/>
      <c r="Q2712"/>
      <c r="T2712"/>
    </row>
    <row r="2713" spans="9:20" x14ac:dyDescent="0.25">
      <c r="I2713"/>
      <c r="L2713"/>
      <c r="M2713"/>
      <c r="Q2713"/>
      <c r="T2713"/>
    </row>
    <row r="2714" spans="9:20" x14ac:dyDescent="0.25">
      <c r="I2714"/>
      <c r="L2714"/>
      <c r="M2714"/>
      <c r="Q2714"/>
      <c r="T2714"/>
    </row>
    <row r="2715" spans="9:20" x14ac:dyDescent="0.25">
      <c r="I2715"/>
      <c r="L2715"/>
      <c r="M2715"/>
      <c r="Q2715"/>
      <c r="T2715"/>
    </row>
    <row r="2716" spans="9:20" x14ac:dyDescent="0.25">
      <c r="I2716"/>
      <c r="L2716"/>
      <c r="M2716"/>
      <c r="Q2716"/>
      <c r="T2716"/>
    </row>
    <row r="2717" spans="9:20" x14ac:dyDescent="0.25">
      <c r="I2717"/>
      <c r="L2717"/>
      <c r="M2717"/>
      <c r="Q2717"/>
      <c r="T2717"/>
    </row>
    <row r="2718" spans="9:20" x14ac:dyDescent="0.25">
      <c r="I2718"/>
      <c r="L2718"/>
      <c r="M2718"/>
      <c r="Q2718"/>
      <c r="T2718"/>
    </row>
    <row r="2719" spans="9:20" x14ac:dyDescent="0.25">
      <c r="I2719"/>
      <c r="L2719"/>
      <c r="M2719"/>
      <c r="Q2719"/>
      <c r="T2719"/>
    </row>
    <row r="2720" spans="9:20" x14ac:dyDescent="0.25">
      <c r="I2720"/>
      <c r="L2720"/>
      <c r="M2720"/>
      <c r="Q2720"/>
      <c r="T2720"/>
    </row>
    <row r="2721" spans="9:20" x14ac:dyDescent="0.25">
      <c r="I2721"/>
      <c r="L2721"/>
      <c r="M2721"/>
      <c r="Q2721"/>
      <c r="T2721"/>
    </row>
    <row r="2722" spans="9:20" x14ac:dyDescent="0.25">
      <c r="I2722"/>
      <c r="L2722"/>
      <c r="M2722"/>
      <c r="Q2722"/>
      <c r="T2722"/>
    </row>
    <row r="2723" spans="9:20" x14ac:dyDescent="0.25">
      <c r="I2723"/>
      <c r="L2723"/>
      <c r="M2723"/>
      <c r="Q2723"/>
      <c r="T2723"/>
    </row>
    <row r="2724" spans="9:20" x14ac:dyDescent="0.25">
      <c r="I2724"/>
      <c r="L2724"/>
      <c r="M2724"/>
      <c r="Q2724"/>
      <c r="T2724"/>
    </row>
    <row r="2725" spans="9:20" x14ac:dyDescent="0.25">
      <c r="I2725"/>
      <c r="L2725"/>
      <c r="M2725"/>
      <c r="Q2725"/>
      <c r="T2725"/>
    </row>
    <row r="2726" spans="9:20" x14ac:dyDescent="0.25">
      <c r="I2726"/>
      <c r="L2726"/>
      <c r="M2726"/>
      <c r="Q2726"/>
      <c r="T2726"/>
    </row>
    <row r="2727" spans="9:20" x14ac:dyDescent="0.25">
      <c r="I2727"/>
      <c r="L2727"/>
      <c r="M2727"/>
      <c r="Q2727"/>
      <c r="T2727"/>
    </row>
    <row r="2728" spans="9:20" x14ac:dyDescent="0.25">
      <c r="I2728"/>
      <c r="L2728"/>
      <c r="M2728"/>
      <c r="Q2728"/>
      <c r="T2728"/>
    </row>
    <row r="2729" spans="9:20" x14ac:dyDescent="0.25">
      <c r="I2729"/>
      <c r="L2729"/>
      <c r="M2729"/>
      <c r="Q2729"/>
      <c r="T2729"/>
    </row>
    <row r="2730" spans="9:20" x14ac:dyDescent="0.25">
      <c r="I2730"/>
      <c r="L2730"/>
      <c r="M2730"/>
      <c r="Q2730"/>
      <c r="T2730"/>
    </row>
    <row r="2731" spans="9:20" x14ac:dyDescent="0.25">
      <c r="I2731"/>
      <c r="L2731"/>
      <c r="M2731"/>
      <c r="Q2731"/>
      <c r="T2731"/>
    </row>
    <row r="2732" spans="9:20" x14ac:dyDescent="0.25">
      <c r="I2732"/>
      <c r="L2732"/>
      <c r="M2732"/>
      <c r="Q2732"/>
      <c r="T2732"/>
    </row>
    <row r="2733" spans="9:20" x14ac:dyDescent="0.25">
      <c r="I2733"/>
      <c r="L2733"/>
      <c r="M2733"/>
      <c r="Q2733"/>
      <c r="T2733"/>
    </row>
    <row r="2734" spans="9:20" x14ac:dyDescent="0.25">
      <c r="I2734"/>
      <c r="L2734"/>
      <c r="M2734"/>
      <c r="Q2734"/>
      <c r="T2734"/>
    </row>
    <row r="2735" spans="9:20" x14ac:dyDescent="0.25">
      <c r="I2735"/>
      <c r="L2735"/>
      <c r="M2735"/>
      <c r="Q2735"/>
      <c r="T2735"/>
    </row>
    <row r="2736" spans="9:20" x14ac:dyDescent="0.25">
      <c r="I2736"/>
      <c r="L2736"/>
      <c r="M2736"/>
      <c r="Q2736"/>
      <c r="T2736"/>
    </row>
    <row r="2737" spans="9:20" x14ac:dyDescent="0.25">
      <c r="I2737"/>
      <c r="L2737"/>
      <c r="M2737"/>
      <c r="Q2737"/>
      <c r="T2737"/>
    </row>
    <row r="2738" spans="9:20" x14ac:dyDescent="0.25">
      <c r="I2738"/>
      <c r="L2738"/>
      <c r="M2738"/>
      <c r="Q2738"/>
      <c r="T2738"/>
    </row>
    <row r="2739" spans="9:20" x14ac:dyDescent="0.25">
      <c r="I2739"/>
      <c r="L2739"/>
      <c r="M2739"/>
      <c r="Q2739"/>
      <c r="T2739"/>
    </row>
    <row r="2740" spans="9:20" x14ac:dyDescent="0.25">
      <c r="I2740"/>
      <c r="L2740"/>
      <c r="M2740"/>
      <c r="Q2740"/>
      <c r="T2740"/>
    </row>
    <row r="2741" spans="9:20" x14ac:dyDescent="0.25">
      <c r="I2741"/>
      <c r="L2741"/>
      <c r="M2741"/>
      <c r="Q2741"/>
      <c r="T2741"/>
    </row>
    <row r="2742" spans="9:20" x14ac:dyDescent="0.25">
      <c r="I2742"/>
      <c r="L2742"/>
      <c r="M2742"/>
      <c r="Q2742"/>
      <c r="T2742"/>
    </row>
    <row r="2743" spans="9:20" x14ac:dyDescent="0.25">
      <c r="I2743"/>
      <c r="L2743"/>
      <c r="M2743"/>
      <c r="Q2743"/>
      <c r="T2743"/>
    </row>
    <row r="2744" spans="9:20" x14ac:dyDescent="0.25">
      <c r="I2744"/>
      <c r="L2744"/>
      <c r="M2744"/>
      <c r="Q2744"/>
      <c r="T2744"/>
    </row>
    <row r="2745" spans="9:20" x14ac:dyDescent="0.25">
      <c r="I2745"/>
      <c r="L2745"/>
      <c r="M2745"/>
      <c r="Q2745"/>
      <c r="T2745"/>
    </row>
    <row r="2746" spans="9:20" x14ac:dyDescent="0.25">
      <c r="I2746"/>
      <c r="L2746"/>
      <c r="M2746"/>
      <c r="Q2746"/>
      <c r="T2746"/>
    </row>
    <row r="2747" spans="9:20" x14ac:dyDescent="0.25">
      <c r="I2747"/>
      <c r="L2747"/>
      <c r="M2747"/>
      <c r="Q2747"/>
      <c r="T2747"/>
    </row>
    <row r="2748" spans="9:20" x14ac:dyDescent="0.25">
      <c r="I2748"/>
      <c r="L2748"/>
      <c r="M2748"/>
      <c r="Q2748"/>
      <c r="T2748"/>
    </row>
    <row r="2749" spans="9:20" x14ac:dyDescent="0.25">
      <c r="I2749"/>
      <c r="L2749"/>
      <c r="M2749"/>
      <c r="Q2749"/>
      <c r="T2749"/>
    </row>
    <row r="2750" spans="9:20" x14ac:dyDescent="0.25">
      <c r="I2750"/>
      <c r="L2750"/>
      <c r="M2750"/>
      <c r="Q2750"/>
      <c r="T2750"/>
    </row>
    <row r="2751" spans="9:20" x14ac:dyDescent="0.25">
      <c r="I2751"/>
      <c r="L2751"/>
      <c r="M2751"/>
      <c r="Q2751"/>
      <c r="T2751"/>
    </row>
    <row r="2752" spans="9:20" x14ac:dyDescent="0.25">
      <c r="I2752"/>
      <c r="L2752"/>
      <c r="M2752"/>
      <c r="Q2752"/>
      <c r="T2752"/>
    </row>
    <row r="2753" spans="9:20" x14ac:dyDescent="0.25">
      <c r="I2753"/>
      <c r="L2753"/>
      <c r="M2753"/>
      <c r="Q2753"/>
      <c r="T2753"/>
    </row>
    <row r="2754" spans="9:20" x14ac:dyDescent="0.25">
      <c r="I2754"/>
      <c r="L2754"/>
      <c r="M2754"/>
      <c r="Q2754"/>
      <c r="T2754"/>
    </row>
    <row r="2755" spans="9:20" x14ac:dyDescent="0.25">
      <c r="I2755"/>
      <c r="L2755"/>
      <c r="M2755"/>
      <c r="Q2755"/>
      <c r="T2755"/>
    </row>
    <row r="2756" spans="9:20" x14ac:dyDescent="0.25">
      <c r="I2756"/>
      <c r="L2756"/>
      <c r="M2756"/>
      <c r="Q2756"/>
      <c r="T2756"/>
    </row>
    <row r="2757" spans="9:20" x14ac:dyDescent="0.25">
      <c r="I2757"/>
      <c r="L2757"/>
      <c r="M2757"/>
      <c r="Q2757"/>
      <c r="T2757"/>
    </row>
    <row r="2758" spans="9:20" x14ac:dyDescent="0.25">
      <c r="I2758"/>
      <c r="L2758"/>
      <c r="M2758"/>
      <c r="Q2758"/>
      <c r="T2758"/>
    </row>
    <row r="2759" spans="9:20" x14ac:dyDescent="0.25">
      <c r="I2759"/>
      <c r="L2759"/>
      <c r="M2759"/>
      <c r="Q2759"/>
      <c r="T2759"/>
    </row>
    <row r="2760" spans="9:20" x14ac:dyDescent="0.25">
      <c r="I2760"/>
      <c r="L2760"/>
      <c r="M2760"/>
      <c r="Q2760"/>
      <c r="T2760"/>
    </row>
    <row r="2761" spans="9:20" x14ac:dyDescent="0.25">
      <c r="I2761"/>
      <c r="L2761"/>
      <c r="M2761"/>
      <c r="Q2761"/>
      <c r="T2761"/>
    </row>
    <row r="2762" spans="9:20" x14ac:dyDescent="0.25">
      <c r="I2762"/>
      <c r="L2762"/>
      <c r="M2762"/>
      <c r="Q2762"/>
      <c r="T2762"/>
    </row>
    <row r="2763" spans="9:20" x14ac:dyDescent="0.25">
      <c r="I2763"/>
      <c r="L2763"/>
      <c r="M2763"/>
      <c r="Q2763"/>
      <c r="T2763"/>
    </row>
    <row r="2764" spans="9:20" x14ac:dyDescent="0.25">
      <c r="I2764"/>
      <c r="L2764"/>
      <c r="M2764"/>
      <c r="Q2764"/>
      <c r="T2764"/>
    </row>
    <row r="2765" spans="9:20" x14ac:dyDescent="0.25">
      <c r="I2765"/>
      <c r="L2765"/>
      <c r="M2765"/>
      <c r="Q2765"/>
      <c r="T2765"/>
    </row>
    <row r="2766" spans="9:20" x14ac:dyDescent="0.25">
      <c r="I2766"/>
      <c r="L2766"/>
      <c r="M2766"/>
      <c r="Q2766"/>
      <c r="T2766"/>
    </row>
    <row r="2767" spans="9:20" x14ac:dyDescent="0.25">
      <c r="I2767"/>
      <c r="L2767"/>
      <c r="M2767"/>
      <c r="Q2767"/>
      <c r="T2767"/>
    </row>
    <row r="2768" spans="9:20" x14ac:dyDescent="0.25">
      <c r="I2768"/>
      <c r="L2768"/>
      <c r="M2768"/>
      <c r="Q2768"/>
      <c r="T2768"/>
    </row>
    <row r="2769" spans="9:20" x14ac:dyDescent="0.25">
      <c r="I2769"/>
      <c r="L2769"/>
      <c r="M2769"/>
      <c r="Q2769"/>
      <c r="T2769"/>
    </row>
    <row r="2770" spans="9:20" x14ac:dyDescent="0.25">
      <c r="I2770"/>
      <c r="L2770"/>
      <c r="M2770"/>
      <c r="Q2770"/>
      <c r="T2770"/>
    </row>
    <row r="2771" spans="9:20" x14ac:dyDescent="0.25">
      <c r="I2771"/>
      <c r="L2771"/>
      <c r="M2771"/>
      <c r="Q2771"/>
      <c r="T2771"/>
    </row>
    <row r="2772" spans="9:20" x14ac:dyDescent="0.25">
      <c r="I2772"/>
      <c r="L2772"/>
      <c r="M2772"/>
      <c r="Q2772"/>
      <c r="T2772"/>
    </row>
    <row r="2773" spans="9:20" x14ac:dyDescent="0.25">
      <c r="I2773"/>
      <c r="L2773"/>
      <c r="M2773"/>
      <c r="Q2773"/>
      <c r="T2773"/>
    </row>
    <row r="2774" spans="9:20" x14ac:dyDescent="0.25">
      <c r="I2774"/>
      <c r="L2774"/>
      <c r="M2774"/>
      <c r="Q2774"/>
      <c r="T2774"/>
    </row>
    <row r="2775" spans="9:20" x14ac:dyDescent="0.25">
      <c r="I2775"/>
      <c r="L2775"/>
      <c r="M2775"/>
      <c r="Q2775"/>
      <c r="T2775"/>
    </row>
    <row r="2776" spans="9:20" x14ac:dyDescent="0.25">
      <c r="I2776"/>
      <c r="L2776"/>
      <c r="M2776"/>
      <c r="Q2776"/>
      <c r="T2776"/>
    </row>
    <row r="2777" spans="9:20" x14ac:dyDescent="0.25">
      <c r="I2777"/>
      <c r="L2777"/>
      <c r="M2777"/>
      <c r="Q2777"/>
      <c r="T2777"/>
    </row>
    <row r="2778" spans="9:20" x14ac:dyDescent="0.25">
      <c r="I2778"/>
      <c r="L2778"/>
      <c r="M2778"/>
      <c r="Q2778"/>
      <c r="T2778"/>
    </row>
    <row r="2779" spans="9:20" x14ac:dyDescent="0.25">
      <c r="I2779"/>
      <c r="L2779"/>
      <c r="M2779"/>
      <c r="Q2779"/>
      <c r="T2779"/>
    </row>
    <row r="2780" spans="9:20" x14ac:dyDescent="0.25">
      <c r="I2780"/>
      <c r="L2780"/>
      <c r="M2780"/>
      <c r="Q2780"/>
      <c r="T2780"/>
    </row>
    <row r="2781" spans="9:20" x14ac:dyDescent="0.25">
      <c r="I2781"/>
      <c r="L2781"/>
      <c r="M2781"/>
      <c r="Q2781"/>
      <c r="T2781"/>
    </row>
    <row r="2782" spans="9:20" x14ac:dyDescent="0.25">
      <c r="I2782"/>
      <c r="L2782"/>
      <c r="M2782"/>
      <c r="Q2782"/>
      <c r="T2782"/>
    </row>
    <row r="2783" spans="9:20" x14ac:dyDescent="0.25">
      <c r="I2783"/>
      <c r="L2783"/>
      <c r="M2783"/>
      <c r="Q2783"/>
      <c r="T2783"/>
    </row>
    <row r="2784" spans="9:20" x14ac:dyDescent="0.25">
      <c r="I2784"/>
      <c r="L2784"/>
      <c r="M2784"/>
      <c r="Q2784"/>
      <c r="T2784"/>
    </row>
    <row r="2785" spans="9:20" x14ac:dyDescent="0.25">
      <c r="I2785"/>
      <c r="L2785"/>
      <c r="M2785"/>
      <c r="Q2785"/>
      <c r="T2785"/>
    </row>
    <row r="2786" spans="9:20" x14ac:dyDescent="0.25">
      <c r="I2786"/>
      <c r="L2786"/>
      <c r="M2786"/>
      <c r="Q2786"/>
      <c r="T2786"/>
    </row>
    <row r="2787" spans="9:20" x14ac:dyDescent="0.25">
      <c r="I2787"/>
      <c r="L2787"/>
      <c r="M2787"/>
      <c r="Q2787"/>
      <c r="T2787"/>
    </row>
    <row r="2788" spans="9:20" x14ac:dyDescent="0.25">
      <c r="I2788"/>
      <c r="L2788"/>
      <c r="M2788"/>
      <c r="Q2788"/>
      <c r="T2788"/>
    </row>
    <row r="2789" spans="9:20" x14ac:dyDescent="0.25">
      <c r="I2789"/>
      <c r="L2789"/>
      <c r="M2789"/>
      <c r="Q2789"/>
      <c r="T2789"/>
    </row>
    <row r="2790" spans="9:20" x14ac:dyDescent="0.25">
      <c r="I2790"/>
      <c r="L2790"/>
      <c r="M2790"/>
      <c r="Q2790"/>
      <c r="T2790"/>
    </row>
    <row r="2791" spans="9:20" x14ac:dyDescent="0.25">
      <c r="I2791"/>
      <c r="L2791"/>
      <c r="M2791"/>
      <c r="Q2791"/>
      <c r="T2791"/>
    </row>
    <row r="2792" spans="9:20" x14ac:dyDescent="0.25">
      <c r="I2792"/>
      <c r="L2792"/>
      <c r="M2792"/>
      <c r="Q2792"/>
      <c r="T2792"/>
    </row>
    <row r="2793" spans="9:20" x14ac:dyDescent="0.25">
      <c r="I2793"/>
      <c r="L2793"/>
      <c r="M2793"/>
      <c r="Q2793"/>
      <c r="T2793"/>
    </row>
    <row r="2794" spans="9:20" x14ac:dyDescent="0.25">
      <c r="I2794"/>
      <c r="L2794"/>
      <c r="M2794"/>
      <c r="Q2794"/>
      <c r="T2794"/>
    </row>
    <row r="2795" spans="9:20" x14ac:dyDescent="0.25">
      <c r="I2795"/>
      <c r="L2795"/>
      <c r="M2795"/>
      <c r="Q2795"/>
      <c r="T2795"/>
    </row>
    <row r="2796" spans="9:20" x14ac:dyDescent="0.25">
      <c r="I2796"/>
      <c r="L2796"/>
      <c r="M2796"/>
      <c r="Q2796"/>
      <c r="T2796"/>
    </row>
    <row r="2797" spans="9:20" x14ac:dyDescent="0.25">
      <c r="I2797"/>
      <c r="L2797"/>
      <c r="M2797"/>
      <c r="Q2797"/>
      <c r="T2797"/>
    </row>
    <row r="2798" spans="9:20" x14ac:dyDescent="0.25">
      <c r="I2798"/>
      <c r="L2798"/>
      <c r="M2798"/>
      <c r="Q2798"/>
      <c r="T2798"/>
    </row>
    <row r="2799" spans="9:20" x14ac:dyDescent="0.25">
      <c r="I2799"/>
      <c r="L2799"/>
      <c r="M2799"/>
      <c r="Q2799"/>
      <c r="T2799"/>
    </row>
    <row r="2800" spans="9:20" x14ac:dyDescent="0.25">
      <c r="I2800"/>
      <c r="L2800"/>
      <c r="M2800"/>
      <c r="Q2800"/>
      <c r="T2800"/>
    </row>
    <row r="2801" spans="9:20" x14ac:dyDescent="0.25">
      <c r="I2801"/>
      <c r="L2801"/>
      <c r="M2801"/>
      <c r="Q2801"/>
      <c r="T2801"/>
    </row>
    <row r="2802" spans="9:20" x14ac:dyDescent="0.25">
      <c r="I2802"/>
      <c r="L2802"/>
      <c r="M2802"/>
      <c r="Q2802"/>
      <c r="T2802"/>
    </row>
    <row r="2803" spans="9:20" x14ac:dyDescent="0.25">
      <c r="I2803"/>
      <c r="L2803"/>
      <c r="M2803"/>
      <c r="Q2803"/>
      <c r="T2803"/>
    </row>
    <row r="2804" spans="9:20" x14ac:dyDescent="0.25">
      <c r="I2804"/>
      <c r="L2804"/>
      <c r="M2804"/>
      <c r="Q2804"/>
      <c r="T2804"/>
    </row>
    <row r="2805" spans="9:20" x14ac:dyDescent="0.25">
      <c r="I2805"/>
      <c r="L2805"/>
      <c r="M2805"/>
      <c r="Q2805"/>
      <c r="T2805"/>
    </row>
    <row r="2806" spans="9:20" x14ac:dyDescent="0.25">
      <c r="I2806"/>
      <c r="L2806"/>
      <c r="M2806"/>
      <c r="Q2806"/>
      <c r="T2806"/>
    </row>
    <row r="2807" spans="9:20" x14ac:dyDescent="0.25">
      <c r="I2807"/>
      <c r="L2807"/>
      <c r="M2807"/>
      <c r="Q2807"/>
      <c r="T2807"/>
    </row>
    <row r="2808" spans="9:20" x14ac:dyDescent="0.25">
      <c r="I2808"/>
      <c r="L2808"/>
      <c r="M2808"/>
      <c r="Q2808"/>
      <c r="T2808"/>
    </row>
    <row r="2809" spans="9:20" x14ac:dyDescent="0.25">
      <c r="I2809"/>
      <c r="L2809"/>
      <c r="M2809"/>
      <c r="Q2809"/>
      <c r="T2809"/>
    </row>
    <row r="2810" spans="9:20" x14ac:dyDescent="0.25">
      <c r="I2810"/>
      <c r="L2810"/>
      <c r="M2810"/>
      <c r="Q2810"/>
      <c r="T2810"/>
    </row>
    <row r="2811" spans="9:20" x14ac:dyDescent="0.25">
      <c r="I2811"/>
      <c r="L2811"/>
      <c r="M2811"/>
      <c r="Q2811"/>
      <c r="T2811"/>
    </row>
    <row r="2812" spans="9:20" x14ac:dyDescent="0.25">
      <c r="I2812"/>
      <c r="L2812"/>
      <c r="M2812"/>
      <c r="Q2812"/>
      <c r="T2812"/>
    </row>
    <row r="2813" spans="9:20" x14ac:dyDescent="0.25">
      <c r="I2813"/>
      <c r="L2813"/>
      <c r="M2813"/>
      <c r="Q2813"/>
      <c r="T2813"/>
    </row>
    <row r="2814" spans="9:20" x14ac:dyDescent="0.25">
      <c r="I2814"/>
      <c r="L2814"/>
      <c r="M2814"/>
      <c r="Q2814"/>
      <c r="T2814"/>
    </row>
    <row r="2815" spans="9:20" x14ac:dyDescent="0.25">
      <c r="I2815"/>
      <c r="L2815"/>
      <c r="M2815"/>
      <c r="Q2815"/>
      <c r="T2815"/>
    </row>
    <row r="2816" spans="9:20" x14ac:dyDescent="0.25">
      <c r="I2816"/>
      <c r="L2816"/>
      <c r="M2816"/>
      <c r="Q2816"/>
      <c r="T2816"/>
    </row>
    <row r="2817" spans="9:20" x14ac:dyDescent="0.25">
      <c r="I2817"/>
      <c r="L2817"/>
      <c r="M2817"/>
      <c r="Q2817"/>
      <c r="T2817"/>
    </row>
    <row r="2818" spans="9:20" x14ac:dyDescent="0.25">
      <c r="I2818"/>
      <c r="L2818"/>
      <c r="M2818"/>
      <c r="Q2818"/>
      <c r="T2818"/>
    </row>
    <row r="2819" spans="9:20" x14ac:dyDescent="0.25">
      <c r="I2819"/>
      <c r="L2819"/>
      <c r="M2819"/>
      <c r="Q2819"/>
      <c r="T2819"/>
    </row>
    <row r="2820" spans="9:20" x14ac:dyDescent="0.25">
      <c r="I2820"/>
      <c r="L2820"/>
      <c r="M2820"/>
      <c r="Q2820"/>
      <c r="T2820"/>
    </row>
    <row r="2821" spans="9:20" x14ac:dyDescent="0.25">
      <c r="I2821"/>
      <c r="L2821"/>
      <c r="M2821"/>
      <c r="Q2821"/>
      <c r="T2821"/>
    </row>
    <row r="2822" spans="9:20" x14ac:dyDescent="0.25">
      <c r="I2822"/>
      <c r="L2822"/>
      <c r="M2822"/>
      <c r="Q2822"/>
      <c r="T2822"/>
    </row>
    <row r="2823" spans="9:20" x14ac:dyDescent="0.25">
      <c r="I2823"/>
      <c r="L2823"/>
      <c r="M2823"/>
      <c r="Q2823"/>
      <c r="T2823"/>
    </row>
    <row r="2824" spans="9:20" x14ac:dyDescent="0.25">
      <c r="I2824"/>
      <c r="L2824"/>
      <c r="M2824"/>
      <c r="Q2824"/>
      <c r="T2824"/>
    </row>
    <row r="2825" spans="9:20" x14ac:dyDescent="0.25">
      <c r="I2825"/>
      <c r="L2825"/>
      <c r="M2825"/>
      <c r="Q2825"/>
      <c r="T2825"/>
    </row>
    <row r="2826" spans="9:20" x14ac:dyDescent="0.25">
      <c r="I2826"/>
      <c r="L2826"/>
      <c r="M2826"/>
      <c r="Q2826"/>
      <c r="T2826"/>
    </row>
    <row r="2827" spans="9:20" x14ac:dyDescent="0.25">
      <c r="I2827"/>
      <c r="L2827"/>
      <c r="M2827"/>
      <c r="Q2827"/>
      <c r="T2827"/>
    </row>
    <row r="2828" spans="9:20" x14ac:dyDescent="0.25">
      <c r="I2828"/>
      <c r="L2828"/>
      <c r="M2828"/>
      <c r="Q2828"/>
      <c r="T2828"/>
    </row>
    <row r="2829" spans="9:20" x14ac:dyDescent="0.25">
      <c r="I2829"/>
      <c r="L2829"/>
      <c r="M2829"/>
      <c r="Q2829"/>
      <c r="T2829"/>
    </row>
    <row r="2830" spans="9:20" x14ac:dyDescent="0.25">
      <c r="I2830"/>
      <c r="L2830"/>
      <c r="M2830"/>
      <c r="Q2830"/>
      <c r="T2830"/>
    </row>
    <row r="2831" spans="9:20" x14ac:dyDescent="0.25">
      <c r="I2831"/>
      <c r="L2831"/>
      <c r="M2831"/>
      <c r="Q2831"/>
      <c r="T2831"/>
    </row>
    <row r="2832" spans="9:20" x14ac:dyDescent="0.25">
      <c r="I2832"/>
      <c r="L2832"/>
      <c r="M2832"/>
      <c r="Q2832"/>
      <c r="T2832"/>
    </row>
    <row r="2833" spans="9:20" x14ac:dyDescent="0.25">
      <c r="I2833"/>
      <c r="L2833"/>
      <c r="M2833"/>
      <c r="Q2833"/>
      <c r="T2833"/>
    </row>
    <row r="2834" spans="9:20" x14ac:dyDescent="0.25">
      <c r="I2834"/>
      <c r="L2834"/>
      <c r="M2834"/>
      <c r="Q2834"/>
      <c r="T2834"/>
    </row>
    <row r="2835" spans="9:20" x14ac:dyDescent="0.25">
      <c r="I2835"/>
      <c r="L2835"/>
      <c r="M2835"/>
      <c r="Q2835"/>
      <c r="T2835"/>
    </row>
    <row r="2836" spans="9:20" x14ac:dyDescent="0.25">
      <c r="I2836"/>
      <c r="L2836"/>
      <c r="M2836"/>
      <c r="Q2836"/>
      <c r="T2836"/>
    </row>
    <row r="2837" spans="9:20" x14ac:dyDescent="0.25">
      <c r="I2837"/>
      <c r="L2837"/>
      <c r="M2837"/>
      <c r="Q2837"/>
      <c r="T2837"/>
    </row>
    <row r="2838" spans="9:20" x14ac:dyDescent="0.25">
      <c r="I2838"/>
      <c r="L2838"/>
      <c r="M2838"/>
      <c r="Q2838"/>
      <c r="T2838"/>
    </row>
    <row r="2839" spans="9:20" x14ac:dyDescent="0.25">
      <c r="I2839"/>
      <c r="L2839"/>
      <c r="M2839"/>
      <c r="Q2839"/>
      <c r="T2839"/>
    </row>
    <row r="2840" spans="9:20" x14ac:dyDescent="0.25">
      <c r="I2840"/>
      <c r="L2840"/>
      <c r="M2840"/>
      <c r="Q2840"/>
      <c r="T2840"/>
    </row>
    <row r="2841" spans="9:20" x14ac:dyDescent="0.25">
      <c r="I2841"/>
      <c r="L2841"/>
      <c r="M2841"/>
      <c r="Q2841"/>
      <c r="T2841"/>
    </row>
    <row r="2842" spans="9:20" x14ac:dyDescent="0.25">
      <c r="I2842"/>
      <c r="L2842"/>
      <c r="M2842"/>
      <c r="Q2842"/>
      <c r="T2842"/>
    </row>
    <row r="2843" spans="9:20" x14ac:dyDescent="0.25">
      <c r="I2843"/>
      <c r="L2843"/>
      <c r="M2843"/>
      <c r="Q2843"/>
      <c r="T2843"/>
    </row>
    <row r="2844" spans="9:20" x14ac:dyDescent="0.25">
      <c r="I2844"/>
      <c r="L2844"/>
      <c r="M2844"/>
      <c r="Q2844"/>
      <c r="T2844"/>
    </row>
    <row r="2845" spans="9:20" x14ac:dyDescent="0.25">
      <c r="I2845"/>
      <c r="L2845"/>
      <c r="M2845"/>
      <c r="Q2845"/>
      <c r="T2845"/>
    </row>
    <row r="2846" spans="9:20" x14ac:dyDescent="0.25">
      <c r="I2846"/>
      <c r="L2846"/>
      <c r="M2846"/>
      <c r="Q2846"/>
      <c r="T2846"/>
    </row>
    <row r="2847" spans="9:20" x14ac:dyDescent="0.25">
      <c r="I2847"/>
      <c r="L2847"/>
      <c r="M2847"/>
      <c r="Q2847"/>
      <c r="T2847"/>
    </row>
    <row r="2848" spans="9:20" x14ac:dyDescent="0.25">
      <c r="I2848"/>
      <c r="L2848"/>
      <c r="M2848"/>
      <c r="Q2848"/>
      <c r="T2848"/>
    </row>
    <row r="2849" spans="9:20" x14ac:dyDescent="0.25">
      <c r="I2849"/>
      <c r="L2849"/>
      <c r="M2849"/>
      <c r="Q2849"/>
      <c r="T2849"/>
    </row>
    <row r="2850" spans="9:20" x14ac:dyDescent="0.25">
      <c r="I2850"/>
      <c r="L2850"/>
      <c r="M2850"/>
      <c r="Q2850"/>
      <c r="T2850"/>
    </row>
    <row r="2851" spans="9:20" x14ac:dyDescent="0.25">
      <c r="I2851"/>
      <c r="L2851"/>
      <c r="M2851"/>
      <c r="Q2851"/>
      <c r="T2851"/>
    </row>
    <row r="2852" spans="9:20" x14ac:dyDescent="0.25">
      <c r="I2852"/>
      <c r="L2852"/>
      <c r="M2852"/>
      <c r="Q2852"/>
      <c r="T2852"/>
    </row>
    <row r="2853" spans="9:20" x14ac:dyDescent="0.25">
      <c r="I2853"/>
      <c r="L2853"/>
      <c r="M2853"/>
      <c r="Q2853"/>
      <c r="T2853"/>
    </row>
    <row r="2854" spans="9:20" x14ac:dyDescent="0.25">
      <c r="I2854"/>
      <c r="L2854"/>
      <c r="M2854"/>
      <c r="Q2854"/>
      <c r="T2854"/>
    </row>
    <row r="2855" spans="9:20" x14ac:dyDescent="0.25">
      <c r="I2855"/>
      <c r="L2855"/>
      <c r="M2855"/>
      <c r="Q2855"/>
      <c r="T2855"/>
    </row>
    <row r="2856" spans="9:20" x14ac:dyDescent="0.25">
      <c r="I2856"/>
      <c r="L2856"/>
      <c r="M2856"/>
      <c r="Q2856"/>
      <c r="T2856"/>
    </row>
    <row r="2857" spans="9:20" x14ac:dyDescent="0.25">
      <c r="I2857"/>
      <c r="L2857"/>
      <c r="M2857"/>
      <c r="Q2857"/>
      <c r="T2857"/>
    </row>
    <row r="2858" spans="9:20" x14ac:dyDescent="0.25">
      <c r="I2858"/>
      <c r="L2858"/>
      <c r="M2858"/>
      <c r="Q2858"/>
      <c r="T2858"/>
    </row>
    <row r="2859" spans="9:20" x14ac:dyDescent="0.25">
      <c r="I2859"/>
      <c r="L2859"/>
      <c r="M2859"/>
      <c r="Q2859"/>
      <c r="T2859"/>
    </row>
    <row r="2860" spans="9:20" x14ac:dyDescent="0.25">
      <c r="I2860"/>
      <c r="L2860"/>
      <c r="M2860"/>
      <c r="Q2860"/>
      <c r="T2860"/>
    </row>
    <row r="2861" spans="9:20" x14ac:dyDescent="0.25">
      <c r="I2861"/>
      <c r="L2861"/>
      <c r="M2861"/>
      <c r="Q2861"/>
      <c r="T2861"/>
    </row>
    <row r="2862" spans="9:20" x14ac:dyDescent="0.25">
      <c r="I2862"/>
      <c r="L2862"/>
      <c r="M2862"/>
      <c r="Q2862"/>
      <c r="T2862"/>
    </row>
    <row r="2863" spans="9:20" x14ac:dyDescent="0.25">
      <c r="I2863"/>
      <c r="L2863"/>
      <c r="M2863"/>
      <c r="Q2863"/>
      <c r="T2863"/>
    </row>
    <row r="2864" spans="9:20" x14ac:dyDescent="0.25">
      <c r="I2864"/>
      <c r="L2864"/>
      <c r="M2864"/>
      <c r="Q2864"/>
      <c r="T2864"/>
    </row>
    <row r="2865" spans="9:20" x14ac:dyDescent="0.25">
      <c r="I2865"/>
      <c r="L2865"/>
      <c r="M2865"/>
      <c r="Q2865"/>
      <c r="T2865"/>
    </row>
    <row r="2866" spans="9:20" x14ac:dyDescent="0.25">
      <c r="I2866"/>
      <c r="L2866"/>
      <c r="M2866"/>
      <c r="Q2866"/>
      <c r="T2866"/>
    </row>
    <row r="2867" spans="9:20" x14ac:dyDescent="0.25">
      <c r="I2867"/>
      <c r="L2867"/>
      <c r="M2867"/>
      <c r="Q2867"/>
      <c r="T2867"/>
    </row>
    <row r="2868" spans="9:20" x14ac:dyDescent="0.25">
      <c r="I2868"/>
      <c r="L2868"/>
      <c r="M2868"/>
      <c r="Q2868"/>
      <c r="T2868"/>
    </row>
    <row r="2869" spans="9:20" x14ac:dyDescent="0.25">
      <c r="I2869"/>
      <c r="L2869"/>
      <c r="M2869"/>
      <c r="Q2869"/>
      <c r="T2869"/>
    </row>
    <row r="2870" spans="9:20" x14ac:dyDescent="0.25">
      <c r="I2870"/>
      <c r="L2870"/>
      <c r="M2870"/>
      <c r="Q2870"/>
      <c r="T2870"/>
    </row>
    <row r="2871" spans="9:20" x14ac:dyDescent="0.25">
      <c r="I2871"/>
      <c r="L2871"/>
      <c r="M2871"/>
      <c r="Q2871"/>
      <c r="T2871"/>
    </row>
    <row r="2872" spans="9:20" x14ac:dyDescent="0.25">
      <c r="I2872"/>
      <c r="L2872"/>
      <c r="M2872"/>
      <c r="Q2872"/>
      <c r="T2872"/>
    </row>
    <row r="2873" spans="9:20" x14ac:dyDescent="0.25">
      <c r="I2873"/>
      <c r="L2873"/>
      <c r="M2873"/>
      <c r="Q2873"/>
      <c r="T2873"/>
    </row>
    <row r="2874" spans="9:20" x14ac:dyDescent="0.25">
      <c r="I2874"/>
      <c r="L2874"/>
      <c r="M2874"/>
      <c r="Q2874"/>
      <c r="T2874"/>
    </row>
    <row r="2875" spans="9:20" x14ac:dyDescent="0.25">
      <c r="I2875"/>
      <c r="L2875"/>
      <c r="M2875"/>
      <c r="Q2875"/>
      <c r="T2875"/>
    </row>
    <row r="2876" spans="9:20" x14ac:dyDescent="0.25">
      <c r="I2876"/>
      <c r="L2876"/>
      <c r="M2876"/>
      <c r="Q2876"/>
      <c r="T2876"/>
    </row>
    <row r="2877" spans="9:20" x14ac:dyDescent="0.25">
      <c r="I2877"/>
      <c r="L2877"/>
      <c r="M2877"/>
      <c r="Q2877"/>
      <c r="T2877"/>
    </row>
    <row r="2878" spans="9:20" x14ac:dyDescent="0.25">
      <c r="I2878"/>
      <c r="L2878"/>
      <c r="M2878"/>
      <c r="Q2878"/>
      <c r="T2878"/>
    </row>
    <row r="2879" spans="9:20" x14ac:dyDescent="0.25">
      <c r="I2879"/>
      <c r="L2879"/>
      <c r="M2879"/>
      <c r="Q2879"/>
      <c r="T2879"/>
    </row>
    <row r="2880" spans="9:20" x14ac:dyDescent="0.25">
      <c r="I2880"/>
      <c r="L2880"/>
      <c r="M2880"/>
      <c r="Q2880"/>
      <c r="T2880"/>
    </row>
    <row r="2881" spans="9:20" x14ac:dyDescent="0.25">
      <c r="I2881"/>
      <c r="L2881"/>
      <c r="M2881"/>
      <c r="Q2881"/>
      <c r="T2881"/>
    </row>
    <row r="2882" spans="9:20" x14ac:dyDescent="0.25">
      <c r="I2882"/>
      <c r="L2882"/>
      <c r="M2882"/>
      <c r="Q2882"/>
      <c r="T2882"/>
    </row>
    <row r="2883" spans="9:20" x14ac:dyDescent="0.25">
      <c r="I2883"/>
      <c r="L2883"/>
      <c r="M2883"/>
      <c r="Q2883"/>
      <c r="T2883"/>
    </row>
    <row r="2884" spans="9:20" x14ac:dyDescent="0.25">
      <c r="I2884"/>
      <c r="L2884"/>
      <c r="M2884"/>
      <c r="Q2884"/>
      <c r="T2884"/>
    </row>
    <row r="2885" spans="9:20" x14ac:dyDescent="0.25">
      <c r="I2885"/>
      <c r="L2885"/>
      <c r="M2885"/>
      <c r="Q2885"/>
      <c r="T2885"/>
    </row>
    <row r="2886" spans="9:20" x14ac:dyDescent="0.25">
      <c r="I2886"/>
      <c r="L2886"/>
      <c r="M2886"/>
      <c r="Q2886"/>
      <c r="T2886"/>
    </row>
    <row r="2887" spans="9:20" x14ac:dyDescent="0.25">
      <c r="I2887"/>
      <c r="L2887"/>
      <c r="M2887"/>
      <c r="Q2887"/>
      <c r="T2887"/>
    </row>
    <row r="2888" spans="9:20" x14ac:dyDescent="0.25">
      <c r="I2888"/>
      <c r="L2888"/>
      <c r="M2888"/>
      <c r="Q2888"/>
      <c r="T2888"/>
    </row>
    <row r="2889" spans="9:20" x14ac:dyDescent="0.25">
      <c r="I2889"/>
      <c r="L2889"/>
      <c r="M2889"/>
      <c r="Q2889"/>
      <c r="T2889"/>
    </row>
    <row r="2890" spans="9:20" x14ac:dyDescent="0.25">
      <c r="I2890"/>
      <c r="L2890"/>
      <c r="M2890"/>
      <c r="Q2890"/>
      <c r="T2890"/>
    </row>
    <row r="2891" spans="9:20" x14ac:dyDescent="0.25">
      <c r="I2891"/>
      <c r="L2891"/>
      <c r="M2891"/>
      <c r="Q2891"/>
      <c r="T2891"/>
    </row>
    <row r="2892" spans="9:20" x14ac:dyDescent="0.25">
      <c r="I2892"/>
      <c r="L2892"/>
      <c r="M2892"/>
      <c r="Q2892"/>
      <c r="T2892"/>
    </row>
    <row r="2893" spans="9:20" x14ac:dyDescent="0.25">
      <c r="I2893"/>
      <c r="L2893"/>
      <c r="M2893"/>
      <c r="Q2893"/>
      <c r="T2893"/>
    </row>
    <row r="2894" spans="9:20" x14ac:dyDescent="0.25">
      <c r="I2894"/>
      <c r="L2894"/>
      <c r="M2894"/>
      <c r="Q2894"/>
      <c r="T2894"/>
    </row>
    <row r="2895" spans="9:20" x14ac:dyDescent="0.25">
      <c r="I2895"/>
      <c r="L2895"/>
      <c r="M2895"/>
      <c r="Q2895"/>
      <c r="T2895"/>
    </row>
    <row r="2896" spans="9:20" x14ac:dyDescent="0.25">
      <c r="I2896"/>
      <c r="L2896"/>
      <c r="M2896"/>
      <c r="Q2896"/>
      <c r="T2896"/>
    </row>
    <row r="2897" spans="9:20" x14ac:dyDescent="0.25">
      <c r="I2897"/>
      <c r="L2897"/>
      <c r="M2897"/>
      <c r="Q2897"/>
      <c r="T2897"/>
    </row>
    <row r="2898" spans="9:20" x14ac:dyDescent="0.25">
      <c r="I2898"/>
      <c r="L2898"/>
      <c r="M2898"/>
      <c r="Q2898"/>
      <c r="T2898"/>
    </row>
    <row r="2899" spans="9:20" x14ac:dyDescent="0.25">
      <c r="I2899"/>
      <c r="L2899"/>
      <c r="M2899"/>
      <c r="Q2899"/>
      <c r="T2899"/>
    </row>
    <row r="2900" spans="9:20" x14ac:dyDescent="0.25">
      <c r="I2900"/>
      <c r="L2900"/>
      <c r="M2900"/>
      <c r="Q2900"/>
      <c r="T2900"/>
    </row>
    <row r="2901" spans="9:20" x14ac:dyDescent="0.25">
      <c r="I2901"/>
      <c r="L2901"/>
      <c r="M2901"/>
      <c r="Q2901"/>
      <c r="T2901"/>
    </row>
    <row r="2902" spans="9:20" x14ac:dyDescent="0.25">
      <c r="I2902"/>
      <c r="L2902"/>
      <c r="M2902"/>
      <c r="Q2902"/>
      <c r="T2902"/>
    </row>
    <row r="2903" spans="9:20" x14ac:dyDescent="0.25">
      <c r="I2903"/>
      <c r="L2903"/>
      <c r="M2903"/>
      <c r="Q2903"/>
      <c r="T2903"/>
    </row>
    <row r="2904" spans="9:20" x14ac:dyDescent="0.25">
      <c r="I2904"/>
      <c r="L2904"/>
      <c r="M2904"/>
      <c r="Q2904"/>
      <c r="T2904"/>
    </row>
    <row r="2905" spans="9:20" x14ac:dyDescent="0.25">
      <c r="I2905"/>
      <c r="L2905"/>
      <c r="M2905"/>
      <c r="Q2905"/>
      <c r="T2905"/>
    </row>
    <row r="2906" spans="9:20" x14ac:dyDescent="0.25">
      <c r="I2906"/>
      <c r="L2906"/>
      <c r="M2906"/>
      <c r="Q2906"/>
      <c r="T2906"/>
    </row>
    <row r="2907" spans="9:20" x14ac:dyDescent="0.25">
      <c r="I2907"/>
      <c r="L2907"/>
      <c r="M2907"/>
      <c r="Q2907"/>
      <c r="T2907"/>
    </row>
    <row r="2908" spans="9:20" x14ac:dyDescent="0.25">
      <c r="I2908"/>
      <c r="L2908"/>
      <c r="M2908"/>
      <c r="Q2908"/>
      <c r="T2908"/>
    </row>
    <row r="2909" spans="9:20" x14ac:dyDescent="0.25">
      <c r="I2909"/>
      <c r="L2909"/>
      <c r="M2909"/>
      <c r="Q2909"/>
      <c r="T2909"/>
    </row>
    <row r="2910" spans="9:20" x14ac:dyDescent="0.25">
      <c r="I2910"/>
      <c r="L2910"/>
      <c r="M2910"/>
      <c r="Q2910"/>
      <c r="T2910"/>
    </row>
    <row r="2911" spans="9:20" x14ac:dyDescent="0.25">
      <c r="I2911"/>
      <c r="L2911"/>
      <c r="M2911"/>
      <c r="Q2911"/>
      <c r="T2911"/>
    </row>
    <row r="2912" spans="9:20" x14ac:dyDescent="0.25">
      <c r="I2912"/>
      <c r="L2912"/>
      <c r="M2912"/>
      <c r="Q2912"/>
      <c r="T2912"/>
    </row>
    <row r="2913" spans="9:20" x14ac:dyDescent="0.25">
      <c r="I2913"/>
      <c r="L2913"/>
      <c r="M2913"/>
      <c r="Q2913"/>
      <c r="T2913"/>
    </row>
    <row r="2914" spans="9:20" x14ac:dyDescent="0.25">
      <c r="I2914"/>
      <c r="L2914"/>
      <c r="M2914"/>
      <c r="Q2914"/>
      <c r="T2914"/>
    </row>
    <row r="2915" spans="9:20" x14ac:dyDescent="0.25">
      <c r="I2915"/>
      <c r="L2915"/>
      <c r="M2915"/>
      <c r="Q2915"/>
      <c r="T2915"/>
    </row>
    <row r="2916" spans="9:20" x14ac:dyDescent="0.25">
      <c r="I2916"/>
      <c r="L2916"/>
      <c r="M2916"/>
      <c r="Q2916"/>
      <c r="T2916"/>
    </row>
    <row r="2917" spans="9:20" x14ac:dyDescent="0.25">
      <c r="I2917"/>
      <c r="L2917"/>
      <c r="M2917"/>
      <c r="Q2917"/>
      <c r="T2917"/>
    </row>
    <row r="2918" spans="9:20" x14ac:dyDescent="0.25">
      <c r="I2918"/>
      <c r="L2918"/>
      <c r="M2918"/>
      <c r="Q2918"/>
      <c r="T2918"/>
    </row>
    <row r="2919" spans="9:20" x14ac:dyDescent="0.25">
      <c r="I2919"/>
      <c r="L2919"/>
      <c r="M2919"/>
      <c r="Q2919"/>
      <c r="T2919"/>
    </row>
    <row r="2920" spans="9:20" x14ac:dyDescent="0.25">
      <c r="I2920"/>
      <c r="L2920"/>
      <c r="M2920"/>
      <c r="Q2920"/>
      <c r="T2920"/>
    </row>
    <row r="2921" spans="9:20" x14ac:dyDescent="0.25">
      <c r="I2921"/>
      <c r="L2921"/>
      <c r="M2921"/>
      <c r="Q2921"/>
      <c r="T2921"/>
    </row>
    <row r="2922" spans="9:20" x14ac:dyDescent="0.25">
      <c r="I2922"/>
      <c r="L2922"/>
      <c r="M2922"/>
      <c r="Q2922"/>
      <c r="T2922"/>
    </row>
    <row r="2923" spans="9:20" x14ac:dyDescent="0.25">
      <c r="I2923"/>
      <c r="L2923"/>
      <c r="M2923"/>
      <c r="Q2923"/>
      <c r="T2923"/>
    </row>
    <row r="2924" spans="9:20" x14ac:dyDescent="0.25">
      <c r="I2924"/>
      <c r="L2924"/>
      <c r="M2924"/>
      <c r="Q2924"/>
      <c r="T2924"/>
    </row>
    <row r="2925" spans="9:20" x14ac:dyDescent="0.25">
      <c r="I2925"/>
      <c r="L2925"/>
      <c r="M2925"/>
      <c r="Q2925"/>
      <c r="T2925"/>
    </row>
    <row r="2926" spans="9:20" x14ac:dyDescent="0.25">
      <c r="I2926"/>
      <c r="L2926"/>
      <c r="M2926"/>
      <c r="Q2926"/>
      <c r="T2926"/>
    </row>
    <row r="2927" spans="9:20" x14ac:dyDescent="0.25">
      <c r="I2927"/>
      <c r="L2927"/>
      <c r="M2927"/>
      <c r="Q2927"/>
      <c r="T2927"/>
    </row>
    <row r="2928" spans="9:20" x14ac:dyDescent="0.25">
      <c r="I2928"/>
      <c r="L2928"/>
      <c r="M2928"/>
      <c r="Q2928"/>
      <c r="T2928"/>
    </row>
    <row r="2929" spans="9:20" x14ac:dyDescent="0.25">
      <c r="I2929"/>
      <c r="L2929"/>
      <c r="M2929"/>
      <c r="Q2929"/>
      <c r="T2929"/>
    </row>
    <row r="2930" spans="9:20" x14ac:dyDescent="0.25">
      <c r="I2930"/>
      <c r="L2930"/>
      <c r="M2930"/>
      <c r="Q2930"/>
      <c r="T2930"/>
    </row>
    <row r="2931" spans="9:20" x14ac:dyDescent="0.25">
      <c r="I2931"/>
      <c r="L2931"/>
      <c r="M2931"/>
      <c r="Q2931"/>
      <c r="T2931"/>
    </row>
    <row r="2932" spans="9:20" x14ac:dyDescent="0.25">
      <c r="I2932"/>
      <c r="L2932"/>
      <c r="M2932"/>
      <c r="Q2932"/>
      <c r="T2932"/>
    </row>
    <row r="2933" spans="9:20" x14ac:dyDescent="0.25">
      <c r="I2933"/>
      <c r="L2933"/>
      <c r="M2933"/>
      <c r="Q2933"/>
      <c r="T2933"/>
    </row>
    <row r="2934" spans="9:20" x14ac:dyDescent="0.25">
      <c r="I2934"/>
      <c r="L2934"/>
      <c r="M2934"/>
      <c r="Q2934"/>
      <c r="T2934"/>
    </row>
    <row r="2935" spans="9:20" x14ac:dyDescent="0.25">
      <c r="I2935"/>
      <c r="L2935"/>
      <c r="M2935"/>
      <c r="Q2935"/>
      <c r="T2935"/>
    </row>
    <row r="2936" spans="9:20" x14ac:dyDescent="0.25">
      <c r="I2936"/>
      <c r="L2936"/>
      <c r="M2936"/>
      <c r="Q2936"/>
      <c r="T2936"/>
    </row>
    <row r="2937" spans="9:20" x14ac:dyDescent="0.25">
      <c r="I2937"/>
      <c r="L2937"/>
      <c r="M2937"/>
      <c r="Q2937"/>
      <c r="T2937"/>
    </row>
    <row r="2938" spans="9:20" x14ac:dyDescent="0.25">
      <c r="I2938"/>
      <c r="L2938"/>
      <c r="M2938"/>
      <c r="Q2938"/>
      <c r="T2938"/>
    </row>
    <row r="2939" spans="9:20" x14ac:dyDescent="0.25">
      <c r="I2939"/>
      <c r="L2939"/>
      <c r="M2939"/>
      <c r="Q2939"/>
      <c r="T2939"/>
    </row>
    <row r="2940" spans="9:20" x14ac:dyDescent="0.25">
      <c r="I2940"/>
      <c r="L2940"/>
      <c r="M2940"/>
      <c r="Q2940"/>
      <c r="T2940"/>
    </row>
    <row r="2941" spans="9:20" x14ac:dyDescent="0.25">
      <c r="I2941"/>
      <c r="L2941"/>
      <c r="M2941"/>
      <c r="Q2941"/>
      <c r="T2941"/>
    </row>
    <row r="2942" spans="9:20" x14ac:dyDescent="0.25">
      <c r="I2942"/>
      <c r="L2942"/>
      <c r="M2942"/>
      <c r="Q2942"/>
      <c r="T2942"/>
    </row>
    <row r="2943" spans="9:20" x14ac:dyDescent="0.25">
      <c r="I2943"/>
      <c r="L2943"/>
      <c r="M2943"/>
      <c r="Q2943"/>
      <c r="T2943"/>
    </row>
    <row r="2944" spans="9:20" x14ac:dyDescent="0.25">
      <c r="I2944"/>
      <c r="L2944"/>
      <c r="M2944"/>
      <c r="Q2944"/>
      <c r="T2944"/>
    </row>
    <row r="2945" spans="9:20" x14ac:dyDescent="0.25">
      <c r="I2945"/>
      <c r="L2945"/>
      <c r="M2945"/>
      <c r="Q2945"/>
      <c r="T2945"/>
    </row>
    <row r="2946" spans="9:20" x14ac:dyDescent="0.25">
      <c r="I2946"/>
      <c r="L2946"/>
      <c r="M2946"/>
      <c r="Q2946"/>
      <c r="T2946"/>
    </row>
    <row r="2947" spans="9:20" x14ac:dyDescent="0.25">
      <c r="I2947"/>
      <c r="L2947"/>
      <c r="M2947"/>
      <c r="Q2947"/>
      <c r="T2947"/>
    </row>
    <row r="2948" spans="9:20" x14ac:dyDescent="0.25">
      <c r="I2948"/>
      <c r="L2948"/>
      <c r="M2948"/>
      <c r="Q2948"/>
      <c r="T2948"/>
    </row>
    <row r="2949" spans="9:20" x14ac:dyDescent="0.25">
      <c r="I2949"/>
      <c r="L2949"/>
      <c r="M2949"/>
      <c r="Q2949"/>
      <c r="T2949"/>
    </row>
    <row r="2950" spans="9:20" x14ac:dyDescent="0.25">
      <c r="I2950"/>
      <c r="L2950"/>
      <c r="M2950"/>
      <c r="Q2950"/>
      <c r="T2950"/>
    </row>
    <row r="2951" spans="9:20" x14ac:dyDescent="0.25">
      <c r="I2951"/>
      <c r="L2951"/>
      <c r="M2951"/>
      <c r="Q2951"/>
      <c r="T2951"/>
    </row>
    <row r="2952" spans="9:20" x14ac:dyDescent="0.25">
      <c r="I2952"/>
      <c r="L2952"/>
      <c r="M2952"/>
      <c r="Q2952"/>
      <c r="T2952"/>
    </row>
    <row r="2953" spans="9:20" x14ac:dyDescent="0.25">
      <c r="I2953"/>
      <c r="L2953"/>
      <c r="M2953"/>
      <c r="Q2953"/>
      <c r="T2953"/>
    </row>
    <row r="2954" spans="9:20" x14ac:dyDescent="0.25">
      <c r="I2954"/>
      <c r="L2954"/>
      <c r="M2954"/>
      <c r="Q2954"/>
      <c r="T2954"/>
    </row>
    <row r="2955" spans="9:20" x14ac:dyDescent="0.25">
      <c r="I2955"/>
      <c r="L2955"/>
      <c r="M2955"/>
      <c r="Q2955"/>
      <c r="T2955"/>
    </row>
    <row r="2956" spans="9:20" x14ac:dyDescent="0.25">
      <c r="I2956"/>
      <c r="L2956"/>
      <c r="M2956"/>
      <c r="Q2956"/>
      <c r="T2956"/>
    </row>
    <row r="2957" spans="9:20" x14ac:dyDescent="0.25">
      <c r="I2957"/>
      <c r="L2957"/>
      <c r="M2957"/>
      <c r="Q2957"/>
      <c r="T2957"/>
    </row>
    <row r="2958" spans="9:20" x14ac:dyDescent="0.25">
      <c r="I2958"/>
      <c r="L2958"/>
      <c r="M2958"/>
      <c r="Q2958"/>
      <c r="T2958"/>
    </row>
    <row r="2959" spans="9:20" x14ac:dyDescent="0.25">
      <c r="I2959"/>
      <c r="L2959"/>
      <c r="M2959"/>
      <c r="Q2959"/>
      <c r="T2959"/>
    </row>
    <row r="2960" spans="9:20" x14ac:dyDescent="0.25">
      <c r="I2960"/>
      <c r="L2960"/>
      <c r="M2960"/>
      <c r="Q2960"/>
      <c r="T2960"/>
    </row>
    <row r="2961" spans="9:20" x14ac:dyDescent="0.25">
      <c r="I2961"/>
      <c r="L2961"/>
      <c r="M2961"/>
      <c r="Q2961"/>
      <c r="T2961"/>
    </row>
    <row r="2962" spans="9:20" x14ac:dyDescent="0.25">
      <c r="I2962"/>
      <c r="L2962"/>
      <c r="M2962"/>
      <c r="Q2962"/>
      <c r="T2962"/>
    </row>
    <row r="2963" spans="9:20" x14ac:dyDescent="0.25">
      <c r="I2963"/>
      <c r="L2963"/>
      <c r="M2963"/>
      <c r="Q2963"/>
      <c r="T2963"/>
    </row>
    <row r="2964" spans="9:20" x14ac:dyDescent="0.25">
      <c r="I2964"/>
      <c r="L2964"/>
      <c r="M2964"/>
      <c r="Q2964"/>
      <c r="T2964"/>
    </row>
    <row r="2965" spans="9:20" x14ac:dyDescent="0.25">
      <c r="I2965"/>
      <c r="L2965"/>
      <c r="M2965"/>
      <c r="Q2965"/>
      <c r="T2965"/>
    </row>
    <row r="2966" spans="9:20" x14ac:dyDescent="0.25">
      <c r="I2966"/>
      <c r="L2966"/>
      <c r="M2966"/>
      <c r="Q2966"/>
      <c r="T2966"/>
    </row>
    <row r="2967" spans="9:20" x14ac:dyDescent="0.25">
      <c r="I2967"/>
      <c r="L2967"/>
      <c r="M2967"/>
      <c r="Q2967"/>
      <c r="T2967"/>
    </row>
    <row r="2968" spans="9:20" x14ac:dyDescent="0.25">
      <c r="I2968"/>
      <c r="L2968"/>
      <c r="M2968"/>
      <c r="Q2968"/>
      <c r="T2968"/>
    </row>
    <row r="2969" spans="9:20" x14ac:dyDescent="0.25">
      <c r="I2969"/>
      <c r="L2969"/>
      <c r="M2969"/>
      <c r="Q2969"/>
      <c r="T2969"/>
    </row>
    <row r="2970" spans="9:20" x14ac:dyDescent="0.25">
      <c r="I2970"/>
      <c r="L2970"/>
      <c r="M2970"/>
      <c r="Q2970"/>
      <c r="T2970"/>
    </row>
    <row r="2971" spans="9:20" x14ac:dyDescent="0.25">
      <c r="I2971"/>
      <c r="L2971"/>
      <c r="M2971"/>
      <c r="Q2971"/>
      <c r="T2971"/>
    </row>
    <row r="2972" spans="9:20" x14ac:dyDescent="0.25">
      <c r="I2972"/>
      <c r="L2972"/>
      <c r="M2972"/>
      <c r="Q2972"/>
      <c r="T2972"/>
    </row>
    <row r="2973" spans="9:20" x14ac:dyDescent="0.25">
      <c r="I2973"/>
      <c r="L2973"/>
      <c r="M2973"/>
      <c r="Q2973"/>
      <c r="T2973"/>
    </row>
    <row r="2974" spans="9:20" x14ac:dyDescent="0.25">
      <c r="I2974"/>
      <c r="L2974"/>
      <c r="M2974"/>
      <c r="Q2974"/>
      <c r="T2974"/>
    </row>
    <row r="2975" spans="9:20" x14ac:dyDescent="0.25">
      <c r="I2975"/>
      <c r="L2975"/>
      <c r="M2975"/>
      <c r="Q2975"/>
      <c r="T2975"/>
    </row>
    <row r="2976" spans="9:20" x14ac:dyDescent="0.25">
      <c r="I2976"/>
      <c r="L2976"/>
      <c r="M2976"/>
      <c r="Q2976"/>
      <c r="T2976"/>
    </row>
    <row r="2977" spans="9:20" x14ac:dyDescent="0.25">
      <c r="I2977"/>
      <c r="L2977"/>
      <c r="M2977"/>
      <c r="Q2977"/>
      <c r="T2977"/>
    </row>
    <row r="2978" spans="9:20" x14ac:dyDescent="0.25">
      <c r="I2978"/>
      <c r="L2978"/>
      <c r="M2978"/>
      <c r="Q2978"/>
      <c r="T2978"/>
    </row>
    <row r="2979" spans="9:20" x14ac:dyDescent="0.25">
      <c r="I2979"/>
      <c r="L2979"/>
      <c r="M2979"/>
      <c r="Q2979"/>
      <c r="T2979"/>
    </row>
    <row r="2980" spans="9:20" x14ac:dyDescent="0.25">
      <c r="I2980"/>
      <c r="L2980"/>
      <c r="M2980"/>
      <c r="Q2980"/>
      <c r="T2980"/>
    </row>
    <row r="2981" spans="9:20" x14ac:dyDescent="0.25">
      <c r="I2981"/>
      <c r="L2981"/>
      <c r="M2981"/>
      <c r="Q2981"/>
      <c r="T2981"/>
    </row>
    <row r="2982" spans="9:20" x14ac:dyDescent="0.25">
      <c r="I2982"/>
      <c r="L2982"/>
      <c r="M2982"/>
      <c r="Q2982"/>
      <c r="T2982"/>
    </row>
    <row r="2983" spans="9:20" x14ac:dyDescent="0.25">
      <c r="I2983"/>
      <c r="L2983"/>
      <c r="M2983"/>
      <c r="Q2983"/>
      <c r="T2983"/>
    </row>
    <row r="2984" spans="9:20" x14ac:dyDescent="0.25">
      <c r="I2984"/>
      <c r="L2984"/>
      <c r="M2984"/>
      <c r="Q2984"/>
      <c r="T2984"/>
    </row>
    <row r="2985" spans="9:20" x14ac:dyDescent="0.25">
      <c r="I2985"/>
      <c r="L2985"/>
      <c r="M2985"/>
      <c r="Q2985"/>
      <c r="T2985"/>
    </row>
    <row r="2986" spans="9:20" x14ac:dyDescent="0.25">
      <c r="I2986"/>
      <c r="L2986"/>
      <c r="M2986"/>
      <c r="Q2986"/>
      <c r="T2986"/>
    </row>
    <row r="2987" spans="9:20" x14ac:dyDescent="0.25">
      <c r="I2987"/>
      <c r="L2987"/>
      <c r="M2987"/>
      <c r="Q2987"/>
      <c r="T2987"/>
    </row>
    <row r="2988" spans="9:20" x14ac:dyDescent="0.25">
      <c r="I2988"/>
      <c r="L2988"/>
      <c r="M2988"/>
      <c r="Q2988"/>
      <c r="T2988"/>
    </row>
    <row r="2989" spans="9:20" x14ac:dyDescent="0.25">
      <c r="I2989"/>
      <c r="L2989"/>
      <c r="M2989"/>
      <c r="Q2989"/>
      <c r="T2989"/>
    </row>
    <row r="2990" spans="9:20" x14ac:dyDescent="0.25">
      <c r="I2990"/>
      <c r="L2990"/>
      <c r="M2990"/>
      <c r="Q2990"/>
      <c r="T2990"/>
    </row>
    <row r="2991" spans="9:20" x14ac:dyDescent="0.25">
      <c r="I2991"/>
      <c r="L2991"/>
      <c r="M2991"/>
      <c r="Q2991"/>
      <c r="T2991"/>
    </row>
    <row r="2992" spans="9:20" x14ac:dyDescent="0.25">
      <c r="I2992"/>
      <c r="L2992"/>
      <c r="M2992"/>
      <c r="Q2992"/>
      <c r="T2992"/>
    </row>
    <row r="2993" spans="9:20" x14ac:dyDescent="0.25">
      <c r="I2993"/>
      <c r="L2993"/>
      <c r="M2993"/>
      <c r="Q2993"/>
      <c r="T2993"/>
    </row>
    <row r="2994" spans="9:20" x14ac:dyDescent="0.25">
      <c r="I2994"/>
      <c r="L2994"/>
      <c r="M2994"/>
      <c r="Q2994"/>
      <c r="T2994"/>
    </row>
    <row r="2995" spans="9:20" x14ac:dyDescent="0.25">
      <c r="I2995"/>
      <c r="L2995"/>
      <c r="M2995"/>
      <c r="Q2995"/>
      <c r="T2995"/>
    </row>
    <row r="2996" spans="9:20" x14ac:dyDescent="0.25">
      <c r="I2996"/>
      <c r="L2996"/>
      <c r="M2996"/>
      <c r="Q2996"/>
      <c r="T2996"/>
    </row>
    <row r="2997" spans="9:20" x14ac:dyDescent="0.25">
      <c r="I2997"/>
      <c r="L2997"/>
      <c r="M2997"/>
      <c r="Q2997"/>
      <c r="T2997"/>
    </row>
    <row r="2998" spans="9:20" x14ac:dyDescent="0.25">
      <c r="I2998"/>
      <c r="L2998"/>
      <c r="M2998"/>
      <c r="Q2998"/>
      <c r="T2998"/>
    </row>
    <row r="2999" spans="9:20" x14ac:dyDescent="0.25">
      <c r="I2999"/>
      <c r="L2999"/>
      <c r="M2999"/>
      <c r="Q2999"/>
      <c r="T2999"/>
    </row>
    <row r="3000" spans="9:20" x14ac:dyDescent="0.25">
      <c r="I3000"/>
      <c r="L3000"/>
      <c r="M3000"/>
      <c r="Q3000"/>
      <c r="T3000"/>
    </row>
    <row r="3001" spans="9:20" x14ac:dyDescent="0.25">
      <c r="I3001"/>
      <c r="L3001"/>
      <c r="M3001"/>
      <c r="Q3001"/>
      <c r="T3001"/>
    </row>
    <row r="3002" spans="9:20" x14ac:dyDescent="0.25">
      <c r="I3002"/>
      <c r="L3002"/>
      <c r="M3002"/>
      <c r="Q3002"/>
      <c r="T3002"/>
    </row>
    <row r="3003" spans="9:20" x14ac:dyDescent="0.25">
      <c r="I3003"/>
      <c r="L3003"/>
      <c r="M3003"/>
      <c r="Q3003"/>
      <c r="T3003"/>
    </row>
    <row r="3004" spans="9:20" x14ac:dyDescent="0.25">
      <c r="I3004"/>
      <c r="L3004"/>
      <c r="M3004"/>
      <c r="Q3004"/>
      <c r="T3004"/>
    </row>
    <row r="3005" spans="9:20" x14ac:dyDescent="0.25">
      <c r="I3005"/>
      <c r="L3005"/>
      <c r="M3005"/>
      <c r="Q3005"/>
      <c r="T3005"/>
    </row>
    <row r="3006" spans="9:20" x14ac:dyDescent="0.25">
      <c r="I3006"/>
      <c r="L3006"/>
      <c r="M3006"/>
      <c r="Q3006"/>
      <c r="T3006"/>
    </row>
    <row r="3007" spans="9:20" x14ac:dyDescent="0.25">
      <c r="I3007"/>
      <c r="L3007"/>
      <c r="M3007"/>
      <c r="Q3007"/>
      <c r="T3007"/>
    </row>
    <row r="3008" spans="9:20" x14ac:dyDescent="0.25">
      <c r="I3008"/>
      <c r="L3008"/>
      <c r="M3008"/>
      <c r="Q3008"/>
      <c r="T3008"/>
    </row>
    <row r="3009" spans="9:20" x14ac:dyDescent="0.25">
      <c r="I3009"/>
      <c r="L3009"/>
      <c r="M3009"/>
      <c r="Q3009"/>
      <c r="T3009"/>
    </row>
    <row r="3010" spans="9:20" x14ac:dyDescent="0.25">
      <c r="I3010"/>
      <c r="L3010"/>
      <c r="M3010"/>
      <c r="Q3010"/>
      <c r="T3010"/>
    </row>
    <row r="3011" spans="9:20" x14ac:dyDescent="0.25">
      <c r="I3011"/>
      <c r="L3011"/>
      <c r="M3011"/>
      <c r="Q3011"/>
      <c r="T3011"/>
    </row>
    <row r="3012" spans="9:20" x14ac:dyDescent="0.25">
      <c r="I3012"/>
      <c r="L3012"/>
      <c r="M3012"/>
      <c r="Q3012"/>
      <c r="T3012"/>
    </row>
    <row r="3013" spans="9:20" x14ac:dyDescent="0.25">
      <c r="I3013"/>
      <c r="L3013"/>
      <c r="M3013"/>
      <c r="Q3013"/>
      <c r="T3013"/>
    </row>
    <row r="3014" spans="9:20" x14ac:dyDescent="0.25">
      <c r="I3014"/>
      <c r="L3014"/>
      <c r="M3014"/>
      <c r="Q3014"/>
      <c r="T3014"/>
    </row>
    <row r="3015" spans="9:20" x14ac:dyDescent="0.25">
      <c r="I3015"/>
      <c r="L3015"/>
      <c r="M3015"/>
      <c r="Q3015"/>
      <c r="T3015"/>
    </row>
    <row r="3016" spans="9:20" x14ac:dyDescent="0.25">
      <c r="I3016"/>
      <c r="L3016"/>
      <c r="M3016"/>
      <c r="Q3016"/>
      <c r="T3016"/>
    </row>
    <row r="3017" spans="9:20" x14ac:dyDescent="0.25">
      <c r="I3017"/>
      <c r="L3017"/>
      <c r="M3017"/>
      <c r="Q3017"/>
      <c r="T3017"/>
    </row>
    <row r="3018" spans="9:20" x14ac:dyDescent="0.25">
      <c r="I3018"/>
      <c r="L3018"/>
      <c r="M3018"/>
      <c r="Q3018"/>
      <c r="T3018"/>
    </row>
    <row r="3019" spans="9:20" x14ac:dyDescent="0.25">
      <c r="I3019"/>
      <c r="L3019"/>
      <c r="M3019"/>
      <c r="Q3019"/>
      <c r="T3019"/>
    </row>
    <row r="3020" spans="9:20" x14ac:dyDescent="0.25">
      <c r="I3020"/>
      <c r="L3020"/>
      <c r="M3020"/>
      <c r="Q3020"/>
      <c r="T3020"/>
    </row>
    <row r="3021" spans="9:20" x14ac:dyDescent="0.25">
      <c r="I3021"/>
      <c r="L3021"/>
      <c r="M3021"/>
      <c r="Q3021"/>
      <c r="T3021"/>
    </row>
    <row r="3022" spans="9:20" x14ac:dyDescent="0.25">
      <c r="I3022"/>
      <c r="L3022"/>
      <c r="M3022"/>
      <c r="Q3022"/>
      <c r="T3022"/>
    </row>
    <row r="3023" spans="9:20" x14ac:dyDescent="0.25">
      <c r="I3023"/>
      <c r="L3023"/>
      <c r="M3023"/>
      <c r="Q3023"/>
      <c r="T3023"/>
    </row>
    <row r="3024" spans="9:20" x14ac:dyDescent="0.25">
      <c r="I3024"/>
      <c r="L3024"/>
      <c r="M3024"/>
      <c r="Q3024"/>
      <c r="T3024"/>
    </row>
    <row r="3025" spans="9:20" x14ac:dyDescent="0.25">
      <c r="I3025"/>
      <c r="L3025"/>
      <c r="M3025"/>
      <c r="Q3025"/>
      <c r="T3025"/>
    </row>
    <row r="3026" spans="9:20" x14ac:dyDescent="0.25">
      <c r="I3026"/>
      <c r="L3026"/>
      <c r="M3026"/>
      <c r="Q3026"/>
      <c r="T3026"/>
    </row>
    <row r="3027" spans="9:20" x14ac:dyDescent="0.25">
      <c r="I3027"/>
      <c r="L3027"/>
      <c r="M3027"/>
      <c r="Q3027"/>
      <c r="T3027"/>
    </row>
    <row r="3028" spans="9:20" x14ac:dyDescent="0.25">
      <c r="I3028"/>
      <c r="L3028"/>
      <c r="M3028"/>
      <c r="Q3028"/>
      <c r="T3028"/>
    </row>
    <row r="3029" spans="9:20" x14ac:dyDescent="0.25">
      <c r="I3029"/>
      <c r="L3029"/>
      <c r="M3029"/>
      <c r="Q3029"/>
      <c r="T3029"/>
    </row>
    <row r="3030" spans="9:20" x14ac:dyDescent="0.25">
      <c r="I3030"/>
      <c r="L3030"/>
      <c r="M3030"/>
      <c r="Q3030"/>
      <c r="T3030"/>
    </row>
    <row r="3031" spans="9:20" x14ac:dyDescent="0.25">
      <c r="I3031"/>
      <c r="L3031"/>
      <c r="M3031"/>
      <c r="Q3031"/>
      <c r="T3031"/>
    </row>
    <row r="3032" spans="9:20" x14ac:dyDescent="0.25">
      <c r="I3032"/>
      <c r="L3032"/>
      <c r="M3032"/>
      <c r="Q3032"/>
      <c r="T3032"/>
    </row>
    <row r="3033" spans="9:20" x14ac:dyDescent="0.25">
      <c r="I3033"/>
      <c r="L3033"/>
      <c r="M3033"/>
      <c r="Q3033"/>
      <c r="T3033"/>
    </row>
    <row r="3034" spans="9:20" x14ac:dyDescent="0.25">
      <c r="I3034"/>
      <c r="L3034"/>
      <c r="M3034"/>
      <c r="Q3034"/>
      <c r="T3034"/>
    </row>
    <row r="3035" spans="9:20" x14ac:dyDescent="0.25">
      <c r="I3035"/>
      <c r="L3035"/>
      <c r="M3035"/>
      <c r="Q3035"/>
      <c r="T3035"/>
    </row>
    <row r="3036" spans="9:20" x14ac:dyDescent="0.25">
      <c r="I3036"/>
      <c r="L3036"/>
      <c r="M3036"/>
      <c r="Q3036"/>
      <c r="T3036"/>
    </row>
    <row r="3037" spans="9:20" x14ac:dyDescent="0.25">
      <c r="I3037"/>
      <c r="L3037"/>
      <c r="M3037"/>
      <c r="Q3037"/>
      <c r="T3037"/>
    </row>
    <row r="3038" spans="9:20" x14ac:dyDescent="0.25">
      <c r="I3038"/>
      <c r="L3038"/>
      <c r="M3038"/>
      <c r="Q3038"/>
      <c r="T3038"/>
    </row>
    <row r="3039" spans="9:20" x14ac:dyDescent="0.25">
      <c r="I3039"/>
      <c r="L3039"/>
      <c r="M3039"/>
      <c r="Q3039"/>
      <c r="T3039"/>
    </row>
    <row r="3040" spans="9:20" x14ac:dyDescent="0.25">
      <c r="I3040"/>
      <c r="L3040"/>
      <c r="M3040"/>
      <c r="Q3040"/>
      <c r="T3040"/>
    </row>
    <row r="3041" spans="9:20" x14ac:dyDescent="0.25">
      <c r="I3041"/>
      <c r="L3041"/>
      <c r="M3041"/>
      <c r="Q3041"/>
      <c r="T3041"/>
    </row>
    <row r="3042" spans="9:20" x14ac:dyDescent="0.25">
      <c r="I3042"/>
      <c r="L3042"/>
      <c r="M3042"/>
      <c r="Q3042"/>
      <c r="T3042"/>
    </row>
    <row r="3043" spans="9:20" x14ac:dyDescent="0.25">
      <c r="I3043"/>
      <c r="L3043"/>
      <c r="M3043"/>
      <c r="Q3043"/>
      <c r="T3043"/>
    </row>
    <row r="3044" spans="9:20" x14ac:dyDescent="0.25">
      <c r="I3044"/>
      <c r="L3044"/>
      <c r="M3044"/>
      <c r="Q3044"/>
      <c r="T3044"/>
    </row>
    <row r="3045" spans="9:20" x14ac:dyDescent="0.25">
      <c r="I3045"/>
      <c r="L3045"/>
      <c r="M3045"/>
      <c r="Q3045"/>
      <c r="T3045"/>
    </row>
    <row r="3046" spans="9:20" x14ac:dyDescent="0.25">
      <c r="I3046"/>
      <c r="L3046"/>
      <c r="M3046"/>
      <c r="Q3046"/>
      <c r="T3046"/>
    </row>
    <row r="3047" spans="9:20" x14ac:dyDescent="0.25">
      <c r="I3047"/>
      <c r="L3047"/>
      <c r="M3047"/>
      <c r="Q3047"/>
      <c r="T3047"/>
    </row>
    <row r="3048" spans="9:20" x14ac:dyDescent="0.25">
      <c r="I3048"/>
      <c r="L3048"/>
      <c r="M3048"/>
      <c r="Q3048"/>
      <c r="T3048"/>
    </row>
    <row r="3049" spans="9:20" x14ac:dyDescent="0.25">
      <c r="I3049"/>
      <c r="L3049"/>
      <c r="M3049"/>
      <c r="Q3049"/>
      <c r="T3049"/>
    </row>
    <row r="3050" spans="9:20" x14ac:dyDescent="0.25">
      <c r="I3050"/>
      <c r="L3050"/>
      <c r="M3050"/>
      <c r="Q3050"/>
      <c r="T3050"/>
    </row>
    <row r="3051" spans="9:20" x14ac:dyDescent="0.25">
      <c r="I3051"/>
      <c r="L3051"/>
      <c r="M3051"/>
      <c r="Q3051"/>
      <c r="T3051"/>
    </row>
    <row r="3052" spans="9:20" x14ac:dyDescent="0.25">
      <c r="I3052"/>
      <c r="L3052"/>
      <c r="M3052"/>
      <c r="Q3052"/>
      <c r="T3052"/>
    </row>
    <row r="3053" spans="9:20" x14ac:dyDescent="0.25">
      <c r="I3053"/>
      <c r="L3053"/>
      <c r="M3053"/>
      <c r="Q3053"/>
      <c r="T3053"/>
    </row>
    <row r="3054" spans="9:20" x14ac:dyDescent="0.25">
      <c r="I3054"/>
      <c r="L3054"/>
      <c r="M3054"/>
      <c r="Q3054"/>
      <c r="T3054"/>
    </row>
    <row r="3055" spans="9:20" x14ac:dyDescent="0.25">
      <c r="I3055"/>
      <c r="L3055"/>
      <c r="M3055"/>
      <c r="Q3055"/>
      <c r="T3055"/>
    </row>
    <row r="3056" spans="9:20" x14ac:dyDescent="0.25">
      <c r="I3056"/>
      <c r="L3056"/>
      <c r="M3056"/>
      <c r="Q3056"/>
      <c r="T3056"/>
    </row>
    <row r="3057" spans="9:20" x14ac:dyDescent="0.25">
      <c r="I3057"/>
      <c r="L3057"/>
      <c r="M3057"/>
      <c r="Q3057"/>
      <c r="T3057"/>
    </row>
    <row r="3058" spans="9:20" x14ac:dyDescent="0.25">
      <c r="I3058"/>
      <c r="L3058"/>
      <c r="M3058"/>
      <c r="Q3058"/>
      <c r="T3058"/>
    </row>
    <row r="3059" spans="9:20" x14ac:dyDescent="0.25">
      <c r="I3059"/>
      <c r="L3059"/>
      <c r="M3059"/>
      <c r="Q3059"/>
      <c r="T3059"/>
    </row>
    <row r="3060" spans="9:20" x14ac:dyDescent="0.25">
      <c r="I3060"/>
      <c r="L3060"/>
      <c r="M3060"/>
      <c r="Q3060"/>
      <c r="T3060"/>
    </row>
    <row r="3061" spans="9:20" x14ac:dyDescent="0.25">
      <c r="I3061"/>
      <c r="L3061"/>
      <c r="M3061"/>
      <c r="Q3061"/>
      <c r="T3061"/>
    </row>
    <row r="3062" spans="9:20" x14ac:dyDescent="0.25">
      <c r="I3062"/>
      <c r="L3062"/>
      <c r="M3062"/>
      <c r="Q3062"/>
      <c r="T3062"/>
    </row>
    <row r="3063" spans="9:20" x14ac:dyDescent="0.25">
      <c r="I3063"/>
      <c r="L3063"/>
      <c r="M3063"/>
      <c r="Q3063"/>
      <c r="T3063"/>
    </row>
    <row r="3064" spans="9:20" x14ac:dyDescent="0.25">
      <c r="I3064"/>
      <c r="L3064"/>
      <c r="M3064"/>
      <c r="Q3064"/>
      <c r="T3064"/>
    </row>
    <row r="3065" spans="9:20" x14ac:dyDescent="0.25">
      <c r="I3065"/>
      <c r="L3065"/>
      <c r="M3065"/>
      <c r="Q3065"/>
      <c r="T3065"/>
    </row>
    <row r="3066" spans="9:20" x14ac:dyDescent="0.25">
      <c r="I3066"/>
      <c r="L3066"/>
      <c r="M3066"/>
      <c r="Q3066"/>
      <c r="T3066"/>
    </row>
    <row r="3067" spans="9:20" x14ac:dyDescent="0.25">
      <c r="I3067"/>
      <c r="L3067"/>
      <c r="M3067"/>
      <c r="Q3067"/>
      <c r="T3067"/>
    </row>
    <row r="3068" spans="9:20" x14ac:dyDescent="0.25">
      <c r="I3068"/>
      <c r="L3068"/>
      <c r="M3068"/>
      <c r="Q3068"/>
      <c r="T3068"/>
    </row>
    <row r="3069" spans="9:20" x14ac:dyDescent="0.25">
      <c r="I3069"/>
      <c r="L3069"/>
      <c r="M3069"/>
      <c r="Q3069"/>
      <c r="T3069"/>
    </row>
    <row r="3070" spans="9:20" x14ac:dyDescent="0.25">
      <c r="I3070"/>
      <c r="L3070"/>
      <c r="M3070"/>
      <c r="Q3070"/>
      <c r="T3070"/>
    </row>
    <row r="3071" spans="9:20" x14ac:dyDescent="0.25">
      <c r="I3071"/>
      <c r="L3071"/>
      <c r="M3071"/>
      <c r="Q3071"/>
      <c r="T3071"/>
    </row>
    <row r="3072" spans="9:20" x14ac:dyDescent="0.25">
      <c r="I3072"/>
      <c r="L3072"/>
      <c r="M3072"/>
      <c r="Q3072"/>
      <c r="T3072"/>
    </row>
    <row r="3073" spans="9:20" x14ac:dyDescent="0.25">
      <c r="I3073"/>
      <c r="L3073"/>
      <c r="M3073"/>
      <c r="Q3073"/>
      <c r="T3073"/>
    </row>
    <row r="3074" spans="9:20" x14ac:dyDescent="0.25">
      <c r="I3074"/>
      <c r="L3074"/>
      <c r="M3074"/>
      <c r="Q3074"/>
      <c r="T3074"/>
    </row>
    <row r="3075" spans="9:20" x14ac:dyDescent="0.25">
      <c r="I3075"/>
      <c r="L3075"/>
      <c r="M3075"/>
      <c r="Q3075"/>
      <c r="T3075"/>
    </row>
    <row r="3076" spans="9:20" x14ac:dyDescent="0.25">
      <c r="I3076"/>
      <c r="L3076"/>
      <c r="M3076"/>
      <c r="Q3076"/>
      <c r="T3076"/>
    </row>
    <row r="3077" spans="9:20" x14ac:dyDescent="0.25">
      <c r="I3077"/>
      <c r="L3077"/>
      <c r="M3077"/>
      <c r="Q3077"/>
      <c r="T3077"/>
    </row>
    <row r="3078" spans="9:20" x14ac:dyDescent="0.25">
      <c r="I3078"/>
      <c r="L3078"/>
      <c r="M3078"/>
      <c r="Q3078"/>
      <c r="T3078"/>
    </row>
    <row r="3079" spans="9:20" x14ac:dyDescent="0.25">
      <c r="I3079"/>
      <c r="L3079"/>
      <c r="M3079"/>
      <c r="Q3079"/>
      <c r="T3079"/>
    </row>
    <row r="3080" spans="9:20" x14ac:dyDescent="0.25">
      <c r="I3080"/>
      <c r="L3080"/>
      <c r="M3080"/>
      <c r="Q3080"/>
      <c r="T3080"/>
    </row>
    <row r="3081" spans="9:20" x14ac:dyDescent="0.25">
      <c r="I3081"/>
      <c r="L3081"/>
      <c r="M3081"/>
      <c r="Q3081"/>
      <c r="T3081"/>
    </row>
    <row r="3082" spans="9:20" x14ac:dyDescent="0.25">
      <c r="I3082"/>
      <c r="L3082"/>
      <c r="M3082"/>
      <c r="Q3082"/>
      <c r="T3082"/>
    </row>
    <row r="3083" spans="9:20" x14ac:dyDescent="0.25">
      <c r="I3083"/>
      <c r="L3083"/>
      <c r="M3083"/>
      <c r="Q3083"/>
      <c r="T3083"/>
    </row>
    <row r="3084" spans="9:20" x14ac:dyDescent="0.25">
      <c r="I3084"/>
      <c r="L3084"/>
      <c r="M3084"/>
      <c r="Q3084"/>
      <c r="T3084"/>
    </row>
    <row r="3085" spans="9:20" x14ac:dyDescent="0.25">
      <c r="I3085"/>
      <c r="L3085"/>
      <c r="M3085"/>
      <c r="Q3085"/>
      <c r="T3085"/>
    </row>
    <row r="3086" spans="9:20" x14ac:dyDescent="0.25">
      <c r="I3086"/>
      <c r="L3086"/>
      <c r="M3086"/>
      <c r="Q3086"/>
      <c r="T3086"/>
    </row>
    <row r="3087" spans="9:20" x14ac:dyDescent="0.25">
      <c r="I3087"/>
      <c r="L3087"/>
      <c r="M3087"/>
      <c r="Q3087"/>
      <c r="T3087"/>
    </row>
    <row r="3088" spans="9:20" x14ac:dyDescent="0.25">
      <c r="I3088"/>
      <c r="L3088"/>
      <c r="M3088"/>
      <c r="Q3088"/>
      <c r="T3088"/>
    </row>
    <row r="3089" spans="9:20" x14ac:dyDescent="0.25">
      <c r="I3089"/>
      <c r="L3089"/>
      <c r="M3089"/>
      <c r="Q3089"/>
      <c r="T3089"/>
    </row>
    <row r="3090" spans="9:20" x14ac:dyDescent="0.25">
      <c r="I3090"/>
      <c r="L3090"/>
      <c r="M3090"/>
      <c r="Q3090"/>
      <c r="T3090"/>
    </row>
    <row r="3091" spans="9:20" x14ac:dyDescent="0.25">
      <c r="I3091"/>
      <c r="L3091"/>
      <c r="M3091"/>
      <c r="Q3091"/>
      <c r="T3091"/>
    </row>
    <row r="3092" spans="9:20" x14ac:dyDescent="0.25">
      <c r="I3092"/>
      <c r="L3092"/>
      <c r="M3092"/>
      <c r="Q3092"/>
      <c r="T3092"/>
    </row>
    <row r="3093" spans="9:20" x14ac:dyDescent="0.25">
      <c r="I3093"/>
      <c r="L3093"/>
      <c r="M3093"/>
      <c r="Q3093"/>
      <c r="T3093"/>
    </row>
    <row r="3094" spans="9:20" x14ac:dyDescent="0.25">
      <c r="I3094"/>
      <c r="L3094"/>
      <c r="M3094"/>
      <c r="Q3094"/>
      <c r="T3094"/>
    </row>
    <row r="3095" spans="9:20" x14ac:dyDescent="0.25">
      <c r="I3095"/>
      <c r="L3095"/>
      <c r="M3095"/>
      <c r="Q3095"/>
      <c r="T3095"/>
    </row>
    <row r="3096" spans="9:20" x14ac:dyDescent="0.25">
      <c r="I3096"/>
      <c r="L3096"/>
      <c r="M3096"/>
      <c r="Q3096"/>
      <c r="T3096"/>
    </row>
    <row r="3097" spans="9:20" x14ac:dyDescent="0.25">
      <c r="I3097"/>
      <c r="L3097"/>
      <c r="M3097"/>
      <c r="Q3097"/>
      <c r="T3097"/>
    </row>
    <row r="3098" spans="9:20" x14ac:dyDescent="0.25">
      <c r="I3098"/>
      <c r="L3098"/>
      <c r="M3098"/>
      <c r="Q3098"/>
      <c r="T3098"/>
    </row>
    <row r="3099" spans="9:20" x14ac:dyDescent="0.25">
      <c r="I3099"/>
      <c r="L3099"/>
      <c r="M3099"/>
      <c r="Q3099"/>
      <c r="T3099"/>
    </row>
    <row r="3100" spans="9:20" x14ac:dyDescent="0.25">
      <c r="I3100"/>
      <c r="L3100"/>
      <c r="M3100"/>
      <c r="Q3100"/>
      <c r="T3100"/>
    </row>
    <row r="3101" spans="9:20" x14ac:dyDescent="0.25">
      <c r="I3101"/>
      <c r="L3101"/>
      <c r="M3101"/>
      <c r="Q3101"/>
      <c r="T3101"/>
    </row>
    <row r="3102" spans="9:20" x14ac:dyDescent="0.25">
      <c r="I3102"/>
      <c r="L3102"/>
      <c r="M3102"/>
      <c r="Q3102"/>
      <c r="T3102"/>
    </row>
    <row r="3103" spans="9:20" x14ac:dyDescent="0.25">
      <c r="I3103"/>
      <c r="L3103"/>
      <c r="M3103"/>
      <c r="Q3103"/>
      <c r="T3103"/>
    </row>
    <row r="3104" spans="9:20" x14ac:dyDescent="0.25">
      <c r="I3104"/>
      <c r="L3104"/>
      <c r="M3104"/>
      <c r="Q3104"/>
      <c r="T3104"/>
    </row>
    <row r="3105" spans="9:20" x14ac:dyDescent="0.25">
      <c r="I3105"/>
      <c r="L3105"/>
      <c r="M3105"/>
      <c r="Q3105"/>
      <c r="T3105"/>
    </row>
    <row r="3106" spans="9:20" x14ac:dyDescent="0.25">
      <c r="I3106"/>
      <c r="L3106"/>
      <c r="M3106"/>
      <c r="Q3106"/>
      <c r="T3106"/>
    </row>
    <row r="3107" spans="9:20" x14ac:dyDescent="0.25">
      <c r="I3107"/>
      <c r="L3107"/>
      <c r="M3107"/>
      <c r="Q3107"/>
      <c r="T3107"/>
    </row>
    <row r="3108" spans="9:20" x14ac:dyDescent="0.25">
      <c r="I3108"/>
      <c r="L3108"/>
      <c r="M3108"/>
      <c r="Q3108"/>
      <c r="T3108"/>
    </row>
    <row r="3109" spans="9:20" x14ac:dyDescent="0.25">
      <c r="I3109"/>
      <c r="L3109"/>
      <c r="M3109"/>
      <c r="Q3109"/>
      <c r="T3109"/>
    </row>
    <row r="3110" spans="9:20" x14ac:dyDescent="0.25">
      <c r="I3110"/>
      <c r="L3110"/>
      <c r="M3110"/>
      <c r="Q3110"/>
      <c r="T3110"/>
    </row>
    <row r="3111" spans="9:20" x14ac:dyDescent="0.25">
      <c r="I3111"/>
      <c r="L3111"/>
      <c r="M3111"/>
      <c r="Q3111"/>
      <c r="T3111"/>
    </row>
    <row r="3112" spans="9:20" x14ac:dyDescent="0.25">
      <c r="I3112"/>
      <c r="L3112"/>
      <c r="M3112"/>
      <c r="Q3112"/>
      <c r="T3112"/>
    </row>
    <row r="3113" spans="9:20" x14ac:dyDescent="0.25">
      <c r="I3113"/>
      <c r="L3113"/>
      <c r="M3113"/>
      <c r="Q3113"/>
      <c r="T3113"/>
    </row>
    <row r="3114" spans="9:20" x14ac:dyDescent="0.25">
      <c r="I3114"/>
      <c r="L3114"/>
      <c r="M3114"/>
      <c r="Q3114"/>
      <c r="T3114"/>
    </row>
    <row r="3115" spans="9:20" x14ac:dyDescent="0.25">
      <c r="I3115"/>
      <c r="L3115"/>
      <c r="M3115"/>
      <c r="Q3115"/>
      <c r="T3115"/>
    </row>
    <row r="3116" spans="9:20" x14ac:dyDescent="0.25">
      <c r="I3116"/>
      <c r="L3116"/>
      <c r="M3116"/>
      <c r="Q3116"/>
      <c r="T3116"/>
    </row>
    <row r="3117" spans="9:20" x14ac:dyDescent="0.25">
      <c r="I3117"/>
      <c r="L3117"/>
      <c r="M3117"/>
      <c r="Q3117"/>
      <c r="T3117"/>
    </row>
    <row r="3118" spans="9:20" x14ac:dyDescent="0.25">
      <c r="I3118"/>
      <c r="L3118"/>
      <c r="M3118"/>
      <c r="Q3118"/>
      <c r="T3118"/>
    </row>
    <row r="3119" spans="9:20" x14ac:dyDescent="0.25">
      <c r="I3119"/>
      <c r="L3119"/>
      <c r="M3119"/>
      <c r="Q3119"/>
      <c r="T3119"/>
    </row>
    <row r="3120" spans="9:20" x14ac:dyDescent="0.25">
      <c r="I3120"/>
      <c r="L3120"/>
      <c r="M3120"/>
      <c r="Q3120"/>
      <c r="T3120"/>
    </row>
    <row r="3121" spans="9:20" x14ac:dyDescent="0.25">
      <c r="I3121"/>
      <c r="L3121"/>
      <c r="M3121"/>
      <c r="Q3121"/>
      <c r="T3121"/>
    </row>
    <row r="3122" spans="9:20" x14ac:dyDescent="0.25">
      <c r="I3122"/>
      <c r="L3122"/>
      <c r="M3122"/>
      <c r="Q3122"/>
      <c r="T3122"/>
    </row>
    <row r="3123" spans="9:20" x14ac:dyDescent="0.25">
      <c r="I3123"/>
      <c r="L3123"/>
      <c r="M3123"/>
      <c r="Q3123"/>
      <c r="T3123"/>
    </row>
    <row r="3124" spans="9:20" x14ac:dyDescent="0.25">
      <c r="I3124"/>
      <c r="L3124"/>
      <c r="M3124"/>
      <c r="Q3124"/>
      <c r="T3124"/>
    </row>
    <row r="3125" spans="9:20" x14ac:dyDescent="0.25">
      <c r="I3125"/>
      <c r="L3125"/>
      <c r="M3125"/>
      <c r="Q3125"/>
      <c r="T3125"/>
    </row>
    <row r="3126" spans="9:20" x14ac:dyDescent="0.25">
      <c r="I3126"/>
      <c r="L3126"/>
      <c r="M3126"/>
      <c r="Q3126"/>
      <c r="T3126"/>
    </row>
    <row r="3127" spans="9:20" x14ac:dyDescent="0.25">
      <c r="I3127"/>
      <c r="L3127"/>
      <c r="M3127"/>
      <c r="Q3127"/>
      <c r="T3127"/>
    </row>
    <row r="3128" spans="9:20" x14ac:dyDescent="0.25">
      <c r="I3128"/>
      <c r="L3128"/>
      <c r="M3128"/>
      <c r="Q3128"/>
      <c r="T3128"/>
    </row>
    <row r="3129" spans="9:20" x14ac:dyDescent="0.25">
      <c r="I3129"/>
      <c r="L3129"/>
      <c r="M3129"/>
      <c r="Q3129"/>
      <c r="T3129"/>
    </row>
    <row r="3130" spans="9:20" x14ac:dyDescent="0.25">
      <c r="I3130"/>
      <c r="L3130"/>
      <c r="M3130"/>
      <c r="Q3130"/>
      <c r="T3130"/>
    </row>
    <row r="3131" spans="9:20" x14ac:dyDescent="0.25">
      <c r="I3131"/>
      <c r="L3131"/>
      <c r="M3131"/>
      <c r="Q3131"/>
      <c r="T3131"/>
    </row>
    <row r="3132" spans="9:20" x14ac:dyDescent="0.25">
      <c r="I3132"/>
      <c r="L3132"/>
      <c r="M3132"/>
      <c r="Q3132"/>
      <c r="T3132"/>
    </row>
    <row r="3133" spans="9:20" x14ac:dyDescent="0.25">
      <c r="I3133"/>
      <c r="L3133"/>
      <c r="M3133"/>
      <c r="Q3133"/>
      <c r="T3133"/>
    </row>
    <row r="3134" spans="9:20" x14ac:dyDescent="0.25">
      <c r="I3134"/>
      <c r="L3134"/>
      <c r="M3134"/>
      <c r="Q3134"/>
      <c r="T3134"/>
    </row>
    <row r="3135" spans="9:20" x14ac:dyDescent="0.25">
      <c r="I3135"/>
      <c r="L3135"/>
      <c r="M3135"/>
      <c r="Q3135"/>
      <c r="T3135"/>
    </row>
    <row r="3136" spans="9:20" x14ac:dyDescent="0.25">
      <c r="I3136"/>
      <c r="L3136"/>
      <c r="M3136"/>
      <c r="Q3136"/>
      <c r="T3136"/>
    </row>
    <row r="3137" spans="9:20" x14ac:dyDescent="0.25">
      <c r="I3137"/>
      <c r="L3137"/>
      <c r="M3137"/>
      <c r="Q3137"/>
      <c r="T3137"/>
    </row>
    <row r="3138" spans="9:20" x14ac:dyDescent="0.25">
      <c r="I3138"/>
      <c r="L3138"/>
      <c r="M3138"/>
      <c r="Q3138"/>
      <c r="T3138"/>
    </row>
    <row r="3139" spans="9:20" x14ac:dyDescent="0.25">
      <c r="I3139"/>
      <c r="L3139"/>
      <c r="M3139"/>
      <c r="Q3139"/>
      <c r="T3139"/>
    </row>
    <row r="3140" spans="9:20" x14ac:dyDescent="0.25">
      <c r="I3140"/>
      <c r="L3140"/>
      <c r="M3140"/>
      <c r="Q3140"/>
      <c r="T3140"/>
    </row>
    <row r="3141" spans="9:20" x14ac:dyDescent="0.25">
      <c r="I3141"/>
      <c r="L3141"/>
      <c r="M3141"/>
      <c r="Q3141"/>
      <c r="T3141"/>
    </row>
    <row r="3142" spans="9:20" x14ac:dyDescent="0.25">
      <c r="I3142"/>
      <c r="L3142"/>
      <c r="M3142"/>
      <c r="Q3142"/>
      <c r="T3142"/>
    </row>
    <row r="3143" spans="9:20" x14ac:dyDescent="0.25">
      <c r="I3143"/>
      <c r="L3143"/>
      <c r="M3143"/>
      <c r="Q3143"/>
      <c r="T3143"/>
    </row>
    <row r="3144" spans="9:20" x14ac:dyDescent="0.25">
      <c r="I3144"/>
      <c r="L3144"/>
      <c r="M3144"/>
      <c r="Q3144"/>
      <c r="T3144"/>
    </row>
    <row r="3145" spans="9:20" x14ac:dyDescent="0.25">
      <c r="I3145"/>
      <c r="L3145"/>
      <c r="M3145"/>
      <c r="Q3145"/>
      <c r="T3145"/>
    </row>
    <row r="3146" spans="9:20" x14ac:dyDescent="0.25">
      <c r="I3146"/>
      <c r="L3146"/>
      <c r="M3146"/>
      <c r="Q3146"/>
      <c r="T3146"/>
    </row>
    <row r="3147" spans="9:20" x14ac:dyDescent="0.25">
      <c r="I3147"/>
      <c r="L3147"/>
      <c r="M3147"/>
      <c r="Q3147"/>
      <c r="T3147"/>
    </row>
    <row r="3148" spans="9:20" x14ac:dyDescent="0.25">
      <c r="I3148"/>
      <c r="L3148"/>
      <c r="M3148"/>
      <c r="Q3148"/>
      <c r="T3148"/>
    </row>
    <row r="3149" spans="9:20" x14ac:dyDescent="0.25">
      <c r="I3149"/>
      <c r="L3149"/>
      <c r="M3149"/>
      <c r="Q3149"/>
      <c r="T3149"/>
    </row>
    <row r="3150" spans="9:20" x14ac:dyDescent="0.25">
      <c r="I3150"/>
      <c r="L3150"/>
      <c r="M3150"/>
      <c r="Q3150"/>
      <c r="T3150"/>
    </row>
    <row r="3151" spans="9:20" x14ac:dyDescent="0.25">
      <c r="I3151"/>
      <c r="L3151"/>
      <c r="M3151"/>
      <c r="Q3151"/>
      <c r="T3151"/>
    </row>
    <row r="3152" spans="9:20" x14ac:dyDescent="0.25">
      <c r="I3152"/>
      <c r="L3152"/>
      <c r="M3152"/>
      <c r="Q3152"/>
      <c r="T3152"/>
    </row>
    <row r="3153" spans="9:20" x14ac:dyDescent="0.25">
      <c r="I3153"/>
      <c r="L3153"/>
      <c r="M3153"/>
      <c r="Q3153"/>
      <c r="T3153"/>
    </row>
    <row r="3154" spans="9:20" x14ac:dyDescent="0.25">
      <c r="I3154"/>
      <c r="L3154"/>
      <c r="M3154"/>
      <c r="Q3154"/>
      <c r="T3154"/>
    </row>
    <row r="3155" spans="9:20" x14ac:dyDescent="0.25">
      <c r="I3155"/>
      <c r="L3155"/>
      <c r="M3155"/>
      <c r="Q3155"/>
      <c r="T3155"/>
    </row>
    <row r="3156" spans="9:20" x14ac:dyDescent="0.25">
      <c r="I3156"/>
      <c r="L3156"/>
      <c r="M3156"/>
      <c r="Q3156"/>
      <c r="T3156"/>
    </row>
    <row r="3157" spans="9:20" x14ac:dyDescent="0.25">
      <c r="I3157"/>
      <c r="L3157"/>
      <c r="M3157"/>
      <c r="Q3157"/>
      <c r="T3157"/>
    </row>
    <row r="3158" spans="9:20" x14ac:dyDescent="0.25">
      <c r="I3158"/>
      <c r="L3158"/>
      <c r="M3158"/>
      <c r="Q3158"/>
      <c r="T3158"/>
    </row>
    <row r="3159" spans="9:20" x14ac:dyDescent="0.25">
      <c r="I3159"/>
      <c r="L3159"/>
      <c r="M3159"/>
      <c r="Q3159"/>
      <c r="T3159"/>
    </row>
    <row r="3160" spans="9:20" x14ac:dyDescent="0.25">
      <c r="I3160"/>
      <c r="L3160"/>
      <c r="M3160"/>
      <c r="Q3160"/>
      <c r="T3160"/>
    </row>
    <row r="3161" spans="9:20" x14ac:dyDescent="0.25">
      <c r="I3161"/>
      <c r="L3161"/>
      <c r="M3161"/>
      <c r="Q3161"/>
      <c r="T3161"/>
    </row>
    <row r="3162" spans="9:20" x14ac:dyDescent="0.25">
      <c r="I3162"/>
      <c r="L3162"/>
      <c r="M3162"/>
      <c r="Q3162"/>
      <c r="T3162"/>
    </row>
    <row r="3163" spans="9:20" x14ac:dyDescent="0.25">
      <c r="I3163"/>
      <c r="L3163"/>
      <c r="M3163"/>
      <c r="Q3163"/>
      <c r="T3163"/>
    </row>
    <row r="3164" spans="9:20" x14ac:dyDescent="0.25">
      <c r="I3164"/>
      <c r="L3164"/>
      <c r="M3164"/>
      <c r="Q3164"/>
      <c r="T3164"/>
    </row>
    <row r="3165" spans="9:20" x14ac:dyDescent="0.25">
      <c r="I3165"/>
      <c r="L3165"/>
      <c r="M3165"/>
      <c r="Q3165"/>
      <c r="T3165"/>
    </row>
    <row r="3166" spans="9:20" x14ac:dyDescent="0.25">
      <c r="I3166"/>
      <c r="L3166"/>
      <c r="M3166"/>
      <c r="Q3166"/>
      <c r="T3166"/>
    </row>
    <row r="3167" spans="9:20" x14ac:dyDescent="0.25">
      <c r="I3167"/>
      <c r="L3167"/>
      <c r="M3167"/>
      <c r="Q3167"/>
      <c r="T3167"/>
    </row>
    <row r="3168" spans="9:20" x14ac:dyDescent="0.25">
      <c r="I3168"/>
      <c r="L3168"/>
      <c r="M3168"/>
      <c r="Q3168"/>
      <c r="T3168"/>
    </row>
    <row r="3169" spans="9:20" x14ac:dyDescent="0.25">
      <c r="I3169"/>
      <c r="L3169"/>
      <c r="M3169"/>
      <c r="Q3169"/>
      <c r="T3169"/>
    </row>
    <row r="3170" spans="9:20" x14ac:dyDescent="0.25">
      <c r="I3170"/>
      <c r="L3170"/>
      <c r="M3170"/>
      <c r="Q3170"/>
      <c r="T3170"/>
    </row>
    <row r="3171" spans="9:20" x14ac:dyDescent="0.25">
      <c r="I3171"/>
      <c r="L3171"/>
      <c r="M3171"/>
      <c r="Q3171"/>
      <c r="T3171"/>
    </row>
    <row r="3172" spans="9:20" x14ac:dyDescent="0.25">
      <c r="I3172"/>
      <c r="L3172"/>
      <c r="M3172"/>
      <c r="Q3172"/>
      <c r="T3172"/>
    </row>
    <row r="3173" spans="9:20" x14ac:dyDescent="0.25">
      <c r="I3173"/>
      <c r="L3173"/>
      <c r="M3173"/>
      <c r="Q3173"/>
      <c r="T3173"/>
    </row>
    <row r="3174" spans="9:20" x14ac:dyDescent="0.25">
      <c r="I3174"/>
      <c r="L3174"/>
      <c r="M3174"/>
      <c r="Q3174"/>
      <c r="T3174"/>
    </row>
    <row r="3175" spans="9:20" x14ac:dyDescent="0.25">
      <c r="I3175"/>
      <c r="L3175"/>
      <c r="M3175"/>
      <c r="Q3175"/>
      <c r="T3175"/>
    </row>
    <row r="3176" spans="9:20" x14ac:dyDescent="0.25">
      <c r="I3176"/>
      <c r="L3176"/>
      <c r="M3176"/>
      <c r="Q3176"/>
      <c r="T3176"/>
    </row>
    <row r="3177" spans="9:20" x14ac:dyDescent="0.25">
      <c r="I3177"/>
      <c r="L3177"/>
      <c r="M3177"/>
      <c r="Q3177"/>
      <c r="T3177"/>
    </row>
    <row r="3178" spans="9:20" x14ac:dyDescent="0.25">
      <c r="I3178"/>
      <c r="L3178"/>
      <c r="M3178"/>
      <c r="Q3178"/>
      <c r="T3178"/>
    </row>
    <row r="3179" spans="9:20" x14ac:dyDescent="0.25">
      <c r="I3179"/>
      <c r="L3179"/>
      <c r="M3179"/>
      <c r="Q3179"/>
      <c r="T3179"/>
    </row>
    <row r="3180" spans="9:20" x14ac:dyDescent="0.25">
      <c r="I3180"/>
      <c r="L3180"/>
      <c r="M3180"/>
      <c r="Q3180"/>
      <c r="T3180"/>
    </row>
    <row r="3181" spans="9:20" x14ac:dyDescent="0.25">
      <c r="I3181"/>
      <c r="L3181"/>
      <c r="M3181"/>
      <c r="Q3181"/>
      <c r="T3181"/>
    </row>
    <row r="3182" spans="9:20" x14ac:dyDescent="0.25">
      <c r="I3182"/>
      <c r="L3182"/>
      <c r="M3182"/>
      <c r="Q3182"/>
      <c r="T3182"/>
    </row>
    <row r="3183" spans="9:20" x14ac:dyDescent="0.25">
      <c r="I3183"/>
      <c r="L3183"/>
      <c r="M3183"/>
      <c r="Q3183"/>
      <c r="T3183"/>
    </row>
    <row r="3184" spans="9:20" x14ac:dyDescent="0.25">
      <c r="I3184"/>
      <c r="L3184"/>
      <c r="M3184"/>
      <c r="Q3184"/>
      <c r="T3184"/>
    </row>
    <row r="3185" spans="9:20" x14ac:dyDescent="0.25">
      <c r="I3185"/>
      <c r="L3185"/>
      <c r="M3185"/>
      <c r="Q3185"/>
      <c r="T3185"/>
    </row>
    <row r="3186" spans="9:20" x14ac:dyDescent="0.25">
      <c r="I3186"/>
      <c r="L3186"/>
      <c r="M3186"/>
      <c r="Q3186"/>
      <c r="T3186"/>
    </row>
    <row r="3187" spans="9:20" x14ac:dyDescent="0.25">
      <c r="I3187"/>
      <c r="L3187"/>
      <c r="M3187"/>
      <c r="Q3187"/>
      <c r="T3187"/>
    </row>
    <row r="3188" spans="9:20" x14ac:dyDescent="0.25">
      <c r="I3188"/>
      <c r="L3188"/>
      <c r="M3188"/>
      <c r="Q3188"/>
      <c r="T3188"/>
    </row>
    <row r="3189" spans="9:20" x14ac:dyDescent="0.25">
      <c r="I3189"/>
      <c r="L3189"/>
      <c r="M3189"/>
      <c r="Q3189"/>
      <c r="T3189"/>
    </row>
    <row r="3190" spans="9:20" x14ac:dyDescent="0.25">
      <c r="I3190"/>
      <c r="L3190"/>
      <c r="M3190"/>
      <c r="Q3190"/>
      <c r="T3190"/>
    </row>
    <row r="3191" spans="9:20" x14ac:dyDescent="0.25">
      <c r="I3191"/>
      <c r="L3191"/>
      <c r="M3191"/>
      <c r="Q3191"/>
      <c r="T3191"/>
    </row>
    <row r="3192" spans="9:20" x14ac:dyDescent="0.25">
      <c r="I3192"/>
      <c r="L3192"/>
      <c r="M3192"/>
      <c r="Q3192"/>
      <c r="T3192"/>
    </row>
    <row r="3193" spans="9:20" x14ac:dyDescent="0.25">
      <c r="I3193"/>
      <c r="L3193"/>
      <c r="M3193"/>
      <c r="Q3193"/>
      <c r="T3193"/>
    </row>
    <row r="3194" spans="9:20" x14ac:dyDescent="0.25">
      <c r="I3194"/>
      <c r="L3194"/>
      <c r="M3194"/>
      <c r="Q3194"/>
      <c r="T3194"/>
    </row>
    <row r="3195" spans="9:20" x14ac:dyDescent="0.25">
      <c r="I3195"/>
      <c r="L3195"/>
      <c r="M3195"/>
      <c r="Q3195"/>
      <c r="T3195"/>
    </row>
    <row r="3196" spans="9:20" x14ac:dyDescent="0.25">
      <c r="I3196"/>
      <c r="L3196"/>
      <c r="M3196"/>
      <c r="Q3196"/>
      <c r="T3196"/>
    </row>
    <row r="3197" spans="9:20" x14ac:dyDescent="0.25">
      <c r="I3197"/>
      <c r="L3197"/>
      <c r="M3197"/>
      <c r="Q3197"/>
      <c r="T3197"/>
    </row>
    <row r="3198" spans="9:20" x14ac:dyDescent="0.25">
      <c r="I3198"/>
      <c r="L3198"/>
      <c r="M3198"/>
      <c r="Q3198"/>
      <c r="T3198"/>
    </row>
    <row r="3199" spans="9:20" x14ac:dyDescent="0.25">
      <c r="I3199"/>
      <c r="L3199"/>
      <c r="M3199"/>
      <c r="Q3199"/>
      <c r="T3199"/>
    </row>
    <row r="3200" spans="9:20" x14ac:dyDescent="0.25">
      <c r="I3200"/>
      <c r="L3200"/>
      <c r="M3200"/>
      <c r="Q3200"/>
      <c r="T3200"/>
    </row>
    <row r="3201" spans="9:20" x14ac:dyDescent="0.25">
      <c r="I3201"/>
      <c r="L3201"/>
      <c r="M3201"/>
      <c r="Q3201"/>
      <c r="T3201"/>
    </row>
    <row r="3202" spans="9:20" x14ac:dyDescent="0.25">
      <c r="I3202"/>
      <c r="L3202"/>
      <c r="M3202"/>
      <c r="Q3202"/>
      <c r="T3202"/>
    </row>
    <row r="3203" spans="9:20" x14ac:dyDescent="0.25">
      <c r="I3203"/>
      <c r="L3203"/>
      <c r="M3203"/>
      <c r="Q3203"/>
      <c r="T3203"/>
    </row>
    <row r="3204" spans="9:20" x14ac:dyDescent="0.25">
      <c r="I3204"/>
      <c r="L3204"/>
      <c r="M3204"/>
      <c r="Q3204"/>
      <c r="T3204"/>
    </row>
    <row r="3205" spans="9:20" x14ac:dyDescent="0.25">
      <c r="I3205"/>
      <c r="L3205"/>
      <c r="M3205"/>
      <c r="Q3205"/>
      <c r="T3205"/>
    </row>
    <row r="3206" spans="9:20" x14ac:dyDescent="0.25">
      <c r="I3206"/>
      <c r="L3206"/>
      <c r="M3206"/>
      <c r="Q3206"/>
      <c r="T3206"/>
    </row>
    <row r="3207" spans="9:20" x14ac:dyDescent="0.25">
      <c r="I3207"/>
      <c r="L3207"/>
      <c r="M3207"/>
      <c r="Q3207"/>
      <c r="T3207"/>
    </row>
    <row r="3208" spans="9:20" x14ac:dyDescent="0.25">
      <c r="I3208"/>
      <c r="L3208"/>
      <c r="M3208"/>
      <c r="Q3208"/>
      <c r="T3208"/>
    </row>
    <row r="3209" spans="9:20" x14ac:dyDescent="0.25">
      <c r="I3209"/>
      <c r="L3209"/>
      <c r="M3209"/>
      <c r="Q3209"/>
      <c r="T3209"/>
    </row>
    <row r="3210" spans="9:20" x14ac:dyDescent="0.25">
      <c r="I3210"/>
      <c r="L3210"/>
      <c r="M3210"/>
      <c r="Q3210"/>
      <c r="T3210"/>
    </row>
    <row r="3211" spans="9:20" x14ac:dyDescent="0.25">
      <c r="I3211"/>
      <c r="L3211"/>
      <c r="M3211"/>
      <c r="Q3211"/>
      <c r="T3211"/>
    </row>
    <row r="3212" spans="9:20" x14ac:dyDescent="0.25">
      <c r="I3212"/>
      <c r="L3212"/>
      <c r="M3212"/>
      <c r="Q3212"/>
      <c r="T3212"/>
    </row>
    <row r="3213" spans="9:20" x14ac:dyDescent="0.25">
      <c r="I3213"/>
      <c r="L3213"/>
      <c r="M3213"/>
      <c r="Q3213"/>
      <c r="T3213"/>
    </row>
    <row r="3214" spans="9:20" x14ac:dyDescent="0.25">
      <c r="I3214"/>
      <c r="L3214"/>
      <c r="M3214"/>
      <c r="Q3214"/>
      <c r="T3214"/>
    </row>
    <row r="3215" spans="9:20" x14ac:dyDescent="0.25">
      <c r="I3215"/>
      <c r="L3215"/>
      <c r="M3215"/>
      <c r="Q3215"/>
      <c r="T3215"/>
    </row>
    <row r="3216" spans="9:20" x14ac:dyDescent="0.25">
      <c r="I3216"/>
      <c r="L3216"/>
      <c r="M3216"/>
      <c r="Q3216"/>
      <c r="T3216"/>
    </row>
    <row r="3217" spans="9:20" x14ac:dyDescent="0.25">
      <c r="I3217"/>
      <c r="L3217"/>
      <c r="M3217"/>
      <c r="Q3217"/>
      <c r="T3217"/>
    </row>
    <row r="3218" spans="9:20" x14ac:dyDescent="0.25">
      <c r="I3218"/>
      <c r="L3218"/>
      <c r="M3218"/>
      <c r="Q3218"/>
      <c r="T3218"/>
    </row>
    <row r="3219" spans="9:20" x14ac:dyDescent="0.25">
      <c r="I3219"/>
      <c r="L3219"/>
      <c r="M3219"/>
      <c r="Q3219"/>
      <c r="T3219"/>
    </row>
    <row r="3220" spans="9:20" x14ac:dyDescent="0.25">
      <c r="I3220"/>
      <c r="L3220"/>
      <c r="M3220"/>
      <c r="Q3220"/>
      <c r="T3220"/>
    </row>
    <row r="3221" spans="9:20" x14ac:dyDescent="0.25">
      <c r="I3221"/>
      <c r="L3221"/>
      <c r="M3221"/>
      <c r="Q3221"/>
      <c r="T3221"/>
    </row>
    <row r="3222" spans="9:20" x14ac:dyDescent="0.25">
      <c r="I3222"/>
      <c r="L3222"/>
      <c r="M3222"/>
      <c r="Q3222"/>
      <c r="T3222"/>
    </row>
    <row r="3223" spans="9:20" x14ac:dyDescent="0.25">
      <c r="I3223"/>
      <c r="L3223"/>
      <c r="M3223"/>
      <c r="Q3223"/>
      <c r="T3223"/>
    </row>
    <row r="3224" spans="9:20" x14ac:dyDescent="0.25">
      <c r="I3224"/>
      <c r="L3224"/>
      <c r="M3224"/>
      <c r="Q3224"/>
      <c r="T3224"/>
    </row>
    <row r="3225" spans="9:20" x14ac:dyDescent="0.25">
      <c r="I3225"/>
      <c r="L3225"/>
      <c r="M3225"/>
      <c r="Q3225"/>
      <c r="T3225"/>
    </row>
    <row r="3226" spans="9:20" x14ac:dyDescent="0.25">
      <c r="I3226"/>
      <c r="L3226"/>
      <c r="M3226"/>
      <c r="Q3226"/>
      <c r="T3226"/>
    </row>
    <row r="3227" spans="9:20" x14ac:dyDescent="0.25">
      <c r="I3227"/>
      <c r="L3227"/>
      <c r="M3227"/>
      <c r="Q3227"/>
      <c r="T3227"/>
    </row>
    <row r="3228" spans="9:20" x14ac:dyDescent="0.25">
      <c r="I3228"/>
      <c r="L3228"/>
      <c r="M3228"/>
      <c r="Q3228"/>
      <c r="T3228"/>
    </row>
    <row r="3229" spans="9:20" x14ac:dyDescent="0.25">
      <c r="I3229"/>
      <c r="L3229"/>
      <c r="M3229"/>
      <c r="Q3229"/>
      <c r="T3229"/>
    </row>
    <row r="3230" spans="9:20" x14ac:dyDescent="0.25">
      <c r="I3230"/>
      <c r="L3230"/>
      <c r="M3230"/>
      <c r="Q3230"/>
      <c r="T3230"/>
    </row>
    <row r="3231" spans="9:20" x14ac:dyDescent="0.25">
      <c r="I3231"/>
      <c r="L3231"/>
      <c r="M3231"/>
      <c r="Q3231"/>
      <c r="T3231"/>
    </row>
    <row r="3232" spans="9:20" x14ac:dyDescent="0.25">
      <c r="I3232"/>
      <c r="L3232"/>
      <c r="M3232"/>
      <c r="Q3232"/>
      <c r="T3232"/>
    </row>
    <row r="3233" spans="9:20" x14ac:dyDescent="0.25">
      <c r="I3233"/>
      <c r="L3233"/>
      <c r="M3233"/>
      <c r="Q3233"/>
      <c r="T3233"/>
    </row>
    <row r="3234" spans="9:20" x14ac:dyDescent="0.25">
      <c r="I3234"/>
      <c r="L3234"/>
      <c r="M3234"/>
      <c r="Q3234"/>
      <c r="T3234"/>
    </row>
    <row r="3235" spans="9:20" x14ac:dyDescent="0.25">
      <c r="I3235"/>
      <c r="L3235"/>
      <c r="M3235"/>
      <c r="Q3235"/>
      <c r="T3235"/>
    </row>
    <row r="3236" spans="9:20" x14ac:dyDescent="0.25">
      <c r="I3236"/>
      <c r="L3236"/>
      <c r="M3236"/>
      <c r="Q3236"/>
      <c r="T3236"/>
    </row>
    <row r="3237" spans="9:20" x14ac:dyDescent="0.25">
      <c r="I3237"/>
      <c r="L3237"/>
      <c r="M3237"/>
      <c r="Q3237"/>
      <c r="T3237"/>
    </row>
    <row r="3238" spans="9:20" x14ac:dyDescent="0.25">
      <c r="I3238"/>
      <c r="L3238"/>
      <c r="M3238"/>
      <c r="Q3238"/>
      <c r="T3238"/>
    </row>
    <row r="3239" spans="9:20" x14ac:dyDescent="0.25">
      <c r="I3239"/>
      <c r="L3239"/>
      <c r="M3239"/>
      <c r="Q3239"/>
      <c r="T3239"/>
    </row>
    <row r="3240" spans="9:20" x14ac:dyDescent="0.25">
      <c r="I3240"/>
      <c r="L3240"/>
      <c r="M3240"/>
      <c r="Q3240"/>
      <c r="T3240"/>
    </row>
    <row r="3241" spans="9:20" x14ac:dyDescent="0.25">
      <c r="I3241"/>
      <c r="L3241"/>
      <c r="M3241"/>
      <c r="Q3241"/>
      <c r="T3241"/>
    </row>
    <row r="3242" spans="9:20" x14ac:dyDescent="0.25">
      <c r="I3242"/>
      <c r="L3242"/>
      <c r="M3242"/>
      <c r="Q3242"/>
      <c r="T3242"/>
    </row>
    <row r="3243" spans="9:20" x14ac:dyDescent="0.25">
      <c r="I3243"/>
      <c r="L3243"/>
      <c r="M3243"/>
      <c r="Q3243"/>
      <c r="T3243"/>
    </row>
    <row r="3244" spans="9:20" x14ac:dyDescent="0.25">
      <c r="I3244"/>
      <c r="L3244"/>
      <c r="M3244"/>
      <c r="Q3244"/>
      <c r="T3244"/>
    </row>
    <row r="3245" spans="9:20" x14ac:dyDescent="0.25">
      <c r="I3245"/>
      <c r="L3245"/>
      <c r="M3245"/>
      <c r="Q3245"/>
      <c r="T3245"/>
    </row>
    <row r="3246" spans="9:20" x14ac:dyDescent="0.25">
      <c r="I3246"/>
      <c r="L3246"/>
      <c r="M3246"/>
      <c r="Q3246"/>
      <c r="T3246"/>
    </row>
    <row r="3247" spans="9:20" x14ac:dyDescent="0.25">
      <c r="I3247"/>
      <c r="L3247"/>
      <c r="M3247"/>
      <c r="Q3247"/>
      <c r="T3247"/>
    </row>
    <row r="3248" spans="9:20" x14ac:dyDescent="0.25">
      <c r="I3248"/>
      <c r="L3248"/>
      <c r="M3248"/>
      <c r="Q3248"/>
      <c r="T3248"/>
    </row>
    <row r="3249" spans="9:20" x14ac:dyDescent="0.25">
      <c r="I3249"/>
      <c r="L3249"/>
      <c r="M3249"/>
      <c r="Q3249"/>
      <c r="T3249"/>
    </row>
    <row r="3250" spans="9:20" x14ac:dyDescent="0.25">
      <c r="I3250"/>
      <c r="L3250"/>
      <c r="M3250"/>
      <c r="Q3250"/>
      <c r="T3250"/>
    </row>
    <row r="3251" spans="9:20" x14ac:dyDescent="0.25">
      <c r="I3251"/>
      <c r="L3251"/>
      <c r="M3251"/>
      <c r="Q3251"/>
      <c r="T3251"/>
    </row>
    <row r="3252" spans="9:20" x14ac:dyDescent="0.25">
      <c r="I3252"/>
      <c r="L3252"/>
      <c r="M3252"/>
      <c r="Q3252"/>
      <c r="T3252"/>
    </row>
    <row r="3253" spans="9:20" x14ac:dyDescent="0.25">
      <c r="I3253"/>
      <c r="L3253"/>
      <c r="M3253"/>
      <c r="Q3253"/>
      <c r="T3253"/>
    </row>
    <row r="3254" spans="9:20" x14ac:dyDescent="0.25">
      <c r="I3254"/>
      <c r="L3254"/>
      <c r="M3254"/>
      <c r="Q3254"/>
      <c r="T3254"/>
    </row>
    <row r="3255" spans="9:20" x14ac:dyDescent="0.25">
      <c r="I3255"/>
      <c r="L3255"/>
      <c r="M3255"/>
      <c r="Q3255"/>
      <c r="T3255"/>
    </row>
    <row r="3256" spans="9:20" x14ac:dyDescent="0.25">
      <c r="I3256"/>
      <c r="L3256"/>
      <c r="M3256"/>
      <c r="Q3256"/>
      <c r="T3256"/>
    </row>
    <row r="3257" spans="9:20" x14ac:dyDescent="0.25">
      <c r="I3257"/>
      <c r="L3257"/>
      <c r="M3257"/>
      <c r="Q3257"/>
      <c r="T3257"/>
    </row>
    <row r="3258" spans="9:20" x14ac:dyDescent="0.25">
      <c r="I3258"/>
      <c r="L3258"/>
      <c r="M3258"/>
      <c r="Q3258"/>
      <c r="T3258"/>
    </row>
    <row r="3259" spans="9:20" x14ac:dyDescent="0.25">
      <c r="I3259"/>
      <c r="L3259"/>
      <c r="M3259"/>
      <c r="Q3259"/>
      <c r="T3259"/>
    </row>
    <row r="3260" spans="9:20" x14ac:dyDescent="0.25">
      <c r="I3260"/>
      <c r="L3260"/>
      <c r="M3260"/>
      <c r="Q3260"/>
      <c r="T3260"/>
    </row>
    <row r="3261" spans="9:20" x14ac:dyDescent="0.25">
      <c r="I3261"/>
      <c r="L3261"/>
      <c r="M3261"/>
      <c r="Q3261"/>
      <c r="T3261"/>
    </row>
    <row r="3262" spans="9:20" x14ac:dyDescent="0.25">
      <c r="I3262"/>
      <c r="L3262"/>
      <c r="M3262"/>
      <c r="Q3262"/>
      <c r="T3262"/>
    </row>
    <row r="3263" spans="9:20" x14ac:dyDescent="0.25">
      <c r="I3263"/>
      <c r="L3263"/>
      <c r="M3263"/>
      <c r="Q3263"/>
      <c r="T3263"/>
    </row>
    <row r="3264" spans="9:20" x14ac:dyDescent="0.25">
      <c r="I3264"/>
      <c r="L3264"/>
      <c r="M3264"/>
      <c r="Q3264"/>
      <c r="T3264"/>
    </row>
    <row r="3265" spans="9:20" x14ac:dyDescent="0.25">
      <c r="I3265"/>
      <c r="L3265"/>
      <c r="M3265"/>
      <c r="Q3265"/>
      <c r="T3265"/>
    </row>
    <row r="3266" spans="9:20" x14ac:dyDescent="0.25">
      <c r="I3266"/>
      <c r="L3266"/>
      <c r="M3266"/>
      <c r="Q3266"/>
      <c r="T3266"/>
    </row>
    <row r="3267" spans="9:20" x14ac:dyDescent="0.25">
      <c r="I3267"/>
      <c r="L3267"/>
      <c r="M3267"/>
      <c r="Q3267"/>
      <c r="T3267"/>
    </row>
    <row r="3268" spans="9:20" x14ac:dyDescent="0.25">
      <c r="I3268"/>
      <c r="L3268"/>
      <c r="M3268"/>
      <c r="Q3268"/>
      <c r="T3268"/>
    </row>
    <row r="3269" spans="9:20" x14ac:dyDescent="0.25">
      <c r="I3269"/>
      <c r="L3269"/>
      <c r="M3269"/>
      <c r="Q3269"/>
      <c r="T3269"/>
    </row>
    <row r="3270" spans="9:20" x14ac:dyDescent="0.25">
      <c r="I3270"/>
      <c r="L3270"/>
      <c r="M3270"/>
      <c r="Q3270"/>
      <c r="T3270"/>
    </row>
    <row r="3271" spans="9:20" x14ac:dyDescent="0.25">
      <c r="I3271"/>
      <c r="L3271"/>
      <c r="M3271"/>
      <c r="Q3271"/>
      <c r="T3271"/>
    </row>
    <row r="3272" spans="9:20" x14ac:dyDescent="0.25">
      <c r="I3272"/>
      <c r="L3272"/>
      <c r="M3272"/>
      <c r="Q3272"/>
      <c r="T3272"/>
    </row>
    <row r="3273" spans="9:20" x14ac:dyDescent="0.25">
      <c r="I3273"/>
      <c r="L3273"/>
      <c r="M3273"/>
      <c r="Q3273"/>
      <c r="T3273"/>
    </row>
    <row r="3274" spans="9:20" x14ac:dyDescent="0.25">
      <c r="I3274"/>
      <c r="L3274"/>
      <c r="M3274"/>
      <c r="Q3274"/>
      <c r="T3274"/>
    </row>
    <row r="3275" spans="9:20" x14ac:dyDescent="0.25">
      <c r="I3275"/>
      <c r="L3275"/>
      <c r="M3275"/>
      <c r="Q3275"/>
      <c r="T3275"/>
    </row>
    <row r="3276" spans="9:20" x14ac:dyDescent="0.25">
      <c r="I3276"/>
      <c r="L3276"/>
      <c r="M3276"/>
      <c r="Q3276"/>
      <c r="T3276"/>
    </row>
    <row r="3277" spans="9:20" x14ac:dyDescent="0.25">
      <c r="I3277"/>
      <c r="L3277"/>
      <c r="M3277"/>
      <c r="Q3277"/>
      <c r="T3277"/>
    </row>
    <row r="3278" spans="9:20" x14ac:dyDescent="0.25">
      <c r="I3278"/>
      <c r="L3278"/>
      <c r="M3278"/>
      <c r="Q3278"/>
      <c r="T3278"/>
    </row>
    <row r="3279" spans="9:20" x14ac:dyDescent="0.25">
      <c r="I3279"/>
      <c r="L3279"/>
      <c r="M3279"/>
      <c r="Q3279"/>
      <c r="T3279"/>
    </row>
    <row r="3280" spans="9:20" x14ac:dyDescent="0.25">
      <c r="I3280"/>
      <c r="L3280"/>
      <c r="M3280"/>
      <c r="Q3280"/>
      <c r="T3280"/>
    </row>
    <row r="3281" spans="9:20" x14ac:dyDescent="0.25">
      <c r="I3281"/>
      <c r="L3281"/>
      <c r="M3281"/>
      <c r="Q3281"/>
      <c r="T3281"/>
    </row>
    <row r="3282" spans="9:20" x14ac:dyDescent="0.25">
      <c r="I3282"/>
      <c r="L3282"/>
      <c r="M3282"/>
      <c r="Q3282"/>
      <c r="T3282"/>
    </row>
    <row r="3283" spans="9:20" x14ac:dyDescent="0.25">
      <c r="I3283"/>
      <c r="L3283"/>
      <c r="M3283"/>
      <c r="Q3283"/>
      <c r="T3283"/>
    </row>
    <row r="3284" spans="9:20" x14ac:dyDescent="0.25">
      <c r="I3284"/>
      <c r="L3284"/>
      <c r="M3284"/>
      <c r="Q3284"/>
      <c r="T3284"/>
    </row>
    <row r="3285" spans="9:20" x14ac:dyDescent="0.25">
      <c r="I3285"/>
      <c r="L3285"/>
      <c r="M3285"/>
      <c r="Q3285"/>
      <c r="T3285"/>
    </row>
    <row r="3286" spans="9:20" x14ac:dyDescent="0.25">
      <c r="I3286"/>
      <c r="L3286"/>
      <c r="M3286"/>
      <c r="Q3286"/>
      <c r="T3286"/>
    </row>
    <row r="3287" spans="9:20" x14ac:dyDescent="0.25">
      <c r="I3287"/>
      <c r="L3287"/>
      <c r="M3287"/>
      <c r="Q3287"/>
      <c r="T3287"/>
    </row>
    <row r="3288" spans="9:20" x14ac:dyDescent="0.25">
      <c r="I3288"/>
      <c r="L3288"/>
      <c r="M3288"/>
      <c r="Q3288"/>
      <c r="T3288"/>
    </row>
    <row r="3289" spans="9:20" x14ac:dyDescent="0.25">
      <c r="I3289"/>
      <c r="L3289"/>
      <c r="M3289"/>
      <c r="Q3289"/>
      <c r="T3289"/>
    </row>
    <row r="3290" spans="9:20" x14ac:dyDescent="0.25">
      <c r="I3290"/>
      <c r="L3290"/>
      <c r="M3290"/>
      <c r="Q3290"/>
      <c r="T3290"/>
    </row>
    <row r="3291" spans="9:20" x14ac:dyDescent="0.25">
      <c r="I3291"/>
      <c r="L3291"/>
      <c r="M3291"/>
      <c r="Q3291"/>
      <c r="T3291"/>
    </row>
    <row r="3292" spans="9:20" x14ac:dyDescent="0.25">
      <c r="I3292"/>
      <c r="L3292"/>
      <c r="M3292"/>
      <c r="Q3292"/>
      <c r="T3292"/>
    </row>
    <row r="3293" spans="9:20" x14ac:dyDescent="0.25">
      <c r="I3293"/>
      <c r="L3293"/>
      <c r="M3293"/>
      <c r="Q3293"/>
      <c r="T3293"/>
    </row>
    <row r="3294" spans="9:20" x14ac:dyDescent="0.25">
      <c r="I3294"/>
      <c r="L3294"/>
      <c r="M3294"/>
      <c r="Q3294"/>
      <c r="T3294"/>
    </row>
    <row r="3295" spans="9:20" x14ac:dyDescent="0.25">
      <c r="I3295"/>
      <c r="L3295"/>
      <c r="M3295"/>
      <c r="Q3295"/>
      <c r="T3295"/>
    </row>
    <row r="3296" spans="9:20" x14ac:dyDescent="0.25">
      <c r="I3296"/>
      <c r="L3296"/>
      <c r="M3296"/>
      <c r="Q3296"/>
      <c r="T3296"/>
    </row>
    <row r="3297" spans="9:20" x14ac:dyDescent="0.25">
      <c r="I3297"/>
      <c r="L3297"/>
      <c r="M3297"/>
      <c r="Q3297"/>
      <c r="T3297"/>
    </row>
    <row r="3298" spans="9:20" x14ac:dyDescent="0.25">
      <c r="I3298"/>
      <c r="L3298"/>
      <c r="M3298"/>
      <c r="Q3298"/>
      <c r="T3298"/>
    </row>
    <row r="3299" spans="9:20" x14ac:dyDescent="0.25">
      <c r="I3299"/>
      <c r="L3299"/>
      <c r="M3299"/>
      <c r="Q3299"/>
      <c r="T3299"/>
    </row>
    <row r="3300" spans="9:20" x14ac:dyDescent="0.25">
      <c r="I3300"/>
      <c r="L3300"/>
      <c r="M3300"/>
      <c r="Q3300"/>
      <c r="T3300"/>
    </row>
    <row r="3301" spans="9:20" x14ac:dyDescent="0.25">
      <c r="I3301"/>
      <c r="L3301"/>
      <c r="M3301"/>
      <c r="Q3301"/>
      <c r="T3301"/>
    </row>
    <row r="3302" spans="9:20" x14ac:dyDescent="0.25">
      <c r="I3302"/>
      <c r="L3302"/>
      <c r="M3302"/>
      <c r="Q3302"/>
      <c r="T3302"/>
    </row>
    <row r="3303" spans="9:20" x14ac:dyDescent="0.25">
      <c r="I3303"/>
      <c r="L3303"/>
      <c r="M3303"/>
      <c r="Q3303"/>
      <c r="T3303"/>
    </row>
    <row r="3304" spans="9:20" x14ac:dyDescent="0.25">
      <c r="I3304"/>
      <c r="L3304"/>
      <c r="M3304"/>
      <c r="Q3304"/>
      <c r="T3304"/>
    </row>
    <row r="3305" spans="9:20" x14ac:dyDescent="0.25">
      <c r="I3305"/>
      <c r="L3305"/>
      <c r="M3305"/>
      <c r="Q3305"/>
      <c r="T3305"/>
    </row>
    <row r="3306" spans="9:20" x14ac:dyDescent="0.25">
      <c r="I3306"/>
      <c r="L3306"/>
      <c r="M3306"/>
      <c r="Q3306"/>
      <c r="T3306"/>
    </row>
    <row r="3307" spans="9:20" x14ac:dyDescent="0.25">
      <c r="I3307"/>
      <c r="L3307"/>
      <c r="M3307"/>
      <c r="Q3307"/>
      <c r="T3307"/>
    </row>
    <row r="3308" spans="9:20" x14ac:dyDescent="0.25">
      <c r="I3308"/>
      <c r="L3308"/>
      <c r="M3308"/>
      <c r="Q3308"/>
      <c r="T3308"/>
    </row>
    <row r="3309" spans="9:20" x14ac:dyDescent="0.25">
      <c r="I3309"/>
      <c r="L3309"/>
      <c r="M3309"/>
      <c r="Q3309"/>
      <c r="T3309"/>
    </row>
    <row r="3310" spans="9:20" x14ac:dyDescent="0.25">
      <c r="I3310"/>
      <c r="L3310"/>
      <c r="M3310"/>
      <c r="Q3310"/>
      <c r="T3310"/>
    </row>
    <row r="3311" spans="9:20" x14ac:dyDescent="0.25">
      <c r="I3311"/>
      <c r="L3311"/>
      <c r="M3311"/>
      <c r="Q3311"/>
      <c r="T3311"/>
    </row>
    <row r="3312" spans="9:20" x14ac:dyDescent="0.25">
      <c r="I3312"/>
      <c r="L3312"/>
      <c r="M3312"/>
      <c r="Q3312"/>
      <c r="T3312"/>
    </row>
    <row r="3313" spans="9:20" x14ac:dyDescent="0.25">
      <c r="I3313"/>
      <c r="L3313"/>
      <c r="M3313"/>
      <c r="Q3313"/>
      <c r="T3313"/>
    </row>
    <row r="3314" spans="9:20" x14ac:dyDescent="0.25">
      <c r="I3314"/>
      <c r="L3314"/>
      <c r="M3314"/>
      <c r="Q3314"/>
      <c r="T3314"/>
    </row>
    <row r="3315" spans="9:20" x14ac:dyDescent="0.25">
      <c r="I3315"/>
      <c r="L3315"/>
      <c r="M3315"/>
      <c r="Q3315"/>
      <c r="T3315"/>
    </row>
    <row r="3316" spans="9:20" x14ac:dyDescent="0.25">
      <c r="I3316"/>
      <c r="L3316"/>
      <c r="M3316"/>
      <c r="Q3316"/>
      <c r="T3316"/>
    </row>
    <row r="3317" spans="9:20" x14ac:dyDescent="0.25">
      <c r="I3317"/>
      <c r="L3317"/>
      <c r="M3317"/>
      <c r="Q3317"/>
      <c r="T3317"/>
    </row>
    <row r="3318" spans="9:20" x14ac:dyDescent="0.25">
      <c r="I3318"/>
      <c r="L3318"/>
      <c r="M3318"/>
      <c r="Q3318"/>
      <c r="T3318"/>
    </row>
    <row r="3319" spans="9:20" x14ac:dyDescent="0.25">
      <c r="I3319"/>
      <c r="L3319"/>
      <c r="M3319"/>
      <c r="Q3319"/>
      <c r="T3319"/>
    </row>
    <row r="3320" spans="9:20" x14ac:dyDescent="0.25">
      <c r="I3320"/>
      <c r="L3320"/>
      <c r="M3320"/>
      <c r="Q3320"/>
      <c r="T3320"/>
    </row>
    <row r="3321" spans="9:20" x14ac:dyDescent="0.25">
      <c r="I3321"/>
      <c r="L3321"/>
      <c r="M3321"/>
      <c r="Q3321"/>
      <c r="T3321"/>
    </row>
    <row r="3322" spans="9:20" x14ac:dyDescent="0.25">
      <c r="I3322"/>
      <c r="L3322"/>
      <c r="M3322"/>
      <c r="Q3322"/>
      <c r="T3322"/>
    </row>
    <row r="3323" spans="9:20" x14ac:dyDescent="0.25">
      <c r="I3323"/>
      <c r="L3323"/>
      <c r="M3323"/>
      <c r="Q3323"/>
      <c r="T3323"/>
    </row>
    <row r="3324" spans="9:20" x14ac:dyDescent="0.25">
      <c r="I3324"/>
      <c r="L3324"/>
      <c r="M3324"/>
      <c r="Q3324"/>
      <c r="T3324"/>
    </row>
    <row r="3325" spans="9:20" x14ac:dyDescent="0.25">
      <c r="I3325"/>
      <c r="L3325"/>
      <c r="M3325"/>
      <c r="Q3325"/>
      <c r="T3325"/>
    </row>
    <row r="3326" spans="9:20" x14ac:dyDescent="0.25">
      <c r="I3326"/>
      <c r="L3326"/>
      <c r="M3326"/>
      <c r="Q3326"/>
      <c r="T3326"/>
    </row>
    <row r="3327" spans="9:20" x14ac:dyDescent="0.25">
      <c r="I3327"/>
      <c r="L3327"/>
      <c r="M3327"/>
      <c r="Q3327"/>
      <c r="T3327"/>
    </row>
    <row r="3328" spans="9:20" x14ac:dyDescent="0.25">
      <c r="I3328"/>
      <c r="L3328"/>
      <c r="M3328"/>
      <c r="Q3328"/>
      <c r="T3328"/>
    </row>
    <row r="3329" spans="9:20" x14ac:dyDescent="0.25">
      <c r="I3329"/>
      <c r="L3329"/>
      <c r="M3329"/>
      <c r="Q3329"/>
      <c r="T3329"/>
    </row>
    <row r="3330" spans="9:20" x14ac:dyDescent="0.25">
      <c r="I3330"/>
      <c r="L3330"/>
      <c r="M3330"/>
      <c r="Q3330"/>
      <c r="T3330"/>
    </row>
    <row r="3331" spans="9:20" x14ac:dyDescent="0.25">
      <c r="I3331"/>
      <c r="L3331"/>
      <c r="M3331"/>
      <c r="Q3331"/>
      <c r="T3331"/>
    </row>
    <row r="3332" spans="9:20" x14ac:dyDescent="0.25">
      <c r="I3332"/>
      <c r="L3332"/>
      <c r="M3332"/>
      <c r="Q3332"/>
      <c r="T3332"/>
    </row>
    <row r="3333" spans="9:20" x14ac:dyDescent="0.25">
      <c r="I3333"/>
      <c r="L3333"/>
      <c r="M3333"/>
      <c r="Q3333"/>
      <c r="T3333"/>
    </row>
    <row r="3334" spans="9:20" x14ac:dyDescent="0.25">
      <c r="I3334"/>
      <c r="L3334"/>
      <c r="M3334"/>
      <c r="Q3334"/>
      <c r="T3334"/>
    </row>
    <row r="3335" spans="9:20" x14ac:dyDescent="0.25">
      <c r="I3335"/>
      <c r="L3335"/>
      <c r="M3335"/>
      <c r="Q3335"/>
      <c r="T3335"/>
    </row>
    <row r="3336" spans="9:20" x14ac:dyDescent="0.25">
      <c r="I3336"/>
      <c r="L3336"/>
      <c r="M3336"/>
      <c r="Q3336"/>
      <c r="T3336"/>
    </row>
    <row r="3337" spans="9:20" x14ac:dyDescent="0.25">
      <c r="I3337"/>
      <c r="L3337"/>
      <c r="M3337"/>
      <c r="Q3337"/>
      <c r="T3337"/>
    </row>
    <row r="3338" spans="9:20" x14ac:dyDescent="0.25">
      <c r="I3338"/>
      <c r="L3338"/>
      <c r="M3338"/>
      <c r="Q3338"/>
      <c r="T3338"/>
    </row>
    <row r="3339" spans="9:20" x14ac:dyDescent="0.25">
      <c r="I3339"/>
      <c r="L3339"/>
      <c r="M3339"/>
      <c r="Q3339"/>
      <c r="T3339"/>
    </row>
    <row r="3340" spans="9:20" x14ac:dyDescent="0.25">
      <c r="I3340"/>
      <c r="L3340"/>
      <c r="M3340"/>
      <c r="Q3340"/>
      <c r="T3340"/>
    </row>
    <row r="3341" spans="9:20" x14ac:dyDescent="0.25">
      <c r="I3341"/>
      <c r="L3341"/>
      <c r="M3341"/>
      <c r="Q3341"/>
      <c r="T3341"/>
    </row>
    <row r="3342" spans="9:20" x14ac:dyDescent="0.25">
      <c r="I3342"/>
      <c r="L3342"/>
      <c r="M3342"/>
      <c r="Q3342"/>
      <c r="T3342"/>
    </row>
    <row r="3343" spans="9:20" x14ac:dyDescent="0.25">
      <c r="I3343"/>
      <c r="L3343"/>
      <c r="M3343"/>
      <c r="Q3343"/>
      <c r="T3343"/>
    </row>
    <row r="3344" spans="9:20" x14ac:dyDescent="0.25">
      <c r="I3344"/>
      <c r="L3344"/>
      <c r="M3344"/>
      <c r="Q3344"/>
      <c r="T3344"/>
    </row>
    <row r="3345" spans="9:20" x14ac:dyDescent="0.25">
      <c r="I3345"/>
      <c r="L3345"/>
      <c r="M3345"/>
      <c r="Q3345"/>
      <c r="T3345"/>
    </row>
    <row r="3346" spans="9:20" x14ac:dyDescent="0.25">
      <c r="I3346"/>
      <c r="L3346"/>
      <c r="M3346"/>
      <c r="Q3346"/>
      <c r="T3346"/>
    </row>
    <row r="3347" spans="9:20" x14ac:dyDescent="0.25">
      <c r="I3347"/>
      <c r="L3347"/>
      <c r="M3347"/>
      <c r="Q3347"/>
      <c r="T3347"/>
    </row>
    <row r="3348" spans="9:20" x14ac:dyDescent="0.25">
      <c r="I3348"/>
      <c r="L3348"/>
      <c r="M3348"/>
      <c r="Q3348"/>
      <c r="T3348"/>
    </row>
    <row r="3349" spans="9:20" x14ac:dyDescent="0.25">
      <c r="I3349"/>
      <c r="L3349"/>
      <c r="M3349"/>
      <c r="Q3349"/>
      <c r="T3349"/>
    </row>
    <row r="3350" spans="9:20" x14ac:dyDescent="0.25">
      <c r="I3350"/>
      <c r="L3350"/>
      <c r="M3350"/>
      <c r="Q3350"/>
      <c r="T3350"/>
    </row>
    <row r="3351" spans="9:20" x14ac:dyDescent="0.25">
      <c r="I3351"/>
      <c r="L3351"/>
      <c r="M3351"/>
      <c r="Q3351"/>
      <c r="T3351"/>
    </row>
    <row r="3352" spans="9:20" x14ac:dyDescent="0.25">
      <c r="I3352"/>
      <c r="L3352"/>
      <c r="M3352"/>
      <c r="Q3352"/>
      <c r="T3352"/>
    </row>
    <row r="3353" spans="9:20" x14ac:dyDescent="0.25">
      <c r="I3353"/>
      <c r="L3353"/>
      <c r="M3353"/>
      <c r="Q3353"/>
      <c r="T3353"/>
    </row>
    <row r="3354" spans="9:20" x14ac:dyDescent="0.25">
      <c r="I3354"/>
      <c r="L3354"/>
      <c r="M3354"/>
      <c r="Q3354"/>
      <c r="T3354"/>
    </row>
    <row r="3355" spans="9:20" x14ac:dyDescent="0.25">
      <c r="I3355"/>
      <c r="L3355"/>
      <c r="M3355"/>
      <c r="Q3355"/>
      <c r="T3355"/>
    </row>
    <row r="3356" spans="9:20" x14ac:dyDescent="0.25">
      <c r="I3356"/>
      <c r="L3356"/>
      <c r="M3356"/>
      <c r="Q3356"/>
      <c r="T3356"/>
    </row>
    <row r="3357" spans="9:20" x14ac:dyDescent="0.25">
      <c r="I3357"/>
      <c r="L3357"/>
      <c r="M3357"/>
      <c r="Q3357"/>
      <c r="T3357"/>
    </row>
    <row r="3358" spans="9:20" x14ac:dyDescent="0.25">
      <c r="I3358"/>
      <c r="L3358"/>
      <c r="M3358"/>
      <c r="Q3358"/>
      <c r="T3358"/>
    </row>
    <row r="3359" spans="9:20" x14ac:dyDescent="0.25">
      <c r="I3359"/>
      <c r="L3359"/>
      <c r="M3359"/>
      <c r="Q3359"/>
      <c r="T3359"/>
    </row>
    <row r="3360" spans="9:20" x14ac:dyDescent="0.25">
      <c r="I3360"/>
      <c r="L3360"/>
      <c r="M3360"/>
      <c r="Q3360"/>
      <c r="T3360"/>
    </row>
    <row r="3361" spans="9:20" x14ac:dyDescent="0.25">
      <c r="I3361"/>
      <c r="L3361"/>
      <c r="M3361"/>
      <c r="Q3361"/>
      <c r="T3361"/>
    </row>
    <row r="3362" spans="9:20" x14ac:dyDescent="0.25">
      <c r="I3362"/>
      <c r="L3362"/>
      <c r="M3362"/>
      <c r="Q3362"/>
      <c r="T3362"/>
    </row>
    <row r="3363" spans="9:20" x14ac:dyDescent="0.25">
      <c r="I3363"/>
      <c r="L3363"/>
      <c r="M3363"/>
      <c r="Q3363"/>
      <c r="T3363"/>
    </row>
    <row r="3364" spans="9:20" x14ac:dyDescent="0.25">
      <c r="I3364"/>
      <c r="L3364"/>
      <c r="M3364"/>
      <c r="Q3364"/>
      <c r="T3364"/>
    </row>
    <row r="3365" spans="9:20" x14ac:dyDescent="0.25">
      <c r="I3365"/>
      <c r="L3365"/>
      <c r="M3365"/>
      <c r="Q3365"/>
      <c r="T3365"/>
    </row>
    <row r="3366" spans="9:20" x14ac:dyDescent="0.25">
      <c r="I3366"/>
      <c r="L3366"/>
      <c r="M3366"/>
      <c r="Q3366"/>
      <c r="T3366"/>
    </row>
    <row r="3367" spans="9:20" x14ac:dyDescent="0.25">
      <c r="I3367"/>
      <c r="L3367"/>
      <c r="M3367"/>
      <c r="Q3367"/>
      <c r="T3367"/>
    </row>
    <row r="3368" spans="9:20" x14ac:dyDescent="0.25">
      <c r="I3368"/>
      <c r="L3368"/>
      <c r="M3368"/>
      <c r="Q3368"/>
      <c r="T3368"/>
    </row>
    <row r="3369" spans="9:20" x14ac:dyDescent="0.25">
      <c r="I3369"/>
      <c r="L3369"/>
      <c r="M3369"/>
      <c r="Q3369"/>
      <c r="T3369"/>
    </row>
    <row r="3370" spans="9:20" x14ac:dyDescent="0.25">
      <c r="I3370"/>
      <c r="L3370"/>
      <c r="M3370"/>
      <c r="Q3370"/>
      <c r="T3370"/>
    </row>
    <row r="3371" spans="9:20" x14ac:dyDescent="0.25">
      <c r="I3371"/>
      <c r="L3371"/>
      <c r="M3371"/>
      <c r="Q3371"/>
      <c r="T3371"/>
    </row>
    <row r="3372" spans="9:20" x14ac:dyDescent="0.25">
      <c r="I3372"/>
      <c r="L3372"/>
      <c r="M3372"/>
      <c r="Q3372"/>
      <c r="T3372"/>
    </row>
    <row r="3373" spans="9:20" x14ac:dyDescent="0.25">
      <c r="I3373"/>
      <c r="L3373"/>
      <c r="M3373"/>
      <c r="Q3373"/>
      <c r="T3373"/>
    </row>
    <row r="3374" spans="9:20" x14ac:dyDescent="0.25">
      <c r="I3374"/>
      <c r="L3374"/>
      <c r="M3374"/>
      <c r="Q3374"/>
      <c r="T3374"/>
    </row>
    <row r="3375" spans="9:20" x14ac:dyDescent="0.25">
      <c r="I3375"/>
      <c r="L3375"/>
      <c r="M3375"/>
      <c r="Q3375"/>
      <c r="T3375"/>
    </row>
    <row r="3376" spans="9:20" x14ac:dyDescent="0.25">
      <c r="I3376"/>
      <c r="L3376"/>
      <c r="M3376"/>
      <c r="Q3376"/>
      <c r="T3376"/>
    </row>
    <row r="3377" spans="9:20" x14ac:dyDescent="0.25">
      <c r="I3377"/>
      <c r="L3377"/>
      <c r="M3377"/>
      <c r="Q3377"/>
      <c r="T3377"/>
    </row>
    <row r="3378" spans="9:20" x14ac:dyDescent="0.25">
      <c r="I3378"/>
      <c r="L3378"/>
      <c r="M3378"/>
      <c r="Q3378"/>
      <c r="T3378"/>
    </row>
    <row r="3379" spans="9:20" x14ac:dyDescent="0.25">
      <c r="I3379"/>
      <c r="L3379"/>
      <c r="M3379"/>
      <c r="Q3379"/>
      <c r="T3379"/>
    </row>
    <row r="3380" spans="9:20" x14ac:dyDescent="0.25">
      <c r="I3380"/>
      <c r="L3380"/>
      <c r="M3380"/>
      <c r="Q3380"/>
      <c r="T3380"/>
    </row>
    <row r="3381" spans="9:20" x14ac:dyDescent="0.25">
      <c r="I3381"/>
      <c r="L3381"/>
      <c r="M3381"/>
      <c r="Q3381"/>
      <c r="T3381"/>
    </row>
    <row r="3382" spans="9:20" x14ac:dyDescent="0.25">
      <c r="I3382"/>
      <c r="L3382"/>
      <c r="M3382"/>
      <c r="Q3382"/>
      <c r="T3382"/>
    </row>
    <row r="3383" spans="9:20" x14ac:dyDescent="0.25">
      <c r="I3383"/>
      <c r="L3383"/>
      <c r="M3383"/>
      <c r="Q3383"/>
      <c r="T3383"/>
    </row>
    <row r="3384" spans="9:20" x14ac:dyDescent="0.25">
      <c r="I3384"/>
      <c r="L3384"/>
      <c r="M3384"/>
      <c r="Q3384"/>
      <c r="T3384"/>
    </row>
    <row r="3385" spans="9:20" x14ac:dyDescent="0.25">
      <c r="I3385"/>
      <c r="L3385"/>
      <c r="M3385"/>
      <c r="Q3385"/>
      <c r="T3385"/>
    </row>
    <row r="3386" spans="9:20" x14ac:dyDescent="0.25">
      <c r="I3386"/>
      <c r="L3386"/>
      <c r="M3386"/>
      <c r="Q3386"/>
      <c r="T3386"/>
    </row>
    <row r="3387" spans="9:20" x14ac:dyDescent="0.25">
      <c r="I3387"/>
      <c r="L3387"/>
      <c r="M3387"/>
      <c r="Q3387"/>
      <c r="T3387"/>
    </row>
    <row r="3388" spans="9:20" x14ac:dyDescent="0.25">
      <c r="I3388"/>
      <c r="L3388"/>
      <c r="M3388"/>
      <c r="Q3388"/>
      <c r="T3388"/>
    </row>
    <row r="3389" spans="9:20" x14ac:dyDescent="0.25">
      <c r="I3389"/>
      <c r="L3389"/>
      <c r="M3389"/>
      <c r="Q3389"/>
      <c r="T3389"/>
    </row>
    <row r="3390" spans="9:20" x14ac:dyDescent="0.25">
      <c r="I3390"/>
      <c r="L3390"/>
      <c r="M3390"/>
      <c r="Q3390"/>
      <c r="T3390"/>
    </row>
    <row r="3391" spans="9:20" x14ac:dyDescent="0.25">
      <c r="I3391"/>
      <c r="L3391"/>
      <c r="M3391"/>
      <c r="Q3391"/>
      <c r="T3391"/>
    </row>
    <row r="3392" spans="9:20" x14ac:dyDescent="0.25">
      <c r="I3392"/>
      <c r="L3392"/>
      <c r="M3392"/>
      <c r="Q3392"/>
      <c r="T3392"/>
    </row>
    <row r="3393" spans="9:20" x14ac:dyDescent="0.25">
      <c r="I3393"/>
      <c r="L3393"/>
      <c r="M3393"/>
      <c r="Q3393"/>
      <c r="T3393"/>
    </row>
    <row r="3394" spans="9:20" x14ac:dyDescent="0.25">
      <c r="I3394"/>
      <c r="L3394"/>
      <c r="M3394"/>
      <c r="Q3394"/>
      <c r="T3394"/>
    </row>
    <row r="3395" spans="9:20" x14ac:dyDescent="0.25">
      <c r="I3395"/>
      <c r="L3395"/>
      <c r="M3395"/>
      <c r="Q3395"/>
      <c r="T3395"/>
    </row>
    <row r="3396" spans="9:20" x14ac:dyDescent="0.25">
      <c r="I3396"/>
      <c r="L3396"/>
      <c r="M3396"/>
      <c r="Q3396"/>
      <c r="T3396"/>
    </row>
    <row r="3397" spans="9:20" x14ac:dyDescent="0.25">
      <c r="I3397"/>
      <c r="L3397"/>
      <c r="M3397"/>
      <c r="Q3397"/>
      <c r="T3397"/>
    </row>
    <row r="3398" spans="9:20" x14ac:dyDescent="0.25">
      <c r="I3398"/>
      <c r="L3398"/>
      <c r="M3398"/>
      <c r="Q3398"/>
      <c r="T3398"/>
    </row>
    <row r="3399" spans="9:20" x14ac:dyDescent="0.25">
      <c r="I3399"/>
      <c r="L3399"/>
      <c r="M3399"/>
      <c r="Q3399"/>
      <c r="T3399"/>
    </row>
    <row r="3400" spans="9:20" x14ac:dyDescent="0.25">
      <c r="I3400"/>
      <c r="L3400"/>
      <c r="M3400"/>
      <c r="Q3400"/>
      <c r="T3400"/>
    </row>
    <row r="3401" spans="9:20" x14ac:dyDescent="0.25">
      <c r="I3401"/>
      <c r="L3401"/>
      <c r="M3401"/>
      <c r="Q3401"/>
      <c r="T3401"/>
    </row>
    <row r="3402" spans="9:20" x14ac:dyDescent="0.25">
      <c r="I3402"/>
      <c r="L3402"/>
      <c r="M3402"/>
      <c r="Q3402"/>
      <c r="T3402"/>
    </row>
    <row r="3403" spans="9:20" x14ac:dyDescent="0.25">
      <c r="I3403"/>
      <c r="L3403"/>
      <c r="M3403"/>
      <c r="Q3403"/>
      <c r="T3403"/>
    </row>
    <row r="3404" spans="9:20" x14ac:dyDescent="0.25">
      <c r="I3404"/>
      <c r="L3404"/>
      <c r="M3404"/>
      <c r="Q3404"/>
      <c r="T3404"/>
    </row>
    <row r="3405" spans="9:20" x14ac:dyDescent="0.25">
      <c r="I3405"/>
      <c r="L3405"/>
      <c r="M3405"/>
      <c r="Q3405"/>
      <c r="T3405"/>
    </row>
    <row r="3406" spans="9:20" x14ac:dyDescent="0.25">
      <c r="I3406"/>
      <c r="L3406"/>
      <c r="M3406"/>
      <c r="Q3406"/>
      <c r="T3406"/>
    </row>
    <row r="3407" spans="9:20" x14ac:dyDescent="0.25">
      <c r="I3407"/>
      <c r="L3407"/>
      <c r="M3407"/>
      <c r="Q3407"/>
      <c r="T3407"/>
    </row>
    <row r="3408" spans="9:20" x14ac:dyDescent="0.25">
      <c r="I3408"/>
      <c r="L3408"/>
      <c r="M3408"/>
      <c r="Q3408"/>
      <c r="T3408"/>
    </row>
    <row r="3409" spans="9:20" x14ac:dyDescent="0.25">
      <c r="I3409"/>
      <c r="L3409"/>
      <c r="M3409"/>
      <c r="Q3409"/>
      <c r="T3409"/>
    </row>
    <row r="3410" spans="9:20" x14ac:dyDescent="0.25">
      <c r="I3410"/>
      <c r="L3410"/>
      <c r="M3410"/>
      <c r="Q3410"/>
      <c r="T3410"/>
    </row>
    <row r="3411" spans="9:20" x14ac:dyDescent="0.25">
      <c r="I3411"/>
      <c r="L3411"/>
      <c r="M3411"/>
      <c r="Q3411"/>
      <c r="T3411"/>
    </row>
    <row r="3412" spans="9:20" x14ac:dyDescent="0.25">
      <c r="I3412"/>
      <c r="L3412"/>
      <c r="M3412"/>
      <c r="Q3412"/>
      <c r="T3412"/>
    </row>
    <row r="3413" spans="9:20" x14ac:dyDescent="0.25">
      <c r="I3413"/>
      <c r="L3413"/>
      <c r="M3413"/>
      <c r="Q3413"/>
      <c r="T3413"/>
    </row>
    <row r="3414" spans="9:20" x14ac:dyDescent="0.25">
      <c r="I3414"/>
      <c r="L3414"/>
      <c r="M3414"/>
      <c r="Q3414"/>
      <c r="T3414"/>
    </row>
    <row r="3415" spans="9:20" x14ac:dyDescent="0.25">
      <c r="I3415"/>
      <c r="L3415"/>
      <c r="M3415"/>
      <c r="Q3415"/>
      <c r="T3415"/>
    </row>
    <row r="3416" spans="9:20" x14ac:dyDescent="0.25">
      <c r="I3416"/>
      <c r="L3416"/>
      <c r="M3416"/>
      <c r="Q3416"/>
      <c r="T3416"/>
    </row>
    <row r="3417" spans="9:20" x14ac:dyDescent="0.25">
      <c r="I3417"/>
      <c r="L3417"/>
      <c r="M3417"/>
      <c r="Q3417"/>
      <c r="T3417"/>
    </row>
    <row r="3418" spans="9:20" x14ac:dyDescent="0.25">
      <c r="I3418"/>
      <c r="L3418"/>
      <c r="M3418"/>
      <c r="Q3418"/>
      <c r="T3418"/>
    </row>
    <row r="3419" spans="9:20" x14ac:dyDescent="0.25">
      <c r="I3419"/>
      <c r="L3419"/>
      <c r="M3419"/>
      <c r="Q3419"/>
      <c r="T3419"/>
    </row>
    <row r="3420" spans="9:20" x14ac:dyDescent="0.25">
      <c r="I3420"/>
      <c r="L3420"/>
      <c r="M3420"/>
      <c r="Q3420"/>
      <c r="T3420"/>
    </row>
    <row r="3421" spans="9:20" x14ac:dyDescent="0.25">
      <c r="I3421"/>
      <c r="L3421"/>
      <c r="M3421"/>
      <c r="Q3421"/>
      <c r="T3421"/>
    </row>
    <row r="3422" spans="9:20" x14ac:dyDescent="0.25">
      <c r="I3422"/>
      <c r="L3422"/>
      <c r="M3422"/>
      <c r="Q3422"/>
      <c r="T3422"/>
    </row>
    <row r="3423" spans="9:20" x14ac:dyDescent="0.25">
      <c r="I3423"/>
      <c r="L3423"/>
      <c r="M3423"/>
      <c r="Q3423"/>
      <c r="T3423"/>
    </row>
    <row r="3424" spans="9:20" x14ac:dyDescent="0.25">
      <c r="I3424"/>
      <c r="L3424"/>
      <c r="M3424"/>
      <c r="Q3424"/>
      <c r="T3424"/>
    </row>
    <row r="3425" spans="9:20" x14ac:dyDescent="0.25">
      <c r="I3425"/>
      <c r="L3425"/>
      <c r="M3425"/>
      <c r="Q3425"/>
      <c r="T3425"/>
    </row>
    <row r="3426" spans="9:20" x14ac:dyDescent="0.25">
      <c r="I3426"/>
      <c r="L3426"/>
      <c r="M3426"/>
      <c r="Q3426"/>
      <c r="T3426"/>
    </row>
    <row r="3427" spans="9:20" x14ac:dyDescent="0.25">
      <c r="I3427"/>
      <c r="L3427"/>
      <c r="M3427"/>
      <c r="Q3427"/>
      <c r="T3427"/>
    </row>
    <row r="3428" spans="9:20" x14ac:dyDescent="0.25">
      <c r="I3428"/>
      <c r="L3428"/>
      <c r="M3428"/>
      <c r="Q3428"/>
      <c r="T3428"/>
    </row>
    <row r="3429" spans="9:20" x14ac:dyDescent="0.25">
      <c r="I3429"/>
      <c r="L3429"/>
      <c r="M3429"/>
      <c r="Q3429"/>
      <c r="T3429"/>
    </row>
    <row r="3430" spans="9:20" x14ac:dyDescent="0.25">
      <c r="I3430"/>
      <c r="L3430"/>
      <c r="M3430"/>
      <c r="Q3430"/>
      <c r="T3430"/>
    </row>
    <row r="3431" spans="9:20" x14ac:dyDescent="0.25">
      <c r="I3431"/>
      <c r="L3431"/>
      <c r="M3431"/>
      <c r="Q3431"/>
      <c r="T3431"/>
    </row>
    <row r="3432" spans="9:20" x14ac:dyDescent="0.25">
      <c r="I3432"/>
      <c r="L3432"/>
      <c r="M3432"/>
      <c r="Q3432"/>
      <c r="T3432"/>
    </row>
    <row r="3433" spans="9:20" x14ac:dyDescent="0.25">
      <c r="I3433"/>
      <c r="L3433"/>
      <c r="M3433"/>
      <c r="Q3433"/>
      <c r="T3433"/>
    </row>
    <row r="3434" spans="9:20" x14ac:dyDescent="0.25">
      <c r="I3434"/>
      <c r="L3434"/>
      <c r="M3434"/>
      <c r="Q3434"/>
      <c r="T3434"/>
    </row>
    <row r="3435" spans="9:20" x14ac:dyDescent="0.25">
      <c r="I3435"/>
      <c r="L3435"/>
      <c r="M3435"/>
      <c r="Q3435"/>
      <c r="T3435"/>
    </row>
    <row r="3436" spans="9:20" x14ac:dyDescent="0.25">
      <c r="I3436"/>
      <c r="L3436"/>
      <c r="M3436"/>
      <c r="Q3436"/>
      <c r="T3436"/>
    </row>
    <row r="3437" spans="9:20" x14ac:dyDescent="0.25">
      <c r="I3437"/>
      <c r="L3437"/>
      <c r="M3437"/>
      <c r="Q3437"/>
      <c r="T3437"/>
    </row>
    <row r="3438" spans="9:20" x14ac:dyDescent="0.25">
      <c r="I3438"/>
      <c r="L3438"/>
      <c r="M3438"/>
      <c r="Q3438"/>
      <c r="T3438"/>
    </row>
    <row r="3439" spans="9:20" x14ac:dyDescent="0.25">
      <c r="I3439"/>
      <c r="L3439"/>
      <c r="M3439"/>
      <c r="Q3439"/>
      <c r="T3439"/>
    </row>
    <row r="3440" spans="9:20" x14ac:dyDescent="0.25">
      <c r="I3440"/>
      <c r="L3440"/>
      <c r="M3440"/>
      <c r="Q3440"/>
      <c r="T3440"/>
    </row>
    <row r="3441" spans="9:20" x14ac:dyDescent="0.25">
      <c r="I3441"/>
      <c r="L3441"/>
      <c r="M3441"/>
      <c r="Q3441"/>
      <c r="T3441"/>
    </row>
    <row r="3442" spans="9:20" x14ac:dyDescent="0.25">
      <c r="I3442"/>
      <c r="L3442"/>
      <c r="M3442"/>
      <c r="Q3442"/>
      <c r="T3442"/>
    </row>
    <row r="3443" spans="9:20" x14ac:dyDescent="0.25">
      <c r="I3443"/>
      <c r="L3443"/>
      <c r="M3443"/>
      <c r="Q3443"/>
      <c r="T3443"/>
    </row>
    <row r="3444" spans="9:20" x14ac:dyDescent="0.25">
      <c r="I3444"/>
      <c r="L3444"/>
      <c r="M3444"/>
      <c r="Q3444"/>
      <c r="T3444"/>
    </row>
    <row r="3445" spans="9:20" x14ac:dyDescent="0.25">
      <c r="I3445"/>
      <c r="L3445"/>
      <c r="M3445"/>
      <c r="Q3445"/>
      <c r="T3445"/>
    </row>
    <row r="3446" spans="9:20" x14ac:dyDescent="0.25">
      <c r="I3446"/>
      <c r="L3446"/>
      <c r="M3446"/>
      <c r="Q3446"/>
      <c r="T3446"/>
    </row>
    <row r="3447" spans="9:20" x14ac:dyDescent="0.25">
      <c r="I3447"/>
      <c r="L3447"/>
      <c r="M3447"/>
      <c r="Q3447"/>
      <c r="T3447"/>
    </row>
    <row r="3448" spans="9:20" x14ac:dyDescent="0.25">
      <c r="I3448"/>
      <c r="L3448"/>
      <c r="M3448"/>
      <c r="Q3448"/>
      <c r="T3448"/>
    </row>
    <row r="3449" spans="9:20" x14ac:dyDescent="0.25">
      <c r="I3449"/>
      <c r="L3449"/>
      <c r="M3449"/>
      <c r="Q3449"/>
      <c r="T3449"/>
    </row>
    <row r="3450" spans="9:20" x14ac:dyDescent="0.25">
      <c r="I3450"/>
      <c r="L3450"/>
      <c r="M3450"/>
      <c r="Q3450"/>
      <c r="T3450"/>
    </row>
    <row r="3451" spans="9:20" x14ac:dyDescent="0.25">
      <c r="I3451"/>
      <c r="L3451"/>
      <c r="M3451"/>
      <c r="Q3451"/>
      <c r="T3451"/>
    </row>
    <row r="3452" spans="9:20" x14ac:dyDescent="0.25">
      <c r="I3452"/>
      <c r="L3452"/>
      <c r="M3452"/>
      <c r="Q3452"/>
      <c r="T3452"/>
    </row>
    <row r="3453" spans="9:20" x14ac:dyDescent="0.25">
      <c r="I3453"/>
      <c r="L3453"/>
      <c r="M3453"/>
      <c r="Q3453"/>
      <c r="T3453"/>
    </row>
    <row r="3454" spans="9:20" x14ac:dyDescent="0.25">
      <c r="I3454"/>
      <c r="L3454"/>
      <c r="M3454"/>
      <c r="Q3454"/>
      <c r="T3454"/>
    </row>
    <row r="3455" spans="9:20" x14ac:dyDescent="0.25">
      <c r="I3455"/>
      <c r="L3455"/>
      <c r="M3455"/>
      <c r="Q3455"/>
      <c r="T3455"/>
    </row>
    <row r="3456" spans="9:20" x14ac:dyDescent="0.25">
      <c r="I3456"/>
      <c r="L3456"/>
      <c r="M3456"/>
      <c r="Q3456"/>
      <c r="T3456"/>
    </row>
    <row r="3457" spans="9:20" x14ac:dyDescent="0.25">
      <c r="I3457"/>
      <c r="L3457"/>
      <c r="M3457"/>
      <c r="Q3457"/>
      <c r="T3457"/>
    </row>
    <row r="3458" spans="9:20" x14ac:dyDescent="0.25">
      <c r="I3458"/>
      <c r="L3458"/>
      <c r="M3458"/>
      <c r="Q3458"/>
      <c r="T3458"/>
    </row>
    <row r="3459" spans="9:20" x14ac:dyDescent="0.25">
      <c r="I3459"/>
      <c r="L3459"/>
      <c r="M3459"/>
      <c r="Q3459"/>
      <c r="T3459"/>
    </row>
    <row r="3460" spans="9:20" x14ac:dyDescent="0.25">
      <c r="I3460"/>
      <c r="L3460"/>
      <c r="M3460"/>
      <c r="Q3460"/>
      <c r="T3460"/>
    </row>
    <row r="3461" spans="9:20" x14ac:dyDescent="0.25">
      <c r="I3461"/>
      <c r="L3461"/>
      <c r="M3461"/>
      <c r="Q3461"/>
      <c r="T3461"/>
    </row>
    <row r="3462" spans="9:20" x14ac:dyDescent="0.25">
      <c r="I3462"/>
      <c r="L3462"/>
      <c r="M3462"/>
      <c r="Q3462"/>
      <c r="T3462"/>
    </row>
    <row r="3463" spans="9:20" x14ac:dyDescent="0.25">
      <c r="I3463"/>
      <c r="L3463"/>
      <c r="M3463"/>
      <c r="Q3463"/>
      <c r="T3463"/>
    </row>
    <row r="3464" spans="9:20" x14ac:dyDescent="0.25">
      <c r="I3464"/>
      <c r="L3464"/>
      <c r="M3464"/>
      <c r="Q3464"/>
      <c r="T3464"/>
    </row>
    <row r="3465" spans="9:20" x14ac:dyDescent="0.25">
      <c r="I3465"/>
      <c r="L3465"/>
      <c r="M3465"/>
      <c r="Q3465"/>
      <c r="T3465"/>
    </row>
    <row r="3466" spans="9:20" x14ac:dyDescent="0.25">
      <c r="I3466"/>
      <c r="L3466"/>
      <c r="M3466"/>
      <c r="Q3466"/>
      <c r="T3466"/>
    </row>
    <row r="3467" spans="9:20" x14ac:dyDescent="0.25">
      <c r="I3467"/>
      <c r="L3467"/>
      <c r="M3467"/>
      <c r="Q3467"/>
      <c r="T3467"/>
    </row>
    <row r="3468" spans="9:20" x14ac:dyDescent="0.25">
      <c r="I3468"/>
      <c r="L3468"/>
      <c r="M3468"/>
      <c r="Q3468"/>
      <c r="T3468"/>
    </row>
    <row r="3469" spans="9:20" x14ac:dyDescent="0.25">
      <c r="I3469"/>
      <c r="L3469"/>
      <c r="M3469"/>
      <c r="Q3469"/>
      <c r="T3469"/>
    </row>
    <row r="3470" spans="9:20" x14ac:dyDescent="0.25">
      <c r="I3470"/>
      <c r="L3470"/>
      <c r="M3470"/>
      <c r="Q3470"/>
      <c r="T3470"/>
    </row>
    <row r="3471" spans="9:20" x14ac:dyDescent="0.25">
      <c r="I3471"/>
      <c r="L3471"/>
      <c r="M3471"/>
      <c r="Q3471"/>
      <c r="T3471"/>
    </row>
    <row r="3472" spans="9:20" x14ac:dyDescent="0.25">
      <c r="I3472"/>
      <c r="L3472"/>
      <c r="M3472"/>
      <c r="Q3472"/>
      <c r="T3472"/>
    </row>
    <row r="3473" spans="9:20" x14ac:dyDescent="0.25">
      <c r="I3473"/>
      <c r="L3473"/>
      <c r="M3473"/>
      <c r="Q3473"/>
      <c r="T3473"/>
    </row>
    <row r="3474" spans="9:20" x14ac:dyDescent="0.25">
      <c r="I3474"/>
      <c r="L3474"/>
      <c r="M3474"/>
      <c r="Q3474"/>
      <c r="T3474"/>
    </row>
    <row r="3475" spans="9:20" x14ac:dyDescent="0.25">
      <c r="I3475"/>
      <c r="L3475"/>
      <c r="M3475"/>
      <c r="Q3475"/>
      <c r="T3475"/>
    </row>
    <row r="3476" spans="9:20" x14ac:dyDescent="0.25">
      <c r="I3476"/>
      <c r="L3476"/>
      <c r="M3476"/>
      <c r="Q3476"/>
      <c r="T3476"/>
    </row>
    <row r="3477" spans="9:20" x14ac:dyDescent="0.25">
      <c r="I3477"/>
      <c r="L3477"/>
      <c r="M3477"/>
      <c r="Q3477"/>
      <c r="T3477"/>
    </row>
    <row r="3478" spans="9:20" x14ac:dyDescent="0.25">
      <c r="I3478"/>
      <c r="L3478"/>
      <c r="M3478"/>
      <c r="Q3478"/>
      <c r="T3478"/>
    </row>
    <row r="3479" spans="9:20" x14ac:dyDescent="0.25">
      <c r="I3479"/>
      <c r="L3479"/>
      <c r="M3479"/>
      <c r="Q3479"/>
      <c r="T3479"/>
    </row>
    <row r="3480" spans="9:20" x14ac:dyDescent="0.25">
      <c r="I3480"/>
      <c r="L3480"/>
      <c r="M3480"/>
      <c r="Q3480"/>
      <c r="T3480"/>
    </row>
    <row r="3481" spans="9:20" x14ac:dyDescent="0.25">
      <c r="I3481"/>
      <c r="L3481"/>
      <c r="M3481"/>
      <c r="Q3481"/>
      <c r="T3481"/>
    </row>
    <row r="3482" spans="9:20" x14ac:dyDescent="0.25">
      <c r="I3482"/>
      <c r="L3482"/>
      <c r="M3482"/>
      <c r="Q3482"/>
      <c r="T3482"/>
    </row>
    <row r="3483" spans="9:20" x14ac:dyDescent="0.25">
      <c r="I3483"/>
      <c r="L3483"/>
      <c r="M3483"/>
      <c r="Q3483"/>
      <c r="T3483"/>
    </row>
    <row r="3484" spans="9:20" x14ac:dyDescent="0.25">
      <c r="I3484"/>
      <c r="L3484"/>
      <c r="M3484"/>
      <c r="Q3484"/>
      <c r="T3484"/>
    </row>
    <row r="3485" spans="9:20" x14ac:dyDescent="0.25">
      <c r="I3485"/>
      <c r="L3485"/>
      <c r="M3485"/>
      <c r="Q3485"/>
      <c r="T3485"/>
    </row>
    <row r="3486" spans="9:20" x14ac:dyDescent="0.25">
      <c r="I3486"/>
      <c r="L3486"/>
      <c r="M3486"/>
      <c r="Q3486"/>
      <c r="T3486"/>
    </row>
    <row r="3487" spans="9:20" x14ac:dyDescent="0.25">
      <c r="I3487"/>
      <c r="L3487"/>
      <c r="M3487"/>
      <c r="Q3487"/>
      <c r="T3487"/>
    </row>
    <row r="3488" spans="9:20" x14ac:dyDescent="0.25">
      <c r="I3488"/>
      <c r="L3488"/>
      <c r="M3488"/>
      <c r="Q3488"/>
      <c r="T3488"/>
    </row>
    <row r="3489" spans="9:20" x14ac:dyDescent="0.25">
      <c r="I3489"/>
      <c r="L3489"/>
      <c r="M3489"/>
      <c r="Q3489"/>
      <c r="T3489"/>
    </row>
    <row r="3490" spans="9:20" x14ac:dyDescent="0.25">
      <c r="I3490"/>
      <c r="L3490"/>
      <c r="M3490"/>
      <c r="Q3490"/>
      <c r="T3490"/>
    </row>
    <row r="3491" spans="9:20" x14ac:dyDescent="0.25">
      <c r="I3491"/>
      <c r="L3491"/>
      <c r="M3491"/>
      <c r="Q3491"/>
      <c r="T3491"/>
    </row>
    <row r="3492" spans="9:20" x14ac:dyDescent="0.25">
      <c r="I3492"/>
      <c r="L3492"/>
      <c r="M3492"/>
      <c r="Q3492"/>
      <c r="T3492"/>
    </row>
    <row r="3493" spans="9:20" x14ac:dyDescent="0.25">
      <c r="I3493"/>
      <c r="L3493"/>
      <c r="M3493"/>
      <c r="Q3493"/>
      <c r="T3493"/>
    </row>
    <row r="3494" spans="9:20" x14ac:dyDescent="0.25">
      <c r="I3494"/>
      <c r="L3494"/>
      <c r="M3494"/>
      <c r="Q3494"/>
      <c r="T3494"/>
    </row>
    <row r="3495" spans="9:20" x14ac:dyDescent="0.25">
      <c r="I3495"/>
      <c r="L3495"/>
      <c r="M3495"/>
      <c r="Q3495"/>
      <c r="T3495"/>
    </row>
    <row r="3496" spans="9:20" x14ac:dyDescent="0.25">
      <c r="I3496"/>
      <c r="L3496"/>
      <c r="M3496"/>
      <c r="Q3496"/>
      <c r="T3496"/>
    </row>
    <row r="3497" spans="9:20" x14ac:dyDescent="0.25">
      <c r="I3497"/>
      <c r="L3497"/>
      <c r="M3497"/>
      <c r="Q3497"/>
      <c r="T3497"/>
    </row>
    <row r="3498" spans="9:20" x14ac:dyDescent="0.25">
      <c r="I3498"/>
      <c r="L3498"/>
      <c r="M3498"/>
      <c r="Q3498"/>
      <c r="T3498"/>
    </row>
    <row r="3499" spans="9:20" x14ac:dyDescent="0.25">
      <c r="I3499"/>
      <c r="L3499"/>
      <c r="M3499"/>
      <c r="Q3499"/>
      <c r="T3499"/>
    </row>
    <row r="3500" spans="9:20" x14ac:dyDescent="0.25">
      <c r="I3500"/>
      <c r="L3500"/>
      <c r="M3500"/>
      <c r="Q3500"/>
      <c r="T3500"/>
    </row>
    <row r="3501" spans="9:20" x14ac:dyDescent="0.25">
      <c r="I3501"/>
      <c r="L3501"/>
      <c r="M3501"/>
      <c r="Q3501"/>
      <c r="T3501"/>
    </row>
    <row r="3502" spans="9:20" x14ac:dyDescent="0.25">
      <c r="I3502"/>
      <c r="L3502"/>
      <c r="M3502"/>
      <c r="Q3502"/>
      <c r="T3502"/>
    </row>
    <row r="3503" spans="9:20" x14ac:dyDescent="0.25">
      <c r="I3503"/>
      <c r="L3503"/>
      <c r="M3503"/>
      <c r="Q3503"/>
      <c r="T3503"/>
    </row>
    <row r="3504" spans="9:20" x14ac:dyDescent="0.25">
      <c r="I3504"/>
      <c r="L3504"/>
      <c r="M3504"/>
      <c r="Q3504"/>
      <c r="T3504"/>
    </row>
    <row r="3505" spans="9:20" x14ac:dyDescent="0.25">
      <c r="I3505"/>
      <c r="L3505"/>
      <c r="M3505"/>
      <c r="Q3505"/>
      <c r="T3505"/>
    </row>
    <row r="3506" spans="9:20" x14ac:dyDescent="0.25">
      <c r="I3506"/>
      <c r="L3506"/>
      <c r="M3506"/>
      <c r="Q3506"/>
      <c r="T3506"/>
    </row>
    <row r="3507" spans="9:20" x14ac:dyDescent="0.25">
      <c r="I3507"/>
      <c r="L3507"/>
      <c r="M3507"/>
      <c r="Q3507"/>
      <c r="T3507"/>
    </row>
    <row r="3508" spans="9:20" x14ac:dyDescent="0.25">
      <c r="I3508"/>
      <c r="L3508"/>
      <c r="M3508"/>
      <c r="Q3508"/>
      <c r="T3508"/>
    </row>
    <row r="3509" spans="9:20" x14ac:dyDescent="0.25">
      <c r="I3509"/>
      <c r="L3509"/>
      <c r="M3509"/>
      <c r="Q3509"/>
      <c r="T3509"/>
    </row>
    <row r="3510" spans="9:20" x14ac:dyDescent="0.25">
      <c r="I3510"/>
      <c r="L3510"/>
      <c r="M3510"/>
      <c r="Q3510"/>
      <c r="T3510"/>
    </row>
    <row r="3511" spans="9:20" x14ac:dyDescent="0.25">
      <c r="I3511"/>
      <c r="L3511"/>
      <c r="M3511"/>
      <c r="Q3511"/>
      <c r="T3511"/>
    </row>
    <row r="3512" spans="9:20" x14ac:dyDescent="0.25">
      <c r="I3512"/>
      <c r="L3512"/>
      <c r="M3512"/>
      <c r="Q3512"/>
      <c r="T3512"/>
    </row>
    <row r="3513" spans="9:20" x14ac:dyDescent="0.25">
      <c r="I3513"/>
      <c r="L3513"/>
      <c r="M3513"/>
      <c r="Q3513"/>
      <c r="T3513"/>
    </row>
    <row r="3514" spans="9:20" x14ac:dyDescent="0.25">
      <c r="I3514"/>
      <c r="L3514"/>
      <c r="M3514"/>
      <c r="Q3514"/>
      <c r="T3514"/>
    </row>
    <row r="3515" spans="9:20" x14ac:dyDescent="0.25">
      <c r="I3515"/>
      <c r="L3515"/>
      <c r="M3515"/>
      <c r="Q3515"/>
      <c r="T3515"/>
    </row>
    <row r="3516" spans="9:20" x14ac:dyDescent="0.25">
      <c r="I3516"/>
      <c r="L3516"/>
      <c r="M3516"/>
      <c r="Q3516"/>
      <c r="T3516"/>
    </row>
    <row r="3517" spans="9:20" x14ac:dyDescent="0.25">
      <c r="I3517"/>
      <c r="L3517"/>
      <c r="M3517"/>
      <c r="Q3517"/>
      <c r="T3517"/>
    </row>
    <row r="3518" spans="9:20" x14ac:dyDescent="0.25">
      <c r="I3518"/>
      <c r="L3518"/>
      <c r="M3518"/>
      <c r="Q3518"/>
      <c r="T3518"/>
    </row>
    <row r="3519" spans="9:20" x14ac:dyDescent="0.25">
      <c r="I3519"/>
      <c r="L3519"/>
      <c r="M3519"/>
      <c r="Q3519"/>
      <c r="T3519"/>
    </row>
    <row r="3520" spans="9:20" x14ac:dyDescent="0.25">
      <c r="I3520"/>
      <c r="L3520"/>
      <c r="M3520"/>
      <c r="Q3520"/>
      <c r="T3520"/>
    </row>
    <row r="3521" spans="9:20" x14ac:dyDescent="0.25">
      <c r="I3521"/>
      <c r="L3521"/>
      <c r="M3521"/>
      <c r="Q3521"/>
      <c r="T3521"/>
    </row>
    <row r="3522" spans="9:20" x14ac:dyDescent="0.25">
      <c r="I3522"/>
      <c r="L3522"/>
      <c r="M3522"/>
      <c r="Q3522"/>
      <c r="T3522"/>
    </row>
    <row r="3523" spans="9:20" x14ac:dyDescent="0.25">
      <c r="I3523"/>
      <c r="L3523"/>
      <c r="M3523"/>
      <c r="Q3523"/>
      <c r="T3523"/>
    </row>
    <row r="3524" spans="9:20" x14ac:dyDescent="0.25">
      <c r="I3524"/>
      <c r="L3524"/>
      <c r="M3524"/>
      <c r="Q3524"/>
      <c r="T3524"/>
    </row>
    <row r="3525" spans="9:20" x14ac:dyDescent="0.25">
      <c r="I3525"/>
      <c r="L3525"/>
      <c r="M3525"/>
      <c r="Q3525"/>
      <c r="T3525"/>
    </row>
    <row r="3526" spans="9:20" x14ac:dyDescent="0.25">
      <c r="I3526"/>
      <c r="L3526"/>
      <c r="M3526"/>
      <c r="Q3526"/>
      <c r="T3526"/>
    </row>
    <row r="3527" spans="9:20" x14ac:dyDescent="0.25">
      <c r="I3527"/>
      <c r="L3527"/>
      <c r="M3527"/>
      <c r="Q3527"/>
      <c r="T3527"/>
    </row>
    <row r="3528" spans="9:20" x14ac:dyDescent="0.25">
      <c r="I3528"/>
      <c r="L3528"/>
      <c r="M3528"/>
      <c r="Q3528"/>
      <c r="T3528"/>
    </row>
    <row r="3529" spans="9:20" x14ac:dyDescent="0.25">
      <c r="I3529"/>
      <c r="L3529"/>
      <c r="M3529"/>
      <c r="Q3529"/>
      <c r="T3529"/>
    </row>
    <row r="3530" spans="9:20" x14ac:dyDescent="0.25">
      <c r="I3530"/>
      <c r="L3530"/>
      <c r="M3530"/>
      <c r="Q3530"/>
      <c r="T3530"/>
    </row>
    <row r="3531" spans="9:20" x14ac:dyDescent="0.25">
      <c r="I3531"/>
      <c r="L3531"/>
      <c r="M3531"/>
      <c r="Q3531"/>
      <c r="T3531"/>
    </row>
    <row r="3532" spans="9:20" x14ac:dyDescent="0.25">
      <c r="I3532"/>
      <c r="L3532"/>
      <c r="M3532"/>
      <c r="Q3532"/>
      <c r="T3532"/>
    </row>
    <row r="3533" spans="9:20" x14ac:dyDescent="0.25">
      <c r="I3533"/>
      <c r="L3533"/>
      <c r="M3533"/>
      <c r="Q3533"/>
      <c r="T3533"/>
    </row>
    <row r="3534" spans="9:20" x14ac:dyDescent="0.25">
      <c r="I3534"/>
      <c r="L3534"/>
      <c r="M3534"/>
      <c r="Q3534"/>
      <c r="T3534"/>
    </row>
    <row r="3535" spans="9:20" x14ac:dyDescent="0.25">
      <c r="I3535"/>
      <c r="L3535"/>
      <c r="M3535"/>
      <c r="Q3535"/>
      <c r="T3535"/>
    </row>
    <row r="3536" spans="9:20" x14ac:dyDescent="0.25">
      <c r="I3536"/>
      <c r="L3536"/>
      <c r="M3536"/>
      <c r="Q3536"/>
      <c r="T3536"/>
    </row>
    <row r="3537" spans="9:20" x14ac:dyDescent="0.25">
      <c r="I3537"/>
      <c r="L3537"/>
      <c r="M3537"/>
      <c r="Q3537"/>
      <c r="T3537"/>
    </row>
    <row r="3538" spans="9:20" x14ac:dyDescent="0.25">
      <c r="I3538"/>
      <c r="L3538"/>
      <c r="M3538"/>
      <c r="Q3538"/>
      <c r="T3538"/>
    </row>
    <row r="3539" spans="9:20" x14ac:dyDescent="0.25">
      <c r="I3539"/>
      <c r="L3539"/>
      <c r="M3539"/>
      <c r="Q3539"/>
      <c r="T3539"/>
    </row>
    <row r="3540" spans="9:20" x14ac:dyDescent="0.25">
      <c r="I3540"/>
      <c r="L3540"/>
      <c r="M3540"/>
      <c r="Q3540"/>
      <c r="T3540"/>
    </row>
    <row r="3541" spans="9:20" x14ac:dyDescent="0.25">
      <c r="I3541"/>
      <c r="L3541"/>
      <c r="M3541"/>
      <c r="Q3541"/>
      <c r="T3541"/>
    </row>
    <row r="3542" spans="9:20" x14ac:dyDescent="0.25">
      <c r="I3542"/>
      <c r="L3542"/>
      <c r="M3542"/>
      <c r="Q3542"/>
      <c r="T3542"/>
    </row>
    <row r="3543" spans="9:20" x14ac:dyDescent="0.25">
      <c r="I3543"/>
      <c r="L3543"/>
      <c r="M3543"/>
      <c r="Q3543"/>
      <c r="T3543"/>
    </row>
    <row r="3544" spans="9:20" x14ac:dyDescent="0.25">
      <c r="I3544"/>
      <c r="L3544"/>
      <c r="M3544"/>
      <c r="Q3544"/>
      <c r="T3544"/>
    </row>
    <row r="3545" spans="9:20" x14ac:dyDescent="0.25">
      <c r="I3545"/>
      <c r="L3545"/>
      <c r="M3545"/>
      <c r="Q3545"/>
      <c r="T3545"/>
    </row>
    <row r="3546" spans="9:20" x14ac:dyDescent="0.25">
      <c r="I3546"/>
      <c r="L3546"/>
      <c r="M3546"/>
      <c r="Q3546"/>
      <c r="T3546"/>
    </row>
    <row r="3547" spans="9:20" x14ac:dyDescent="0.25">
      <c r="I3547"/>
      <c r="L3547"/>
      <c r="M3547"/>
      <c r="Q3547"/>
      <c r="T3547"/>
    </row>
    <row r="3548" spans="9:20" x14ac:dyDescent="0.25">
      <c r="I3548"/>
      <c r="L3548"/>
      <c r="M3548"/>
      <c r="Q3548"/>
      <c r="T3548"/>
    </row>
    <row r="3549" spans="9:20" x14ac:dyDescent="0.25">
      <c r="I3549"/>
      <c r="L3549"/>
      <c r="M3549"/>
      <c r="Q3549"/>
      <c r="T3549"/>
    </row>
    <row r="3550" spans="9:20" x14ac:dyDescent="0.25">
      <c r="I3550"/>
      <c r="L3550"/>
      <c r="M3550"/>
      <c r="Q3550"/>
      <c r="T3550"/>
    </row>
    <row r="3551" spans="9:20" x14ac:dyDescent="0.25">
      <c r="I3551"/>
      <c r="L3551"/>
      <c r="M3551"/>
      <c r="Q3551"/>
      <c r="T3551"/>
    </row>
    <row r="3552" spans="9:20" x14ac:dyDescent="0.25">
      <c r="I3552"/>
      <c r="L3552"/>
      <c r="M3552"/>
      <c r="Q3552"/>
      <c r="T3552"/>
    </row>
    <row r="3553" spans="9:20" x14ac:dyDescent="0.25">
      <c r="I3553"/>
      <c r="L3553"/>
      <c r="M3553"/>
      <c r="Q3553"/>
      <c r="T3553"/>
    </row>
    <row r="3554" spans="9:20" x14ac:dyDescent="0.25">
      <c r="I3554"/>
      <c r="L3554"/>
      <c r="M3554"/>
      <c r="Q3554"/>
      <c r="T3554"/>
    </row>
    <row r="3555" spans="9:20" x14ac:dyDescent="0.25">
      <c r="I3555"/>
      <c r="L3555"/>
      <c r="M3555"/>
      <c r="Q3555"/>
      <c r="T3555"/>
    </row>
    <row r="3556" spans="9:20" x14ac:dyDescent="0.25">
      <c r="I3556"/>
      <c r="L3556"/>
      <c r="M3556"/>
      <c r="Q3556"/>
      <c r="T3556"/>
    </row>
    <row r="3557" spans="9:20" x14ac:dyDescent="0.25">
      <c r="I3557"/>
      <c r="L3557"/>
      <c r="M3557"/>
      <c r="Q3557"/>
      <c r="T3557"/>
    </row>
    <row r="3558" spans="9:20" x14ac:dyDescent="0.25">
      <c r="I3558"/>
      <c r="L3558"/>
      <c r="M3558"/>
      <c r="Q3558"/>
      <c r="T3558"/>
    </row>
    <row r="3559" spans="9:20" x14ac:dyDescent="0.25">
      <c r="I3559"/>
      <c r="L3559"/>
      <c r="M3559"/>
      <c r="Q3559"/>
      <c r="T3559"/>
    </row>
    <row r="3560" spans="9:20" x14ac:dyDescent="0.25">
      <c r="I3560"/>
      <c r="L3560"/>
      <c r="M3560"/>
      <c r="Q3560"/>
      <c r="T3560"/>
    </row>
    <row r="3561" spans="9:20" x14ac:dyDescent="0.25">
      <c r="I3561"/>
      <c r="L3561"/>
      <c r="M3561"/>
      <c r="Q3561"/>
      <c r="T3561"/>
    </row>
    <row r="3562" spans="9:20" x14ac:dyDescent="0.25">
      <c r="I3562"/>
      <c r="L3562"/>
      <c r="M3562"/>
      <c r="Q3562"/>
      <c r="T3562"/>
    </row>
    <row r="3563" spans="9:20" x14ac:dyDescent="0.25">
      <c r="I3563"/>
      <c r="L3563"/>
      <c r="M3563"/>
      <c r="Q3563"/>
      <c r="T3563"/>
    </row>
    <row r="3564" spans="9:20" x14ac:dyDescent="0.25">
      <c r="I3564"/>
      <c r="L3564"/>
      <c r="M3564"/>
      <c r="Q3564"/>
      <c r="T3564"/>
    </row>
    <row r="3565" spans="9:20" x14ac:dyDescent="0.25">
      <c r="I3565"/>
      <c r="L3565"/>
      <c r="M3565"/>
      <c r="Q3565"/>
      <c r="T3565"/>
    </row>
    <row r="3566" spans="9:20" x14ac:dyDescent="0.25">
      <c r="I3566"/>
      <c r="L3566"/>
      <c r="M3566"/>
      <c r="Q3566"/>
      <c r="T3566"/>
    </row>
    <row r="3567" spans="9:20" x14ac:dyDescent="0.25">
      <c r="I3567"/>
      <c r="L3567"/>
      <c r="M3567"/>
      <c r="Q3567"/>
      <c r="T3567"/>
    </row>
    <row r="3568" spans="9:20" x14ac:dyDescent="0.25">
      <c r="I3568"/>
      <c r="L3568"/>
      <c r="M3568"/>
      <c r="Q3568"/>
      <c r="T3568"/>
    </row>
    <row r="3569" spans="9:20" x14ac:dyDescent="0.25">
      <c r="I3569"/>
      <c r="L3569"/>
      <c r="M3569"/>
      <c r="Q3569"/>
      <c r="T3569"/>
    </row>
    <row r="3570" spans="9:20" x14ac:dyDescent="0.25">
      <c r="I3570"/>
      <c r="L3570"/>
      <c r="M3570"/>
      <c r="Q3570"/>
      <c r="T3570"/>
    </row>
    <row r="3571" spans="9:20" x14ac:dyDescent="0.25">
      <c r="I3571"/>
      <c r="L3571"/>
      <c r="M3571"/>
      <c r="Q3571"/>
      <c r="T3571"/>
    </row>
    <row r="3572" spans="9:20" x14ac:dyDescent="0.25">
      <c r="I3572"/>
      <c r="L3572"/>
      <c r="M3572"/>
      <c r="Q3572"/>
      <c r="T3572"/>
    </row>
    <row r="3573" spans="9:20" x14ac:dyDescent="0.25">
      <c r="I3573"/>
      <c r="L3573"/>
      <c r="M3573"/>
      <c r="Q3573"/>
      <c r="T3573"/>
    </row>
    <row r="3574" spans="9:20" x14ac:dyDescent="0.25">
      <c r="I3574"/>
      <c r="L3574"/>
      <c r="M3574"/>
      <c r="Q3574"/>
      <c r="T3574"/>
    </row>
    <row r="3575" spans="9:20" x14ac:dyDescent="0.25">
      <c r="I3575"/>
      <c r="L3575"/>
      <c r="M3575"/>
      <c r="Q3575"/>
      <c r="T3575"/>
    </row>
    <row r="3576" spans="9:20" x14ac:dyDescent="0.25">
      <c r="I3576"/>
      <c r="L3576"/>
      <c r="M3576"/>
      <c r="Q3576"/>
      <c r="T3576"/>
    </row>
    <row r="3577" spans="9:20" x14ac:dyDescent="0.25">
      <c r="I3577"/>
      <c r="L3577"/>
      <c r="M3577"/>
      <c r="Q3577"/>
      <c r="T3577"/>
    </row>
    <row r="3578" spans="9:20" x14ac:dyDescent="0.25">
      <c r="I3578"/>
      <c r="L3578"/>
      <c r="M3578"/>
      <c r="Q3578"/>
      <c r="T3578"/>
    </row>
    <row r="3579" spans="9:20" x14ac:dyDescent="0.25">
      <c r="I3579"/>
      <c r="L3579"/>
      <c r="M3579"/>
      <c r="Q3579"/>
      <c r="T3579"/>
    </row>
    <row r="3580" spans="9:20" x14ac:dyDescent="0.25">
      <c r="I3580"/>
      <c r="L3580"/>
      <c r="M3580"/>
      <c r="Q3580"/>
      <c r="T3580"/>
    </row>
    <row r="3581" spans="9:20" x14ac:dyDescent="0.25">
      <c r="I3581"/>
      <c r="L3581"/>
      <c r="M3581"/>
      <c r="Q3581"/>
      <c r="T3581"/>
    </row>
    <row r="3582" spans="9:20" x14ac:dyDescent="0.25">
      <c r="I3582"/>
      <c r="L3582"/>
      <c r="M3582"/>
      <c r="Q3582"/>
      <c r="T3582"/>
    </row>
    <row r="3583" spans="9:20" x14ac:dyDescent="0.25">
      <c r="I3583"/>
      <c r="L3583"/>
      <c r="M3583"/>
      <c r="Q3583"/>
      <c r="T3583"/>
    </row>
    <row r="3584" spans="9:20" x14ac:dyDescent="0.25">
      <c r="I3584"/>
      <c r="L3584"/>
      <c r="M3584"/>
      <c r="Q3584"/>
      <c r="T3584"/>
    </row>
    <row r="3585" spans="9:20" x14ac:dyDescent="0.25">
      <c r="I3585"/>
      <c r="L3585"/>
      <c r="M3585"/>
      <c r="Q3585"/>
      <c r="T3585"/>
    </row>
    <row r="3586" spans="9:20" x14ac:dyDescent="0.25">
      <c r="I3586"/>
      <c r="L3586"/>
      <c r="M3586"/>
      <c r="Q3586"/>
      <c r="T3586"/>
    </row>
    <row r="3587" spans="9:20" x14ac:dyDescent="0.25">
      <c r="I3587"/>
      <c r="L3587"/>
      <c r="M3587"/>
      <c r="Q3587"/>
      <c r="T3587"/>
    </row>
    <row r="3588" spans="9:20" x14ac:dyDescent="0.25">
      <c r="I3588"/>
      <c r="L3588"/>
      <c r="M3588"/>
      <c r="Q3588"/>
      <c r="T3588"/>
    </row>
    <row r="3589" spans="9:20" x14ac:dyDescent="0.25">
      <c r="I3589"/>
      <c r="L3589"/>
      <c r="M3589"/>
      <c r="Q3589"/>
      <c r="T3589"/>
    </row>
    <row r="3590" spans="9:20" x14ac:dyDescent="0.25">
      <c r="I3590"/>
      <c r="L3590"/>
      <c r="M3590"/>
      <c r="Q3590"/>
      <c r="T3590"/>
    </row>
    <row r="3591" spans="9:20" x14ac:dyDescent="0.25">
      <c r="I3591"/>
      <c r="L3591"/>
      <c r="M3591"/>
      <c r="Q3591"/>
      <c r="T3591"/>
    </row>
    <row r="3592" spans="9:20" x14ac:dyDescent="0.25">
      <c r="I3592"/>
      <c r="L3592"/>
      <c r="M3592"/>
      <c r="Q3592"/>
      <c r="T3592"/>
    </row>
    <row r="3593" spans="9:20" x14ac:dyDescent="0.25">
      <c r="I3593"/>
      <c r="L3593"/>
      <c r="M3593"/>
      <c r="Q3593"/>
      <c r="T3593"/>
    </row>
    <row r="3594" spans="9:20" x14ac:dyDescent="0.25">
      <c r="I3594"/>
      <c r="L3594"/>
      <c r="M3594"/>
      <c r="Q3594"/>
      <c r="T3594"/>
    </row>
    <row r="3595" spans="9:20" x14ac:dyDescent="0.25">
      <c r="I3595"/>
      <c r="L3595"/>
      <c r="M3595"/>
      <c r="Q3595"/>
      <c r="T3595"/>
    </row>
    <row r="3596" spans="9:20" x14ac:dyDescent="0.25">
      <c r="I3596"/>
      <c r="L3596"/>
      <c r="M3596"/>
      <c r="Q3596"/>
      <c r="T3596"/>
    </row>
    <row r="3597" spans="9:20" x14ac:dyDescent="0.25">
      <c r="I3597"/>
      <c r="L3597"/>
      <c r="M3597"/>
      <c r="Q3597"/>
      <c r="T3597"/>
    </row>
    <row r="3598" spans="9:20" x14ac:dyDescent="0.25">
      <c r="I3598"/>
      <c r="L3598"/>
      <c r="M3598"/>
      <c r="Q3598"/>
      <c r="T3598"/>
    </row>
    <row r="3599" spans="9:20" x14ac:dyDescent="0.25">
      <c r="I3599"/>
      <c r="L3599"/>
      <c r="M3599"/>
      <c r="Q3599"/>
      <c r="T3599"/>
    </row>
    <row r="3600" spans="9:20" x14ac:dyDescent="0.25">
      <c r="I3600"/>
      <c r="L3600"/>
      <c r="M3600"/>
      <c r="Q3600"/>
      <c r="T3600"/>
    </row>
    <row r="3601" spans="9:20" x14ac:dyDescent="0.25">
      <c r="I3601"/>
      <c r="L3601"/>
      <c r="M3601"/>
      <c r="Q3601"/>
      <c r="T3601"/>
    </row>
    <row r="3602" spans="9:20" x14ac:dyDescent="0.25">
      <c r="I3602"/>
      <c r="L3602"/>
      <c r="M3602"/>
      <c r="Q3602"/>
      <c r="T3602"/>
    </row>
    <row r="3603" spans="9:20" x14ac:dyDescent="0.25">
      <c r="I3603"/>
      <c r="L3603"/>
      <c r="M3603"/>
      <c r="Q3603"/>
      <c r="T3603"/>
    </row>
    <row r="3604" spans="9:20" x14ac:dyDescent="0.25">
      <c r="I3604"/>
      <c r="L3604"/>
      <c r="M3604"/>
      <c r="Q3604"/>
      <c r="T3604"/>
    </row>
    <row r="3605" spans="9:20" x14ac:dyDescent="0.25">
      <c r="I3605"/>
      <c r="L3605"/>
      <c r="M3605"/>
      <c r="Q3605"/>
      <c r="T3605"/>
    </row>
    <row r="3606" spans="9:20" x14ac:dyDescent="0.25">
      <c r="I3606"/>
      <c r="L3606"/>
      <c r="M3606"/>
      <c r="Q3606"/>
      <c r="T3606"/>
    </row>
    <row r="3607" spans="9:20" x14ac:dyDescent="0.25">
      <c r="I3607"/>
      <c r="L3607"/>
      <c r="M3607"/>
      <c r="Q3607"/>
      <c r="T3607"/>
    </row>
    <row r="3608" spans="9:20" x14ac:dyDescent="0.25">
      <c r="I3608"/>
      <c r="L3608"/>
      <c r="M3608"/>
      <c r="Q3608"/>
      <c r="T3608"/>
    </row>
    <row r="3609" spans="9:20" x14ac:dyDescent="0.25">
      <c r="I3609"/>
      <c r="L3609"/>
      <c r="M3609"/>
      <c r="Q3609"/>
      <c r="T3609"/>
    </row>
    <row r="3610" spans="9:20" x14ac:dyDescent="0.25">
      <c r="I3610"/>
      <c r="L3610"/>
      <c r="M3610"/>
      <c r="Q3610"/>
      <c r="T3610"/>
    </row>
    <row r="3611" spans="9:20" x14ac:dyDescent="0.25">
      <c r="I3611"/>
      <c r="L3611"/>
      <c r="M3611"/>
      <c r="Q3611"/>
      <c r="T3611"/>
    </row>
    <row r="3612" spans="9:20" x14ac:dyDescent="0.25">
      <c r="I3612"/>
      <c r="L3612"/>
      <c r="M3612"/>
      <c r="Q3612"/>
      <c r="T3612"/>
    </row>
    <row r="3613" spans="9:20" x14ac:dyDescent="0.25">
      <c r="I3613"/>
      <c r="L3613"/>
      <c r="M3613"/>
      <c r="Q3613"/>
      <c r="T3613"/>
    </row>
    <row r="3614" spans="9:20" x14ac:dyDescent="0.25">
      <c r="I3614"/>
      <c r="L3614"/>
      <c r="M3614"/>
      <c r="Q3614"/>
      <c r="T3614"/>
    </row>
    <row r="3615" spans="9:20" x14ac:dyDescent="0.25">
      <c r="I3615"/>
      <c r="L3615"/>
      <c r="M3615"/>
      <c r="Q3615"/>
      <c r="T3615"/>
    </row>
    <row r="3616" spans="9:20" x14ac:dyDescent="0.25">
      <c r="I3616"/>
      <c r="L3616"/>
      <c r="M3616"/>
      <c r="Q3616"/>
      <c r="T3616"/>
    </row>
    <row r="3617" spans="9:20" x14ac:dyDescent="0.25">
      <c r="I3617"/>
      <c r="L3617"/>
      <c r="M3617"/>
      <c r="Q3617"/>
      <c r="T3617"/>
    </row>
    <row r="3618" spans="9:20" x14ac:dyDescent="0.25">
      <c r="I3618"/>
      <c r="L3618"/>
      <c r="M3618"/>
      <c r="Q3618"/>
      <c r="T3618"/>
    </row>
    <row r="3619" spans="9:20" x14ac:dyDescent="0.25">
      <c r="I3619"/>
      <c r="L3619"/>
      <c r="M3619"/>
      <c r="Q3619"/>
      <c r="T3619"/>
    </row>
    <row r="3620" spans="9:20" x14ac:dyDescent="0.25">
      <c r="I3620"/>
      <c r="L3620"/>
      <c r="M3620"/>
      <c r="Q3620"/>
      <c r="T3620"/>
    </row>
    <row r="3621" spans="9:20" x14ac:dyDescent="0.25">
      <c r="I3621"/>
      <c r="L3621"/>
      <c r="M3621"/>
      <c r="Q3621"/>
      <c r="T3621"/>
    </row>
    <row r="3622" spans="9:20" x14ac:dyDescent="0.25">
      <c r="I3622"/>
      <c r="L3622"/>
      <c r="M3622"/>
      <c r="Q3622"/>
      <c r="T3622"/>
    </row>
    <row r="3623" spans="9:20" x14ac:dyDescent="0.25">
      <c r="I3623"/>
      <c r="L3623"/>
      <c r="M3623"/>
      <c r="Q3623"/>
      <c r="T3623"/>
    </row>
    <row r="3624" spans="9:20" x14ac:dyDescent="0.25">
      <c r="I3624"/>
      <c r="L3624"/>
      <c r="M3624"/>
      <c r="Q3624"/>
      <c r="T3624"/>
    </row>
    <row r="3625" spans="9:20" x14ac:dyDescent="0.25">
      <c r="I3625"/>
      <c r="L3625"/>
      <c r="M3625"/>
      <c r="Q3625"/>
      <c r="T3625"/>
    </row>
    <row r="3626" spans="9:20" x14ac:dyDescent="0.25">
      <c r="I3626"/>
      <c r="L3626"/>
      <c r="M3626"/>
      <c r="Q3626"/>
      <c r="T3626"/>
    </row>
    <row r="3627" spans="9:20" x14ac:dyDescent="0.25">
      <c r="I3627"/>
      <c r="L3627"/>
      <c r="M3627"/>
      <c r="Q3627"/>
      <c r="T3627"/>
    </row>
    <row r="3628" spans="9:20" x14ac:dyDescent="0.25">
      <c r="I3628"/>
      <c r="L3628"/>
      <c r="M3628"/>
      <c r="Q3628"/>
      <c r="T3628"/>
    </row>
    <row r="3629" spans="9:20" x14ac:dyDescent="0.25">
      <c r="I3629"/>
      <c r="L3629"/>
      <c r="M3629"/>
      <c r="Q3629"/>
      <c r="T3629"/>
    </row>
    <row r="3630" spans="9:20" x14ac:dyDescent="0.25">
      <c r="I3630"/>
      <c r="L3630"/>
      <c r="M3630"/>
      <c r="Q3630"/>
      <c r="T3630"/>
    </row>
    <row r="3631" spans="9:20" x14ac:dyDescent="0.25">
      <c r="I3631"/>
      <c r="L3631"/>
      <c r="M3631"/>
      <c r="Q3631"/>
      <c r="T3631"/>
    </row>
    <row r="3632" spans="9:20" x14ac:dyDescent="0.25">
      <c r="I3632"/>
      <c r="L3632"/>
      <c r="M3632"/>
      <c r="Q3632"/>
      <c r="T3632"/>
    </row>
    <row r="3633" spans="9:20" x14ac:dyDescent="0.25">
      <c r="I3633"/>
      <c r="L3633"/>
      <c r="M3633"/>
      <c r="Q3633"/>
      <c r="T3633"/>
    </row>
    <row r="3634" spans="9:20" x14ac:dyDescent="0.25">
      <c r="I3634"/>
      <c r="L3634"/>
      <c r="M3634"/>
      <c r="Q3634"/>
      <c r="T3634"/>
    </row>
    <row r="3635" spans="9:20" x14ac:dyDescent="0.25">
      <c r="I3635"/>
      <c r="L3635"/>
      <c r="M3635"/>
      <c r="Q3635"/>
      <c r="T3635"/>
    </row>
    <row r="3636" spans="9:20" x14ac:dyDescent="0.25">
      <c r="I3636"/>
      <c r="L3636"/>
      <c r="M3636"/>
      <c r="Q3636"/>
      <c r="T3636"/>
    </row>
    <row r="3637" spans="9:20" x14ac:dyDescent="0.25">
      <c r="I3637"/>
      <c r="L3637"/>
      <c r="M3637"/>
      <c r="Q3637"/>
      <c r="T3637"/>
    </row>
    <row r="3638" spans="9:20" x14ac:dyDescent="0.25">
      <c r="I3638"/>
      <c r="L3638"/>
      <c r="M3638"/>
      <c r="Q3638"/>
      <c r="T3638"/>
    </row>
    <row r="3639" spans="9:20" x14ac:dyDescent="0.25">
      <c r="I3639"/>
      <c r="L3639"/>
      <c r="M3639"/>
      <c r="Q3639"/>
      <c r="T3639"/>
    </row>
    <row r="3640" spans="9:20" x14ac:dyDescent="0.25">
      <c r="I3640"/>
      <c r="L3640"/>
      <c r="M3640"/>
      <c r="Q3640"/>
      <c r="T3640"/>
    </row>
    <row r="3641" spans="9:20" x14ac:dyDescent="0.25">
      <c r="I3641"/>
      <c r="L3641"/>
      <c r="M3641"/>
      <c r="Q3641"/>
      <c r="T3641"/>
    </row>
    <row r="3642" spans="9:20" x14ac:dyDescent="0.25">
      <c r="I3642"/>
      <c r="L3642"/>
      <c r="M3642"/>
      <c r="Q3642"/>
      <c r="T3642"/>
    </row>
    <row r="3643" spans="9:20" x14ac:dyDescent="0.25">
      <c r="I3643"/>
      <c r="L3643"/>
      <c r="M3643"/>
      <c r="Q3643"/>
      <c r="T3643"/>
    </row>
    <row r="3644" spans="9:20" x14ac:dyDescent="0.25">
      <c r="I3644"/>
      <c r="L3644"/>
      <c r="M3644"/>
      <c r="Q3644"/>
      <c r="T3644"/>
    </row>
    <row r="3645" spans="9:20" x14ac:dyDescent="0.25">
      <c r="I3645"/>
      <c r="L3645"/>
      <c r="M3645"/>
      <c r="Q3645"/>
      <c r="T3645"/>
    </row>
    <row r="3646" spans="9:20" x14ac:dyDescent="0.25">
      <c r="I3646"/>
      <c r="L3646"/>
      <c r="M3646"/>
      <c r="Q3646"/>
      <c r="T3646"/>
    </row>
    <row r="3647" spans="9:20" x14ac:dyDescent="0.25">
      <c r="I3647"/>
      <c r="L3647"/>
      <c r="M3647"/>
      <c r="Q3647"/>
      <c r="T3647"/>
    </row>
    <row r="3648" spans="9:20" x14ac:dyDescent="0.25">
      <c r="I3648"/>
      <c r="L3648"/>
      <c r="M3648"/>
      <c r="Q3648"/>
      <c r="T3648"/>
    </row>
    <row r="3649" spans="9:20" x14ac:dyDescent="0.25">
      <c r="I3649"/>
      <c r="L3649"/>
      <c r="M3649"/>
      <c r="Q3649"/>
      <c r="T3649"/>
    </row>
    <row r="3650" spans="9:20" x14ac:dyDescent="0.25">
      <c r="I3650"/>
      <c r="L3650"/>
      <c r="M3650"/>
      <c r="Q3650"/>
      <c r="T3650"/>
    </row>
    <row r="3651" spans="9:20" x14ac:dyDescent="0.25">
      <c r="I3651"/>
      <c r="L3651"/>
      <c r="M3651"/>
      <c r="Q3651"/>
      <c r="T3651"/>
    </row>
    <row r="3652" spans="9:20" x14ac:dyDescent="0.25">
      <c r="I3652"/>
      <c r="L3652"/>
      <c r="M3652"/>
      <c r="Q3652"/>
      <c r="T3652"/>
    </row>
    <row r="3653" spans="9:20" x14ac:dyDescent="0.25">
      <c r="I3653"/>
      <c r="L3653"/>
      <c r="M3653"/>
      <c r="Q3653"/>
      <c r="T3653"/>
    </row>
    <row r="3654" spans="9:20" x14ac:dyDescent="0.25">
      <c r="I3654"/>
      <c r="L3654"/>
      <c r="M3654"/>
      <c r="Q3654"/>
      <c r="T3654"/>
    </row>
    <row r="3655" spans="9:20" x14ac:dyDescent="0.25">
      <c r="I3655"/>
      <c r="L3655"/>
      <c r="M3655"/>
      <c r="Q3655"/>
      <c r="T3655"/>
    </row>
    <row r="3656" spans="9:20" x14ac:dyDescent="0.25">
      <c r="I3656"/>
      <c r="L3656"/>
      <c r="M3656"/>
      <c r="Q3656"/>
      <c r="T3656"/>
    </row>
    <row r="3657" spans="9:20" x14ac:dyDescent="0.25">
      <c r="I3657"/>
      <c r="L3657"/>
      <c r="M3657"/>
      <c r="Q3657"/>
      <c r="T3657"/>
    </row>
    <row r="3658" spans="9:20" x14ac:dyDescent="0.25">
      <c r="I3658"/>
      <c r="L3658"/>
      <c r="M3658"/>
      <c r="Q3658"/>
      <c r="T3658"/>
    </row>
    <row r="3659" spans="9:20" x14ac:dyDescent="0.25">
      <c r="I3659"/>
      <c r="L3659"/>
      <c r="M3659"/>
      <c r="Q3659"/>
      <c r="T3659"/>
    </row>
    <row r="3660" spans="9:20" x14ac:dyDescent="0.25">
      <c r="I3660"/>
      <c r="L3660"/>
      <c r="M3660"/>
      <c r="Q3660"/>
      <c r="T3660"/>
    </row>
    <row r="3661" spans="9:20" x14ac:dyDescent="0.25">
      <c r="I3661"/>
      <c r="L3661"/>
      <c r="M3661"/>
      <c r="Q3661"/>
      <c r="T3661"/>
    </row>
    <row r="3662" spans="9:20" x14ac:dyDescent="0.25">
      <c r="I3662"/>
      <c r="L3662"/>
      <c r="M3662"/>
      <c r="Q3662"/>
      <c r="T3662"/>
    </row>
    <row r="3663" spans="9:20" x14ac:dyDescent="0.25">
      <c r="I3663"/>
      <c r="L3663"/>
      <c r="M3663"/>
      <c r="Q3663"/>
      <c r="T3663"/>
    </row>
    <row r="3664" spans="9:20" x14ac:dyDescent="0.25">
      <c r="I3664"/>
      <c r="L3664"/>
      <c r="M3664"/>
      <c r="Q3664"/>
      <c r="T3664"/>
    </row>
    <row r="3665" spans="9:20" x14ac:dyDescent="0.25">
      <c r="I3665"/>
      <c r="L3665"/>
      <c r="M3665"/>
      <c r="Q3665"/>
      <c r="T3665"/>
    </row>
    <row r="3666" spans="9:20" x14ac:dyDescent="0.25">
      <c r="I3666"/>
      <c r="L3666"/>
      <c r="M3666"/>
      <c r="Q3666"/>
      <c r="T3666"/>
    </row>
    <row r="3667" spans="9:20" x14ac:dyDescent="0.25">
      <c r="I3667"/>
      <c r="L3667"/>
      <c r="M3667"/>
      <c r="Q3667"/>
      <c r="T3667"/>
    </row>
    <row r="3668" spans="9:20" x14ac:dyDescent="0.25">
      <c r="I3668"/>
      <c r="L3668"/>
      <c r="M3668"/>
      <c r="Q3668"/>
      <c r="T3668"/>
    </row>
    <row r="3669" spans="9:20" x14ac:dyDescent="0.25">
      <c r="I3669"/>
      <c r="L3669"/>
      <c r="M3669"/>
      <c r="Q3669"/>
      <c r="T3669"/>
    </row>
    <row r="3670" spans="9:20" x14ac:dyDescent="0.25">
      <c r="I3670"/>
      <c r="L3670"/>
      <c r="M3670"/>
      <c r="Q3670"/>
      <c r="T3670"/>
    </row>
    <row r="3671" spans="9:20" x14ac:dyDescent="0.25">
      <c r="I3671"/>
      <c r="L3671"/>
      <c r="M3671"/>
      <c r="Q3671"/>
      <c r="T3671"/>
    </row>
    <row r="3672" spans="9:20" x14ac:dyDescent="0.25">
      <c r="I3672"/>
      <c r="L3672"/>
      <c r="M3672"/>
      <c r="Q3672"/>
      <c r="T3672"/>
    </row>
    <row r="3673" spans="9:20" x14ac:dyDescent="0.25">
      <c r="I3673"/>
      <c r="L3673"/>
      <c r="M3673"/>
      <c r="Q3673"/>
      <c r="T3673"/>
    </row>
    <row r="3674" spans="9:20" x14ac:dyDescent="0.25">
      <c r="I3674"/>
      <c r="L3674"/>
      <c r="M3674"/>
      <c r="Q3674"/>
      <c r="T3674"/>
    </row>
    <row r="3675" spans="9:20" x14ac:dyDescent="0.25">
      <c r="I3675"/>
      <c r="L3675"/>
      <c r="M3675"/>
      <c r="Q3675"/>
      <c r="T3675"/>
    </row>
    <row r="3676" spans="9:20" x14ac:dyDescent="0.25">
      <c r="I3676"/>
      <c r="L3676"/>
      <c r="M3676"/>
      <c r="Q3676"/>
      <c r="T3676"/>
    </row>
    <row r="3677" spans="9:20" x14ac:dyDescent="0.25">
      <c r="I3677"/>
      <c r="L3677"/>
      <c r="M3677"/>
      <c r="Q3677"/>
      <c r="T3677"/>
    </row>
    <row r="3678" spans="9:20" x14ac:dyDescent="0.25">
      <c r="I3678"/>
      <c r="L3678"/>
      <c r="M3678"/>
      <c r="Q3678"/>
      <c r="T3678"/>
    </row>
    <row r="3679" spans="9:20" x14ac:dyDescent="0.25">
      <c r="I3679"/>
      <c r="L3679"/>
      <c r="M3679"/>
      <c r="Q3679"/>
      <c r="T3679"/>
    </row>
    <row r="3680" spans="9:20" x14ac:dyDescent="0.25">
      <c r="I3680"/>
      <c r="L3680"/>
      <c r="M3680"/>
      <c r="Q3680"/>
      <c r="T3680"/>
    </row>
    <row r="3681" spans="9:20" x14ac:dyDescent="0.25">
      <c r="I3681"/>
      <c r="L3681"/>
      <c r="M3681"/>
      <c r="Q3681"/>
      <c r="T3681"/>
    </row>
    <row r="3682" spans="9:20" x14ac:dyDescent="0.25">
      <c r="I3682"/>
      <c r="L3682"/>
      <c r="M3682"/>
      <c r="Q3682"/>
      <c r="T3682"/>
    </row>
    <row r="3683" spans="9:20" x14ac:dyDescent="0.25">
      <c r="I3683"/>
      <c r="L3683"/>
      <c r="M3683"/>
      <c r="Q3683"/>
      <c r="T3683"/>
    </row>
    <row r="3684" spans="9:20" x14ac:dyDescent="0.25">
      <c r="I3684"/>
      <c r="L3684"/>
      <c r="M3684"/>
      <c r="Q3684"/>
      <c r="T3684"/>
    </row>
    <row r="3685" spans="9:20" x14ac:dyDescent="0.25">
      <c r="I3685"/>
      <c r="L3685"/>
      <c r="M3685"/>
      <c r="Q3685"/>
      <c r="T3685"/>
    </row>
    <row r="3686" spans="9:20" x14ac:dyDescent="0.25">
      <c r="I3686"/>
      <c r="L3686"/>
      <c r="M3686"/>
      <c r="Q3686"/>
      <c r="T3686"/>
    </row>
    <row r="3687" spans="9:20" x14ac:dyDescent="0.25">
      <c r="I3687"/>
      <c r="L3687"/>
      <c r="M3687"/>
      <c r="Q3687"/>
      <c r="T3687"/>
    </row>
    <row r="3688" spans="9:20" x14ac:dyDescent="0.25">
      <c r="I3688"/>
      <c r="L3688"/>
      <c r="M3688"/>
      <c r="Q3688"/>
      <c r="T3688"/>
    </row>
    <row r="3689" spans="9:20" x14ac:dyDescent="0.25">
      <c r="I3689"/>
      <c r="L3689"/>
      <c r="M3689"/>
      <c r="Q3689"/>
      <c r="T3689"/>
    </row>
    <row r="3690" spans="9:20" x14ac:dyDescent="0.25">
      <c r="I3690"/>
      <c r="L3690"/>
      <c r="M3690"/>
      <c r="Q3690"/>
      <c r="T3690"/>
    </row>
    <row r="3691" spans="9:20" x14ac:dyDescent="0.25">
      <c r="I3691"/>
      <c r="L3691"/>
      <c r="M3691"/>
      <c r="Q3691"/>
      <c r="T3691"/>
    </row>
    <row r="3692" spans="9:20" x14ac:dyDescent="0.25">
      <c r="I3692"/>
      <c r="L3692"/>
      <c r="M3692"/>
      <c r="Q3692"/>
      <c r="T3692"/>
    </row>
    <row r="3693" spans="9:20" x14ac:dyDescent="0.25">
      <c r="I3693"/>
      <c r="L3693"/>
      <c r="M3693"/>
      <c r="Q3693"/>
      <c r="T3693"/>
    </row>
    <row r="3694" spans="9:20" x14ac:dyDescent="0.25">
      <c r="I3694"/>
      <c r="L3694"/>
      <c r="M3694"/>
      <c r="Q3694"/>
      <c r="T3694"/>
    </row>
    <row r="3695" spans="9:20" x14ac:dyDescent="0.25">
      <c r="I3695"/>
      <c r="L3695"/>
      <c r="M3695"/>
      <c r="Q3695"/>
      <c r="T3695"/>
    </row>
    <row r="3696" spans="9:20" x14ac:dyDescent="0.25">
      <c r="I3696"/>
      <c r="L3696"/>
      <c r="M3696"/>
      <c r="Q3696"/>
      <c r="T3696"/>
    </row>
    <row r="3697" spans="9:20" x14ac:dyDescent="0.25">
      <c r="I3697"/>
      <c r="L3697"/>
      <c r="M3697"/>
      <c r="Q3697"/>
      <c r="T3697"/>
    </row>
    <row r="3698" spans="9:20" x14ac:dyDescent="0.25">
      <c r="I3698"/>
      <c r="L3698"/>
      <c r="M3698"/>
      <c r="Q3698"/>
      <c r="T3698"/>
    </row>
    <row r="3699" spans="9:20" x14ac:dyDescent="0.25">
      <c r="I3699"/>
      <c r="L3699"/>
      <c r="M3699"/>
      <c r="Q3699"/>
      <c r="T3699"/>
    </row>
    <row r="3700" spans="9:20" x14ac:dyDescent="0.25">
      <c r="I3700"/>
      <c r="L3700"/>
      <c r="M3700"/>
      <c r="Q3700"/>
      <c r="T3700"/>
    </row>
    <row r="3701" spans="9:20" x14ac:dyDescent="0.25">
      <c r="I3701"/>
      <c r="L3701"/>
      <c r="M3701"/>
      <c r="Q3701"/>
      <c r="T3701"/>
    </row>
    <row r="3702" spans="9:20" x14ac:dyDescent="0.25">
      <c r="I3702"/>
      <c r="L3702"/>
      <c r="M3702"/>
      <c r="Q3702"/>
      <c r="T3702"/>
    </row>
    <row r="3703" spans="9:20" x14ac:dyDescent="0.25">
      <c r="I3703"/>
      <c r="L3703"/>
      <c r="M3703"/>
      <c r="Q3703"/>
      <c r="T3703"/>
    </row>
    <row r="3704" spans="9:20" x14ac:dyDescent="0.25">
      <c r="I3704"/>
      <c r="L3704"/>
      <c r="M3704"/>
      <c r="Q3704"/>
      <c r="T3704"/>
    </row>
    <row r="3705" spans="9:20" x14ac:dyDescent="0.25">
      <c r="I3705"/>
      <c r="L3705"/>
      <c r="M3705"/>
      <c r="Q3705"/>
      <c r="T3705"/>
    </row>
    <row r="3706" spans="9:20" x14ac:dyDescent="0.25">
      <c r="I3706"/>
      <c r="L3706"/>
      <c r="M3706"/>
      <c r="Q3706"/>
      <c r="T3706"/>
    </row>
    <row r="3707" spans="9:20" x14ac:dyDescent="0.25">
      <c r="I3707"/>
      <c r="L3707"/>
      <c r="M3707"/>
      <c r="Q3707"/>
      <c r="T3707"/>
    </row>
    <row r="3708" spans="9:20" x14ac:dyDescent="0.25">
      <c r="I3708"/>
      <c r="L3708"/>
      <c r="M3708"/>
      <c r="Q3708"/>
      <c r="T3708"/>
    </row>
    <row r="3709" spans="9:20" x14ac:dyDescent="0.25">
      <c r="I3709"/>
      <c r="L3709"/>
      <c r="M3709"/>
      <c r="Q3709"/>
      <c r="T3709"/>
    </row>
    <row r="3710" spans="9:20" x14ac:dyDescent="0.25">
      <c r="I3710"/>
      <c r="L3710"/>
      <c r="M3710"/>
      <c r="Q3710"/>
      <c r="T3710"/>
    </row>
    <row r="3711" spans="9:20" x14ac:dyDescent="0.25">
      <c r="I3711"/>
      <c r="L3711"/>
      <c r="M3711"/>
      <c r="Q3711"/>
      <c r="T3711"/>
    </row>
    <row r="3712" spans="9:20" x14ac:dyDescent="0.25">
      <c r="I3712"/>
      <c r="L3712"/>
      <c r="M3712"/>
      <c r="Q3712"/>
      <c r="T3712"/>
    </row>
    <row r="3713" spans="9:20" x14ac:dyDescent="0.25">
      <c r="I3713"/>
      <c r="L3713"/>
      <c r="M3713"/>
      <c r="Q3713"/>
      <c r="T3713"/>
    </row>
    <row r="3714" spans="9:20" x14ac:dyDescent="0.25">
      <c r="I3714"/>
      <c r="L3714"/>
      <c r="M3714"/>
      <c r="Q3714"/>
      <c r="T3714"/>
    </row>
    <row r="3715" spans="9:20" x14ac:dyDescent="0.25">
      <c r="I3715"/>
      <c r="L3715"/>
      <c r="M3715"/>
      <c r="Q3715"/>
      <c r="T3715"/>
    </row>
    <row r="3716" spans="9:20" x14ac:dyDescent="0.25">
      <c r="I3716"/>
      <c r="L3716"/>
      <c r="M3716"/>
      <c r="Q3716"/>
      <c r="T3716"/>
    </row>
    <row r="3717" spans="9:20" x14ac:dyDescent="0.25">
      <c r="I3717"/>
      <c r="L3717"/>
      <c r="M3717"/>
      <c r="Q3717"/>
      <c r="T3717"/>
    </row>
    <row r="3718" spans="9:20" x14ac:dyDescent="0.25">
      <c r="I3718"/>
      <c r="L3718"/>
      <c r="M3718"/>
      <c r="Q3718"/>
      <c r="T3718"/>
    </row>
    <row r="3719" spans="9:20" x14ac:dyDescent="0.25">
      <c r="I3719"/>
      <c r="L3719"/>
      <c r="M3719"/>
      <c r="Q3719"/>
      <c r="T3719"/>
    </row>
    <row r="3720" spans="9:20" x14ac:dyDescent="0.25">
      <c r="I3720"/>
      <c r="L3720"/>
      <c r="M3720"/>
      <c r="Q3720"/>
      <c r="T3720"/>
    </row>
    <row r="3721" spans="9:20" x14ac:dyDescent="0.25">
      <c r="I3721"/>
      <c r="L3721"/>
      <c r="M3721"/>
      <c r="Q3721"/>
      <c r="T3721"/>
    </row>
    <row r="3722" spans="9:20" x14ac:dyDescent="0.25">
      <c r="I3722"/>
      <c r="L3722"/>
      <c r="M3722"/>
      <c r="Q3722"/>
      <c r="T3722"/>
    </row>
    <row r="3723" spans="9:20" x14ac:dyDescent="0.25">
      <c r="I3723"/>
      <c r="L3723"/>
      <c r="M3723"/>
      <c r="Q3723"/>
      <c r="T3723"/>
    </row>
    <row r="3724" spans="9:20" x14ac:dyDescent="0.25">
      <c r="I3724"/>
      <c r="L3724"/>
      <c r="M3724"/>
      <c r="Q3724"/>
      <c r="T3724"/>
    </row>
    <row r="3725" spans="9:20" x14ac:dyDescent="0.25">
      <c r="I3725"/>
      <c r="L3725"/>
      <c r="M3725"/>
      <c r="Q3725"/>
      <c r="T3725"/>
    </row>
    <row r="3726" spans="9:20" x14ac:dyDescent="0.25">
      <c r="I3726"/>
      <c r="L3726"/>
      <c r="M3726"/>
      <c r="Q3726"/>
      <c r="T3726"/>
    </row>
    <row r="3727" spans="9:20" x14ac:dyDescent="0.25">
      <c r="I3727"/>
      <c r="L3727"/>
      <c r="M3727"/>
      <c r="Q3727"/>
      <c r="T3727"/>
    </row>
    <row r="3728" spans="9:20" x14ac:dyDescent="0.25">
      <c r="I3728"/>
      <c r="L3728"/>
      <c r="M3728"/>
      <c r="Q3728"/>
      <c r="T3728"/>
    </row>
    <row r="3729" spans="9:20" x14ac:dyDescent="0.25">
      <c r="I3729"/>
      <c r="L3729"/>
      <c r="M3729"/>
      <c r="Q3729"/>
      <c r="T3729"/>
    </row>
    <row r="3730" spans="9:20" x14ac:dyDescent="0.25">
      <c r="I3730"/>
      <c r="L3730"/>
      <c r="M3730"/>
      <c r="Q3730"/>
      <c r="T3730"/>
    </row>
    <row r="3731" spans="9:20" x14ac:dyDescent="0.25">
      <c r="I3731"/>
      <c r="L3731"/>
      <c r="M3731"/>
      <c r="Q3731"/>
      <c r="T3731"/>
    </row>
    <row r="3732" spans="9:20" x14ac:dyDescent="0.25">
      <c r="I3732"/>
      <c r="L3732"/>
      <c r="M3732"/>
      <c r="Q3732"/>
      <c r="T3732"/>
    </row>
    <row r="3733" spans="9:20" x14ac:dyDescent="0.25">
      <c r="I3733"/>
      <c r="L3733"/>
      <c r="M3733"/>
      <c r="Q3733"/>
      <c r="T3733"/>
    </row>
    <row r="3734" spans="9:20" x14ac:dyDescent="0.25">
      <c r="I3734"/>
      <c r="L3734"/>
      <c r="M3734"/>
      <c r="Q3734"/>
      <c r="T3734"/>
    </row>
    <row r="3735" spans="9:20" x14ac:dyDescent="0.25">
      <c r="I3735"/>
      <c r="L3735"/>
      <c r="M3735"/>
      <c r="Q3735"/>
      <c r="T3735"/>
    </row>
    <row r="3736" spans="9:20" x14ac:dyDescent="0.25">
      <c r="I3736"/>
      <c r="L3736"/>
      <c r="M3736"/>
      <c r="Q3736"/>
      <c r="T3736"/>
    </row>
    <row r="3737" spans="9:20" x14ac:dyDescent="0.25">
      <c r="I3737"/>
      <c r="L3737"/>
      <c r="M3737"/>
      <c r="Q3737"/>
      <c r="T3737"/>
    </row>
    <row r="3738" spans="9:20" x14ac:dyDescent="0.25">
      <c r="I3738"/>
      <c r="L3738"/>
      <c r="M3738"/>
      <c r="Q3738"/>
      <c r="T3738"/>
    </row>
    <row r="3739" spans="9:20" x14ac:dyDescent="0.25">
      <c r="I3739"/>
      <c r="L3739"/>
      <c r="M3739"/>
      <c r="Q3739"/>
      <c r="T3739"/>
    </row>
    <row r="3740" spans="9:20" x14ac:dyDescent="0.25">
      <c r="I3740"/>
      <c r="L3740"/>
      <c r="M3740"/>
      <c r="Q3740"/>
      <c r="T3740"/>
    </row>
    <row r="3741" spans="9:20" x14ac:dyDescent="0.25">
      <c r="I3741"/>
      <c r="L3741"/>
      <c r="M3741"/>
      <c r="Q3741"/>
      <c r="T3741"/>
    </row>
    <row r="3742" spans="9:20" x14ac:dyDescent="0.25">
      <c r="I3742"/>
      <c r="L3742"/>
      <c r="M3742"/>
      <c r="Q3742"/>
      <c r="T3742"/>
    </row>
    <row r="3743" spans="9:20" x14ac:dyDescent="0.25">
      <c r="I3743"/>
      <c r="L3743"/>
      <c r="M3743"/>
      <c r="Q3743"/>
      <c r="T3743"/>
    </row>
    <row r="3744" spans="9:20" x14ac:dyDescent="0.25">
      <c r="I3744"/>
      <c r="L3744"/>
      <c r="M3744"/>
      <c r="Q3744"/>
      <c r="T3744"/>
    </row>
    <row r="3745" spans="9:20" x14ac:dyDescent="0.25">
      <c r="I3745"/>
      <c r="L3745"/>
      <c r="M3745"/>
      <c r="Q3745"/>
      <c r="T3745"/>
    </row>
    <row r="3746" spans="9:20" x14ac:dyDescent="0.25">
      <c r="I3746"/>
      <c r="L3746"/>
      <c r="M3746"/>
      <c r="Q3746"/>
      <c r="T3746"/>
    </row>
    <row r="3747" spans="9:20" x14ac:dyDescent="0.25">
      <c r="I3747"/>
      <c r="L3747"/>
      <c r="M3747"/>
      <c r="Q3747"/>
      <c r="T3747"/>
    </row>
    <row r="3748" spans="9:20" x14ac:dyDescent="0.25">
      <c r="I3748"/>
      <c r="L3748"/>
      <c r="M3748"/>
      <c r="Q3748"/>
      <c r="T3748"/>
    </row>
    <row r="3749" spans="9:20" x14ac:dyDescent="0.25">
      <c r="I3749"/>
      <c r="L3749"/>
      <c r="M3749"/>
      <c r="Q3749"/>
      <c r="T3749"/>
    </row>
    <row r="3750" spans="9:20" x14ac:dyDescent="0.25">
      <c r="I3750"/>
      <c r="L3750"/>
      <c r="M3750"/>
      <c r="Q3750"/>
      <c r="T3750"/>
    </row>
    <row r="3751" spans="9:20" x14ac:dyDescent="0.25">
      <c r="I3751"/>
      <c r="L3751"/>
      <c r="M3751"/>
      <c r="Q3751"/>
      <c r="T3751"/>
    </row>
    <row r="3752" spans="9:20" x14ac:dyDescent="0.25">
      <c r="I3752"/>
      <c r="L3752"/>
      <c r="M3752"/>
      <c r="Q3752"/>
      <c r="T3752"/>
    </row>
    <row r="3753" spans="9:20" x14ac:dyDescent="0.25">
      <c r="I3753"/>
      <c r="L3753"/>
      <c r="M3753"/>
      <c r="Q3753"/>
      <c r="T3753"/>
    </row>
    <row r="3754" spans="9:20" x14ac:dyDescent="0.25">
      <c r="I3754"/>
      <c r="L3754"/>
      <c r="M3754"/>
      <c r="Q3754"/>
      <c r="T3754"/>
    </row>
    <row r="3755" spans="9:20" x14ac:dyDescent="0.25">
      <c r="I3755"/>
      <c r="L3755"/>
      <c r="M3755"/>
      <c r="Q3755"/>
      <c r="T3755"/>
    </row>
    <row r="3756" spans="9:20" x14ac:dyDescent="0.25">
      <c r="I3756"/>
      <c r="L3756"/>
      <c r="M3756"/>
      <c r="Q3756"/>
      <c r="T3756"/>
    </row>
    <row r="3757" spans="9:20" x14ac:dyDescent="0.25">
      <c r="I3757"/>
      <c r="L3757"/>
      <c r="M3757"/>
      <c r="Q3757"/>
      <c r="T3757"/>
    </row>
    <row r="3758" spans="9:20" x14ac:dyDescent="0.25">
      <c r="I3758"/>
      <c r="L3758"/>
      <c r="M3758"/>
      <c r="Q3758"/>
      <c r="T3758"/>
    </row>
    <row r="3759" spans="9:20" x14ac:dyDescent="0.25">
      <c r="I3759"/>
      <c r="L3759"/>
      <c r="M3759"/>
      <c r="Q3759"/>
      <c r="T3759"/>
    </row>
    <row r="3760" spans="9:20" x14ac:dyDescent="0.25">
      <c r="I3760"/>
      <c r="L3760"/>
      <c r="M3760"/>
      <c r="Q3760"/>
      <c r="T3760"/>
    </row>
    <row r="3761" spans="9:20" x14ac:dyDescent="0.25">
      <c r="I3761"/>
      <c r="L3761"/>
      <c r="M3761"/>
      <c r="Q3761"/>
      <c r="T3761"/>
    </row>
    <row r="3762" spans="9:20" x14ac:dyDescent="0.25">
      <c r="I3762"/>
      <c r="L3762"/>
      <c r="M3762"/>
      <c r="Q3762"/>
      <c r="T3762"/>
    </row>
    <row r="3763" spans="9:20" x14ac:dyDescent="0.25">
      <c r="I3763"/>
      <c r="L3763"/>
      <c r="M3763"/>
      <c r="Q3763"/>
      <c r="T3763"/>
    </row>
    <row r="3764" spans="9:20" x14ac:dyDescent="0.25">
      <c r="I3764"/>
      <c r="L3764"/>
      <c r="M3764"/>
      <c r="Q3764"/>
      <c r="T3764"/>
    </row>
    <row r="3765" spans="9:20" x14ac:dyDescent="0.25">
      <c r="I3765"/>
      <c r="L3765"/>
      <c r="M3765"/>
      <c r="Q3765"/>
      <c r="T3765"/>
    </row>
    <row r="3766" spans="9:20" x14ac:dyDescent="0.25">
      <c r="I3766"/>
      <c r="L3766"/>
      <c r="M3766"/>
      <c r="Q3766"/>
      <c r="T3766"/>
    </row>
    <row r="3767" spans="9:20" x14ac:dyDescent="0.25">
      <c r="I3767"/>
      <c r="L3767"/>
      <c r="M3767"/>
      <c r="Q3767"/>
      <c r="T3767"/>
    </row>
    <row r="3768" spans="9:20" x14ac:dyDescent="0.25">
      <c r="I3768"/>
      <c r="L3768"/>
      <c r="M3768"/>
      <c r="Q3768"/>
      <c r="T3768"/>
    </row>
    <row r="3769" spans="9:20" x14ac:dyDescent="0.25">
      <c r="I3769"/>
      <c r="L3769"/>
      <c r="M3769"/>
      <c r="Q3769"/>
      <c r="T3769"/>
    </row>
    <row r="3770" spans="9:20" x14ac:dyDescent="0.25">
      <c r="I3770"/>
      <c r="L3770"/>
      <c r="M3770"/>
      <c r="Q3770"/>
      <c r="T3770"/>
    </row>
    <row r="3771" spans="9:20" x14ac:dyDescent="0.25">
      <c r="I3771"/>
      <c r="L3771"/>
      <c r="M3771"/>
      <c r="Q3771"/>
      <c r="T3771"/>
    </row>
    <row r="3772" spans="9:20" x14ac:dyDescent="0.25">
      <c r="I3772"/>
      <c r="L3772"/>
      <c r="M3772"/>
      <c r="Q3772"/>
      <c r="T3772"/>
    </row>
    <row r="3773" spans="9:20" x14ac:dyDescent="0.25">
      <c r="I3773"/>
      <c r="L3773"/>
      <c r="M3773"/>
      <c r="Q3773"/>
      <c r="T3773"/>
    </row>
    <row r="3774" spans="9:20" x14ac:dyDescent="0.25">
      <c r="I3774"/>
      <c r="L3774"/>
      <c r="M3774"/>
      <c r="Q3774"/>
      <c r="T3774"/>
    </row>
    <row r="3775" spans="9:20" x14ac:dyDescent="0.25">
      <c r="I3775"/>
      <c r="L3775"/>
      <c r="M3775"/>
      <c r="Q3775"/>
      <c r="T3775"/>
    </row>
    <row r="3776" spans="9:20" x14ac:dyDescent="0.25">
      <c r="I3776"/>
      <c r="L3776"/>
      <c r="M3776"/>
      <c r="Q3776"/>
      <c r="T3776"/>
    </row>
    <row r="3777" spans="9:20" x14ac:dyDescent="0.25">
      <c r="I3777"/>
      <c r="L3777"/>
      <c r="M3777"/>
      <c r="Q3777"/>
      <c r="T3777"/>
    </row>
    <row r="3778" spans="9:20" x14ac:dyDescent="0.25">
      <c r="I3778"/>
      <c r="L3778"/>
      <c r="M3778"/>
      <c r="Q3778"/>
      <c r="T3778"/>
    </row>
    <row r="3779" spans="9:20" x14ac:dyDescent="0.25">
      <c r="I3779"/>
      <c r="L3779"/>
      <c r="M3779"/>
      <c r="Q3779"/>
      <c r="T3779"/>
    </row>
    <row r="3780" spans="9:20" x14ac:dyDescent="0.25">
      <c r="I3780"/>
      <c r="L3780"/>
      <c r="M3780"/>
      <c r="Q3780"/>
      <c r="T3780"/>
    </row>
    <row r="3781" spans="9:20" x14ac:dyDescent="0.25">
      <c r="I3781"/>
      <c r="L3781"/>
      <c r="M3781"/>
      <c r="Q3781"/>
      <c r="T3781"/>
    </row>
    <row r="3782" spans="9:20" x14ac:dyDescent="0.25">
      <c r="I3782"/>
      <c r="L3782"/>
      <c r="M3782"/>
      <c r="Q3782"/>
      <c r="T3782"/>
    </row>
    <row r="3783" spans="9:20" x14ac:dyDescent="0.25">
      <c r="I3783"/>
      <c r="L3783"/>
      <c r="M3783"/>
      <c r="Q3783"/>
      <c r="T3783"/>
    </row>
    <row r="3784" spans="9:20" x14ac:dyDescent="0.25">
      <c r="I3784"/>
      <c r="L3784"/>
      <c r="M3784"/>
      <c r="Q3784"/>
      <c r="T3784"/>
    </row>
    <row r="3785" spans="9:20" x14ac:dyDescent="0.25">
      <c r="I3785"/>
      <c r="L3785"/>
      <c r="M3785"/>
      <c r="Q3785"/>
      <c r="T3785"/>
    </row>
    <row r="3786" spans="9:20" x14ac:dyDescent="0.25">
      <c r="I3786"/>
      <c r="L3786"/>
      <c r="M3786"/>
      <c r="Q3786"/>
      <c r="T3786"/>
    </row>
    <row r="3787" spans="9:20" x14ac:dyDescent="0.25">
      <c r="I3787"/>
      <c r="L3787"/>
      <c r="M3787"/>
      <c r="Q3787"/>
      <c r="T3787"/>
    </row>
    <row r="3788" spans="9:20" x14ac:dyDescent="0.25">
      <c r="I3788"/>
      <c r="L3788"/>
      <c r="M3788"/>
      <c r="Q3788"/>
      <c r="T3788"/>
    </row>
    <row r="3789" spans="9:20" x14ac:dyDescent="0.25">
      <c r="I3789"/>
      <c r="L3789"/>
      <c r="M3789"/>
      <c r="Q3789"/>
      <c r="T3789"/>
    </row>
    <row r="3790" spans="9:20" x14ac:dyDescent="0.25">
      <c r="I3790"/>
      <c r="L3790"/>
      <c r="M3790"/>
      <c r="Q3790"/>
      <c r="T3790"/>
    </row>
    <row r="3791" spans="9:20" x14ac:dyDescent="0.25">
      <c r="I3791"/>
      <c r="L3791"/>
      <c r="M3791"/>
      <c r="Q3791"/>
      <c r="T3791"/>
    </row>
    <row r="3792" spans="9:20" x14ac:dyDescent="0.25">
      <c r="I3792"/>
      <c r="L3792"/>
      <c r="M3792"/>
      <c r="Q3792"/>
      <c r="T3792"/>
    </row>
    <row r="3793" spans="9:20" x14ac:dyDescent="0.25">
      <c r="I3793"/>
      <c r="L3793"/>
      <c r="M3793"/>
      <c r="Q3793"/>
      <c r="T3793"/>
    </row>
    <row r="3794" spans="9:20" x14ac:dyDescent="0.25">
      <c r="I3794"/>
      <c r="L3794"/>
      <c r="M3794"/>
      <c r="Q3794"/>
      <c r="T3794"/>
    </row>
    <row r="3795" spans="9:20" x14ac:dyDescent="0.25">
      <c r="I3795"/>
      <c r="L3795"/>
      <c r="M3795"/>
      <c r="Q3795"/>
      <c r="T3795"/>
    </row>
    <row r="3796" spans="9:20" x14ac:dyDescent="0.25">
      <c r="I3796"/>
      <c r="L3796"/>
      <c r="M3796"/>
      <c r="Q3796"/>
      <c r="T3796"/>
    </row>
    <row r="3797" spans="9:20" x14ac:dyDescent="0.25">
      <c r="I3797"/>
      <c r="L3797"/>
      <c r="M3797"/>
      <c r="Q3797"/>
      <c r="T3797"/>
    </row>
    <row r="3798" spans="9:20" x14ac:dyDescent="0.25">
      <c r="I3798"/>
      <c r="L3798"/>
      <c r="M3798"/>
      <c r="Q3798"/>
      <c r="T3798"/>
    </row>
    <row r="3799" spans="9:20" x14ac:dyDescent="0.25">
      <c r="I3799"/>
      <c r="L3799"/>
      <c r="M3799"/>
      <c r="Q3799"/>
      <c r="T3799"/>
    </row>
    <row r="3800" spans="9:20" x14ac:dyDescent="0.25">
      <c r="I3800"/>
      <c r="L3800"/>
      <c r="M3800"/>
      <c r="Q3800"/>
      <c r="T3800"/>
    </row>
    <row r="3801" spans="9:20" x14ac:dyDescent="0.25">
      <c r="I3801"/>
      <c r="L3801"/>
      <c r="M3801"/>
      <c r="Q3801"/>
      <c r="T3801"/>
    </row>
    <row r="3802" spans="9:20" x14ac:dyDescent="0.25">
      <c r="I3802"/>
      <c r="L3802"/>
      <c r="M3802"/>
      <c r="Q3802"/>
      <c r="T3802"/>
    </row>
    <row r="3803" spans="9:20" x14ac:dyDescent="0.25">
      <c r="I3803"/>
      <c r="L3803"/>
      <c r="M3803"/>
      <c r="Q3803"/>
      <c r="T3803"/>
    </row>
    <row r="3804" spans="9:20" x14ac:dyDescent="0.25">
      <c r="I3804"/>
      <c r="L3804"/>
      <c r="M3804"/>
      <c r="Q3804"/>
      <c r="T3804"/>
    </row>
    <row r="3805" spans="9:20" x14ac:dyDescent="0.25">
      <c r="I3805"/>
      <c r="L3805"/>
      <c r="M3805"/>
      <c r="Q3805"/>
      <c r="T3805"/>
    </row>
    <row r="3806" spans="9:20" x14ac:dyDescent="0.25">
      <c r="I3806"/>
      <c r="L3806"/>
      <c r="M3806"/>
      <c r="Q3806"/>
      <c r="T3806"/>
    </row>
    <row r="3807" spans="9:20" x14ac:dyDescent="0.25">
      <c r="I3807"/>
      <c r="L3807"/>
      <c r="M3807"/>
      <c r="Q3807"/>
      <c r="T3807"/>
    </row>
    <row r="3808" spans="9:20" x14ac:dyDescent="0.25">
      <c r="I3808"/>
      <c r="L3808"/>
      <c r="M3808"/>
      <c r="Q3808"/>
      <c r="T3808"/>
    </row>
    <row r="3809" spans="9:20" x14ac:dyDescent="0.25">
      <c r="I3809"/>
      <c r="L3809"/>
      <c r="M3809"/>
      <c r="Q3809"/>
      <c r="T3809"/>
    </row>
    <row r="3810" spans="9:20" x14ac:dyDescent="0.25">
      <c r="I3810"/>
      <c r="L3810"/>
      <c r="M3810"/>
      <c r="Q3810"/>
      <c r="T3810"/>
    </row>
    <row r="3811" spans="9:20" x14ac:dyDescent="0.25">
      <c r="I3811"/>
      <c r="L3811"/>
      <c r="M3811"/>
      <c r="Q3811"/>
      <c r="T3811"/>
    </row>
    <row r="3812" spans="9:20" x14ac:dyDescent="0.25">
      <c r="I3812"/>
      <c r="L3812"/>
      <c r="M3812"/>
      <c r="Q3812"/>
      <c r="T3812"/>
    </row>
    <row r="3813" spans="9:20" x14ac:dyDescent="0.25">
      <c r="I3813"/>
      <c r="L3813"/>
      <c r="M3813"/>
      <c r="Q3813"/>
      <c r="T3813"/>
    </row>
    <row r="3814" spans="9:20" x14ac:dyDescent="0.25">
      <c r="I3814"/>
      <c r="L3814"/>
      <c r="M3814"/>
      <c r="Q3814"/>
      <c r="T3814"/>
    </row>
    <row r="3815" spans="9:20" x14ac:dyDescent="0.25">
      <c r="I3815"/>
      <c r="L3815"/>
      <c r="M3815"/>
      <c r="Q3815"/>
      <c r="T3815"/>
    </row>
    <row r="3816" spans="9:20" x14ac:dyDescent="0.25">
      <c r="I3816"/>
      <c r="L3816"/>
      <c r="M3816"/>
      <c r="Q3816"/>
      <c r="T3816"/>
    </row>
    <row r="3817" spans="9:20" x14ac:dyDescent="0.25">
      <c r="I3817"/>
      <c r="L3817"/>
      <c r="M3817"/>
      <c r="Q3817"/>
      <c r="T3817"/>
    </row>
    <row r="3818" spans="9:20" x14ac:dyDescent="0.25">
      <c r="I3818"/>
      <c r="L3818"/>
      <c r="M3818"/>
      <c r="Q3818"/>
      <c r="T3818"/>
    </row>
    <row r="3819" spans="9:20" x14ac:dyDescent="0.25">
      <c r="I3819"/>
      <c r="L3819"/>
      <c r="M3819"/>
      <c r="Q3819"/>
      <c r="T3819"/>
    </row>
    <row r="3820" spans="9:20" x14ac:dyDescent="0.25">
      <c r="I3820"/>
      <c r="L3820"/>
      <c r="M3820"/>
      <c r="Q3820"/>
      <c r="T3820"/>
    </row>
    <row r="3821" spans="9:20" x14ac:dyDescent="0.25">
      <c r="I3821"/>
      <c r="L3821"/>
      <c r="M3821"/>
      <c r="Q3821"/>
      <c r="T3821"/>
    </row>
    <row r="3822" spans="9:20" x14ac:dyDescent="0.25">
      <c r="I3822"/>
      <c r="L3822"/>
      <c r="M3822"/>
      <c r="Q3822"/>
      <c r="T3822"/>
    </row>
    <row r="3823" spans="9:20" x14ac:dyDescent="0.25">
      <c r="I3823"/>
      <c r="L3823"/>
      <c r="M3823"/>
      <c r="Q3823"/>
      <c r="T3823"/>
    </row>
    <row r="3824" spans="9:20" x14ac:dyDescent="0.25">
      <c r="I3824"/>
      <c r="L3824"/>
      <c r="M3824"/>
      <c r="Q3824"/>
      <c r="T3824"/>
    </row>
    <row r="3825" spans="9:20" x14ac:dyDescent="0.25">
      <c r="I3825"/>
      <c r="L3825"/>
      <c r="M3825"/>
      <c r="Q3825"/>
      <c r="T3825"/>
    </row>
    <row r="3826" spans="9:20" x14ac:dyDescent="0.25">
      <c r="I3826"/>
      <c r="L3826"/>
      <c r="M3826"/>
      <c r="Q3826"/>
      <c r="T3826"/>
    </row>
    <row r="3827" spans="9:20" x14ac:dyDescent="0.25">
      <c r="I3827"/>
      <c r="L3827"/>
      <c r="M3827"/>
      <c r="Q3827"/>
      <c r="T3827"/>
    </row>
    <row r="3828" spans="9:20" x14ac:dyDescent="0.25">
      <c r="I3828"/>
      <c r="L3828"/>
      <c r="M3828"/>
      <c r="Q3828"/>
      <c r="T3828"/>
    </row>
    <row r="3829" spans="9:20" x14ac:dyDescent="0.25">
      <c r="I3829"/>
      <c r="L3829"/>
      <c r="M3829"/>
      <c r="Q3829"/>
      <c r="T3829"/>
    </row>
    <row r="3830" spans="9:20" x14ac:dyDescent="0.25">
      <c r="I3830"/>
      <c r="L3830"/>
      <c r="M3830"/>
      <c r="Q3830"/>
      <c r="T3830"/>
    </row>
    <row r="3831" spans="9:20" x14ac:dyDescent="0.25">
      <c r="I3831"/>
      <c r="L3831"/>
      <c r="M3831"/>
      <c r="Q3831"/>
      <c r="T3831"/>
    </row>
    <row r="3832" spans="9:20" x14ac:dyDescent="0.25">
      <c r="I3832"/>
      <c r="L3832"/>
      <c r="M3832"/>
      <c r="Q3832"/>
      <c r="T3832"/>
    </row>
    <row r="3833" spans="9:20" x14ac:dyDescent="0.25">
      <c r="I3833"/>
      <c r="L3833"/>
      <c r="M3833"/>
      <c r="Q3833"/>
      <c r="T3833"/>
    </row>
    <row r="3834" spans="9:20" x14ac:dyDescent="0.25">
      <c r="I3834"/>
      <c r="L3834"/>
      <c r="M3834"/>
      <c r="Q3834"/>
      <c r="T3834"/>
    </row>
    <row r="3835" spans="9:20" x14ac:dyDescent="0.25">
      <c r="I3835"/>
      <c r="L3835"/>
      <c r="M3835"/>
      <c r="Q3835"/>
      <c r="T3835"/>
    </row>
    <row r="3836" spans="9:20" x14ac:dyDescent="0.25">
      <c r="I3836"/>
      <c r="L3836"/>
      <c r="M3836"/>
      <c r="Q3836"/>
      <c r="T3836"/>
    </row>
    <row r="3837" spans="9:20" x14ac:dyDescent="0.25">
      <c r="I3837"/>
      <c r="L3837"/>
      <c r="M3837"/>
      <c r="Q3837"/>
      <c r="T3837"/>
    </row>
    <row r="3838" spans="9:20" x14ac:dyDescent="0.25">
      <c r="I3838"/>
      <c r="L3838"/>
      <c r="M3838"/>
      <c r="Q3838"/>
      <c r="T3838"/>
    </row>
    <row r="3839" spans="9:20" x14ac:dyDescent="0.25">
      <c r="I3839"/>
      <c r="L3839"/>
      <c r="M3839"/>
      <c r="Q3839"/>
      <c r="T3839"/>
    </row>
    <row r="3840" spans="9:20" x14ac:dyDescent="0.25">
      <c r="I3840"/>
      <c r="L3840"/>
      <c r="M3840"/>
      <c r="Q3840"/>
      <c r="T3840"/>
    </row>
    <row r="3841" spans="9:20" x14ac:dyDescent="0.25">
      <c r="I3841"/>
      <c r="L3841"/>
      <c r="M3841"/>
      <c r="Q3841"/>
      <c r="T3841"/>
    </row>
    <row r="3842" spans="9:20" x14ac:dyDescent="0.25">
      <c r="I3842"/>
      <c r="L3842"/>
      <c r="M3842"/>
      <c r="Q3842"/>
      <c r="T3842"/>
    </row>
    <row r="3843" spans="9:20" x14ac:dyDescent="0.25">
      <c r="I3843"/>
      <c r="L3843"/>
      <c r="M3843"/>
      <c r="Q3843"/>
      <c r="T3843"/>
    </row>
    <row r="3844" spans="9:20" x14ac:dyDescent="0.25">
      <c r="I3844"/>
      <c r="L3844"/>
      <c r="M3844"/>
      <c r="Q3844"/>
      <c r="T3844"/>
    </row>
    <row r="3845" spans="9:20" x14ac:dyDescent="0.25">
      <c r="I3845"/>
      <c r="L3845"/>
      <c r="M3845"/>
      <c r="Q3845"/>
      <c r="T3845"/>
    </row>
    <row r="3846" spans="9:20" x14ac:dyDescent="0.25">
      <c r="I3846"/>
      <c r="L3846"/>
      <c r="M3846"/>
      <c r="Q3846"/>
      <c r="T3846"/>
    </row>
    <row r="3847" spans="9:20" x14ac:dyDescent="0.25">
      <c r="I3847"/>
      <c r="L3847"/>
      <c r="M3847"/>
      <c r="Q3847"/>
      <c r="T3847"/>
    </row>
    <row r="3848" spans="9:20" x14ac:dyDescent="0.25">
      <c r="I3848"/>
      <c r="L3848"/>
      <c r="M3848"/>
      <c r="Q3848"/>
      <c r="T3848"/>
    </row>
    <row r="3849" spans="9:20" x14ac:dyDescent="0.25">
      <c r="I3849"/>
      <c r="L3849"/>
      <c r="M3849"/>
      <c r="Q3849"/>
      <c r="T3849"/>
    </row>
    <row r="3850" spans="9:20" x14ac:dyDescent="0.25">
      <c r="I3850"/>
      <c r="L3850"/>
      <c r="M3850"/>
      <c r="Q3850"/>
      <c r="T3850"/>
    </row>
    <row r="3851" spans="9:20" x14ac:dyDescent="0.25">
      <c r="I3851"/>
      <c r="L3851"/>
      <c r="M3851"/>
      <c r="Q3851"/>
      <c r="T3851"/>
    </row>
    <row r="3852" spans="9:20" x14ac:dyDescent="0.25">
      <c r="I3852"/>
      <c r="L3852"/>
      <c r="M3852"/>
      <c r="Q3852"/>
      <c r="T3852"/>
    </row>
    <row r="3853" spans="9:20" x14ac:dyDescent="0.25">
      <c r="I3853"/>
      <c r="L3853"/>
      <c r="M3853"/>
      <c r="Q3853"/>
      <c r="T3853"/>
    </row>
    <row r="3854" spans="9:20" x14ac:dyDescent="0.25">
      <c r="I3854"/>
      <c r="L3854"/>
      <c r="M3854"/>
      <c r="Q3854"/>
      <c r="T3854"/>
    </row>
    <row r="3855" spans="9:20" x14ac:dyDescent="0.25">
      <c r="I3855"/>
      <c r="L3855"/>
      <c r="M3855"/>
      <c r="Q3855"/>
      <c r="T3855"/>
    </row>
    <row r="3856" spans="9:20" x14ac:dyDescent="0.25">
      <c r="I3856"/>
      <c r="L3856"/>
      <c r="M3856"/>
      <c r="Q3856"/>
      <c r="T3856"/>
    </row>
    <row r="3857" spans="9:20" x14ac:dyDescent="0.25">
      <c r="I3857"/>
      <c r="L3857"/>
      <c r="M3857"/>
      <c r="Q3857"/>
      <c r="T3857"/>
    </row>
    <row r="3858" spans="9:20" x14ac:dyDescent="0.25">
      <c r="I3858"/>
      <c r="L3858"/>
      <c r="M3858"/>
      <c r="Q3858"/>
      <c r="T3858"/>
    </row>
    <row r="3859" spans="9:20" x14ac:dyDescent="0.25">
      <c r="I3859"/>
      <c r="L3859"/>
      <c r="M3859"/>
      <c r="Q3859"/>
      <c r="T3859"/>
    </row>
    <row r="3860" spans="9:20" x14ac:dyDescent="0.25">
      <c r="I3860"/>
      <c r="L3860"/>
      <c r="M3860"/>
      <c r="Q3860"/>
      <c r="T3860"/>
    </row>
    <row r="3861" spans="9:20" x14ac:dyDescent="0.25">
      <c r="I3861"/>
      <c r="L3861"/>
      <c r="M3861"/>
      <c r="Q3861"/>
      <c r="T3861"/>
    </row>
    <row r="3862" spans="9:20" x14ac:dyDescent="0.25">
      <c r="I3862"/>
      <c r="L3862"/>
      <c r="M3862"/>
      <c r="Q3862"/>
      <c r="T3862"/>
    </row>
    <row r="3863" spans="9:20" x14ac:dyDescent="0.25">
      <c r="I3863"/>
      <c r="L3863"/>
      <c r="M3863"/>
      <c r="Q3863"/>
      <c r="T3863"/>
    </row>
    <row r="3864" spans="9:20" x14ac:dyDescent="0.25">
      <c r="I3864"/>
      <c r="L3864"/>
      <c r="M3864"/>
      <c r="Q3864"/>
      <c r="T3864"/>
    </row>
    <row r="3865" spans="9:20" x14ac:dyDescent="0.25">
      <c r="I3865"/>
      <c r="L3865"/>
      <c r="M3865"/>
      <c r="Q3865"/>
      <c r="T3865"/>
    </row>
    <row r="3866" spans="9:20" x14ac:dyDescent="0.25">
      <c r="I3866"/>
      <c r="L3866"/>
      <c r="M3866"/>
      <c r="Q3866"/>
      <c r="T3866"/>
    </row>
    <row r="3867" spans="9:20" x14ac:dyDescent="0.25">
      <c r="I3867"/>
      <c r="L3867"/>
      <c r="M3867"/>
      <c r="Q3867"/>
      <c r="T3867"/>
    </row>
    <row r="3868" spans="9:20" x14ac:dyDescent="0.25">
      <c r="I3868"/>
      <c r="L3868"/>
      <c r="M3868"/>
      <c r="Q3868"/>
      <c r="T3868"/>
    </row>
    <row r="3869" spans="9:20" x14ac:dyDescent="0.25">
      <c r="I3869"/>
      <c r="L3869"/>
      <c r="M3869"/>
      <c r="Q3869"/>
      <c r="T3869"/>
    </row>
    <row r="3870" spans="9:20" x14ac:dyDescent="0.25">
      <c r="I3870"/>
      <c r="L3870"/>
      <c r="M3870"/>
      <c r="Q3870"/>
      <c r="T3870"/>
    </row>
    <row r="3871" spans="9:20" x14ac:dyDescent="0.25">
      <c r="I3871"/>
      <c r="L3871"/>
      <c r="M3871"/>
      <c r="Q3871"/>
      <c r="T3871"/>
    </row>
    <row r="3872" spans="9:20" x14ac:dyDescent="0.25">
      <c r="I3872"/>
      <c r="L3872"/>
      <c r="M3872"/>
      <c r="Q3872"/>
      <c r="T3872"/>
    </row>
    <row r="3873" spans="9:20" x14ac:dyDescent="0.25">
      <c r="I3873"/>
      <c r="L3873"/>
      <c r="M3873"/>
      <c r="Q3873"/>
      <c r="T3873"/>
    </row>
    <row r="3874" spans="9:20" x14ac:dyDescent="0.25">
      <c r="I3874"/>
      <c r="L3874"/>
      <c r="M3874"/>
      <c r="Q3874"/>
      <c r="T3874"/>
    </row>
    <row r="3875" spans="9:20" x14ac:dyDescent="0.25">
      <c r="I3875"/>
      <c r="L3875"/>
      <c r="M3875"/>
      <c r="Q3875"/>
      <c r="T3875"/>
    </row>
    <row r="3876" spans="9:20" x14ac:dyDescent="0.25">
      <c r="I3876"/>
      <c r="L3876"/>
      <c r="M3876"/>
      <c r="Q3876"/>
      <c r="T3876"/>
    </row>
    <row r="3877" spans="9:20" x14ac:dyDescent="0.25">
      <c r="I3877"/>
      <c r="L3877"/>
      <c r="M3877"/>
      <c r="Q3877"/>
      <c r="T3877"/>
    </row>
    <row r="3878" spans="9:20" x14ac:dyDescent="0.25">
      <c r="I3878"/>
      <c r="L3878"/>
      <c r="M3878"/>
      <c r="Q3878"/>
      <c r="T3878"/>
    </row>
    <row r="3879" spans="9:20" x14ac:dyDescent="0.25">
      <c r="I3879"/>
      <c r="L3879"/>
      <c r="M3879"/>
      <c r="Q3879"/>
      <c r="T3879"/>
    </row>
    <row r="3880" spans="9:20" x14ac:dyDescent="0.25">
      <c r="I3880"/>
      <c r="L3880"/>
      <c r="M3880"/>
      <c r="Q3880"/>
      <c r="T3880"/>
    </row>
    <row r="3881" spans="9:20" x14ac:dyDescent="0.25">
      <c r="I3881"/>
      <c r="L3881"/>
      <c r="M3881"/>
      <c r="Q3881"/>
      <c r="T3881"/>
    </row>
    <row r="3882" spans="9:20" x14ac:dyDescent="0.25">
      <c r="I3882"/>
      <c r="L3882"/>
      <c r="M3882"/>
      <c r="Q3882"/>
      <c r="T3882"/>
    </row>
    <row r="3883" spans="9:20" x14ac:dyDescent="0.25">
      <c r="I3883"/>
      <c r="L3883"/>
      <c r="M3883"/>
      <c r="Q3883"/>
      <c r="T3883"/>
    </row>
    <row r="3884" spans="9:20" x14ac:dyDescent="0.25">
      <c r="I3884"/>
      <c r="L3884"/>
      <c r="M3884"/>
      <c r="Q3884"/>
      <c r="T3884"/>
    </row>
    <row r="3885" spans="9:20" x14ac:dyDescent="0.25">
      <c r="I3885"/>
      <c r="L3885"/>
      <c r="M3885"/>
      <c r="Q3885"/>
      <c r="T3885"/>
    </row>
    <row r="3886" spans="9:20" x14ac:dyDescent="0.25">
      <c r="I3886"/>
      <c r="L3886"/>
      <c r="M3886"/>
      <c r="Q3886"/>
      <c r="T3886"/>
    </row>
    <row r="3887" spans="9:20" x14ac:dyDescent="0.25">
      <c r="I3887"/>
      <c r="L3887"/>
      <c r="M3887"/>
      <c r="Q3887"/>
      <c r="T3887"/>
    </row>
    <row r="3888" spans="9:20" x14ac:dyDescent="0.25">
      <c r="I3888"/>
      <c r="L3888"/>
      <c r="M3888"/>
      <c r="Q3888"/>
      <c r="T3888"/>
    </row>
    <row r="3889" spans="9:20" x14ac:dyDescent="0.25">
      <c r="I3889"/>
      <c r="L3889"/>
      <c r="M3889"/>
      <c r="Q3889"/>
      <c r="T3889"/>
    </row>
    <row r="3890" spans="9:20" x14ac:dyDescent="0.25">
      <c r="I3890"/>
      <c r="L3890"/>
      <c r="M3890"/>
      <c r="Q3890"/>
      <c r="T3890"/>
    </row>
    <row r="3891" spans="9:20" x14ac:dyDescent="0.25">
      <c r="I3891"/>
      <c r="L3891"/>
      <c r="M3891"/>
      <c r="Q3891"/>
      <c r="T3891"/>
    </row>
    <row r="3892" spans="9:20" x14ac:dyDescent="0.25">
      <c r="I3892"/>
      <c r="L3892"/>
      <c r="M3892"/>
      <c r="Q3892"/>
      <c r="T3892"/>
    </row>
    <row r="3893" spans="9:20" x14ac:dyDescent="0.25">
      <c r="I3893"/>
      <c r="L3893"/>
      <c r="M3893"/>
      <c r="Q3893"/>
      <c r="T3893"/>
    </row>
    <row r="3894" spans="9:20" x14ac:dyDescent="0.25">
      <c r="I3894"/>
      <c r="L3894"/>
      <c r="M3894"/>
      <c r="Q3894"/>
      <c r="T3894"/>
    </row>
    <row r="3895" spans="9:20" x14ac:dyDescent="0.25">
      <c r="I3895"/>
      <c r="L3895"/>
      <c r="M3895"/>
      <c r="Q3895"/>
      <c r="T3895"/>
    </row>
    <row r="3896" spans="9:20" x14ac:dyDescent="0.25">
      <c r="I3896"/>
      <c r="L3896"/>
      <c r="M3896"/>
      <c r="Q3896"/>
      <c r="T3896"/>
    </row>
    <row r="3897" spans="9:20" x14ac:dyDescent="0.25">
      <c r="I3897"/>
      <c r="L3897"/>
      <c r="M3897"/>
      <c r="Q3897"/>
      <c r="T3897"/>
    </row>
    <row r="3898" spans="9:20" x14ac:dyDescent="0.25">
      <c r="I3898"/>
      <c r="L3898"/>
      <c r="M3898"/>
      <c r="Q3898"/>
      <c r="T3898"/>
    </row>
    <row r="3899" spans="9:20" x14ac:dyDescent="0.25">
      <c r="I3899"/>
      <c r="L3899"/>
      <c r="M3899"/>
      <c r="Q3899"/>
      <c r="T3899"/>
    </row>
    <row r="3900" spans="9:20" x14ac:dyDescent="0.25">
      <c r="I3900"/>
      <c r="L3900"/>
      <c r="M3900"/>
      <c r="Q3900"/>
      <c r="T3900"/>
    </row>
    <row r="3901" spans="9:20" x14ac:dyDescent="0.25">
      <c r="I3901"/>
      <c r="L3901"/>
      <c r="M3901"/>
      <c r="Q3901"/>
      <c r="T3901"/>
    </row>
    <row r="3902" spans="9:20" x14ac:dyDescent="0.25">
      <c r="I3902"/>
      <c r="L3902"/>
      <c r="M3902"/>
      <c r="Q3902"/>
      <c r="T3902"/>
    </row>
    <row r="3903" spans="9:20" x14ac:dyDescent="0.25">
      <c r="I3903"/>
      <c r="L3903"/>
      <c r="M3903"/>
      <c r="Q3903"/>
      <c r="T3903"/>
    </row>
    <row r="3904" spans="9:20" x14ac:dyDescent="0.25">
      <c r="I3904"/>
      <c r="L3904"/>
      <c r="M3904"/>
      <c r="Q3904"/>
      <c r="T3904"/>
    </row>
    <row r="3905" spans="9:20" x14ac:dyDescent="0.25">
      <c r="I3905"/>
      <c r="L3905"/>
      <c r="M3905"/>
      <c r="Q3905"/>
      <c r="T3905"/>
    </row>
    <row r="3906" spans="9:20" x14ac:dyDescent="0.25">
      <c r="I3906"/>
      <c r="L3906"/>
      <c r="M3906"/>
      <c r="Q3906"/>
      <c r="T3906"/>
    </row>
    <row r="3907" spans="9:20" x14ac:dyDescent="0.25">
      <c r="I3907"/>
      <c r="L3907"/>
      <c r="M3907"/>
      <c r="Q3907"/>
      <c r="T3907"/>
    </row>
    <row r="3908" spans="9:20" x14ac:dyDescent="0.25">
      <c r="I3908"/>
      <c r="L3908"/>
      <c r="M3908"/>
      <c r="Q3908"/>
      <c r="T3908"/>
    </row>
    <row r="3909" spans="9:20" x14ac:dyDescent="0.25">
      <c r="I3909"/>
      <c r="L3909"/>
      <c r="M3909"/>
      <c r="Q3909"/>
      <c r="T3909"/>
    </row>
    <row r="3910" spans="9:20" x14ac:dyDescent="0.25">
      <c r="I3910"/>
      <c r="L3910"/>
      <c r="M3910"/>
      <c r="Q3910"/>
      <c r="T3910"/>
    </row>
    <row r="3911" spans="9:20" x14ac:dyDescent="0.25">
      <c r="I3911"/>
      <c r="L3911"/>
      <c r="M3911"/>
      <c r="Q3911"/>
      <c r="T3911"/>
    </row>
    <row r="3912" spans="9:20" x14ac:dyDescent="0.25">
      <c r="I3912"/>
      <c r="L3912"/>
      <c r="M3912"/>
      <c r="Q3912"/>
      <c r="T3912"/>
    </row>
    <row r="3913" spans="9:20" x14ac:dyDescent="0.25">
      <c r="I3913"/>
      <c r="L3913"/>
      <c r="M3913"/>
      <c r="Q3913"/>
      <c r="T3913"/>
    </row>
    <row r="3914" spans="9:20" x14ac:dyDescent="0.25">
      <c r="I3914"/>
      <c r="L3914"/>
      <c r="M3914"/>
      <c r="Q3914"/>
      <c r="T3914"/>
    </row>
    <row r="3915" spans="9:20" x14ac:dyDescent="0.25">
      <c r="I3915"/>
      <c r="L3915"/>
      <c r="M3915"/>
      <c r="Q3915"/>
      <c r="T3915"/>
    </row>
    <row r="3916" spans="9:20" x14ac:dyDescent="0.25">
      <c r="I3916"/>
      <c r="L3916"/>
      <c r="M3916"/>
      <c r="Q3916"/>
      <c r="T3916"/>
    </row>
    <row r="3917" spans="9:20" x14ac:dyDescent="0.25">
      <c r="I3917"/>
      <c r="L3917"/>
      <c r="M3917"/>
      <c r="Q3917"/>
      <c r="T3917"/>
    </row>
    <row r="3918" spans="9:20" x14ac:dyDescent="0.25">
      <c r="I3918"/>
      <c r="L3918"/>
      <c r="M3918"/>
      <c r="Q3918"/>
      <c r="T3918"/>
    </row>
    <row r="3919" spans="9:20" x14ac:dyDescent="0.25">
      <c r="I3919"/>
      <c r="L3919"/>
      <c r="M3919"/>
      <c r="Q3919"/>
      <c r="T3919"/>
    </row>
    <row r="3920" spans="9:20" x14ac:dyDescent="0.25">
      <c r="I3920"/>
      <c r="L3920"/>
      <c r="M3920"/>
      <c r="Q3920"/>
      <c r="T3920"/>
    </row>
    <row r="3921" spans="9:20" x14ac:dyDescent="0.25">
      <c r="I3921"/>
      <c r="L3921"/>
      <c r="M3921"/>
      <c r="Q3921"/>
      <c r="T3921"/>
    </row>
    <row r="3922" spans="9:20" x14ac:dyDescent="0.25">
      <c r="I3922"/>
      <c r="L3922"/>
      <c r="M3922"/>
      <c r="Q3922"/>
      <c r="T3922"/>
    </row>
    <row r="3923" spans="9:20" x14ac:dyDescent="0.25">
      <c r="I3923"/>
      <c r="L3923"/>
      <c r="M3923"/>
      <c r="Q3923"/>
      <c r="T3923"/>
    </row>
    <row r="3924" spans="9:20" x14ac:dyDescent="0.25">
      <c r="I3924"/>
      <c r="L3924"/>
      <c r="M3924"/>
      <c r="Q3924"/>
      <c r="T3924"/>
    </row>
    <row r="3925" spans="9:20" x14ac:dyDescent="0.25">
      <c r="I3925"/>
      <c r="L3925"/>
      <c r="M3925"/>
      <c r="Q3925"/>
      <c r="T3925"/>
    </row>
    <row r="3926" spans="9:20" x14ac:dyDescent="0.25">
      <c r="I3926"/>
      <c r="L3926"/>
      <c r="M3926"/>
      <c r="Q3926"/>
      <c r="T3926"/>
    </row>
    <row r="3927" spans="9:20" x14ac:dyDescent="0.25">
      <c r="I3927"/>
      <c r="L3927"/>
      <c r="M3927"/>
      <c r="Q3927"/>
      <c r="T3927"/>
    </row>
    <row r="3928" spans="9:20" x14ac:dyDescent="0.25">
      <c r="I3928"/>
      <c r="L3928"/>
      <c r="M3928"/>
      <c r="Q3928"/>
      <c r="T3928"/>
    </row>
    <row r="3929" spans="9:20" x14ac:dyDescent="0.25">
      <c r="I3929"/>
      <c r="L3929"/>
      <c r="M3929"/>
      <c r="Q3929"/>
      <c r="T3929"/>
    </row>
    <row r="3930" spans="9:20" x14ac:dyDescent="0.25">
      <c r="I3930"/>
      <c r="L3930"/>
      <c r="M3930"/>
      <c r="Q3930"/>
      <c r="T3930"/>
    </row>
    <row r="3931" spans="9:20" x14ac:dyDescent="0.25">
      <c r="I3931"/>
      <c r="L3931"/>
      <c r="M3931"/>
      <c r="Q3931"/>
      <c r="T3931"/>
    </row>
    <row r="3932" spans="9:20" x14ac:dyDescent="0.25">
      <c r="I3932"/>
      <c r="L3932"/>
      <c r="M3932"/>
      <c r="Q3932"/>
      <c r="T3932"/>
    </row>
    <row r="3933" spans="9:20" x14ac:dyDescent="0.25">
      <c r="I3933"/>
      <c r="L3933"/>
      <c r="M3933"/>
      <c r="Q3933"/>
      <c r="T3933"/>
    </row>
    <row r="3934" spans="9:20" x14ac:dyDescent="0.25">
      <c r="I3934"/>
      <c r="L3934"/>
      <c r="M3934"/>
      <c r="Q3934"/>
      <c r="T3934"/>
    </row>
    <row r="3935" spans="9:20" x14ac:dyDescent="0.25">
      <c r="I3935"/>
      <c r="L3935"/>
      <c r="M3935"/>
      <c r="Q3935"/>
      <c r="T3935"/>
    </row>
    <row r="3936" spans="9:20" x14ac:dyDescent="0.25">
      <c r="I3936"/>
      <c r="L3936"/>
      <c r="M3936"/>
      <c r="Q3936"/>
      <c r="T3936"/>
    </row>
    <row r="3937" spans="9:20" x14ac:dyDescent="0.25">
      <c r="I3937"/>
      <c r="L3937"/>
      <c r="M3937"/>
      <c r="Q3937"/>
      <c r="T3937"/>
    </row>
    <row r="3938" spans="9:20" x14ac:dyDescent="0.25">
      <c r="I3938"/>
      <c r="L3938"/>
      <c r="M3938"/>
      <c r="Q3938"/>
      <c r="T3938"/>
    </row>
    <row r="3939" spans="9:20" x14ac:dyDescent="0.25">
      <c r="I3939"/>
      <c r="L3939"/>
      <c r="M3939"/>
      <c r="Q3939"/>
      <c r="T3939"/>
    </row>
    <row r="3940" spans="9:20" x14ac:dyDescent="0.25">
      <c r="I3940"/>
      <c r="L3940"/>
      <c r="M3940"/>
      <c r="Q3940"/>
      <c r="T3940"/>
    </row>
    <row r="3941" spans="9:20" x14ac:dyDescent="0.25">
      <c r="I3941"/>
      <c r="L3941"/>
      <c r="M3941"/>
      <c r="Q3941"/>
      <c r="T3941"/>
    </row>
    <row r="3942" spans="9:20" x14ac:dyDescent="0.25">
      <c r="I3942"/>
      <c r="L3942"/>
      <c r="M3942"/>
      <c r="Q3942"/>
      <c r="T3942"/>
    </row>
    <row r="3943" spans="9:20" x14ac:dyDescent="0.25">
      <c r="I3943"/>
      <c r="L3943"/>
      <c r="M3943"/>
      <c r="Q3943"/>
      <c r="T3943"/>
    </row>
    <row r="3944" spans="9:20" x14ac:dyDescent="0.25">
      <c r="I3944"/>
      <c r="L3944"/>
      <c r="M3944"/>
      <c r="Q3944"/>
      <c r="T3944"/>
    </row>
    <row r="3945" spans="9:20" x14ac:dyDescent="0.25">
      <c r="I3945"/>
      <c r="L3945"/>
      <c r="M3945"/>
      <c r="Q3945"/>
      <c r="T3945"/>
    </row>
    <row r="3946" spans="9:20" x14ac:dyDescent="0.25">
      <c r="I3946"/>
      <c r="L3946"/>
      <c r="M3946"/>
      <c r="Q3946"/>
      <c r="T3946"/>
    </row>
    <row r="3947" spans="9:20" x14ac:dyDescent="0.25">
      <c r="I3947"/>
      <c r="L3947"/>
      <c r="M3947"/>
      <c r="Q3947"/>
      <c r="T3947"/>
    </row>
    <row r="3948" spans="9:20" x14ac:dyDescent="0.25">
      <c r="I3948"/>
      <c r="L3948"/>
      <c r="M3948"/>
      <c r="Q3948"/>
      <c r="T3948"/>
    </row>
    <row r="3949" spans="9:20" x14ac:dyDescent="0.25">
      <c r="I3949"/>
      <c r="L3949"/>
      <c r="M3949"/>
      <c r="Q3949"/>
      <c r="T3949"/>
    </row>
    <row r="3950" spans="9:20" x14ac:dyDescent="0.25">
      <c r="I3950"/>
      <c r="L3950"/>
      <c r="M3950"/>
      <c r="Q3950"/>
      <c r="T3950"/>
    </row>
    <row r="3951" spans="9:20" x14ac:dyDescent="0.25">
      <c r="I3951"/>
      <c r="L3951"/>
      <c r="M3951"/>
      <c r="Q3951"/>
      <c r="T3951"/>
    </row>
    <row r="3952" spans="9:20" x14ac:dyDescent="0.25">
      <c r="I3952"/>
      <c r="L3952"/>
      <c r="M3952"/>
      <c r="Q3952"/>
      <c r="T3952"/>
    </row>
    <row r="3953" spans="9:20" x14ac:dyDescent="0.25">
      <c r="I3953"/>
      <c r="L3953"/>
      <c r="M3953"/>
      <c r="Q3953"/>
      <c r="T3953"/>
    </row>
    <row r="3954" spans="9:20" x14ac:dyDescent="0.25">
      <c r="I3954"/>
      <c r="L3954"/>
      <c r="M3954"/>
      <c r="Q3954"/>
      <c r="T3954"/>
    </row>
    <row r="3955" spans="9:20" x14ac:dyDescent="0.25">
      <c r="I3955"/>
      <c r="L3955"/>
      <c r="M3955"/>
      <c r="Q3955"/>
      <c r="T3955"/>
    </row>
    <row r="3956" spans="9:20" x14ac:dyDescent="0.25">
      <c r="I3956"/>
      <c r="L3956"/>
      <c r="M3956"/>
      <c r="Q3956"/>
      <c r="T3956"/>
    </row>
    <row r="3957" spans="9:20" x14ac:dyDescent="0.25">
      <c r="I3957"/>
      <c r="L3957"/>
      <c r="M3957"/>
      <c r="Q3957"/>
      <c r="T3957"/>
    </row>
    <row r="3958" spans="9:20" x14ac:dyDescent="0.25">
      <c r="I3958"/>
      <c r="L3958"/>
      <c r="M3958"/>
      <c r="Q3958"/>
      <c r="T3958"/>
    </row>
    <row r="3959" spans="9:20" x14ac:dyDescent="0.25">
      <c r="I3959"/>
      <c r="L3959"/>
      <c r="M3959"/>
      <c r="Q3959"/>
      <c r="T3959"/>
    </row>
    <row r="3960" spans="9:20" x14ac:dyDescent="0.25">
      <c r="I3960"/>
      <c r="L3960"/>
      <c r="M3960"/>
      <c r="Q3960"/>
      <c r="T3960"/>
    </row>
    <row r="3961" spans="9:20" x14ac:dyDescent="0.25">
      <c r="I3961"/>
      <c r="L3961"/>
      <c r="M3961"/>
      <c r="Q3961"/>
      <c r="T3961"/>
    </row>
    <row r="3962" spans="9:20" x14ac:dyDescent="0.25">
      <c r="I3962"/>
      <c r="L3962"/>
      <c r="M3962"/>
      <c r="Q3962"/>
      <c r="T3962"/>
    </row>
    <row r="3963" spans="9:20" x14ac:dyDescent="0.25">
      <c r="I3963"/>
      <c r="L3963"/>
      <c r="M3963"/>
      <c r="Q3963"/>
      <c r="T3963"/>
    </row>
    <row r="3964" spans="9:20" x14ac:dyDescent="0.25">
      <c r="I3964"/>
      <c r="L3964"/>
      <c r="M3964"/>
      <c r="Q3964"/>
      <c r="T3964"/>
    </row>
    <row r="3965" spans="9:20" x14ac:dyDescent="0.25">
      <c r="I3965"/>
      <c r="L3965"/>
      <c r="M3965"/>
      <c r="Q3965"/>
      <c r="T3965"/>
    </row>
    <row r="3966" spans="9:20" x14ac:dyDescent="0.25">
      <c r="I3966"/>
      <c r="L3966"/>
      <c r="M3966"/>
      <c r="Q3966"/>
      <c r="T3966"/>
    </row>
    <row r="3967" spans="9:20" x14ac:dyDescent="0.25">
      <c r="I3967"/>
      <c r="L3967"/>
      <c r="M3967"/>
      <c r="Q3967"/>
      <c r="T3967"/>
    </row>
    <row r="3968" spans="9:20" x14ac:dyDescent="0.25">
      <c r="I3968"/>
      <c r="L3968"/>
      <c r="M3968"/>
      <c r="Q3968"/>
      <c r="T3968"/>
    </row>
    <row r="3969" spans="9:20" x14ac:dyDescent="0.25">
      <c r="I3969"/>
      <c r="L3969"/>
      <c r="M3969"/>
      <c r="Q3969"/>
      <c r="T3969"/>
    </row>
    <row r="3970" spans="9:20" x14ac:dyDescent="0.25">
      <c r="I3970"/>
      <c r="L3970"/>
      <c r="M3970"/>
      <c r="Q3970"/>
      <c r="T3970"/>
    </row>
    <row r="3971" spans="9:20" x14ac:dyDescent="0.25">
      <c r="I3971"/>
      <c r="L3971"/>
      <c r="M3971"/>
      <c r="Q3971"/>
      <c r="T3971"/>
    </row>
    <row r="3972" spans="9:20" x14ac:dyDescent="0.25">
      <c r="I3972"/>
      <c r="L3972"/>
      <c r="M3972"/>
      <c r="Q3972"/>
      <c r="T3972"/>
    </row>
    <row r="3973" spans="9:20" x14ac:dyDescent="0.25">
      <c r="I3973"/>
      <c r="L3973"/>
      <c r="M3973"/>
      <c r="Q3973"/>
      <c r="T3973"/>
    </row>
    <row r="3974" spans="9:20" x14ac:dyDescent="0.25">
      <c r="I3974"/>
      <c r="L3974"/>
      <c r="M3974"/>
      <c r="Q3974"/>
      <c r="T3974"/>
    </row>
    <row r="3975" spans="9:20" x14ac:dyDescent="0.25">
      <c r="I3975"/>
      <c r="L3975"/>
      <c r="M3975"/>
      <c r="Q3975"/>
      <c r="T3975"/>
    </row>
    <row r="3976" spans="9:20" x14ac:dyDescent="0.25">
      <c r="I3976"/>
      <c r="L3976"/>
      <c r="M3976"/>
      <c r="Q3976"/>
      <c r="T3976"/>
    </row>
    <row r="3977" spans="9:20" x14ac:dyDescent="0.25">
      <c r="I3977"/>
      <c r="L3977"/>
      <c r="M3977"/>
      <c r="Q3977"/>
      <c r="T3977"/>
    </row>
    <row r="3978" spans="9:20" x14ac:dyDescent="0.25">
      <c r="I3978"/>
      <c r="L3978"/>
      <c r="M3978"/>
      <c r="Q3978"/>
      <c r="T3978"/>
    </row>
    <row r="3979" spans="9:20" x14ac:dyDescent="0.25">
      <c r="I3979"/>
      <c r="L3979"/>
      <c r="M3979"/>
      <c r="Q3979"/>
      <c r="T3979"/>
    </row>
    <row r="3980" spans="9:20" x14ac:dyDescent="0.25">
      <c r="I3980"/>
      <c r="L3980"/>
      <c r="M3980"/>
      <c r="Q3980"/>
      <c r="T3980"/>
    </row>
    <row r="3981" spans="9:20" x14ac:dyDescent="0.25">
      <c r="I3981"/>
      <c r="L3981"/>
      <c r="M3981"/>
      <c r="Q3981"/>
      <c r="T3981"/>
    </row>
    <row r="3982" spans="9:20" x14ac:dyDescent="0.25">
      <c r="I3982"/>
      <c r="L3982"/>
      <c r="M3982"/>
      <c r="Q3982"/>
      <c r="T3982"/>
    </row>
    <row r="3983" spans="9:20" x14ac:dyDescent="0.25">
      <c r="I3983"/>
      <c r="L3983"/>
      <c r="M3983"/>
      <c r="Q3983"/>
      <c r="T3983"/>
    </row>
    <row r="3984" spans="9:20" x14ac:dyDescent="0.25">
      <c r="I3984"/>
      <c r="L3984"/>
      <c r="M3984"/>
      <c r="Q3984"/>
      <c r="T3984"/>
    </row>
    <row r="3985" spans="9:20" x14ac:dyDescent="0.25">
      <c r="I3985"/>
      <c r="L3985"/>
      <c r="M3985"/>
      <c r="Q3985"/>
      <c r="T3985"/>
    </row>
    <row r="3986" spans="9:20" x14ac:dyDescent="0.25">
      <c r="I3986"/>
      <c r="L3986"/>
      <c r="M3986"/>
      <c r="Q3986"/>
      <c r="T3986"/>
    </row>
    <row r="3987" spans="9:20" x14ac:dyDescent="0.25">
      <c r="I3987"/>
      <c r="L3987"/>
      <c r="M3987"/>
      <c r="Q3987"/>
      <c r="T3987"/>
    </row>
    <row r="3988" spans="9:20" x14ac:dyDescent="0.25">
      <c r="I3988"/>
      <c r="L3988"/>
      <c r="M3988"/>
      <c r="Q3988"/>
      <c r="T3988"/>
    </row>
    <row r="3989" spans="9:20" x14ac:dyDescent="0.25">
      <c r="I3989"/>
      <c r="L3989"/>
      <c r="M3989"/>
      <c r="Q3989"/>
      <c r="T3989"/>
    </row>
    <row r="3990" spans="9:20" x14ac:dyDescent="0.25">
      <c r="I3990"/>
      <c r="L3990"/>
      <c r="M3990"/>
      <c r="Q3990"/>
      <c r="T3990"/>
    </row>
    <row r="3991" spans="9:20" x14ac:dyDescent="0.25">
      <c r="I3991"/>
      <c r="L3991"/>
      <c r="M3991"/>
      <c r="Q3991"/>
      <c r="T3991"/>
    </row>
    <row r="3992" spans="9:20" x14ac:dyDescent="0.25">
      <c r="I3992"/>
      <c r="L3992"/>
      <c r="M3992"/>
      <c r="Q3992"/>
      <c r="T3992"/>
    </row>
    <row r="3993" spans="9:20" x14ac:dyDescent="0.25">
      <c r="I3993"/>
      <c r="L3993"/>
      <c r="M3993"/>
      <c r="Q3993"/>
      <c r="T3993"/>
    </row>
    <row r="3994" spans="9:20" x14ac:dyDescent="0.25">
      <c r="I3994"/>
      <c r="L3994"/>
      <c r="M3994"/>
      <c r="Q3994"/>
      <c r="T3994"/>
    </row>
    <row r="3995" spans="9:20" x14ac:dyDescent="0.25">
      <c r="I3995"/>
      <c r="L3995"/>
      <c r="M3995"/>
      <c r="Q3995"/>
      <c r="T3995"/>
    </row>
    <row r="3996" spans="9:20" x14ac:dyDescent="0.25">
      <c r="I3996"/>
      <c r="L3996"/>
      <c r="M3996"/>
      <c r="Q3996"/>
      <c r="T3996"/>
    </row>
    <row r="3997" spans="9:20" x14ac:dyDescent="0.25">
      <c r="I3997"/>
      <c r="L3997"/>
      <c r="M3997"/>
      <c r="Q3997"/>
      <c r="T3997"/>
    </row>
    <row r="3998" spans="9:20" x14ac:dyDescent="0.25">
      <c r="I3998"/>
      <c r="L3998"/>
      <c r="M3998"/>
      <c r="Q3998"/>
      <c r="T3998"/>
    </row>
    <row r="3999" spans="9:20" x14ac:dyDescent="0.25">
      <c r="I3999"/>
      <c r="L3999"/>
      <c r="M3999"/>
      <c r="Q3999"/>
      <c r="T3999"/>
    </row>
    <row r="4000" spans="9:20" x14ac:dyDescent="0.25">
      <c r="I4000"/>
      <c r="L4000"/>
      <c r="M4000"/>
      <c r="Q4000"/>
      <c r="T4000"/>
    </row>
    <row r="4001" spans="9:20" x14ac:dyDescent="0.25">
      <c r="I4001"/>
      <c r="L4001"/>
      <c r="M4001"/>
      <c r="Q4001"/>
      <c r="T4001"/>
    </row>
    <row r="4002" spans="9:20" x14ac:dyDescent="0.25">
      <c r="I4002"/>
      <c r="L4002"/>
      <c r="M4002"/>
      <c r="Q4002"/>
      <c r="T4002"/>
    </row>
    <row r="4003" spans="9:20" x14ac:dyDescent="0.25">
      <c r="I4003"/>
      <c r="L4003"/>
      <c r="M4003"/>
      <c r="Q4003"/>
      <c r="T4003"/>
    </row>
    <row r="4004" spans="9:20" x14ac:dyDescent="0.25">
      <c r="I4004"/>
      <c r="L4004"/>
      <c r="M4004"/>
      <c r="Q4004"/>
      <c r="T4004"/>
    </row>
    <row r="4005" spans="9:20" x14ac:dyDescent="0.25">
      <c r="I4005"/>
      <c r="L4005"/>
      <c r="M4005"/>
      <c r="Q4005"/>
      <c r="T4005"/>
    </row>
    <row r="4006" spans="9:20" x14ac:dyDescent="0.25">
      <c r="I4006"/>
      <c r="L4006"/>
      <c r="M4006"/>
      <c r="Q4006"/>
      <c r="T4006"/>
    </row>
    <row r="4007" spans="9:20" x14ac:dyDescent="0.25">
      <c r="I4007"/>
      <c r="L4007"/>
      <c r="M4007"/>
      <c r="Q4007"/>
      <c r="T4007"/>
    </row>
    <row r="4008" spans="9:20" x14ac:dyDescent="0.25">
      <c r="I4008"/>
      <c r="L4008"/>
      <c r="M4008"/>
      <c r="Q4008"/>
      <c r="T4008"/>
    </row>
    <row r="4009" spans="9:20" x14ac:dyDescent="0.25">
      <c r="I4009"/>
      <c r="L4009"/>
      <c r="M4009"/>
      <c r="Q4009"/>
      <c r="T4009"/>
    </row>
    <row r="4010" spans="9:20" x14ac:dyDescent="0.25">
      <c r="I4010"/>
      <c r="L4010"/>
      <c r="M4010"/>
      <c r="Q4010"/>
      <c r="T4010"/>
    </row>
    <row r="4011" spans="9:20" x14ac:dyDescent="0.25">
      <c r="I4011"/>
      <c r="L4011"/>
      <c r="M4011"/>
      <c r="Q4011"/>
      <c r="T4011"/>
    </row>
    <row r="4012" spans="9:20" x14ac:dyDescent="0.25">
      <c r="I4012"/>
      <c r="L4012"/>
      <c r="M4012"/>
      <c r="Q4012"/>
      <c r="T4012"/>
    </row>
    <row r="4013" spans="9:20" x14ac:dyDescent="0.25">
      <c r="I4013"/>
      <c r="L4013"/>
      <c r="M4013"/>
      <c r="Q4013"/>
      <c r="T4013"/>
    </row>
    <row r="4014" spans="9:20" x14ac:dyDescent="0.25">
      <c r="I4014"/>
      <c r="L4014"/>
      <c r="M4014"/>
      <c r="Q4014"/>
      <c r="T4014"/>
    </row>
    <row r="4015" spans="9:20" x14ac:dyDescent="0.25">
      <c r="I4015"/>
      <c r="L4015"/>
      <c r="M4015"/>
      <c r="Q4015"/>
      <c r="T4015"/>
    </row>
    <row r="4016" spans="9:20" x14ac:dyDescent="0.25">
      <c r="I4016"/>
      <c r="L4016"/>
      <c r="M4016"/>
      <c r="Q4016"/>
      <c r="T4016"/>
    </row>
    <row r="4017" spans="9:20" x14ac:dyDescent="0.25">
      <c r="I4017"/>
      <c r="L4017"/>
      <c r="M4017"/>
      <c r="Q4017"/>
      <c r="T4017"/>
    </row>
    <row r="4018" spans="9:20" x14ac:dyDescent="0.25">
      <c r="I4018"/>
      <c r="L4018"/>
      <c r="M4018"/>
      <c r="Q4018"/>
      <c r="T4018"/>
    </row>
    <row r="4019" spans="9:20" x14ac:dyDescent="0.25">
      <c r="I4019"/>
      <c r="L4019"/>
      <c r="M4019"/>
      <c r="Q4019"/>
      <c r="T4019"/>
    </row>
    <row r="4020" spans="9:20" x14ac:dyDescent="0.25">
      <c r="I4020"/>
      <c r="L4020"/>
      <c r="M4020"/>
      <c r="Q4020"/>
      <c r="T4020"/>
    </row>
    <row r="4021" spans="9:20" x14ac:dyDescent="0.25">
      <c r="I4021"/>
      <c r="L4021"/>
      <c r="M4021"/>
      <c r="Q4021"/>
      <c r="T4021"/>
    </row>
    <row r="4022" spans="9:20" x14ac:dyDescent="0.25">
      <c r="I4022"/>
      <c r="L4022"/>
      <c r="M4022"/>
      <c r="Q4022"/>
      <c r="T4022"/>
    </row>
    <row r="4023" spans="9:20" x14ac:dyDescent="0.25">
      <c r="I4023"/>
      <c r="L4023"/>
      <c r="M4023"/>
      <c r="Q4023"/>
      <c r="T4023"/>
    </row>
    <row r="4024" spans="9:20" x14ac:dyDescent="0.25">
      <c r="I4024"/>
      <c r="L4024"/>
      <c r="M4024"/>
      <c r="Q4024"/>
      <c r="T4024"/>
    </row>
    <row r="4025" spans="9:20" x14ac:dyDescent="0.25">
      <c r="I4025"/>
      <c r="L4025"/>
      <c r="M4025"/>
      <c r="Q4025"/>
      <c r="T4025"/>
    </row>
    <row r="4026" spans="9:20" x14ac:dyDescent="0.25">
      <c r="I4026"/>
      <c r="L4026"/>
      <c r="M4026"/>
      <c r="Q4026"/>
      <c r="T4026"/>
    </row>
    <row r="4027" spans="9:20" x14ac:dyDescent="0.25">
      <c r="I4027"/>
      <c r="L4027"/>
      <c r="M4027"/>
      <c r="Q4027"/>
      <c r="T4027"/>
    </row>
    <row r="4028" spans="9:20" x14ac:dyDescent="0.25">
      <c r="I4028"/>
      <c r="L4028"/>
      <c r="M4028"/>
      <c r="Q4028"/>
      <c r="T4028"/>
    </row>
    <row r="4029" spans="9:20" x14ac:dyDescent="0.25">
      <c r="I4029"/>
      <c r="L4029"/>
      <c r="M4029"/>
      <c r="Q4029"/>
      <c r="T4029"/>
    </row>
    <row r="4030" spans="9:20" x14ac:dyDescent="0.25">
      <c r="I4030"/>
      <c r="L4030"/>
      <c r="M4030"/>
      <c r="Q4030"/>
      <c r="T4030"/>
    </row>
    <row r="4031" spans="9:20" x14ac:dyDescent="0.25">
      <c r="I4031"/>
      <c r="L4031"/>
      <c r="M4031"/>
      <c r="Q4031"/>
      <c r="T4031"/>
    </row>
    <row r="4032" spans="9:20" x14ac:dyDescent="0.25">
      <c r="I4032"/>
      <c r="L4032"/>
      <c r="M4032"/>
      <c r="Q4032"/>
      <c r="T4032"/>
    </row>
    <row r="4033" spans="9:20" x14ac:dyDescent="0.25">
      <c r="I4033"/>
      <c r="L4033"/>
      <c r="M4033"/>
      <c r="Q4033"/>
      <c r="T4033"/>
    </row>
    <row r="4034" spans="9:20" x14ac:dyDescent="0.25">
      <c r="I4034"/>
      <c r="L4034"/>
      <c r="M4034"/>
      <c r="Q4034"/>
      <c r="T4034"/>
    </row>
    <row r="4035" spans="9:20" x14ac:dyDescent="0.25">
      <c r="I4035"/>
      <c r="L4035"/>
      <c r="M4035"/>
      <c r="Q4035"/>
      <c r="T4035"/>
    </row>
    <row r="4036" spans="9:20" x14ac:dyDescent="0.25">
      <c r="I4036"/>
      <c r="L4036"/>
      <c r="M4036"/>
      <c r="Q4036"/>
      <c r="T4036"/>
    </row>
    <row r="4037" spans="9:20" x14ac:dyDescent="0.25">
      <c r="I4037"/>
      <c r="L4037"/>
      <c r="M4037"/>
      <c r="Q4037"/>
      <c r="T4037"/>
    </row>
    <row r="4038" spans="9:20" x14ac:dyDescent="0.25">
      <c r="I4038"/>
      <c r="L4038"/>
      <c r="M4038"/>
      <c r="Q4038"/>
      <c r="T4038"/>
    </row>
    <row r="4039" spans="9:20" x14ac:dyDescent="0.25">
      <c r="I4039"/>
      <c r="L4039"/>
      <c r="M4039"/>
      <c r="Q4039"/>
      <c r="T4039"/>
    </row>
    <row r="4040" spans="9:20" x14ac:dyDescent="0.25">
      <c r="I4040"/>
      <c r="L4040"/>
      <c r="M4040"/>
      <c r="Q4040"/>
      <c r="T4040"/>
    </row>
    <row r="4041" spans="9:20" x14ac:dyDescent="0.25">
      <c r="I4041"/>
      <c r="L4041"/>
      <c r="M4041"/>
      <c r="Q4041"/>
      <c r="T4041"/>
    </row>
    <row r="4042" spans="9:20" x14ac:dyDescent="0.25">
      <c r="I4042"/>
      <c r="L4042"/>
      <c r="M4042"/>
      <c r="Q4042"/>
      <c r="T4042"/>
    </row>
    <row r="4043" spans="9:20" x14ac:dyDescent="0.25">
      <c r="I4043"/>
      <c r="L4043"/>
      <c r="M4043"/>
      <c r="Q4043"/>
      <c r="T4043"/>
    </row>
    <row r="4044" spans="9:20" x14ac:dyDescent="0.25">
      <c r="I4044"/>
      <c r="L4044"/>
      <c r="M4044"/>
      <c r="Q4044"/>
      <c r="T4044"/>
    </row>
    <row r="4045" spans="9:20" x14ac:dyDescent="0.25">
      <c r="I4045"/>
      <c r="L4045"/>
      <c r="M4045"/>
      <c r="Q4045"/>
      <c r="T4045"/>
    </row>
    <row r="4046" spans="9:20" x14ac:dyDescent="0.25">
      <c r="I4046"/>
      <c r="L4046"/>
      <c r="M4046"/>
      <c r="Q4046"/>
      <c r="T4046"/>
    </row>
    <row r="4047" spans="9:20" x14ac:dyDescent="0.25">
      <c r="I4047"/>
      <c r="L4047"/>
      <c r="M4047"/>
      <c r="Q4047"/>
      <c r="T4047"/>
    </row>
    <row r="4048" spans="9:20" x14ac:dyDescent="0.25">
      <c r="I4048"/>
      <c r="L4048"/>
      <c r="M4048"/>
      <c r="Q4048"/>
      <c r="T4048"/>
    </row>
    <row r="4049" spans="9:20" x14ac:dyDescent="0.25">
      <c r="I4049"/>
      <c r="L4049"/>
      <c r="M4049"/>
      <c r="Q4049"/>
      <c r="T4049"/>
    </row>
    <row r="4050" spans="9:20" x14ac:dyDescent="0.25">
      <c r="I4050"/>
      <c r="L4050"/>
      <c r="M4050"/>
      <c r="Q4050"/>
      <c r="T4050"/>
    </row>
    <row r="4051" spans="9:20" x14ac:dyDescent="0.25">
      <c r="I4051"/>
      <c r="L4051"/>
      <c r="M4051"/>
      <c r="Q4051"/>
      <c r="T4051"/>
    </row>
    <row r="4052" spans="9:20" x14ac:dyDescent="0.25">
      <c r="I4052"/>
      <c r="L4052"/>
      <c r="M4052"/>
      <c r="Q4052"/>
      <c r="T4052"/>
    </row>
    <row r="4053" spans="9:20" x14ac:dyDescent="0.25">
      <c r="I4053"/>
      <c r="L4053"/>
      <c r="M4053"/>
      <c r="Q4053"/>
      <c r="T4053"/>
    </row>
    <row r="4054" spans="9:20" x14ac:dyDescent="0.25">
      <c r="I4054"/>
      <c r="L4054"/>
      <c r="M4054"/>
      <c r="Q4054"/>
      <c r="T4054"/>
    </row>
    <row r="4055" spans="9:20" x14ac:dyDescent="0.25">
      <c r="I4055"/>
      <c r="L4055"/>
      <c r="M4055"/>
      <c r="Q4055"/>
      <c r="T4055"/>
    </row>
    <row r="4056" spans="9:20" x14ac:dyDescent="0.25">
      <c r="I4056"/>
      <c r="L4056"/>
      <c r="M4056"/>
      <c r="Q4056"/>
      <c r="T4056"/>
    </row>
    <row r="4057" spans="9:20" x14ac:dyDescent="0.25">
      <c r="I4057"/>
      <c r="L4057"/>
      <c r="M4057"/>
      <c r="Q4057"/>
      <c r="T4057"/>
    </row>
    <row r="4058" spans="9:20" x14ac:dyDescent="0.25">
      <c r="I4058"/>
      <c r="L4058"/>
      <c r="M4058"/>
      <c r="Q4058"/>
      <c r="T4058"/>
    </row>
    <row r="4059" spans="9:20" x14ac:dyDescent="0.25">
      <c r="I4059"/>
      <c r="L4059"/>
      <c r="M4059"/>
      <c r="Q4059"/>
      <c r="T4059"/>
    </row>
    <row r="4060" spans="9:20" x14ac:dyDescent="0.25">
      <c r="I4060"/>
      <c r="L4060"/>
      <c r="M4060"/>
      <c r="Q4060"/>
      <c r="T4060"/>
    </row>
    <row r="4061" spans="9:20" x14ac:dyDescent="0.25">
      <c r="I4061"/>
      <c r="L4061"/>
      <c r="M4061"/>
      <c r="Q4061"/>
      <c r="T4061"/>
    </row>
    <row r="4062" spans="9:20" x14ac:dyDescent="0.25">
      <c r="I4062"/>
      <c r="L4062"/>
      <c r="M4062"/>
      <c r="Q4062"/>
      <c r="T4062"/>
    </row>
    <row r="4063" spans="9:20" x14ac:dyDescent="0.25">
      <c r="I4063"/>
      <c r="L4063"/>
      <c r="M4063"/>
      <c r="Q4063"/>
      <c r="T4063"/>
    </row>
    <row r="4064" spans="9:20" x14ac:dyDescent="0.25">
      <c r="I4064"/>
      <c r="L4064"/>
      <c r="M4064"/>
      <c r="Q4064"/>
      <c r="T4064"/>
    </row>
    <row r="4065" spans="9:20" x14ac:dyDescent="0.25">
      <c r="I4065"/>
      <c r="L4065"/>
      <c r="M4065"/>
      <c r="Q4065"/>
      <c r="T4065"/>
    </row>
    <row r="4066" spans="9:20" x14ac:dyDescent="0.25">
      <c r="I4066"/>
      <c r="L4066"/>
      <c r="M4066"/>
      <c r="Q4066"/>
      <c r="T4066"/>
    </row>
    <row r="4067" spans="9:20" x14ac:dyDescent="0.25">
      <c r="I4067"/>
      <c r="L4067"/>
      <c r="M4067"/>
      <c r="Q4067"/>
      <c r="T4067"/>
    </row>
    <row r="4068" spans="9:20" x14ac:dyDescent="0.25">
      <c r="I4068"/>
      <c r="L4068"/>
      <c r="M4068"/>
      <c r="Q4068"/>
      <c r="T4068"/>
    </row>
    <row r="4069" spans="9:20" x14ac:dyDescent="0.25">
      <c r="I4069"/>
      <c r="L4069"/>
      <c r="M4069"/>
      <c r="Q4069"/>
      <c r="T4069"/>
    </row>
    <row r="4070" spans="9:20" x14ac:dyDescent="0.25">
      <c r="I4070"/>
      <c r="L4070"/>
      <c r="M4070"/>
      <c r="Q4070"/>
      <c r="T4070"/>
    </row>
    <row r="4071" spans="9:20" x14ac:dyDescent="0.25">
      <c r="I4071"/>
      <c r="L4071"/>
      <c r="M4071"/>
      <c r="Q4071"/>
      <c r="T4071"/>
    </row>
    <row r="4072" spans="9:20" x14ac:dyDescent="0.25">
      <c r="I4072"/>
      <c r="L4072"/>
      <c r="M4072"/>
      <c r="Q4072"/>
      <c r="T4072"/>
    </row>
    <row r="4073" spans="9:20" x14ac:dyDescent="0.25">
      <c r="I4073"/>
      <c r="L4073"/>
      <c r="M4073"/>
      <c r="Q4073"/>
      <c r="T4073"/>
    </row>
    <row r="4074" spans="9:20" x14ac:dyDescent="0.25">
      <c r="I4074"/>
      <c r="L4074"/>
      <c r="M4074"/>
      <c r="Q4074"/>
      <c r="T4074"/>
    </row>
    <row r="4075" spans="9:20" x14ac:dyDescent="0.25">
      <c r="I4075"/>
      <c r="L4075"/>
      <c r="M4075"/>
      <c r="Q4075"/>
      <c r="T4075"/>
    </row>
    <row r="4076" spans="9:20" x14ac:dyDescent="0.25">
      <c r="I4076"/>
      <c r="L4076"/>
      <c r="M4076"/>
      <c r="Q4076"/>
      <c r="T4076"/>
    </row>
    <row r="4077" spans="9:20" x14ac:dyDescent="0.25">
      <c r="I4077"/>
      <c r="L4077"/>
      <c r="M4077"/>
      <c r="Q4077"/>
      <c r="T4077"/>
    </row>
    <row r="4078" spans="9:20" x14ac:dyDescent="0.25">
      <c r="I4078"/>
      <c r="L4078"/>
      <c r="M4078"/>
      <c r="Q4078"/>
      <c r="T4078"/>
    </row>
    <row r="4079" spans="9:20" x14ac:dyDescent="0.25">
      <c r="I4079"/>
      <c r="L4079"/>
      <c r="M4079"/>
      <c r="Q4079"/>
      <c r="T4079"/>
    </row>
    <row r="4080" spans="9:20" x14ac:dyDescent="0.25">
      <c r="I4080"/>
      <c r="L4080"/>
      <c r="M4080"/>
      <c r="Q4080"/>
      <c r="T4080"/>
    </row>
    <row r="4081" spans="9:20" x14ac:dyDescent="0.25">
      <c r="I4081"/>
      <c r="L4081"/>
      <c r="M4081"/>
      <c r="Q4081"/>
      <c r="T4081"/>
    </row>
    <row r="4082" spans="9:20" x14ac:dyDescent="0.25">
      <c r="I4082"/>
      <c r="L4082"/>
      <c r="M4082"/>
      <c r="Q4082"/>
      <c r="T4082"/>
    </row>
    <row r="4083" spans="9:20" x14ac:dyDescent="0.25">
      <c r="I4083"/>
      <c r="L4083"/>
      <c r="M4083"/>
      <c r="Q4083"/>
      <c r="T4083"/>
    </row>
    <row r="4084" spans="9:20" x14ac:dyDescent="0.25">
      <c r="I4084"/>
      <c r="L4084"/>
      <c r="M4084"/>
      <c r="Q4084"/>
      <c r="T4084"/>
    </row>
    <row r="4085" spans="9:20" x14ac:dyDescent="0.25">
      <c r="I4085"/>
      <c r="L4085"/>
      <c r="M4085"/>
      <c r="Q4085"/>
      <c r="T4085"/>
    </row>
    <row r="4086" spans="9:20" x14ac:dyDescent="0.25">
      <c r="I4086"/>
      <c r="L4086"/>
      <c r="M4086"/>
      <c r="Q4086"/>
      <c r="T4086"/>
    </row>
    <row r="4087" spans="9:20" x14ac:dyDescent="0.25">
      <c r="I4087"/>
      <c r="L4087"/>
      <c r="M4087"/>
      <c r="Q4087"/>
      <c r="T4087"/>
    </row>
    <row r="4088" spans="9:20" x14ac:dyDescent="0.25">
      <c r="I4088"/>
      <c r="L4088"/>
      <c r="M4088"/>
      <c r="Q4088"/>
      <c r="T4088"/>
    </row>
    <row r="4089" spans="9:20" x14ac:dyDescent="0.25">
      <c r="I4089"/>
      <c r="L4089"/>
      <c r="M4089"/>
      <c r="Q4089"/>
      <c r="T4089"/>
    </row>
    <row r="4090" spans="9:20" x14ac:dyDescent="0.25">
      <c r="I4090"/>
      <c r="L4090"/>
      <c r="M4090"/>
      <c r="Q4090"/>
      <c r="T4090"/>
    </row>
    <row r="4091" spans="9:20" x14ac:dyDescent="0.25">
      <c r="I4091"/>
      <c r="L4091"/>
      <c r="M4091"/>
      <c r="Q4091"/>
      <c r="T4091"/>
    </row>
    <row r="4092" spans="9:20" x14ac:dyDescent="0.25">
      <c r="I4092"/>
      <c r="L4092"/>
      <c r="M4092"/>
      <c r="Q4092"/>
      <c r="T4092"/>
    </row>
    <row r="4093" spans="9:20" x14ac:dyDescent="0.25">
      <c r="I4093"/>
      <c r="L4093"/>
      <c r="M4093"/>
      <c r="Q4093"/>
      <c r="T4093"/>
    </row>
    <row r="4094" spans="9:20" x14ac:dyDescent="0.25">
      <c r="I4094"/>
      <c r="L4094"/>
      <c r="M4094"/>
      <c r="Q4094"/>
      <c r="T4094"/>
    </row>
    <row r="4095" spans="9:20" x14ac:dyDescent="0.25">
      <c r="I4095"/>
      <c r="L4095"/>
      <c r="M4095"/>
      <c r="Q4095"/>
      <c r="T4095"/>
    </row>
    <row r="4096" spans="9:20" x14ac:dyDescent="0.25">
      <c r="I4096"/>
      <c r="L4096"/>
      <c r="M4096"/>
      <c r="Q4096"/>
      <c r="T4096"/>
    </row>
    <row r="4097" spans="9:20" x14ac:dyDescent="0.25">
      <c r="I4097"/>
      <c r="L4097"/>
      <c r="M4097"/>
      <c r="Q4097"/>
      <c r="T4097"/>
    </row>
    <row r="4098" spans="9:20" x14ac:dyDescent="0.25">
      <c r="I4098"/>
      <c r="L4098"/>
      <c r="M4098"/>
      <c r="Q4098"/>
      <c r="T4098"/>
    </row>
    <row r="4099" spans="9:20" x14ac:dyDescent="0.25">
      <c r="I4099"/>
      <c r="L4099"/>
      <c r="M4099"/>
      <c r="Q4099"/>
      <c r="T4099"/>
    </row>
    <row r="4100" spans="9:20" x14ac:dyDescent="0.25">
      <c r="I4100"/>
      <c r="L4100"/>
      <c r="M4100"/>
      <c r="Q4100"/>
      <c r="T4100"/>
    </row>
    <row r="4101" spans="9:20" x14ac:dyDescent="0.25">
      <c r="I4101"/>
      <c r="L4101"/>
      <c r="M4101"/>
      <c r="Q4101"/>
      <c r="T4101"/>
    </row>
    <row r="4102" spans="9:20" x14ac:dyDescent="0.25">
      <c r="I4102"/>
      <c r="L4102"/>
      <c r="M4102"/>
      <c r="Q4102"/>
      <c r="T4102"/>
    </row>
    <row r="4103" spans="9:20" x14ac:dyDescent="0.25">
      <c r="I4103"/>
      <c r="L4103"/>
      <c r="M4103"/>
      <c r="Q4103"/>
      <c r="T4103"/>
    </row>
    <row r="4104" spans="9:20" x14ac:dyDescent="0.25">
      <c r="I4104"/>
      <c r="L4104"/>
      <c r="M4104"/>
      <c r="Q4104"/>
      <c r="T4104"/>
    </row>
    <row r="4105" spans="9:20" x14ac:dyDescent="0.25">
      <c r="I4105"/>
      <c r="L4105"/>
      <c r="M4105"/>
      <c r="Q4105"/>
      <c r="T4105"/>
    </row>
    <row r="4106" spans="9:20" x14ac:dyDescent="0.25">
      <c r="I4106"/>
      <c r="L4106"/>
      <c r="M4106"/>
      <c r="Q4106"/>
      <c r="T4106"/>
    </row>
    <row r="4107" spans="9:20" x14ac:dyDescent="0.25">
      <c r="I4107"/>
      <c r="L4107"/>
      <c r="M4107"/>
      <c r="Q4107"/>
      <c r="T4107"/>
    </row>
    <row r="4108" spans="9:20" x14ac:dyDescent="0.25">
      <c r="I4108"/>
      <c r="L4108"/>
      <c r="M4108"/>
      <c r="Q4108"/>
      <c r="T4108"/>
    </row>
    <row r="4109" spans="9:20" x14ac:dyDescent="0.25">
      <c r="I4109"/>
      <c r="L4109"/>
      <c r="M4109"/>
      <c r="Q4109"/>
      <c r="T4109"/>
    </row>
    <row r="4110" spans="9:20" x14ac:dyDescent="0.25">
      <c r="I4110"/>
      <c r="L4110"/>
      <c r="M4110"/>
      <c r="Q4110"/>
      <c r="T4110"/>
    </row>
    <row r="4111" spans="9:20" x14ac:dyDescent="0.25">
      <c r="I4111"/>
      <c r="L4111"/>
      <c r="M4111"/>
      <c r="Q4111"/>
      <c r="T4111"/>
    </row>
    <row r="4112" spans="9:20" x14ac:dyDescent="0.25">
      <c r="I4112"/>
      <c r="L4112"/>
      <c r="M4112"/>
      <c r="Q4112"/>
      <c r="T4112"/>
    </row>
    <row r="4113" spans="9:20" x14ac:dyDescent="0.25">
      <c r="I4113"/>
      <c r="L4113"/>
      <c r="M4113"/>
      <c r="Q4113"/>
      <c r="T4113"/>
    </row>
    <row r="4114" spans="9:20" x14ac:dyDescent="0.25">
      <c r="I4114"/>
      <c r="L4114"/>
      <c r="M4114"/>
      <c r="Q4114"/>
      <c r="T4114"/>
    </row>
    <row r="4115" spans="9:20" x14ac:dyDescent="0.25">
      <c r="I4115"/>
      <c r="L4115"/>
      <c r="M4115"/>
      <c r="Q4115"/>
      <c r="T4115"/>
    </row>
    <row r="4116" spans="9:20" x14ac:dyDescent="0.25">
      <c r="I4116"/>
      <c r="L4116"/>
      <c r="M4116"/>
      <c r="Q4116"/>
      <c r="T4116"/>
    </row>
    <row r="4117" spans="9:20" x14ac:dyDescent="0.25">
      <c r="I4117"/>
      <c r="L4117"/>
      <c r="M4117"/>
      <c r="Q4117"/>
      <c r="T4117"/>
    </row>
    <row r="4118" spans="9:20" x14ac:dyDescent="0.25">
      <c r="I4118"/>
      <c r="L4118"/>
      <c r="M4118"/>
      <c r="Q4118"/>
      <c r="T4118"/>
    </row>
    <row r="4119" spans="9:20" x14ac:dyDescent="0.25">
      <c r="I4119"/>
      <c r="L4119"/>
      <c r="M4119"/>
      <c r="Q4119"/>
      <c r="T4119"/>
    </row>
    <row r="4120" spans="9:20" x14ac:dyDescent="0.25">
      <c r="I4120"/>
      <c r="L4120"/>
      <c r="M4120"/>
      <c r="Q4120"/>
      <c r="T4120"/>
    </row>
    <row r="4121" spans="9:20" x14ac:dyDescent="0.25">
      <c r="I4121"/>
      <c r="L4121"/>
      <c r="M4121"/>
      <c r="Q4121"/>
      <c r="T4121"/>
    </row>
    <row r="4122" spans="9:20" x14ac:dyDescent="0.25">
      <c r="I4122"/>
      <c r="L4122"/>
      <c r="M4122"/>
      <c r="Q4122"/>
      <c r="T4122"/>
    </row>
    <row r="4123" spans="9:20" x14ac:dyDescent="0.25">
      <c r="I4123"/>
      <c r="L4123"/>
      <c r="M4123"/>
      <c r="Q4123"/>
      <c r="T4123"/>
    </row>
    <row r="4124" spans="9:20" x14ac:dyDescent="0.25">
      <c r="I4124"/>
      <c r="L4124"/>
      <c r="M4124"/>
      <c r="Q4124"/>
      <c r="T4124"/>
    </row>
    <row r="4125" spans="9:20" x14ac:dyDescent="0.25">
      <c r="I4125"/>
      <c r="L4125"/>
      <c r="M4125"/>
      <c r="Q4125"/>
      <c r="T4125"/>
    </row>
    <row r="4126" spans="9:20" x14ac:dyDescent="0.25">
      <c r="I4126"/>
      <c r="L4126"/>
      <c r="M4126"/>
      <c r="Q4126"/>
      <c r="T4126"/>
    </row>
    <row r="4127" spans="9:20" x14ac:dyDescent="0.25">
      <c r="I4127"/>
      <c r="L4127"/>
      <c r="M4127"/>
      <c r="Q4127"/>
      <c r="T4127"/>
    </row>
    <row r="4128" spans="9:20" x14ac:dyDescent="0.25">
      <c r="I4128"/>
      <c r="L4128"/>
      <c r="M4128"/>
      <c r="Q4128"/>
      <c r="T4128"/>
    </row>
    <row r="4129" spans="9:20" x14ac:dyDescent="0.25">
      <c r="I4129"/>
      <c r="L4129"/>
      <c r="M4129"/>
      <c r="Q4129"/>
      <c r="T4129"/>
    </row>
    <row r="4130" spans="9:20" x14ac:dyDescent="0.25">
      <c r="I4130"/>
      <c r="L4130"/>
      <c r="M4130"/>
      <c r="Q4130"/>
      <c r="T4130"/>
    </row>
    <row r="4131" spans="9:20" x14ac:dyDescent="0.25">
      <c r="I4131"/>
      <c r="L4131"/>
      <c r="M4131"/>
      <c r="Q4131"/>
      <c r="T4131"/>
    </row>
    <row r="4132" spans="9:20" x14ac:dyDescent="0.25">
      <c r="I4132"/>
      <c r="L4132"/>
      <c r="M4132"/>
      <c r="Q4132"/>
      <c r="T4132"/>
    </row>
    <row r="4133" spans="9:20" x14ac:dyDescent="0.25">
      <c r="I4133"/>
      <c r="L4133"/>
      <c r="M4133"/>
      <c r="Q4133"/>
      <c r="T4133"/>
    </row>
    <row r="4134" spans="9:20" x14ac:dyDescent="0.25">
      <c r="I4134"/>
      <c r="L4134"/>
      <c r="M4134"/>
      <c r="Q4134"/>
      <c r="T4134"/>
    </row>
    <row r="4135" spans="9:20" x14ac:dyDescent="0.25">
      <c r="I4135"/>
      <c r="L4135"/>
      <c r="M4135"/>
      <c r="Q4135"/>
      <c r="T4135"/>
    </row>
    <row r="4136" spans="9:20" x14ac:dyDescent="0.25">
      <c r="I4136"/>
      <c r="L4136"/>
      <c r="M4136"/>
      <c r="Q4136"/>
      <c r="T4136"/>
    </row>
    <row r="4137" spans="9:20" x14ac:dyDescent="0.25">
      <c r="I4137"/>
      <c r="L4137"/>
      <c r="M4137"/>
      <c r="Q4137"/>
      <c r="T4137"/>
    </row>
    <row r="4138" spans="9:20" x14ac:dyDescent="0.25">
      <c r="I4138"/>
      <c r="L4138"/>
      <c r="M4138"/>
      <c r="Q4138"/>
      <c r="T4138"/>
    </row>
    <row r="4139" spans="9:20" x14ac:dyDescent="0.25">
      <c r="I4139"/>
      <c r="L4139"/>
      <c r="M4139"/>
      <c r="Q4139"/>
      <c r="T4139"/>
    </row>
    <row r="4140" spans="9:20" x14ac:dyDescent="0.25">
      <c r="I4140"/>
      <c r="L4140"/>
      <c r="M4140"/>
      <c r="Q4140"/>
      <c r="T4140"/>
    </row>
    <row r="4141" spans="9:20" x14ac:dyDescent="0.25">
      <c r="I4141"/>
      <c r="L4141"/>
      <c r="M4141"/>
      <c r="Q4141"/>
      <c r="T4141"/>
    </row>
    <row r="4142" spans="9:20" x14ac:dyDescent="0.25">
      <c r="I4142"/>
      <c r="L4142"/>
      <c r="M4142"/>
      <c r="Q4142"/>
      <c r="T4142"/>
    </row>
    <row r="4143" spans="9:20" x14ac:dyDescent="0.25">
      <c r="I4143"/>
      <c r="L4143"/>
      <c r="M4143"/>
      <c r="Q4143"/>
      <c r="T4143"/>
    </row>
    <row r="4144" spans="9:20" x14ac:dyDescent="0.25">
      <c r="I4144"/>
      <c r="L4144"/>
      <c r="M4144"/>
      <c r="Q4144"/>
      <c r="T4144"/>
    </row>
    <row r="4145" spans="9:20" x14ac:dyDescent="0.25">
      <c r="I4145"/>
      <c r="L4145"/>
      <c r="M4145"/>
      <c r="Q4145"/>
      <c r="T4145"/>
    </row>
    <row r="4146" spans="9:20" x14ac:dyDescent="0.25">
      <c r="I4146"/>
      <c r="L4146"/>
      <c r="M4146"/>
      <c r="Q4146"/>
      <c r="T4146"/>
    </row>
    <row r="4147" spans="9:20" x14ac:dyDescent="0.25">
      <c r="I4147"/>
      <c r="L4147"/>
      <c r="M4147"/>
      <c r="Q4147"/>
      <c r="T4147"/>
    </row>
    <row r="4148" spans="9:20" x14ac:dyDescent="0.25">
      <c r="I4148"/>
      <c r="L4148"/>
      <c r="M4148"/>
      <c r="Q4148"/>
      <c r="T4148"/>
    </row>
    <row r="4149" spans="9:20" x14ac:dyDescent="0.25">
      <c r="I4149"/>
      <c r="L4149"/>
      <c r="M4149"/>
      <c r="Q4149"/>
      <c r="T4149"/>
    </row>
    <row r="4150" spans="9:20" x14ac:dyDescent="0.25">
      <c r="I4150"/>
      <c r="L4150"/>
      <c r="M4150"/>
      <c r="Q4150"/>
      <c r="T4150"/>
    </row>
    <row r="4151" spans="9:20" x14ac:dyDescent="0.25">
      <c r="I4151"/>
      <c r="L4151"/>
      <c r="M4151"/>
      <c r="Q4151"/>
      <c r="T4151"/>
    </row>
    <row r="4152" spans="9:20" x14ac:dyDescent="0.25">
      <c r="I4152"/>
      <c r="L4152"/>
      <c r="M4152"/>
      <c r="Q4152"/>
      <c r="T4152"/>
    </row>
    <row r="4153" spans="9:20" x14ac:dyDescent="0.25">
      <c r="I4153"/>
      <c r="L4153"/>
      <c r="M4153"/>
      <c r="Q4153"/>
      <c r="T4153"/>
    </row>
    <row r="4154" spans="9:20" x14ac:dyDescent="0.25">
      <c r="I4154"/>
      <c r="L4154"/>
      <c r="M4154"/>
      <c r="Q4154"/>
      <c r="T4154"/>
    </row>
    <row r="4155" spans="9:20" x14ac:dyDescent="0.25">
      <c r="I4155"/>
      <c r="L4155"/>
      <c r="M4155"/>
      <c r="Q4155"/>
      <c r="T4155"/>
    </row>
    <row r="4156" spans="9:20" x14ac:dyDescent="0.25">
      <c r="I4156"/>
      <c r="L4156"/>
      <c r="M4156"/>
      <c r="Q4156"/>
      <c r="T4156"/>
    </row>
    <row r="4157" spans="9:20" x14ac:dyDescent="0.25">
      <c r="I4157"/>
      <c r="L4157"/>
      <c r="M4157"/>
      <c r="Q4157"/>
      <c r="T4157"/>
    </row>
    <row r="4158" spans="9:20" x14ac:dyDescent="0.25">
      <c r="I4158"/>
      <c r="L4158"/>
      <c r="M4158"/>
      <c r="Q4158"/>
      <c r="T4158"/>
    </row>
    <row r="4159" spans="9:20" x14ac:dyDescent="0.25">
      <c r="I4159"/>
      <c r="L4159"/>
      <c r="M4159"/>
      <c r="Q4159"/>
      <c r="T4159"/>
    </row>
    <row r="4160" spans="9:20" x14ac:dyDescent="0.25">
      <c r="I4160"/>
      <c r="L4160"/>
      <c r="M4160"/>
      <c r="Q4160"/>
      <c r="T4160"/>
    </row>
    <row r="4161" spans="9:20" x14ac:dyDescent="0.25">
      <c r="I4161"/>
      <c r="L4161"/>
      <c r="M4161"/>
      <c r="Q4161"/>
      <c r="T4161"/>
    </row>
    <row r="4162" spans="9:20" x14ac:dyDescent="0.25">
      <c r="I4162"/>
      <c r="L4162"/>
      <c r="M4162"/>
      <c r="Q4162"/>
      <c r="T4162"/>
    </row>
    <row r="4163" spans="9:20" x14ac:dyDescent="0.25">
      <c r="I4163"/>
      <c r="L4163"/>
      <c r="M4163"/>
      <c r="Q4163"/>
      <c r="T4163"/>
    </row>
    <row r="4164" spans="9:20" x14ac:dyDescent="0.25">
      <c r="I4164"/>
      <c r="L4164"/>
      <c r="M4164"/>
      <c r="Q4164"/>
      <c r="T4164"/>
    </row>
    <row r="4165" spans="9:20" x14ac:dyDescent="0.25">
      <c r="I4165"/>
      <c r="L4165"/>
      <c r="M4165"/>
      <c r="Q4165"/>
      <c r="T4165"/>
    </row>
    <row r="4166" spans="9:20" x14ac:dyDescent="0.25">
      <c r="I4166"/>
      <c r="L4166"/>
      <c r="M4166"/>
      <c r="Q4166"/>
      <c r="T4166"/>
    </row>
    <row r="4167" spans="9:20" x14ac:dyDescent="0.25">
      <c r="I4167"/>
      <c r="L4167"/>
      <c r="M4167"/>
      <c r="Q4167"/>
      <c r="T4167"/>
    </row>
    <row r="4168" spans="9:20" x14ac:dyDescent="0.25">
      <c r="I4168"/>
      <c r="L4168"/>
      <c r="M4168"/>
      <c r="Q4168"/>
      <c r="T4168"/>
    </row>
    <row r="4169" spans="9:20" x14ac:dyDescent="0.25">
      <c r="I4169"/>
      <c r="L4169"/>
      <c r="M4169"/>
      <c r="Q4169"/>
      <c r="T4169"/>
    </row>
    <row r="4170" spans="9:20" x14ac:dyDescent="0.25">
      <c r="I4170"/>
      <c r="L4170"/>
      <c r="M4170"/>
      <c r="Q4170"/>
      <c r="T4170"/>
    </row>
    <row r="4171" spans="9:20" x14ac:dyDescent="0.25">
      <c r="I4171"/>
      <c r="L4171"/>
      <c r="M4171"/>
      <c r="Q4171"/>
      <c r="T4171"/>
    </row>
    <row r="4172" spans="9:20" x14ac:dyDescent="0.25">
      <c r="I4172"/>
      <c r="L4172"/>
      <c r="M4172"/>
      <c r="Q4172"/>
      <c r="T4172"/>
    </row>
    <row r="4173" spans="9:20" x14ac:dyDescent="0.25">
      <c r="I4173"/>
      <c r="L4173"/>
      <c r="M4173"/>
      <c r="Q4173"/>
      <c r="T4173"/>
    </row>
    <row r="4174" spans="9:20" x14ac:dyDescent="0.25">
      <c r="I4174"/>
      <c r="L4174"/>
      <c r="M4174"/>
      <c r="Q4174"/>
      <c r="T4174"/>
    </row>
    <row r="4175" spans="9:20" x14ac:dyDescent="0.25">
      <c r="I4175"/>
      <c r="L4175"/>
      <c r="M4175"/>
      <c r="Q4175"/>
      <c r="T4175"/>
    </row>
    <row r="4176" spans="9:20" x14ac:dyDescent="0.25">
      <c r="I4176"/>
      <c r="L4176"/>
      <c r="M4176"/>
      <c r="Q4176"/>
      <c r="T4176"/>
    </row>
    <row r="4177" spans="9:20" x14ac:dyDescent="0.25">
      <c r="I4177"/>
      <c r="L4177"/>
      <c r="M4177"/>
      <c r="Q4177"/>
      <c r="T4177"/>
    </row>
    <row r="4178" spans="9:20" x14ac:dyDescent="0.25">
      <c r="I4178"/>
      <c r="L4178"/>
      <c r="M4178"/>
      <c r="Q4178"/>
      <c r="T4178"/>
    </row>
    <row r="4179" spans="9:20" x14ac:dyDescent="0.25">
      <c r="I4179"/>
      <c r="L4179"/>
      <c r="M4179"/>
      <c r="Q4179"/>
      <c r="T4179"/>
    </row>
    <row r="4180" spans="9:20" x14ac:dyDescent="0.25">
      <c r="I4180"/>
      <c r="L4180"/>
      <c r="M4180"/>
      <c r="Q4180"/>
      <c r="T4180"/>
    </row>
    <row r="4181" spans="9:20" x14ac:dyDescent="0.25">
      <c r="I4181"/>
      <c r="L4181"/>
      <c r="M4181"/>
      <c r="Q4181"/>
      <c r="T4181"/>
    </row>
    <row r="4182" spans="9:20" x14ac:dyDescent="0.25">
      <c r="I4182"/>
      <c r="L4182"/>
      <c r="M4182"/>
      <c r="Q4182"/>
      <c r="T4182"/>
    </row>
    <row r="4183" spans="9:20" x14ac:dyDescent="0.25">
      <c r="I4183"/>
      <c r="L4183"/>
      <c r="M4183"/>
      <c r="Q4183"/>
      <c r="T4183"/>
    </row>
    <row r="4184" spans="9:20" x14ac:dyDescent="0.25">
      <c r="I4184"/>
      <c r="L4184"/>
      <c r="M4184"/>
      <c r="Q4184"/>
      <c r="T4184"/>
    </row>
    <row r="4185" spans="9:20" x14ac:dyDescent="0.25">
      <c r="I4185"/>
      <c r="L4185"/>
      <c r="M4185"/>
      <c r="Q4185"/>
      <c r="T4185"/>
    </row>
    <row r="4186" spans="9:20" x14ac:dyDescent="0.25">
      <c r="I4186"/>
      <c r="L4186"/>
      <c r="M4186"/>
      <c r="Q4186"/>
      <c r="T4186"/>
    </row>
    <row r="4187" spans="9:20" x14ac:dyDescent="0.25">
      <c r="I4187"/>
      <c r="L4187"/>
      <c r="M4187"/>
      <c r="Q4187"/>
      <c r="T4187"/>
    </row>
    <row r="4188" spans="9:20" x14ac:dyDescent="0.25">
      <c r="I4188"/>
      <c r="L4188"/>
      <c r="M4188"/>
      <c r="Q4188"/>
      <c r="T4188"/>
    </row>
    <row r="4189" spans="9:20" x14ac:dyDescent="0.25">
      <c r="I4189"/>
      <c r="L4189"/>
      <c r="M4189"/>
      <c r="Q4189"/>
      <c r="T4189"/>
    </row>
    <row r="4190" spans="9:20" x14ac:dyDescent="0.25">
      <c r="I4190"/>
      <c r="L4190"/>
      <c r="M4190"/>
      <c r="Q4190"/>
      <c r="T4190"/>
    </row>
    <row r="4191" spans="9:20" x14ac:dyDescent="0.25">
      <c r="I4191"/>
      <c r="L4191"/>
      <c r="M4191"/>
      <c r="Q4191"/>
      <c r="T4191"/>
    </row>
    <row r="4192" spans="9:20" x14ac:dyDescent="0.25">
      <c r="I4192"/>
      <c r="L4192"/>
      <c r="M4192"/>
      <c r="Q4192"/>
      <c r="T4192"/>
    </row>
    <row r="4193" spans="9:20" x14ac:dyDescent="0.25">
      <c r="I4193"/>
      <c r="L4193"/>
      <c r="M4193"/>
      <c r="Q4193"/>
      <c r="T4193"/>
    </row>
    <row r="4194" spans="9:20" x14ac:dyDescent="0.25">
      <c r="I4194"/>
      <c r="L4194"/>
      <c r="M4194"/>
      <c r="Q4194"/>
      <c r="T4194"/>
    </row>
    <row r="4195" spans="9:20" x14ac:dyDescent="0.25">
      <c r="I4195"/>
      <c r="L4195"/>
      <c r="M4195"/>
      <c r="Q4195"/>
      <c r="T4195"/>
    </row>
    <row r="4196" spans="9:20" x14ac:dyDescent="0.25">
      <c r="I4196"/>
      <c r="L4196"/>
      <c r="M4196"/>
      <c r="Q4196"/>
      <c r="T4196"/>
    </row>
    <row r="4197" spans="9:20" x14ac:dyDescent="0.25">
      <c r="I4197"/>
      <c r="L4197"/>
      <c r="M4197"/>
      <c r="Q4197"/>
      <c r="T4197"/>
    </row>
    <row r="4198" spans="9:20" x14ac:dyDescent="0.25">
      <c r="I4198"/>
      <c r="L4198"/>
      <c r="M4198"/>
      <c r="Q4198"/>
      <c r="T4198"/>
    </row>
    <row r="4199" spans="9:20" x14ac:dyDescent="0.25">
      <c r="I4199"/>
      <c r="L4199"/>
      <c r="M4199"/>
      <c r="Q4199"/>
      <c r="T4199"/>
    </row>
    <row r="4200" spans="9:20" x14ac:dyDescent="0.25">
      <c r="I4200"/>
      <c r="L4200"/>
      <c r="M4200"/>
      <c r="Q4200"/>
      <c r="T4200"/>
    </row>
    <row r="4201" spans="9:20" x14ac:dyDescent="0.25">
      <c r="I4201"/>
      <c r="L4201"/>
      <c r="M4201"/>
      <c r="Q4201"/>
      <c r="T4201"/>
    </row>
    <row r="4202" spans="9:20" x14ac:dyDescent="0.25">
      <c r="I4202"/>
      <c r="L4202"/>
      <c r="M4202"/>
      <c r="Q4202"/>
      <c r="T4202"/>
    </row>
    <row r="4203" spans="9:20" x14ac:dyDescent="0.25">
      <c r="I4203"/>
      <c r="L4203"/>
      <c r="M4203"/>
      <c r="Q4203"/>
      <c r="T4203"/>
    </row>
    <row r="4204" spans="9:20" x14ac:dyDescent="0.25">
      <c r="I4204"/>
      <c r="L4204"/>
      <c r="M4204"/>
      <c r="Q4204"/>
      <c r="T4204"/>
    </row>
    <row r="4205" spans="9:20" x14ac:dyDescent="0.25">
      <c r="I4205"/>
      <c r="L4205"/>
      <c r="M4205"/>
      <c r="Q4205"/>
      <c r="T4205"/>
    </row>
    <row r="4206" spans="9:20" x14ac:dyDescent="0.25">
      <c r="I4206"/>
      <c r="L4206"/>
      <c r="M4206"/>
      <c r="Q4206"/>
      <c r="T4206"/>
    </row>
    <row r="4207" spans="9:20" x14ac:dyDescent="0.25">
      <c r="I4207"/>
      <c r="L4207"/>
      <c r="M4207"/>
      <c r="Q4207"/>
      <c r="T4207"/>
    </row>
    <row r="4208" spans="9:20" x14ac:dyDescent="0.25">
      <c r="I4208"/>
      <c r="L4208"/>
      <c r="M4208"/>
      <c r="Q4208"/>
      <c r="T4208"/>
    </row>
    <row r="4209" spans="9:20" x14ac:dyDescent="0.25">
      <c r="I4209"/>
      <c r="L4209"/>
      <c r="M4209"/>
      <c r="Q4209"/>
      <c r="T4209"/>
    </row>
    <row r="4210" spans="9:20" x14ac:dyDescent="0.25">
      <c r="I4210"/>
      <c r="L4210"/>
      <c r="M4210"/>
      <c r="Q4210"/>
      <c r="T4210"/>
    </row>
    <row r="4211" spans="9:20" x14ac:dyDescent="0.25">
      <c r="I4211"/>
      <c r="L4211"/>
      <c r="M4211"/>
      <c r="Q4211"/>
      <c r="T4211"/>
    </row>
    <row r="4212" spans="9:20" x14ac:dyDescent="0.25">
      <c r="I4212"/>
      <c r="L4212"/>
      <c r="M4212"/>
      <c r="Q4212"/>
      <c r="T4212"/>
    </row>
    <row r="4213" spans="9:20" x14ac:dyDescent="0.25">
      <c r="I4213"/>
      <c r="L4213"/>
      <c r="M4213"/>
      <c r="Q4213"/>
      <c r="T4213"/>
    </row>
    <row r="4214" spans="9:20" x14ac:dyDescent="0.25">
      <c r="I4214"/>
      <c r="L4214"/>
      <c r="M4214"/>
      <c r="Q4214"/>
      <c r="T4214"/>
    </row>
    <row r="4215" spans="9:20" x14ac:dyDescent="0.25">
      <c r="I4215"/>
      <c r="L4215"/>
      <c r="M4215"/>
      <c r="Q4215"/>
      <c r="T4215"/>
    </row>
    <row r="4216" spans="9:20" x14ac:dyDescent="0.25">
      <c r="I4216"/>
      <c r="L4216"/>
      <c r="M4216"/>
      <c r="Q4216"/>
      <c r="T4216"/>
    </row>
    <row r="4217" spans="9:20" x14ac:dyDescent="0.25">
      <c r="I4217"/>
      <c r="L4217"/>
      <c r="M4217"/>
      <c r="Q4217"/>
      <c r="T4217"/>
    </row>
    <row r="4218" spans="9:20" x14ac:dyDescent="0.25">
      <c r="I4218"/>
      <c r="L4218"/>
      <c r="M4218"/>
      <c r="Q4218"/>
      <c r="T4218"/>
    </row>
    <row r="4219" spans="9:20" x14ac:dyDescent="0.25">
      <c r="I4219"/>
      <c r="L4219"/>
      <c r="M4219"/>
      <c r="Q4219"/>
      <c r="T4219"/>
    </row>
    <row r="4220" spans="9:20" x14ac:dyDescent="0.25">
      <c r="I4220"/>
      <c r="L4220"/>
      <c r="M4220"/>
      <c r="Q4220"/>
      <c r="T4220"/>
    </row>
    <row r="4221" spans="9:20" x14ac:dyDescent="0.25">
      <c r="I4221"/>
      <c r="L4221"/>
      <c r="M4221"/>
      <c r="Q4221"/>
      <c r="T4221"/>
    </row>
    <row r="4222" spans="9:20" x14ac:dyDescent="0.25">
      <c r="I4222"/>
      <c r="L4222"/>
      <c r="M4222"/>
      <c r="Q4222"/>
      <c r="T4222"/>
    </row>
    <row r="4223" spans="9:20" x14ac:dyDescent="0.25">
      <c r="I4223"/>
      <c r="L4223"/>
      <c r="M4223"/>
      <c r="Q4223"/>
      <c r="T4223"/>
    </row>
    <row r="4224" spans="9:20" x14ac:dyDescent="0.25">
      <c r="I4224"/>
      <c r="L4224"/>
      <c r="M4224"/>
      <c r="Q4224"/>
      <c r="T4224"/>
    </row>
    <row r="4225" spans="9:20" x14ac:dyDescent="0.25">
      <c r="I4225"/>
      <c r="L4225"/>
      <c r="M4225"/>
      <c r="Q4225"/>
      <c r="T4225"/>
    </row>
    <row r="4226" spans="9:20" x14ac:dyDescent="0.25">
      <c r="I4226"/>
      <c r="L4226"/>
      <c r="M4226"/>
      <c r="Q4226"/>
      <c r="T4226"/>
    </row>
    <row r="4227" spans="9:20" x14ac:dyDescent="0.25">
      <c r="I4227"/>
      <c r="L4227"/>
      <c r="M4227"/>
      <c r="Q4227"/>
      <c r="T4227"/>
    </row>
    <row r="4228" spans="9:20" x14ac:dyDescent="0.25">
      <c r="I4228"/>
      <c r="L4228"/>
      <c r="M4228"/>
      <c r="Q4228"/>
      <c r="T4228"/>
    </row>
    <row r="4229" spans="9:20" x14ac:dyDescent="0.25">
      <c r="I4229"/>
      <c r="L4229"/>
      <c r="M4229"/>
      <c r="Q4229"/>
      <c r="T4229"/>
    </row>
    <row r="4230" spans="9:20" x14ac:dyDescent="0.25">
      <c r="I4230"/>
      <c r="L4230"/>
      <c r="M4230"/>
      <c r="Q4230"/>
      <c r="T4230"/>
    </row>
    <row r="4231" spans="9:20" x14ac:dyDescent="0.25">
      <c r="I4231"/>
      <c r="L4231"/>
      <c r="M4231"/>
      <c r="Q4231"/>
      <c r="T4231"/>
    </row>
    <row r="4232" spans="9:20" x14ac:dyDescent="0.25">
      <c r="I4232"/>
      <c r="L4232"/>
      <c r="M4232"/>
      <c r="Q4232"/>
      <c r="T4232"/>
    </row>
    <row r="4233" spans="9:20" x14ac:dyDescent="0.25">
      <c r="I4233"/>
      <c r="L4233"/>
      <c r="M4233"/>
      <c r="Q4233"/>
      <c r="T4233"/>
    </row>
    <row r="4234" spans="9:20" x14ac:dyDescent="0.25">
      <c r="I4234"/>
      <c r="L4234"/>
      <c r="M4234"/>
      <c r="Q4234"/>
      <c r="T4234"/>
    </row>
    <row r="4235" spans="9:20" x14ac:dyDescent="0.25">
      <c r="I4235"/>
      <c r="L4235"/>
      <c r="M4235"/>
      <c r="Q4235"/>
      <c r="T4235"/>
    </row>
    <row r="4236" spans="9:20" x14ac:dyDescent="0.25">
      <c r="I4236"/>
      <c r="L4236"/>
      <c r="M4236"/>
      <c r="Q4236"/>
      <c r="T4236"/>
    </row>
    <row r="4237" spans="9:20" x14ac:dyDescent="0.25">
      <c r="I4237"/>
      <c r="L4237"/>
      <c r="M4237"/>
      <c r="Q4237"/>
      <c r="T4237"/>
    </row>
    <row r="4238" spans="9:20" x14ac:dyDescent="0.25">
      <c r="I4238"/>
      <c r="L4238"/>
      <c r="M4238"/>
      <c r="Q4238"/>
      <c r="T4238"/>
    </row>
    <row r="4239" spans="9:20" x14ac:dyDescent="0.25">
      <c r="I4239"/>
      <c r="L4239"/>
      <c r="M4239"/>
      <c r="Q4239"/>
      <c r="T4239"/>
    </row>
    <row r="4240" spans="9:20" x14ac:dyDescent="0.25">
      <c r="I4240"/>
      <c r="L4240"/>
      <c r="M4240"/>
      <c r="Q4240"/>
      <c r="T4240"/>
    </row>
    <row r="4241" spans="9:20" x14ac:dyDescent="0.25">
      <c r="I4241"/>
      <c r="L4241"/>
      <c r="M4241"/>
      <c r="Q4241"/>
      <c r="T4241"/>
    </row>
    <row r="4242" spans="9:20" x14ac:dyDescent="0.25">
      <c r="I4242"/>
      <c r="L4242"/>
      <c r="M4242"/>
      <c r="Q4242"/>
      <c r="T4242"/>
    </row>
    <row r="4243" spans="9:20" x14ac:dyDescent="0.25">
      <c r="I4243"/>
      <c r="L4243"/>
      <c r="M4243"/>
      <c r="Q4243"/>
      <c r="T4243"/>
    </row>
    <row r="4244" spans="9:20" x14ac:dyDescent="0.25">
      <c r="I4244"/>
      <c r="L4244"/>
      <c r="M4244"/>
      <c r="Q4244"/>
      <c r="T4244"/>
    </row>
    <row r="4245" spans="9:20" x14ac:dyDescent="0.25">
      <c r="I4245"/>
      <c r="L4245"/>
      <c r="M4245"/>
      <c r="Q4245"/>
      <c r="T4245"/>
    </row>
    <row r="4246" spans="9:20" x14ac:dyDescent="0.25">
      <c r="I4246"/>
      <c r="L4246"/>
      <c r="M4246"/>
      <c r="Q4246"/>
      <c r="T4246"/>
    </row>
    <row r="4247" spans="9:20" x14ac:dyDescent="0.25">
      <c r="I4247"/>
      <c r="L4247"/>
      <c r="M4247"/>
      <c r="Q4247"/>
      <c r="T4247"/>
    </row>
    <row r="4248" spans="9:20" x14ac:dyDescent="0.25">
      <c r="I4248"/>
      <c r="L4248"/>
      <c r="M4248"/>
      <c r="Q4248"/>
      <c r="T4248"/>
    </row>
    <row r="4249" spans="9:20" x14ac:dyDescent="0.25">
      <c r="I4249"/>
      <c r="L4249"/>
      <c r="M4249"/>
      <c r="Q4249"/>
      <c r="T4249"/>
    </row>
    <row r="4250" spans="9:20" x14ac:dyDescent="0.25">
      <c r="I4250"/>
      <c r="L4250"/>
      <c r="M4250"/>
      <c r="Q4250"/>
      <c r="T4250"/>
    </row>
    <row r="4251" spans="9:20" x14ac:dyDescent="0.25">
      <c r="I4251"/>
      <c r="L4251"/>
      <c r="M4251"/>
      <c r="Q4251"/>
      <c r="T4251"/>
    </row>
    <row r="4252" spans="9:20" x14ac:dyDescent="0.25">
      <c r="I4252"/>
      <c r="L4252"/>
      <c r="M4252"/>
      <c r="Q4252"/>
      <c r="T4252"/>
    </row>
    <row r="4253" spans="9:20" x14ac:dyDescent="0.25">
      <c r="I4253"/>
      <c r="L4253"/>
      <c r="M4253"/>
      <c r="Q4253"/>
      <c r="T4253"/>
    </row>
    <row r="4254" spans="9:20" x14ac:dyDescent="0.25">
      <c r="I4254"/>
      <c r="L4254"/>
      <c r="M4254"/>
      <c r="Q4254"/>
      <c r="T4254"/>
    </row>
    <row r="4255" spans="9:20" x14ac:dyDescent="0.25">
      <c r="I4255"/>
      <c r="L4255"/>
      <c r="M4255"/>
      <c r="Q4255"/>
      <c r="T4255"/>
    </row>
    <row r="4256" spans="9:20" x14ac:dyDescent="0.25">
      <c r="I4256"/>
      <c r="L4256"/>
      <c r="M4256"/>
      <c r="Q4256"/>
      <c r="T4256"/>
    </row>
    <row r="4257" spans="9:20" x14ac:dyDescent="0.25">
      <c r="I4257"/>
      <c r="L4257"/>
      <c r="M4257"/>
      <c r="Q4257"/>
      <c r="T4257"/>
    </row>
    <row r="4258" spans="9:20" x14ac:dyDescent="0.25">
      <c r="I4258"/>
      <c r="L4258"/>
      <c r="M4258"/>
      <c r="Q4258"/>
      <c r="T4258"/>
    </row>
    <row r="4259" spans="9:20" x14ac:dyDescent="0.25">
      <c r="I4259"/>
      <c r="L4259"/>
      <c r="M4259"/>
      <c r="Q4259"/>
      <c r="T4259"/>
    </row>
    <row r="4260" spans="9:20" x14ac:dyDescent="0.25">
      <c r="I4260"/>
      <c r="L4260"/>
      <c r="M4260"/>
      <c r="Q4260"/>
      <c r="T4260"/>
    </row>
    <row r="4261" spans="9:20" x14ac:dyDescent="0.25">
      <c r="I4261"/>
      <c r="L4261"/>
      <c r="M4261"/>
      <c r="Q4261"/>
      <c r="T4261"/>
    </row>
    <row r="4262" spans="9:20" x14ac:dyDescent="0.25">
      <c r="I4262"/>
      <c r="L4262"/>
      <c r="M4262"/>
      <c r="Q4262"/>
      <c r="T4262"/>
    </row>
    <row r="4263" spans="9:20" x14ac:dyDescent="0.25">
      <c r="I4263"/>
      <c r="L4263"/>
      <c r="M4263"/>
      <c r="Q4263"/>
      <c r="T4263"/>
    </row>
    <row r="4264" spans="9:20" x14ac:dyDescent="0.25">
      <c r="I4264"/>
      <c r="L4264"/>
      <c r="M4264"/>
      <c r="Q4264"/>
      <c r="T4264"/>
    </row>
    <row r="4265" spans="9:20" x14ac:dyDescent="0.25">
      <c r="I4265"/>
      <c r="L4265"/>
      <c r="M4265"/>
      <c r="Q4265"/>
      <c r="T4265"/>
    </row>
  </sheetData>
  <pageMargins left="0.7" right="0.7" top="0.75" bottom="0.75" header="0.3" footer="0.3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R10"/>
  <sheetViews>
    <sheetView zoomScaleNormal="100" workbookViewId="0">
      <selection activeCell="G2" sqref="G2:H3"/>
    </sheetView>
  </sheetViews>
  <sheetFormatPr baseColWidth="10" defaultRowHeight="15" x14ac:dyDescent="0.25"/>
  <cols>
    <col min="1" max="1" width="5.5703125" customWidth="1"/>
    <col min="2" max="2" width="16.7109375" bestFit="1" customWidth="1"/>
    <col min="3" max="3" width="21.42578125" bestFit="1" customWidth="1"/>
    <col min="4" max="4" width="19.140625" customWidth="1"/>
    <col min="5" max="5" width="18" bestFit="1" customWidth="1"/>
    <col min="6" max="6" width="12.28515625" bestFit="1" customWidth="1"/>
    <col min="7" max="7" width="9.28515625" bestFit="1" customWidth="1"/>
    <col min="8" max="8" width="9.140625" bestFit="1" customWidth="1"/>
    <col min="9" max="9" width="9.42578125" bestFit="1" customWidth="1"/>
    <col min="10" max="10" width="9.140625" bestFit="1" customWidth="1"/>
    <col min="11" max="11" width="11.42578125" customWidth="1"/>
    <col min="12" max="12" width="11.42578125" bestFit="1" customWidth="1"/>
    <col min="13" max="13" width="8.140625" bestFit="1" customWidth="1"/>
    <col min="14" max="14" width="15.5703125" bestFit="1" customWidth="1"/>
    <col min="15" max="15" width="23.85546875" bestFit="1" customWidth="1"/>
    <col min="16" max="81" width="38.140625" bestFit="1" customWidth="1"/>
    <col min="82" max="82" width="35" bestFit="1" customWidth="1"/>
    <col min="83" max="83" width="35.42578125" bestFit="1" customWidth="1"/>
    <col min="84" max="84" width="32.7109375" bestFit="1" customWidth="1"/>
    <col min="85" max="85" width="31.85546875" bestFit="1" customWidth="1"/>
    <col min="86" max="86" width="32.28515625" bestFit="1" customWidth="1"/>
    <col min="87" max="87" width="26.7109375" bestFit="1" customWidth="1"/>
    <col min="88" max="88" width="42.7109375" bestFit="1" customWidth="1"/>
    <col min="89" max="89" width="43.140625" bestFit="1" customWidth="1"/>
    <col min="90" max="90" width="37.5703125" bestFit="1" customWidth="1"/>
    <col min="91" max="91" width="28.85546875" bestFit="1" customWidth="1"/>
  </cols>
  <sheetData>
    <row r="1" spans="2:18" x14ac:dyDescent="0.25">
      <c r="K1" s="5"/>
      <c r="L1" s="5"/>
      <c r="M1" s="5"/>
      <c r="O1" s="12"/>
      <c r="P1" s="12"/>
      <c r="Q1" s="5"/>
      <c r="R1" s="5"/>
    </row>
    <row r="2" spans="2:18" ht="18.75" x14ac:dyDescent="0.3">
      <c r="D2" s="14" t="s">
        <v>108</v>
      </c>
      <c r="G2" s="50" t="s">
        <v>254</v>
      </c>
      <c r="H2" s="15" t="e">
        <f ca="1">Filtros!$AO$2</f>
        <v>#NAME?</v>
      </c>
      <c r="K2" s="5"/>
      <c r="L2" s="5"/>
      <c r="M2" s="10"/>
      <c r="O2" s="12"/>
      <c r="P2" s="12"/>
      <c r="Q2" s="5"/>
      <c r="R2" s="5"/>
    </row>
    <row r="3" spans="2:18" ht="18.75" x14ac:dyDescent="0.3">
      <c r="D3" s="14" t="s">
        <v>109</v>
      </c>
      <c r="G3" s="50" t="s">
        <v>255</v>
      </c>
      <c r="H3" s="15" t="e">
        <f ca="1">Filtros!$AJ$2</f>
        <v>#NAME?</v>
      </c>
      <c r="K3" s="5"/>
      <c r="L3" s="5"/>
      <c r="M3" s="10"/>
      <c r="O3" s="12"/>
      <c r="P3" s="12"/>
      <c r="Q3" s="5"/>
      <c r="R3" s="5"/>
    </row>
    <row r="4" spans="2:18" ht="18.75" x14ac:dyDescent="0.3">
      <c r="D4" s="15" t="s">
        <v>110</v>
      </c>
      <c r="K4" s="5"/>
      <c r="L4" s="5"/>
      <c r="M4" s="10"/>
      <c r="O4" s="12"/>
      <c r="P4" s="12"/>
      <c r="Q4" s="5"/>
      <c r="R4" s="5"/>
    </row>
    <row r="5" spans="2:18" ht="18.75" x14ac:dyDescent="0.3">
      <c r="C5" s="15"/>
      <c r="D5" s="15"/>
      <c r="K5" s="5"/>
      <c r="L5" s="5"/>
      <c r="M5" s="10"/>
      <c r="O5" s="12"/>
      <c r="P5" s="12"/>
      <c r="Q5" s="5"/>
      <c r="R5" s="5"/>
    </row>
    <row r="6" spans="2:18" ht="18.75" x14ac:dyDescent="0.3">
      <c r="C6" s="15"/>
      <c r="D6" s="15"/>
      <c r="K6" s="5"/>
      <c r="L6" s="5"/>
      <c r="M6" s="10"/>
      <c r="O6" s="12"/>
      <c r="P6" s="12"/>
      <c r="Q6" s="5"/>
      <c r="R6" s="5"/>
    </row>
    <row r="7" spans="2:18" ht="18.75" x14ac:dyDescent="0.3">
      <c r="B7" t="s">
        <v>197</v>
      </c>
      <c r="D7" s="15"/>
      <c r="K7" s="5"/>
      <c r="L7" s="5"/>
      <c r="M7" s="10"/>
      <c r="O7" s="12"/>
      <c r="P7" s="12"/>
      <c r="Q7" s="5"/>
      <c r="R7" s="5"/>
    </row>
    <row r="8" spans="2:18" x14ac:dyDescent="0.25">
      <c r="K8" s="5"/>
      <c r="L8" s="5"/>
      <c r="M8" s="10"/>
      <c r="O8" s="12"/>
      <c r="P8" s="12"/>
      <c r="Q8" s="5"/>
      <c r="R8" s="5"/>
    </row>
    <row r="10" spans="2:18" s="25" customFormat="1" ht="75" x14ac:dyDescent="0.25">
      <c r="B10" s="1" t="s">
        <v>172</v>
      </c>
      <c r="C10" s="1" t="s">
        <v>173</v>
      </c>
      <c r="D10" s="1" t="s">
        <v>123</v>
      </c>
      <c r="E10" s="25" t="s">
        <v>96</v>
      </c>
      <c r="F10" s="25" t="s">
        <v>103</v>
      </c>
      <c r="G10" s="26" t="s">
        <v>95</v>
      </c>
      <c r="H10" s="25" t="s">
        <v>97</v>
      </c>
      <c r="I10" s="25" t="s">
        <v>102</v>
      </c>
      <c r="J10" s="26" t="s">
        <v>98</v>
      </c>
      <c r="K10" s="25" t="s">
        <v>99</v>
      </c>
      <c r="L10" s="25" t="s">
        <v>100</v>
      </c>
      <c r="M10" s="26" t="s">
        <v>101</v>
      </c>
      <c r="N10" s="26" t="s">
        <v>113</v>
      </c>
      <c r="O10" s="3"/>
    </row>
  </sheetData>
  <pageMargins left="0.7" right="0.7" top="0.75" bottom="0.75" header="0.3" footer="0.3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R1901"/>
  <sheetViews>
    <sheetView zoomScale="70" zoomScaleNormal="70" workbookViewId="0">
      <selection activeCell="N20" sqref="N20"/>
    </sheetView>
  </sheetViews>
  <sheetFormatPr baseColWidth="10" defaultRowHeight="15" x14ac:dyDescent="0.25"/>
  <cols>
    <col min="1" max="1" width="5.5703125" customWidth="1"/>
    <col min="2" max="2" width="16.85546875" customWidth="1"/>
    <col min="3" max="3" width="27.140625" customWidth="1"/>
    <col min="4" max="4" width="12.140625" customWidth="1"/>
    <col min="5" max="5" width="14.5703125" bestFit="1" customWidth="1"/>
    <col min="6" max="6" width="17.140625" bestFit="1" customWidth="1"/>
    <col min="7" max="7" width="22.140625" style="5" bestFit="1" customWidth="1"/>
    <col min="8" max="8" width="10.7109375" bestFit="1" customWidth="1"/>
    <col min="9" max="9" width="8.7109375" bestFit="1" customWidth="1"/>
    <col min="10" max="10" width="12.140625" bestFit="1" customWidth="1"/>
    <col min="11" max="11" width="14" bestFit="1" customWidth="1"/>
    <col min="12" max="12" width="11.5703125" bestFit="1" customWidth="1"/>
    <col min="13" max="14" width="20.7109375" bestFit="1" customWidth="1"/>
    <col min="15" max="15" width="22.42578125" bestFit="1" customWidth="1"/>
    <col min="16" max="16" width="20" bestFit="1" customWidth="1"/>
    <col min="17" max="17" width="22.42578125" bestFit="1" customWidth="1"/>
    <col min="18" max="18" width="19.5703125" bestFit="1" customWidth="1"/>
    <col min="19" max="19" width="22.140625" bestFit="1" customWidth="1"/>
    <col min="20" max="20" width="20" bestFit="1" customWidth="1"/>
    <col min="21" max="21" width="22.42578125" bestFit="1" customWidth="1"/>
    <col min="22" max="42" width="12.140625" bestFit="1" customWidth="1"/>
    <col min="43" max="43" width="10.28515625" bestFit="1" customWidth="1"/>
  </cols>
  <sheetData>
    <row r="1" spans="2:18" x14ac:dyDescent="0.25">
      <c r="K1" s="5"/>
      <c r="L1" s="5"/>
      <c r="M1" s="5"/>
      <c r="O1" s="12"/>
      <c r="P1" s="12"/>
      <c r="Q1" s="5"/>
      <c r="R1" s="5"/>
    </row>
    <row r="2" spans="2:18" ht="18.75" x14ac:dyDescent="0.3">
      <c r="D2" s="14" t="s">
        <v>108</v>
      </c>
      <c r="G2" s="50" t="s">
        <v>254</v>
      </c>
      <c r="H2" s="15" t="e">
        <f ca="1">Filtros!$AO$2</f>
        <v>#NAME?</v>
      </c>
      <c r="K2" s="5"/>
      <c r="L2" s="5"/>
      <c r="M2" s="10"/>
      <c r="O2" s="12"/>
      <c r="P2" s="12"/>
      <c r="Q2" s="5"/>
      <c r="R2" s="5"/>
    </row>
    <row r="3" spans="2:18" ht="18.75" x14ac:dyDescent="0.3">
      <c r="D3" s="14" t="s">
        <v>109</v>
      </c>
      <c r="G3" s="50" t="s">
        <v>255</v>
      </c>
      <c r="H3" s="15" t="e">
        <f ca="1">Filtros!$AJ$2</f>
        <v>#NAME?</v>
      </c>
      <c r="K3" s="5"/>
      <c r="L3" s="5"/>
      <c r="M3" s="10"/>
      <c r="O3" s="12"/>
      <c r="P3" s="12"/>
      <c r="Q3" s="5"/>
      <c r="R3" s="5"/>
    </row>
    <row r="4" spans="2:18" ht="18.75" x14ac:dyDescent="0.3">
      <c r="D4" s="15" t="s">
        <v>110</v>
      </c>
      <c r="K4" s="5"/>
      <c r="L4" s="5"/>
      <c r="M4" s="10"/>
      <c r="O4" s="12"/>
      <c r="P4" s="12"/>
      <c r="Q4" s="5"/>
      <c r="R4" s="5"/>
    </row>
    <row r="5" spans="2:18" ht="18.75" x14ac:dyDescent="0.3">
      <c r="C5" s="15"/>
      <c r="D5" s="15"/>
      <c r="K5" s="5"/>
      <c r="L5" s="5"/>
      <c r="M5" s="10"/>
      <c r="O5" s="12"/>
      <c r="P5" s="12"/>
      <c r="Q5" s="5"/>
      <c r="R5" s="5"/>
    </row>
    <row r="6" spans="2:18" ht="18.75" x14ac:dyDescent="0.3">
      <c r="D6" s="15"/>
      <c r="K6" s="5"/>
      <c r="L6" s="5"/>
      <c r="M6" s="10"/>
      <c r="O6" s="12"/>
      <c r="P6" s="12"/>
      <c r="Q6" s="5"/>
      <c r="R6" s="5"/>
    </row>
    <row r="7" spans="2:18" x14ac:dyDescent="0.25">
      <c r="B7" t="s">
        <v>198</v>
      </c>
      <c r="K7" s="5"/>
      <c r="L7" s="5"/>
      <c r="M7" s="10"/>
      <c r="O7" s="12"/>
      <c r="P7" s="12"/>
      <c r="Q7" s="5"/>
      <c r="R7" s="5"/>
    </row>
    <row r="9" spans="2:18" x14ac:dyDescent="0.25">
      <c r="B9" s="1" t="s">
        <v>172</v>
      </c>
      <c r="C9" s="1" t="s">
        <v>173</v>
      </c>
      <c r="D9" s="1" t="s">
        <v>94</v>
      </c>
      <c r="E9" t="s">
        <v>44</v>
      </c>
      <c r="F9" t="s">
        <v>107</v>
      </c>
      <c r="G9" s="5" t="s">
        <v>93</v>
      </c>
      <c r="H9" t="s">
        <v>137</v>
      </c>
      <c r="I9" t="s">
        <v>138</v>
      </c>
      <c r="J9" t="s">
        <v>139</v>
      </c>
      <c r="K9" t="s">
        <v>140</v>
      </c>
      <c r="L9" t="s">
        <v>141</v>
      </c>
      <c r="M9" t="s">
        <v>142</v>
      </c>
    </row>
    <row r="10" spans="2:18" x14ac:dyDescent="0.25">
      <c r="G10"/>
    </row>
    <row r="11" spans="2:18" x14ac:dyDescent="0.25">
      <c r="G11"/>
    </row>
    <row r="12" spans="2:18" x14ac:dyDescent="0.25">
      <c r="G12"/>
    </row>
    <row r="13" spans="2:18" x14ac:dyDescent="0.25">
      <c r="G13"/>
    </row>
    <row r="14" spans="2:18" x14ac:dyDescent="0.25">
      <c r="G14"/>
    </row>
    <row r="15" spans="2:18" x14ac:dyDescent="0.25">
      <c r="G15"/>
    </row>
    <row r="16" spans="2:18" x14ac:dyDescent="0.25">
      <c r="G16"/>
    </row>
    <row r="17" spans="7:7" x14ac:dyDescent="0.25">
      <c r="G17"/>
    </row>
    <row r="18" spans="7:7" x14ac:dyDescent="0.25">
      <c r="G18"/>
    </row>
    <row r="19" spans="7:7" x14ac:dyDescent="0.25">
      <c r="G19"/>
    </row>
    <row r="20" spans="7:7" x14ac:dyDescent="0.25">
      <c r="G20"/>
    </row>
    <row r="21" spans="7:7" x14ac:dyDescent="0.25">
      <c r="G21"/>
    </row>
    <row r="22" spans="7:7" x14ac:dyDescent="0.25">
      <c r="G22"/>
    </row>
    <row r="23" spans="7:7" x14ac:dyDescent="0.25">
      <c r="G23"/>
    </row>
    <row r="24" spans="7:7" x14ac:dyDescent="0.25">
      <c r="G24"/>
    </row>
    <row r="25" spans="7:7" x14ac:dyDescent="0.25">
      <c r="G25"/>
    </row>
    <row r="26" spans="7:7" x14ac:dyDescent="0.25">
      <c r="G26"/>
    </row>
    <row r="27" spans="7:7" x14ac:dyDescent="0.25">
      <c r="G27"/>
    </row>
    <row r="28" spans="7:7" x14ac:dyDescent="0.25">
      <c r="G28"/>
    </row>
    <row r="29" spans="7:7" x14ac:dyDescent="0.25">
      <c r="G29"/>
    </row>
    <row r="30" spans="7:7" x14ac:dyDescent="0.25">
      <c r="G30"/>
    </row>
    <row r="31" spans="7:7" x14ac:dyDescent="0.25">
      <c r="G31"/>
    </row>
    <row r="32" spans="7:7" x14ac:dyDescent="0.25">
      <c r="G32"/>
    </row>
    <row r="33" spans="7:7" x14ac:dyDescent="0.25">
      <c r="G33"/>
    </row>
    <row r="34" spans="7:7" x14ac:dyDescent="0.25">
      <c r="G34"/>
    </row>
    <row r="35" spans="7:7" x14ac:dyDescent="0.25">
      <c r="G35"/>
    </row>
    <row r="36" spans="7:7" x14ac:dyDescent="0.25">
      <c r="G36"/>
    </row>
    <row r="37" spans="7:7" x14ac:dyDescent="0.25">
      <c r="G37"/>
    </row>
    <row r="38" spans="7:7" x14ac:dyDescent="0.25">
      <c r="G38"/>
    </row>
    <row r="39" spans="7:7" x14ac:dyDescent="0.25">
      <c r="G39"/>
    </row>
    <row r="40" spans="7:7" x14ac:dyDescent="0.25">
      <c r="G40"/>
    </row>
    <row r="41" spans="7:7" x14ac:dyDescent="0.25">
      <c r="G41"/>
    </row>
    <row r="42" spans="7:7" x14ac:dyDescent="0.25">
      <c r="G42"/>
    </row>
    <row r="43" spans="7:7" x14ac:dyDescent="0.25">
      <c r="G43"/>
    </row>
    <row r="44" spans="7:7" x14ac:dyDescent="0.25">
      <c r="G44"/>
    </row>
    <row r="45" spans="7:7" x14ac:dyDescent="0.25">
      <c r="G45"/>
    </row>
    <row r="46" spans="7:7" x14ac:dyDescent="0.25">
      <c r="G46"/>
    </row>
    <row r="47" spans="7:7" x14ac:dyDescent="0.25">
      <c r="G47"/>
    </row>
    <row r="48" spans="7:7" x14ac:dyDescent="0.25">
      <c r="G48"/>
    </row>
    <row r="49" spans="7:7" x14ac:dyDescent="0.25">
      <c r="G49"/>
    </row>
    <row r="50" spans="7:7" x14ac:dyDescent="0.25">
      <c r="G50"/>
    </row>
    <row r="51" spans="7:7" x14ac:dyDescent="0.25">
      <c r="G51"/>
    </row>
    <row r="52" spans="7:7" x14ac:dyDescent="0.25">
      <c r="G52"/>
    </row>
    <row r="53" spans="7:7" x14ac:dyDescent="0.25">
      <c r="G53"/>
    </row>
    <row r="54" spans="7:7" x14ac:dyDescent="0.25">
      <c r="G54"/>
    </row>
    <row r="55" spans="7:7" x14ac:dyDescent="0.25">
      <c r="G55"/>
    </row>
    <row r="56" spans="7:7" x14ac:dyDescent="0.25">
      <c r="G56"/>
    </row>
    <row r="57" spans="7:7" x14ac:dyDescent="0.25">
      <c r="G57"/>
    </row>
    <row r="58" spans="7:7" x14ac:dyDescent="0.25">
      <c r="G58"/>
    </row>
    <row r="59" spans="7:7" x14ac:dyDescent="0.25">
      <c r="G59"/>
    </row>
    <row r="60" spans="7:7" x14ac:dyDescent="0.25">
      <c r="G60"/>
    </row>
    <row r="61" spans="7:7" x14ac:dyDescent="0.25">
      <c r="G61"/>
    </row>
    <row r="62" spans="7:7" x14ac:dyDescent="0.25">
      <c r="G62"/>
    </row>
    <row r="63" spans="7:7" x14ac:dyDescent="0.25">
      <c r="G63"/>
    </row>
    <row r="64" spans="7:7" x14ac:dyDescent="0.25">
      <c r="G64"/>
    </row>
    <row r="65" spans="7:7" x14ac:dyDescent="0.25">
      <c r="G65"/>
    </row>
    <row r="66" spans="7:7" x14ac:dyDescent="0.25">
      <c r="G66"/>
    </row>
    <row r="67" spans="7:7" x14ac:dyDescent="0.25">
      <c r="G67"/>
    </row>
    <row r="68" spans="7:7" x14ac:dyDescent="0.25">
      <c r="G68"/>
    </row>
    <row r="69" spans="7:7" x14ac:dyDescent="0.25">
      <c r="G69"/>
    </row>
    <row r="70" spans="7:7" x14ac:dyDescent="0.25">
      <c r="G70"/>
    </row>
    <row r="71" spans="7:7" x14ac:dyDescent="0.25">
      <c r="G71"/>
    </row>
    <row r="72" spans="7:7" x14ac:dyDescent="0.25">
      <c r="G72"/>
    </row>
    <row r="73" spans="7:7" x14ac:dyDescent="0.25">
      <c r="G73"/>
    </row>
    <row r="74" spans="7:7" x14ac:dyDescent="0.25">
      <c r="G74"/>
    </row>
    <row r="75" spans="7:7" x14ac:dyDescent="0.25">
      <c r="G75"/>
    </row>
    <row r="76" spans="7:7" x14ac:dyDescent="0.25">
      <c r="G76"/>
    </row>
    <row r="77" spans="7:7" x14ac:dyDescent="0.25">
      <c r="G77"/>
    </row>
    <row r="78" spans="7:7" x14ac:dyDescent="0.25">
      <c r="G78"/>
    </row>
    <row r="79" spans="7:7" x14ac:dyDescent="0.25">
      <c r="G79"/>
    </row>
    <row r="80" spans="7:7" x14ac:dyDescent="0.25">
      <c r="G80"/>
    </row>
    <row r="81" spans="7:7" x14ac:dyDescent="0.25">
      <c r="G81"/>
    </row>
    <row r="82" spans="7:7" x14ac:dyDescent="0.25">
      <c r="G82"/>
    </row>
    <row r="83" spans="7:7" x14ac:dyDescent="0.25">
      <c r="G83"/>
    </row>
    <row r="84" spans="7:7" x14ac:dyDescent="0.25">
      <c r="G84"/>
    </row>
    <row r="85" spans="7:7" x14ac:dyDescent="0.25">
      <c r="G85"/>
    </row>
    <row r="86" spans="7:7" x14ac:dyDescent="0.25">
      <c r="G86"/>
    </row>
    <row r="87" spans="7:7" x14ac:dyDescent="0.25">
      <c r="G87"/>
    </row>
    <row r="88" spans="7:7" x14ac:dyDescent="0.25">
      <c r="G88"/>
    </row>
    <row r="89" spans="7:7" x14ac:dyDescent="0.25">
      <c r="G89"/>
    </row>
    <row r="90" spans="7:7" x14ac:dyDescent="0.25">
      <c r="G90"/>
    </row>
    <row r="91" spans="7:7" x14ac:dyDescent="0.25">
      <c r="G91"/>
    </row>
    <row r="92" spans="7:7" x14ac:dyDescent="0.25">
      <c r="G92"/>
    </row>
    <row r="93" spans="7:7" x14ac:dyDescent="0.25">
      <c r="G93"/>
    </row>
    <row r="94" spans="7:7" x14ac:dyDescent="0.25">
      <c r="G94"/>
    </row>
    <row r="95" spans="7:7" x14ac:dyDescent="0.25">
      <c r="G95"/>
    </row>
    <row r="96" spans="7:7" x14ac:dyDescent="0.25">
      <c r="G96"/>
    </row>
    <row r="97" spans="7:7" x14ac:dyDescent="0.25">
      <c r="G97"/>
    </row>
    <row r="98" spans="7:7" x14ac:dyDescent="0.25">
      <c r="G98"/>
    </row>
    <row r="99" spans="7:7" x14ac:dyDescent="0.25">
      <c r="G99"/>
    </row>
    <row r="100" spans="7:7" x14ac:dyDescent="0.25">
      <c r="G100"/>
    </row>
    <row r="101" spans="7:7" x14ac:dyDescent="0.25">
      <c r="G101"/>
    </row>
    <row r="102" spans="7:7" x14ac:dyDescent="0.25">
      <c r="G102"/>
    </row>
    <row r="103" spans="7:7" x14ac:dyDescent="0.25">
      <c r="G103"/>
    </row>
    <row r="104" spans="7:7" x14ac:dyDescent="0.25">
      <c r="G104"/>
    </row>
    <row r="105" spans="7:7" x14ac:dyDescent="0.25">
      <c r="G105"/>
    </row>
    <row r="106" spans="7:7" x14ac:dyDescent="0.25">
      <c r="G106"/>
    </row>
    <row r="107" spans="7:7" x14ac:dyDescent="0.25">
      <c r="G107"/>
    </row>
    <row r="108" spans="7:7" x14ac:dyDescent="0.25">
      <c r="G108"/>
    </row>
    <row r="109" spans="7:7" x14ac:dyDescent="0.25">
      <c r="G109"/>
    </row>
    <row r="110" spans="7:7" x14ac:dyDescent="0.25">
      <c r="G110"/>
    </row>
    <row r="111" spans="7:7" x14ac:dyDescent="0.25">
      <c r="G111"/>
    </row>
    <row r="112" spans="7:7" x14ac:dyDescent="0.25">
      <c r="G112"/>
    </row>
    <row r="113" spans="7:7" x14ac:dyDescent="0.25">
      <c r="G113"/>
    </row>
    <row r="114" spans="7:7" x14ac:dyDescent="0.25">
      <c r="G114"/>
    </row>
    <row r="115" spans="7:7" x14ac:dyDescent="0.25">
      <c r="G115"/>
    </row>
    <row r="116" spans="7:7" x14ac:dyDescent="0.25">
      <c r="G116"/>
    </row>
    <row r="117" spans="7:7" x14ac:dyDescent="0.25">
      <c r="G117"/>
    </row>
    <row r="118" spans="7:7" x14ac:dyDescent="0.25">
      <c r="G118"/>
    </row>
    <row r="119" spans="7:7" x14ac:dyDescent="0.25">
      <c r="G119"/>
    </row>
    <row r="120" spans="7:7" x14ac:dyDescent="0.25">
      <c r="G120"/>
    </row>
    <row r="121" spans="7:7" x14ac:dyDescent="0.25">
      <c r="G121"/>
    </row>
    <row r="122" spans="7:7" x14ac:dyDescent="0.25">
      <c r="G122"/>
    </row>
    <row r="123" spans="7:7" x14ac:dyDescent="0.25">
      <c r="G123"/>
    </row>
    <row r="124" spans="7:7" x14ac:dyDescent="0.25">
      <c r="G124"/>
    </row>
    <row r="125" spans="7:7" x14ac:dyDescent="0.25">
      <c r="G125"/>
    </row>
    <row r="126" spans="7:7" x14ac:dyDescent="0.25">
      <c r="G126"/>
    </row>
    <row r="127" spans="7:7" x14ac:dyDescent="0.25">
      <c r="G127"/>
    </row>
    <row r="128" spans="7:7" x14ac:dyDescent="0.25">
      <c r="G128"/>
    </row>
    <row r="129" spans="7:7" x14ac:dyDescent="0.25">
      <c r="G129"/>
    </row>
    <row r="130" spans="7:7" x14ac:dyDescent="0.25">
      <c r="G130"/>
    </row>
    <row r="131" spans="7:7" x14ac:dyDescent="0.25">
      <c r="G131"/>
    </row>
    <row r="132" spans="7:7" x14ac:dyDescent="0.25">
      <c r="G132"/>
    </row>
    <row r="133" spans="7:7" x14ac:dyDescent="0.25">
      <c r="G133"/>
    </row>
    <row r="134" spans="7:7" x14ac:dyDescent="0.25">
      <c r="G134"/>
    </row>
    <row r="135" spans="7:7" x14ac:dyDescent="0.25">
      <c r="G135"/>
    </row>
    <row r="136" spans="7:7" x14ac:dyDescent="0.25">
      <c r="G136"/>
    </row>
    <row r="137" spans="7:7" x14ac:dyDescent="0.25">
      <c r="G137"/>
    </row>
    <row r="138" spans="7:7" x14ac:dyDescent="0.25">
      <c r="G138"/>
    </row>
    <row r="139" spans="7:7" x14ac:dyDescent="0.25">
      <c r="G139"/>
    </row>
    <row r="140" spans="7:7" x14ac:dyDescent="0.25">
      <c r="G140"/>
    </row>
    <row r="141" spans="7:7" x14ac:dyDescent="0.25">
      <c r="G141"/>
    </row>
    <row r="142" spans="7:7" x14ac:dyDescent="0.25">
      <c r="G142"/>
    </row>
    <row r="143" spans="7:7" x14ac:dyDescent="0.25">
      <c r="G143"/>
    </row>
    <row r="144" spans="7:7" x14ac:dyDescent="0.25">
      <c r="G144"/>
    </row>
    <row r="145" spans="7:7" x14ac:dyDescent="0.25">
      <c r="G145"/>
    </row>
    <row r="146" spans="7:7" x14ac:dyDescent="0.25">
      <c r="G146"/>
    </row>
    <row r="147" spans="7:7" x14ac:dyDescent="0.25">
      <c r="G147"/>
    </row>
    <row r="148" spans="7:7" x14ac:dyDescent="0.25">
      <c r="G148"/>
    </row>
    <row r="149" spans="7:7" x14ac:dyDescent="0.25">
      <c r="G149"/>
    </row>
    <row r="150" spans="7:7" x14ac:dyDescent="0.25">
      <c r="G150"/>
    </row>
    <row r="151" spans="7:7" x14ac:dyDescent="0.25">
      <c r="G151"/>
    </row>
    <row r="152" spans="7:7" x14ac:dyDescent="0.25">
      <c r="G152"/>
    </row>
    <row r="153" spans="7:7" x14ac:dyDescent="0.25">
      <c r="G153"/>
    </row>
    <row r="154" spans="7:7" x14ac:dyDescent="0.25">
      <c r="G154"/>
    </row>
    <row r="155" spans="7:7" x14ac:dyDescent="0.25">
      <c r="G155"/>
    </row>
    <row r="156" spans="7:7" x14ac:dyDescent="0.25">
      <c r="G156"/>
    </row>
    <row r="157" spans="7:7" x14ac:dyDescent="0.25">
      <c r="G157"/>
    </row>
    <row r="158" spans="7:7" x14ac:dyDescent="0.25">
      <c r="G158"/>
    </row>
    <row r="159" spans="7:7" x14ac:dyDescent="0.25">
      <c r="G159"/>
    </row>
    <row r="160" spans="7:7" x14ac:dyDescent="0.25">
      <c r="G160"/>
    </row>
    <row r="161" spans="7:7" x14ac:dyDescent="0.25">
      <c r="G161"/>
    </row>
    <row r="162" spans="7:7" x14ac:dyDescent="0.25">
      <c r="G162"/>
    </row>
    <row r="163" spans="7:7" x14ac:dyDescent="0.25">
      <c r="G163"/>
    </row>
    <row r="164" spans="7:7" x14ac:dyDescent="0.25">
      <c r="G164"/>
    </row>
    <row r="165" spans="7:7" x14ac:dyDescent="0.25">
      <c r="G165"/>
    </row>
    <row r="166" spans="7:7" x14ac:dyDescent="0.25">
      <c r="G166"/>
    </row>
    <row r="167" spans="7:7" x14ac:dyDescent="0.25">
      <c r="G167"/>
    </row>
    <row r="168" spans="7:7" x14ac:dyDescent="0.25">
      <c r="G168"/>
    </row>
    <row r="169" spans="7:7" x14ac:dyDescent="0.25">
      <c r="G169"/>
    </row>
    <row r="170" spans="7:7" x14ac:dyDescent="0.25">
      <c r="G170"/>
    </row>
    <row r="171" spans="7:7" x14ac:dyDescent="0.25">
      <c r="G171"/>
    </row>
    <row r="172" spans="7:7" x14ac:dyDescent="0.25">
      <c r="G172"/>
    </row>
    <row r="173" spans="7:7" x14ac:dyDescent="0.25">
      <c r="G173"/>
    </row>
    <row r="174" spans="7:7" x14ac:dyDescent="0.25">
      <c r="G174"/>
    </row>
    <row r="175" spans="7:7" x14ac:dyDescent="0.25">
      <c r="G175"/>
    </row>
    <row r="176" spans="7:7" x14ac:dyDescent="0.25">
      <c r="G176"/>
    </row>
    <row r="177" spans="7:7" x14ac:dyDescent="0.25">
      <c r="G177"/>
    </row>
    <row r="178" spans="7:7" x14ac:dyDescent="0.25">
      <c r="G178"/>
    </row>
    <row r="179" spans="7:7" x14ac:dyDescent="0.25">
      <c r="G179"/>
    </row>
    <row r="180" spans="7:7" x14ac:dyDescent="0.25">
      <c r="G180"/>
    </row>
    <row r="181" spans="7:7" x14ac:dyDescent="0.25">
      <c r="G181"/>
    </row>
    <row r="182" spans="7:7" x14ac:dyDescent="0.25">
      <c r="G182"/>
    </row>
    <row r="183" spans="7:7" x14ac:dyDescent="0.25">
      <c r="G183"/>
    </row>
    <row r="184" spans="7:7" x14ac:dyDescent="0.25">
      <c r="G184"/>
    </row>
    <row r="185" spans="7:7" x14ac:dyDescent="0.25">
      <c r="G185"/>
    </row>
    <row r="186" spans="7:7" x14ac:dyDescent="0.25">
      <c r="G186"/>
    </row>
    <row r="187" spans="7:7" x14ac:dyDescent="0.25">
      <c r="G187"/>
    </row>
    <row r="188" spans="7:7" x14ac:dyDescent="0.25">
      <c r="G188"/>
    </row>
    <row r="189" spans="7:7" x14ac:dyDescent="0.25">
      <c r="G189"/>
    </row>
    <row r="190" spans="7:7" x14ac:dyDescent="0.25">
      <c r="G190"/>
    </row>
    <row r="191" spans="7:7" x14ac:dyDescent="0.25">
      <c r="G191"/>
    </row>
    <row r="192" spans="7:7" x14ac:dyDescent="0.25">
      <c r="G192"/>
    </row>
    <row r="193" spans="7:7" x14ac:dyDescent="0.25">
      <c r="G193"/>
    </row>
    <row r="194" spans="7:7" x14ac:dyDescent="0.25">
      <c r="G194"/>
    </row>
    <row r="195" spans="7:7" x14ac:dyDescent="0.25">
      <c r="G195"/>
    </row>
    <row r="196" spans="7:7" x14ac:dyDescent="0.25">
      <c r="G196"/>
    </row>
    <row r="197" spans="7:7" x14ac:dyDescent="0.25">
      <c r="G197"/>
    </row>
    <row r="198" spans="7:7" x14ac:dyDescent="0.25">
      <c r="G198"/>
    </row>
    <row r="199" spans="7:7" x14ac:dyDescent="0.25">
      <c r="G199"/>
    </row>
    <row r="200" spans="7:7" x14ac:dyDescent="0.25">
      <c r="G200"/>
    </row>
    <row r="201" spans="7:7" x14ac:dyDescent="0.25">
      <c r="G201"/>
    </row>
    <row r="202" spans="7:7" x14ac:dyDescent="0.25">
      <c r="G202"/>
    </row>
    <row r="203" spans="7:7" x14ac:dyDescent="0.25">
      <c r="G203"/>
    </row>
    <row r="204" spans="7:7" x14ac:dyDescent="0.25">
      <c r="G204"/>
    </row>
    <row r="205" spans="7:7" x14ac:dyDescent="0.25">
      <c r="G205"/>
    </row>
    <row r="206" spans="7:7" x14ac:dyDescent="0.25">
      <c r="G206"/>
    </row>
    <row r="207" spans="7:7" x14ac:dyDescent="0.25">
      <c r="G207"/>
    </row>
    <row r="208" spans="7:7" x14ac:dyDescent="0.25">
      <c r="G208"/>
    </row>
    <row r="209" spans="7:7" x14ac:dyDescent="0.25">
      <c r="G209"/>
    </row>
    <row r="210" spans="7:7" x14ac:dyDescent="0.25">
      <c r="G210"/>
    </row>
    <row r="211" spans="7:7" x14ac:dyDescent="0.25">
      <c r="G211"/>
    </row>
    <row r="212" spans="7:7" x14ac:dyDescent="0.25">
      <c r="G212"/>
    </row>
    <row r="213" spans="7:7" x14ac:dyDescent="0.25">
      <c r="G213"/>
    </row>
    <row r="214" spans="7:7" x14ac:dyDescent="0.25">
      <c r="G214"/>
    </row>
    <row r="215" spans="7:7" x14ac:dyDescent="0.25">
      <c r="G215"/>
    </row>
    <row r="216" spans="7:7" x14ac:dyDescent="0.25">
      <c r="G216"/>
    </row>
    <row r="217" spans="7:7" x14ac:dyDescent="0.25">
      <c r="G217"/>
    </row>
    <row r="218" spans="7:7" x14ac:dyDescent="0.25">
      <c r="G218"/>
    </row>
    <row r="219" spans="7:7" x14ac:dyDescent="0.25">
      <c r="G219"/>
    </row>
    <row r="220" spans="7:7" x14ac:dyDescent="0.25">
      <c r="G220"/>
    </row>
    <row r="221" spans="7:7" x14ac:dyDescent="0.25">
      <c r="G221"/>
    </row>
    <row r="222" spans="7:7" x14ac:dyDescent="0.25">
      <c r="G222"/>
    </row>
    <row r="223" spans="7:7" x14ac:dyDescent="0.25">
      <c r="G223"/>
    </row>
    <row r="224" spans="7:7" x14ac:dyDescent="0.25">
      <c r="G224"/>
    </row>
    <row r="225" spans="7:7" x14ac:dyDescent="0.25">
      <c r="G225"/>
    </row>
    <row r="226" spans="7:7" x14ac:dyDescent="0.25">
      <c r="G226"/>
    </row>
    <row r="227" spans="7:7" x14ac:dyDescent="0.25">
      <c r="G227"/>
    </row>
    <row r="228" spans="7:7" x14ac:dyDescent="0.25">
      <c r="G228"/>
    </row>
    <row r="229" spans="7:7" x14ac:dyDescent="0.25">
      <c r="G229"/>
    </row>
    <row r="230" spans="7:7" x14ac:dyDescent="0.25">
      <c r="G230"/>
    </row>
    <row r="231" spans="7:7" x14ac:dyDescent="0.25">
      <c r="G231"/>
    </row>
    <row r="232" spans="7:7" x14ac:dyDescent="0.25">
      <c r="G232"/>
    </row>
    <row r="233" spans="7:7" x14ac:dyDescent="0.25">
      <c r="G233"/>
    </row>
    <row r="234" spans="7:7" x14ac:dyDescent="0.25">
      <c r="G234"/>
    </row>
    <row r="235" spans="7:7" x14ac:dyDescent="0.25">
      <c r="G235"/>
    </row>
    <row r="236" spans="7:7" x14ac:dyDescent="0.25">
      <c r="G236"/>
    </row>
    <row r="237" spans="7:7" x14ac:dyDescent="0.25">
      <c r="G237"/>
    </row>
    <row r="238" spans="7:7" x14ac:dyDescent="0.25">
      <c r="G238"/>
    </row>
    <row r="239" spans="7:7" x14ac:dyDescent="0.25">
      <c r="G239"/>
    </row>
    <row r="240" spans="7:7" x14ac:dyDescent="0.25">
      <c r="G240"/>
    </row>
    <row r="241" spans="7:7" x14ac:dyDescent="0.25">
      <c r="G241"/>
    </row>
    <row r="242" spans="7:7" x14ac:dyDescent="0.25">
      <c r="G242"/>
    </row>
    <row r="243" spans="7:7" x14ac:dyDescent="0.25">
      <c r="G243"/>
    </row>
    <row r="244" spans="7:7" x14ac:dyDescent="0.25">
      <c r="G244"/>
    </row>
    <row r="245" spans="7:7" x14ac:dyDescent="0.25">
      <c r="G245"/>
    </row>
    <row r="246" spans="7:7" x14ac:dyDescent="0.25">
      <c r="G246"/>
    </row>
    <row r="247" spans="7:7" x14ac:dyDescent="0.25">
      <c r="G247"/>
    </row>
    <row r="248" spans="7:7" x14ac:dyDescent="0.25">
      <c r="G248"/>
    </row>
    <row r="249" spans="7:7" x14ac:dyDescent="0.25">
      <c r="G249"/>
    </row>
    <row r="250" spans="7:7" x14ac:dyDescent="0.25">
      <c r="G250"/>
    </row>
    <row r="251" spans="7:7" x14ac:dyDescent="0.25">
      <c r="G251"/>
    </row>
    <row r="252" spans="7:7" x14ac:dyDescent="0.25">
      <c r="G252"/>
    </row>
    <row r="253" spans="7:7" x14ac:dyDescent="0.25">
      <c r="G253"/>
    </row>
    <row r="254" spans="7:7" x14ac:dyDescent="0.25">
      <c r="G254"/>
    </row>
    <row r="255" spans="7:7" x14ac:dyDescent="0.25">
      <c r="G255"/>
    </row>
    <row r="256" spans="7:7" x14ac:dyDescent="0.25">
      <c r="G256"/>
    </row>
    <row r="257" spans="7:7" x14ac:dyDescent="0.25">
      <c r="G257"/>
    </row>
    <row r="258" spans="7:7" x14ac:dyDescent="0.25">
      <c r="G258"/>
    </row>
    <row r="259" spans="7:7" x14ac:dyDescent="0.25">
      <c r="G259"/>
    </row>
    <row r="260" spans="7:7" x14ac:dyDescent="0.25">
      <c r="G260"/>
    </row>
    <row r="261" spans="7:7" x14ac:dyDescent="0.25">
      <c r="G261"/>
    </row>
    <row r="262" spans="7:7" x14ac:dyDescent="0.25">
      <c r="G262"/>
    </row>
    <row r="263" spans="7:7" x14ac:dyDescent="0.25">
      <c r="G263"/>
    </row>
    <row r="264" spans="7:7" x14ac:dyDescent="0.25">
      <c r="G264"/>
    </row>
    <row r="265" spans="7:7" x14ac:dyDescent="0.25">
      <c r="G265"/>
    </row>
    <row r="266" spans="7:7" x14ac:dyDescent="0.25">
      <c r="G266"/>
    </row>
    <row r="267" spans="7:7" x14ac:dyDescent="0.25">
      <c r="G267"/>
    </row>
    <row r="268" spans="7:7" x14ac:dyDescent="0.25">
      <c r="G268"/>
    </row>
    <row r="269" spans="7:7" x14ac:dyDescent="0.25">
      <c r="G269"/>
    </row>
    <row r="270" spans="7:7" x14ac:dyDescent="0.25">
      <c r="G270"/>
    </row>
    <row r="271" spans="7:7" x14ac:dyDescent="0.25">
      <c r="G271"/>
    </row>
    <row r="272" spans="7:7" x14ac:dyDescent="0.25">
      <c r="G272"/>
    </row>
    <row r="273" spans="7:7" x14ac:dyDescent="0.25">
      <c r="G273"/>
    </row>
    <row r="274" spans="7:7" x14ac:dyDescent="0.25">
      <c r="G274"/>
    </row>
    <row r="275" spans="7:7" x14ac:dyDescent="0.25">
      <c r="G275"/>
    </row>
    <row r="276" spans="7:7" x14ac:dyDescent="0.25">
      <c r="G276"/>
    </row>
    <row r="277" spans="7:7" x14ac:dyDescent="0.25">
      <c r="G277"/>
    </row>
    <row r="278" spans="7:7" x14ac:dyDescent="0.25">
      <c r="G278"/>
    </row>
    <row r="279" spans="7:7" x14ac:dyDescent="0.25">
      <c r="G279"/>
    </row>
    <row r="280" spans="7:7" x14ac:dyDescent="0.25">
      <c r="G280"/>
    </row>
    <row r="281" spans="7:7" x14ac:dyDescent="0.25">
      <c r="G281"/>
    </row>
    <row r="282" spans="7:7" x14ac:dyDescent="0.25">
      <c r="G282"/>
    </row>
    <row r="283" spans="7:7" x14ac:dyDescent="0.25">
      <c r="G283"/>
    </row>
    <row r="284" spans="7:7" x14ac:dyDescent="0.25">
      <c r="G284"/>
    </row>
    <row r="285" spans="7:7" x14ac:dyDescent="0.25">
      <c r="G285"/>
    </row>
    <row r="286" spans="7:7" x14ac:dyDescent="0.25">
      <c r="G286"/>
    </row>
    <row r="287" spans="7:7" x14ac:dyDescent="0.25">
      <c r="G287"/>
    </row>
    <row r="288" spans="7:7" x14ac:dyDescent="0.25">
      <c r="G288"/>
    </row>
    <row r="289" spans="7:7" x14ac:dyDescent="0.25">
      <c r="G289"/>
    </row>
    <row r="290" spans="7:7" x14ac:dyDescent="0.25">
      <c r="G290"/>
    </row>
    <row r="291" spans="7:7" x14ac:dyDescent="0.25">
      <c r="G291"/>
    </row>
    <row r="292" spans="7:7" x14ac:dyDescent="0.25">
      <c r="G292"/>
    </row>
    <row r="293" spans="7:7" x14ac:dyDescent="0.25">
      <c r="G293"/>
    </row>
    <row r="294" spans="7:7" x14ac:dyDescent="0.25">
      <c r="G294"/>
    </row>
    <row r="295" spans="7:7" x14ac:dyDescent="0.25">
      <c r="G295"/>
    </row>
    <row r="296" spans="7:7" x14ac:dyDescent="0.25">
      <c r="G296"/>
    </row>
    <row r="297" spans="7:7" x14ac:dyDescent="0.25">
      <c r="G297"/>
    </row>
    <row r="298" spans="7:7" x14ac:dyDescent="0.25">
      <c r="G298"/>
    </row>
    <row r="299" spans="7:7" x14ac:dyDescent="0.25">
      <c r="G299"/>
    </row>
    <row r="300" spans="7:7" x14ac:dyDescent="0.25">
      <c r="G300"/>
    </row>
    <row r="301" spans="7:7" x14ac:dyDescent="0.25">
      <c r="G301"/>
    </row>
    <row r="302" spans="7:7" x14ac:dyDescent="0.25">
      <c r="G302"/>
    </row>
    <row r="303" spans="7:7" x14ac:dyDescent="0.25">
      <c r="G303"/>
    </row>
    <row r="304" spans="7:7" x14ac:dyDescent="0.25">
      <c r="G304"/>
    </row>
    <row r="305" spans="7:7" x14ac:dyDescent="0.25">
      <c r="G305"/>
    </row>
    <row r="306" spans="7:7" x14ac:dyDescent="0.25">
      <c r="G306"/>
    </row>
    <row r="307" spans="7:7" x14ac:dyDescent="0.25">
      <c r="G307"/>
    </row>
    <row r="308" spans="7:7" x14ac:dyDescent="0.25">
      <c r="G308"/>
    </row>
    <row r="309" spans="7:7" x14ac:dyDescent="0.25">
      <c r="G309"/>
    </row>
    <row r="310" spans="7:7" x14ac:dyDescent="0.25">
      <c r="G310"/>
    </row>
    <row r="311" spans="7:7" x14ac:dyDescent="0.25">
      <c r="G311"/>
    </row>
    <row r="312" spans="7:7" x14ac:dyDescent="0.25">
      <c r="G312"/>
    </row>
    <row r="313" spans="7:7" x14ac:dyDescent="0.25">
      <c r="G313"/>
    </row>
    <row r="314" spans="7:7" x14ac:dyDescent="0.25">
      <c r="G314"/>
    </row>
    <row r="315" spans="7:7" x14ac:dyDescent="0.25">
      <c r="G315"/>
    </row>
    <row r="316" spans="7:7" x14ac:dyDescent="0.25">
      <c r="G316"/>
    </row>
    <row r="317" spans="7:7" x14ac:dyDescent="0.25">
      <c r="G317"/>
    </row>
    <row r="318" spans="7:7" x14ac:dyDescent="0.25">
      <c r="G318"/>
    </row>
    <row r="319" spans="7:7" x14ac:dyDescent="0.25">
      <c r="G319"/>
    </row>
    <row r="320" spans="7:7" x14ac:dyDescent="0.25">
      <c r="G320"/>
    </row>
    <row r="321" spans="7:7" x14ac:dyDescent="0.25">
      <c r="G321"/>
    </row>
    <row r="322" spans="7:7" x14ac:dyDescent="0.25">
      <c r="G322"/>
    </row>
    <row r="323" spans="7:7" x14ac:dyDescent="0.25">
      <c r="G323"/>
    </row>
    <row r="324" spans="7:7" x14ac:dyDescent="0.25">
      <c r="G324"/>
    </row>
    <row r="325" spans="7:7" x14ac:dyDescent="0.25">
      <c r="G325"/>
    </row>
    <row r="326" spans="7:7" x14ac:dyDescent="0.25">
      <c r="G326"/>
    </row>
    <row r="327" spans="7:7" x14ac:dyDescent="0.25">
      <c r="G327"/>
    </row>
    <row r="328" spans="7:7" x14ac:dyDescent="0.25">
      <c r="G328"/>
    </row>
    <row r="329" spans="7:7" x14ac:dyDescent="0.25">
      <c r="G329"/>
    </row>
    <row r="330" spans="7:7" x14ac:dyDescent="0.25">
      <c r="G330"/>
    </row>
    <row r="331" spans="7:7" x14ac:dyDescent="0.25">
      <c r="G331"/>
    </row>
    <row r="332" spans="7:7" x14ac:dyDescent="0.25">
      <c r="G332"/>
    </row>
    <row r="333" spans="7:7" x14ac:dyDescent="0.25">
      <c r="G333"/>
    </row>
    <row r="334" spans="7:7" x14ac:dyDescent="0.25">
      <c r="G334"/>
    </row>
    <row r="335" spans="7:7" x14ac:dyDescent="0.25">
      <c r="G335"/>
    </row>
    <row r="336" spans="7:7" x14ac:dyDescent="0.25">
      <c r="G336"/>
    </row>
    <row r="337" spans="7:7" x14ac:dyDescent="0.25">
      <c r="G337"/>
    </row>
    <row r="338" spans="7:7" x14ac:dyDescent="0.25">
      <c r="G338"/>
    </row>
    <row r="339" spans="7:7" x14ac:dyDescent="0.25">
      <c r="G339"/>
    </row>
    <row r="340" spans="7:7" x14ac:dyDescent="0.25">
      <c r="G340"/>
    </row>
    <row r="341" spans="7:7" x14ac:dyDescent="0.25">
      <c r="G341"/>
    </row>
    <row r="342" spans="7:7" x14ac:dyDescent="0.25">
      <c r="G342"/>
    </row>
    <row r="343" spans="7:7" x14ac:dyDescent="0.25">
      <c r="G343"/>
    </row>
    <row r="344" spans="7:7" x14ac:dyDescent="0.25">
      <c r="G344"/>
    </row>
    <row r="345" spans="7:7" x14ac:dyDescent="0.25">
      <c r="G345"/>
    </row>
    <row r="346" spans="7:7" x14ac:dyDescent="0.25">
      <c r="G346"/>
    </row>
    <row r="347" spans="7:7" x14ac:dyDescent="0.25">
      <c r="G347"/>
    </row>
    <row r="348" spans="7:7" x14ac:dyDescent="0.25">
      <c r="G348"/>
    </row>
    <row r="349" spans="7:7" x14ac:dyDescent="0.25">
      <c r="G349"/>
    </row>
    <row r="350" spans="7:7" x14ac:dyDescent="0.25">
      <c r="G350"/>
    </row>
    <row r="351" spans="7:7" x14ac:dyDescent="0.25">
      <c r="G351"/>
    </row>
    <row r="352" spans="7:7" x14ac:dyDescent="0.25">
      <c r="G352"/>
    </row>
    <row r="353" spans="7:7" x14ac:dyDescent="0.25">
      <c r="G353"/>
    </row>
    <row r="354" spans="7:7" x14ac:dyDescent="0.25">
      <c r="G354"/>
    </row>
    <row r="355" spans="7:7" x14ac:dyDescent="0.25">
      <c r="G355"/>
    </row>
    <row r="356" spans="7:7" x14ac:dyDescent="0.25">
      <c r="G356"/>
    </row>
    <row r="357" spans="7:7" x14ac:dyDescent="0.25">
      <c r="G357"/>
    </row>
    <row r="358" spans="7:7" x14ac:dyDescent="0.25">
      <c r="G358"/>
    </row>
    <row r="359" spans="7:7" x14ac:dyDescent="0.25">
      <c r="G359"/>
    </row>
    <row r="360" spans="7:7" x14ac:dyDescent="0.25">
      <c r="G360"/>
    </row>
    <row r="361" spans="7:7" x14ac:dyDescent="0.25">
      <c r="G361"/>
    </row>
    <row r="362" spans="7:7" x14ac:dyDescent="0.25">
      <c r="G362"/>
    </row>
    <row r="363" spans="7:7" x14ac:dyDescent="0.25">
      <c r="G363"/>
    </row>
    <row r="364" spans="7:7" x14ac:dyDescent="0.25">
      <c r="G364"/>
    </row>
    <row r="365" spans="7:7" x14ac:dyDescent="0.25">
      <c r="G365"/>
    </row>
    <row r="366" spans="7:7" x14ac:dyDescent="0.25">
      <c r="G366"/>
    </row>
    <row r="367" spans="7:7" x14ac:dyDescent="0.25">
      <c r="G367"/>
    </row>
    <row r="368" spans="7:7" x14ac:dyDescent="0.25">
      <c r="G368"/>
    </row>
    <row r="369" spans="7:7" x14ac:dyDescent="0.25">
      <c r="G369"/>
    </row>
    <row r="370" spans="7:7" x14ac:dyDescent="0.25">
      <c r="G370"/>
    </row>
    <row r="371" spans="7:7" x14ac:dyDescent="0.25">
      <c r="G371"/>
    </row>
    <row r="372" spans="7:7" x14ac:dyDescent="0.25">
      <c r="G372"/>
    </row>
    <row r="373" spans="7:7" x14ac:dyDescent="0.25">
      <c r="G373"/>
    </row>
    <row r="374" spans="7:7" x14ac:dyDescent="0.25">
      <c r="G374"/>
    </row>
    <row r="375" spans="7:7" x14ac:dyDescent="0.25">
      <c r="G375"/>
    </row>
    <row r="376" spans="7:7" x14ac:dyDescent="0.25">
      <c r="G376"/>
    </row>
    <row r="377" spans="7:7" x14ac:dyDescent="0.25">
      <c r="G377"/>
    </row>
    <row r="378" spans="7:7" x14ac:dyDescent="0.25">
      <c r="G378"/>
    </row>
    <row r="379" spans="7:7" x14ac:dyDescent="0.25">
      <c r="G379"/>
    </row>
    <row r="380" spans="7:7" x14ac:dyDescent="0.25">
      <c r="G380"/>
    </row>
    <row r="381" spans="7:7" x14ac:dyDescent="0.25">
      <c r="G381"/>
    </row>
    <row r="382" spans="7:7" x14ac:dyDescent="0.25">
      <c r="G382"/>
    </row>
    <row r="383" spans="7:7" x14ac:dyDescent="0.25">
      <c r="G383"/>
    </row>
    <row r="384" spans="7:7" x14ac:dyDescent="0.25">
      <c r="G384"/>
    </row>
    <row r="385" spans="7:7" x14ac:dyDescent="0.25">
      <c r="G385"/>
    </row>
    <row r="386" spans="7:7" x14ac:dyDescent="0.25">
      <c r="G386"/>
    </row>
    <row r="387" spans="7:7" x14ac:dyDescent="0.25">
      <c r="G387"/>
    </row>
    <row r="388" spans="7:7" x14ac:dyDescent="0.25">
      <c r="G388"/>
    </row>
    <row r="389" spans="7:7" x14ac:dyDescent="0.25">
      <c r="G389"/>
    </row>
    <row r="390" spans="7:7" x14ac:dyDescent="0.25">
      <c r="G390"/>
    </row>
    <row r="391" spans="7:7" x14ac:dyDescent="0.25">
      <c r="G391"/>
    </row>
    <row r="392" spans="7:7" x14ac:dyDescent="0.25">
      <c r="G392"/>
    </row>
    <row r="393" spans="7:7" x14ac:dyDescent="0.25">
      <c r="G393"/>
    </row>
    <row r="394" spans="7:7" x14ac:dyDescent="0.25">
      <c r="G394"/>
    </row>
    <row r="395" spans="7:7" x14ac:dyDescent="0.25">
      <c r="G395"/>
    </row>
    <row r="396" spans="7:7" x14ac:dyDescent="0.25">
      <c r="G396"/>
    </row>
    <row r="397" spans="7:7" x14ac:dyDescent="0.25">
      <c r="G397"/>
    </row>
    <row r="398" spans="7:7" x14ac:dyDescent="0.25">
      <c r="G398"/>
    </row>
    <row r="399" spans="7:7" x14ac:dyDescent="0.25">
      <c r="G399"/>
    </row>
    <row r="400" spans="7:7" x14ac:dyDescent="0.25">
      <c r="G400"/>
    </row>
    <row r="401" spans="7:7" x14ac:dyDescent="0.25">
      <c r="G401"/>
    </row>
    <row r="402" spans="7:7" x14ac:dyDescent="0.25">
      <c r="G402"/>
    </row>
    <row r="403" spans="7:7" x14ac:dyDescent="0.25">
      <c r="G403"/>
    </row>
    <row r="404" spans="7:7" x14ac:dyDescent="0.25">
      <c r="G404"/>
    </row>
    <row r="405" spans="7:7" x14ac:dyDescent="0.25">
      <c r="G405"/>
    </row>
    <row r="406" spans="7:7" x14ac:dyDescent="0.25">
      <c r="G406"/>
    </row>
    <row r="407" spans="7:7" x14ac:dyDescent="0.25">
      <c r="G407"/>
    </row>
    <row r="408" spans="7:7" x14ac:dyDescent="0.25">
      <c r="G408"/>
    </row>
    <row r="409" spans="7:7" x14ac:dyDescent="0.25">
      <c r="G409"/>
    </row>
    <row r="410" spans="7:7" x14ac:dyDescent="0.25">
      <c r="G410"/>
    </row>
    <row r="411" spans="7:7" x14ac:dyDescent="0.25">
      <c r="G411"/>
    </row>
    <row r="412" spans="7:7" x14ac:dyDescent="0.25">
      <c r="G412"/>
    </row>
    <row r="413" spans="7:7" x14ac:dyDescent="0.25">
      <c r="G413"/>
    </row>
    <row r="414" spans="7:7" x14ac:dyDescent="0.25">
      <c r="G414"/>
    </row>
    <row r="415" spans="7:7" x14ac:dyDescent="0.25">
      <c r="G415"/>
    </row>
    <row r="416" spans="7:7" x14ac:dyDescent="0.25">
      <c r="G416"/>
    </row>
    <row r="417" spans="7:7" x14ac:dyDescent="0.25">
      <c r="G417"/>
    </row>
    <row r="418" spans="7:7" x14ac:dyDescent="0.25">
      <c r="G418"/>
    </row>
    <row r="419" spans="7:7" x14ac:dyDescent="0.25">
      <c r="G419"/>
    </row>
    <row r="420" spans="7:7" x14ac:dyDescent="0.25">
      <c r="G420"/>
    </row>
    <row r="421" spans="7:7" x14ac:dyDescent="0.25">
      <c r="G421"/>
    </row>
    <row r="422" spans="7:7" x14ac:dyDescent="0.25">
      <c r="G422"/>
    </row>
    <row r="423" spans="7:7" x14ac:dyDescent="0.25">
      <c r="G423"/>
    </row>
    <row r="424" spans="7:7" x14ac:dyDescent="0.25">
      <c r="G424"/>
    </row>
    <row r="425" spans="7:7" x14ac:dyDescent="0.25">
      <c r="G425"/>
    </row>
    <row r="426" spans="7:7" x14ac:dyDescent="0.25">
      <c r="G426"/>
    </row>
    <row r="427" spans="7:7" x14ac:dyDescent="0.25">
      <c r="G427"/>
    </row>
    <row r="428" spans="7:7" x14ac:dyDescent="0.25">
      <c r="G428"/>
    </row>
    <row r="429" spans="7:7" x14ac:dyDescent="0.25">
      <c r="G429"/>
    </row>
    <row r="430" spans="7:7" x14ac:dyDescent="0.25">
      <c r="G430"/>
    </row>
    <row r="431" spans="7:7" x14ac:dyDescent="0.25">
      <c r="G431"/>
    </row>
    <row r="432" spans="7:7" x14ac:dyDescent="0.25">
      <c r="G432"/>
    </row>
    <row r="433" spans="7:7" x14ac:dyDescent="0.25">
      <c r="G433"/>
    </row>
    <row r="434" spans="7:7" x14ac:dyDescent="0.25">
      <c r="G434"/>
    </row>
    <row r="435" spans="7:7" x14ac:dyDescent="0.25">
      <c r="G435"/>
    </row>
    <row r="436" spans="7:7" x14ac:dyDescent="0.25">
      <c r="G436"/>
    </row>
    <row r="437" spans="7:7" x14ac:dyDescent="0.25">
      <c r="G437"/>
    </row>
    <row r="438" spans="7:7" x14ac:dyDescent="0.25">
      <c r="G438"/>
    </row>
    <row r="439" spans="7:7" x14ac:dyDescent="0.25">
      <c r="G439"/>
    </row>
    <row r="440" spans="7:7" x14ac:dyDescent="0.25">
      <c r="G440"/>
    </row>
    <row r="441" spans="7:7" x14ac:dyDescent="0.25">
      <c r="G441"/>
    </row>
    <row r="442" spans="7:7" x14ac:dyDescent="0.25">
      <c r="G442"/>
    </row>
    <row r="443" spans="7:7" x14ac:dyDescent="0.25">
      <c r="G443"/>
    </row>
    <row r="444" spans="7:7" x14ac:dyDescent="0.25">
      <c r="G444"/>
    </row>
    <row r="445" spans="7:7" x14ac:dyDescent="0.25">
      <c r="G445"/>
    </row>
    <row r="446" spans="7:7" x14ac:dyDescent="0.25">
      <c r="G446"/>
    </row>
    <row r="447" spans="7:7" x14ac:dyDescent="0.25">
      <c r="G447"/>
    </row>
    <row r="448" spans="7:7" x14ac:dyDescent="0.25">
      <c r="G448"/>
    </row>
    <row r="449" spans="7:7" x14ac:dyDescent="0.25">
      <c r="G449"/>
    </row>
    <row r="450" spans="7:7" x14ac:dyDescent="0.25">
      <c r="G450"/>
    </row>
    <row r="451" spans="7:7" x14ac:dyDescent="0.25">
      <c r="G451"/>
    </row>
    <row r="452" spans="7:7" x14ac:dyDescent="0.25">
      <c r="G452"/>
    </row>
    <row r="453" spans="7:7" x14ac:dyDescent="0.25">
      <c r="G453"/>
    </row>
    <row r="454" spans="7:7" x14ac:dyDescent="0.25">
      <c r="G454"/>
    </row>
    <row r="455" spans="7:7" x14ac:dyDescent="0.25">
      <c r="G455"/>
    </row>
    <row r="456" spans="7:7" x14ac:dyDescent="0.25">
      <c r="G456"/>
    </row>
    <row r="457" spans="7:7" x14ac:dyDescent="0.25">
      <c r="G457"/>
    </row>
    <row r="458" spans="7:7" x14ac:dyDescent="0.25">
      <c r="G458"/>
    </row>
    <row r="459" spans="7:7" x14ac:dyDescent="0.25">
      <c r="G459"/>
    </row>
    <row r="460" spans="7:7" x14ac:dyDescent="0.25">
      <c r="G460"/>
    </row>
    <row r="461" spans="7:7" x14ac:dyDescent="0.25">
      <c r="G461"/>
    </row>
    <row r="462" spans="7:7" x14ac:dyDescent="0.25">
      <c r="G462"/>
    </row>
    <row r="463" spans="7:7" x14ac:dyDescent="0.25">
      <c r="G463"/>
    </row>
    <row r="464" spans="7:7" x14ac:dyDescent="0.25">
      <c r="G464"/>
    </row>
    <row r="465" spans="7:7" x14ac:dyDescent="0.25">
      <c r="G465"/>
    </row>
    <row r="466" spans="7:7" x14ac:dyDescent="0.25">
      <c r="G466"/>
    </row>
    <row r="467" spans="7:7" x14ac:dyDescent="0.25">
      <c r="G467"/>
    </row>
    <row r="468" spans="7:7" x14ac:dyDescent="0.25">
      <c r="G468"/>
    </row>
    <row r="469" spans="7:7" x14ac:dyDescent="0.25">
      <c r="G469"/>
    </row>
    <row r="470" spans="7:7" x14ac:dyDescent="0.25">
      <c r="G470"/>
    </row>
    <row r="471" spans="7:7" x14ac:dyDescent="0.25">
      <c r="G471"/>
    </row>
    <row r="472" spans="7:7" x14ac:dyDescent="0.25">
      <c r="G472"/>
    </row>
    <row r="473" spans="7:7" x14ac:dyDescent="0.25">
      <c r="G473"/>
    </row>
    <row r="474" spans="7:7" x14ac:dyDescent="0.25">
      <c r="G474"/>
    </row>
    <row r="475" spans="7:7" x14ac:dyDescent="0.25">
      <c r="G475"/>
    </row>
    <row r="476" spans="7:7" x14ac:dyDescent="0.25">
      <c r="G476"/>
    </row>
    <row r="477" spans="7:7" x14ac:dyDescent="0.25">
      <c r="G477"/>
    </row>
    <row r="478" spans="7:7" x14ac:dyDescent="0.25">
      <c r="G478"/>
    </row>
    <row r="479" spans="7:7" x14ac:dyDescent="0.25">
      <c r="G479"/>
    </row>
    <row r="480" spans="7:7" x14ac:dyDescent="0.25">
      <c r="G480"/>
    </row>
    <row r="481" spans="7:7" x14ac:dyDescent="0.25">
      <c r="G481"/>
    </row>
    <row r="482" spans="7:7" x14ac:dyDescent="0.25">
      <c r="G482"/>
    </row>
    <row r="483" spans="7:7" x14ac:dyDescent="0.25">
      <c r="G483"/>
    </row>
    <row r="484" spans="7:7" x14ac:dyDescent="0.25">
      <c r="G484"/>
    </row>
    <row r="485" spans="7:7" x14ac:dyDescent="0.25">
      <c r="G485"/>
    </row>
    <row r="486" spans="7:7" x14ac:dyDescent="0.25">
      <c r="G486"/>
    </row>
    <row r="487" spans="7:7" x14ac:dyDescent="0.25">
      <c r="G487"/>
    </row>
    <row r="488" spans="7:7" x14ac:dyDescent="0.25">
      <c r="G488"/>
    </row>
    <row r="489" spans="7:7" x14ac:dyDescent="0.25">
      <c r="G489"/>
    </row>
    <row r="490" spans="7:7" x14ac:dyDescent="0.25">
      <c r="G490"/>
    </row>
    <row r="491" spans="7:7" x14ac:dyDescent="0.25">
      <c r="G491"/>
    </row>
    <row r="492" spans="7:7" x14ac:dyDescent="0.25">
      <c r="G492"/>
    </row>
    <row r="493" spans="7:7" x14ac:dyDescent="0.25">
      <c r="G493"/>
    </row>
    <row r="494" spans="7:7" x14ac:dyDescent="0.25">
      <c r="G494"/>
    </row>
    <row r="495" spans="7:7" x14ac:dyDescent="0.25">
      <c r="G495"/>
    </row>
    <row r="496" spans="7:7" x14ac:dyDescent="0.25">
      <c r="G496"/>
    </row>
    <row r="497" spans="7:7" x14ac:dyDescent="0.25">
      <c r="G497"/>
    </row>
    <row r="498" spans="7:7" x14ac:dyDescent="0.25">
      <c r="G498"/>
    </row>
    <row r="499" spans="7:7" x14ac:dyDescent="0.25">
      <c r="G499"/>
    </row>
    <row r="500" spans="7:7" x14ac:dyDescent="0.25">
      <c r="G500"/>
    </row>
    <row r="501" spans="7:7" x14ac:dyDescent="0.25">
      <c r="G501"/>
    </row>
    <row r="502" spans="7:7" x14ac:dyDescent="0.25">
      <c r="G502"/>
    </row>
    <row r="503" spans="7:7" x14ac:dyDescent="0.25">
      <c r="G503"/>
    </row>
    <row r="504" spans="7:7" x14ac:dyDescent="0.25">
      <c r="G504"/>
    </row>
    <row r="505" spans="7:7" x14ac:dyDescent="0.25">
      <c r="G505"/>
    </row>
    <row r="506" spans="7:7" x14ac:dyDescent="0.25">
      <c r="G506"/>
    </row>
    <row r="507" spans="7:7" x14ac:dyDescent="0.25">
      <c r="G507"/>
    </row>
    <row r="508" spans="7:7" x14ac:dyDescent="0.25">
      <c r="G508"/>
    </row>
    <row r="509" spans="7:7" x14ac:dyDescent="0.25">
      <c r="G509"/>
    </row>
    <row r="510" spans="7:7" x14ac:dyDescent="0.25">
      <c r="G510"/>
    </row>
    <row r="511" spans="7:7" x14ac:dyDescent="0.25">
      <c r="G511"/>
    </row>
    <row r="512" spans="7:7" x14ac:dyDescent="0.25">
      <c r="G512"/>
    </row>
    <row r="513" spans="7:7" x14ac:dyDescent="0.25">
      <c r="G513"/>
    </row>
    <row r="514" spans="7:7" x14ac:dyDescent="0.25">
      <c r="G514"/>
    </row>
    <row r="515" spans="7:7" x14ac:dyDescent="0.25">
      <c r="G515"/>
    </row>
    <row r="516" spans="7:7" x14ac:dyDescent="0.25">
      <c r="G516"/>
    </row>
    <row r="517" spans="7:7" x14ac:dyDescent="0.25">
      <c r="G517"/>
    </row>
    <row r="518" spans="7:7" x14ac:dyDescent="0.25">
      <c r="G518"/>
    </row>
    <row r="519" spans="7:7" x14ac:dyDescent="0.25">
      <c r="G519"/>
    </row>
    <row r="520" spans="7:7" x14ac:dyDescent="0.25">
      <c r="G520"/>
    </row>
    <row r="521" spans="7:7" x14ac:dyDescent="0.25">
      <c r="G521"/>
    </row>
    <row r="522" spans="7:7" x14ac:dyDescent="0.25">
      <c r="G522"/>
    </row>
    <row r="523" spans="7:7" x14ac:dyDescent="0.25">
      <c r="G523"/>
    </row>
    <row r="524" spans="7:7" x14ac:dyDescent="0.25">
      <c r="G524"/>
    </row>
    <row r="525" spans="7:7" x14ac:dyDescent="0.25">
      <c r="G525"/>
    </row>
    <row r="526" spans="7:7" x14ac:dyDescent="0.25">
      <c r="G526"/>
    </row>
    <row r="527" spans="7:7" x14ac:dyDescent="0.25">
      <c r="G527"/>
    </row>
    <row r="528" spans="7:7" x14ac:dyDescent="0.25">
      <c r="G528"/>
    </row>
    <row r="529" spans="7:7" x14ac:dyDescent="0.25">
      <c r="G529"/>
    </row>
    <row r="530" spans="7:7" x14ac:dyDescent="0.25">
      <c r="G530"/>
    </row>
    <row r="531" spans="7:7" x14ac:dyDescent="0.25">
      <c r="G531"/>
    </row>
    <row r="532" spans="7:7" x14ac:dyDescent="0.25">
      <c r="G532"/>
    </row>
    <row r="533" spans="7:7" x14ac:dyDescent="0.25">
      <c r="G533"/>
    </row>
    <row r="534" spans="7:7" x14ac:dyDescent="0.25">
      <c r="G534"/>
    </row>
    <row r="535" spans="7:7" x14ac:dyDescent="0.25">
      <c r="G535"/>
    </row>
    <row r="536" spans="7:7" x14ac:dyDescent="0.25">
      <c r="G536"/>
    </row>
    <row r="537" spans="7:7" x14ac:dyDescent="0.25">
      <c r="G537"/>
    </row>
    <row r="538" spans="7:7" x14ac:dyDescent="0.25">
      <c r="G538"/>
    </row>
    <row r="539" spans="7:7" x14ac:dyDescent="0.25">
      <c r="G539"/>
    </row>
    <row r="540" spans="7:7" x14ac:dyDescent="0.25">
      <c r="G540"/>
    </row>
    <row r="541" spans="7:7" x14ac:dyDescent="0.25">
      <c r="G541"/>
    </row>
    <row r="542" spans="7:7" x14ac:dyDescent="0.25">
      <c r="G542"/>
    </row>
    <row r="543" spans="7:7" x14ac:dyDescent="0.25">
      <c r="G543"/>
    </row>
    <row r="544" spans="7:7" x14ac:dyDescent="0.25">
      <c r="G544"/>
    </row>
    <row r="545" spans="7:7" x14ac:dyDescent="0.25">
      <c r="G545"/>
    </row>
    <row r="546" spans="7:7" x14ac:dyDescent="0.25">
      <c r="G546"/>
    </row>
    <row r="547" spans="7:7" x14ac:dyDescent="0.25">
      <c r="G547"/>
    </row>
    <row r="548" spans="7:7" x14ac:dyDescent="0.25">
      <c r="G548"/>
    </row>
    <row r="549" spans="7:7" x14ac:dyDescent="0.25">
      <c r="G549"/>
    </row>
    <row r="550" spans="7:7" x14ac:dyDescent="0.25">
      <c r="G550"/>
    </row>
    <row r="551" spans="7:7" x14ac:dyDescent="0.25">
      <c r="G551"/>
    </row>
    <row r="552" spans="7:7" x14ac:dyDescent="0.25">
      <c r="G552"/>
    </row>
    <row r="553" spans="7:7" x14ac:dyDescent="0.25">
      <c r="G553"/>
    </row>
    <row r="554" spans="7:7" x14ac:dyDescent="0.25">
      <c r="G554"/>
    </row>
    <row r="555" spans="7:7" x14ac:dyDescent="0.25">
      <c r="G555"/>
    </row>
    <row r="556" spans="7:7" x14ac:dyDescent="0.25">
      <c r="G556"/>
    </row>
    <row r="557" spans="7:7" x14ac:dyDescent="0.25">
      <c r="G557"/>
    </row>
    <row r="558" spans="7:7" x14ac:dyDescent="0.25">
      <c r="G558"/>
    </row>
    <row r="559" spans="7:7" x14ac:dyDescent="0.25">
      <c r="G559"/>
    </row>
    <row r="560" spans="7:7" x14ac:dyDescent="0.25">
      <c r="G560"/>
    </row>
    <row r="561" spans="7:7" x14ac:dyDescent="0.25">
      <c r="G561"/>
    </row>
    <row r="562" spans="7:7" x14ac:dyDescent="0.25">
      <c r="G562"/>
    </row>
    <row r="563" spans="7:7" x14ac:dyDescent="0.25">
      <c r="G563"/>
    </row>
    <row r="564" spans="7:7" x14ac:dyDescent="0.25">
      <c r="G564"/>
    </row>
    <row r="565" spans="7:7" x14ac:dyDescent="0.25">
      <c r="G565"/>
    </row>
    <row r="566" spans="7:7" x14ac:dyDescent="0.25">
      <c r="G566"/>
    </row>
    <row r="567" spans="7:7" x14ac:dyDescent="0.25">
      <c r="G567"/>
    </row>
    <row r="568" spans="7:7" x14ac:dyDescent="0.25">
      <c r="G568"/>
    </row>
    <row r="569" spans="7:7" x14ac:dyDescent="0.25">
      <c r="G569"/>
    </row>
    <row r="570" spans="7:7" x14ac:dyDescent="0.25">
      <c r="G570"/>
    </row>
    <row r="571" spans="7:7" x14ac:dyDescent="0.25">
      <c r="G571"/>
    </row>
    <row r="572" spans="7:7" x14ac:dyDescent="0.25">
      <c r="G572"/>
    </row>
    <row r="573" spans="7:7" x14ac:dyDescent="0.25">
      <c r="G573"/>
    </row>
    <row r="574" spans="7:7" x14ac:dyDescent="0.25">
      <c r="G574"/>
    </row>
    <row r="575" spans="7:7" x14ac:dyDescent="0.25">
      <c r="G575"/>
    </row>
    <row r="576" spans="7:7" x14ac:dyDescent="0.25">
      <c r="G576"/>
    </row>
    <row r="577" spans="7:7" x14ac:dyDescent="0.25">
      <c r="G577"/>
    </row>
    <row r="578" spans="7:7" x14ac:dyDescent="0.25">
      <c r="G578"/>
    </row>
    <row r="579" spans="7:7" x14ac:dyDescent="0.25">
      <c r="G579"/>
    </row>
    <row r="580" spans="7:7" x14ac:dyDescent="0.25">
      <c r="G580"/>
    </row>
    <row r="581" spans="7:7" x14ac:dyDescent="0.25">
      <c r="G581"/>
    </row>
    <row r="582" spans="7:7" x14ac:dyDescent="0.25">
      <c r="G582"/>
    </row>
    <row r="583" spans="7:7" x14ac:dyDescent="0.25">
      <c r="G583"/>
    </row>
    <row r="584" spans="7:7" x14ac:dyDescent="0.25">
      <c r="G584"/>
    </row>
    <row r="585" spans="7:7" x14ac:dyDescent="0.25">
      <c r="G585"/>
    </row>
    <row r="586" spans="7:7" x14ac:dyDescent="0.25">
      <c r="G586"/>
    </row>
    <row r="587" spans="7:7" x14ac:dyDescent="0.25">
      <c r="G587"/>
    </row>
    <row r="588" spans="7:7" x14ac:dyDescent="0.25">
      <c r="G588"/>
    </row>
    <row r="589" spans="7:7" x14ac:dyDescent="0.25">
      <c r="G589"/>
    </row>
    <row r="590" spans="7:7" x14ac:dyDescent="0.25">
      <c r="G590"/>
    </row>
    <row r="591" spans="7:7" x14ac:dyDescent="0.25">
      <c r="G591"/>
    </row>
    <row r="592" spans="7:7" x14ac:dyDescent="0.25">
      <c r="G592"/>
    </row>
    <row r="593" spans="7:7" x14ac:dyDescent="0.25">
      <c r="G593"/>
    </row>
    <row r="594" spans="7:7" x14ac:dyDescent="0.25">
      <c r="G594"/>
    </row>
    <row r="595" spans="7:7" x14ac:dyDescent="0.25">
      <c r="G595"/>
    </row>
    <row r="596" spans="7:7" x14ac:dyDescent="0.25">
      <c r="G596"/>
    </row>
    <row r="597" spans="7:7" x14ac:dyDescent="0.25">
      <c r="G597"/>
    </row>
    <row r="598" spans="7:7" x14ac:dyDescent="0.25">
      <c r="G598"/>
    </row>
    <row r="599" spans="7:7" x14ac:dyDescent="0.25">
      <c r="G599"/>
    </row>
    <row r="600" spans="7:7" x14ac:dyDescent="0.25">
      <c r="G600"/>
    </row>
    <row r="601" spans="7:7" x14ac:dyDescent="0.25">
      <c r="G601"/>
    </row>
    <row r="602" spans="7:7" x14ac:dyDescent="0.25">
      <c r="G602"/>
    </row>
    <row r="603" spans="7:7" x14ac:dyDescent="0.25">
      <c r="G603"/>
    </row>
    <row r="604" spans="7:7" x14ac:dyDescent="0.25">
      <c r="G604"/>
    </row>
    <row r="605" spans="7:7" x14ac:dyDescent="0.25">
      <c r="G605"/>
    </row>
    <row r="606" spans="7:7" x14ac:dyDescent="0.25">
      <c r="G606"/>
    </row>
    <row r="607" spans="7:7" x14ac:dyDescent="0.25">
      <c r="G607"/>
    </row>
    <row r="608" spans="7:7" x14ac:dyDescent="0.25">
      <c r="G608"/>
    </row>
    <row r="609" spans="7:7" x14ac:dyDescent="0.25">
      <c r="G609"/>
    </row>
    <row r="610" spans="7:7" x14ac:dyDescent="0.25">
      <c r="G610"/>
    </row>
    <row r="611" spans="7:7" x14ac:dyDescent="0.25">
      <c r="G611"/>
    </row>
    <row r="612" spans="7:7" x14ac:dyDescent="0.25">
      <c r="G612"/>
    </row>
    <row r="613" spans="7:7" x14ac:dyDescent="0.25">
      <c r="G613"/>
    </row>
    <row r="614" spans="7:7" x14ac:dyDescent="0.25">
      <c r="G614"/>
    </row>
    <row r="615" spans="7:7" x14ac:dyDescent="0.25">
      <c r="G615"/>
    </row>
    <row r="616" spans="7:7" x14ac:dyDescent="0.25">
      <c r="G616"/>
    </row>
    <row r="617" spans="7:7" x14ac:dyDescent="0.25">
      <c r="G617"/>
    </row>
    <row r="618" spans="7:7" x14ac:dyDescent="0.25">
      <c r="G618"/>
    </row>
    <row r="619" spans="7:7" x14ac:dyDescent="0.25">
      <c r="G619"/>
    </row>
    <row r="620" spans="7:7" x14ac:dyDescent="0.25">
      <c r="G620"/>
    </row>
    <row r="621" spans="7:7" x14ac:dyDescent="0.25">
      <c r="G621"/>
    </row>
    <row r="622" spans="7:7" x14ac:dyDescent="0.25">
      <c r="G622"/>
    </row>
    <row r="623" spans="7:7" x14ac:dyDescent="0.25">
      <c r="G623"/>
    </row>
    <row r="624" spans="7:7" x14ac:dyDescent="0.25">
      <c r="G624"/>
    </row>
    <row r="625" spans="7:7" x14ac:dyDescent="0.25">
      <c r="G625"/>
    </row>
    <row r="626" spans="7:7" x14ac:dyDescent="0.25">
      <c r="G626"/>
    </row>
    <row r="627" spans="7:7" x14ac:dyDescent="0.25">
      <c r="G627"/>
    </row>
    <row r="628" spans="7:7" x14ac:dyDescent="0.25">
      <c r="G628"/>
    </row>
    <row r="629" spans="7:7" x14ac:dyDescent="0.25">
      <c r="G629"/>
    </row>
    <row r="630" spans="7:7" x14ac:dyDescent="0.25">
      <c r="G630"/>
    </row>
    <row r="631" spans="7:7" x14ac:dyDescent="0.25">
      <c r="G631"/>
    </row>
    <row r="632" spans="7:7" x14ac:dyDescent="0.25">
      <c r="G632"/>
    </row>
    <row r="633" spans="7:7" x14ac:dyDescent="0.25">
      <c r="G633"/>
    </row>
    <row r="634" spans="7:7" x14ac:dyDescent="0.25">
      <c r="G634"/>
    </row>
    <row r="635" spans="7:7" x14ac:dyDescent="0.25">
      <c r="G635"/>
    </row>
    <row r="636" spans="7:7" x14ac:dyDescent="0.25">
      <c r="G636"/>
    </row>
    <row r="637" spans="7:7" x14ac:dyDescent="0.25">
      <c r="G637"/>
    </row>
    <row r="638" spans="7:7" x14ac:dyDescent="0.25">
      <c r="G638"/>
    </row>
    <row r="639" spans="7:7" x14ac:dyDescent="0.25">
      <c r="G639"/>
    </row>
    <row r="640" spans="7:7" x14ac:dyDescent="0.25">
      <c r="G640"/>
    </row>
    <row r="641" spans="7:7" x14ac:dyDescent="0.25">
      <c r="G641"/>
    </row>
    <row r="642" spans="7:7" x14ac:dyDescent="0.25">
      <c r="G642"/>
    </row>
    <row r="643" spans="7:7" x14ac:dyDescent="0.25">
      <c r="G643"/>
    </row>
    <row r="644" spans="7:7" x14ac:dyDescent="0.25">
      <c r="G644"/>
    </row>
    <row r="645" spans="7:7" x14ac:dyDescent="0.25">
      <c r="G645"/>
    </row>
    <row r="646" spans="7:7" x14ac:dyDescent="0.25">
      <c r="G646"/>
    </row>
    <row r="647" spans="7:7" x14ac:dyDescent="0.25">
      <c r="G647"/>
    </row>
    <row r="648" spans="7:7" x14ac:dyDescent="0.25">
      <c r="G648"/>
    </row>
    <row r="649" spans="7:7" x14ac:dyDescent="0.25">
      <c r="G649"/>
    </row>
    <row r="650" spans="7:7" x14ac:dyDescent="0.25">
      <c r="G650"/>
    </row>
    <row r="651" spans="7:7" x14ac:dyDescent="0.25">
      <c r="G651"/>
    </row>
    <row r="652" spans="7:7" x14ac:dyDescent="0.25">
      <c r="G652"/>
    </row>
    <row r="653" spans="7:7" x14ac:dyDescent="0.25">
      <c r="G653"/>
    </row>
    <row r="654" spans="7:7" x14ac:dyDescent="0.25">
      <c r="G654"/>
    </row>
    <row r="655" spans="7:7" x14ac:dyDescent="0.25">
      <c r="G655"/>
    </row>
    <row r="656" spans="7:7" x14ac:dyDescent="0.25">
      <c r="G656"/>
    </row>
    <row r="657" spans="7:7" x14ac:dyDescent="0.25">
      <c r="G657"/>
    </row>
    <row r="658" spans="7:7" x14ac:dyDescent="0.25">
      <c r="G658"/>
    </row>
    <row r="659" spans="7:7" x14ac:dyDescent="0.25">
      <c r="G659"/>
    </row>
    <row r="660" spans="7:7" x14ac:dyDescent="0.25">
      <c r="G660"/>
    </row>
    <row r="661" spans="7:7" x14ac:dyDescent="0.25">
      <c r="G661"/>
    </row>
    <row r="662" spans="7:7" x14ac:dyDescent="0.25">
      <c r="G662"/>
    </row>
    <row r="663" spans="7:7" x14ac:dyDescent="0.25">
      <c r="G663"/>
    </row>
    <row r="664" spans="7:7" x14ac:dyDescent="0.25">
      <c r="G664"/>
    </row>
    <row r="665" spans="7:7" x14ac:dyDescent="0.25">
      <c r="G665"/>
    </row>
    <row r="666" spans="7:7" x14ac:dyDescent="0.25">
      <c r="G666"/>
    </row>
    <row r="667" spans="7:7" x14ac:dyDescent="0.25">
      <c r="G667"/>
    </row>
    <row r="668" spans="7:7" x14ac:dyDescent="0.25">
      <c r="G668"/>
    </row>
    <row r="669" spans="7:7" x14ac:dyDescent="0.25">
      <c r="G669"/>
    </row>
    <row r="670" spans="7:7" x14ac:dyDescent="0.25">
      <c r="G670"/>
    </row>
    <row r="671" spans="7:7" x14ac:dyDescent="0.25">
      <c r="G671"/>
    </row>
    <row r="672" spans="7:7" x14ac:dyDescent="0.25">
      <c r="G672"/>
    </row>
    <row r="673" spans="7:7" x14ac:dyDescent="0.25">
      <c r="G673"/>
    </row>
    <row r="674" spans="7:7" x14ac:dyDescent="0.25">
      <c r="G674"/>
    </row>
    <row r="675" spans="7:7" x14ac:dyDescent="0.25">
      <c r="G675"/>
    </row>
    <row r="676" spans="7:7" x14ac:dyDescent="0.25">
      <c r="G676"/>
    </row>
    <row r="677" spans="7:7" x14ac:dyDescent="0.25">
      <c r="G677"/>
    </row>
    <row r="678" spans="7:7" x14ac:dyDescent="0.25">
      <c r="G678"/>
    </row>
    <row r="679" spans="7:7" x14ac:dyDescent="0.25">
      <c r="G679"/>
    </row>
    <row r="680" spans="7:7" x14ac:dyDescent="0.25">
      <c r="G680"/>
    </row>
    <row r="681" spans="7:7" x14ac:dyDescent="0.25">
      <c r="G681"/>
    </row>
    <row r="682" spans="7:7" x14ac:dyDescent="0.25">
      <c r="G682"/>
    </row>
    <row r="683" spans="7:7" x14ac:dyDescent="0.25">
      <c r="G683"/>
    </row>
    <row r="684" spans="7:7" x14ac:dyDescent="0.25">
      <c r="G684"/>
    </row>
    <row r="685" spans="7:7" x14ac:dyDescent="0.25">
      <c r="G685"/>
    </row>
    <row r="686" spans="7:7" x14ac:dyDescent="0.25">
      <c r="G686"/>
    </row>
    <row r="687" spans="7:7" x14ac:dyDescent="0.25">
      <c r="G687"/>
    </row>
    <row r="688" spans="7:7" x14ac:dyDescent="0.25">
      <c r="G688"/>
    </row>
    <row r="689" spans="7:7" x14ac:dyDescent="0.25">
      <c r="G689"/>
    </row>
    <row r="690" spans="7:7" x14ac:dyDescent="0.25">
      <c r="G690"/>
    </row>
    <row r="691" spans="7:7" x14ac:dyDescent="0.25">
      <c r="G691"/>
    </row>
    <row r="692" spans="7:7" x14ac:dyDescent="0.25">
      <c r="G692"/>
    </row>
    <row r="693" spans="7:7" x14ac:dyDescent="0.25">
      <c r="G693"/>
    </row>
    <row r="694" spans="7:7" x14ac:dyDescent="0.25">
      <c r="G694"/>
    </row>
    <row r="695" spans="7:7" x14ac:dyDescent="0.25">
      <c r="G695"/>
    </row>
    <row r="696" spans="7:7" x14ac:dyDescent="0.25">
      <c r="G696"/>
    </row>
    <row r="697" spans="7:7" x14ac:dyDescent="0.25">
      <c r="G697"/>
    </row>
    <row r="698" spans="7:7" x14ac:dyDescent="0.25">
      <c r="G698"/>
    </row>
    <row r="699" spans="7:7" x14ac:dyDescent="0.25">
      <c r="G699"/>
    </row>
    <row r="700" spans="7:7" x14ac:dyDescent="0.25">
      <c r="G700"/>
    </row>
    <row r="701" spans="7:7" x14ac:dyDescent="0.25">
      <c r="G701"/>
    </row>
    <row r="702" spans="7:7" x14ac:dyDescent="0.25">
      <c r="G702"/>
    </row>
    <row r="703" spans="7:7" x14ac:dyDescent="0.25">
      <c r="G703"/>
    </row>
    <row r="704" spans="7:7" x14ac:dyDescent="0.25">
      <c r="G704"/>
    </row>
    <row r="705" spans="7:7" x14ac:dyDescent="0.25">
      <c r="G705"/>
    </row>
    <row r="706" spans="7:7" x14ac:dyDescent="0.25">
      <c r="G706"/>
    </row>
    <row r="707" spans="7:7" x14ac:dyDescent="0.25">
      <c r="G707"/>
    </row>
    <row r="708" spans="7:7" x14ac:dyDescent="0.25">
      <c r="G708"/>
    </row>
    <row r="709" spans="7:7" x14ac:dyDescent="0.25">
      <c r="G709"/>
    </row>
    <row r="710" spans="7:7" x14ac:dyDescent="0.25">
      <c r="G710"/>
    </row>
    <row r="711" spans="7:7" x14ac:dyDescent="0.25">
      <c r="G711"/>
    </row>
    <row r="712" spans="7:7" x14ac:dyDescent="0.25">
      <c r="G712"/>
    </row>
    <row r="713" spans="7:7" x14ac:dyDescent="0.25">
      <c r="G713"/>
    </row>
    <row r="714" spans="7:7" x14ac:dyDescent="0.25">
      <c r="G714"/>
    </row>
    <row r="715" spans="7:7" x14ac:dyDescent="0.25">
      <c r="G715"/>
    </row>
    <row r="716" spans="7:7" x14ac:dyDescent="0.25">
      <c r="G716"/>
    </row>
    <row r="717" spans="7:7" x14ac:dyDescent="0.25">
      <c r="G717"/>
    </row>
    <row r="718" spans="7:7" x14ac:dyDescent="0.25">
      <c r="G718"/>
    </row>
    <row r="719" spans="7:7" x14ac:dyDescent="0.25">
      <c r="G719"/>
    </row>
    <row r="720" spans="7:7" x14ac:dyDescent="0.25">
      <c r="G720"/>
    </row>
    <row r="721" spans="7:7" x14ac:dyDescent="0.25">
      <c r="G721"/>
    </row>
    <row r="722" spans="7:7" x14ac:dyDescent="0.25">
      <c r="G722"/>
    </row>
    <row r="723" spans="7:7" x14ac:dyDescent="0.25">
      <c r="G723"/>
    </row>
    <row r="724" spans="7:7" x14ac:dyDescent="0.25">
      <c r="G724"/>
    </row>
    <row r="725" spans="7:7" x14ac:dyDescent="0.25">
      <c r="G725"/>
    </row>
    <row r="726" spans="7:7" x14ac:dyDescent="0.25">
      <c r="G726"/>
    </row>
    <row r="727" spans="7:7" x14ac:dyDescent="0.25">
      <c r="G727"/>
    </row>
    <row r="728" spans="7:7" x14ac:dyDescent="0.25">
      <c r="G728"/>
    </row>
    <row r="729" spans="7:7" x14ac:dyDescent="0.25">
      <c r="G729"/>
    </row>
    <row r="730" spans="7:7" x14ac:dyDescent="0.25">
      <c r="G730"/>
    </row>
    <row r="731" spans="7:7" x14ac:dyDescent="0.25">
      <c r="G731"/>
    </row>
    <row r="732" spans="7:7" x14ac:dyDescent="0.25">
      <c r="G732"/>
    </row>
    <row r="733" spans="7:7" x14ac:dyDescent="0.25">
      <c r="G733"/>
    </row>
    <row r="734" spans="7:7" x14ac:dyDescent="0.25">
      <c r="G734"/>
    </row>
    <row r="735" spans="7:7" x14ac:dyDescent="0.25">
      <c r="G735"/>
    </row>
    <row r="736" spans="7:7" x14ac:dyDescent="0.25">
      <c r="G736"/>
    </row>
    <row r="737" spans="7:7" x14ac:dyDescent="0.25">
      <c r="G737"/>
    </row>
    <row r="738" spans="7:7" x14ac:dyDescent="0.25">
      <c r="G738"/>
    </row>
    <row r="739" spans="7:7" x14ac:dyDescent="0.25">
      <c r="G739"/>
    </row>
    <row r="740" spans="7:7" x14ac:dyDescent="0.25">
      <c r="G740"/>
    </row>
    <row r="741" spans="7:7" x14ac:dyDescent="0.25">
      <c r="G741"/>
    </row>
    <row r="742" spans="7:7" x14ac:dyDescent="0.25">
      <c r="G742"/>
    </row>
    <row r="743" spans="7:7" x14ac:dyDescent="0.25">
      <c r="G743"/>
    </row>
    <row r="744" spans="7:7" x14ac:dyDescent="0.25">
      <c r="G744"/>
    </row>
    <row r="745" spans="7:7" x14ac:dyDescent="0.25">
      <c r="G745"/>
    </row>
    <row r="746" spans="7:7" x14ac:dyDescent="0.25">
      <c r="G746"/>
    </row>
    <row r="747" spans="7:7" x14ac:dyDescent="0.25">
      <c r="G747"/>
    </row>
    <row r="748" spans="7:7" x14ac:dyDescent="0.25">
      <c r="G748"/>
    </row>
    <row r="749" spans="7:7" x14ac:dyDescent="0.25">
      <c r="G749"/>
    </row>
    <row r="750" spans="7:7" x14ac:dyDescent="0.25">
      <c r="G750"/>
    </row>
    <row r="751" spans="7:7" x14ac:dyDescent="0.25">
      <c r="G751"/>
    </row>
    <row r="752" spans="7:7" x14ac:dyDescent="0.25">
      <c r="G752"/>
    </row>
    <row r="753" spans="7:7" x14ac:dyDescent="0.25">
      <c r="G753"/>
    </row>
    <row r="754" spans="7:7" x14ac:dyDescent="0.25">
      <c r="G754"/>
    </row>
    <row r="755" spans="7:7" x14ac:dyDescent="0.25">
      <c r="G755"/>
    </row>
    <row r="756" spans="7:7" x14ac:dyDescent="0.25">
      <c r="G756"/>
    </row>
    <row r="757" spans="7:7" x14ac:dyDescent="0.25">
      <c r="G757"/>
    </row>
    <row r="758" spans="7:7" x14ac:dyDescent="0.25">
      <c r="G758"/>
    </row>
    <row r="759" spans="7:7" x14ac:dyDescent="0.25">
      <c r="G759"/>
    </row>
    <row r="760" spans="7:7" x14ac:dyDescent="0.25">
      <c r="G760"/>
    </row>
    <row r="761" spans="7:7" x14ac:dyDescent="0.25">
      <c r="G761"/>
    </row>
    <row r="762" spans="7:7" x14ac:dyDescent="0.25">
      <c r="G762"/>
    </row>
    <row r="763" spans="7:7" x14ac:dyDescent="0.25">
      <c r="G763"/>
    </row>
    <row r="764" spans="7:7" x14ac:dyDescent="0.25">
      <c r="G764"/>
    </row>
    <row r="765" spans="7:7" x14ac:dyDescent="0.25">
      <c r="G765"/>
    </row>
    <row r="766" spans="7:7" x14ac:dyDescent="0.25">
      <c r="G766"/>
    </row>
    <row r="767" spans="7:7" x14ac:dyDescent="0.25">
      <c r="G767"/>
    </row>
    <row r="768" spans="7:7" x14ac:dyDescent="0.25">
      <c r="G768"/>
    </row>
    <row r="769" spans="7:7" x14ac:dyDescent="0.25">
      <c r="G769"/>
    </row>
    <row r="770" spans="7:7" x14ac:dyDescent="0.25">
      <c r="G770"/>
    </row>
    <row r="771" spans="7:7" x14ac:dyDescent="0.25">
      <c r="G771"/>
    </row>
    <row r="772" spans="7:7" x14ac:dyDescent="0.25">
      <c r="G772"/>
    </row>
    <row r="773" spans="7:7" x14ac:dyDescent="0.25">
      <c r="G773"/>
    </row>
    <row r="774" spans="7:7" x14ac:dyDescent="0.25">
      <c r="G774"/>
    </row>
    <row r="775" spans="7:7" x14ac:dyDescent="0.25">
      <c r="G775"/>
    </row>
    <row r="776" spans="7:7" x14ac:dyDescent="0.25">
      <c r="G776"/>
    </row>
    <row r="777" spans="7:7" x14ac:dyDescent="0.25">
      <c r="G777"/>
    </row>
    <row r="778" spans="7:7" x14ac:dyDescent="0.25">
      <c r="G778"/>
    </row>
    <row r="779" spans="7:7" x14ac:dyDescent="0.25">
      <c r="G779"/>
    </row>
    <row r="780" spans="7:7" x14ac:dyDescent="0.25">
      <c r="G780"/>
    </row>
    <row r="781" spans="7:7" x14ac:dyDescent="0.25">
      <c r="G781"/>
    </row>
    <row r="782" spans="7:7" x14ac:dyDescent="0.25">
      <c r="G782"/>
    </row>
    <row r="783" spans="7:7" x14ac:dyDescent="0.25">
      <c r="G783"/>
    </row>
    <row r="784" spans="7:7" x14ac:dyDescent="0.25">
      <c r="G784"/>
    </row>
    <row r="785" spans="7:7" x14ac:dyDescent="0.25">
      <c r="G785"/>
    </row>
    <row r="786" spans="7:7" x14ac:dyDescent="0.25">
      <c r="G786"/>
    </row>
    <row r="787" spans="7:7" x14ac:dyDescent="0.25">
      <c r="G787"/>
    </row>
    <row r="788" spans="7:7" x14ac:dyDescent="0.25">
      <c r="G788"/>
    </row>
    <row r="789" spans="7:7" x14ac:dyDescent="0.25">
      <c r="G789"/>
    </row>
    <row r="790" spans="7:7" x14ac:dyDescent="0.25">
      <c r="G790"/>
    </row>
    <row r="791" spans="7:7" x14ac:dyDescent="0.25">
      <c r="G791"/>
    </row>
    <row r="792" spans="7:7" x14ac:dyDescent="0.25">
      <c r="G792"/>
    </row>
    <row r="793" spans="7:7" x14ac:dyDescent="0.25">
      <c r="G793"/>
    </row>
    <row r="794" spans="7:7" x14ac:dyDescent="0.25">
      <c r="G794"/>
    </row>
    <row r="795" spans="7:7" x14ac:dyDescent="0.25">
      <c r="G795"/>
    </row>
    <row r="796" spans="7:7" x14ac:dyDescent="0.25">
      <c r="G796"/>
    </row>
    <row r="797" spans="7:7" x14ac:dyDescent="0.25">
      <c r="G797"/>
    </row>
    <row r="798" spans="7:7" x14ac:dyDescent="0.25">
      <c r="G798"/>
    </row>
    <row r="799" spans="7:7" x14ac:dyDescent="0.25">
      <c r="G799"/>
    </row>
    <row r="800" spans="7:7" x14ac:dyDescent="0.25">
      <c r="G800"/>
    </row>
    <row r="801" spans="7:7" x14ac:dyDescent="0.25">
      <c r="G801"/>
    </row>
    <row r="802" spans="7:7" x14ac:dyDescent="0.25">
      <c r="G802"/>
    </row>
    <row r="803" spans="7:7" x14ac:dyDescent="0.25">
      <c r="G803"/>
    </row>
    <row r="804" spans="7:7" x14ac:dyDescent="0.25">
      <c r="G804"/>
    </row>
    <row r="805" spans="7:7" x14ac:dyDescent="0.25">
      <c r="G805"/>
    </row>
    <row r="806" spans="7:7" x14ac:dyDescent="0.25">
      <c r="G806"/>
    </row>
    <row r="807" spans="7:7" x14ac:dyDescent="0.25">
      <c r="G807"/>
    </row>
    <row r="808" spans="7:7" x14ac:dyDescent="0.25">
      <c r="G808"/>
    </row>
    <row r="809" spans="7:7" x14ac:dyDescent="0.25">
      <c r="G809"/>
    </row>
    <row r="810" spans="7:7" x14ac:dyDescent="0.25">
      <c r="G810"/>
    </row>
    <row r="811" spans="7:7" x14ac:dyDescent="0.25">
      <c r="G811"/>
    </row>
    <row r="812" spans="7:7" x14ac:dyDescent="0.25">
      <c r="G812"/>
    </row>
    <row r="813" spans="7:7" x14ac:dyDescent="0.25">
      <c r="G813"/>
    </row>
    <row r="814" spans="7:7" x14ac:dyDescent="0.25">
      <c r="G814"/>
    </row>
    <row r="815" spans="7:7" x14ac:dyDescent="0.25">
      <c r="G815"/>
    </row>
    <row r="816" spans="7:7" x14ac:dyDescent="0.25">
      <c r="G816"/>
    </row>
    <row r="817" spans="7:7" x14ac:dyDescent="0.25">
      <c r="G817"/>
    </row>
    <row r="818" spans="7:7" x14ac:dyDescent="0.25">
      <c r="G818"/>
    </row>
    <row r="819" spans="7:7" x14ac:dyDescent="0.25">
      <c r="G819"/>
    </row>
    <row r="820" spans="7:7" x14ac:dyDescent="0.25">
      <c r="G820"/>
    </row>
    <row r="821" spans="7:7" x14ac:dyDescent="0.25">
      <c r="G821"/>
    </row>
    <row r="822" spans="7:7" x14ac:dyDescent="0.25">
      <c r="G822"/>
    </row>
    <row r="823" spans="7:7" x14ac:dyDescent="0.25">
      <c r="G823"/>
    </row>
    <row r="824" spans="7:7" x14ac:dyDescent="0.25">
      <c r="G824"/>
    </row>
    <row r="825" spans="7:7" x14ac:dyDescent="0.25">
      <c r="G825"/>
    </row>
    <row r="826" spans="7:7" x14ac:dyDescent="0.25">
      <c r="G826"/>
    </row>
    <row r="827" spans="7:7" x14ac:dyDescent="0.25">
      <c r="G827"/>
    </row>
    <row r="828" spans="7:7" x14ac:dyDescent="0.25">
      <c r="G828"/>
    </row>
    <row r="829" spans="7:7" x14ac:dyDescent="0.25">
      <c r="G829"/>
    </row>
    <row r="830" spans="7:7" x14ac:dyDescent="0.25">
      <c r="G830"/>
    </row>
    <row r="831" spans="7:7" x14ac:dyDescent="0.25">
      <c r="G831"/>
    </row>
    <row r="832" spans="7:7" x14ac:dyDescent="0.25">
      <c r="G832"/>
    </row>
    <row r="833" spans="7:7" x14ac:dyDescent="0.25">
      <c r="G833"/>
    </row>
    <row r="834" spans="7:7" x14ac:dyDescent="0.25">
      <c r="G834"/>
    </row>
    <row r="835" spans="7:7" x14ac:dyDescent="0.25">
      <c r="G835"/>
    </row>
    <row r="836" spans="7:7" x14ac:dyDescent="0.25">
      <c r="G836"/>
    </row>
    <row r="837" spans="7:7" x14ac:dyDescent="0.25">
      <c r="G837"/>
    </row>
    <row r="838" spans="7:7" x14ac:dyDescent="0.25">
      <c r="G838"/>
    </row>
    <row r="839" spans="7:7" x14ac:dyDescent="0.25">
      <c r="G839"/>
    </row>
    <row r="840" spans="7:7" x14ac:dyDescent="0.25">
      <c r="G840"/>
    </row>
    <row r="841" spans="7:7" x14ac:dyDescent="0.25">
      <c r="G841"/>
    </row>
    <row r="842" spans="7:7" x14ac:dyDescent="0.25">
      <c r="G842"/>
    </row>
    <row r="843" spans="7:7" x14ac:dyDescent="0.25">
      <c r="G843"/>
    </row>
    <row r="844" spans="7:7" x14ac:dyDescent="0.25">
      <c r="G844"/>
    </row>
    <row r="845" spans="7:7" x14ac:dyDescent="0.25">
      <c r="G845"/>
    </row>
    <row r="846" spans="7:7" x14ac:dyDescent="0.25">
      <c r="G846"/>
    </row>
    <row r="847" spans="7:7" x14ac:dyDescent="0.25">
      <c r="G847"/>
    </row>
    <row r="848" spans="7:7" x14ac:dyDescent="0.25">
      <c r="G848"/>
    </row>
    <row r="849" spans="7:7" x14ac:dyDescent="0.25">
      <c r="G849"/>
    </row>
    <row r="850" spans="7:7" x14ac:dyDescent="0.25">
      <c r="G850"/>
    </row>
    <row r="851" spans="7:7" x14ac:dyDescent="0.25">
      <c r="G851"/>
    </row>
    <row r="852" spans="7:7" x14ac:dyDescent="0.25">
      <c r="G852"/>
    </row>
    <row r="853" spans="7:7" x14ac:dyDescent="0.25">
      <c r="G853"/>
    </row>
    <row r="854" spans="7:7" x14ac:dyDescent="0.25">
      <c r="G854"/>
    </row>
    <row r="855" spans="7:7" x14ac:dyDescent="0.25">
      <c r="G855"/>
    </row>
    <row r="856" spans="7:7" x14ac:dyDescent="0.25">
      <c r="G856"/>
    </row>
    <row r="857" spans="7:7" x14ac:dyDescent="0.25">
      <c r="G857"/>
    </row>
    <row r="858" spans="7:7" x14ac:dyDescent="0.25">
      <c r="G858"/>
    </row>
    <row r="859" spans="7:7" x14ac:dyDescent="0.25">
      <c r="G859"/>
    </row>
    <row r="860" spans="7:7" x14ac:dyDescent="0.25">
      <c r="G860"/>
    </row>
    <row r="861" spans="7:7" x14ac:dyDescent="0.25">
      <c r="G861"/>
    </row>
    <row r="862" spans="7:7" x14ac:dyDescent="0.25">
      <c r="G862"/>
    </row>
    <row r="863" spans="7:7" x14ac:dyDescent="0.25">
      <c r="G863"/>
    </row>
    <row r="864" spans="7:7" x14ac:dyDescent="0.25">
      <c r="G864"/>
    </row>
    <row r="865" spans="7:7" x14ac:dyDescent="0.25">
      <c r="G865"/>
    </row>
    <row r="866" spans="7:7" x14ac:dyDescent="0.25">
      <c r="G866"/>
    </row>
    <row r="867" spans="7:7" x14ac:dyDescent="0.25">
      <c r="G867"/>
    </row>
    <row r="868" spans="7:7" x14ac:dyDescent="0.25">
      <c r="G868"/>
    </row>
    <row r="869" spans="7:7" x14ac:dyDescent="0.25">
      <c r="G869"/>
    </row>
    <row r="870" spans="7:7" x14ac:dyDescent="0.25">
      <c r="G870"/>
    </row>
    <row r="871" spans="7:7" x14ac:dyDescent="0.25">
      <c r="G871"/>
    </row>
    <row r="872" spans="7:7" x14ac:dyDescent="0.25">
      <c r="G872"/>
    </row>
    <row r="873" spans="7:7" x14ac:dyDescent="0.25">
      <c r="G873"/>
    </row>
    <row r="874" spans="7:7" x14ac:dyDescent="0.25">
      <c r="G874"/>
    </row>
    <row r="875" spans="7:7" x14ac:dyDescent="0.25">
      <c r="G875"/>
    </row>
    <row r="876" spans="7:7" x14ac:dyDescent="0.25">
      <c r="G876"/>
    </row>
    <row r="877" spans="7:7" x14ac:dyDescent="0.25">
      <c r="G877"/>
    </row>
    <row r="878" spans="7:7" x14ac:dyDescent="0.25">
      <c r="G878"/>
    </row>
    <row r="879" spans="7:7" x14ac:dyDescent="0.25">
      <c r="G879"/>
    </row>
    <row r="880" spans="7:7" x14ac:dyDescent="0.25">
      <c r="G880"/>
    </row>
    <row r="881" spans="7:7" x14ac:dyDescent="0.25">
      <c r="G881"/>
    </row>
    <row r="882" spans="7:7" x14ac:dyDescent="0.25">
      <c r="G882"/>
    </row>
    <row r="883" spans="7:7" x14ac:dyDescent="0.25">
      <c r="G883"/>
    </row>
    <row r="884" spans="7:7" x14ac:dyDescent="0.25">
      <c r="G884"/>
    </row>
    <row r="885" spans="7:7" x14ac:dyDescent="0.25">
      <c r="G885"/>
    </row>
    <row r="886" spans="7:7" x14ac:dyDescent="0.25">
      <c r="G886"/>
    </row>
    <row r="887" spans="7:7" x14ac:dyDescent="0.25">
      <c r="G887"/>
    </row>
    <row r="888" spans="7:7" x14ac:dyDescent="0.25">
      <c r="G888"/>
    </row>
    <row r="889" spans="7:7" x14ac:dyDescent="0.25">
      <c r="G889"/>
    </row>
    <row r="890" spans="7:7" x14ac:dyDescent="0.25">
      <c r="G890"/>
    </row>
    <row r="891" spans="7:7" x14ac:dyDescent="0.25">
      <c r="G891"/>
    </row>
    <row r="892" spans="7:7" x14ac:dyDescent="0.25">
      <c r="G892"/>
    </row>
    <row r="893" spans="7:7" x14ac:dyDescent="0.25">
      <c r="G893"/>
    </row>
    <row r="894" spans="7:7" x14ac:dyDescent="0.25">
      <c r="G894"/>
    </row>
    <row r="895" spans="7:7" x14ac:dyDescent="0.25">
      <c r="G895"/>
    </row>
    <row r="896" spans="7:7" x14ac:dyDescent="0.25">
      <c r="G896"/>
    </row>
    <row r="897" spans="7:7" x14ac:dyDescent="0.25">
      <c r="G897"/>
    </row>
    <row r="898" spans="7:7" x14ac:dyDescent="0.25">
      <c r="G898"/>
    </row>
    <row r="899" spans="7:7" x14ac:dyDescent="0.25">
      <c r="G899"/>
    </row>
    <row r="900" spans="7:7" x14ac:dyDescent="0.25">
      <c r="G900"/>
    </row>
    <row r="901" spans="7:7" x14ac:dyDescent="0.25">
      <c r="G901"/>
    </row>
    <row r="902" spans="7:7" x14ac:dyDescent="0.25">
      <c r="G902"/>
    </row>
    <row r="903" spans="7:7" x14ac:dyDescent="0.25">
      <c r="G903"/>
    </row>
    <row r="904" spans="7:7" x14ac:dyDescent="0.25">
      <c r="G904"/>
    </row>
    <row r="905" spans="7:7" x14ac:dyDescent="0.25">
      <c r="G905"/>
    </row>
    <row r="906" spans="7:7" x14ac:dyDescent="0.25">
      <c r="G906"/>
    </row>
    <row r="907" spans="7:7" x14ac:dyDescent="0.25">
      <c r="G907"/>
    </row>
    <row r="908" spans="7:7" x14ac:dyDescent="0.25">
      <c r="G908"/>
    </row>
    <row r="909" spans="7:7" x14ac:dyDescent="0.25">
      <c r="G909"/>
    </row>
    <row r="910" spans="7:7" x14ac:dyDescent="0.25">
      <c r="G910"/>
    </row>
    <row r="911" spans="7:7" x14ac:dyDescent="0.25">
      <c r="G911"/>
    </row>
    <row r="912" spans="7:7" x14ac:dyDescent="0.25">
      <c r="G912"/>
    </row>
    <row r="913" spans="7:7" x14ac:dyDescent="0.25">
      <c r="G913"/>
    </row>
    <row r="914" spans="7:7" x14ac:dyDescent="0.25">
      <c r="G914"/>
    </row>
    <row r="915" spans="7:7" x14ac:dyDescent="0.25">
      <c r="G915"/>
    </row>
    <row r="916" spans="7:7" x14ac:dyDescent="0.25">
      <c r="G916"/>
    </row>
    <row r="917" spans="7:7" x14ac:dyDescent="0.25">
      <c r="G917"/>
    </row>
    <row r="918" spans="7:7" x14ac:dyDescent="0.25">
      <c r="G918"/>
    </row>
    <row r="919" spans="7:7" x14ac:dyDescent="0.25">
      <c r="G919"/>
    </row>
    <row r="920" spans="7:7" x14ac:dyDescent="0.25">
      <c r="G920"/>
    </row>
    <row r="921" spans="7:7" x14ac:dyDescent="0.25">
      <c r="G921"/>
    </row>
    <row r="922" spans="7:7" x14ac:dyDescent="0.25">
      <c r="G922"/>
    </row>
    <row r="923" spans="7:7" x14ac:dyDescent="0.25">
      <c r="G923"/>
    </row>
    <row r="924" spans="7:7" x14ac:dyDescent="0.25">
      <c r="G924"/>
    </row>
    <row r="925" spans="7:7" x14ac:dyDescent="0.25">
      <c r="G925"/>
    </row>
    <row r="926" spans="7:7" x14ac:dyDescent="0.25">
      <c r="G926"/>
    </row>
    <row r="927" spans="7:7" x14ac:dyDescent="0.25">
      <c r="G927"/>
    </row>
    <row r="928" spans="7:7" x14ac:dyDescent="0.25">
      <c r="G928"/>
    </row>
    <row r="929" spans="7:7" x14ac:dyDescent="0.25">
      <c r="G929"/>
    </row>
    <row r="930" spans="7:7" x14ac:dyDescent="0.25">
      <c r="G930"/>
    </row>
    <row r="931" spans="7:7" x14ac:dyDescent="0.25">
      <c r="G931"/>
    </row>
    <row r="932" spans="7:7" x14ac:dyDescent="0.25">
      <c r="G932"/>
    </row>
    <row r="933" spans="7:7" x14ac:dyDescent="0.25">
      <c r="G933"/>
    </row>
    <row r="934" spans="7:7" x14ac:dyDescent="0.25">
      <c r="G934"/>
    </row>
    <row r="935" spans="7:7" x14ac:dyDescent="0.25">
      <c r="G935"/>
    </row>
    <row r="936" spans="7:7" x14ac:dyDescent="0.25">
      <c r="G936"/>
    </row>
    <row r="937" spans="7:7" x14ac:dyDescent="0.25">
      <c r="G937"/>
    </row>
    <row r="938" spans="7:7" x14ac:dyDescent="0.25">
      <c r="G938"/>
    </row>
    <row r="939" spans="7:7" x14ac:dyDescent="0.25">
      <c r="G939"/>
    </row>
    <row r="940" spans="7:7" x14ac:dyDescent="0.25">
      <c r="G940"/>
    </row>
    <row r="941" spans="7:7" x14ac:dyDescent="0.25">
      <c r="G941"/>
    </row>
    <row r="942" spans="7:7" x14ac:dyDescent="0.25">
      <c r="G942"/>
    </row>
    <row r="943" spans="7:7" x14ac:dyDescent="0.25">
      <c r="G943"/>
    </row>
    <row r="944" spans="7:7" x14ac:dyDescent="0.25">
      <c r="G944"/>
    </row>
    <row r="945" spans="7:7" x14ac:dyDescent="0.25">
      <c r="G945"/>
    </row>
    <row r="946" spans="7:7" x14ac:dyDescent="0.25">
      <c r="G946"/>
    </row>
    <row r="947" spans="7:7" x14ac:dyDescent="0.25">
      <c r="G947"/>
    </row>
    <row r="948" spans="7:7" x14ac:dyDescent="0.25">
      <c r="G948"/>
    </row>
    <row r="949" spans="7:7" x14ac:dyDescent="0.25">
      <c r="G949"/>
    </row>
    <row r="950" spans="7:7" x14ac:dyDescent="0.25">
      <c r="G950"/>
    </row>
    <row r="951" spans="7:7" x14ac:dyDescent="0.25">
      <c r="G951"/>
    </row>
    <row r="952" spans="7:7" x14ac:dyDescent="0.25">
      <c r="G952"/>
    </row>
    <row r="953" spans="7:7" x14ac:dyDescent="0.25">
      <c r="G953"/>
    </row>
    <row r="954" spans="7:7" x14ac:dyDescent="0.25">
      <c r="G954"/>
    </row>
    <row r="955" spans="7:7" x14ac:dyDescent="0.25">
      <c r="G955"/>
    </row>
    <row r="956" spans="7:7" x14ac:dyDescent="0.25">
      <c r="G956"/>
    </row>
    <row r="957" spans="7:7" x14ac:dyDescent="0.25">
      <c r="G957"/>
    </row>
    <row r="958" spans="7:7" x14ac:dyDescent="0.25">
      <c r="G958"/>
    </row>
    <row r="959" spans="7:7" x14ac:dyDescent="0.25">
      <c r="G959"/>
    </row>
    <row r="960" spans="7:7" x14ac:dyDescent="0.25">
      <c r="G960"/>
    </row>
    <row r="961" spans="7:7" x14ac:dyDescent="0.25">
      <c r="G961"/>
    </row>
    <row r="962" spans="7:7" x14ac:dyDescent="0.25">
      <c r="G962"/>
    </row>
    <row r="963" spans="7:7" x14ac:dyDescent="0.25">
      <c r="G963"/>
    </row>
    <row r="964" spans="7:7" x14ac:dyDescent="0.25">
      <c r="G964"/>
    </row>
    <row r="965" spans="7:7" x14ac:dyDescent="0.25">
      <c r="G965"/>
    </row>
    <row r="966" spans="7:7" x14ac:dyDescent="0.25">
      <c r="G966"/>
    </row>
    <row r="967" spans="7:7" x14ac:dyDescent="0.25">
      <c r="G967"/>
    </row>
    <row r="968" spans="7:7" x14ac:dyDescent="0.25">
      <c r="G968"/>
    </row>
    <row r="969" spans="7:7" x14ac:dyDescent="0.25">
      <c r="G969"/>
    </row>
    <row r="970" spans="7:7" x14ac:dyDescent="0.25">
      <c r="G970"/>
    </row>
    <row r="971" spans="7:7" x14ac:dyDescent="0.25">
      <c r="G971"/>
    </row>
    <row r="972" spans="7:7" x14ac:dyDescent="0.25">
      <c r="G972"/>
    </row>
    <row r="973" spans="7:7" x14ac:dyDescent="0.25">
      <c r="G973"/>
    </row>
    <row r="974" spans="7:7" x14ac:dyDescent="0.25">
      <c r="G974"/>
    </row>
    <row r="975" spans="7:7" x14ac:dyDescent="0.25">
      <c r="G975"/>
    </row>
    <row r="976" spans="7:7" x14ac:dyDescent="0.25">
      <c r="G976"/>
    </row>
    <row r="977" spans="7:7" x14ac:dyDescent="0.25">
      <c r="G977"/>
    </row>
    <row r="978" spans="7:7" x14ac:dyDescent="0.25">
      <c r="G978"/>
    </row>
    <row r="979" spans="7:7" x14ac:dyDescent="0.25">
      <c r="G979"/>
    </row>
    <row r="980" spans="7:7" x14ac:dyDescent="0.25">
      <c r="G980"/>
    </row>
    <row r="981" spans="7:7" x14ac:dyDescent="0.25">
      <c r="G981"/>
    </row>
    <row r="982" spans="7:7" x14ac:dyDescent="0.25">
      <c r="G982"/>
    </row>
    <row r="983" spans="7:7" x14ac:dyDescent="0.25">
      <c r="G983"/>
    </row>
    <row r="984" spans="7:7" x14ac:dyDescent="0.25">
      <c r="G984"/>
    </row>
    <row r="985" spans="7:7" x14ac:dyDescent="0.25">
      <c r="G985"/>
    </row>
    <row r="986" spans="7:7" x14ac:dyDescent="0.25">
      <c r="G986"/>
    </row>
    <row r="987" spans="7:7" x14ac:dyDescent="0.25">
      <c r="G987"/>
    </row>
    <row r="988" spans="7:7" x14ac:dyDescent="0.25">
      <c r="G988"/>
    </row>
    <row r="989" spans="7:7" x14ac:dyDescent="0.25">
      <c r="G989"/>
    </row>
    <row r="990" spans="7:7" x14ac:dyDescent="0.25">
      <c r="G990"/>
    </row>
    <row r="991" spans="7:7" x14ac:dyDescent="0.25">
      <c r="G991"/>
    </row>
    <row r="992" spans="7:7" x14ac:dyDescent="0.25">
      <c r="G992"/>
    </row>
    <row r="993" spans="7:7" x14ac:dyDescent="0.25">
      <c r="G993"/>
    </row>
    <row r="994" spans="7:7" x14ac:dyDescent="0.25">
      <c r="G994"/>
    </row>
    <row r="995" spans="7:7" x14ac:dyDescent="0.25">
      <c r="G995"/>
    </row>
    <row r="996" spans="7:7" x14ac:dyDescent="0.25">
      <c r="G996"/>
    </row>
    <row r="997" spans="7:7" x14ac:dyDescent="0.25">
      <c r="G997"/>
    </row>
    <row r="998" spans="7:7" x14ac:dyDescent="0.25">
      <c r="G998"/>
    </row>
    <row r="999" spans="7:7" x14ac:dyDescent="0.25">
      <c r="G999"/>
    </row>
    <row r="1000" spans="7:7" x14ac:dyDescent="0.25">
      <c r="G1000"/>
    </row>
    <row r="1001" spans="7:7" x14ac:dyDescent="0.25">
      <c r="G1001"/>
    </row>
    <row r="1002" spans="7:7" x14ac:dyDescent="0.25">
      <c r="G1002"/>
    </row>
    <row r="1003" spans="7:7" x14ac:dyDescent="0.25">
      <c r="G1003"/>
    </row>
    <row r="1004" spans="7:7" x14ac:dyDescent="0.25">
      <c r="G1004"/>
    </row>
    <row r="1005" spans="7:7" x14ac:dyDescent="0.25">
      <c r="G1005"/>
    </row>
    <row r="1006" spans="7:7" x14ac:dyDescent="0.25">
      <c r="G1006"/>
    </row>
    <row r="1007" spans="7:7" x14ac:dyDescent="0.25">
      <c r="G1007"/>
    </row>
    <row r="1008" spans="7:7" x14ac:dyDescent="0.25">
      <c r="G1008"/>
    </row>
    <row r="1009" spans="7:7" x14ac:dyDescent="0.25">
      <c r="G1009"/>
    </row>
    <row r="1010" spans="7:7" x14ac:dyDescent="0.25">
      <c r="G1010"/>
    </row>
    <row r="1011" spans="7:7" x14ac:dyDescent="0.25">
      <c r="G1011"/>
    </row>
    <row r="1012" spans="7:7" x14ac:dyDescent="0.25">
      <c r="G1012"/>
    </row>
    <row r="1013" spans="7:7" x14ac:dyDescent="0.25">
      <c r="G1013"/>
    </row>
    <row r="1014" spans="7:7" x14ac:dyDescent="0.25">
      <c r="G1014"/>
    </row>
    <row r="1015" spans="7:7" x14ac:dyDescent="0.25">
      <c r="G1015"/>
    </row>
    <row r="1016" spans="7:7" x14ac:dyDescent="0.25">
      <c r="G1016"/>
    </row>
    <row r="1017" spans="7:7" x14ac:dyDescent="0.25">
      <c r="G1017"/>
    </row>
    <row r="1018" spans="7:7" x14ac:dyDescent="0.25">
      <c r="G1018"/>
    </row>
    <row r="1019" spans="7:7" x14ac:dyDescent="0.25">
      <c r="G1019"/>
    </row>
    <row r="1020" spans="7:7" x14ac:dyDescent="0.25">
      <c r="G1020"/>
    </row>
    <row r="1021" spans="7:7" x14ac:dyDescent="0.25">
      <c r="G1021"/>
    </row>
    <row r="1022" spans="7:7" x14ac:dyDescent="0.25">
      <c r="G1022"/>
    </row>
    <row r="1023" spans="7:7" x14ac:dyDescent="0.25">
      <c r="G1023"/>
    </row>
    <row r="1024" spans="7:7" x14ac:dyDescent="0.25">
      <c r="G1024"/>
    </row>
    <row r="1025" spans="7:7" x14ac:dyDescent="0.25">
      <c r="G1025"/>
    </row>
    <row r="1026" spans="7:7" x14ac:dyDescent="0.25">
      <c r="G1026"/>
    </row>
    <row r="1027" spans="7:7" x14ac:dyDescent="0.25">
      <c r="G1027"/>
    </row>
    <row r="1028" spans="7:7" x14ac:dyDescent="0.25">
      <c r="G1028"/>
    </row>
    <row r="1029" spans="7:7" x14ac:dyDescent="0.25">
      <c r="G1029"/>
    </row>
    <row r="1030" spans="7:7" x14ac:dyDescent="0.25">
      <c r="G1030"/>
    </row>
    <row r="1031" spans="7:7" x14ac:dyDescent="0.25">
      <c r="G1031"/>
    </row>
    <row r="1032" spans="7:7" x14ac:dyDescent="0.25">
      <c r="G1032"/>
    </row>
    <row r="1033" spans="7:7" x14ac:dyDescent="0.25">
      <c r="G1033"/>
    </row>
    <row r="1034" spans="7:7" x14ac:dyDescent="0.25">
      <c r="G1034"/>
    </row>
    <row r="1035" spans="7:7" x14ac:dyDescent="0.25">
      <c r="G1035"/>
    </row>
    <row r="1036" spans="7:7" x14ac:dyDescent="0.25">
      <c r="G1036"/>
    </row>
    <row r="1037" spans="7:7" x14ac:dyDescent="0.25">
      <c r="G1037"/>
    </row>
    <row r="1038" spans="7:7" x14ac:dyDescent="0.25">
      <c r="G1038"/>
    </row>
    <row r="1039" spans="7:7" x14ac:dyDescent="0.25">
      <c r="G1039"/>
    </row>
    <row r="1040" spans="7:7" x14ac:dyDescent="0.25">
      <c r="G1040"/>
    </row>
    <row r="1041" spans="7:7" x14ac:dyDescent="0.25">
      <c r="G1041"/>
    </row>
    <row r="1042" spans="7:7" x14ac:dyDescent="0.25">
      <c r="G1042"/>
    </row>
    <row r="1043" spans="7:7" x14ac:dyDescent="0.25">
      <c r="G1043"/>
    </row>
    <row r="1044" spans="7:7" x14ac:dyDescent="0.25">
      <c r="G1044"/>
    </row>
    <row r="1045" spans="7:7" x14ac:dyDescent="0.25">
      <c r="G1045"/>
    </row>
    <row r="1046" spans="7:7" x14ac:dyDescent="0.25">
      <c r="G1046"/>
    </row>
    <row r="1047" spans="7:7" x14ac:dyDescent="0.25">
      <c r="G1047"/>
    </row>
    <row r="1048" spans="7:7" x14ac:dyDescent="0.25">
      <c r="G1048"/>
    </row>
    <row r="1049" spans="7:7" x14ac:dyDescent="0.25">
      <c r="G1049"/>
    </row>
    <row r="1050" spans="7:7" x14ac:dyDescent="0.25">
      <c r="G1050"/>
    </row>
    <row r="1051" spans="7:7" x14ac:dyDescent="0.25">
      <c r="G1051"/>
    </row>
    <row r="1052" spans="7:7" x14ac:dyDescent="0.25">
      <c r="G1052"/>
    </row>
    <row r="1053" spans="7:7" x14ac:dyDescent="0.25">
      <c r="G1053"/>
    </row>
    <row r="1054" spans="7:7" x14ac:dyDescent="0.25">
      <c r="G1054"/>
    </row>
    <row r="1055" spans="7:7" x14ac:dyDescent="0.25">
      <c r="G1055"/>
    </row>
    <row r="1056" spans="7:7" x14ac:dyDescent="0.25">
      <c r="G1056"/>
    </row>
    <row r="1057" spans="7:7" x14ac:dyDescent="0.25">
      <c r="G1057"/>
    </row>
    <row r="1058" spans="7:7" x14ac:dyDescent="0.25">
      <c r="G1058"/>
    </row>
    <row r="1059" spans="7:7" x14ac:dyDescent="0.25">
      <c r="G1059"/>
    </row>
    <row r="1060" spans="7:7" x14ac:dyDescent="0.25">
      <c r="G1060"/>
    </row>
    <row r="1061" spans="7:7" x14ac:dyDescent="0.25">
      <c r="G1061"/>
    </row>
    <row r="1062" spans="7:7" x14ac:dyDescent="0.25">
      <c r="G1062"/>
    </row>
    <row r="1063" spans="7:7" x14ac:dyDescent="0.25">
      <c r="G1063"/>
    </row>
    <row r="1064" spans="7:7" x14ac:dyDescent="0.25">
      <c r="G1064"/>
    </row>
    <row r="1065" spans="7:7" x14ac:dyDescent="0.25">
      <c r="G1065"/>
    </row>
    <row r="1066" spans="7:7" x14ac:dyDescent="0.25">
      <c r="G1066"/>
    </row>
    <row r="1067" spans="7:7" x14ac:dyDescent="0.25">
      <c r="G1067"/>
    </row>
    <row r="1068" spans="7:7" x14ac:dyDescent="0.25">
      <c r="G1068"/>
    </row>
    <row r="1069" spans="7:7" x14ac:dyDescent="0.25">
      <c r="G1069"/>
    </row>
    <row r="1070" spans="7:7" x14ac:dyDescent="0.25">
      <c r="G1070"/>
    </row>
    <row r="1071" spans="7:7" x14ac:dyDescent="0.25">
      <c r="G1071"/>
    </row>
    <row r="1072" spans="7:7" x14ac:dyDescent="0.25">
      <c r="G1072"/>
    </row>
    <row r="1073" spans="7:7" x14ac:dyDescent="0.25">
      <c r="G1073"/>
    </row>
    <row r="1074" spans="7:7" x14ac:dyDescent="0.25">
      <c r="G1074"/>
    </row>
    <row r="1075" spans="7:7" x14ac:dyDescent="0.25">
      <c r="G1075"/>
    </row>
    <row r="1076" spans="7:7" x14ac:dyDescent="0.25">
      <c r="G1076"/>
    </row>
    <row r="1077" spans="7:7" x14ac:dyDescent="0.25">
      <c r="G1077"/>
    </row>
    <row r="1078" spans="7:7" x14ac:dyDescent="0.25">
      <c r="G1078"/>
    </row>
    <row r="1079" spans="7:7" x14ac:dyDescent="0.25">
      <c r="G1079"/>
    </row>
    <row r="1080" spans="7:7" x14ac:dyDescent="0.25">
      <c r="G1080"/>
    </row>
    <row r="1081" spans="7:7" x14ac:dyDescent="0.25">
      <c r="G1081"/>
    </row>
    <row r="1082" spans="7:7" x14ac:dyDescent="0.25">
      <c r="G1082"/>
    </row>
    <row r="1083" spans="7:7" x14ac:dyDescent="0.25">
      <c r="G1083"/>
    </row>
    <row r="1084" spans="7:7" x14ac:dyDescent="0.25">
      <c r="G1084"/>
    </row>
    <row r="1085" spans="7:7" x14ac:dyDescent="0.25">
      <c r="G1085"/>
    </row>
    <row r="1086" spans="7:7" x14ac:dyDescent="0.25">
      <c r="G1086"/>
    </row>
    <row r="1087" spans="7:7" x14ac:dyDescent="0.25">
      <c r="G1087"/>
    </row>
    <row r="1088" spans="7:7" x14ac:dyDescent="0.25">
      <c r="G1088"/>
    </row>
    <row r="1089" spans="7:7" x14ac:dyDescent="0.25">
      <c r="G1089"/>
    </row>
    <row r="1090" spans="7:7" x14ac:dyDescent="0.25">
      <c r="G1090"/>
    </row>
    <row r="1091" spans="7:7" x14ac:dyDescent="0.25">
      <c r="G1091"/>
    </row>
    <row r="1092" spans="7:7" x14ac:dyDescent="0.25">
      <c r="G1092"/>
    </row>
    <row r="1093" spans="7:7" x14ac:dyDescent="0.25">
      <c r="G1093"/>
    </row>
    <row r="1094" spans="7:7" x14ac:dyDescent="0.25">
      <c r="G1094"/>
    </row>
    <row r="1095" spans="7:7" x14ac:dyDescent="0.25">
      <c r="G1095"/>
    </row>
    <row r="1096" spans="7:7" x14ac:dyDescent="0.25">
      <c r="G1096"/>
    </row>
    <row r="1097" spans="7:7" x14ac:dyDescent="0.25">
      <c r="G1097"/>
    </row>
    <row r="1098" spans="7:7" x14ac:dyDescent="0.25">
      <c r="G1098"/>
    </row>
    <row r="1099" spans="7:7" x14ac:dyDescent="0.25">
      <c r="G1099"/>
    </row>
    <row r="1100" spans="7:7" x14ac:dyDescent="0.25">
      <c r="G1100"/>
    </row>
    <row r="1101" spans="7:7" x14ac:dyDescent="0.25">
      <c r="G1101"/>
    </row>
    <row r="1102" spans="7:7" x14ac:dyDescent="0.25">
      <c r="G1102"/>
    </row>
    <row r="1103" spans="7:7" x14ac:dyDescent="0.25">
      <c r="G1103"/>
    </row>
    <row r="1104" spans="7:7" x14ac:dyDescent="0.25">
      <c r="G1104"/>
    </row>
    <row r="1105" spans="7:7" x14ac:dyDescent="0.25">
      <c r="G1105"/>
    </row>
    <row r="1106" spans="7:7" x14ac:dyDescent="0.25">
      <c r="G1106"/>
    </row>
    <row r="1107" spans="7:7" x14ac:dyDescent="0.25">
      <c r="G1107"/>
    </row>
    <row r="1108" spans="7:7" x14ac:dyDescent="0.25">
      <c r="G1108"/>
    </row>
    <row r="1109" spans="7:7" x14ac:dyDescent="0.25">
      <c r="G1109"/>
    </row>
    <row r="1110" spans="7:7" x14ac:dyDescent="0.25">
      <c r="G1110"/>
    </row>
    <row r="1111" spans="7:7" x14ac:dyDescent="0.25">
      <c r="G1111"/>
    </row>
    <row r="1112" spans="7:7" x14ac:dyDescent="0.25">
      <c r="G1112"/>
    </row>
    <row r="1113" spans="7:7" x14ac:dyDescent="0.25">
      <c r="G1113"/>
    </row>
    <row r="1114" spans="7:7" x14ac:dyDescent="0.25">
      <c r="G1114"/>
    </row>
    <row r="1115" spans="7:7" x14ac:dyDescent="0.25">
      <c r="G1115"/>
    </row>
    <row r="1116" spans="7:7" x14ac:dyDescent="0.25">
      <c r="G1116"/>
    </row>
    <row r="1117" spans="7:7" x14ac:dyDescent="0.25">
      <c r="G1117"/>
    </row>
    <row r="1118" spans="7:7" x14ac:dyDescent="0.25">
      <c r="G1118"/>
    </row>
    <row r="1119" spans="7:7" x14ac:dyDescent="0.25">
      <c r="G1119"/>
    </row>
    <row r="1120" spans="7:7" x14ac:dyDescent="0.25">
      <c r="G1120"/>
    </row>
    <row r="1121" spans="7:7" x14ac:dyDescent="0.25">
      <c r="G1121"/>
    </row>
    <row r="1122" spans="7:7" x14ac:dyDescent="0.25">
      <c r="G1122"/>
    </row>
    <row r="1123" spans="7:7" x14ac:dyDescent="0.25">
      <c r="G1123"/>
    </row>
    <row r="1124" spans="7:7" x14ac:dyDescent="0.25">
      <c r="G1124"/>
    </row>
    <row r="1125" spans="7:7" x14ac:dyDescent="0.25">
      <c r="G1125"/>
    </row>
    <row r="1126" spans="7:7" x14ac:dyDescent="0.25">
      <c r="G1126"/>
    </row>
    <row r="1127" spans="7:7" x14ac:dyDescent="0.25">
      <c r="G1127"/>
    </row>
    <row r="1128" spans="7:7" x14ac:dyDescent="0.25">
      <c r="G1128"/>
    </row>
    <row r="1129" spans="7:7" x14ac:dyDescent="0.25">
      <c r="G1129"/>
    </row>
    <row r="1130" spans="7:7" x14ac:dyDescent="0.25">
      <c r="G1130"/>
    </row>
    <row r="1131" spans="7:7" x14ac:dyDescent="0.25">
      <c r="G1131"/>
    </row>
    <row r="1132" spans="7:7" x14ac:dyDescent="0.25">
      <c r="G1132"/>
    </row>
    <row r="1133" spans="7:7" x14ac:dyDescent="0.25">
      <c r="G1133"/>
    </row>
    <row r="1134" spans="7:7" x14ac:dyDescent="0.25">
      <c r="G1134"/>
    </row>
    <row r="1135" spans="7:7" x14ac:dyDescent="0.25">
      <c r="G1135"/>
    </row>
    <row r="1136" spans="7:7" x14ac:dyDescent="0.25">
      <c r="G1136"/>
    </row>
    <row r="1137" spans="7:7" x14ac:dyDescent="0.25">
      <c r="G1137"/>
    </row>
    <row r="1138" spans="7:7" x14ac:dyDescent="0.25">
      <c r="G1138"/>
    </row>
    <row r="1139" spans="7:7" x14ac:dyDescent="0.25">
      <c r="G1139"/>
    </row>
    <row r="1140" spans="7:7" x14ac:dyDescent="0.25">
      <c r="G1140"/>
    </row>
    <row r="1141" spans="7:7" x14ac:dyDescent="0.25">
      <c r="G1141"/>
    </row>
    <row r="1142" spans="7:7" x14ac:dyDescent="0.25">
      <c r="G1142"/>
    </row>
    <row r="1143" spans="7:7" x14ac:dyDescent="0.25">
      <c r="G1143"/>
    </row>
    <row r="1144" spans="7:7" x14ac:dyDescent="0.25">
      <c r="G1144"/>
    </row>
    <row r="1145" spans="7:7" x14ac:dyDescent="0.25">
      <c r="G1145"/>
    </row>
    <row r="1146" spans="7:7" x14ac:dyDescent="0.25">
      <c r="G1146"/>
    </row>
    <row r="1147" spans="7:7" x14ac:dyDescent="0.25">
      <c r="G1147"/>
    </row>
    <row r="1148" spans="7:7" x14ac:dyDescent="0.25">
      <c r="G1148"/>
    </row>
    <row r="1149" spans="7:7" x14ac:dyDescent="0.25">
      <c r="G1149"/>
    </row>
    <row r="1150" spans="7:7" x14ac:dyDescent="0.25">
      <c r="G1150"/>
    </row>
    <row r="1151" spans="7:7" x14ac:dyDescent="0.25">
      <c r="G1151"/>
    </row>
    <row r="1152" spans="7:7" x14ac:dyDescent="0.25">
      <c r="G1152"/>
    </row>
    <row r="1153" spans="7:7" x14ac:dyDescent="0.25">
      <c r="G1153"/>
    </row>
    <row r="1154" spans="7:7" x14ac:dyDescent="0.25">
      <c r="G1154"/>
    </row>
    <row r="1155" spans="7:7" x14ac:dyDescent="0.25">
      <c r="G1155"/>
    </row>
    <row r="1156" spans="7:7" x14ac:dyDescent="0.25">
      <c r="G1156"/>
    </row>
    <row r="1157" spans="7:7" x14ac:dyDescent="0.25">
      <c r="G1157"/>
    </row>
    <row r="1158" spans="7:7" x14ac:dyDescent="0.25">
      <c r="G1158"/>
    </row>
    <row r="1159" spans="7:7" x14ac:dyDescent="0.25">
      <c r="G1159"/>
    </row>
    <row r="1160" spans="7:7" x14ac:dyDescent="0.25">
      <c r="G1160"/>
    </row>
    <row r="1161" spans="7:7" x14ac:dyDescent="0.25">
      <c r="G1161"/>
    </row>
    <row r="1162" spans="7:7" x14ac:dyDescent="0.25">
      <c r="G1162"/>
    </row>
    <row r="1163" spans="7:7" x14ac:dyDescent="0.25">
      <c r="G1163"/>
    </row>
    <row r="1164" spans="7:7" x14ac:dyDescent="0.25">
      <c r="G1164"/>
    </row>
    <row r="1165" spans="7:7" x14ac:dyDescent="0.25">
      <c r="G1165"/>
    </row>
    <row r="1166" spans="7:7" x14ac:dyDescent="0.25">
      <c r="G1166"/>
    </row>
    <row r="1167" spans="7:7" x14ac:dyDescent="0.25">
      <c r="G1167"/>
    </row>
    <row r="1168" spans="7:7" x14ac:dyDescent="0.25">
      <c r="G1168"/>
    </row>
    <row r="1169" spans="7:7" x14ac:dyDescent="0.25">
      <c r="G1169"/>
    </row>
    <row r="1170" spans="7:7" x14ac:dyDescent="0.25">
      <c r="G1170"/>
    </row>
    <row r="1171" spans="7:7" x14ac:dyDescent="0.25">
      <c r="G1171"/>
    </row>
    <row r="1172" spans="7:7" x14ac:dyDescent="0.25">
      <c r="G1172"/>
    </row>
    <row r="1173" spans="7:7" x14ac:dyDescent="0.25">
      <c r="G1173"/>
    </row>
    <row r="1174" spans="7:7" x14ac:dyDescent="0.25">
      <c r="G1174"/>
    </row>
    <row r="1175" spans="7:7" x14ac:dyDescent="0.25">
      <c r="G1175"/>
    </row>
    <row r="1176" spans="7:7" x14ac:dyDescent="0.25">
      <c r="G1176"/>
    </row>
    <row r="1177" spans="7:7" x14ac:dyDescent="0.25">
      <c r="G1177"/>
    </row>
    <row r="1178" spans="7:7" x14ac:dyDescent="0.25">
      <c r="G1178"/>
    </row>
    <row r="1179" spans="7:7" x14ac:dyDescent="0.25">
      <c r="G1179"/>
    </row>
    <row r="1180" spans="7:7" x14ac:dyDescent="0.25">
      <c r="G1180"/>
    </row>
    <row r="1181" spans="7:7" x14ac:dyDescent="0.25">
      <c r="G1181"/>
    </row>
    <row r="1182" spans="7:7" x14ac:dyDescent="0.25">
      <c r="G1182"/>
    </row>
    <row r="1183" spans="7:7" x14ac:dyDescent="0.25">
      <c r="G1183"/>
    </row>
    <row r="1184" spans="7:7" x14ac:dyDescent="0.25">
      <c r="G1184"/>
    </row>
    <row r="1185" spans="7:7" x14ac:dyDescent="0.25">
      <c r="G1185"/>
    </row>
    <row r="1186" spans="7:7" x14ac:dyDescent="0.25">
      <c r="G1186"/>
    </row>
    <row r="1187" spans="7:7" x14ac:dyDescent="0.25">
      <c r="G1187"/>
    </row>
    <row r="1188" spans="7:7" x14ac:dyDescent="0.25">
      <c r="G1188"/>
    </row>
    <row r="1189" spans="7:7" x14ac:dyDescent="0.25">
      <c r="G1189"/>
    </row>
    <row r="1190" spans="7:7" x14ac:dyDescent="0.25">
      <c r="G1190"/>
    </row>
    <row r="1191" spans="7:7" x14ac:dyDescent="0.25">
      <c r="G1191"/>
    </row>
    <row r="1192" spans="7:7" x14ac:dyDescent="0.25">
      <c r="G1192"/>
    </row>
    <row r="1193" spans="7:7" x14ac:dyDescent="0.25">
      <c r="G1193"/>
    </row>
    <row r="1194" spans="7:7" x14ac:dyDescent="0.25">
      <c r="G1194"/>
    </row>
    <row r="1195" spans="7:7" x14ac:dyDescent="0.25">
      <c r="G1195"/>
    </row>
    <row r="1196" spans="7:7" x14ac:dyDescent="0.25">
      <c r="G1196"/>
    </row>
    <row r="1197" spans="7:7" x14ac:dyDescent="0.25">
      <c r="G1197"/>
    </row>
    <row r="1198" spans="7:7" x14ac:dyDescent="0.25">
      <c r="G1198"/>
    </row>
    <row r="1199" spans="7:7" x14ac:dyDescent="0.25">
      <c r="G1199"/>
    </row>
    <row r="1200" spans="7:7" x14ac:dyDescent="0.25">
      <c r="G1200"/>
    </row>
    <row r="1201" spans="7:7" x14ac:dyDescent="0.25">
      <c r="G1201"/>
    </row>
    <row r="1202" spans="7:7" x14ac:dyDescent="0.25">
      <c r="G1202"/>
    </row>
    <row r="1203" spans="7:7" x14ac:dyDescent="0.25">
      <c r="G1203"/>
    </row>
    <row r="1204" spans="7:7" x14ac:dyDescent="0.25">
      <c r="G1204"/>
    </row>
    <row r="1205" spans="7:7" x14ac:dyDescent="0.25">
      <c r="G1205"/>
    </row>
    <row r="1206" spans="7:7" x14ac:dyDescent="0.25">
      <c r="G1206"/>
    </row>
    <row r="1207" spans="7:7" x14ac:dyDescent="0.25">
      <c r="G1207"/>
    </row>
    <row r="1208" spans="7:7" x14ac:dyDescent="0.25">
      <c r="G1208"/>
    </row>
    <row r="1209" spans="7:7" x14ac:dyDescent="0.25">
      <c r="G1209"/>
    </row>
    <row r="1210" spans="7:7" x14ac:dyDescent="0.25">
      <c r="G1210"/>
    </row>
    <row r="1211" spans="7:7" x14ac:dyDescent="0.25">
      <c r="G1211"/>
    </row>
    <row r="1212" spans="7:7" x14ac:dyDescent="0.25">
      <c r="G1212"/>
    </row>
    <row r="1213" spans="7:7" x14ac:dyDescent="0.25">
      <c r="G1213"/>
    </row>
    <row r="1214" spans="7:7" x14ac:dyDescent="0.25">
      <c r="G1214"/>
    </row>
    <row r="1215" spans="7:7" x14ac:dyDescent="0.25">
      <c r="G1215"/>
    </row>
    <row r="1216" spans="7:7" x14ac:dyDescent="0.25">
      <c r="G1216"/>
    </row>
    <row r="1217" spans="7:7" x14ac:dyDescent="0.25">
      <c r="G1217"/>
    </row>
    <row r="1218" spans="7:7" x14ac:dyDescent="0.25">
      <c r="G1218"/>
    </row>
    <row r="1219" spans="7:7" x14ac:dyDescent="0.25">
      <c r="G1219"/>
    </row>
    <row r="1220" spans="7:7" x14ac:dyDescent="0.25">
      <c r="G1220"/>
    </row>
    <row r="1221" spans="7:7" x14ac:dyDescent="0.25">
      <c r="G1221"/>
    </row>
    <row r="1222" spans="7:7" x14ac:dyDescent="0.25">
      <c r="G1222"/>
    </row>
    <row r="1223" spans="7:7" x14ac:dyDescent="0.25">
      <c r="G1223"/>
    </row>
    <row r="1224" spans="7:7" x14ac:dyDescent="0.25">
      <c r="G1224"/>
    </row>
    <row r="1225" spans="7:7" x14ac:dyDescent="0.25">
      <c r="G1225"/>
    </row>
    <row r="1226" spans="7:7" x14ac:dyDescent="0.25">
      <c r="G1226"/>
    </row>
    <row r="1227" spans="7:7" x14ac:dyDescent="0.25">
      <c r="G1227"/>
    </row>
    <row r="1228" spans="7:7" x14ac:dyDescent="0.25">
      <c r="G1228"/>
    </row>
    <row r="1229" spans="7:7" x14ac:dyDescent="0.25">
      <c r="G1229"/>
    </row>
    <row r="1230" spans="7:7" x14ac:dyDescent="0.25">
      <c r="G1230"/>
    </row>
    <row r="1231" spans="7:7" x14ac:dyDescent="0.25">
      <c r="G1231"/>
    </row>
    <row r="1232" spans="7:7" x14ac:dyDescent="0.25">
      <c r="G1232"/>
    </row>
    <row r="1233" spans="7:7" x14ac:dyDescent="0.25">
      <c r="G1233"/>
    </row>
    <row r="1234" spans="7:7" x14ac:dyDescent="0.25">
      <c r="G1234"/>
    </row>
    <row r="1235" spans="7:7" x14ac:dyDescent="0.25">
      <c r="G1235"/>
    </row>
    <row r="1236" spans="7:7" x14ac:dyDescent="0.25">
      <c r="G1236"/>
    </row>
    <row r="1237" spans="7:7" x14ac:dyDescent="0.25">
      <c r="G1237"/>
    </row>
    <row r="1238" spans="7:7" x14ac:dyDescent="0.25">
      <c r="G1238"/>
    </row>
    <row r="1239" spans="7:7" x14ac:dyDescent="0.25">
      <c r="G1239"/>
    </row>
    <row r="1240" spans="7:7" x14ac:dyDescent="0.25">
      <c r="G1240"/>
    </row>
    <row r="1241" spans="7:7" x14ac:dyDescent="0.25">
      <c r="G1241"/>
    </row>
    <row r="1242" spans="7:7" x14ac:dyDescent="0.25">
      <c r="G1242"/>
    </row>
    <row r="1243" spans="7:7" x14ac:dyDescent="0.25">
      <c r="G1243"/>
    </row>
    <row r="1244" spans="7:7" x14ac:dyDescent="0.25">
      <c r="G1244"/>
    </row>
    <row r="1245" spans="7:7" x14ac:dyDescent="0.25">
      <c r="G1245"/>
    </row>
    <row r="1246" spans="7:7" x14ac:dyDescent="0.25">
      <c r="G1246"/>
    </row>
    <row r="1247" spans="7:7" x14ac:dyDescent="0.25">
      <c r="G1247"/>
    </row>
    <row r="1248" spans="7:7" x14ac:dyDescent="0.25">
      <c r="G1248"/>
    </row>
    <row r="1249" spans="7:7" x14ac:dyDescent="0.25">
      <c r="G1249"/>
    </row>
    <row r="1250" spans="7:7" x14ac:dyDescent="0.25">
      <c r="G1250"/>
    </row>
    <row r="1251" spans="7:7" x14ac:dyDescent="0.25">
      <c r="G1251"/>
    </row>
    <row r="1252" spans="7:7" x14ac:dyDescent="0.25">
      <c r="G1252"/>
    </row>
    <row r="1253" spans="7:7" x14ac:dyDescent="0.25">
      <c r="G1253"/>
    </row>
    <row r="1254" spans="7:7" x14ac:dyDescent="0.25">
      <c r="G1254"/>
    </row>
    <row r="1255" spans="7:7" x14ac:dyDescent="0.25">
      <c r="G1255"/>
    </row>
    <row r="1256" spans="7:7" x14ac:dyDescent="0.25">
      <c r="G1256"/>
    </row>
    <row r="1257" spans="7:7" x14ac:dyDescent="0.25">
      <c r="G1257"/>
    </row>
    <row r="1258" spans="7:7" x14ac:dyDescent="0.25">
      <c r="G1258"/>
    </row>
    <row r="1259" spans="7:7" x14ac:dyDescent="0.25">
      <c r="G1259"/>
    </row>
    <row r="1260" spans="7:7" x14ac:dyDescent="0.25">
      <c r="G1260"/>
    </row>
    <row r="1261" spans="7:7" x14ac:dyDescent="0.25">
      <c r="G1261"/>
    </row>
    <row r="1262" spans="7:7" x14ac:dyDescent="0.25">
      <c r="G1262"/>
    </row>
    <row r="1263" spans="7:7" x14ac:dyDescent="0.25">
      <c r="G1263"/>
    </row>
    <row r="1264" spans="7:7" x14ac:dyDescent="0.25">
      <c r="G1264"/>
    </row>
    <row r="1265" spans="7:7" x14ac:dyDescent="0.25">
      <c r="G1265"/>
    </row>
    <row r="1266" spans="7:7" x14ac:dyDescent="0.25">
      <c r="G1266"/>
    </row>
    <row r="1267" spans="7:7" x14ac:dyDescent="0.25">
      <c r="G1267"/>
    </row>
    <row r="1268" spans="7:7" x14ac:dyDescent="0.25">
      <c r="G1268"/>
    </row>
    <row r="1269" spans="7:7" x14ac:dyDescent="0.25">
      <c r="G1269"/>
    </row>
    <row r="1270" spans="7:7" x14ac:dyDescent="0.25">
      <c r="G1270"/>
    </row>
    <row r="1271" spans="7:7" x14ac:dyDescent="0.25">
      <c r="G1271"/>
    </row>
    <row r="1272" spans="7:7" x14ac:dyDescent="0.25">
      <c r="G1272"/>
    </row>
    <row r="1273" spans="7:7" x14ac:dyDescent="0.25">
      <c r="G1273"/>
    </row>
    <row r="1274" spans="7:7" x14ac:dyDescent="0.25">
      <c r="G1274"/>
    </row>
    <row r="1275" spans="7:7" x14ac:dyDescent="0.25">
      <c r="G1275"/>
    </row>
    <row r="1276" spans="7:7" x14ac:dyDescent="0.25">
      <c r="G1276"/>
    </row>
    <row r="1277" spans="7:7" x14ac:dyDescent="0.25">
      <c r="G1277"/>
    </row>
    <row r="1278" spans="7:7" x14ac:dyDescent="0.25">
      <c r="G1278"/>
    </row>
    <row r="1279" spans="7:7" x14ac:dyDescent="0.25">
      <c r="G1279"/>
    </row>
    <row r="1280" spans="7:7" x14ac:dyDescent="0.25">
      <c r="G1280"/>
    </row>
    <row r="1281" spans="7:7" x14ac:dyDescent="0.25">
      <c r="G1281"/>
    </row>
    <row r="1282" spans="7:7" x14ac:dyDescent="0.25">
      <c r="G1282"/>
    </row>
    <row r="1283" spans="7:7" x14ac:dyDescent="0.25">
      <c r="G1283"/>
    </row>
    <row r="1284" spans="7:7" x14ac:dyDescent="0.25">
      <c r="G1284"/>
    </row>
    <row r="1285" spans="7:7" x14ac:dyDescent="0.25">
      <c r="G1285"/>
    </row>
    <row r="1286" spans="7:7" x14ac:dyDescent="0.25">
      <c r="G1286"/>
    </row>
    <row r="1287" spans="7:7" x14ac:dyDescent="0.25">
      <c r="G1287"/>
    </row>
    <row r="1288" spans="7:7" x14ac:dyDescent="0.25">
      <c r="G1288"/>
    </row>
    <row r="1289" spans="7:7" x14ac:dyDescent="0.25">
      <c r="G1289"/>
    </row>
    <row r="1290" spans="7:7" x14ac:dyDescent="0.25">
      <c r="G1290"/>
    </row>
    <row r="1291" spans="7:7" x14ac:dyDescent="0.25">
      <c r="G1291"/>
    </row>
    <row r="1292" spans="7:7" x14ac:dyDescent="0.25">
      <c r="G1292"/>
    </row>
    <row r="1293" spans="7:7" x14ac:dyDescent="0.25">
      <c r="G1293"/>
    </row>
    <row r="1294" spans="7:7" x14ac:dyDescent="0.25">
      <c r="G1294"/>
    </row>
    <row r="1295" spans="7:7" x14ac:dyDescent="0.25">
      <c r="G1295"/>
    </row>
    <row r="1296" spans="7:7" x14ac:dyDescent="0.25">
      <c r="G1296"/>
    </row>
    <row r="1297" spans="7:7" x14ac:dyDescent="0.25">
      <c r="G1297"/>
    </row>
    <row r="1298" spans="7:7" x14ac:dyDescent="0.25">
      <c r="G1298"/>
    </row>
    <row r="1299" spans="7:7" x14ac:dyDescent="0.25">
      <c r="G1299"/>
    </row>
    <row r="1300" spans="7:7" x14ac:dyDescent="0.25">
      <c r="G1300"/>
    </row>
    <row r="1301" spans="7:7" x14ac:dyDescent="0.25">
      <c r="G1301"/>
    </row>
    <row r="1302" spans="7:7" x14ac:dyDescent="0.25">
      <c r="G1302"/>
    </row>
    <row r="1303" spans="7:7" x14ac:dyDescent="0.25">
      <c r="G1303"/>
    </row>
    <row r="1304" spans="7:7" x14ac:dyDescent="0.25">
      <c r="G1304"/>
    </row>
    <row r="1305" spans="7:7" x14ac:dyDescent="0.25">
      <c r="G1305"/>
    </row>
    <row r="1306" spans="7:7" x14ac:dyDescent="0.25">
      <c r="G1306"/>
    </row>
    <row r="1307" spans="7:7" x14ac:dyDescent="0.25">
      <c r="G1307"/>
    </row>
    <row r="1308" spans="7:7" x14ac:dyDescent="0.25">
      <c r="G1308"/>
    </row>
    <row r="1309" spans="7:7" x14ac:dyDescent="0.25">
      <c r="G1309"/>
    </row>
    <row r="1310" spans="7:7" x14ac:dyDescent="0.25">
      <c r="G1310"/>
    </row>
    <row r="1311" spans="7:7" x14ac:dyDescent="0.25">
      <c r="G1311"/>
    </row>
    <row r="1312" spans="7:7" x14ac:dyDescent="0.25">
      <c r="G1312"/>
    </row>
    <row r="1313" spans="7:7" x14ac:dyDescent="0.25">
      <c r="G1313"/>
    </row>
    <row r="1314" spans="7:7" x14ac:dyDescent="0.25">
      <c r="G1314"/>
    </row>
    <row r="1315" spans="7:7" x14ac:dyDescent="0.25">
      <c r="G1315"/>
    </row>
    <row r="1316" spans="7:7" x14ac:dyDescent="0.25">
      <c r="G1316"/>
    </row>
    <row r="1317" spans="7:7" x14ac:dyDescent="0.25">
      <c r="G1317"/>
    </row>
    <row r="1318" spans="7:7" x14ac:dyDescent="0.25">
      <c r="G1318"/>
    </row>
    <row r="1319" spans="7:7" x14ac:dyDescent="0.25">
      <c r="G1319"/>
    </row>
    <row r="1320" spans="7:7" x14ac:dyDescent="0.25">
      <c r="G1320"/>
    </row>
    <row r="1321" spans="7:7" x14ac:dyDescent="0.25">
      <c r="G1321"/>
    </row>
    <row r="1322" spans="7:7" x14ac:dyDescent="0.25">
      <c r="G1322"/>
    </row>
    <row r="1323" spans="7:7" x14ac:dyDescent="0.25">
      <c r="G1323"/>
    </row>
    <row r="1324" spans="7:7" x14ac:dyDescent="0.25">
      <c r="G1324"/>
    </row>
    <row r="1325" spans="7:7" x14ac:dyDescent="0.25">
      <c r="G1325"/>
    </row>
    <row r="1326" spans="7:7" x14ac:dyDescent="0.25">
      <c r="G1326"/>
    </row>
    <row r="1327" spans="7:7" x14ac:dyDescent="0.25">
      <c r="G1327"/>
    </row>
    <row r="1328" spans="7:7" x14ac:dyDescent="0.25">
      <c r="G1328"/>
    </row>
    <row r="1329" spans="7:7" x14ac:dyDescent="0.25">
      <c r="G1329"/>
    </row>
    <row r="1330" spans="7:7" x14ac:dyDescent="0.25">
      <c r="G1330"/>
    </row>
    <row r="1331" spans="7:7" x14ac:dyDescent="0.25">
      <c r="G1331"/>
    </row>
    <row r="1332" spans="7:7" x14ac:dyDescent="0.25">
      <c r="G1332"/>
    </row>
    <row r="1333" spans="7:7" x14ac:dyDescent="0.25">
      <c r="G1333"/>
    </row>
    <row r="1334" spans="7:7" x14ac:dyDescent="0.25">
      <c r="G1334"/>
    </row>
    <row r="1335" spans="7:7" x14ac:dyDescent="0.25">
      <c r="G1335"/>
    </row>
    <row r="1336" spans="7:7" x14ac:dyDescent="0.25">
      <c r="G1336"/>
    </row>
    <row r="1337" spans="7:7" x14ac:dyDescent="0.25">
      <c r="G1337"/>
    </row>
    <row r="1338" spans="7:7" x14ac:dyDescent="0.25">
      <c r="G1338"/>
    </row>
    <row r="1339" spans="7:7" x14ac:dyDescent="0.25">
      <c r="G1339"/>
    </row>
    <row r="1340" spans="7:7" x14ac:dyDescent="0.25">
      <c r="G1340"/>
    </row>
    <row r="1341" spans="7:7" x14ac:dyDescent="0.25">
      <c r="G1341"/>
    </row>
    <row r="1342" spans="7:7" x14ac:dyDescent="0.25">
      <c r="G1342"/>
    </row>
    <row r="1343" spans="7:7" x14ac:dyDescent="0.25">
      <c r="G1343"/>
    </row>
    <row r="1344" spans="7:7" x14ac:dyDescent="0.25">
      <c r="G1344"/>
    </row>
    <row r="1345" spans="7:7" x14ac:dyDescent="0.25">
      <c r="G1345"/>
    </row>
    <row r="1346" spans="7:7" x14ac:dyDescent="0.25">
      <c r="G1346"/>
    </row>
    <row r="1347" spans="7:7" x14ac:dyDescent="0.25">
      <c r="G1347"/>
    </row>
    <row r="1348" spans="7:7" x14ac:dyDescent="0.25">
      <c r="G1348"/>
    </row>
    <row r="1349" spans="7:7" x14ac:dyDescent="0.25">
      <c r="G1349"/>
    </row>
    <row r="1350" spans="7:7" x14ac:dyDescent="0.25">
      <c r="G1350"/>
    </row>
    <row r="1351" spans="7:7" x14ac:dyDescent="0.25">
      <c r="G1351"/>
    </row>
    <row r="1352" spans="7:7" x14ac:dyDescent="0.25">
      <c r="G1352"/>
    </row>
    <row r="1353" spans="7:7" x14ac:dyDescent="0.25">
      <c r="G1353"/>
    </row>
    <row r="1354" spans="7:7" x14ac:dyDescent="0.25">
      <c r="G1354"/>
    </row>
    <row r="1355" spans="7:7" x14ac:dyDescent="0.25">
      <c r="G1355"/>
    </row>
    <row r="1356" spans="7:7" x14ac:dyDescent="0.25">
      <c r="G1356"/>
    </row>
    <row r="1357" spans="7:7" x14ac:dyDescent="0.25">
      <c r="G1357"/>
    </row>
    <row r="1358" spans="7:7" x14ac:dyDescent="0.25">
      <c r="G1358"/>
    </row>
    <row r="1359" spans="7:7" x14ac:dyDescent="0.25">
      <c r="G1359"/>
    </row>
    <row r="1360" spans="7:7" x14ac:dyDescent="0.25">
      <c r="G1360"/>
    </row>
    <row r="1361" spans="7:7" x14ac:dyDescent="0.25">
      <c r="G1361"/>
    </row>
    <row r="1362" spans="7:7" x14ac:dyDescent="0.25">
      <c r="G1362"/>
    </row>
    <row r="1363" spans="7:7" x14ac:dyDescent="0.25">
      <c r="G1363"/>
    </row>
    <row r="1364" spans="7:7" x14ac:dyDescent="0.25">
      <c r="G1364"/>
    </row>
    <row r="1365" spans="7:7" x14ac:dyDescent="0.25">
      <c r="G1365"/>
    </row>
    <row r="1366" spans="7:7" x14ac:dyDescent="0.25">
      <c r="G1366"/>
    </row>
    <row r="1367" spans="7:7" x14ac:dyDescent="0.25">
      <c r="G1367"/>
    </row>
    <row r="1368" spans="7:7" x14ac:dyDescent="0.25">
      <c r="G1368"/>
    </row>
    <row r="1369" spans="7:7" x14ac:dyDescent="0.25">
      <c r="G1369"/>
    </row>
    <row r="1370" spans="7:7" x14ac:dyDescent="0.25">
      <c r="G1370"/>
    </row>
    <row r="1371" spans="7:7" x14ac:dyDescent="0.25">
      <c r="G1371"/>
    </row>
    <row r="1372" spans="7:7" x14ac:dyDescent="0.25">
      <c r="G1372"/>
    </row>
    <row r="1373" spans="7:7" x14ac:dyDescent="0.25">
      <c r="G1373"/>
    </row>
    <row r="1374" spans="7:7" x14ac:dyDescent="0.25">
      <c r="G1374"/>
    </row>
    <row r="1375" spans="7:7" x14ac:dyDescent="0.25">
      <c r="G1375"/>
    </row>
    <row r="1376" spans="7:7" x14ac:dyDescent="0.25">
      <c r="G1376"/>
    </row>
    <row r="1377" spans="7:7" x14ac:dyDescent="0.25">
      <c r="G1377"/>
    </row>
    <row r="1378" spans="7:7" x14ac:dyDescent="0.25">
      <c r="G1378"/>
    </row>
    <row r="1379" spans="7:7" x14ac:dyDescent="0.25">
      <c r="G1379"/>
    </row>
    <row r="1380" spans="7:7" x14ac:dyDescent="0.25">
      <c r="G1380"/>
    </row>
    <row r="1381" spans="7:7" x14ac:dyDescent="0.25">
      <c r="G1381"/>
    </row>
    <row r="1382" spans="7:7" x14ac:dyDescent="0.25">
      <c r="G1382"/>
    </row>
    <row r="1383" spans="7:7" x14ac:dyDescent="0.25">
      <c r="G1383"/>
    </row>
    <row r="1384" spans="7:7" x14ac:dyDescent="0.25">
      <c r="G1384"/>
    </row>
    <row r="1385" spans="7:7" x14ac:dyDescent="0.25">
      <c r="G1385"/>
    </row>
    <row r="1386" spans="7:7" x14ac:dyDescent="0.25">
      <c r="G1386"/>
    </row>
    <row r="1387" spans="7:7" x14ac:dyDescent="0.25">
      <c r="G1387"/>
    </row>
    <row r="1388" spans="7:7" x14ac:dyDescent="0.25">
      <c r="G1388"/>
    </row>
    <row r="1389" spans="7:7" x14ac:dyDescent="0.25">
      <c r="G1389"/>
    </row>
    <row r="1390" spans="7:7" x14ac:dyDescent="0.25">
      <c r="G1390"/>
    </row>
    <row r="1391" spans="7:7" x14ac:dyDescent="0.25">
      <c r="G1391"/>
    </row>
    <row r="1392" spans="7:7" x14ac:dyDescent="0.25">
      <c r="G1392"/>
    </row>
    <row r="1393" spans="7:7" x14ac:dyDescent="0.25">
      <c r="G1393"/>
    </row>
    <row r="1394" spans="7:7" x14ac:dyDescent="0.25">
      <c r="G1394"/>
    </row>
    <row r="1395" spans="7:7" x14ac:dyDescent="0.25">
      <c r="G1395"/>
    </row>
    <row r="1396" spans="7:7" x14ac:dyDescent="0.25">
      <c r="G1396"/>
    </row>
    <row r="1397" spans="7:7" x14ac:dyDescent="0.25">
      <c r="G1397"/>
    </row>
    <row r="1398" spans="7:7" x14ac:dyDescent="0.25">
      <c r="G1398"/>
    </row>
    <row r="1399" spans="7:7" x14ac:dyDescent="0.25">
      <c r="G1399"/>
    </row>
    <row r="1400" spans="7:7" x14ac:dyDescent="0.25">
      <c r="G1400"/>
    </row>
    <row r="1401" spans="7:7" x14ac:dyDescent="0.25">
      <c r="G1401"/>
    </row>
    <row r="1402" spans="7:7" x14ac:dyDescent="0.25">
      <c r="G1402"/>
    </row>
    <row r="1403" spans="7:7" x14ac:dyDescent="0.25">
      <c r="G1403"/>
    </row>
    <row r="1404" spans="7:7" x14ac:dyDescent="0.25">
      <c r="G1404"/>
    </row>
    <row r="1405" spans="7:7" x14ac:dyDescent="0.25">
      <c r="G1405"/>
    </row>
    <row r="1406" spans="7:7" x14ac:dyDescent="0.25">
      <c r="G1406"/>
    </row>
    <row r="1407" spans="7:7" x14ac:dyDescent="0.25">
      <c r="G1407"/>
    </row>
    <row r="1408" spans="7:7" x14ac:dyDescent="0.25">
      <c r="G1408"/>
    </row>
    <row r="1409" spans="7:7" x14ac:dyDescent="0.25">
      <c r="G1409"/>
    </row>
    <row r="1410" spans="7:7" x14ac:dyDescent="0.25">
      <c r="G1410"/>
    </row>
    <row r="1411" spans="7:7" x14ac:dyDescent="0.25">
      <c r="G1411"/>
    </row>
    <row r="1412" spans="7:7" x14ac:dyDescent="0.25">
      <c r="G1412"/>
    </row>
    <row r="1413" spans="7:7" x14ac:dyDescent="0.25">
      <c r="G1413"/>
    </row>
    <row r="1414" spans="7:7" x14ac:dyDescent="0.25">
      <c r="G1414"/>
    </row>
    <row r="1415" spans="7:7" x14ac:dyDescent="0.25">
      <c r="G1415"/>
    </row>
    <row r="1416" spans="7:7" x14ac:dyDescent="0.25">
      <c r="G1416"/>
    </row>
    <row r="1417" spans="7:7" x14ac:dyDescent="0.25">
      <c r="G1417"/>
    </row>
    <row r="1418" spans="7:7" x14ac:dyDescent="0.25">
      <c r="G1418"/>
    </row>
    <row r="1419" spans="7:7" x14ac:dyDescent="0.25">
      <c r="G1419"/>
    </row>
    <row r="1420" spans="7:7" x14ac:dyDescent="0.25">
      <c r="G1420"/>
    </row>
    <row r="1421" spans="7:7" x14ac:dyDescent="0.25">
      <c r="G1421"/>
    </row>
    <row r="1422" spans="7:7" x14ac:dyDescent="0.25">
      <c r="G1422"/>
    </row>
    <row r="1423" spans="7:7" x14ac:dyDescent="0.25">
      <c r="G1423"/>
    </row>
    <row r="1424" spans="7:7" x14ac:dyDescent="0.25">
      <c r="G1424"/>
    </row>
    <row r="1425" spans="7:7" x14ac:dyDescent="0.25">
      <c r="G1425"/>
    </row>
    <row r="1426" spans="7:7" x14ac:dyDescent="0.25">
      <c r="G1426"/>
    </row>
    <row r="1427" spans="7:7" x14ac:dyDescent="0.25">
      <c r="G1427"/>
    </row>
    <row r="1428" spans="7:7" x14ac:dyDescent="0.25">
      <c r="G1428"/>
    </row>
    <row r="1429" spans="7:7" x14ac:dyDescent="0.25">
      <c r="G1429"/>
    </row>
    <row r="1430" spans="7:7" x14ac:dyDescent="0.25">
      <c r="G1430"/>
    </row>
    <row r="1431" spans="7:7" x14ac:dyDescent="0.25">
      <c r="G1431"/>
    </row>
    <row r="1432" spans="7:7" x14ac:dyDescent="0.25">
      <c r="G1432"/>
    </row>
    <row r="1433" spans="7:7" x14ac:dyDescent="0.25">
      <c r="G1433"/>
    </row>
    <row r="1434" spans="7:7" x14ac:dyDescent="0.25">
      <c r="G1434"/>
    </row>
    <row r="1435" spans="7:7" x14ac:dyDescent="0.25">
      <c r="G1435"/>
    </row>
    <row r="1436" spans="7:7" x14ac:dyDescent="0.25">
      <c r="G1436"/>
    </row>
    <row r="1437" spans="7:7" x14ac:dyDescent="0.25">
      <c r="G1437"/>
    </row>
    <row r="1438" spans="7:7" x14ac:dyDescent="0.25">
      <c r="G1438"/>
    </row>
    <row r="1439" spans="7:7" x14ac:dyDescent="0.25">
      <c r="G1439"/>
    </row>
    <row r="1440" spans="7:7" x14ac:dyDescent="0.25">
      <c r="G1440"/>
    </row>
    <row r="1441" spans="7:7" x14ac:dyDescent="0.25">
      <c r="G1441"/>
    </row>
    <row r="1442" spans="7:7" x14ac:dyDescent="0.25">
      <c r="G1442"/>
    </row>
    <row r="1443" spans="7:7" x14ac:dyDescent="0.25">
      <c r="G1443"/>
    </row>
    <row r="1444" spans="7:7" x14ac:dyDescent="0.25">
      <c r="G1444"/>
    </row>
    <row r="1445" spans="7:7" x14ac:dyDescent="0.25">
      <c r="G1445"/>
    </row>
    <row r="1446" spans="7:7" x14ac:dyDescent="0.25">
      <c r="G1446"/>
    </row>
    <row r="1447" spans="7:7" x14ac:dyDescent="0.25">
      <c r="G1447"/>
    </row>
    <row r="1448" spans="7:7" x14ac:dyDescent="0.25">
      <c r="G1448"/>
    </row>
    <row r="1449" spans="7:7" x14ac:dyDescent="0.25">
      <c r="G1449"/>
    </row>
    <row r="1450" spans="7:7" x14ac:dyDescent="0.25">
      <c r="G1450"/>
    </row>
    <row r="1451" spans="7:7" x14ac:dyDescent="0.25">
      <c r="G1451"/>
    </row>
    <row r="1452" spans="7:7" x14ac:dyDescent="0.25">
      <c r="G1452"/>
    </row>
    <row r="1453" spans="7:7" x14ac:dyDescent="0.25">
      <c r="G1453"/>
    </row>
    <row r="1454" spans="7:7" x14ac:dyDescent="0.25">
      <c r="G1454"/>
    </row>
    <row r="1455" spans="7:7" x14ac:dyDescent="0.25">
      <c r="G1455"/>
    </row>
    <row r="1456" spans="7:7" x14ac:dyDescent="0.25">
      <c r="G1456"/>
    </row>
    <row r="1457" spans="7:7" x14ac:dyDescent="0.25">
      <c r="G1457"/>
    </row>
    <row r="1458" spans="7:7" x14ac:dyDescent="0.25">
      <c r="G1458"/>
    </row>
    <row r="1459" spans="7:7" x14ac:dyDescent="0.25">
      <c r="G1459"/>
    </row>
    <row r="1460" spans="7:7" x14ac:dyDescent="0.25">
      <c r="G1460"/>
    </row>
    <row r="1461" spans="7:7" x14ac:dyDescent="0.25">
      <c r="G1461"/>
    </row>
    <row r="1462" spans="7:7" x14ac:dyDescent="0.25">
      <c r="G1462"/>
    </row>
    <row r="1463" spans="7:7" x14ac:dyDescent="0.25">
      <c r="G1463"/>
    </row>
    <row r="1464" spans="7:7" x14ac:dyDescent="0.25">
      <c r="G1464"/>
    </row>
    <row r="1465" spans="7:7" x14ac:dyDescent="0.25">
      <c r="G1465"/>
    </row>
    <row r="1466" spans="7:7" x14ac:dyDescent="0.25">
      <c r="G1466"/>
    </row>
    <row r="1467" spans="7:7" x14ac:dyDescent="0.25">
      <c r="G1467"/>
    </row>
    <row r="1468" spans="7:7" x14ac:dyDescent="0.25">
      <c r="G1468"/>
    </row>
    <row r="1469" spans="7:7" x14ac:dyDescent="0.25">
      <c r="G1469"/>
    </row>
    <row r="1470" spans="7:7" x14ac:dyDescent="0.25">
      <c r="G1470"/>
    </row>
    <row r="1471" spans="7:7" x14ac:dyDescent="0.25">
      <c r="G1471"/>
    </row>
    <row r="1472" spans="7:7" x14ac:dyDescent="0.25">
      <c r="G1472"/>
    </row>
    <row r="1473" spans="7:7" x14ac:dyDescent="0.25">
      <c r="G1473"/>
    </row>
    <row r="1474" spans="7:7" x14ac:dyDescent="0.25">
      <c r="G1474"/>
    </row>
    <row r="1475" spans="7:7" x14ac:dyDescent="0.25">
      <c r="G1475"/>
    </row>
    <row r="1476" spans="7:7" x14ac:dyDescent="0.25">
      <c r="G1476"/>
    </row>
    <row r="1477" spans="7:7" x14ac:dyDescent="0.25">
      <c r="G1477"/>
    </row>
    <row r="1478" spans="7:7" x14ac:dyDescent="0.25">
      <c r="G1478"/>
    </row>
    <row r="1479" spans="7:7" x14ac:dyDescent="0.25">
      <c r="G1479"/>
    </row>
    <row r="1480" spans="7:7" x14ac:dyDescent="0.25">
      <c r="G1480"/>
    </row>
    <row r="1481" spans="7:7" x14ac:dyDescent="0.25">
      <c r="G1481"/>
    </row>
    <row r="1482" spans="7:7" x14ac:dyDescent="0.25">
      <c r="G1482"/>
    </row>
    <row r="1483" spans="7:7" x14ac:dyDescent="0.25">
      <c r="G1483"/>
    </row>
    <row r="1484" spans="7:7" x14ac:dyDescent="0.25">
      <c r="G1484"/>
    </row>
    <row r="1485" spans="7:7" x14ac:dyDescent="0.25">
      <c r="G1485"/>
    </row>
    <row r="1486" spans="7:7" x14ac:dyDescent="0.25">
      <c r="G1486"/>
    </row>
    <row r="1487" spans="7:7" x14ac:dyDescent="0.25">
      <c r="G1487"/>
    </row>
    <row r="1488" spans="7:7" x14ac:dyDescent="0.25">
      <c r="G1488"/>
    </row>
    <row r="1489" spans="7:7" x14ac:dyDescent="0.25">
      <c r="G1489"/>
    </row>
    <row r="1490" spans="7:7" x14ac:dyDescent="0.25">
      <c r="G1490"/>
    </row>
    <row r="1491" spans="7:7" x14ac:dyDescent="0.25">
      <c r="G1491"/>
    </row>
    <row r="1492" spans="7:7" x14ac:dyDescent="0.25">
      <c r="G1492"/>
    </row>
    <row r="1493" spans="7:7" x14ac:dyDescent="0.25">
      <c r="G1493"/>
    </row>
    <row r="1494" spans="7:7" x14ac:dyDescent="0.25">
      <c r="G1494"/>
    </row>
    <row r="1495" spans="7:7" x14ac:dyDescent="0.25">
      <c r="G1495"/>
    </row>
    <row r="1496" spans="7:7" x14ac:dyDescent="0.25">
      <c r="G1496"/>
    </row>
    <row r="1497" spans="7:7" x14ac:dyDescent="0.25">
      <c r="G1497"/>
    </row>
    <row r="1498" spans="7:7" x14ac:dyDescent="0.25">
      <c r="G1498"/>
    </row>
    <row r="1499" spans="7:7" x14ac:dyDescent="0.25">
      <c r="G1499"/>
    </row>
    <row r="1500" spans="7:7" x14ac:dyDescent="0.25">
      <c r="G1500"/>
    </row>
    <row r="1501" spans="7:7" x14ac:dyDescent="0.25">
      <c r="G1501"/>
    </row>
    <row r="1502" spans="7:7" x14ac:dyDescent="0.25">
      <c r="G1502"/>
    </row>
    <row r="1503" spans="7:7" x14ac:dyDescent="0.25">
      <c r="G1503"/>
    </row>
    <row r="1504" spans="7:7" x14ac:dyDescent="0.25">
      <c r="G1504"/>
    </row>
    <row r="1505" spans="7:7" x14ac:dyDescent="0.25">
      <c r="G1505"/>
    </row>
    <row r="1506" spans="7:7" x14ac:dyDescent="0.25">
      <c r="G1506"/>
    </row>
    <row r="1507" spans="7:7" x14ac:dyDescent="0.25">
      <c r="G1507"/>
    </row>
    <row r="1508" spans="7:7" x14ac:dyDescent="0.25">
      <c r="G1508"/>
    </row>
    <row r="1509" spans="7:7" x14ac:dyDescent="0.25">
      <c r="G1509"/>
    </row>
    <row r="1510" spans="7:7" x14ac:dyDescent="0.25">
      <c r="G1510"/>
    </row>
    <row r="1511" spans="7:7" x14ac:dyDescent="0.25">
      <c r="G1511"/>
    </row>
    <row r="1512" spans="7:7" x14ac:dyDescent="0.25">
      <c r="G1512"/>
    </row>
    <row r="1513" spans="7:7" x14ac:dyDescent="0.25">
      <c r="G1513"/>
    </row>
    <row r="1514" spans="7:7" x14ac:dyDescent="0.25">
      <c r="G1514"/>
    </row>
    <row r="1515" spans="7:7" x14ac:dyDescent="0.25">
      <c r="G1515"/>
    </row>
    <row r="1516" spans="7:7" x14ac:dyDescent="0.25">
      <c r="G1516"/>
    </row>
    <row r="1517" spans="7:7" x14ac:dyDescent="0.25">
      <c r="G1517"/>
    </row>
    <row r="1518" spans="7:7" x14ac:dyDescent="0.25">
      <c r="G1518"/>
    </row>
    <row r="1519" spans="7:7" x14ac:dyDescent="0.25">
      <c r="G1519"/>
    </row>
    <row r="1520" spans="7:7" x14ac:dyDescent="0.25">
      <c r="G1520"/>
    </row>
    <row r="1521" spans="7:7" x14ac:dyDescent="0.25">
      <c r="G1521"/>
    </row>
    <row r="1522" spans="7:7" x14ac:dyDescent="0.25">
      <c r="G1522"/>
    </row>
    <row r="1523" spans="7:7" x14ac:dyDescent="0.25">
      <c r="G1523"/>
    </row>
    <row r="1524" spans="7:7" x14ac:dyDescent="0.25">
      <c r="G1524"/>
    </row>
    <row r="1525" spans="7:7" x14ac:dyDescent="0.25">
      <c r="G1525"/>
    </row>
    <row r="1526" spans="7:7" x14ac:dyDescent="0.25">
      <c r="G1526"/>
    </row>
    <row r="1527" spans="7:7" x14ac:dyDescent="0.25">
      <c r="G1527"/>
    </row>
    <row r="1528" spans="7:7" x14ac:dyDescent="0.25">
      <c r="G1528"/>
    </row>
    <row r="1529" spans="7:7" x14ac:dyDescent="0.25">
      <c r="G1529"/>
    </row>
    <row r="1530" spans="7:7" x14ac:dyDescent="0.25">
      <c r="G1530"/>
    </row>
    <row r="1531" spans="7:7" x14ac:dyDescent="0.25">
      <c r="G1531"/>
    </row>
    <row r="1532" spans="7:7" x14ac:dyDescent="0.25">
      <c r="G1532"/>
    </row>
    <row r="1533" spans="7:7" x14ac:dyDescent="0.25">
      <c r="G1533"/>
    </row>
    <row r="1534" spans="7:7" x14ac:dyDescent="0.25">
      <c r="G1534"/>
    </row>
    <row r="1535" spans="7:7" x14ac:dyDescent="0.25">
      <c r="G1535"/>
    </row>
    <row r="1536" spans="7:7" x14ac:dyDescent="0.25">
      <c r="G1536"/>
    </row>
    <row r="1537" spans="7:7" x14ac:dyDescent="0.25">
      <c r="G1537"/>
    </row>
    <row r="1538" spans="7:7" x14ac:dyDescent="0.25">
      <c r="G1538"/>
    </row>
    <row r="1539" spans="7:7" x14ac:dyDescent="0.25">
      <c r="G1539"/>
    </row>
    <row r="1540" spans="7:7" x14ac:dyDescent="0.25">
      <c r="G1540"/>
    </row>
    <row r="1541" spans="7:7" x14ac:dyDescent="0.25">
      <c r="G1541"/>
    </row>
    <row r="1542" spans="7:7" x14ac:dyDescent="0.25">
      <c r="G1542"/>
    </row>
    <row r="1543" spans="7:7" x14ac:dyDescent="0.25">
      <c r="G1543"/>
    </row>
    <row r="1544" spans="7:7" x14ac:dyDescent="0.25">
      <c r="G1544"/>
    </row>
    <row r="1545" spans="7:7" x14ac:dyDescent="0.25">
      <c r="G1545"/>
    </row>
    <row r="1546" spans="7:7" x14ac:dyDescent="0.25">
      <c r="G1546"/>
    </row>
    <row r="1547" spans="7:7" x14ac:dyDescent="0.25">
      <c r="G1547"/>
    </row>
    <row r="1548" spans="7:7" x14ac:dyDescent="0.25">
      <c r="G1548"/>
    </row>
    <row r="1549" spans="7:7" x14ac:dyDescent="0.25">
      <c r="G1549"/>
    </row>
    <row r="1550" spans="7:7" x14ac:dyDescent="0.25">
      <c r="G1550"/>
    </row>
    <row r="1551" spans="7:7" x14ac:dyDescent="0.25">
      <c r="G1551"/>
    </row>
    <row r="1552" spans="7:7" x14ac:dyDescent="0.25">
      <c r="G1552"/>
    </row>
    <row r="1553" spans="7:7" x14ac:dyDescent="0.25">
      <c r="G1553"/>
    </row>
    <row r="1554" spans="7:7" x14ac:dyDescent="0.25">
      <c r="G1554"/>
    </row>
    <row r="1555" spans="7:7" x14ac:dyDescent="0.25">
      <c r="G1555"/>
    </row>
    <row r="1556" spans="7:7" x14ac:dyDescent="0.25">
      <c r="G1556"/>
    </row>
    <row r="1557" spans="7:7" x14ac:dyDescent="0.25">
      <c r="G1557"/>
    </row>
    <row r="1558" spans="7:7" x14ac:dyDescent="0.25">
      <c r="G1558"/>
    </row>
    <row r="1559" spans="7:7" x14ac:dyDescent="0.25">
      <c r="G1559"/>
    </row>
    <row r="1560" spans="7:7" x14ac:dyDescent="0.25">
      <c r="G1560"/>
    </row>
    <row r="1561" spans="7:7" x14ac:dyDescent="0.25">
      <c r="G1561"/>
    </row>
    <row r="1562" spans="7:7" x14ac:dyDescent="0.25">
      <c r="G1562"/>
    </row>
    <row r="1563" spans="7:7" x14ac:dyDescent="0.25">
      <c r="G1563"/>
    </row>
    <row r="1564" spans="7:7" x14ac:dyDescent="0.25">
      <c r="G1564"/>
    </row>
    <row r="1565" spans="7:7" x14ac:dyDescent="0.25">
      <c r="G1565"/>
    </row>
    <row r="1566" spans="7:7" x14ac:dyDescent="0.25">
      <c r="G1566"/>
    </row>
    <row r="1567" spans="7:7" x14ac:dyDescent="0.25">
      <c r="G1567"/>
    </row>
    <row r="1568" spans="7:7" x14ac:dyDescent="0.25">
      <c r="G1568"/>
    </row>
    <row r="1569" spans="7:7" x14ac:dyDescent="0.25">
      <c r="G1569"/>
    </row>
    <row r="1570" spans="7:7" x14ac:dyDescent="0.25">
      <c r="G1570"/>
    </row>
    <row r="1571" spans="7:7" x14ac:dyDescent="0.25">
      <c r="G1571"/>
    </row>
    <row r="1572" spans="7:7" x14ac:dyDescent="0.25">
      <c r="G1572"/>
    </row>
    <row r="1573" spans="7:7" x14ac:dyDescent="0.25">
      <c r="G1573"/>
    </row>
    <row r="1574" spans="7:7" x14ac:dyDescent="0.25">
      <c r="G1574"/>
    </row>
    <row r="1575" spans="7:7" x14ac:dyDescent="0.25">
      <c r="G1575"/>
    </row>
    <row r="1576" spans="7:7" x14ac:dyDescent="0.25">
      <c r="G1576"/>
    </row>
    <row r="1577" spans="7:7" x14ac:dyDescent="0.25">
      <c r="G1577"/>
    </row>
    <row r="1578" spans="7:7" x14ac:dyDescent="0.25">
      <c r="G1578"/>
    </row>
    <row r="1579" spans="7:7" x14ac:dyDescent="0.25">
      <c r="G1579"/>
    </row>
    <row r="1580" spans="7:7" x14ac:dyDescent="0.25">
      <c r="G1580"/>
    </row>
    <row r="1581" spans="7:7" x14ac:dyDescent="0.25">
      <c r="G1581"/>
    </row>
    <row r="1582" spans="7:7" x14ac:dyDescent="0.25">
      <c r="G1582"/>
    </row>
    <row r="1583" spans="7:7" x14ac:dyDescent="0.25">
      <c r="G1583"/>
    </row>
    <row r="1584" spans="7:7" x14ac:dyDescent="0.25">
      <c r="G1584"/>
    </row>
    <row r="1585" spans="7:7" x14ac:dyDescent="0.25">
      <c r="G1585"/>
    </row>
    <row r="1586" spans="7:7" x14ac:dyDescent="0.25">
      <c r="G1586"/>
    </row>
    <row r="1587" spans="7:7" x14ac:dyDescent="0.25">
      <c r="G1587"/>
    </row>
    <row r="1588" spans="7:7" x14ac:dyDescent="0.25">
      <c r="G1588"/>
    </row>
    <row r="1589" spans="7:7" x14ac:dyDescent="0.25">
      <c r="G1589"/>
    </row>
    <row r="1590" spans="7:7" x14ac:dyDescent="0.25">
      <c r="G1590"/>
    </row>
    <row r="1591" spans="7:7" x14ac:dyDescent="0.25">
      <c r="G1591"/>
    </row>
    <row r="1592" spans="7:7" x14ac:dyDescent="0.25">
      <c r="G1592"/>
    </row>
    <row r="1593" spans="7:7" x14ac:dyDescent="0.25">
      <c r="G1593"/>
    </row>
    <row r="1594" spans="7:7" x14ac:dyDescent="0.25">
      <c r="G1594"/>
    </row>
    <row r="1595" spans="7:7" x14ac:dyDescent="0.25">
      <c r="G1595"/>
    </row>
    <row r="1596" spans="7:7" x14ac:dyDescent="0.25">
      <c r="G1596"/>
    </row>
    <row r="1597" spans="7:7" x14ac:dyDescent="0.25">
      <c r="G1597"/>
    </row>
    <row r="1598" spans="7:7" x14ac:dyDescent="0.25">
      <c r="G1598"/>
    </row>
    <row r="1599" spans="7:7" x14ac:dyDescent="0.25">
      <c r="G1599"/>
    </row>
    <row r="1600" spans="7:7" x14ac:dyDescent="0.25">
      <c r="G1600"/>
    </row>
    <row r="1601" spans="7:7" x14ac:dyDescent="0.25">
      <c r="G1601"/>
    </row>
    <row r="1602" spans="7:7" x14ac:dyDescent="0.25">
      <c r="G1602"/>
    </row>
    <row r="1603" spans="7:7" x14ac:dyDescent="0.25">
      <c r="G1603"/>
    </row>
    <row r="1604" spans="7:7" x14ac:dyDescent="0.25">
      <c r="G1604"/>
    </row>
    <row r="1605" spans="7:7" x14ac:dyDescent="0.25">
      <c r="G1605"/>
    </row>
    <row r="1606" spans="7:7" x14ac:dyDescent="0.25">
      <c r="G1606"/>
    </row>
    <row r="1607" spans="7:7" x14ac:dyDescent="0.25">
      <c r="G1607"/>
    </row>
    <row r="1608" spans="7:7" x14ac:dyDescent="0.25">
      <c r="G1608"/>
    </row>
    <row r="1609" spans="7:7" x14ac:dyDescent="0.25">
      <c r="G1609"/>
    </row>
    <row r="1610" spans="7:7" x14ac:dyDescent="0.25">
      <c r="G1610"/>
    </row>
    <row r="1611" spans="7:7" x14ac:dyDescent="0.25">
      <c r="G1611"/>
    </row>
    <row r="1612" spans="7:7" x14ac:dyDescent="0.25">
      <c r="G1612"/>
    </row>
    <row r="1613" spans="7:7" x14ac:dyDescent="0.25">
      <c r="G1613"/>
    </row>
    <row r="1614" spans="7:7" x14ac:dyDescent="0.25">
      <c r="G1614"/>
    </row>
    <row r="1615" spans="7:7" x14ac:dyDescent="0.25">
      <c r="G1615"/>
    </row>
    <row r="1616" spans="7:7" x14ac:dyDescent="0.25">
      <c r="G1616"/>
    </row>
    <row r="1617" spans="7:7" x14ac:dyDescent="0.25">
      <c r="G1617"/>
    </row>
    <row r="1618" spans="7:7" x14ac:dyDescent="0.25">
      <c r="G1618"/>
    </row>
    <row r="1619" spans="7:7" x14ac:dyDescent="0.25">
      <c r="G1619"/>
    </row>
    <row r="1620" spans="7:7" x14ac:dyDescent="0.25">
      <c r="G1620"/>
    </row>
    <row r="1621" spans="7:7" x14ac:dyDescent="0.25">
      <c r="G1621"/>
    </row>
    <row r="1622" spans="7:7" x14ac:dyDescent="0.25">
      <c r="G1622"/>
    </row>
    <row r="1623" spans="7:7" x14ac:dyDescent="0.25">
      <c r="G1623"/>
    </row>
    <row r="1624" spans="7:7" x14ac:dyDescent="0.25">
      <c r="G1624"/>
    </row>
    <row r="1625" spans="7:7" x14ac:dyDescent="0.25">
      <c r="G1625"/>
    </row>
    <row r="1626" spans="7:7" x14ac:dyDescent="0.25">
      <c r="G1626"/>
    </row>
    <row r="1627" spans="7:7" x14ac:dyDescent="0.25">
      <c r="G1627"/>
    </row>
    <row r="1628" spans="7:7" x14ac:dyDescent="0.25">
      <c r="G1628"/>
    </row>
    <row r="1629" spans="7:7" x14ac:dyDescent="0.25">
      <c r="G1629"/>
    </row>
    <row r="1630" spans="7:7" x14ac:dyDescent="0.25">
      <c r="G1630"/>
    </row>
    <row r="1631" spans="7:7" x14ac:dyDescent="0.25">
      <c r="G1631"/>
    </row>
    <row r="1632" spans="7:7" x14ac:dyDescent="0.25">
      <c r="G1632"/>
    </row>
    <row r="1633" spans="7:7" x14ac:dyDescent="0.25">
      <c r="G1633"/>
    </row>
    <row r="1634" spans="7:7" x14ac:dyDescent="0.25">
      <c r="G1634"/>
    </row>
    <row r="1635" spans="7:7" x14ac:dyDescent="0.25">
      <c r="G1635"/>
    </row>
    <row r="1636" spans="7:7" x14ac:dyDescent="0.25">
      <c r="G1636"/>
    </row>
    <row r="1637" spans="7:7" x14ac:dyDescent="0.25">
      <c r="G1637"/>
    </row>
    <row r="1638" spans="7:7" x14ac:dyDescent="0.25">
      <c r="G1638"/>
    </row>
    <row r="1639" spans="7:7" x14ac:dyDescent="0.25">
      <c r="G1639"/>
    </row>
    <row r="1640" spans="7:7" x14ac:dyDescent="0.25">
      <c r="G1640"/>
    </row>
    <row r="1641" spans="7:7" x14ac:dyDescent="0.25">
      <c r="G1641"/>
    </row>
    <row r="1642" spans="7:7" x14ac:dyDescent="0.25">
      <c r="G1642"/>
    </row>
    <row r="1643" spans="7:7" x14ac:dyDescent="0.25">
      <c r="G1643"/>
    </row>
    <row r="1644" spans="7:7" x14ac:dyDescent="0.25">
      <c r="G1644"/>
    </row>
    <row r="1645" spans="7:7" x14ac:dyDescent="0.25">
      <c r="G1645"/>
    </row>
    <row r="1646" spans="7:7" x14ac:dyDescent="0.25">
      <c r="G1646"/>
    </row>
    <row r="1647" spans="7:7" x14ac:dyDescent="0.25">
      <c r="G1647"/>
    </row>
    <row r="1648" spans="7:7" x14ac:dyDescent="0.25">
      <c r="G1648"/>
    </row>
    <row r="1649" spans="7:7" x14ac:dyDescent="0.25">
      <c r="G1649"/>
    </row>
    <row r="1650" spans="7:7" x14ac:dyDescent="0.25">
      <c r="G1650"/>
    </row>
    <row r="1651" spans="7:7" x14ac:dyDescent="0.25">
      <c r="G1651"/>
    </row>
    <row r="1652" spans="7:7" x14ac:dyDescent="0.25">
      <c r="G1652"/>
    </row>
    <row r="1653" spans="7:7" x14ac:dyDescent="0.25">
      <c r="G1653"/>
    </row>
    <row r="1654" spans="7:7" x14ac:dyDescent="0.25">
      <c r="G1654"/>
    </row>
    <row r="1655" spans="7:7" x14ac:dyDescent="0.25">
      <c r="G1655"/>
    </row>
    <row r="1656" spans="7:7" x14ac:dyDescent="0.25">
      <c r="G1656"/>
    </row>
    <row r="1657" spans="7:7" x14ac:dyDescent="0.25">
      <c r="G1657"/>
    </row>
    <row r="1658" spans="7:7" x14ac:dyDescent="0.25">
      <c r="G1658"/>
    </row>
    <row r="1659" spans="7:7" x14ac:dyDescent="0.25">
      <c r="G1659"/>
    </row>
    <row r="1660" spans="7:7" x14ac:dyDescent="0.25">
      <c r="G1660"/>
    </row>
    <row r="1661" spans="7:7" x14ac:dyDescent="0.25">
      <c r="G1661"/>
    </row>
    <row r="1662" spans="7:7" x14ac:dyDescent="0.25">
      <c r="G1662"/>
    </row>
    <row r="1663" spans="7:7" x14ac:dyDescent="0.25">
      <c r="G1663"/>
    </row>
    <row r="1664" spans="7:7" x14ac:dyDescent="0.25">
      <c r="G1664"/>
    </row>
    <row r="1665" spans="7:7" x14ac:dyDescent="0.25">
      <c r="G1665"/>
    </row>
    <row r="1666" spans="7:7" x14ac:dyDescent="0.25">
      <c r="G1666"/>
    </row>
    <row r="1667" spans="7:7" x14ac:dyDescent="0.25">
      <c r="G1667"/>
    </row>
    <row r="1668" spans="7:7" x14ac:dyDescent="0.25">
      <c r="G1668"/>
    </row>
    <row r="1669" spans="7:7" x14ac:dyDescent="0.25">
      <c r="G1669"/>
    </row>
    <row r="1670" spans="7:7" x14ac:dyDescent="0.25">
      <c r="G1670"/>
    </row>
    <row r="1671" spans="7:7" x14ac:dyDescent="0.25">
      <c r="G1671"/>
    </row>
    <row r="1672" spans="7:7" x14ac:dyDescent="0.25">
      <c r="G1672"/>
    </row>
    <row r="1673" spans="7:7" x14ac:dyDescent="0.25">
      <c r="G1673"/>
    </row>
    <row r="1674" spans="7:7" x14ac:dyDescent="0.25">
      <c r="G1674"/>
    </row>
    <row r="1675" spans="7:7" x14ac:dyDescent="0.25">
      <c r="G1675"/>
    </row>
    <row r="1676" spans="7:7" x14ac:dyDescent="0.25">
      <c r="G1676"/>
    </row>
    <row r="1677" spans="7:7" x14ac:dyDescent="0.25">
      <c r="G1677"/>
    </row>
    <row r="1678" spans="7:7" x14ac:dyDescent="0.25">
      <c r="G1678"/>
    </row>
    <row r="1679" spans="7:7" x14ac:dyDescent="0.25">
      <c r="G1679"/>
    </row>
    <row r="1680" spans="7:7" x14ac:dyDescent="0.25">
      <c r="G1680"/>
    </row>
    <row r="1681" spans="7:7" x14ac:dyDescent="0.25">
      <c r="G1681"/>
    </row>
    <row r="1682" spans="7:7" x14ac:dyDescent="0.25">
      <c r="G1682"/>
    </row>
    <row r="1683" spans="7:7" x14ac:dyDescent="0.25">
      <c r="G1683"/>
    </row>
    <row r="1684" spans="7:7" x14ac:dyDescent="0.25">
      <c r="G1684"/>
    </row>
    <row r="1685" spans="7:7" x14ac:dyDescent="0.25">
      <c r="G1685"/>
    </row>
    <row r="1686" spans="7:7" x14ac:dyDescent="0.25">
      <c r="G1686"/>
    </row>
    <row r="1687" spans="7:7" x14ac:dyDescent="0.25">
      <c r="G1687"/>
    </row>
    <row r="1688" spans="7:7" x14ac:dyDescent="0.25">
      <c r="G1688"/>
    </row>
    <row r="1689" spans="7:7" x14ac:dyDescent="0.25">
      <c r="G1689"/>
    </row>
    <row r="1690" spans="7:7" x14ac:dyDescent="0.25">
      <c r="G1690"/>
    </row>
    <row r="1691" spans="7:7" x14ac:dyDescent="0.25">
      <c r="G1691"/>
    </row>
    <row r="1692" spans="7:7" x14ac:dyDescent="0.25">
      <c r="G1692"/>
    </row>
    <row r="1693" spans="7:7" x14ac:dyDescent="0.25">
      <c r="G1693"/>
    </row>
    <row r="1694" spans="7:7" x14ac:dyDescent="0.25">
      <c r="G1694"/>
    </row>
    <row r="1695" spans="7:7" x14ac:dyDescent="0.25">
      <c r="G1695"/>
    </row>
    <row r="1696" spans="7:7" x14ac:dyDescent="0.25">
      <c r="G1696"/>
    </row>
    <row r="1697" spans="7:7" x14ac:dyDescent="0.25">
      <c r="G1697"/>
    </row>
    <row r="1698" spans="7:7" x14ac:dyDescent="0.25">
      <c r="G1698"/>
    </row>
    <row r="1699" spans="7:7" x14ac:dyDescent="0.25">
      <c r="G1699"/>
    </row>
    <row r="1700" spans="7:7" x14ac:dyDescent="0.25">
      <c r="G1700"/>
    </row>
    <row r="1701" spans="7:7" x14ac:dyDescent="0.25">
      <c r="G1701"/>
    </row>
    <row r="1702" spans="7:7" x14ac:dyDescent="0.25">
      <c r="G1702"/>
    </row>
    <row r="1703" spans="7:7" x14ac:dyDescent="0.25">
      <c r="G1703"/>
    </row>
    <row r="1704" spans="7:7" x14ac:dyDescent="0.25">
      <c r="G1704"/>
    </row>
    <row r="1705" spans="7:7" x14ac:dyDescent="0.25">
      <c r="G1705"/>
    </row>
    <row r="1706" spans="7:7" x14ac:dyDescent="0.25">
      <c r="G1706"/>
    </row>
    <row r="1707" spans="7:7" x14ac:dyDescent="0.25">
      <c r="G1707"/>
    </row>
    <row r="1708" spans="7:7" x14ac:dyDescent="0.25">
      <c r="G1708"/>
    </row>
    <row r="1709" spans="7:7" x14ac:dyDescent="0.25">
      <c r="G1709"/>
    </row>
    <row r="1710" spans="7:7" x14ac:dyDescent="0.25">
      <c r="G1710"/>
    </row>
    <row r="1711" spans="7:7" x14ac:dyDescent="0.25">
      <c r="G1711"/>
    </row>
    <row r="1712" spans="7:7" x14ac:dyDescent="0.25">
      <c r="G1712"/>
    </row>
    <row r="1713" spans="7:7" x14ac:dyDescent="0.25">
      <c r="G1713"/>
    </row>
    <row r="1714" spans="7:7" x14ac:dyDescent="0.25">
      <c r="G1714"/>
    </row>
    <row r="1715" spans="7:7" x14ac:dyDescent="0.25">
      <c r="G1715"/>
    </row>
    <row r="1716" spans="7:7" x14ac:dyDescent="0.25">
      <c r="G1716"/>
    </row>
    <row r="1717" spans="7:7" x14ac:dyDescent="0.25">
      <c r="G1717"/>
    </row>
    <row r="1718" spans="7:7" x14ac:dyDescent="0.25">
      <c r="G1718"/>
    </row>
    <row r="1719" spans="7:7" x14ac:dyDescent="0.25">
      <c r="G1719"/>
    </row>
    <row r="1720" spans="7:7" x14ac:dyDescent="0.25">
      <c r="G1720"/>
    </row>
    <row r="1721" spans="7:7" x14ac:dyDescent="0.25">
      <c r="G1721"/>
    </row>
    <row r="1722" spans="7:7" x14ac:dyDescent="0.25">
      <c r="G1722"/>
    </row>
    <row r="1723" spans="7:7" x14ac:dyDescent="0.25">
      <c r="G1723"/>
    </row>
    <row r="1724" spans="7:7" x14ac:dyDescent="0.25">
      <c r="G1724"/>
    </row>
    <row r="1725" spans="7:7" x14ac:dyDescent="0.25">
      <c r="G1725"/>
    </row>
    <row r="1726" spans="7:7" x14ac:dyDescent="0.25">
      <c r="G1726"/>
    </row>
    <row r="1727" spans="7:7" x14ac:dyDescent="0.25">
      <c r="G1727"/>
    </row>
    <row r="1728" spans="7:7" x14ac:dyDescent="0.25">
      <c r="G1728"/>
    </row>
    <row r="1729" spans="7:7" x14ac:dyDescent="0.25">
      <c r="G1729"/>
    </row>
    <row r="1730" spans="7:7" x14ac:dyDescent="0.25">
      <c r="G1730"/>
    </row>
    <row r="1731" spans="7:7" x14ac:dyDescent="0.25">
      <c r="G1731"/>
    </row>
    <row r="1732" spans="7:7" x14ac:dyDescent="0.25">
      <c r="G1732"/>
    </row>
    <row r="1733" spans="7:7" x14ac:dyDescent="0.25">
      <c r="G1733"/>
    </row>
    <row r="1734" spans="7:7" x14ac:dyDescent="0.25">
      <c r="G1734"/>
    </row>
    <row r="1735" spans="7:7" x14ac:dyDescent="0.25">
      <c r="G1735"/>
    </row>
    <row r="1736" spans="7:7" x14ac:dyDescent="0.25">
      <c r="G1736"/>
    </row>
    <row r="1737" spans="7:7" x14ac:dyDescent="0.25">
      <c r="G1737"/>
    </row>
    <row r="1738" spans="7:7" x14ac:dyDescent="0.25">
      <c r="G1738"/>
    </row>
    <row r="1739" spans="7:7" x14ac:dyDescent="0.25">
      <c r="G1739"/>
    </row>
    <row r="1740" spans="7:7" x14ac:dyDescent="0.25">
      <c r="G1740"/>
    </row>
    <row r="1741" spans="7:7" x14ac:dyDescent="0.25">
      <c r="G1741"/>
    </row>
    <row r="1742" spans="7:7" x14ac:dyDescent="0.25">
      <c r="G1742"/>
    </row>
    <row r="1743" spans="7:7" x14ac:dyDescent="0.25">
      <c r="G1743"/>
    </row>
    <row r="1744" spans="7:7" x14ac:dyDescent="0.25">
      <c r="G1744"/>
    </row>
    <row r="1745" spans="7:7" x14ac:dyDescent="0.25">
      <c r="G1745"/>
    </row>
    <row r="1746" spans="7:7" x14ac:dyDescent="0.25">
      <c r="G1746"/>
    </row>
    <row r="1747" spans="7:7" x14ac:dyDescent="0.25">
      <c r="G1747"/>
    </row>
    <row r="1748" spans="7:7" x14ac:dyDescent="0.25">
      <c r="G1748"/>
    </row>
    <row r="1749" spans="7:7" x14ac:dyDescent="0.25">
      <c r="G1749"/>
    </row>
    <row r="1750" spans="7:7" x14ac:dyDescent="0.25">
      <c r="G1750"/>
    </row>
    <row r="1751" spans="7:7" x14ac:dyDescent="0.25">
      <c r="G1751"/>
    </row>
    <row r="1752" spans="7:7" x14ac:dyDescent="0.25">
      <c r="G1752"/>
    </row>
    <row r="1753" spans="7:7" x14ac:dyDescent="0.25">
      <c r="G1753"/>
    </row>
    <row r="1754" spans="7:7" x14ac:dyDescent="0.25">
      <c r="G1754"/>
    </row>
    <row r="1755" spans="7:7" x14ac:dyDescent="0.25">
      <c r="G1755"/>
    </row>
    <row r="1756" spans="7:7" x14ac:dyDescent="0.25">
      <c r="G1756"/>
    </row>
    <row r="1757" spans="7:7" x14ac:dyDescent="0.25">
      <c r="G1757"/>
    </row>
    <row r="1758" spans="7:7" x14ac:dyDescent="0.25">
      <c r="G1758"/>
    </row>
    <row r="1759" spans="7:7" x14ac:dyDescent="0.25">
      <c r="G1759"/>
    </row>
    <row r="1760" spans="7:7" x14ac:dyDescent="0.25">
      <c r="G1760"/>
    </row>
    <row r="1761" spans="7:7" x14ac:dyDescent="0.25">
      <c r="G1761"/>
    </row>
    <row r="1762" spans="7:7" x14ac:dyDescent="0.25">
      <c r="G1762"/>
    </row>
    <row r="1763" spans="7:7" x14ac:dyDescent="0.25">
      <c r="G1763"/>
    </row>
    <row r="1764" spans="7:7" x14ac:dyDescent="0.25">
      <c r="G1764"/>
    </row>
    <row r="1765" spans="7:7" x14ac:dyDescent="0.25">
      <c r="G1765"/>
    </row>
    <row r="1766" spans="7:7" x14ac:dyDescent="0.25">
      <c r="G1766"/>
    </row>
    <row r="1767" spans="7:7" x14ac:dyDescent="0.25">
      <c r="G1767"/>
    </row>
    <row r="1768" spans="7:7" x14ac:dyDescent="0.25">
      <c r="G1768"/>
    </row>
    <row r="1769" spans="7:7" x14ac:dyDescent="0.25">
      <c r="G1769"/>
    </row>
    <row r="1770" spans="7:7" x14ac:dyDescent="0.25">
      <c r="G1770"/>
    </row>
    <row r="1771" spans="7:7" x14ac:dyDescent="0.25">
      <c r="G1771"/>
    </row>
    <row r="1772" spans="7:7" x14ac:dyDescent="0.25">
      <c r="G1772"/>
    </row>
    <row r="1773" spans="7:7" x14ac:dyDescent="0.25">
      <c r="G1773"/>
    </row>
    <row r="1774" spans="7:7" x14ac:dyDescent="0.25">
      <c r="G1774"/>
    </row>
    <row r="1775" spans="7:7" x14ac:dyDescent="0.25">
      <c r="G1775"/>
    </row>
    <row r="1776" spans="7:7" x14ac:dyDescent="0.25">
      <c r="G1776"/>
    </row>
    <row r="1777" spans="7:7" x14ac:dyDescent="0.25">
      <c r="G1777"/>
    </row>
    <row r="1778" spans="7:7" x14ac:dyDescent="0.25">
      <c r="G1778"/>
    </row>
    <row r="1779" spans="7:7" x14ac:dyDescent="0.25">
      <c r="G1779"/>
    </row>
    <row r="1780" spans="7:7" x14ac:dyDescent="0.25">
      <c r="G1780"/>
    </row>
    <row r="1781" spans="7:7" x14ac:dyDescent="0.25">
      <c r="G1781"/>
    </row>
    <row r="1782" spans="7:7" x14ac:dyDescent="0.25">
      <c r="G1782"/>
    </row>
    <row r="1783" spans="7:7" x14ac:dyDescent="0.25">
      <c r="G1783"/>
    </row>
    <row r="1784" spans="7:7" x14ac:dyDescent="0.25">
      <c r="G1784"/>
    </row>
    <row r="1785" spans="7:7" x14ac:dyDescent="0.25">
      <c r="G1785"/>
    </row>
    <row r="1786" spans="7:7" x14ac:dyDescent="0.25">
      <c r="G1786"/>
    </row>
    <row r="1787" spans="7:7" x14ac:dyDescent="0.25">
      <c r="G1787"/>
    </row>
    <row r="1788" spans="7:7" x14ac:dyDescent="0.25">
      <c r="G1788"/>
    </row>
    <row r="1789" spans="7:7" x14ac:dyDescent="0.25">
      <c r="G1789"/>
    </row>
    <row r="1790" spans="7:7" x14ac:dyDescent="0.25">
      <c r="G1790"/>
    </row>
    <row r="1791" spans="7:7" x14ac:dyDescent="0.25">
      <c r="G1791"/>
    </row>
    <row r="1792" spans="7:7" x14ac:dyDescent="0.25">
      <c r="G1792"/>
    </row>
    <row r="1793" spans="7:7" x14ac:dyDescent="0.25">
      <c r="G1793"/>
    </row>
    <row r="1794" spans="7:7" x14ac:dyDescent="0.25">
      <c r="G1794"/>
    </row>
    <row r="1795" spans="7:7" x14ac:dyDescent="0.25">
      <c r="G1795"/>
    </row>
    <row r="1796" spans="7:7" x14ac:dyDescent="0.25">
      <c r="G1796"/>
    </row>
    <row r="1797" spans="7:7" x14ac:dyDescent="0.25">
      <c r="G1797"/>
    </row>
    <row r="1798" spans="7:7" x14ac:dyDescent="0.25">
      <c r="G1798"/>
    </row>
    <row r="1799" spans="7:7" x14ac:dyDescent="0.25">
      <c r="G1799"/>
    </row>
    <row r="1800" spans="7:7" x14ac:dyDescent="0.25">
      <c r="G1800"/>
    </row>
    <row r="1801" spans="7:7" x14ac:dyDescent="0.25">
      <c r="G1801"/>
    </row>
    <row r="1802" spans="7:7" x14ac:dyDescent="0.25">
      <c r="G1802"/>
    </row>
    <row r="1803" spans="7:7" x14ac:dyDescent="0.25">
      <c r="G1803"/>
    </row>
    <row r="1804" spans="7:7" x14ac:dyDescent="0.25">
      <c r="G1804"/>
    </row>
    <row r="1805" spans="7:7" x14ac:dyDescent="0.25">
      <c r="G1805"/>
    </row>
    <row r="1806" spans="7:7" x14ac:dyDescent="0.25">
      <c r="G1806"/>
    </row>
    <row r="1807" spans="7:7" x14ac:dyDescent="0.25">
      <c r="G1807"/>
    </row>
    <row r="1808" spans="7:7" x14ac:dyDescent="0.25">
      <c r="G1808"/>
    </row>
    <row r="1809" spans="7:7" x14ac:dyDescent="0.25">
      <c r="G1809"/>
    </row>
    <row r="1810" spans="7:7" x14ac:dyDescent="0.25">
      <c r="G1810"/>
    </row>
    <row r="1811" spans="7:7" x14ac:dyDescent="0.25">
      <c r="G1811"/>
    </row>
    <row r="1812" spans="7:7" x14ac:dyDescent="0.25">
      <c r="G1812"/>
    </row>
    <row r="1813" spans="7:7" x14ac:dyDescent="0.25">
      <c r="G1813"/>
    </row>
    <row r="1814" spans="7:7" x14ac:dyDescent="0.25">
      <c r="G1814"/>
    </row>
    <row r="1815" spans="7:7" x14ac:dyDescent="0.25">
      <c r="G1815"/>
    </row>
    <row r="1816" spans="7:7" x14ac:dyDescent="0.25">
      <c r="G1816"/>
    </row>
    <row r="1817" spans="7:7" x14ac:dyDescent="0.25">
      <c r="G1817"/>
    </row>
    <row r="1818" spans="7:7" x14ac:dyDescent="0.25">
      <c r="G1818"/>
    </row>
    <row r="1819" spans="7:7" x14ac:dyDescent="0.25">
      <c r="G1819"/>
    </row>
    <row r="1820" spans="7:7" x14ac:dyDescent="0.25">
      <c r="G1820"/>
    </row>
    <row r="1821" spans="7:7" x14ac:dyDescent="0.25">
      <c r="G1821"/>
    </row>
    <row r="1822" spans="7:7" x14ac:dyDescent="0.25">
      <c r="G1822"/>
    </row>
    <row r="1823" spans="7:7" x14ac:dyDescent="0.25">
      <c r="G1823"/>
    </row>
    <row r="1824" spans="7:7" x14ac:dyDescent="0.25">
      <c r="G1824"/>
    </row>
    <row r="1825" spans="7:7" x14ac:dyDescent="0.25">
      <c r="G1825"/>
    </row>
    <row r="1826" spans="7:7" x14ac:dyDescent="0.25">
      <c r="G1826"/>
    </row>
    <row r="1827" spans="7:7" x14ac:dyDescent="0.25">
      <c r="G1827"/>
    </row>
    <row r="1828" spans="7:7" x14ac:dyDescent="0.25">
      <c r="G1828"/>
    </row>
    <row r="1829" spans="7:7" x14ac:dyDescent="0.25">
      <c r="G1829"/>
    </row>
    <row r="1830" spans="7:7" x14ac:dyDescent="0.25">
      <c r="G1830"/>
    </row>
    <row r="1831" spans="7:7" x14ac:dyDescent="0.25">
      <c r="G1831"/>
    </row>
    <row r="1832" spans="7:7" x14ac:dyDescent="0.25">
      <c r="G1832"/>
    </row>
    <row r="1833" spans="7:7" x14ac:dyDescent="0.25">
      <c r="G1833"/>
    </row>
    <row r="1834" spans="7:7" x14ac:dyDescent="0.25">
      <c r="G1834"/>
    </row>
    <row r="1835" spans="7:7" x14ac:dyDescent="0.25">
      <c r="G1835"/>
    </row>
    <row r="1836" spans="7:7" x14ac:dyDescent="0.25">
      <c r="G1836"/>
    </row>
    <row r="1837" spans="7:7" x14ac:dyDescent="0.25">
      <c r="G1837"/>
    </row>
    <row r="1838" spans="7:7" x14ac:dyDescent="0.25">
      <c r="G1838"/>
    </row>
    <row r="1839" spans="7:7" x14ac:dyDescent="0.25">
      <c r="G1839"/>
    </row>
    <row r="1840" spans="7:7" x14ac:dyDescent="0.25">
      <c r="G1840"/>
    </row>
    <row r="1841" spans="7:7" x14ac:dyDescent="0.25">
      <c r="G1841"/>
    </row>
    <row r="1842" spans="7:7" x14ac:dyDescent="0.25">
      <c r="G1842"/>
    </row>
    <row r="1843" spans="7:7" x14ac:dyDescent="0.25">
      <c r="G1843"/>
    </row>
    <row r="1844" spans="7:7" x14ac:dyDescent="0.25">
      <c r="G1844"/>
    </row>
    <row r="1845" spans="7:7" x14ac:dyDescent="0.25">
      <c r="G1845"/>
    </row>
    <row r="1846" spans="7:7" x14ac:dyDescent="0.25">
      <c r="G1846"/>
    </row>
    <row r="1847" spans="7:7" x14ac:dyDescent="0.25">
      <c r="G1847"/>
    </row>
    <row r="1848" spans="7:7" x14ac:dyDescent="0.25">
      <c r="G1848"/>
    </row>
    <row r="1849" spans="7:7" x14ac:dyDescent="0.25">
      <c r="G1849"/>
    </row>
    <row r="1850" spans="7:7" x14ac:dyDescent="0.25">
      <c r="G1850"/>
    </row>
    <row r="1851" spans="7:7" x14ac:dyDescent="0.25">
      <c r="G1851"/>
    </row>
    <row r="1852" spans="7:7" x14ac:dyDescent="0.25">
      <c r="G1852"/>
    </row>
    <row r="1853" spans="7:7" x14ac:dyDescent="0.25">
      <c r="G1853"/>
    </row>
    <row r="1854" spans="7:7" x14ac:dyDescent="0.25">
      <c r="G1854"/>
    </row>
    <row r="1855" spans="7:7" x14ac:dyDescent="0.25">
      <c r="G1855"/>
    </row>
    <row r="1856" spans="7:7" x14ac:dyDescent="0.25">
      <c r="G1856"/>
    </row>
    <row r="1857" spans="7:7" x14ac:dyDescent="0.25">
      <c r="G1857"/>
    </row>
    <row r="1858" spans="7:7" x14ac:dyDescent="0.25">
      <c r="G1858"/>
    </row>
    <row r="1859" spans="7:7" x14ac:dyDescent="0.25">
      <c r="G1859"/>
    </row>
    <row r="1860" spans="7:7" x14ac:dyDescent="0.25">
      <c r="G1860"/>
    </row>
    <row r="1861" spans="7:7" x14ac:dyDescent="0.25">
      <c r="G1861"/>
    </row>
    <row r="1862" spans="7:7" x14ac:dyDescent="0.25">
      <c r="G1862"/>
    </row>
    <row r="1863" spans="7:7" x14ac:dyDescent="0.25">
      <c r="G1863"/>
    </row>
    <row r="1864" spans="7:7" x14ac:dyDescent="0.25">
      <c r="G1864"/>
    </row>
    <row r="1865" spans="7:7" x14ac:dyDescent="0.25">
      <c r="G1865"/>
    </row>
    <row r="1866" spans="7:7" x14ac:dyDescent="0.25">
      <c r="G1866"/>
    </row>
    <row r="1867" spans="7:7" x14ac:dyDescent="0.25">
      <c r="G1867"/>
    </row>
    <row r="1868" spans="7:7" x14ac:dyDescent="0.25">
      <c r="G1868"/>
    </row>
    <row r="1869" spans="7:7" x14ac:dyDescent="0.25">
      <c r="G1869"/>
    </row>
    <row r="1870" spans="7:7" x14ac:dyDescent="0.25">
      <c r="G1870"/>
    </row>
    <row r="1871" spans="7:7" x14ac:dyDescent="0.25">
      <c r="G1871"/>
    </row>
    <row r="1872" spans="7:7" x14ac:dyDescent="0.25">
      <c r="G1872"/>
    </row>
    <row r="1873" spans="7:7" x14ac:dyDescent="0.25">
      <c r="G1873"/>
    </row>
    <row r="1874" spans="7:7" x14ac:dyDescent="0.25">
      <c r="G1874"/>
    </row>
    <row r="1875" spans="7:7" x14ac:dyDescent="0.25">
      <c r="G1875"/>
    </row>
    <row r="1876" spans="7:7" x14ac:dyDescent="0.25">
      <c r="G1876"/>
    </row>
    <row r="1877" spans="7:7" x14ac:dyDescent="0.25">
      <c r="G1877"/>
    </row>
    <row r="1878" spans="7:7" x14ac:dyDescent="0.25">
      <c r="G1878"/>
    </row>
    <row r="1879" spans="7:7" x14ac:dyDescent="0.25">
      <c r="G1879"/>
    </row>
    <row r="1880" spans="7:7" x14ac:dyDescent="0.25">
      <c r="G1880"/>
    </row>
    <row r="1881" spans="7:7" x14ac:dyDescent="0.25">
      <c r="G1881"/>
    </row>
    <row r="1882" spans="7:7" x14ac:dyDescent="0.25">
      <c r="G1882"/>
    </row>
    <row r="1883" spans="7:7" x14ac:dyDescent="0.25">
      <c r="G1883"/>
    </row>
    <row r="1884" spans="7:7" x14ac:dyDescent="0.25">
      <c r="G1884"/>
    </row>
    <row r="1885" spans="7:7" x14ac:dyDescent="0.25">
      <c r="G1885"/>
    </row>
    <row r="1886" spans="7:7" x14ac:dyDescent="0.25">
      <c r="G1886"/>
    </row>
    <row r="1887" spans="7:7" x14ac:dyDescent="0.25">
      <c r="G1887"/>
    </row>
    <row r="1888" spans="7:7" x14ac:dyDescent="0.25">
      <c r="G1888"/>
    </row>
    <row r="1889" spans="7:7" x14ac:dyDescent="0.25">
      <c r="G1889"/>
    </row>
    <row r="1890" spans="7:7" x14ac:dyDescent="0.25">
      <c r="G1890"/>
    </row>
    <row r="1891" spans="7:7" x14ac:dyDescent="0.25">
      <c r="G1891"/>
    </row>
    <row r="1892" spans="7:7" x14ac:dyDescent="0.25">
      <c r="G1892"/>
    </row>
    <row r="1893" spans="7:7" x14ac:dyDescent="0.25">
      <c r="G1893"/>
    </row>
    <row r="1894" spans="7:7" x14ac:dyDescent="0.25">
      <c r="G1894"/>
    </row>
    <row r="1895" spans="7:7" x14ac:dyDescent="0.25">
      <c r="G1895"/>
    </row>
    <row r="1896" spans="7:7" x14ac:dyDescent="0.25">
      <c r="G1896"/>
    </row>
    <row r="1897" spans="7:7" x14ac:dyDescent="0.25">
      <c r="G1897"/>
    </row>
    <row r="1898" spans="7:7" x14ac:dyDescent="0.25">
      <c r="G1898"/>
    </row>
    <row r="1899" spans="7:7" x14ac:dyDescent="0.25">
      <c r="G1899"/>
    </row>
    <row r="1900" spans="7:7" x14ac:dyDescent="0.25">
      <c r="G1900"/>
    </row>
    <row r="1901" spans="7:7" x14ac:dyDescent="0.25">
      <c r="G1901"/>
    </row>
  </sheetData>
  <pageMargins left="0.7" right="0.7" top="0.75" bottom="0.75" header="0.3" footer="0.3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R936"/>
  <sheetViews>
    <sheetView zoomScale="70" zoomScaleNormal="70" workbookViewId="0">
      <selection activeCell="H7" sqref="H7"/>
    </sheetView>
  </sheetViews>
  <sheetFormatPr baseColWidth="10" defaultRowHeight="15" x14ac:dyDescent="0.25"/>
  <cols>
    <col min="1" max="1" width="5.5703125" customWidth="1"/>
    <col min="2" max="2" width="26.85546875" bestFit="1" customWidth="1"/>
    <col min="3" max="3" width="29.7109375" bestFit="1" customWidth="1"/>
    <col min="4" max="4" width="19.5703125" customWidth="1"/>
    <col min="5" max="5" width="21.42578125" style="5" bestFit="1" customWidth="1"/>
    <col min="6" max="6" width="21.5703125" style="5" bestFit="1" customWidth="1"/>
    <col min="7" max="7" width="17.42578125" bestFit="1" customWidth="1"/>
    <col min="8" max="8" width="43.5703125" style="5" bestFit="1" customWidth="1"/>
    <col min="9" max="9" width="15.42578125" bestFit="1" customWidth="1"/>
    <col min="10" max="10" width="12.42578125" bestFit="1" customWidth="1"/>
    <col min="11" max="11" width="15.7109375" bestFit="1" customWidth="1"/>
    <col min="12" max="12" width="28.5703125" bestFit="1" customWidth="1"/>
    <col min="13" max="13" width="34.42578125" bestFit="1" customWidth="1"/>
    <col min="14" max="14" width="37.28515625" bestFit="1" customWidth="1"/>
    <col min="15" max="42" width="12.140625" bestFit="1" customWidth="1"/>
    <col min="43" max="43" width="10.28515625" bestFit="1" customWidth="1"/>
  </cols>
  <sheetData>
    <row r="1" spans="2:18" x14ac:dyDescent="0.25">
      <c r="F1"/>
      <c r="K1" s="5"/>
      <c r="L1" s="5"/>
      <c r="M1" s="5"/>
      <c r="O1" s="12"/>
      <c r="P1" s="12"/>
      <c r="Q1" s="5"/>
      <c r="R1" s="5"/>
    </row>
    <row r="2" spans="2:18" ht="18.75" x14ac:dyDescent="0.3">
      <c r="C2" s="14" t="s">
        <v>108</v>
      </c>
      <c r="D2" s="14"/>
      <c r="F2"/>
      <c r="G2" s="50" t="s">
        <v>254</v>
      </c>
      <c r="H2" s="15" t="e">
        <f ca="1">Filtros!$AO$2</f>
        <v>#NAME?</v>
      </c>
      <c r="K2" s="5"/>
      <c r="L2" s="5"/>
      <c r="M2" s="10"/>
      <c r="O2" s="12"/>
      <c r="P2" s="12"/>
      <c r="Q2" s="5"/>
      <c r="R2" s="5"/>
    </row>
    <row r="3" spans="2:18" ht="18.75" x14ac:dyDescent="0.3">
      <c r="C3" s="14" t="s">
        <v>109</v>
      </c>
      <c r="D3" s="14"/>
      <c r="F3"/>
      <c r="G3" s="50" t="s">
        <v>255</v>
      </c>
      <c r="H3" s="15" t="e">
        <f ca="1">Filtros!$AJ$2</f>
        <v>#NAME?</v>
      </c>
      <c r="K3" s="5"/>
      <c r="L3" s="5"/>
      <c r="M3" s="10"/>
      <c r="O3" s="12"/>
      <c r="P3" s="12"/>
      <c r="Q3" s="5"/>
      <c r="R3" s="5"/>
    </row>
    <row r="4" spans="2:18" ht="18.75" x14ac:dyDescent="0.3">
      <c r="C4" s="15" t="s">
        <v>110</v>
      </c>
      <c r="D4" s="15"/>
      <c r="F4"/>
      <c r="K4" s="5"/>
      <c r="L4" s="5"/>
      <c r="M4" s="10"/>
      <c r="O4" s="12"/>
      <c r="P4" s="12"/>
      <c r="Q4" s="5"/>
      <c r="R4" s="5"/>
    </row>
    <row r="5" spans="2:18" x14ac:dyDescent="0.25">
      <c r="F5"/>
      <c r="K5" s="5"/>
      <c r="L5" s="5"/>
      <c r="M5" s="10"/>
      <c r="O5" s="12"/>
      <c r="P5" s="12"/>
      <c r="Q5" s="5"/>
      <c r="R5" s="5"/>
    </row>
    <row r="7" spans="2:18" ht="18.75" x14ac:dyDescent="0.3">
      <c r="B7" s="15" t="s">
        <v>203</v>
      </c>
    </row>
    <row r="10" spans="2:18" s="25" customFormat="1" x14ac:dyDescent="0.25">
      <c r="B10" s="1" t="s">
        <v>201</v>
      </c>
      <c r="C10" s="1" t="s">
        <v>202</v>
      </c>
      <c r="D10" s="1" t="s">
        <v>135</v>
      </c>
      <c r="E10" s="5" t="s">
        <v>104</v>
      </c>
      <c r="F10" t="s">
        <v>199</v>
      </c>
      <c r="G10" t="s">
        <v>105</v>
      </c>
      <c r="H10" s="5" t="s">
        <v>106</v>
      </c>
      <c r="I10"/>
      <c r="J10"/>
      <c r="K10"/>
      <c r="L10"/>
    </row>
    <row r="11" spans="2:18" x14ac:dyDescent="0.25">
      <c r="E11"/>
      <c r="F11"/>
      <c r="H11"/>
    </row>
    <row r="12" spans="2:18" x14ac:dyDescent="0.25">
      <c r="E12"/>
      <c r="F12"/>
      <c r="H12"/>
    </row>
    <row r="13" spans="2:18" x14ac:dyDescent="0.25">
      <c r="E13"/>
      <c r="F13"/>
      <c r="H13"/>
    </row>
    <row r="14" spans="2:18" x14ac:dyDescent="0.25">
      <c r="E14"/>
      <c r="F14"/>
      <c r="H14"/>
    </row>
    <row r="15" spans="2:18" x14ac:dyDescent="0.25">
      <c r="E15"/>
      <c r="F15"/>
      <c r="H15"/>
    </row>
    <row r="16" spans="2:18" x14ac:dyDescent="0.25">
      <c r="E16"/>
      <c r="F16"/>
      <c r="H16"/>
    </row>
    <row r="17" spans="5:8" x14ac:dyDescent="0.25">
      <c r="E17"/>
      <c r="F17"/>
      <c r="H17"/>
    </row>
    <row r="18" spans="5:8" x14ac:dyDescent="0.25">
      <c r="E18"/>
      <c r="F18"/>
      <c r="H18"/>
    </row>
    <row r="19" spans="5:8" x14ac:dyDescent="0.25">
      <c r="E19"/>
      <c r="F19"/>
      <c r="H19"/>
    </row>
    <row r="20" spans="5:8" x14ac:dyDescent="0.25">
      <c r="E20"/>
      <c r="F20"/>
      <c r="H20"/>
    </row>
    <row r="21" spans="5:8" x14ac:dyDescent="0.25">
      <c r="E21"/>
      <c r="F21"/>
      <c r="H21"/>
    </row>
    <row r="22" spans="5:8" x14ac:dyDescent="0.25">
      <c r="E22"/>
      <c r="F22"/>
      <c r="H22"/>
    </row>
    <row r="23" spans="5:8" x14ac:dyDescent="0.25">
      <c r="E23"/>
      <c r="F23"/>
      <c r="H23"/>
    </row>
    <row r="24" spans="5:8" x14ac:dyDescent="0.25">
      <c r="E24"/>
      <c r="F24"/>
      <c r="H24"/>
    </row>
    <row r="25" spans="5:8" x14ac:dyDescent="0.25">
      <c r="E25"/>
      <c r="F25"/>
      <c r="H25"/>
    </row>
    <row r="26" spans="5:8" x14ac:dyDescent="0.25">
      <c r="E26"/>
      <c r="F26"/>
      <c r="H26"/>
    </row>
    <row r="27" spans="5:8" x14ac:dyDescent="0.25">
      <c r="E27"/>
      <c r="F27"/>
      <c r="H27"/>
    </row>
    <row r="28" spans="5:8" x14ac:dyDescent="0.25">
      <c r="E28"/>
      <c r="F28"/>
      <c r="H28"/>
    </row>
    <row r="29" spans="5:8" x14ac:dyDescent="0.25">
      <c r="E29"/>
      <c r="F29"/>
      <c r="H29"/>
    </row>
    <row r="30" spans="5:8" x14ac:dyDescent="0.25">
      <c r="E30"/>
      <c r="F30"/>
      <c r="H30"/>
    </row>
    <row r="31" spans="5:8" x14ac:dyDescent="0.25">
      <c r="E31"/>
      <c r="F31"/>
      <c r="H31"/>
    </row>
    <row r="32" spans="5:8" x14ac:dyDescent="0.25">
      <c r="E32"/>
      <c r="F32"/>
      <c r="H32"/>
    </row>
    <row r="33" spans="5:8" x14ac:dyDescent="0.25">
      <c r="E33"/>
      <c r="F33"/>
      <c r="H33"/>
    </row>
    <row r="34" spans="5:8" x14ac:dyDescent="0.25">
      <c r="E34"/>
      <c r="F34"/>
      <c r="H34"/>
    </row>
    <row r="35" spans="5:8" x14ac:dyDescent="0.25">
      <c r="E35"/>
      <c r="F35"/>
      <c r="H35"/>
    </row>
    <row r="36" spans="5:8" x14ac:dyDescent="0.25">
      <c r="E36"/>
      <c r="F36"/>
      <c r="H36"/>
    </row>
    <row r="37" spans="5:8" x14ac:dyDescent="0.25">
      <c r="E37"/>
      <c r="F37"/>
      <c r="H37"/>
    </row>
    <row r="38" spans="5:8" x14ac:dyDescent="0.25">
      <c r="E38"/>
      <c r="F38"/>
      <c r="H38"/>
    </row>
    <row r="39" spans="5:8" x14ac:dyDescent="0.25">
      <c r="E39"/>
      <c r="F39"/>
      <c r="H39"/>
    </row>
    <row r="40" spans="5:8" x14ac:dyDescent="0.25">
      <c r="E40"/>
      <c r="F40"/>
      <c r="H40"/>
    </row>
    <row r="41" spans="5:8" x14ac:dyDescent="0.25">
      <c r="E41"/>
      <c r="F41"/>
      <c r="H41"/>
    </row>
    <row r="42" spans="5:8" x14ac:dyDescent="0.25">
      <c r="E42"/>
      <c r="F42"/>
      <c r="H42"/>
    </row>
    <row r="43" spans="5:8" x14ac:dyDescent="0.25">
      <c r="E43"/>
      <c r="F43"/>
      <c r="H43"/>
    </row>
    <row r="44" spans="5:8" x14ac:dyDescent="0.25">
      <c r="E44"/>
      <c r="F44"/>
      <c r="H44"/>
    </row>
    <row r="45" spans="5:8" x14ac:dyDescent="0.25">
      <c r="E45"/>
      <c r="F45"/>
      <c r="H45"/>
    </row>
    <row r="46" spans="5:8" x14ac:dyDescent="0.25">
      <c r="E46"/>
      <c r="F46"/>
      <c r="H46"/>
    </row>
    <row r="47" spans="5:8" x14ac:dyDescent="0.25">
      <c r="E47"/>
      <c r="F47"/>
      <c r="H47"/>
    </row>
    <row r="48" spans="5:8" x14ac:dyDescent="0.25">
      <c r="E48"/>
      <c r="F48"/>
      <c r="H48"/>
    </row>
    <row r="49" spans="5:8" x14ac:dyDescent="0.25">
      <c r="E49"/>
      <c r="F49"/>
      <c r="H49"/>
    </row>
    <row r="50" spans="5:8" x14ac:dyDescent="0.25">
      <c r="E50"/>
      <c r="F50"/>
      <c r="H50"/>
    </row>
    <row r="51" spans="5:8" x14ac:dyDescent="0.25">
      <c r="E51"/>
      <c r="F51"/>
      <c r="H51"/>
    </row>
    <row r="52" spans="5:8" x14ac:dyDescent="0.25">
      <c r="E52"/>
      <c r="F52"/>
      <c r="H52"/>
    </row>
    <row r="53" spans="5:8" x14ac:dyDescent="0.25">
      <c r="E53"/>
      <c r="F53"/>
      <c r="H53"/>
    </row>
    <row r="54" spans="5:8" x14ac:dyDescent="0.25">
      <c r="E54"/>
      <c r="F54"/>
      <c r="H54"/>
    </row>
    <row r="55" spans="5:8" x14ac:dyDescent="0.25">
      <c r="E55"/>
      <c r="F55"/>
      <c r="H55"/>
    </row>
    <row r="56" spans="5:8" x14ac:dyDescent="0.25">
      <c r="E56"/>
      <c r="F56"/>
      <c r="H56"/>
    </row>
    <row r="57" spans="5:8" x14ac:dyDescent="0.25">
      <c r="E57"/>
      <c r="F57"/>
      <c r="H57"/>
    </row>
    <row r="58" spans="5:8" x14ac:dyDescent="0.25">
      <c r="E58"/>
      <c r="F58"/>
      <c r="H58"/>
    </row>
    <row r="59" spans="5:8" x14ac:dyDescent="0.25">
      <c r="E59"/>
      <c r="F59"/>
      <c r="H59"/>
    </row>
    <row r="60" spans="5:8" x14ac:dyDescent="0.25">
      <c r="E60"/>
      <c r="F60"/>
      <c r="H60"/>
    </row>
    <row r="61" spans="5:8" x14ac:dyDescent="0.25">
      <c r="E61"/>
      <c r="F61"/>
      <c r="H61"/>
    </row>
    <row r="62" spans="5:8" x14ac:dyDescent="0.25">
      <c r="E62"/>
      <c r="F62"/>
      <c r="H62"/>
    </row>
    <row r="63" spans="5:8" x14ac:dyDescent="0.25">
      <c r="E63"/>
      <c r="F63"/>
      <c r="H63"/>
    </row>
    <row r="64" spans="5:8" x14ac:dyDescent="0.25">
      <c r="E64"/>
      <c r="F64"/>
      <c r="H64"/>
    </row>
    <row r="65" spans="5:8" x14ac:dyDescent="0.25">
      <c r="E65"/>
      <c r="F65"/>
      <c r="H65"/>
    </row>
    <row r="66" spans="5:8" x14ac:dyDescent="0.25">
      <c r="E66"/>
      <c r="F66"/>
      <c r="H66"/>
    </row>
    <row r="67" spans="5:8" x14ac:dyDescent="0.25">
      <c r="E67"/>
      <c r="F67"/>
      <c r="H67"/>
    </row>
    <row r="68" spans="5:8" x14ac:dyDescent="0.25">
      <c r="E68"/>
      <c r="F68"/>
      <c r="H68"/>
    </row>
    <row r="69" spans="5:8" x14ac:dyDescent="0.25">
      <c r="E69"/>
      <c r="F69"/>
      <c r="H69"/>
    </row>
    <row r="70" spans="5:8" x14ac:dyDescent="0.25">
      <c r="E70"/>
      <c r="F70"/>
      <c r="H70"/>
    </row>
    <row r="71" spans="5:8" x14ac:dyDescent="0.25">
      <c r="E71"/>
      <c r="F71"/>
      <c r="H71"/>
    </row>
    <row r="72" spans="5:8" x14ac:dyDescent="0.25">
      <c r="E72"/>
      <c r="F72"/>
      <c r="H72"/>
    </row>
    <row r="73" spans="5:8" x14ac:dyDescent="0.25">
      <c r="E73"/>
      <c r="F73"/>
      <c r="H73"/>
    </row>
    <row r="74" spans="5:8" x14ac:dyDescent="0.25">
      <c r="E74"/>
      <c r="F74"/>
      <c r="H74"/>
    </row>
    <row r="75" spans="5:8" x14ac:dyDescent="0.25">
      <c r="E75"/>
      <c r="F75"/>
      <c r="H75"/>
    </row>
    <row r="76" spans="5:8" x14ac:dyDescent="0.25">
      <c r="E76"/>
      <c r="F76"/>
      <c r="H76"/>
    </row>
    <row r="77" spans="5:8" x14ac:dyDescent="0.25">
      <c r="E77"/>
      <c r="F77"/>
      <c r="H77"/>
    </row>
    <row r="78" spans="5:8" x14ac:dyDescent="0.25">
      <c r="E78"/>
      <c r="F78"/>
      <c r="H78"/>
    </row>
    <row r="79" spans="5:8" x14ac:dyDescent="0.25">
      <c r="E79"/>
      <c r="F79"/>
      <c r="H79"/>
    </row>
    <row r="80" spans="5:8" x14ac:dyDescent="0.25">
      <c r="E80"/>
      <c r="F80"/>
      <c r="H80"/>
    </row>
    <row r="81" spans="5:8" x14ac:dyDescent="0.25">
      <c r="E81"/>
      <c r="F81"/>
      <c r="H81"/>
    </row>
    <row r="82" spans="5:8" x14ac:dyDescent="0.25">
      <c r="E82"/>
      <c r="F82"/>
      <c r="H82"/>
    </row>
    <row r="83" spans="5:8" x14ac:dyDescent="0.25">
      <c r="E83"/>
      <c r="F83"/>
      <c r="H83"/>
    </row>
    <row r="84" spans="5:8" x14ac:dyDescent="0.25">
      <c r="E84"/>
      <c r="F84"/>
      <c r="H84"/>
    </row>
    <row r="85" spans="5:8" x14ac:dyDescent="0.25">
      <c r="E85"/>
      <c r="F85"/>
      <c r="H85"/>
    </row>
    <row r="86" spans="5:8" x14ac:dyDescent="0.25">
      <c r="E86"/>
      <c r="F86"/>
      <c r="H86"/>
    </row>
    <row r="87" spans="5:8" x14ac:dyDescent="0.25">
      <c r="E87"/>
      <c r="F87"/>
      <c r="H87"/>
    </row>
    <row r="88" spans="5:8" x14ac:dyDescent="0.25">
      <c r="E88"/>
      <c r="F88"/>
      <c r="H88"/>
    </row>
    <row r="89" spans="5:8" x14ac:dyDescent="0.25">
      <c r="E89"/>
      <c r="F89"/>
      <c r="H89"/>
    </row>
    <row r="90" spans="5:8" x14ac:dyDescent="0.25">
      <c r="E90"/>
      <c r="F90"/>
      <c r="H90"/>
    </row>
    <row r="91" spans="5:8" x14ac:dyDescent="0.25">
      <c r="E91"/>
      <c r="F91"/>
      <c r="H91"/>
    </row>
    <row r="92" spans="5:8" x14ac:dyDescent="0.25">
      <c r="E92"/>
      <c r="F92"/>
      <c r="H92"/>
    </row>
    <row r="93" spans="5:8" x14ac:dyDescent="0.25">
      <c r="E93"/>
      <c r="F93"/>
      <c r="H93"/>
    </row>
    <row r="94" spans="5:8" x14ac:dyDescent="0.25">
      <c r="E94"/>
      <c r="F94"/>
      <c r="H94"/>
    </row>
    <row r="95" spans="5:8" x14ac:dyDescent="0.25">
      <c r="E95"/>
      <c r="F95"/>
      <c r="H95"/>
    </row>
    <row r="96" spans="5:8" x14ac:dyDescent="0.25">
      <c r="E96"/>
      <c r="F96"/>
      <c r="H96"/>
    </row>
    <row r="97" spans="5:8" x14ac:dyDescent="0.25">
      <c r="E97"/>
      <c r="F97"/>
      <c r="H97"/>
    </row>
    <row r="98" spans="5:8" x14ac:dyDescent="0.25">
      <c r="E98"/>
      <c r="F98"/>
      <c r="H98"/>
    </row>
    <row r="99" spans="5:8" x14ac:dyDescent="0.25">
      <c r="E99"/>
      <c r="F99"/>
      <c r="H99"/>
    </row>
    <row r="100" spans="5:8" x14ac:dyDescent="0.25">
      <c r="E100"/>
      <c r="F100"/>
      <c r="H100"/>
    </row>
    <row r="101" spans="5:8" x14ac:dyDescent="0.25">
      <c r="E101"/>
      <c r="F101"/>
      <c r="H101"/>
    </row>
    <row r="102" spans="5:8" x14ac:dyDescent="0.25">
      <c r="E102"/>
      <c r="F102"/>
      <c r="H102"/>
    </row>
    <row r="103" spans="5:8" x14ac:dyDescent="0.25">
      <c r="E103"/>
      <c r="F103"/>
      <c r="H103"/>
    </row>
    <row r="104" spans="5:8" x14ac:dyDescent="0.25">
      <c r="E104"/>
      <c r="F104"/>
      <c r="H104"/>
    </row>
    <row r="105" spans="5:8" x14ac:dyDescent="0.25">
      <c r="E105"/>
      <c r="F105"/>
      <c r="H105"/>
    </row>
    <row r="106" spans="5:8" x14ac:dyDescent="0.25">
      <c r="E106"/>
      <c r="F106"/>
      <c r="H106"/>
    </row>
    <row r="107" spans="5:8" x14ac:dyDescent="0.25">
      <c r="E107"/>
      <c r="F107"/>
      <c r="H107"/>
    </row>
    <row r="108" spans="5:8" x14ac:dyDescent="0.25">
      <c r="E108"/>
      <c r="F108"/>
      <c r="H108"/>
    </row>
    <row r="109" spans="5:8" x14ac:dyDescent="0.25">
      <c r="E109"/>
      <c r="F109"/>
      <c r="H109"/>
    </row>
    <row r="110" spans="5:8" x14ac:dyDescent="0.25">
      <c r="E110"/>
      <c r="F110"/>
      <c r="H110"/>
    </row>
    <row r="111" spans="5:8" x14ac:dyDescent="0.25">
      <c r="E111"/>
      <c r="F111"/>
      <c r="H111"/>
    </row>
    <row r="112" spans="5:8" x14ac:dyDescent="0.25">
      <c r="E112"/>
      <c r="F112"/>
      <c r="H112"/>
    </row>
    <row r="113" spans="5:8" x14ac:dyDescent="0.25">
      <c r="E113"/>
      <c r="F113"/>
      <c r="H113"/>
    </row>
    <row r="114" spans="5:8" x14ac:dyDescent="0.25">
      <c r="E114"/>
      <c r="F114"/>
      <c r="H114"/>
    </row>
    <row r="115" spans="5:8" x14ac:dyDescent="0.25">
      <c r="E115"/>
      <c r="F115"/>
      <c r="H115"/>
    </row>
    <row r="116" spans="5:8" x14ac:dyDescent="0.25">
      <c r="E116"/>
      <c r="F116"/>
      <c r="H116"/>
    </row>
    <row r="117" spans="5:8" x14ac:dyDescent="0.25">
      <c r="E117"/>
      <c r="F117"/>
      <c r="H117"/>
    </row>
    <row r="118" spans="5:8" x14ac:dyDescent="0.25">
      <c r="E118"/>
      <c r="F118"/>
      <c r="H118"/>
    </row>
    <row r="119" spans="5:8" x14ac:dyDescent="0.25">
      <c r="E119"/>
      <c r="F119"/>
      <c r="H119"/>
    </row>
    <row r="120" spans="5:8" x14ac:dyDescent="0.25">
      <c r="E120"/>
      <c r="F120"/>
      <c r="H120"/>
    </row>
    <row r="121" spans="5:8" x14ac:dyDescent="0.25">
      <c r="E121"/>
      <c r="F121"/>
      <c r="H121"/>
    </row>
    <row r="122" spans="5:8" x14ac:dyDescent="0.25">
      <c r="E122"/>
      <c r="F122"/>
      <c r="H122"/>
    </row>
    <row r="123" spans="5:8" x14ac:dyDescent="0.25">
      <c r="E123"/>
      <c r="F123"/>
      <c r="H123"/>
    </row>
    <row r="124" spans="5:8" x14ac:dyDescent="0.25">
      <c r="E124"/>
      <c r="F124"/>
      <c r="H124"/>
    </row>
    <row r="125" spans="5:8" x14ac:dyDescent="0.25">
      <c r="E125"/>
      <c r="F125"/>
      <c r="H125"/>
    </row>
    <row r="126" spans="5:8" x14ac:dyDescent="0.25">
      <c r="E126"/>
      <c r="F126"/>
      <c r="H126"/>
    </row>
    <row r="127" spans="5:8" x14ac:dyDescent="0.25">
      <c r="E127"/>
      <c r="F127"/>
      <c r="H127"/>
    </row>
    <row r="128" spans="5:8" x14ac:dyDescent="0.25">
      <c r="E128"/>
      <c r="F128"/>
      <c r="H128"/>
    </row>
    <row r="129" spans="5:8" x14ac:dyDescent="0.25">
      <c r="E129"/>
      <c r="F129"/>
      <c r="H129"/>
    </row>
    <row r="130" spans="5:8" x14ac:dyDescent="0.25">
      <c r="E130"/>
      <c r="F130"/>
      <c r="H130"/>
    </row>
    <row r="131" spans="5:8" x14ac:dyDescent="0.25">
      <c r="E131"/>
      <c r="F131"/>
      <c r="H131"/>
    </row>
    <row r="132" spans="5:8" x14ac:dyDescent="0.25">
      <c r="E132"/>
      <c r="F132"/>
      <c r="H132"/>
    </row>
    <row r="133" spans="5:8" x14ac:dyDescent="0.25">
      <c r="E133"/>
      <c r="F133"/>
      <c r="H133"/>
    </row>
    <row r="134" spans="5:8" x14ac:dyDescent="0.25">
      <c r="E134"/>
      <c r="F134"/>
      <c r="H134"/>
    </row>
    <row r="135" spans="5:8" x14ac:dyDescent="0.25">
      <c r="E135"/>
      <c r="F135"/>
      <c r="H135"/>
    </row>
    <row r="136" spans="5:8" x14ac:dyDescent="0.25">
      <c r="E136"/>
      <c r="F136"/>
      <c r="H136"/>
    </row>
    <row r="137" spans="5:8" x14ac:dyDescent="0.25">
      <c r="E137"/>
      <c r="F137"/>
      <c r="H137"/>
    </row>
    <row r="138" spans="5:8" x14ac:dyDescent="0.25">
      <c r="E138"/>
      <c r="F138"/>
      <c r="H138"/>
    </row>
    <row r="139" spans="5:8" x14ac:dyDescent="0.25">
      <c r="E139"/>
      <c r="F139"/>
      <c r="H139"/>
    </row>
    <row r="140" spans="5:8" x14ac:dyDescent="0.25">
      <c r="E140"/>
      <c r="F140"/>
      <c r="H140"/>
    </row>
    <row r="141" spans="5:8" x14ac:dyDescent="0.25">
      <c r="E141"/>
      <c r="F141"/>
      <c r="H141"/>
    </row>
    <row r="142" spans="5:8" x14ac:dyDescent="0.25">
      <c r="E142"/>
      <c r="F142"/>
      <c r="H142"/>
    </row>
    <row r="143" spans="5:8" x14ac:dyDescent="0.25">
      <c r="E143"/>
      <c r="F143"/>
      <c r="H143"/>
    </row>
    <row r="144" spans="5:8" x14ac:dyDescent="0.25">
      <c r="E144"/>
      <c r="F144"/>
      <c r="H144"/>
    </row>
    <row r="145" spans="5:8" x14ac:dyDescent="0.25">
      <c r="E145"/>
      <c r="F145"/>
      <c r="H145"/>
    </row>
    <row r="146" spans="5:8" x14ac:dyDescent="0.25">
      <c r="E146"/>
      <c r="F146"/>
      <c r="H146"/>
    </row>
    <row r="147" spans="5:8" x14ac:dyDescent="0.25">
      <c r="E147"/>
      <c r="F147"/>
      <c r="H147"/>
    </row>
    <row r="148" spans="5:8" x14ac:dyDescent="0.25">
      <c r="E148"/>
      <c r="F148"/>
      <c r="H148"/>
    </row>
    <row r="149" spans="5:8" x14ac:dyDescent="0.25">
      <c r="E149"/>
      <c r="F149"/>
      <c r="H149"/>
    </row>
    <row r="150" spans="5:8" x14ac:dyDescent="0.25">
      <c r="E150"/>
      <c r="F150"/>
      <c r="H150"/>
    </row>
    <row r="151" spans="5:8" x14ac:dyDescent="0.25">
      <c r="E151"/>
      <c r="F151"/>
      <c r="H151"/>
    </row>
    <row r="152" spans="5:8" x14ac:dyDescent="0.25">
      <c r="E152"/>
      <c r="F152"/>
      <c r="H152"/>
    </row>
    <row r="153" spans="5:8" x14ac:dyDescent="0.25">
      <c r="E153"/>
      <c r="F153"/>
      <c r="H153"/>
    </row>
    <row r="154" spans="5:8" x14ac:dyDescent="0.25">
      <c r="E154"/>
      <c r="F154"/>
      <c r="H154"/>
    </row>
    <row r="155" spans="5:8" x14ac:dyDescent="0.25">
      <c r="E155"/>
      <c r="F155"/>
      <c r="H155"/>
    </row>
    <row r="156" spans="5:8" x14ac:dyDescent="0.25">
      <c r="E156"/>
      <c r="F156"/>
      <c r="H156"/>
    </row>
    <row r="157" spans="5:8" x14ac:dyDescent="0.25">
      <c r="E157"/>
      <c r="F157"/>
      <c r="H157"/>
    </row>
    <row r="158" spans="5:8" x14ac:dyDescent="0.25">
      <c r="E158"/>
      <c r="F158"/>
      <c r="H158"/>
    </row>
    <row r="159" spans="5:8" x14ac:dyDescent="0.25">
      <c r="E159"/>
      <c r="F159"/>
      <c r="H159"/>
    </row>
    <row r="160" spans="5:8" x14ac:dyDescent="0.25">
      <c r="E160"/>
      <c r="F160"/>
      <c r="H160"/>
    </row>
    <row r="161" spans="5:8" x14ac:dyDescent="0.25">
      <c r="E161"/>
      <c r="F161"/>
      <c r="H161"/>
    </row>
    <row r="162" spans="5:8" x14ac:dyDescent="0.25">
      <c r="E162"/>
      <c r="F162"/>
      <c r="H162"/>
    </row>
    <row r="163" spans="5:8" x14ac:dyDescent="0.25">
      <c r="E163"/>
      <c r="F163"/>
      <c r="H163"/>
    </row>
    <row r="164" spans="5:8" x14ac:dyDescent="0.25">
      <c r="E164"/>
      <c r="F164"/>
      <c r="H164"/>
    </row>
    <row r="165" spans="5:8" x14ac:dyDescent="0.25">
      <c r="E165"/>
      <c r="F165"/>
      <c r="H165"/>
    </row>
    <row r="166" spans="5:8" x14ac:dyDescent="0.25">
      <c r="E166"/>
      <c r="F166"/>
      <c r="H166"/>
    </row>
    <row r="167" spans="5:8" x14ac:dyDescent="0.25">
      <c r="E167"/>
      <c r="F167"/>
      <c r="H167"/>
    </row>
    <row r="168" spans="5:8" x14ac:dyDescent="0.25">
      <c r="E168"/>
      <c r="F168"/>
      <c r="H168"/>
    </row>
    <row r="169" spans="5:8" x14ac:dyDescent="0.25">
      <c r="E169"/>
      <c r="F169"/>
      <c r="H169"/>
    </row>
    <row r="170" spans="5:8" x14ac:dyDescent="0.25">
      <c r="E170"/>
      <c r="F170"/>
      <c r="H170"/>
    </row>
    <row r="171" spans="5:8" x14ac:dyDescent="0.25">
      <c r="E171"/>
      <c r="F171"/>
      <c r="H171"/>
    </row>
    <row r="172" spans="5:8" x14ac:dyDescent="0.25">
      <c r="E172"/>
      <c r="F172"/>
      <c r="H172"/>
    </row>
    <row r="173" spans="5:8" x14ac:dyDescent="0.25">
      <c r="E173"/>
      <c r="F173"/>
      <c r="H173"/>
    </row>
    <row r="174" spans="5:8" x14ac:dyDescent="0.25">
      <c r="E174"/>
      <c r="F174"/>
      <c r="H174"/>
    </row>
    <row r="175" spans="5:8" x14ac:dyDescent="0.25">
      <c r="E175"/>
      <c r="F175"/>
      <c r="H175"/>
    </row>
    <row r="176" spans="5:8" x14ac:dyDescent="0.25">
      <c r="E176"/>
      <c r="F176"/>
      <c r="H176"/>
    </row>
    <row r="177" spans="5:8" x14ac:dyDescent="0.25">
      <c r="E177"/>
      <c r="F177"/>
      <c r="H177"/>
    </row>
    <row r="178" spans="5:8" x14ac:dyDescent="0.25">
      <c r="E178"/>
      <c r="F178"/>
      <c r="H178"/>
    </row>
    <row r="179" spans="5:8" x14ac:dyDescent="0.25">
      <c r="E179"/>
      <c r="F179"/>
      <c r="H179"/>
    </row>
    <row r="180" spans="5:8" x14ac:dyDescent="0.25">
      <c r="E180"/>
      <c r="F180"/>
      <c r="H180"/>
    </row>
    <row r="181" spans="5:8" x14ac:dyDescent="0.25">
      <c r="E181"/>
      <c r="F181"/>
      <c r="H181"/>
    </row>
    <row r="182" spans="5:8" x14ac:dyDescent="0.25">
      <c r="E182"/>
      <c r="F182"/>
      <c r="H182"/>
    </row>
    <row r="183" spans="5:8" x14ac:dyDescent="0.25">
      <c r="E183"/>
      <c r="F183"/>
      <c r="H183"/>
    </row>
    <row r="184" spans="5:8" x14ac:dyDescent="0.25">
      <c r="E184"/>
      <c r="F184"/>
      <c r="H184"/>
    </row>
    <row r="185" spans="5:8" x14ac:dyDescent="0.25">
      <c r="E185"/>
      <c r="F185"/>
      <c r="H185"/>
    </row>
    <row r="186" spans="5:8" x14ac:dyDescent="0.25">
      <c r="E186"/>
      <c r="F186"/>
      <c r="H186"/>
    </row>
    <row r="187" spans="5:8" x14ac:dyDescent="0.25">
      <c r="E187"/>
      <c r="F187"/>
      <c r="H187"/>
    </row>
    <row r="188" spans="5:8" x14ac:dyDescent="0.25">
      <c r="E188"/>
      <c r="F188"/>
      <c r="H188"/>
    </row>
    <row r="189" spans="5:8" x14ac:dyDescent="0.25">
      <c r="E189"/>
      <c r="F189"/>
      <c r="H189"/>
    </row>
    <row r="190" spans="5:8" x14ac:dyDescent="0.25">
      <c r="E190"/>
      <c r="F190"/>
      <c r="H190"/>
    </row>
    <row r="191" spans="5:8" x14ac:dyDescent="0.25">
      <c r="E191"/>
      <c r="F191"/>
      <c r="H191"/>
    </row>
    <row r="192" spans="5:8" x14ac:dyDescent="0.25">
      <c r="E192"/>
      <c r="F192"/>
      <c r="H192"/>
    </row>
    <row r="193" spans="5:8" x14ac:dyDescent="0.25">
      <c r="E193"/>
      <c r="F193"/>
      <c r="H193"/>
    </row>
    <row r="194" spans="5:8" x14ac:dyDescent="0.25">
      <c r="E194"/>
      <c r="F194"/>
      <c r="H194"/>
    </row>
    <row r="195" spans="5:8" x14ac:dyDescent="0.25">
      <c r="E195"/>
      <c r="F195"/>
      <c r="H195"/>
    </row>
    <row r="196" spans="5:8" x14ac:dyDescent="0.25">
      <c r="E196"/>
      <c r="F196"/>
      <c r="H196"/>
    </row>
    <row r="197" spans="5:8" x14ac:dyDescent="0.25">
      <c r="E197"/>
      <c r="F197"/>
      <c r="H197"/>
    </row>
    <row r="198" spans="5:8" x14ac:dyDescent="0.25">
      <c r="E198"/>
      <c r="F198"/>
      <c r="H198"/>
    </row>
    <row r="199" spans="5:8" x14ac:dyDescent="0.25">
      <c r="E199"/>
      <c r="F199"/>
      <c r="H199"/>
    </row>
    <row r="200" spans="5:8" x14ac:dyDescent="0.25">
      <c r="E200"/>
      <c r="F200"/>
      <c r="H200"/>
    </row>
    <row r="201" spans="5:8" x14ac:dyDescent="0.25">
      <c r="E201"/>
      <c r="F201"/>
      <c r="H201"/>
    </row>
    <row r="202" spans="5:8" x14ac:dyDescent="0.25">
      <c r="E202"/>
      <c r="F202"/>
      <c r="H202"/>
    </row>
    <row r="203" spans="5:8" x14ac:dyDescent="0.25">
      <c r="E203"/>
      <c r="F203"/>
      <c r="H203"/>
    </row>
    <row r="204" spans="5:8" x14ac:dyDescent="0.25">
      <c r="E204"/>
      <c r="F204"/>
      <c r="H204"/>
    </row>
    <row r="205" spans="5:8" x14ac:dyDescent="0.25">
      <c r="E205"/>
      <c r="F205"/>
      <c r="H205"/>
    </row>
    <row r="206" spans="5:8" x14ac:dyDescent="0.25">
      <c r="E206"/>
      <c r="F206"/>
      <c r="H206"/>
    </row>
    <row r="207" spans="5:8" x14ac:dyDescent="0.25">
      <c r="E207"/>
      <c r="F207"/>
      <c r="H207"/>
    </row>
    <row r="208" spans="5:8" x14ac:dyDescent="0.25">
      <c r="E208"/>
      <c r="F208"/>
      <c r="H208"/>
    </row>
    <row r="209" spans="5:8" x14ac:dyDescent="0.25">
      <c r="E209"/>
      <c r="F209"/>
      <c r="H209"/>
    </row>
    <row r="210" spans="5:8" x14ac:dyDescent="0.25">
      <c r="E210"/>
      <c r="F210"/>
      <c r="H210"/>
    </row>
    <row r="211" spans="5:8" x14ac:dyDescent="0.25">
      <c r="E211"/>
      <c r="F211"/>
      <c r="H211"/>
    </row>
    <row r="212" spans="5:8" x14ac:dyDescent="0.25">
      <c r="E212"/>
      <c r="F212"/>
      <c r="H212"/>
    </row>
    <row r="213" spans="5:8" x14ac:dyDescent="0.25">
      <c r="E213"/>
      <c r="F213"/>
      <c r="H213"/>
    </row>
    <row r="214" spans="5:8" x14ac:dyDescent="0.25">
      <c r="E214"/>
      <c r="F214"/>
      <c r="H214"/>
    </row>
    <row r="215" spans="5:8" x14ac:dyDescent="0.25">
      <c r="E215"/>
      <c r="F215"/>
      <c r="H215"/>
    </row>
    <row r="216" spans="5:8" x14ac:dyDescent="0.25">
      <c r="E216"/>
      <c r="F216"/>
      <c r="H216"/>
    </row>
    <row r="217" spans="5:8" x14ac:dyDescent="0.25">
      <c r="E217"/>
      <c r="F217"/>
      <c r="H217"/>
    </row>
    <row r="218" spans="5:8" x14ac:dyDescent="0.25">
      <c r="E218"/>
      <c r="F218"/>
      <c r="H218"/>
    </row>
    <row r="219" spans="5:8" x14ac:dyDescent="0.25">
      <c r="E219"/>
      <c r="F219"/>
      <c r="H219"/>
    </row>
    <row r="220" spans="5:8" x14ac:dyDescent="0.25">
      <c r="E220"/>
      <c r="F220"/>
      <c r="H220"/>
    </row>
    <row r="221" spans="5:8" x14ac:dyDescent="0.25">
      <c r="E221"/>
      <c r="F221"/>
      <c r="H221"/>
    </row>
    <row r="222" spans="5:8" x14ac:dyDescent="0.25">
      <c r="E222"/>
      <c r="F222"/>
      <c r="H222"/>
    </row>
    <row r="223" spans="5:8" x14ac:dyDescent="0.25">
      <c r="E223"/>
      <c r="F223"/>
      <c r="H223"/>
    </row>
    <row r="224" spans="5:8" x14ac:dyDescent="0.25">
      <c r="E224"/>
      <c r="F224"/>
      <c r="H224"/>
    </row>
    <row r="225" spans="5:8" x14ac:dyDescent="0.25">
      <c r="E225"/>
      <c r="F225"/>
      <c r="H225"/>
    </row>
    <row r="226" spans="5:8" x14ac:dyDescent="0.25">
      <c r="E226"/>
      <c r="F226"/>
      <c r="H226"/>
    </row>
    <row r="227" spans="5:8" x14ac:dyDescent="0.25">
      <c r="E227"/>
      <c r="F227"/>
      <c r="H227"/>
    </row>
    <row r="228" spans="5:8" x14ac:dyDescent="0.25">
      <c r="E228"/>
      <c r="F228"/>
      <c r="H228"/>
    </row>
    <row r="229" spans="5:8" x14ac:dyDescent="0.25">
      <c r="E229"/>
      <c r="F229"/>
      <c r="H229"/>
    </row>
    <row r="230" spans="5:8" x14ac:dyDescent="0.25">
      <c r="E230"/>
      <c r="F230"/>
      <c r="H230"/>
    </row>
    <row r="231" spans="5:8" x14ac:dyDescent="0.25">
      <c r="E231"/>
      <c r="F231"/>
      <c r="H231"/>
    </row>
    <row r="232" spans="5:8" x14ac:dyDescent="0.25">
      <c r="E232"/>
      <c r="F232"/>
      <c r="H232"/>
    </row>
    <row r="233" spans="5:8" x14ac:dyDescent="0.25">
      <c r="E233"/>
      <c r="F233"/>
      <c r="H233"/>
    </row>
    <row r="234" spans="5:8" x14ac:dyDescent="0.25">
      <c r="E234"/>
      <c r="F234"/>
      <c r="H234"/>
    </row>
    <row r="235" spans="5:8" x14ac:dyDescent="0.25">
      <c r="E235"/>
      <c r="F235"/>
      <c r="H235"/>
    </row>
    <row r="236" spans="5:8" x14ac:dyDescent="0.25">
      <c r="E236"/>
      <c r="F236"/>
      <c r="H236"/>
    </row>
    <row r="237" spans="5:8" x14ac:dyDescent="0.25">
      <c r="E237"/>
      <c r="F237"/>
      <c r="H237"/>
    </row>
    <row r="238" spans="5:8" x14ac:dyDescent="0.25">
      <c r="E238"/>
      <c r="F238"/>
      <c r="H238"/>
    </row>
    <row r="239" spans="5:8" x14ac:dyDescent="0.25">
      <c r="E239"/>
      <c r="F239"/>
      <c r="H239"/>
    </row>
    <row r="240" spans="5:8" x14ac:dyDescent="0.25">
      <c r="E240"/>
      <c r="F240"/>
      <c r="H240"/>
    </row>
    <row r="241" spans="5:8" x14ac:dyDescent="0.25">
      <c r="E241"/>
      <c r="F241"/>
      <c r="H241"/>
    </row>
    <row r="242" spans="5:8" x14ac:dyDescent="0.25">
      <c r="E242"/>
      <c r="F242"/>
      <c r="H242"/>
    </row>
    <row r="243" spans="5:8" x14ac:dyDescent="0.25">
      <c r="E243"/>
      <c r="F243"/>
      <c r="H243"/>
    </row>
    <row r="244" spans="5:8" x14ac:dyDescent="0.25">
      <c r="E244"/>
      <c r="F244"/>
      <c r="H244"/>
    </row>
    <row r="245" spans="5:8" x14ac:dyDescent="0.25">
      <c r="E245"/>
      <c r="F245"/>
      <c r="H245"/>
    </row>
    <row r="246" spans="5:8" x14ac:dyDescent="0.25">
      <c r="E246"/>
      <c r="F246"/>
      <c r="H246"/>
    </row>
    <row r="247" spans="5:8" x14ac:dyDescent="0.25">
      <c r="E247"/>
      <c r="F247"/>
      <c r="H247"/>
    </row>
    <row r="248" spans="5:8" x14ac:dyDescent="0.25">
      <c r="E248"/>
      <c r="F248"/>
      <c r="H248"/>
    </row>
    <row r="249" spans="5:8" x14ac:dyDescent="0.25">
      <c r="E249"/>
      <c r="F249"/>
      <c r="H249"/>
    </row>
    <row r="250" spans="5:8" x14ac:dyDescent="0.25">
      <c r="E250"/>
      <c r="F250"/>
      <c r="H250"/>
    </row>
    <row r="251" spans="5:8" x14ac:dyDescent="0.25">
      <c r="E251"/>
      <c r="F251"/>
      <c r="H251"/>
    </row>
    <row r="252" spans="5:8" x14ac:dyDescent="0.25">
      <c r="E252"/>
      <c r="F252"/>
      <c r="H252"/>
    </row>
    <row r="253" spans="5:8" x14ac:dyDescent="0.25">
      <c r="E253"/>
      <c r="F253"/>
      <c r="H253"/>
    </row>
    <row r="254" spans="5:8" x14ac:dyDescent="0.25">
      <c r="E254"/>
      <c r="F254"/>
      <c r="H254"/>
    </row>
    <row r="255" spans="5:8" x14ac:dyDescent="0.25">
      <c r="E255"/>
      <c r="F255"/>
      <c r="H255"/>
    </row>
    <row r="256" spans="5:8" x14ac:dyDescent="0.25">
      <c r="E256"/>
      <c r="F256"/>
      <c r="H256"/>
    </row>
    <row r="257" spans="5:8" x14ac:dyDescent="0.25">
      <c r="E257"/>
      <c r="F257"/>
      <c r="H257"/>
    </row>
    <row r="258" spans="5:8" x14ac:dyDescent="0.25">
      <c r="E258"/>
      <c r="F258"/>
      <c r="H258"/>
    </row>
    <row r="259" spans="5:8" x14ac:dyDescent="0.25">
      <c r="E259"/>
      <c r="F259"/>
      <c r="H259"/>
    </row>
    <row r="260" spans="5:8" x14ac:dyDescent="0.25">
      <c r="E260"/>
      <c r="F260"/>
      <c r="H260"/>
    </row>
    <row r="261" spans="5:8" x14ac:dyDescent="0.25">
      <c r="E261"/>
      <c r="F261"/>
      <c r="H261"/>
    </row>
    <row r="262" spans="5:8" x14ac:dyDescent="0.25">
      <c r="E262"/>
      <c r="F262"/>
      <c r="H262"/>
    </row>
    <row r="263" spans="5:8" x14ac:dyDescent="0.25">
      <c r="E263"/>
      <c r="F263"/>
      <c r="H263"/>
    </row>
    <row r="264" spans="5:8" x14ac:dyDescent="0.25">
      <c r="E264"/>
      <c r="F264"/>
      <c r="H264"/>
    </row>
    <row r="265" spans="5:8" x14ac:dyDescent="0.25">
      <c r="E265"/>
      <c r="F265"/>
      <c r="H265"/>
    </row>
    <row r="266" spans="5:8" x14ac:dyDescent="0.25">
      <c r="E266"/>
      <c r="F266"/>
      <c r="H266"/>
    </row>
    <row r="267" spans="5:8" x14ac:dyDescent="0.25">
      <c r="E267"/>
      <c r="F267"/>
      <c r="H267"/>
    </row>
    <row r="268" spans="5:8" x14ac:dyDescent="0.25">
      <c r="E268"/>
      <c r="F268"/>
      <c r="H268"/>
    </row>
    <row r="269" spans="5:8" x14ac:dyDescent="0.25">
      <c r="E269"/>
      <c r="F269"/>
      <c r="H269"/>
    </row>
    <row r="270" spans="5:8" x14ac:dyDescent="0.25">
      <c r="E270"/>
      <c r="F270"/>
      <c r="H270"/>
    </row>
    <row r="271" spans="5:8" x14ac:dyDescent="0.25">
      <c r="E271"/>
      <c r="F271"/>
      <c r="H271"/>
    </row>
    <row r="272" spans="5:8" x14ac:dyDescent="0.25">
      <c r="E272"/>
      <c r="F272"/>
      <c r="H272"/>
    </row>
    <row r="273" spans="5:8" x14ac:dyDescent="0.25">
      <c r="E273"/>
      <c r="F273"/>
      <c r="H273"/>
    </row>
    <row r="274" spans="5:8" x14ac:dyDescent="0.25">
      <c r="E274"/>
      <c r="F274"/>
      <c r="H274"/>
    </row>
    <row r="275" spans="5:8" x14ac:dyDescent="0.25">
      <c r="E275"/>
      <c r="F275"/>
      <c r="H275"/>
    </row>
    <row r="276" spans="5:8" x14ac:dyDescent="0.25">
      <c r="E276"/>
      <c r="F276"/>
      <c r="H276"/>
    </row>
    <row r="277" spans="5:8" x14ac:dyDescent="0.25">
      <c r="E277"/>
      <c r="F277"/>
      <c r="H277"/>
    </row>
    <row r="278" spans="5:8" x14ac:dyDescent="0.25">
      <c r="E278"/>
      <c r="F278"/>
      <c r="H278"/>
    </row>
    <row r="279" spans="5:8" x14ac:dyDescent="0.25">
      <c r="F279"/>
    </row>
    <row r="280" spans="5:8" x14ac:dyDescent="0.25">
      <c r="F280"/>
    </row>
    <row r="281" spans="5:8" x14ac:dyDescent="0.25">
      <c r="F281"/>
    </row>
    <row r="282" spans="5:8" x14ac:dyDescent="0.25">
      <c r="F282"/>
    </row>
    <row r="283" spans="5:8" x14ac:dyDescent="0.25">
      <c r="F283"/>
    </row>
    <row r="284" spans="5:8" x14ac:dyDescent="0.25">
      <c r="F284"/>
    </row>
    <row r="285" spans="5:8" x14ac:dyDescent="0.25">
      <c r="F285"/>
    </row>
    <row r="286" spans="5:8" x14ac:dyDescent="0.25">
      <c r="F286"/>
    </row>
    <row r="287" spans="5:8" x14ac:dyDescent="0.25">
      <c r="F287"/>
    </row>
    <row r="288" spans="5:8" x14ac:dyDescent="0.25">
      <c r="F288"/>
    </row>
    <row r="289" spans="6:6" x14ac:dyDescent="0.25">
      <c r="F289"/>
    </row>
    <row r="290" spans="6:6" x14ac:dyDescent="0.25">
      <c r="F290"/>
    </row>
    <row r="291" spans="6:6" x14ac:dyDescent="0.25">
      <c r="F291"/>
    </row>
    <row r="292" spans="6:6" x14ac:dyDescent="0.25">
      <c r="F292"/>
    </row>
    <row r="293" spans="6:6" x14ac:dyDescent="0.25">
      <c r="F293"/>
    </row>
    <row r="294" spans="6:6" x14ac:dyDescent="0.25">
      <c r="F294"/>
    </row>
    <row r="295" spans="6:6" x14ac:dyDescent="0.25">
      <c r="F295"/>
    </row>
    <row r="296" spans="6:6" x14ac:dyDescent="0.25">
      <c r="F296"/>
    </row>
    <row r="297" spans="6:6" x14ac:dyDescent="0.25">
      <c r="F297"/>
    </row>
    <row r="298" spans="6:6" x14ac:dyDescent="0.25">
      <c r="F298"/>
    </row>
    <row r="299" spans="6:6" x14ac:dyDescent="0.25">
      <c r="F299"/>
    </row>
    <row r="300" spans="6:6" x14ac:dyDescent="0.25">
      <c r="F300"/>
    </row>
    <row r="301" spans="6:6" x14ac:dyDescent="0.25">
      <c r="F301"/>
    </row>
    <row r="302" spans="6:6" x14ac:dyDescent="0.25">
      <c r="F302"/>
    </row>
    <row r="303" spans="6:6" x14ac:dyDescent="0.25">
      <c r="F303"/>
    </row>
    <row r="304" spans="6:6" x14ac:dyDescent="0.25">
      <c r="F304"/>
    </row>
    <row r="305" spans="6:6" x14ac:dyDescent="0.25">
      <c r="F305"/>
    </row>
    <row r="306" spans="6:6" x14ac:dyDescent="0.25">
      <c r="F306"/>
    </row>
    <row r="307" spans="6:6" x14ac:dyDescent="0.25">
      <c r="F307"/>
    </row>
    <row r="308" spans="6:6" x14ac:dyDescent="0.25">
      <c r="F308"/>
    </row>
    <row r="309" spans="6:6" x14ac:dyDescent="0.25">
      <c r="F309"/>
    </row>
    <row r="310" spans="6:6" x14ac:dyDescent="0.25">
      <c r="F310"/>
    </row>
    <row r="311" spans="6:6" x14ac:dyDescent="0.25">
      <c r="F311"/>
    </row>
    <row r="312" spans="6:6" x14ac:dyDescent="0.25">
      <c r="F312"/>
    </row>
    <row r="313" spans="6:6" x14ac:dyDescent="0.25">
      <c r="F313"/>
    </row>
    <row r="314" spans="6:6" x14ac:dyDescent="0.25">
      <c r="F314"/>
    </row>
    <row r="315" spans="6:6" x14ac:dyDescent="0.25">
      <c r="F315"/>
    </row>
    <row r="316" spans="6:6" x14ac:dyDescent="0.25">
      <c r="F316"/>
    </row>
    <row r="317" spans="6:6" x14ac:dyDescent="0.25">
      <c r="F317"/>
    </row>
    <row r="318" spans="6:6" x14ac:dyDescent="0.25">
      <c r="F318"/>
    </row>
    <row r="319" spans="6:6" x14ac:dyDescent="0.25">
      <c r="F319"/>
    </row>
    <row r="320" spans="6:6" x14ac:dyDescent="0.25">
      <c r="F320"/>
    </row>
    <row r="321" spans="6:6" x14ac:dyDescent="0.25">
      <c r="F321"/>
    </row>
    <row r="322" spans="6:6" x14ac:dyDescent="0.25">
      <c r="F322"/>
    </row>
    <row r="323" spans="6:6" x14ac:dyDescent="0.25">
      <c r="F323"/>
    </row>
    <row r="324" spans="6:6" x14ac:dyDescent="0.25">
      <c r="F324"/>
    </row>
    <row r="325" spans="6:6" x14ac:dyDescent="0.25">
      <c r="F325"/>
    </row>
    <row r="326" spans="6:6" x14ac:dyDescent="0.25">
      <c r="F326"/>
    </row>
    <row r="327" spans="6:6" x14ac:dyDescent="0.25">
      <c r="F327"/>
    </row>
    <row r="328" spans="6:6" x14ac:dyDescent="0.25">
      <c r="F328"/>
    </row>
    <row r="329" spans="6:6" x14ac:dyDescent="0.25">
      <c r="F329"/>
    </row>
    <row r="330" spans="6:6" x14ac:dyDescent="0.25">
      <c r="F330"/>
    </row>
    <row r="331" spans="6:6" x14ac:dyDescent="0.25">
      <c r="F331"/>
    </row>
    <row r="332" spans="6:6" x14ac:dyDescent="0.25">
      <c r="F332"/>
    </row>
    <row r="333" spans="6:6" x14ac:dyDescent="0.25">
      <c r="F333"/>
    </row>
    <row r="334" spans="6:6" x14ac:dyDescent="0.25">
      <c r="F334"/>
    </row>
    <row r="335" spans="6:6" x14ac:dyDescent="0.25">
      <c r="F335"/>
    </row>
    <row r="336" spans="6:6" x14ac:dyDescent="0.25">
      <c r="F336"/>
    </row>
    <row r="337" spans="6:6" x14ac:dyDescent="0.25">
      <c r="F337"/>
    </row>
    <row r="338" spans="6:6" x14ac:dyDescent="0.25">
      <c r="F338"/>
    </row>
    <row r="339" spans="6:6" x14ac:dyDescent="0.25">
      <c r="F339"/>
    </row>
    <row r="340" spans="6:6" x14ac:dyDescent="0.25">
      <c r="F340"/>
    </row>
    <row r="341" spans="6:6" x14ac:dyDescent="0.25">
      <c r="F341"/>
    </row>
    <row r="342" spans="6:6" x14ac:dyDescent="0.25">
      <c r="F342"/>
    </row>
    <row r="343" spans="6:6" x14ac:dyDescent="0.25">
      <c r="F343"/>
    </row>
    <row r="344" spans="6:6" x14ac:dyDescent="0.25">
      <c r="F344"/>
    </row>
    <row r="345" spans="6:6" x14ac:dyDescent="0.25">
      <c r="F345"/>
    </row>
    <row r="346" spans="6:6" x14ac:dyDescent="0.25">
      <c r="F346"/>
    </row>
    <row r="347" spans="6:6" x14ac:dyDescent="0.25">
      <c r="F347"/>
    </row>
    <row r="348" spans="6:6" x14ac:dyDescent="0.25">
      <c r="F348"/>
    </row>
    <row r="349" spans="6:6" x14ac:dyDescent="0.25">
      <c r="F349"/>
    </row>
    <row r="350" spans="6:6" x14ac:dyDescent="0.25">
      <c r="F350"/>
    </row>
    <row r="351" spans="6:6" x14ac:dyDescent="0.25">
      <c r="F351"/>
    </row>
    <row r="352" spans="6:6" x14ac:dyDescent="0.25">
      <c r="F352"/>
    </row>
    <row r="353" spans="6:6" x14ac:dyDescent="0.25">
      <c r="F353"/>
    </row>
    <row r="354" spans="6:6" x14ac:dyDescent="0.25">
      <c r="F354"/>
    </row>
    <row r="355" spans="6:6" x14ac:dyDescent="0.25">
      <c r="F355"/>
    </row>
    <row r="356" spans="6:6" x14ac:dyDescent="0.25">
      <c r="F356"/>
    </row>
    <row r="357" spans="6:6" x14ac:dyDescent="0.25">
      <c r="F357"/>
    </row>
    <row r="358" spans="6:6" x14ac:dyDescent="0.25">
      <c r="F358"/>
    </row>
    <row r="359" spans="6:6" x14ac:dyDescent="0.25">
      <c r="F359"/>
    </row>
    <row r="360" spans="6:6" x14ac:dyDescent="0.25">
      <c r="F360"/>
    </row>
    <row r="361" spans="6:6" x14ac:dyDescent="0.25">
      <c r="F361"/>
    </row>
    <row r="362" spans="6:6" x14ac:dyDescent="0.25">
      <c r="F362"/>
    </row>
    <row r="363" spans="6:6" x14ac:dyDescent="0.25">
      <c r="F363"/>
    </row>
    <row r="364" spans="6:6" x14ac:dyDescent="0.25">
      <c r="F364"/>
    </row>
    <row r="365" spans="6:6" x14ac:dyDescent="0.25">
      <c r="F365"/>
    </row>
    <row r="366" spans="6:6" x14ac:dyDescent="0.25">
      <c r="F366"/>
    </row>
    <row r="367" spans="6:6" x14ac:dyDescent="0.25">
      <c r="F367"/>
    </row>
    <row r="368" spans="6:6" x14ac:dyDescent="0.25">
      <c r="F368"/>
    </row>
    <row r="369" spans="6:6" x14ac:dyDescent="0.25">
      <c r="F369"/>
    </row>
    <row r="370" spans="6:6" x14ac:dyDescent="0.25">
      <c r="F370"/>
    </row>
    <row r="371" spans="6:6" x14ac:dyDescent="0.25">
      <c r="F371"/>
    </row>
    <row r="372" spans="6:6" x14ac:dyDescent="0.25">
      <c r="F372"/>
    </row>
    <row r="373" spans="6:6" x14ac:dyDescent="0.25">
      <c r="F373"/>
    </row>
    <row r="374" spans="6:6" x14ac:dyDescent="0.25">
      <c r="F374"/>
    </row>
    <row r="375" spans="6:6" x14ac:dyDescent="0.25">
      <c r="F375"/>
    </row>
    <row r="376" spans="6:6" x14ac:dyDescent="0.25">
      <c r="F376"/>
    </row>
    <row r="377" spans="6:6" x14ac:dyDescent="0.25">
      <c r="F377"/>
    </row>
    <row r="378" spans="6:6" x14ac:dyDescent="0.25">
      <c r="F378"/>
    </row>
    <row r="379" spans="6:6" x14ac:dyDescent="0.25">
      <c r="F379"/>
    </row>
    <row r="380" spans="6:6" x14ac:dyDescent="0.25">
      <c r="F380"/>
    </row>
    <row r="381" spans="6:6" x14ac:dyDescent="0.25">
      <c r="F381"/>
    </row>
    <row r="382" spans="6:6" x14ac:dyDescent="0.25">
      <c r="F382"/>
    </row>
    <row r="383" spans="6:6" x14ac:dyDescent="0.25">
      <c r="F383"/>
    </row>
    <row r="384" spans="6:6" x14ac:dyDescent="0.25">
      <c r="F384"/>
    </row>
    <row r="385" spans="6:6" x14ac:dyDescent="0.25">
      <c r="F385"/>
    </row>
    <row r="386" spans="6:6" x14ac:dyDescent="0.25">
      <c r="F386"/>
    </row>
    <row r="387" spans="6:6" x14ac:dyDescent="0.25">
      <c r="F387"/>
    </row>
    <row r="388" spans="6:6" x14ac:dyDescent="0.25">
      <c r="F388"/>
    </row>
    <row r="389" spans="6:6" x14ac:dyDescent="0.25">
      <c r="F389"/>
    </row>
    <row r="390" spans="6:6" x14ac:dyDescent="0.25">
      <c r="F390"/>
    </row>
    <row r="391" spans="6:6" x14ac:dyDescent="0.25">
      <c r="F391"/>
    </row>
    <row r="392" spans="6:6" x14ac:dyDescent="0.25">
      <c r="F392"/>
    </row>
    <row r="393" spans="6:6" x14ac:dyDescent="0.25">
      <c r="F393"/>
    </row>
    <row r="394" spans="6:6" x14ac:dyDescent="0.25">
      <c r="F394"/>
    </row>
    <row r="395" spans="6:6" x14ac:dyDescent="0.25">
      <c r="F395"/>
    </row>
    <row r="396" spans="6:6" x14ac:dyDescent="0.25">
      <c r="F396"/>
    </row>
    <row r="397" spans="6:6" x14ac:dyDescent="0.25">
      <c r="F397"/>
    </row>
    <row r="398" spans="6:6" x14ac:dyDescent="0.25">
      <c r="F398"/>
    </row>
    <row r="399" spans="6:6" x14ac:dyDescent="0.25">
      <c r="F399"/>
    </row>
    <row r="400" spans="6:6" x14ac:dyDescent="0.25">
      <c r="F400"/>
    </row>
    <row r="401" spans="6:6" x14ac:dyDescent="0.25">
      <c r="F401"/>
    </row>
    <row r="402" spans="6:6" x14ac:dyDescent="0.25">
      <c r="F402"/>
    </row>
    <row r="403" spans="6:6" x14ac:dyDescent="0.25">
      <c r="F403"/>
    </row>
    <row r="404" spans="6:6" x14ac:dyDescent="0.25">
      <c r="F404"/>
    </row>
    <row r="405" spans="6:6" x14ac:dyDescent="0.25">
      <c r="F405"/>
    </row>
    <row r="406" spans="6:6" x14ac:dyDescent="0.25">
      <c r="F406"/>
    </row>
    <row r="407" spans="6:6" x14ac:dyDescent="0.25">
      <c r="F407"/>
    </row>
    <row r="408" spans="6:6" x14ac:dyDescent="0.25">
      <c r="F408"/>
    </row>
    <row r="409" spans="6:6" x14ac:dyDescent="0.25">
      <c r="F409"/>
    </row>
    <row r="410" spans="6:6" x14ac:dyDescent="0.25">
      <c r="F410"/>
    </row>
    <row r="411" spans="6:6" x14ac:dyDescent="0.25">
      <c r="F411"/>
    </row>
    <row r="412" spans="6:6" x14ac:dyDescent="0.25">
      <c r="F412"/>
    </row>
    <row r="413" spans="6:6" x14ac:dyDescent="0.25">
      <c r="F413"/>
    </row>
    <row r="414" spans="6:6" x14ac:dyDescent="0.25">
      <c r="F414"/>
    </row>
    <row r="415" spans="6:6" x14ac:dyDescent="0.25">
      <c r="F415"/>
    </row>
    <row r="416" spans="6:6" x14ac:dyDescent="0.25">
      <c r="F416"/>
    </row>
    <row r="417" spans="6:6" x14ac:dyDescent="0.25">
      <c r="F417"/>
    </row>
    <row r="418" spans="6:6" x14ac:dyDescent="0.25">
      <c r="F418"/>
    </row>
    <row r="419" spans="6:6" x14ac:dyDescent="0.25">
      <c r="F419"/>
    </row>
    <row r="420" spans="6:6" x14ac:dyDescent="0.25">
      <c r="F420"/>
    </row>
    <row r="421" spans="6:6" x14ac:dyDescent="0.25">
      <c r="F421"/>
    </row>
    <row r="422" spans="6:6" x14ac:dyDescent="0.25">
      <c r="F422"/>
    </row>
    <row r="423" spans="6:6" x14ac:dyDescent="0.25">
      <c r="F423"/>
    </row>
    <row r="424" spans="6:6" x14ac:dyDescent="0.25">
      <c r="F424"/>
    </row>
    <row r="425" spans="6:6" x14ac:dyDescent="0.25">
      <c r="F425"/>
    </row>
    <row r="426" spans="6:6" x14ac:dyDescent="0.25">
      <c r="F426"/>
    </row>
    <row r="427" spans="6:6" x14ac:dyDescent="0.25">
      <c r="F427"/>
    </row>
    <row r="428" spans="6:6" x14ac:dyDescent="0.25">
      <c r="F428"/>
    </row>
    <row r="429" spans="6:6" x14ac:dyDescent="0.25">
      <c r="F429"/>
    </row>
    <row r="430" spans="6:6" x14ac:dyDescent="0.25">
      <c r="F430"/>
    </row>
    <row r="431" spans="6:6" x14ac:dyDescent="0.25">
      <c r="F431"/>
    </row>
    <row r="432" spans="6:6" x14ac:dyDescent="0.25">
      <c r="F432"/>
    </row>
    <row r="433" spans="6:6" x14ac:dyDescent="0.25">
      <c r="F433"/>
    </row>
    <row r="434" spans="6:6" x14ac:dyDescent="0.25">
      <c r="F434"/>
    </row>
    <row r="435" spans="6:6" x14ac:dyDescent="0.25">
      <c r="F435"/>
    </row>
    <row r="436" spans="6:6" x14ac:dyDescent="0.25">
      <c r="F436"/>
    </row>
    <row r="437" spans="6:6" x14ac:dyDescent="0.25">
      <c r="F437"/>
    </row>
    <row r="438" spans="6:6" x14ac:dyDescent="0.25">
      <c r="F438"/>
    </row>
    <row r="439" spans="6:6" x14ac:dyDescent="0.25">
      <c r="F439"/>
    </row>
    <row r="440" spans="6:6" x14ac:dyDescent="0.25">
      <c r="F440"/>
    </row>
    <row r="441" spans="6:6" x14ac:dyDescent="0.25">
      <c r="F441"/>
    </row>
    <row r="442" spans="6:6" x14ac:dyDescent="0.25">
      <c r="F442"/>
    </row>
    <row r="443" spans="6:6" x14ac:dyDescent="0.25">
      <c r="F443"/>
    </row>
    <row r="444" spans="6:6" x14ac:dyDescent="0.25">
      <c r="F444"/>
    </row>
    <row r="445" spans="6:6" x14ac:dyDescent="0.25">
      <c r="F445"/>
    </row>
    <row r="446" spans="6:6" x14ac:dyDescent="0.25">
      <c r="F446"/>
    </row>
    <row r="447" spans="6:6" x14ac:dyDescent="0.25">
      <c r="F447"/>
    </row>
    <row r="448" spans="6:6" x14ac:dyDescent="0.25">
      <c r="F448"/>
    </row>
    <row r="449" spans="6:6" x14ac:dyDescent="0.25">
      <c r="F449"/>
    </row>
    <row r="450" spans="6:6" x14ac:dyDescent="0.25">
      <c r="F450"/>
    </row>
    <row r="451" spans="6:6" x14ac:dyDescent="0.25">
      <c r="F451"/>
    </row>
    <row r="452" spans="6:6" x14ac:dyDescent="0.25">
      <c r="F452"/>
    </row>
    <row r="453" spans="6:6" x14ac:dyDescent="0.25">
      <c r="F453"/>
    </row>
    <row r="454" spans="6:6" x14ac:dyDescent="0.25">
      <c r="F454"/>
    </row>
    <row r="455" spans="6:6" x14ac:dyDescent="0.25">
      <c r="F455"/>
    </row>
    <row r="456" spans="6:6" x14ac:dyDescent="0.25">
      <c r="F456"/>
    </row>
    <row r="457" spans="6:6" x14ac:dyDescent="0.25">
      <c r="F457"/>
    </row>
    <row r="458" spans="6:6" x14ac:dyDescent="0.25">
      <c r="F458"/>
    </row>
    <row r="459" spans="6:6" x14ac:dyDescent="0.25">
      <c r="F459"/>
    </row>
    <row r="460" spans="6:6" x14ac:dyDescent="0.25">
      <c r="F460"/>
    </row>
    <row r="461" spans="6:6" x14ac:dyDescent="0.25">
      <c r="F461"/>
    </row>
    <row r="462" spans="6:6" x14ac:dyDescent="0.25">
      <c r="F462"/>
    </row>
    <row r="463" spans="6:6" x14ac:dyDescent="0.25">
      <c r="F463"/>
    </row>
    <row r="464" spans="6:6" x14ac:dyDescent="0.25">
      <c r="F464"/>
    </row>
    <row r="465" spans="6:6" x14ac:dyDescent="0.25">
      <c r="F465"/>
    </row>
    <row r="466" spans="6:6" x14ac:dyDescent="0.25">
      <c r="F466"/>
    </row>
    <row r="467" spans="6:6" x14ac:dyDescent="0.25">
      <c r="F467"/>
    </row>
    <row r="468" spans="6:6" x14ac:dyDescent="0.25">
      <c r="F468"/>
    </row>
    <row r="469" spans="6:6" x14ac:dyDescent="0.25">
      <c r="F469"/>
    </row>
    <row r="470" spans="6:6" x14ac:dyDescent="0.25">
      <c r="F470"/>
    </row>
    <row r="471" spans="6:6" x14ac:dyDescent="0.25">
      <c r="F471"/>
    </row>
    <row r="472" spans="6:6" x14ac:dyDescent="0.25">
      <c r="F472"/>
    </row>
    <row r="473" spans="6:6" x14ac:dyDescent="0.25">
      <c r="F473"/>
    </row>
    <row r="474" spans="6:6" x14ac:dyDescent="0.25">
      <c r="F474"/>
    </row>
    <row r="475" spans="6:6" x14ac:dyDescent="0.25">
      <c r="F475"/>
    </row>
    <row r="476" spans="6:6" x14ac:dyDescent="0.25">
      <c r="F476"/>
    </row>
    <row r="477" spans="6:6" x14ac:dyDescent="0.25">
      <c r="F477"/>
    </row>
    <row r="478" spans="6:6" x14ac:dyDescent="0.25">
      <c r="F478"/>
    </row>
    <row r="479" spans="6:6" x14ac:dyDescent="0.25">
      <c r="F479"/>
    </row>
    <row r="480" spans="6:6" x14ac:dyDescent="0.25">
      <c r="F480"/>
    </row>
    <row r="481" spans="6:6" x14ac:dyDescent="0.25">
      <c r="F481"/>
    </row>
    <row r="482" spans="6:6" x14ac:dyDescent="0.25">
      <c r="F482"/>
    </row>
    <row r="483" spans="6:6" x14ac:dyDescent="0.25">
      <c r="F483"/>
    </row>
    <row r="484" spans="6:6" x14ac:dyDescent="0.25">
      <c r="F484"/>
    </row>
    <row r="485" spans="6:6" x14ac:dyDescent="0.25">
      <c r="F485"/>
    </row>
    <row r="486" spans="6:6" x14ac:dyDescent="0.25">
      <c r="F486"/>
    </row>
    <row r="487" spans="6:6" x14ac:dyDescent="0.25">
      <c r="F487"/>
    </row>
    <row r="488" spans="6:6" x14ac:dyDescent="0.25">
      <c r="F488"/>
    </row>
    <row r="489" spans="6:6" x14ac:dyDescent="0.25">
      <c r="F489"/>
    </row>
    <row r="490" spans="6:6" x14ac:dyDescent="0.25">
      <c r="F490"/>
    </row>
    <row r="491" spans="6:6" x14ac:dyDescent="0.25">
      <c r="F491"/>
    </row>
    <row r="492" spans="6:6" x14ac:dyDescent="0.25">
      <c r="F492"/>
    </row>
    <row r="493" spans="6:6" x14ac:dyDescent="0.25">
      <c r="F493"/>
    </row>
    <row r="494" spans="6:6" x14ac:dyDescent="0.25">
      <c r="F494"/>
    </row>
    <row r="495" spans="6:6" x14ac:dyDescent="0.25">
      <c r="F495"/>
    </row>
    <row r="496" spans="6:6" x14ac:dyDescent="0.25">
      <c r="F496"/>
    </row>
    <row r="497" spans="6:6" x14ac:dyDescent="0.25">
      <c r="F497"/>
    </row>
    <row r="498" spans="6:6" x14ac:dyDescent="0.25">
      <c r="F498"/>
    </row>
    <row r="499" spans="6:6" x14ac:dyDescent="0.25">
      <c r="F499"/>
    </row>
    <row r="500" spans="6:6" x14ac:dyDescent="0.25">
      <c r="F500"/>
    </row>
    <row r="501" spans="6:6" x14ac:dyDescent="0.25">
      <c r="F501"/>
    </row>
    <row r="502" spans="6:6" x14ac:dyDescent="0.25">
      <c r="F502"/>
    </row>
    <row r="503" spans="6:6" x14ac:dyDescent="0.25">
      <c r="F503"/>
    </row>
    <row r="504" spans="6:6" x14ac:dyDescent="0.25">
      <c r="F504"/>
    </row>
    <row r="505" spans="6:6" x14ac:dyDescent="0.25">
      <c r="F505"/>
    </row>
    <row r="506" spans="6:6" x14ac:dyDescent="0.25">
      <c r="F506"/>
    </row>
    <row r="507" spans="6:6" x14ac:dyDescent="0.25">
      <c r="F507"/>
    </row>
    <row r="508" spans="6:6" x14ac:dyDescent="0.25">
      <c r="F508"/>
    </row>
    <row r="509" spans="6:6" x14ac:dyDescent="0.25">
      <c r="F509"/>
    </row>
    <row r="510" spans="6:6" x14ac:dyDescent="0.25">
      <c r="F510"/>
    </row>
    <row r="511" spans="6:6" x14ac:dyDescent="0.25">
      <c r="F511"/>
    </row>
    <row r="512" spans="6:6" x14ac:dyDescent="0.25">
      <c r="F512"/>
    </row>
    <row r="513" spans="6:6" x14ac:dyDescent="0.25">
      <c r="F513"/>
    </row>
    <row r="514" spans="6:6" x14ac:dyDescent="0.25">
      <c r="F514"/>
    </row>
    <row r="515" spans="6:6" x14ac:dyDescent="0.25">
      <c r="F515"/>
    </row>
    <row r="516" spans="6:6" x14ac:dyDescent="0.25">
      <c r="F516"/>
    </row>
    <row r="517" spans="6:6" x14ac:dyDescent="0.25">
      <c r="F517"/>
    </row>
    <row r="518" spans="6:6" x14ac:dyDescent="0.25">
      <c r="F518"/>
    </row>
    <row r="519" spans="6:6" x14ac:dyDescent="0.25">
      <c r="F519"/>
    </row>
    <row r="520" spans="6:6" x14ac:dyDescent="0.25">
      <c r="F520"/>
    </row>
    <row r="521" spans="6:6" x14ac:dyDescent="0.25">
      <c r="F521"/>
    </row>
    <row r="522" spans="6:6" x14ac:dyDescent="0.25">
      <c r="F522"/>
    </row>
    <row r="523" spans="6:6" x14ac:dyDescent="0.25">
      <c r="F523"/>
    </row>
    <row r="524" spans="6:6" x14ac:dyDescent="0.25">
      <c r="F524"/>
    </row>
    <row r="525" spans="6:6" x14ac:dyDescent="0.25">
      <c r="F525"/>
    </row>
    <row r="526" spans="6:6" x14ac:dyDescent="0.25">
      <c r="F526"/>
    </row>
    <row r="527" spans="6:6" x14ac:dyDescent="0.25">
      <c r="F527"/>
    </row>
    <row r="528" spans="6:6" x14ac:dyDescent="0.25">
      <c r="F528"/>
    </row>
    <row r="529" spans="6:6" x14ac:dyDescent="0.25">
      <c r="F529"/>
    </row>
    <row r="530" spans="6:6" x14ac:dyDescent="0.25">
      <c r="F530"/>
    </row>
    <row r="531" spans="6:6" x14ac:dyDescent="0.25">
      <c r="F531"/>
    </row>
    <row r="532" spans="6:6" x14ac:dyDescent="0.25">
      <c r="F532"/>
    </row>
    <row r="533" spans="6:6" x14ac:dyDescent="0.25">
      <c r="F533"/>
    </row>
    <row r="534" spans="6:6" x14ac:dyDescent="0.25">
      <c r="F534"/>
    </row>
    <row r="535" spans="6:6" x14ac:dyDescent="0.25">
      <c r="F535"/>
    </row>
    <row r="536" spans="6:6" x14ac:dyDescent="0.25">
      <c r="F536"/>
    </row>
    <row r="537" spans="6:6" x14ac:dyDescent="0.25">
      <c r="F537"/>
    </row>
    <row r="538" spans="6:6" x14ac:dyDescent="0.25">
      <c r="F538"/>
    </row>
    <row r="539" spans="6:6" x14ac:dyDescent="0.25">
      <c r="F539"/>
    </row>
    <row r="540" spans="6:6" x14ac:dyDescent="0.25">
      <c r="F540"/>
    </row>
    <row r="541" spans="6:6" x14ac:dyDescent="0.25">
      <c r="F541"/>
    </row>
    <row r="542" spans="6:6" x14ac:dyDescent="0.25">
      <c r="F542"/>
    </row>
    <row r="543" spans="6:6" x14ac:dyDescent="0.25">
      <c r="F543"/>
    </row>
    <row r="544" spans="6:6" x14ac:dyDescent="0.25">
      <c r="F544"/>
    </row>
    <row r="545" spans="6:6" x14ac:dyDescent="0.25">
      <c r="F545"/>
    </row>
    <row r="546" spans="6:6" x14ac:dyDescent="0.25">
      <c r="F546"/>
    </row>
    <row r="547" spans="6:6" x14ac:dyDescent="0.25">
      <c r="F547"/>
    </row>
    <row r="548" spans="6:6" x14ac:dyDescent="0.25">
      <c r="F548"/>
    </row>
    <row r="549" spans="6:6" x14ac:dyDescent="0.25">
      <c r="F549"/>
    </row>
    <row r="550" spans="6:6" x14ac:dyDescent="0.25">
      <c r="F550"/>
    </row>
    <row r="551" spans="6:6" x14ac:dyDescent="0.25">
      <c r="F551"/>
    </row>
    <row r="552" spans="6:6" x14ac:dyDescent="0.25">
      <c r="F552"/>
    </row>
    <row r="553" spans="6:6" x14ac:dyDescent="0.25">
      <c r="F553"/>
    </row>
    <row r="554" spans="6:6" x14ac:dyDescent="0.25">
      <c r="F554"/>
    </row>
    <row r="555" spans="6:6" x14ac:dyDescent="0.25">
      <c r="F555"/>
    </row>
    <row r="556" spans="6:6" x14ac:dyDescent="0.25">
      <c r="F556"/>
    </row>
    <row r="557" spans="6:6" x14ac:dyDescent="0.25">
      <c r="F557"/>
    </row>
    <row r="558" spans="6:6" x14ac:dyDescent="0.25">
      <c r="F558"/>
    </row>
    <row r="559" spans="6:6" x14ac:dyDescent="0.25">
      <c r="F559"/>
    </row>
    <row r="560" spans="6:6" x14ac:dyDescent="0.25">
      <c r="F560"/>
    </row>
    <row r="561" spans="6:6" x14ac:dyDescent="0.25">
      <c r="F561"/>
    </row>
    <row r="562" spans="6:6" x14ac:dyDescent="0.25">
      <c r="F562"/>
    </row>
    <row r="563" spans="6:6" x14ac:dyDescent="0.25">
      <c r="F563"/>
    </row>
    <row r="564" spans="6:6" x14ac:dyDescent="0.25">
      <c r="F564"/>
    </row>
    <row r="565" spans="6:6" x14ac:dyDescent="0.25">
      <c r="F565"/>
    </row>
    <row r="566" spans="6:6" x14ac:dyDescent="0.25">
      <c r="F566"/>
    </row>
    <row r="567" spans="6:6" x14ac:dyDescent="0.25">
      <c r="F567"/>
    </row>
    <row r="568" spans="6:6" x14ac:dyDescent="0.25">
      <c r="F568"/>
    </row>
    <row r="569" spans="6:6" x14ac:dyDescent="0.25">
      <c r="F569"/>
    </row>
    <row r="570" spans="6:6" x14ac:dyDescent="0.25">
      <c r="F570"/>
    </row>
    <row r="571" spans="6:6" x14ac:dyDescent="0.25">
      <c r="F571"/>
    </row>
    <row r="572" spans="6:6" x14ac:dyDescent="0.25">
      <c r="F572"/>
    </row>
    <row r="573" spans="6:6" x14ac:dyDescent="0.25">
      <c r="F573"/>
    </row>
    <row r="574" spans="6:6" x14ac:dyDescent="0.25">
      <c r="F574"/>
    </row>
    <row r="575" spans="6:6" x14ac:dyDescent="0.25">
      <c r="F575"/>
    </row>
    <row r="576" spans="6:6" x14ac:dyDescent="0.25">
      <c r="F576"/>
    </row>
    <row r="577" spans="6:6" x14ac:dyDescent="0.25">
      <c r="F577"/>
    </row>
    <row r="578" spans="6:6" x14ac:dyDescent="0.25">
      <c r="F578"/>
    </row>
    <row r="579" spans="6:6" x14ac:dyDescent="0.25">
      <c r="F579"/>
    </row>
    <row r="580" spans="6:6" x14ac:dyDescent="0.25">
      <c r="F580"/>
    </row>
    <row r="581" spans="6:6" x14ac:dyDescent="0.25">
      <c r="F581"/>
    </row>
    <row r="582" spans="6:6" x14ac:dyDescent="0.25">
      <c r="F582"/>
    </row>
    <row r="583" spans="6:6" x14ac:dyDescent="0.25">
      <c r="F583"/>
    </row>
    <row r="584" spans="6:6" x14ac:dyDescent="0.25">
      <c r="F584"/>
    </row>
    <row r="585" spans="6:6" x14ac:dyDescent="0.25">
      <c r="F585"/>
    </row>
    <row r="586" spans="6:6" x14ac:dyDescent="0.25">
      <c r="F586"/>
    </row>
    <row r="587" spans="6:6" x14ac:dyDescent="0.25">
      <c r="F587"/>
    </row>
    <row r="588" spans="6:6" x14ac:dyDescent="0.25">
      <c r="F588"/>
    </row>
    <row r="589" spans="6:6" x14ac:dyDescent="0.25">
      <c r="F589"/>
    </row>
    <row r="590" spans="6:6" x14ac:dyDescent="0.25">
      <c r="F590"/>
    </row>
    <row r="591" spans="6:6" x14ac:dyDescent="0.25">
      <c r="F591"/>
    </row>
    <row r="592" spans="6:6" x14ac:dyDescent="0.25">
      <c r="F592"/>
    </row>
    <row r="593" spans="6:6" x14ac:dyDescent="0.25">
      <c r="F593"/>
    </row>
    <row r="594" spans="6:6" x14ac:dyDescent="0.25">
      <c r="F594"/>
    </row>
    <row r="595" spans="6:6" x14ac:dyDescent="0.25">
      <c r="F595"/>
    </row>
    <row r="596" spans="6:6" x14ac:dyDescent="0.25">
      <c r="F596"/>
    </row>
    <row r="597" spans="6:6" x14ac:dyDescent="0.25">
      <c r="F597"/>
    </row>
    <row r="598" spans="6:6" x14ac:dyDescent="0.25">
      <c r="F598"/>
    </row>
    <row r="599" spans="6:6" x14ac:dyDescent="0.25">
      <c r="F599"/>
    </row>
    <row r="600" spans="6:6" x14ac:dyDescent="0.25">
      <c r="F600"/>
    </row>
    <row r="601" spans="6:6" x14ac:dyDescent="0.25">
      <c r="F601"/>
    </row>
    <row r="602" spans="6:6" x14ac:dyDescent="0.25">
      <c r="F602"/>
    </row>
    <row r="603" spans="6:6" x14ac:dyDescent="0.25">
      <c r="F603"/>
    </row>
    <row r="604" spans="6:6" x14ac:dyDescent="0.25">
      <c r="F604"/>
    </row>
    <row r="605" spans="6:6" x14ac:dyDescent="0.25">
      <c r="F605"/>
    </row>
    <row r="606" spans="6:6" x14ac:dyDescent="0.25">
      <c r="F606"/>
    </row>
    <row r="607" spans="6:6" x14ac:dyDescent="0.25">
      <c r="F607"/>
    </row>
    <row r="608" spans="6:6" x14ac:dyDescent="0.25">
      <c r="F608"/>
    </row>
    <row r="609" spans="6:6" x14ac:dyDescent="0.25">
      <c r="F609"/>
    </row>
    <row r="610" spans="6:6" x14ac:dyDescent="0.25">
      <c r="F610"/>
    </row>
    <row r="611" spans="6:6" x14ac:dyDescent="0.25">
      <c r="F611"/>
    </row>
    <row r="612" spans="6:6" x14ac:dyDescent="0.25">
      <c r="F612"/>
    </row>
    <row r="613" spans="6:6" x14ac:dyDescent="0.25">
      <c r="F613"/>
    </row>
    <row r="614" spans="6:6" x14ac:dyDescent="0.25">
      <c r="F614"/>
    </row>
    <row r="615" spans="6:6" x14ac:dyDescent="0.25">
      <c r="F615"/>
    </row>
    <row r="616" spans="6:6" x14ac:dyDescent="0.25">
      <c r="F616"/>
    </row>
    <row r="617" spans="6:6" x14ac:dyDescent="0.25">
      <c r="F617"/>
    </row>
    <row r="618" spans="6:6" x14ac:dyDescent="0.25">
      <c r="F618"/>
    </row>
    <row r="619" spans="6:6" x14ac:dyDescent="0.25">
      <c r="F619"/>
    </row>
    <row r="620" spans="6:6" x14ac:dyDescent="0.25">
      <c r="F620"/>
    </row>
    <row r="621" spans="6:6" x14ac:dyDescent="0.25">
      <c r="F621"/>
    </row>
    <row r="622" spans="6:6" x14ac:dyDescent="0.25">
      <c r="F622"/>
    </row>
    <row r="623" spans="6:6" x14ac:dyDescent="0.25">
      <c r="F623"/>
    </row>
    <row r="624" spans="6:6" x14ac:dyDescent="0.25">
      <c r="F624"/>
    </row>
    <row r="625" spans="6:6" x14ac:dyDescent="0.25">
      <c r="F625"/>
    </row>
    <row r="626" spans="6:6" x14ac:dyDescent="0.25">
      <c r="F626"/>
    </row>
    <row r="627" spans="6:6" x14ac:dyDescent="0.25">
      <c r="F627"/>
    </row>
    <row r="628" spans="6:6" x14ac:dyDescent="0.25">
      <c r="F628"/>
    </row>
    <row r="629" spans="6:6" x14ac:dyDescent="0.25">
      <c r="F629"/>
    </row>
    <row r="630" spans="6:6" x14ac:dyDescent="0.25">
      <c r="F630"/>
    </row>
    <row r="631" spans="6:6" x14ac:dyDescent="0.25">
      <c r="F631"/>
    </row>
    <row r="632" spans="6:6" x14ac:dyDescent="0.25">
      <c r="F632"/>
    </row>
    <row r="633" spans="6:6" x14ac:dyDescent="0.25">
      <c r="F633"/>
    </row>
    <row r="634" spans="6:6" x14ac:dyDescent="0.25">
      <c r="F634"/>
    </row>
    <row r="635" spans="6:6" x14ac:dyDescent="0.25">
      <c r="F635"/>
    </row>
    <row r="636" spans="6:6" x14ac:dyDescent="0.25">
      <c r="F636"/>
    </row>
    <row r="637" spans="6:6" x14ac:dyDescent="0.25">
      <c r="F637"/>
    </row>
    <row r="638" spans="6:6" x14ac:dyDescent="0.25">
      <c r="F638"/>
    </row>
    <row r="639" spans="6:6" x14ac:dyDescent="0.25">
      <c r="F639"/>
    </row>
    <row r="640" spans="6:6" x14ac:dyDescent="0.25">
      <c r="F640"/>
    </row>
    <row r="641" spans="6:6" x14ac:dyDescent="0.25">
      <c r="F641"/>
    </row>
    <row r="642" spans="6:6" x14ac:dyDescent="0.25">
      <c r="F642"/>
    </row>
    <row r="643" spans="6:6" x14ac:dyDescent="0.25">
      <c r="F643"/>
    </row>
    <row r="644" spans="6:6" x14ac:dyDescent="0.25">
      <c r="F644"/>
    </row>
    <row r="645" spans="6:6" x14ac:dyDescent="0.25">
      <c r="F645"/>
    </row>
    <row r="646" spans="6:6" x14ac:dyDescent="0.25">
      <c r="F646"/>
    </row>
    <row r="647" spans="6:6" x14ac:dyDescent="0.25">
      <c r="F647"/>
    </row>
    <row r="648" spans="6:6" x14ac:dyDescent="0.25">
      <c r="F648"/>
    </row>
    <row r="649" spans="6:6" x14ac:dyDescent="0.25">
      <c r="F649"/>
    </row>
    <row r="650" spans="6:6" x14ac:dyDescent="0.25">
      <c r="F650"/>
    </row>
    <row r="651" spans="6:6" x14ac:dyDescent="0.25">
      <c r="F651"/>
    </row>
    <row r="652" spans="6:6" x14ac:dyDescent="0.25">
      <c r="F652"/>
    </row>
    <row r="653" spans="6:6" x14ac:dyDescent="0.25">
      <c r="F653"/>
    </row>
    <row r="654" spans="6:6" x14ac:dyDescent="0.25">
      <c r="F654"/>
    </row>
    <row r="655" spans="6:6" x14ac:dyDescent="0.25">
      <c r="F655"/>
    </row>
    <row r="656" spans="6:6" x14ac:dyDescent="0.25">
      <c r="F656"/>
    </row>
    <row r="657" spans="6:6" x14ac:dyDescent="0.25">
      <c r="F657"/>
    </row>
    <row r="658" spans="6:6" x14ac:dyDescent="0.25">
      <c r="F658"/>
    </row>
    <row r="659" spans="6:6" x14ac:dyDescent="0.25">
      <c r="F659"/>
    </row>
    <row r="660" spans="6:6" x14ac:dyDescent="0.25">
      <c r="F660"/>
    </row>
    <row r="661" spans="6:6" x14ac:dyDescent="0.25">
      <c r="F661"/>
    </row>
    <row r="662" spans="6:6" x14ac:dyDescent="0.25">
      <c r="F662"/>
    </row>
    <row r="663" spans="6:6" x14ac:dyDescent="0.25">
      <c r="F663"/>
    </row>
    <row r="664" spans="6:6" x14ac:dyDescent="0.25">
      <c r="F664"/>
    </row>
    <row r="665" spans="6:6" x14ac:dyDescent="0.25">
      <c r="F665"/>
    </row>
    <row r="666" spans="6:6" x14ac:dyDescent="0.25">
      <c r="F666"/>
    </row>
    <row r="667" spans="6:6" x14ac:dyDescent="0.25">
      <c r="F667"/>
    </row>
    <row r="668" spans="6:6" x14ac:dyDescent="0.25">
      <c r="F668"/>
    </row>
    <row r="669" spans="6:6" x14ac:dyDescent="0.25">
      <c r="F669"/>
    </row>
    <row r="670" spans="6:6" x14ac:dyDescent="0.25">
      <c r="F670"/>
    </row>
    <row r="671" spans="6:6" x14ac:dyDescent="0.25">
      <c r="F671"/>
    </row>
    <row r="672" spans="6:6" x14ac:dyDescent="0.25">
      <c r="F672"/>
    </row>
    <row r="673" spans="6:6" x14ac:dyDescent="0.25">
      <c r="F673"/>
    </row>
    <row r="674" spans="6:6" x14ac:dyDescent="0.25">
      <c r="F674"/>
    </row>
    <row r="675" spans="6:6" x14ac:dyDescent="0.25">
      <c r="F675"/>
    </row>
    <row r="676" spans="6:6" x14ac:dyDescent="0.25">
      <c r="F676"/>
    </row>
    <row r="677" spans="6:6" x14ac:dyDescent="0.25">
      <c r="F677"/>
    </row>
    <row r="678" spans="6:6" x14ac:dyDescent="0.25">
      <c r="F678"/>
    </row>
    <row r="679" spans="6:6" x14ac:dyDescent="0.25">
      <c r="F679"/>
    </row>
    <row r="680" spans="6:6" x14ac:dyDescent="0.25">
      <c r="F680"/>
    </row>
    <row r="681" spans="6:6" x14ac:dyDescent="0.25">
      <c r="F681"/>
    </row>
    <row r="682" spans="6:6" x14ac:dyDescent="0.25">
      <c r="F682"/>
    </row>
    <row r="683" spans="6:6" x14ac:dyDescent="0.25">
      <c r="F683"/>
    </row>
    <row r="684" spans="6:6" x14ac:dyDescent="0.25">
      <c r="F684"/>
    </row>
    <row r="685" spans="6:6" x14ac:dyDescent="0.25">
      <c r="F685"/>
    </row>
    <row r="686" spans="6:6" x14ac:dyDescent="0.25">
      <c r="F686"/>
    </row>
    <row r="687" spans="6:6" x14ac:dyDescent="0.25">
      <c r="F687"/>
    </row>
    <row r="688" spans="6:6" x14ac:dyDescent="0.25">
      <c r="F688"/>
    </row>
    <row r="689" spans="6:6" x14ac:dyDescent="0.25">
      <c r="F689"/>
    </row>
    <row r="690" spans="6:6" x14ac:dyDescent="0.25">
      <c r="F690"/>
    </row>
    <row r="691" spans="6:6" x14ac:dyDescent="0.25">
      <c r="F691"/>
    </row>
    <row r="692" spans="6:6" x14ac:dyDescent="0.25">
      <c r="F692"/>
    </row>
    <row r="693" spans="6:6" x14ac:dyDescent="0.25">
      <c r="F693"/>
    </row>
    <row r="694" spans="6:6" x14ac:dyDescent="0.25">
      <c r="F694"/>
    </row>
    <row r="695" spans="6:6" x14ac:dyDescent="0.25">
      <c r="F695"/>
    </row>
    <row r="696" spans="6:6" x14ac:dyDescent="0.25">
      <c r="F696"/>
    </row>
    <row r="697" spans="6:6" x14ac:dyDescent="0.25">
      <c r="F697"/>
    </row>
    <row r="698" spans="6:6" x14ac:dyDescent="0.25">
      <c r="F698"/>
    </row>
    <row r="699" spans="6:6" x14ac:dyDescent="0.25">
      <c r="F699"/>
    </row>
    <row r="700" spans="6:6" x14ac:dyDescent="0.25">
      <c r="F700"/>
    </row>
    <row r="701" spans="6:6" x14ac:dyDescent="0.25">
      <c r="F701"/>
    </row>
    <row r="702" spans="6:6" x14ac:dyDescent="0.25">
      <c r="F702"/>
    </row>
    <row r="703" spans="6:6" x14ac:dyDescent="0.25">
      <c r="F703"/>
    </row>
    <row r="704" spans="6:6" x14ac:dyDescent="0.25">
      <c r="F704"/>
    </row>
    <row r="705" spans="6:6" x14ac:dyDescent="0.25">
      <c r="F705"/>
    </row>
    <row r="706" spans="6:6" x14ac:dyDescent="0.25">
      <c r="F706"/>
    </row>
    <row r="707" spans="6:6" x14ac:dyDescent="0.25">
      <c r="F707"/>
    </row>
    <row r="708" spans="6:6" x14ac:dyDescent="0.25">
      <c r="F708"/>
    </row>
    <row r="709" spans="6:6" x14ac:dyDescent="0.25">
      <c r="F709"/>
    </row>
    <row r="710" spans="6:6" x14ac:dyDescent="0.25">
      <c r="F710"/>
    </row>
    <row r="711" spans="6:6" x14ac:dyDescent="0.25">
      <c r="F711"/>
    </row>
    <row r="712" spans="6:6" x14ac:dyDescent="0.25">
      <c r="F712"/>
    </row>
    <row r="713" spans="6:6" x14ac:dyDescent="0.25">
      <c r="F713"/>
    </row>
    <row r="714" spans="6:6" x14ac:dyDescent="0.25">
      <c r="F714"/>
    </row>
    <row r="715" spans="6:6" x14ac:dyDescent="0.25">
      <c r="F715"/>
    </row>
    <row r="716" spans="6:6" x14ac:dyDescent="0.25">
      <c r="F716"/>
    </row>
    <row r="717" spans="6:6" x14ac:dyDescent="0.25">
      <c r="F717"/>
    </row>
    <row r="718" spans="6:6" x14ac:dyDescent="0.25">
      <c r="F718"/>
    </row>
    <row r="719" spans="6:6" x14ac:dyDescent="0.25">
      <c r="F719"/>
    </row>
    <row r="720" spans="6:6" x14ac:dyDescent="0.25">
      <c r="F720"/>
    </row>
    <row r="721" spans="6:6" x14ac:dyDescent="0.25">
      <c r="F721"/>
    </row>
    <row r="722" spans="6:6" x14ac:dyDescent="0.25">
      <c r="F722"/>
    </row>
    <row r="723" spans="6:6" x14ac:dyDescent="0.25">
      <c r="F723"/>
    </row>
    <row r="724" spans="6:6" x14ac:dyDescent="0.25">
      <c r="F724"/>
    </row>
    <row r="725" spans="6:6" x14ac:dyDescent="0.25">
      <c r="F725"/>
    </row>
    <row r="726" spans="6:6" x14ac:dyDescent="0.25">
      <c r="F726"/>
    </row>
    <row r="727" spans="6:6" x14ac:dyDescent="0.25">
      <c r="F727"/>
    </row>
    <row r="728" spans="6:6" x14ac:dyDescent="0.25">
      <c r="F728"/>
    </row>
    <row r="729" spans="6:6" x14ac:dyDescent="0.25">
      <c r="F729"/>
    </row>
    <row r="730" spans="6:6" x14ac:dyDescent="0.25">
      <c r="F730"/>
    </row>
    <row r="731" spans="6:6" x14ac:dyDescent="0.25">
      <c r="F731"/>
    </row>
    <row r="732" spans="6:6" x14ac:dyDescent="0.25">
      <c r="F732"/>
    </row>
    <row r="733" spans="6:6" x14ac:dyDescent="0.25">
      <c r="F733"/>
    </row>
    <row r="734" spans="6:6" x14ac:dyDescent="0.25">
      <c r="F734"/>
    </row>
    <row r="735" spans="6:6" x14ac:dyDescent="0.25">
      <c r="F735"/>
    </row>
    <row r="736" spans="6:6" x14ac:dyDescent="0.25">
      <c r="F736"/>
    </row>
    <row r="737" spans="6:6" x14ac:dyDescent="0.25">
      <c r="F737"/>
    </row>
    <row r="738" spans="6:6" x14ac:dyDescent="0.25">
      <c r="F738"/>
    </row>
    <row r="739" spans="6:6" x14ac:dyDescent="0.25">
      <c r="F739"/>
    </row>
    <row r="740" spans="6:6" x14ac:dyDescent="0.25">
      <c r="F740"/>
    </row>
    <row r="741" spans="6:6" x14ac:dyDescent="0.25">
      <c r="F741"/>
    </row>
    <row r="742" spans="6:6" x14ac:dyDescent="0.25">
      <c r="F742"/>
    </row>
    <row r="743" spans="6:6" x14ac:dyDescent="0.25">
      <c r="F743"/>
    </row>
    <row r="744" spans="6:6" x14ac:dyDescent="0.25">
      <c r="F744"/>
    </row>
    <row r="745" spans="6:6" x14ac:dyDescent="0.25">
      <c r="F745"/>
    </row>
    <row r="746" spans="6:6" x14ac:dyDescent="0.25">
      <c r="F746"/>
    </row>
    <row r="747" spans="6:6" x14ac:dyDescent="0.25">
      <c r="F747"/>
    </row>
    <row r="748" spans="6:6" x14ac:dyDescent="0.25">
      <c r="F748"/>
    </row>
    <row r="749" spans="6:6" x14ac:dyDescent="0.25">
      <c r="F749"/>
    </row>
    <row r="750" spans="6:6" x14ac:dyDescent="0.25">
      <c r="F750"/>
    </row>
    <row r="751" spans="6:6" x14ac:dyDescent="0.25">
      <c r="F751"/>
    </row>
    <row r="752" spans="6:6" x14ac:dyDescent="0.25">
      <c r="F752"/>
    </row>
    <row r="753" spans="6:6" x14ac:dyDescent="0.25">
      <c r="F753"/>
    </row>
    <row r="754" spans="6:6" x14ac:dyDescent="0.25">
      <c r="F754"/>
    </row>
    <row r="755" spans="6:6" x14ac:dyDescent="0.25">
      <c r="F755"/>
    </row>
    <row r="756" spans="6:6" x14ac:dyDescent="0.25">
      <c r="F756"/>
    </row>
    <row r="757" spans="6:6" x14ac:dyDescent="0.25">
      <c r="F757"/>
    </row>
    <row r="758" spans="6:6" x14ac:dyDescent="0.25">
      <c r="F758"/>
    </row>
    <row r="759" spans="6:6" x14ac:dyDescent="0.25">
      <c r="F759"/>
    </row>
    <row r="760" spans="6:6" x14ac:dyDescent="0.25">
      <c r="F760"/>
    </row>
    <row r="761" spans="6:6" x14ac:dyDescent="0.25">
      <c r="F761"/>
    </row>
    <row r="762" spans="6:6" x14ac:dyDescent="0.25">
      <c r="F762"/>
    </row>
    <row r="763" spans="6:6" x14ac:dyDescent="0.25">
      <c r="F763"/>
    </row>
    <row r="764" spans="6:6" x14ac:dyDescent="0.25">
      <c r="F764"/>
    </row>
    <row r="765" spans="6:6" x14ac:dyDescent="0.25">
      <c r="F765"/>
    </row>
    <row r="766" spans="6:6" x14ac:dyDescent="0.25">
      <c r="F766"/>
    </row>
    <row r="767" spans="6:6" x14ac:dyDescent="0.25">
      <c r="F767"/>
    </row>
    <row r="768" spans="6:6" x14ac:dyDescent="0.25">
      <c r="F768"/>
    </row>
    <row r="769" spans="6:6" x14ac:dyDescent="0.25">
      <c r="F769"/>
    </row>
    <row r="770" spans="6:6" x14ac:dyDescent="0.25">
      <c r="F770"/>
    </row>
    <row r="771" spans="6:6" x14ac:dyDescent="0.25">
      <c r="F771"/>
    </row>
    <row r="772" spans="6:6" x14ac:dyDescent="0.25">
      <c r="F772"/>
    </row>
    <row r="773" spans="6:6" x14ac:dyDescent="0.25">
      <c r="F773"/>
    </row>
    <row r="774" spans="6:6" x14ac:dyDescent="0.25">
      <c r="F774"/>
    </row>
    <row r="775" spans="6:6" x14ac:dyDescent="0.25">
      <c r="F775"/>
    </row>
    <row r="776" spans="6:6" x14ac:dyDescent="0.25">
      <c r="F776"/>
    </row>
    <row r="777" spans="6:6" x14ac:dyDescent="0.25">
      <c r="F777"/>
    </row>
    <row r="778" spans="6:6" x14ac:dyDescent="0.25">
      <c r="F778"/>
    </row>
    <row r="779" spans="6:6" x14ac:dyDescent="0.25">
      <c r="F779"/>
    </row>
    <row r="780" spans="6:6" x14ac:dyDescent="0.25">
      <c r="F780"/>
    </row>
    <row r="781" spans="6:6" x14ac:dyDescent="0.25">
      <c r="F781"/>
    </row>
    <row r="782" spans="6:6" x14ac:dyDescent="0.25">
      <c r="F782"/>
    </row>
    <row r="783" spans="6:6" x14ac:dyDescent="0.25">
      <c r="F783"/>
    </row>
    <row r="784" spans="6:6" x14ac:dyDescent="0.25">
      <c r="F784"/>
    </row>
    <row r="785" spans="6:6" x14ac:dyDescent="0.25">
      <c r="F785"/>
    </row>
    <row r="786" spans="6:6" x14ac:dyDescent="0.25">
      <c r="F786"/>
    </row>
    <row r="787" spans="6:6" x14ac:dyDescent="0.25">
      <c r="F787"/>
    </row>
    <row r="788" spans="6:6" x14ac:dyDescent="0.25">
      <c r="F788"/>
    </row>
    <row r="789" spans="6:6" x14ac:dyDescent="0.25">
      <c r="F789"/>
    </row>
    <row r="790" spans="6:6" x14ac:dyDescent="0.25">
      <c r="F790"/>
    </row>
    <row r="791" spans="6:6" x14ac:dyDescent="0.25">
      <c r="F791"/>
    </row>
    <row r="792" spans="6:6" x14ac:dyDescent="0.25">
      <c r="F792"/>
    </row>
    <row r="793" spans="6:6" x14ac:dyDescent="0.25">
      <c r="F793"/>
    </row>
    <row r="794" spans="6:6" x14ac:dyDescent="0.25">
      <c r="F794"/>
    </row>
    <row r="795" spans="6:6" x14ac:dyDescent="0.25">
      <c r="F795"/>
    </row>
    <row r="796" spans="6:6" x14ac:dyDescent="0.25">
      <c r="F796"/>
    </row>
    <row r="797" spans="6:6" x14ac:dyDescent="0.25">
      <c r="F797"/>
    </row>
    <row r="798" spans="6:6" x14ac:dyDescent="0.25">
      <c r="F798"/>
    </row>
    <row r="799" spans="6:6" x14ac:dyDescent="0.25">
      <c r="F799"/>
    </row>
    <row r="800" spans="6:6" x14ac:dyDescent="0.25">
      <c r="F800"/>
    </row>
    <row r="801" spans="6:6" x14ac:dyDescent="0.25">
      <c r="F801"/>
    </row>
    <row r="802" spans="6:6" x14ac:dyDescent="0.25">
      <c r="F802"/>
    </row>
    <row r="803" spans="6:6" x14ac:dyDescent="0.25">
      <c r="F803"/>
    </row>
    <row r="804" spans="6:6" x14ac:dyDescent="0.25">
      <c r="F804"/>
    </row>
    <row r="805" spans="6:6" x14ac:dyDescent="0.25">
      <c r="F805"/>
    </row>
    <row r="806" spans="6:6" x14ac:dyDescent="0.25">
      <c r="F806"/>
    </row>
    <row r="807" spans="6:6" x14ac:dyDescent="0.25">
      <c r="F807"/>
    </row>
    <row r="808" spans="6:6" x14ac:dyDescent="0.25">
      <c r="F808"/>
    </row>
    <row r="809" spans="6:6" x14ac:dyDescent="0.25">
      <c r="F809"/>
    </row>
    <row r="810" spans="6:6" x14ac:dyDescent="0.25">
      <c r="F810"/>
    </row>
    <row r="811" spans="6:6" x14ac:dyDescent="0.25">
      <c r="F811"/>
    </row>
    <row r="812" spans="6:6" x14ac:dyDescent="0.25">
      <c r="F812"/>
    </row>
    <row r="813" spans="6:6" x14ac:dyDescent="0.25">
      <c r="F813"/>
    </row>
    <row r="814" spans="6:6" x14ac:dyDescent="0.25">
      <c r="F814"/>
    </row>
    <row r="815" spans="6:6" x14ac:dyDescent="0.25">
      <c r="F815"/>
    </row>
    <row r="816" spans="6:6" x14ac:dyDescent="0.25">
      <c r="F816"/>
    </row>
    <row r="817" spans="6:6" x14ac:dyDescent="0.25">
      <c r="F817"/>
    </row>
    <row r="818" spans="6:6" x14ac:dyDescent="0.25">
      <c r="F818"/>
    </row>
    <row r="819" spans="6:6" x14ac:dyDescent="0.25">
      <c r="F819"/>
    </row>
    <row r="820" spans="6:6" x14ac:dyDescent="0.25">
      <c r="F820"/>
    </row>
    <row r="821" spans="6:6" x14ac:dyDescent="0.25">
      <c r="F821"/>
    </row>
    <row r="822" spans="6:6" x14ac:dyDescent="0.25">
      <c r="F822"/>
    </row>
    <row r="823" spans="6:6" x14ac:dyDescent="0.25">
      <c r="F823"/>
    </row>
    <row r="824" spans="6:6" x14ac:dyDescent="0.25">
      <c r="F824"/>
    </row>
    <row r="825" spans="6:6" x14ac:dyDescent="0.25">
      <c r="F825"/>
    </row>
    <row r="826" spans="6:6" x14ac:dyDescent="0.25">
      <c r="F826"/>
    </row>
    <row r="827" spans="6:6" x14ac:dyDescent="0.25">
      <c r="F827"/>
    </row>
    <row r="828" spans="6:6" x14ac:dyDescent="0.25">
      <c r="F828"/>
    </row>
    <row r="829" spans="6:6" x14ac:dyDescent="0.25">
      <c r="F829"/>
    </row>
    <row r="830" spans="6:6" x14ac:dyDescent="0.25">
      <c r="F830"/>
    </row>
    <row r="831" spans="6:6" x14ac:dyDescent="0.25">
      <c r="F831"/>
    </row>
    <row r="832" spans="6:6" x14ac:dyDescent="0.25">
      <c r="F832"/>
    </row>
    <row r="833" spans="6:6" x14ac:dyDescent="0.25">
      <c r="F833"/>
    </row>
    <row r="834" spans="6:6" x14ac:dyDescent="0.25">
      <c r="F834"/>
    </row>
    <row r="835" spans="6:6" x14ac:dyDescent="0.25">
      <c r="F835"/>
    </row>
    <row r="836" spans="6:6" x14ac:dyDescent="0.25">
      <c r="F836"/>
    </row>
    <row r="837" spans="6:6" x14ac:dyDescent="0.25">
      <c r="F837"/>
    </row>
    <row r="838" spans="6:6" x14ac:dyDescent="0.25">
      <c r="F838"/>
    </row>
    <row r="839" spans="6:6" x14ac:dyDescent="0.25">
      <c r="F839"/>
    </row>
    <row r="840" spans="6:6" x14ac:dyDescent="0.25">
      <c r="F840"/>
    </row>
    <row r="841" spans="6:6" x14ac:dyDescent="0.25">
      <c r="F841"/>
    </row>
    <row r="842" spans="6:6" x14ac:dyDescent="0.25">
      <c r="F842"/>
    </row>
    <row r="843" spans="6:6" x14ac:dyDescent="0.25">
      <c r="F843"/>
    </row>
    <row r="844" spans="6:6" x14ac:dyDescent="0.25">
      <c r="F844"/>
    </row>
    <row r="845" spans="6:6" x14ac:dyDescent="0.25">
      <c r="F845"/>
    </row>
    <row r="846" spans="6:6" x14ac:dyDescent="0.25">
      <c r="F846"/>
    </row>
    <row r="847" spans="6:6" x14ac:dyDescent="0.25">
      <c r="F847"/>
    </row>
    <row r="848" spans="6:6" x14ac:dyDescent="0.25">
      <c r="F848"/>
    </row>
    <row r="849" spans="6:6" x14ac:dyDescent="0.25">
      <c r="F849"/>
    </row>
    <row r="850" spans="6:6" x14ac:dyDescent="0.25">
      <c r="F850"/>
    </row>
    <row r="851" spans="6:6" x14ac:dyDescent="0.25">
      <c r="F851"/>
    </row>
    <row r="852" spans="6:6" x14ac:dyDescent="0.25">
      <c r="F852"/>
    </row>
    <row r="853" spans="6:6" x14ac:dyDescent="0.25">
      <c r="F853"/>
    </row>
    <row r="854" spans="6:6" x14ac:dyDescent="0.25">
      <c r="F854"/>
    </row>
    <row r="855" spans="6:6" x14ac:dyDescent="0.25">
      <c r="F855"/>
    </row>
    <row r="856" spans="6:6" x14ac:dyDescent="0.25">
      <c r="F856"/>
    </row>
    <row r="857" spans="6:6" x14ac:dyDescent="0.25">
      <c r="F857"/>
    </row>
    <row r="858" spans="6:6" x14ac:dyDescent="0.25">
      <c r="F858"/>
    </row>
    <row r="859" spans="6:6" x14ac:dyDescent="0.25">
      <c r="F859"/>
    </row>
    <row r="860" spans="6:6" x14ac:dyDescent="0.25">
      <c r="F860"/>
    </row>
    <row r="861" spans="6:6" x14ac:dyDescent="0.25">
      <c r="F861"/>
    </row>
    <row r="862" spans="6:6" x14ac:dyDescent="0.25">
      <c r="F862"/>
    </row>
    <row r="863" spans="6:6" x14ac:dyDescent="0.25">
      <c r="F863"/>
    </row>
    <row r="864" spans="6:6" x14ac:dyDescent="0.25">
      <c r="F864"/>
    </row>
    <row r="865" spans="6:6" x14ac:dyDescent="0.25">
      <c r="F865"/>
    </row>
    <row r="866" spans="6:6" x14ac:dyDescent="0.25">
      <c r="F866"/>
    </row>
    <row r="867" spans="6:6" x14ac:dyDescent="0.25">
      <c r="F867"/>
    </row>
    <row r="868" spans="6:6" x14ac:dyDescent="0.25">
      <c r="F868"/>
    </row>
    <row r="869" spans="6:6" x14ac:dyDescent="0.25">
      <c r="F869"/>
    </row>
    <row r="870" spans="6:6" x14ac:dyDescent="0.25">
      <c r="F870"/>
    </row>
    <row r="871" spans="6:6" x14ac:dyDescent="0.25">
      <c r="F871"/>
    </row>
    <row r="872" spans="6:6" x14ac:dyDescent="0.25">
      <c r="F872"/>
    </row>
    <row r="873" spans="6:6" x14ac:dyDescent="0.25">
      <c r="F873"/>
    </row>
    <row r="874" spans="6:6" x14ac:dyDescent="0.25">
      <c r="F874"/>
    </row>
    <row r="875" spans="6:6" x14ac:dyDescent="0.25">
      <c r="F875"/>
    </row>
    <row r="876" spans="6:6" x14ac:dyDescent="0.25">
      <c r="F876"/>
    </row>
    <row r="877" spans="6:6" x14ac:dyDescent="0.25">
      <c r="F877"/>
    </row>
    <row r="878" spans="6:6" x14ac:dyDescent="0.25">
      <c r="F878"/>
    </row>
    <row r="879" spans="6:6" x14ac:dyDescent="0.25">
      <c r="F879"/>
    </row>
    <row r="880" spans="6:6" x14ac:dyDescent="0.25">
      <c r="F880"/>
    </row>
    <row r="881" spans="6:6" x14ac:dyDescent="0.25">
      <c r="F881"/>
    </row>
    <row r="882" spans="6:6" x14ac:dyDescent="0.25">
      <c r="F882"/>
    </row>
    <row r="883" spans="6:6" x14ac:dyDescent="0.25">
      <c r="F883"/>
    </row>
    <row r="884" spans="6:6" x14ac:dyDescent="0.25">
      <c r="F884"/>
    </row>
    <row r="885" spans="6:6" x14ac:dyDescent="0.25">
      <c r="F885"/>
    </row>
    <row r="886" spans="6:6" x14ac:dyDescent="0.25">
      <c r="F886"/>
    </row>
    <row r="887" spans="6:6" x14ac:dyDescent="0.25">
      <c r="F887"/>
    </row>
    <row r="888" spans="6:6" x14ac:dyDescent="0.25">
      <c r="F888"/>
    </row>
    <row r="889" spans="6:6" x14ac:dyDescent="0.25">
      <c r="F889"/>
    </row>
    <row r="890" spans="6:6" x14ac:dyDescent="0.25">
      <c r="F890"/>
    </row>
    <row r="891" spans="6:6" x14ac:dyDescent="0.25">
      <c r="F891"/>
    </row>
    <row r="892" spans="6:6" x14ac:dyDescent="0.25">
      <c r="F892"/>
    </row>
    <row r="893" spans="6:6" x14ac:dyDescent="0.25">
      <c r="F893"/>
    </row>
    <row r="894" spans="6:6" x14ac:dyDescent="0.25">
      <c r="F894"/>
    </row>
    <row r="895" spans="6:6" x14ac:dyDescent="0.25">
      <c r="F895"/>
    </row>
    <row r="896" spans="6:6" x14ac:dyDescent="0.25">
      <c r="F896"/>
    </row>
    <row r="897" spans="6:6" x14ac:dyDescent="0.25">
      <c r="F897"/>
    </row>
    <row r="898" spans="6:6" x14ac:dyDescent="0.25">
      <c r="F898"/>
    </row>
    <row r="899" spans="6:6" x14ac:dyDescent="0.25">
      <c r="F899"/>
    </row>
    <row r="900" spans="6:6" x14ac:dyDescent="0.25">
      <c r="F900"/>
    </row>
    <row r="901" spans="6:6" x14ac:dyDescent="0.25">
      <c r="F901"/>
    </row>
    <row r="902" spans="6:6" x14ac:dyDescent="0.25">
      <c r="F902"/>
    </row>
    <row r="903" spans="6:6" x14ac:dyDescent="0.25">
      <c r="F903"/>
    </row>
    <row r="904" spans="6:6" x14ac:dyDescent="0.25">
      <c r="F904"/>
    </row>
    <row r="905" spans="6:6" x14ac:dyDescent="0.25">
      <c r="F905"/>
    </row>
    <row r="906" spans="6:6" x14ac:dyDescent="0.25">
      <c r="F906"/>
    </row>
    <row r="907" spans="6:6" x14ac:dyDescent="0.25">
      <c r="F907"/>
    </row>
    <row r="908" spans="6:6" x14ac:dyDescent="0.25">
      <c r="F908"/>
    </row>
    <row r="909" spans="6:6" x14ac:dyDescent="0.25">
      <c r="F909"/>
    </row>
    <row r="910" spans="6:6" x14ac:dyDescent="0.25">
      <c r="F910"/>
    </row>
    <row r="911" spans="6:6" x14ac:dyDescent="0.25">
      <c r="F911"/>
    </row>
    <row r="912" spans="6:6" x14ac:dyDescent="0.25">
      <c r="F912"/>
    </row>
    <row r="913" spans="6:6" x14ac:dyDescent="0.25">
      <c r="F913"/>
    </row>
    <row r="914" spans="6:6" x14ac:dyDescent="0.25">
      <c r="F914"/>
    </row>
    <row r="915" spans="6:6" x14ac:dyDescent="0.25">
      <c r="F915"/>
    </row>
    <row r="916" spans="6:6" x14ac:dyDescent="0.25">
      <c r="F916"/>
    </row>
    <row r="917" spans="6:6" x14ac:dyDescent="0.25">
      <c r="F917"/>
    </row>
    <row r="918" spans="6:6" x14ac:dyDescent="0.25">
      <c r="F918"/>
    </row>
    <row r="919" spans="6:6" x14ac:dyDescent="0.25">
      <c r="F919"/>
    </row>
    <row r="920" spans="6:6" x14ac:dyDescent="0.25">
      <c r="F920"/>
    </row>
    <row r="921" spans="6:6" x14ac:dyDescent="0.25">
      <c r="F921"/>
    </row>
    <row r="922" spans="6:6" x14ac:dyDescent="0.25">
      <c r="F922"/>
    </row>
    <row r="923" spans="6:6" x14ac:dyDescent="0.25">
      <c r="F923"/>
    </row>
    <row r="924" spans="6:6" x14ac:dyDescent="0.25">
      <c r="F924"/>
    </row>
    <row r="925" spans="6:6" x14ac:dyDescent="0.25">
      <c r="F925"/>
    </row>
    <row r="926" spans="6:6" x14ac:dyDescent="0.25">
      <c r="F926"/>
    </row>
    <row r="927" spans="6:6" x14ac:dyDescent="0.25">
      <c r="F927"/>
    </row>
    <row r="928" spans="6:6" x14ac:dyDescent="0.25">
      <c r="F928"/>
    </row>
    <row r="929" spans="6:6" x14ac:dyDescent="0.25">
      <c r="F929"/>
    </row>
    <row r="930" spans="6:6" x14ac:dyDescent="0.25">
      <c r="F930"/>
    </row>
    <row r="931" spans="6:6" x14ac:dyDescent="0.25">
      <c r="F931"/>
    </row>
    <row r="932" spans="6:6" x14ac:dyDescent="0.25">
      <c r="F932"/>
    </row>
    <row r="933" spans="6:6" x14ac:dyDescent="0.25">
      <c r="F933"/>
    </row>
    <row r="934" spans="6:6" x14ac:dyDescent="0.25">
      <c r="F934"/>
    </row>
    <row r="935" spans="6:6" x14ac:dyDescent="0.25">
      <c r="F935"/>
    </row>
    <row r="936" spans="6:6" x14ac:dyDescent="0.25">
      <c r="F936"/>
    </row>
  </sheetData>
  <pageMargins left="0.7" right="0.7" top="0.75" bottom="0.75" header="0.3" footer="0.3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B1:R936"/>
  <sheetViews>
    <sheetView topLeftCell="A7" zoomScale="70" zoomScaleNormal="70" workbookViewId="0">
      <selection activeCell="P39" sqref="P39"/>
    </sheetView>
  </sheetViews>
  <sheetFormatPr baseColWidth="10" defaultRowHeight="15" x14ac:dyDescent="0.25"/>
  <cols>
    <col min="1" max="1" width="5.5703125" customWidth="1"/>
    <col min="2" max="2" width="43.5703125" bestFit="1" customWidth="1"/>
    <col min="3" max="3" width="18.85546875" customWidth="1"/>
    <col min="4" max="4" width="13.140625" customWidth="1"/>
    <col min="5" max="6" width="17.140625" style="5" bestFit="1" customWidth="1"/>
    <col min="7" max="7" width="8.5703125" customWidth="1"/>
    <col min="8" max="8" width="7.42578125" bestFit="1" customWidth="1"/>
    <col min="9" max="13" width="8.85546875" bestFit="1" customWidth="1"/>
    <col min="14" max="14" width="8.5703125" customWidth="1"/>
    <col min="15" max="42" width="12.140625" bestFit="1" customWidth="1"/>
    <col min="43" max="43" width="10.28515625" bestFit="1" customWidth="1"/>
  </cols>
  <sheetData>
    <row r="1" spans="2:18" x14ac:dyDescent="0.25">
      <c r="E1"/>
      <c r="F1"/>
      <c r="K1" s="5"/>
      <c r="L1" s="5"/>
      <c r="M1" s="5"/>
      <c r="O1" s="12"/>
      <c r="P1" s="12"/>
      <c r="Q1" s="5"/>
      <c r="R1" s="5"/>
    </row>
    <row r="2" spans="2:18" ht="18.75" x14ac:dyDescent="0.3">
      <c r="C2" s="14" t="s">
        <v>108</v>
      </c>
      <c r="D2" s="14"/>
      <c r="E2"/>
      <c r="F2"/>
      <c r="K2" s="5"/>
      <c r="L2" s="5"/>
      <c r="M2" s="10"/>
      <c r="O2" s="12"/>
      <c r="P2" s="12"/>
      <c r="Q2" s="5"/>
      <c r="R2" s="5"/>
    </row>
    <row r="3" spans="2:18" ht="18.75" x14ac:dyDescent="0.3">
      <c r="C3" s="14" t="s">
        <v>109</v>
      </c>
      <c r="D3" s="14"/>
      <c r="E3"/>
      <c r="F3"/>
      <c r="K3" s="5"/>
      <c r="L3" s="5"/>
      <c r="M3" s="10"/>
      <c r="O3" s="12"/>
      <c r="P3" s="12"/>
      <c r="Q3" s="5"/>
      <c r="R3" s="5"/>
    </row>
    <row r="4" spans="2:18" ht="18.75" x14ac:dyDescent="0.3">
      <c r="C4" s="15" t="s">
        <v>110</v>
      </c>
      <c r="D4" s="15"/>
      <c r="E4"/>
      <c r="F4"/>
      <c r="K4" s="5"/>
      <c r="L4" s="5"/>
      <c r="M4" s="10"/>
      <c r="O4" s="12"/>
      <c r="P4" s="12"/>
      <c r="Q4" s="5"/>
      <c r="R4" s="5"/>
    </row>
    <row r="5" spans="2:18" x14ac:dyDescent="0.25">
      <c r="E5"/>
      <c r="F5"/>
      <c r="K5" s="5"/>
      <c r="L5" s="5"/>
      <c r="M5" s="10"/>
      <c r="O5" s="12"/>
      <c r="P5" s="12"/>
      <c r="Q5" s="5"/>
      <c r="R5" s="5"/>
    </row>
    <row r="7" spans="2:18" x14ac:dyDescent="0.25">
      <c r="B7" t="s">
        <v>200</v>
      </c>
    </row>
    <row r="10" spans="2:18" s="25" customFormat="1" x14ac:dyDescent="0.25">
      <c r="B10" s="1" t="s">
        <v>106</v>
      </c>
      <c r="C10"/>
      <c r="D10" s="1" t="s">
        <v>160</v>
      </c>
      <c r="E10" s="1" t="s">
        <v>1</v>
      </c>
      <c r="F10"/>
      <c r="G10"/>
      <c r="H10"/>
      <c r="I10"/>
      <c r="J10"/>
      <c r="K10"/>
      <c r="L10"/>
      <c r="M10"/>
    </row>
    <row r="11" spans="2:18" x14ac:dyDescent="0.25">
      <c r="E11"/>
      <c r="F11"/>
    </row>
    <row r="12" spans="2:18" x14ac:dyDescent="0.25">
      <c r="B12" s="1" t="s">
        <v>201</v>
      </c>
      <c r="C12" s="1" t="s">
        <v>191</v>
      </c>
      <c r="E12"/>
      <c r="F12"/>
    </row>
    <row r="13" spans="2:18" x14ac:dyDescent="0.25">
      <c r="E13"/>
      <c r="F13"/>
    </row>
    <row r="14" spans="2:18" x14ac:dyDescent="0.25">
      <c r="E14"/>
      <c r="F14"/>
    </row>
    <row r="15" spans="2:18" x14ac:dyDescent="0.25">
      <c r="E15"/>
      <c r="F15"/>
    </row>
    <row r="16" spans="2:18" x14ac:dyDescent="0.25">
      <c r="E16"/>
      <c r="F16"/>
    </row>
    <row r="17" spans="5:6" x14ac:dyDescent="0.25">
      <c r="E17"/>
      <c r="F17"/>
    </row>
    <row r="18" spans="5:6" x14ac:dyDescent="0.25">
      <c r="E18"/>
      <c r="F18"/>
    </row>
    <row r="19" spans="5:6" x14ac:dyDescent="0.25">
      <c r="E19"/>
      <c r="F19"/>
    </row>
    <row r="20" spans="5:6" x14ac:dyDescent="0.25">
      <c r="E20"/>
      <c r="F20"/>
    </row>
    <row r="21" spans="5:6" x14ac:dyDescent="0.25">
      <c r="E21"/>
      <c r="F21"/>
    </row>
    <row r="22" spans="5:6" x14ac:dyDescent="0.25">
      <c r="E22"/>
      <c r="F22"/>
    </row>
    <row r="23" spans="5:6" x14ac:dyDescent="0.25">
      <c r="E23"/>
      <c r="F23"/>
    </row>
    <row r="24" spans="5:6" x14ac:dyDescent="0.25">
      <c r="E24"/>
      <c r="F24"/>
    </row>
    <row r="25" spans="5:6" x14ac:dyDescent="0.25">
      <c r="E25"/>
      <c r="F25"/>
    </row>
    <row r="26" spans="5:6" x14ac:dyDescent="0.25">
      <c r="E26"/>
      <c r="F26"/>
    </row>
    <row r="27" spans="5:6" x14ac:dyDescent="0.25">
      <c r="E27"/>
      <c r="F27"/>
    </row>
    <row r="28" spans="5:6" x14ac:dyDescent="0.25">
      <c r="E28"/>
      <c r="F28"/>
    </row>
    <row r="29" spans="5:6" x14ac:dyDescent="0.25">
      <c r="E29"/>
      <c r="F29"/>
    </row>
    <row r="30" spans="5:6" x14ac:dyDescent="0.25">
      <c r="E30"/>
      <c r="F30"/>
    </row>
    <row r="31" spans="5:6" x14ac:dyDescent="0.25">
      <c r="E31"/>
      <c r="F31"/>
    </row>
    <row r="32" spans="5:6" x14ac:dyDescent="0.25">
      <c r="E32"/>
      <c r="F32"/>
    </row>
    <row r="33" spans="5:6" x14ac:dyDescent="0.25">
      <c r="E33"/>
      <c r="F33"/>
    </row>
    <row r="34" spans="5:6" x14ac:dyDescent="0.25">
      <c r="E34"/>
      <c r="F34"/>
    </row>
    <row r="35" spans="5:6" x14ac:dyDescent="0.25">
      <c r="E35"/>
      <c r="F35"/>
    </row>
    <row r="36" spans="5:6" x14ac:dyDescent="0.25">
      <c r="E36"/>
      <c r="F36"/>
    </row>
    <row r="37" spans="5:6" x14ac:dyDescent="0.25">
      <c r="E37"/>
      <c r="F37"/>
    </row>
    <row r="38" spans="5:6" x14ac:dyDescent="0.25">
      <c r="E38"/>
      <c r="F38"/>
    </row>
    <row r="39" spans="5:6" x14ac:dyDescent="0.25">
      <c r="E39"/>
      <c r="F39"/>
    </row>
    <row r="40" spans="5:6" x14ac:dyDescent="0.25">
      <c r="E40"/>
      <c r="F40"/>
    </row>
    <row r="41" spans="5:6" x14ac:dyDescent="0.25">
      <c r="E41"/>
      <c r="F41"/>
    </row>
    <row r="42" spans="5:6" x14ac:dyDescent="0.25">
      <c r="E42"/>
      <c r="F42"/>
    </row>
    <row r="43" spans="5:6" x14ac:dyDescent="0.25">
      <c r="E43"/>
      <c r="F43"/>
    </row>
    <row r="44" spans="5:6" x14ac:dyDescent="0.25">
      <c r="E44"/>
      <c r="F44"/>
    </row>
    <row r="45" spans="5:6" x14ac:dyDescent="0.25">
      <c r="E45"/>
      <c r="F45"/>
    </row>
    <row r="46" spans="5:6" x14ac:dyDescent="0.25">
      <c r="E46"/>
      <c r="F46"/>
    </row>
    <row r="47" spans="5:6" x14ac:dyDescent="0.25">
      <c r="E47"/>
      <c r="F47"/>
    </row>
    <row r="48" spans="5:6" x14ac:dyDescent="0.25">
      <c r="E48"/>
      <c r="F48"/>
    </row>
    <row r="49" spans="5:6" x14ac:dyDescent="0.25">
      <c r="E49"/>
      <c r="F49"/>
    </row>
    <row r="50" spans="5:6" x14ac:dyDescent="0.25">
      <c r="E50"/>
      <c r="F50"/>
    </row>
    <row r="51" spans="5:6" x14ac:dyDescent="0.25">
      <c r="E51"/>
      <c r="F51"/>
    </row>
    <row r="52" spans="5:6" x14ac:dyDescent="0.25">
      <c r="E52"/>
      <c r="F52"/>
    </row>
    <row r="53" spans="5:6" x14ac:dyDescent="0.25">
      <c r="E53"/>
      <c r="F53"/>
    </row>
    <row r="54" spans="5:6" x14ac:dyDescent="0.25">
      <c r="E54"/>
      <c r="F54"/>
    </row>
    <row r="55" spans="5:6" x14ac:dyDescent="0.25">
      <c r="E55"/>
      <c r="F55"/>
    </row>
    <row r="56" spans="5:6" x14ac:dyDescent="0.25">
      <c r="E56"/>
      <c r="F56"/>
    </row>
    <row r="57" spans="5:6" x14ac:dyDescent="0.25">
      <c r="E57"/>
      <c r="F57"/>
    </row>
    <row r="58" spans="5:6" x14ac:dyDescent="0.25">
      <c r="E58"/>
      <c r="F58"/>
    </row>
    <row r="59" spans="5:6" x14ac:dyDescent="0.25">
      <c r="E59"/>
      <c r="F59"/>
    </row>
    <row r="60" spans="5:6" x14ac:dyDescent="0.25">
      <c r="E60"/>
      <c r="F60"/>
    </row>
    <row r="61" spans="5:6" x14ac:dyDescent="0.25">
      <c r="E61"/>
      <c r="F61"/>
    </row>
    <row r="62" spans="5:6" x14ac:dyDescent="0.25">
      <c r="E62"/>
      <c r="F62"/>
    </row>
    <row r="63" spans="5:6" x14ac:dyDescent="0.25">
      <c r="E63"/>
      <c r="F63"/>
    </row>
    <row r="64" spans="5:6" x14ac:dyDescent="0.25">
      <c r="E64"/>
      <c r="F64"/>
    </row>
    <row r="65" spans="5:6" x14ac:dyDescent="0.25">
      <c r="E65"/>
      <c r="F65"/>
    </row>
    <row r="66" spans="5:6" x14ac:dyDescent="0.25">
      <c r="E66"/>
      <c r="F66"/>
    </row>
    <row r="67" spans="5:6" x14ac:dyDescent="0.25">
      <c r="E67"/>
      <c r="F67"/>
    </row>
    <row r="68" spans="5:6" x14ac:dyDescent="0.25">
      <c r="E68"/>
      <c r="F68"/>
    </row>
    <row r="69" spans="5:6" x14ac:dyDescent="0.25">
      <c r="E69"/>
      <c r="F69"/>
    </row>
    <row r="70" spans="5:6" x14ac:dyDescent="0.25">
      <c r="E70"/>
      <c r="F70"/>
    </row>
    <row r="71" spans="5:6" x14ac:dyDescent="0.25">
      <c r="E71"/>
      <c r="F71"/>
    </row>
    <row r="72" spans="5:6" x14ac:dyDescent="0.25">
      <c r="E72"/>
      <c r="F72"/>
    </row>
    <row r="73" spans="5:6" x14ac:dyDescent="0.25">
      <c r="E73"/>
      <c r="F73"/>
    </row>
    <row r="74" spans="5:6" x14ac:dyDescent="0.25">
      <c r="E74"/>
      <c r="F74"/>
    </row>
    <row r="75" spans="5:6" x14ac:dyDescent="0.25">
      <c r="E75"/>
      <c r="F75"/>
    </row>
    <row r="76" spans="5:6" x14ac:dyDescent="0.25">
      <c r="E76"/>
      <c r="F76"/>
    </row>
    <row r="77" spans="5:6" x14ac:dyDescent="0.25">
      <c r="E77"/>
      <c r="F77"/>
    </row>
    <row r="78" spans="5:6" x14ac:dyDescent="0.25">
      <c r="E78"/>
      <c r="F78"/>
    </row>
    <row r="79" spans="5:6" x14ac:dyDescent="0.25">
      <c r="E79"/>
      <c r="F79"/>
    </row>
    <row r="80" spans="5:6" x14ac:dyDescent="0.25">
      <c r="E80"/>
      <c r="F80"/>
    </row>
    <row r="81" spans="5:6" x14ac:dyDescent="0.25">
      <c r="E81"/>
      <c r="F81"/>
    </row>
    <row r="82" spans="5:6" x14ac:dyDescent="0.25">
      <c r="E82"/>
      <c r="F82"/>
    </row>
    <row r="83" spans="5:6" x14ac:dyDescent="0.25">
      <c r="E83"/>
      <c r="F83"/>
    </row>
    <row r="84" spans="5:6" x14ac:dyDescent="0.25">
      <c r="E84"/>
      <c r="F84"/>
    </row>
    <row r="85" spans="5:6" x14ac:dyDescent="0.25">
      <c r="E85"/>
      <c r="F85"/>
    </row>
    <row r="86" spans="5:6" x14ac:dyDescent="0.25">
      <c r="E86"/>
      <c r="F86"/>
    </row>
    <row r="87" spans="5:6" x14ac:dyDescent="0.25">
      <c r="E87"/>
      <c r="F87"/>
    </row>
    <row r="88" spans="5:6" x14ac:dyDescent="0.25">
      <c r="E88"/>
      <c r="F88"/>
    </row>
    <row r="89" spans="5:6" x14ac:dyDescent="0.25">
      <c r="E89"/>
      <c r="F89"/>
    </row>
    <row r="90" spans="5:6" x14ac:dyDescent="0.25">
      <c r="E90"/>
      <c r="F90"/>
    </row>
    <row r="91" spans="5:6" x14ac:dyDescent="0.25">
      <c r="E91"/>
      <c r="F91"/>
    </row>
    <row r="92" spans="5:6" x14ac:dyDescent="0.25">
      <c r="E92"/>
      <c r="F92"/>
    </row>
    <row r="93" spans="5:6" x14ac:dyDescent="0.25">
      <c r="E93"/>
      <c r="F93"/>
    </row>
    <row r="94" spans="5:6" x14ac:dyDescent="0.25">
      <c r="E94"/>
      <c r="F94"/>
    </row>
    <row r="95" spans="5:6" x14ac:dyDescent="0.25">
      <c r="E95"/>
      <c r="F95"/>
    </row>
    <row r="96" spans="5:6" x14ac:dyDescent="0.25">
      <c r="E96"/>
      <c r="F96"/>
    </row>
    <row r="97" spans="5:6" x14ac:dyDescent="0.25">
      <c r="E97"/>
      <c r="F97"/>
    </row>
    <row r="98" spans="5:6" x14ac:dyDescent="0.25">
      <c r="E98"/>
      <c r="F98"/>
    </row>
    <row r="99" spans="5:6" x14ac:dyDescent="0.25">
      <c r="E99"/>
      <c r="F99"/>
    </row>
    <row r="100" spans="5:6" x14ac:dyDescent="0.25">
      <c r="E100"/>
      <c r="F100"/>
    </row>
    <row r="101" spans="5:6" x14ac:dyDescent="0.25">
      <c r="E101"/>
      <c r="F101"/>
    </row>
    <row r="102" spans="5:6" x14ac:dyDescent="0.25">
      <c r="E102"/>
      <c r="F102"/>
    </row>
    <row r="103" spans="5:6" x14ac:dyDescent="0.25">
      <c r="E103"/>
      <c r="F103"/>
    </row>
    <row r="104" spans="5:6" x14ac:dyDescent="0.25">
      <c r="E104"/>
      <c r="F104"/>
    </row>
    <row r="105" spans="5:6" x14ac:dyDescent="0.25">
      <c r="E105"/>
      <c r="F105"/>
    </row>
    <row r="106" spans="5:6" x14ac:dyDescent="0.25">
      <c r="E106"/>
      <c r="F106"/>
    </row>
    <row r="107" spans="5:6" x14ac:dyDescent="0.25">
      <c r="E107"/>
      <c r="F107"/>
    </row>
    <row r="108" spans="5:6" x14ac:dyDescent="0.25">
      <c r="E108"/>
      <c r="F108"/>
    </row>
    <row r="109" spans="5:6" x14ac:dyDescent="0.25">
      <c r="E109"/>
      <c r="F109"/>
    </row>
    <row r="110" spans="5:6" x14ac:dyDescent="0.25">
      <c r="E110"/>
      <c r="F110"/>
    </row>
    <row r="111" spans="5:6" x14ac:dyDescent="0.25">
      <c r="E111"/>
      <c r="F111"/>
    </row>
    <row r="112" spans="5:6" x14ac:dyDescent="0.25">
      <c r="E112"/>
      <c r="F112"/>
    </row>
    <row r="113" spans="5:6" x14ac:dyDescent="0.25">
      <c r="E113"/>
      <c r="F113"/>
    </row>
    <row r="114" spans="5:6" x14ac:dyDescent="0.25">
      <c r="E114"/>
      <c r="F114"/>
    </row>
    <row r="115" spans="5:6" x14ac:dyDescent="0.25">
      <c r="E115"/>
      <c r="F115"/>
    </row>
    <row r="116" spans="5:6" x14ac:dyDescent="0.25">
      <c r="E116"/>
      <c r="F116"/>
    </row>
    <row r="117" spans="5:6" x14ac:dyDescent="0.25">
      <c r="E117"/>
      <c r="F117"/>
    </row>
    <row r="118" spans="5:6" x14ac:dyDescent="0.25">
      <c r="E118"/>
      <c r="F118"/>
    </row>
    <row r="119" spans="5:6" x14ac:dyDescent="0.25">
      <c r="E119"/>
      <c r="F119"/>
    </row>
    <row r="120" spans="5:6" x14ac:dyDescent="0.25">
      <c r="E120"/>
      <c r="F120"/>
    </row>
    <row r="121" spans="5:6" x14ac:dyDescent="0.25">
      <c r="E121"/>
      <c r="F121"/>
    </row>
    <row r="122" spans="5:6" x14ac:dyDescent="0.25">
      <c r="E122"/>
      <c r="F122"/>
    </row>
    <row r="123" spans="5:6" x14ac:dyDescent="0.25">
      <c r="E123"/>
      <c r="F123"/>
    </row>
    <row r="124" spans="5:6" x14ac:dyDescent="0.25">
      <c r="E124"/>
      <c r="F124"/>
    </row>
    <row r="125" spans="5:6" x14ac:dyDescent="0.25">
      <c r="E125"/>
      <c r="F125"/>
    </row>
    <row r="126" spans="5:6" x14ac:dyDescent="0.25">
      <c r="E126"/>
      <c r="F126"/>
    </row>
    <row r="127" spans="5:6" x14ac:dyDescent="0.25">
      <c r="E127"/>
      <c r="F127"/>
    </row>
    <row r="128" spans="5:6" x14ac:dyDescent="0.25">
      <c r="E128"/>
      <c r="F128"/>
    </row>
    <row r="129" spans="5:6" x14ac:dyDescent="0.25">
      <c r="E129"/>
      <c r="F129"/>
    </row>
    <row r="130" spans="5:6" x14ac:dyDescent="0.25">
      <c r="E130"/>
      <c r="F130"/>
    </row>
    <row r="131" spans="5:6" x14ac:dyDescent="0.25">
      <c r="E131"/>
      <c r="F131"/>
    </row>
    <row r="132" spans="5:6" x14ac:dyDescent="0.25">
      <c r="E132"/>
      <c r="F132"/>
    </row>
    <row r="133" spans="5:6" x14ac:dyDescent="0.25">
      <c r="E133"/>
      <c r="F133"/>
    </row>
    <row r="134" spans="5:6" x14ac:dyDescent="0.25">
      <c r="E134"/>
      <c r="F134"/>
    </row>
    <row r="135" spans="5:6" x14ac:dyDescent="0.25">
      <c r="E135"/>
      <c r="F135"/>
    </row>
    <row r="136" spans="5:6" x14ac:dyDescent="0.25">
      <c r="E136"/>
      <c r="F136"/>
    </row>
    <row r="137" spans="5:6" x14ac:dyDescent="0.25">
      <c r="E137"/>
      <c r="F137"/>
    </row>
    <row r="138" spans="5:6" x14ac:dyDescent="0.25">
      <c r="E138"/>
      <c r="F138"/>
    </row>
    <row r="139" spans="5:6" x14ac:dyDescent="0.25">
      <c r="E139"/>
      <c r="F139"/>
    </row>
    <row r="140" spans="5:6" x14ac:dyDescent="0.25">
      <c r="E140"/>
      <c r="F140"/>
    </row>
    <row r="141" spans="5:6" x14ac:dyDescent="0.25">
      <c r="E141"/>
      <c r="F141"/>
    </row>
    <row r="142" spans="5:6" x14ac:dyDescent="0.25">
      <c r="E142"/>
      <c r="F142"/>
    </row>
    <row r="143" spans="5:6" x14ac:dyDescent="0.25">
      <c r="E143"/>
      <c r="F143"/>
    </row>
    <row r="144" spans="5:6" x14ac:dyDescent="0.25">
      <c r="E144"/>
      <c r="F144"/>
    </row>
    <row r="145" spans="5:6" x14ac:dyDescent="0.25">
      <c r="E145"/>
      <c r="F145"/>
    </row>
    <row r="146" spans="5:6" x14ac:dyDescent="0.25">
      <c r="E146"/>
      <c r="F146"/>
    </row>
    <row r="147" spans="5:6" x14ac:dyDescent="0.25">
      <c r="E147"/>
      <c r="F147"/>
    </row>
    <row r="148" spans="5:6" x14ac:dyDescent="0.25">
      <c r="E148"/>
      <c r="F148"/>
    </row>
    <row r="149" spans="5:6" x14ac:dyDescent="0.25">
      <c r="E149"/>
      <c r="F149"/>
    </row>
    <row r="150" spans="5:6" x14ac:dyDescent="0.25">
      <c r="E150"/>
      <c r="F150"/>
    </row>
    <row r="151" spans="5:6" x14ac:dyDescent="0.25">
      <c r="E151"/>
      <c r="F151"/>
    </row>
    <row r="152" spans="5:6" x14ac:dyDescent="0.25">
      <c r="E152"/>
      <c r="F152"/>
    </row>
    <row r="153" spans="5:6" x14ac:dyDescent="0.25">
      <c r="E153"/>
      <c r="F153"/>
    </row>
    <row r="154" spans="5:6" x14ac:dyDescent="0.25">
      <c r="E154"/>
      <c r="F154"/>
    </row>
    <row r="155" spans="5:6" x14ac:dyDescent="0.25">
      <c r="E155"/>
      <c r="F155"/>
    </row>
    <row r="156" spans="5:6" x14ac:dyDescent="0.25">
      <c r="E156"/>
      <c r="F156"/>
    </row>
    <row r="157" spans="5:6" x14ac:dyDescent="0.25">
      <c r="E157"/>
      <c r="F157"/>
    </row>
    <row r="158" spans="5:6" x14ac:dyDescent="0.25">
      <c r="E158"/>
      <c r="F158"/>
    </row>
    <row r="159" spans="5:6" x14ac:dyDescent="0.25">
      <c r="E159"/>
      <c r="F159"/>
    </row>
    <row r="160" spans="5:6" x14ac:dyDescent="0.25">
      <c r="E160"/>
      <c r="F160"/>
    </row>
    <row r="161" spans="5:6" x14ac:dyDescent="0.25">
      <c r="E161"/>
      <c r="F161"/>
    </row>
    <row r="162" spans="5:6" x14ac:dyDescent="0.25">
      <c r="E162"/>
      <c r="F162"/>
    </row>
    <row r="163" spans="5:6" x14ac:dyDescent="0.25">
      <c r="E163"/>
      <c r="F163"/>
    </row>
    <row r="164" spans="5:6" x14ac:dyDescent="0.25">
      <c r="E164"/>
      <c r="F164"/>
    </row>
    <row r="165" spans="5:6" x14ac:dyDescent="0.25">
      <c r="E165"/>
      <c r="F165"/>
    </row>
    <row r="166" spans="5:6" x14ac:dyDescent="0.25">
      <c r="E166"/>
      <c r="F166"/>
    </row>
    <row r="167" spans="5:6" x14ac:dyDescent="0.25">
      <c r="E167"/>
      <c r="F167"/>
    </row>
    <row r="168" spans="5:6" x14ac:dyDescent="0.25">
      <c r="E168"/>
      <c r="F168"/>
    </row>
    <row r="169" spans="5:6" x14ac:dyDescent="0.25">
      <c r="E169"/>
      <c r="F169"/>
    </row>
    <row r="170" spans="5:6" x14ac:dyDescent="0.25">
      <c r="E170"/>
      <c r="F170"/>
    </row>
    <row r="171" spans="5:6" x14ac:dyDescent="0.25">
      <c r="E171"/>
      <c r="F171"/>
    </row>
    <row r="172" spans="5:6" x14ac:dyDescent="0.25">
      <c r="E172"/>
      <c r="F172"/>
    </row>
    <row r="173" spans="5:6" x14ac:dyDescent="0.25">
      <c r="E173"/>
      <c r="F173"/>
    </row>
    <row r="174" spans="5:6" x14ac:dyDescent="0.25">
      <c r="E174"/>
      <c r="F174"/>
    </row>
    <row r="175" spans="5:6" x14ac:dyDescent="0.25">
      <c r="E175"/>
      <c r="F175"/>
    </row>
    <row r="176" spans="5:6" x14ac:dyDescent="0.25">
      <c r="E176"/>
      <c r="F176"/>
    </row>
    <row r="177" spans="5:6" x14ac:dyDescent="0.25">
      <c r="E177"/>
      <c r="F177"/>
    </row>
    <row r="178" spans="5:6" x14ac:dyDescent="0.25">
      <c r="E178"/>
      <c r="F178"/>
    </row>
    <row r="179" spans="5:6" x14ac:dyDescent="0.25">
      <c r="E179"/>
      <c r="F179"/>
    </row>
    <row r="180" spans="5:6" x14ac:dyDescent="0.25">
      <c r="E180"/>
      <c r="F180"/>
    </row>
    <row r="181" spans="5:6" x14ac:dyDescent="0.25">
      <c r="E181"/>
      <c r="F181"/>
    </row>
    <row r="182" spans="5:6" x14ac:dyDescent="0.25">
      <c r="E182"/>
      <c r="F182"/>
    </row>
    <row r="183" spans="5:6" x14ac:dyDescent="0.25">
      <c r="E183"/>
      <c r="F183"/>
    </row>
    <row r="184" spans="5:6" x14ac:dyDescent="0.25">
      <c r="E184"/>
      <c r="F184"/>
    </row>
    <row r="185" spans="5:6" x14ac:dyDescent="0.25">
      <c r="E185"/>
      <c r="F185"/>
    </row>
    <row r="186" spans="5:6" x14ac:dyDescent="0.25">
      <c r="E186"/>
      <c r="F186"/>
    </row>
    <row r="187" spans="5:6" x14ac:dyDescent="0.25">
      <c r="E187"/>
      <c r="F187"/>
    </row>
    <row r="188" spans="5:6" x14ac:dyDescent="0.25">
      <c r="E188"/>
      <c r="F188"/>
    </row>
    <row r="189" spans="5:6" x14ac:dyDescent="0.25">
      <c r="E189"/>
      <c r="F189"/>
    </row>
    <row r="190" spans="5:6" x14ac:dyDescent="0.25">
      <c r="E190"/>
      <c r="F190"/>
    </row>
    <row r="191" spans="5:6" x14ac:dyDescent="0.25">
      <c r="E191"/>
      <c r="F191"/>
    </row>
    <row r="192" spans="5:6" x14ac:dyDescent="0.25">
      <c r="E192"/>
      <c r="F192"/>
    </row>
    <row r="193" spans="5:6" x14ac:dyDescent="0.25">
      <c r="E193"/>
      <c r="F193"/>
    </row>
    <row r="194" spans="5:6" x14ac:dyDescent="0.25">
      <c r="E194"/>
      <c r="F194"/>
    </row>
    <row r="195" spans="5:6" x14ac:dyDescent="0.25">
      <c r="E195"/>
      <c r="F195"/>
    </row>
    <row r="196" spans="5:6" x14ac:dyDescent="0.25">
      <c r="E196"/>
      <c r="F196"/>
    </row>
    <row r="197" spans="5:6" x14ac:dyDescent="0.25">
      <c r="E197"/>
      <c r="F197"/>
    </row>
    <row r="198" spans="5:6" x14ac:dyDescent="0.25">
      <c r="E198"/>
      <c r="F198"/>
    </row>
    <row r="199" spans="5:6" x14ac:dyDescent="0.25">
      <c r="E199"/>
      <c r="F199"/>
    </row>
    <row r="200" spans="5:6" x14ac:dyDescent="0.25">
      <c r="E200"/>
      <c r="F200"/>
    </row>
    <row r="201" spans="5:6" x14ac:dyDescent="0.25">
      <c r="E201"/>
      <c r="F201"/>
    </row>
    <row r="202" spans="5:6" x14ac:dyDescent="0.25">
      <c r="E202"/>
      <c r="F202"/>
    </row>
    <row r="203" spans="5:6" x14ac:dyDescent="0.25">
      <c r="E203"/>
      <c r="F203"/>
    </row>
    <row r="204" spans="5:6" x14ac:dyDescent="0.25">
      <c r="E204"/>
      <c r="F204"/>
    </row>
    <row r="205" spans="5:6" x14ac:dyDescent="0.25">
      <c r="E205"/>
      <c r="F205"/>
    </row>
    <row r="206" spans="5:6" x14ac:dyDescent="0.25">
      <c r="E206"/>
      <c r="F206"/>
    </row>
    <row r="207" spans="5:6" x14ac:dyDescent="0.25">
      <c r="E207"/>
      <c r="F207"/>
    </row>
    <row r="208" spans="5:6" x14ac:dyDescent="0.25">
      <c r="E208"/>
      <c r="F208"/>
    </row>
    <row r="209" spans="5:6" x14ac:dyDescent="0.25">
      <c r="E209"/>
      <c r="F209"/>
    </row>
    <row r="210" spans="5:6" x14ac:dyDescent="0.25">
      <c r="E210"/>
      <c r="F210"/>
    </row>
    <row r="211" spans="5:6" x14ac:dyDescent="0.25">
      <c r="E211"/>
      <c r="F211"/>
    </row>
    <row r="212" spans="5:6" x14ac:dyDescent="0.25">
      <c r="E212"/>
      <c r="F212"/>
    </row>
    <row r="213" spans="5:6" x14ac:dyDescent="0.25">
      <c r="E213"/>
      <c r="F213"/>
    </row>
    <row r="214" spans="5:6" x14ac:dyDescent="0.25">
      <c r="E214"/>
      <c r="F214"/>
    </row>
    <row r="215" spans="5:6" x14ac:dyDescent="0.25">
      <c r="E215"/>
      <c r="F215"/>
    </row>
    <row r="216" spans="5:6" x14ac:dyDescent="0.25">
      <c r="E216"/>
      <c r="F216"/>
    </row>
    <row r="217" spans="5:6" x14ac:dyDescent="0.25">
      <c r="E217"/>
      <c r="F217"/>
    </row>
    <row r="218" spans="5:6" x14ac:dyDescent="0.25">
      <c r="E218"/>
      <c r="F218"/>
    </row>
    <row r="219" spans="5:6" x14ac:dyDescent="0.25">
      <c r="E219"/>
      <c r="F219"/>
    </row>
    <row r="220" spans="5:6" x14ac:dyDescent="0.25">
      <c r="E220"/>
      <c r="F220"/>
    </row>
    <row r="221" spans="5:6" x14ac:dyDescent="0.25">
      <c r="E221"/>
      <c r="F221"/>
    </row>
    <row r="222" spans="5:6" x14ac:dyDescent="0.25">
      <c r="E222"/>
      <c r="F222"/>
    </row>
    <row r="223" spans="5:6" x14ac:dyDescent="0.25">
      <c r="E223"/>
      <c r="F223"/>
    </row>
    <row r="224" spans="5:6" x14ac:dyDescent="0.25">
      <c r="E224"/>
      <c r="F224"/>
    </row>
    <row r="225" spans="5:6" x14ac:dyDescent="0.25">
      <c r="E225"/>
      <c r="F225"/>
    </row>
    <row r="226" spans="5:6" x14ac:dyDescent="0.25">
      <c r="E226"/>
      <c r="F226"/>
    </row>
    <row r="227" spans="5:6" x14ac:dyDescent="0.25">
      <c r="E227"/>
      <c r="F227"/>
    </row>
    <row r="228" spans="5:6" x14ac:dyDescent="0.25">
      <c r="E228"/>
      <c r="F228"/>
    </row>
    <row r="229" spans="5:6" x14ac:dyDescent="0.25">
      <c r="E229"/>
      <c r="F229"/>
    </row>
    <row r="230" spans="5:6" x14ac:dyDescent="0.25">
      <c r="E230"/>
      <c r="F230"/>
    </row>
    <row r="231" spans="5:6" x14ac:dyDescent="0.25">
      <c r="E231"/>
      <c r="F231"/>
    </row>
    <row r="232" spans="5:6" x14ac:dyDescent="0.25">
      <c r="E232"/>
      <c r="F232"/>
    </row>
    <row r="233" spans="5:6" x14ac:dyDescent="0.25">
      <c r="E233"/>
      <c r="F233"/>
    </row>
    <row r="234" spans="5:6" x14ac:dyDescent="0.25">
      <c r="E234"/>
      <c r="F234"/>
    </row>
    <row r="235" spans="5:6" x14ac:dyDescent="0.25">
      <c r="E235"/>
      <c r="F235"/>
    </row>
    <row r="236" spans="5:6" x14ac:dyDescent="0.25">
      <c r="E236"/>
      <c r="F236"/>
    </row>
    <row r="237" spans="5:6" x14ac:dyDescent="0.25">
      <c r="E237"/>
      <c r="F237"/>
    </row>
    <row r="238" spans="5:6" x14ac:dyDescent="0.25">
      <c r="E238"/>
      <c r="F238"/>
    </row>
    <row r="239" spans="5:6" x14ac:dyDescent="0.25">
      <c r="E239"/>
      <c r="F239"/>
    </row>
    <row r="240" spans="5:6" x14ac:dyDescent="0.25">
      <c r="E240"/>
      <c r="F240"/>
    </row>
    <row r="241" spans="5:6" x14ac:dyDescent="0.25">
      <c r="E241"/>
      <c r="F241"/>
    </row>
    <row r="242" spans="5:6" x14ac:dyDescent="0.25">
      <c r="E242"/>
      <c r="F242"/>
    </row>
    <row r="243" spans="5:6" x14ac:dyDescent="0.25">
      <c r="E243"/>
      <c r="F243"/>
    </row>
    <row r="244" spans="5:6" x14ac:dyDescent="0.25">
      <c r="E244"/>
      <c r="F244"/>
    </row>
    <row r="245" spans="5:6" x14ac:dyDescent="0.25">
      <c r="E245"/>
      <c r="F245"/>
    </row>
    <row r="246" spans="5:6" x14ac:dyDescent="0.25">
      <c r="E246"/>
      <c r="F246"/>
    </row>
    <row r="247" spans="5:6" x14ac:dyDescent="0.25">
      <c r="E247"/>
      <c r="F247"/>
    </row>
    <row r="248" spans="5:6" x14ac:dyDescent="0.25">
      <c r="E248"/>
      <c r="F248"/>
    </row>
    <row r="249" spans="5:6" x14ac:dyDescent="0.25">
      <c r="E249"/>
      <c r="F249"/>
    </row>
    <row r="250" spans="5:6" x14ac:dyDescent="0.25">
      <c r="E250"/>
      <c r="F250"/>
    </row>
    <row r="251" spans="5:6" x14ac:dyDescent="0.25">
      <c r="E251"/>
      <c r="F251"/>
    </row>
    <row r="252" spans="5:6" x14ac:dyDescent="0.25">
      <c r="E252"/>
      <c r="F252"/>
    </row>
    <row r="253" spans="5:6" x14ac:dyDescent="0.25">
      <c r="E253"/>
      <c r="F253"/>
    </row>
    <row r="254" spans="5:6" x14ac:dyDescent="0.25">
      <c r="E254"/>
      <c r="F254"/>
    </row>
    <row r="255" spans="5:6" x14ac:dyDescent="0.25">
      <c r="E255"/>
      <c r="F255"/>
    </row>
    <row r="256" spans="5:6" x14ac:dyDescent="0.25">
      <c r="E256"/>
      <c r="F256"/>
    </row>
    <row r="257" spans="5:6" x14ac:dyDescent="0.25">
      <c r="E257"/>
      <c r="F257"/>
    </row>
    <row r="258" spans="5:6" x14ac:dyDescent="0.25">
      <c r="E258"/>
      <c r="F258"/>
    </row>
    <row r="259" spans="5:6" x14ac:dyDescent="0.25">
      <c r="E259"/>
      <c r="F259"/>
    </row>
    <row r="260" spans="5:6" x14ac:dyDescent="0.25">
      <c r="E260"/>
      <c r="F260"/>
    </row>
    <row r="261" spans="5:6" x14ac:dyDescent="0.25">
      <c r="E261"/>
      <c r="F261"/>
    </row>
    <row r="262" spans="5:6" x14ac:dyDescent="0.25">
      <c r="E262"/>
      <c r="F262"/>
    </row>
    <row r="263" spans="5:6" x14ac:dyDescent="0.25">
      <c r="E263"/>
      <c r="F263"/>
    </row>
    <row r="264" spans="5:6" x14ac:dyDescent="0.25">
      <c r="E264"/>
      <c r="F264"/>
    </row>
    <row r="265" spans="5:6" x14ac:dyDescent="0.25">
      <c r="E265"/>
      <c r="F265"/>
    </row>
    <row r="266" spans="5:6" x14ac:dyDescent="0.25">
      <c r="E266"/>
      <c r="F266"/>
    </row>
    <row r="267" spans="5:6" x14ac:dyDescent="0.25">
      <c r="E267"/>
      <c r="F267"/>
    </row>
    <row r="268" spans="5:6" x14ac:dyDescent="0.25">
      <c r="E268"/>
      <c r="F268"/>
    </row>
    <row r="269" spans="5:6" x14ac:dyDescent="0.25">
      <c r="E269"/>
      <c r="F269"/>
    </row>
    <row r="270" spans="5:6" x14ac:dyDescent="0.25">
      <c r="E270"/>
      <c r="F270"/>
    </row>
    <row r="271" spans="5:6" x14ac:dyDescent="0.25">
      <c r="E271"/>
      <c r="F271"/>
    </row>
    <row r="272" spans="5:6" x14ac:dyDescent="0.25">
      <c r="E272"/>
      <c r="F272"/>
    </row>
    <row r="273" spans="5:6" x14ac:dyDescent="0.25">
      <c r="E273"/>
      <c r="F273"/>
    </row>
    <row r="274" spans="5:6" x14ac:dyDescent="0.25">
      <c r="E274"/>
      <c r="F274"/>
    </row>
    <row r="275" spans="5:6" x14ac:dyDescent="0.25">
      <c r="E275"/>
      <c r="F275"/>
    </row>
    <row r="276" spans="5:6" x14ac:dyDescent="0.25">
      <c r="E276"/>
      <c r="F276"/>
    </row>
    <row r="277" spans="5:6" x14ac:dyDescent="0.25">
      <c r="E277"/>
      <c r="F277"/>
    </row>
    <row r="278" spans="5:6" x14ac:dyDescent="0.25">
      <c r="E278"/>
      <c r="F278"/>
    </row>
    <row r="279" spans="5:6" x14ac:dyDescent="0.25">
      <c r="E279"/>
      <c r="F279"/>
    </row>
    <row r="280" spans="5:6" x14ac:dyDescent="0.25">
      <c r="E280"/>
      <c r="F280"/>
    </row>
    <row r="281" spans="5:6" x14ac:dyDescent="0.25">
      <c r="E281"/>
      <c r="F281"/>
    </row>
    <row r="282" spans="5:6" x14ac:dyDescent="0.25">
      <c r="E282"/>
      <c r="F282"/>
    </row>
    <row r="283" spans="5:6" x14ac:dyDescent="0.25">
      <c r="E283"/>
      <c r="F283"/>
    </row>
    <row r="284" spans="5:6" x14ac:dyDescent="0.25">
      <c r="E284"/>
      <c r="F284"/>
    </row>
    <row r="285" spans="5:6" x14ac:dyDescent="0.25">
      <c r="E285"/>
      <c r="F285"/>
    </row>
    <row r="286" spans="5:6" x14ac:dyDescent="0.25">
      <c r="E286"/>
      <c r="F286"/>
    </row>
    <row r="287" spans="5:6" x14ac:dyDescent="0.25">
      <c r="E287"/>
      <c r="F287"/>
    </row>
    <row r="288" spans="5:6" x14ac:dyDescent="0.25">
      <c r="E288"/>
      <c r="F288"/>
    </row>
    <row r="289" spans="5:6" x14ac:dyDescent="0.25">
      <c r="E289"/>
      <c r="F289"/>
    </row>
    <row r="290" spans="5:6" x14ac:dyDescent="0.25">
      <c r="E290"/>
      <c r="F290"/>
    </row>
    <row r="291" spans="5:6" x14ac:dyDescent="0.25">
      <c r="E291"/>
      <c r="F291"/>
    </row>
    <row r="292" spans="5:6" x14ac:dyDescent="0.25">
      <c r="E292"/>
      <c r="F292"/>
    </row>
    <row r="293" spans="5:6" x14ac:dyDescent="0.25">
      <c r="E293"/>
      <c r="F293"/>
    </row>
    <row r="294" spans="5:6" x14ac:dyDescent="0.25">
      <c r="E294"/>
      <c r="F294"/>
    </row>
    <row r="295" spans="5:6" x14ac:dyDescent="0.25">
      <c r="E295"/>
      <c r="F295"/>
    </row>
    <row r="296" spans="5:6" x14ac:dyDescent="0.25">
      <c r="E296"/>
      <c r="F296"/>
    </row>
    <row r="297" spans="5:6" x14ac:dyDescent="0.25">
      <c r="E297"/>
      <c r="F297"/>
    </row>
    <row r="298" spans="5:6" x14ac:dyDescent="0.25">
      <c r="E298"/>
      <c r="F298"/>
    </row>
    <row r="299" spans="5:6" x14ac:dyDescent="0.25">
      <c r="E299"/>
      <c r="F299"/>
    </row>
    <row r="300" spans="5:6" x14ac:dyDescent="0.25">
      <c r="E300"/>
      <c r="F300"/>
    </row>
    <row r="301" spans="5:6" x14ac:dyDescent="0.25">
      <c r="E301"/>
      <c r="F301"/>
    </row>
    <row r="302" spans="5:6" x14ac:dyDescent="0.25">
      <c r="E302"/>
      <c r="F302"/>
    </row>
    <row r="303" spans="5:6" x14ac:dyDescent="0.25">
      <c r="E303"/>
      <c r="F303"/>
    </row>
    <row r="304" spans="5:6" x14ac:dyDescent="0.25">
      <c r="E304"/>
      <c r="F304"/>
    </row>
    <row r="305" spans="5:6" x14ac:dyDescent="0.25">
      <c r="E305"/>
      <c r="F305"/>
    </row>
    <row r="306" spans="5:6" x14ac:dyDescent="0.25">
      <c r="E306"/>
      <c r="F306"/>
    </row>
    <row r="307" spans="5:6" x14ac:dyDescent="0.25">
      <c r="E307"/>
      <c r="F307"/>
    </row>
    <row r="308" spans="5:6" x14ac:dyDescent="0.25">
      <c r="E308"/>
      <c r="F308"/>
    </row>
    <row r="309" spans="5:6" x14ac:dyDescent="0.25">
      <c r="E309"/>
      <c r="F309"/>
    </row>
    <row r="310" spans="5:6" x14ac:dyDescent="0.25">
      <c r="E310"/>
      <c r="F310"/>
    </row>
    <row r="311" spans="5:6" x14ac:dyDescent="0.25">
      <c r="E311"/>
      <c r="F311"/>
    </row>
    <row r="312" spans="5:6" x14ac:dyDescent="0.25">
      <c r="E312"/>
      <c r="F312"/>
    </row>
    <row r="313" spans="5:6" x14ac:dyDescent="0.25">
      <c r="E313"/>
      <c r="F313"/>
    </row>
    <row r="314" spans="5:6" x14ac:dyDescent="0.25">
      <c r="E314"/>
      <c r="F314"/>
    </row>
    <row r="315" spans="5:6" x14ac:dyDescent="0.25">
      <c r="E315"/>
      <c r="F315"/>
    </row>
    <row r="316" spans="5:6" x14ac:dyDescent="0.25">
      <c r="E316"/>
      <c r="F316"/>
    </row>
    <row r="317" spans="5:6" x14ac:dyDescent="0.25">
      <c r="E317"/>
      <c r="F317"/>
    </row>
    <row r="318" spans="5:6" x14ac:dyDescent="0.25">
      <c r="E318"/>
      <c r="F318"/>
    </row>
    <row r="319" spans="5:6" x14ac:dyDescent="0.25">
      <c r="E319"/>
      <c r="F319"/>
    </row>
    <row r="320" spans="5:6" x14ac:dyDescent="0.25">
      <c r="E320"/>
      <c r="F320"/>
    </row>
    <row r="321" spans="5:6" x14ac:dyDescent="0.25">
      <c r="E321"/>
      <c r="F321"/>
    </row>
    <row r="322" spans="5:6" x14ac:dyDescent="0.25">
      <c r="E322"/>
      <c r="F322"/>
    </row>
    <row r="323" spans="5:6" x14ac:dyDescent="0.25">
      <c r="E323"/>
      <c r="F323"/>
    </row>
    <row r="324" spans="5:6" x14ac:dyDescent="0.25">
      <c r="E324"/>
      <c r="F324"/>
    </row>
    <row r="325" spans="5:6" x14ac:dyDescent="0.25">
      <c r="E325"/>
      <c r="F325"/>
    </row>
    <row r="326" spans="5:6" x14ac:dyDescent="0.25">
      <c r="E326"/>
      <c r="F326"/>
    </row>
    <row r="327" spans="5:6" x14ac:dyDescent="0.25">
      <c r="E327"/>
      <c r="F327"/>
    </row>
    <row r="328" spans="5:6" x14ac:dyDescent="0.25">
      <c r="E328"/>
      <c r="F328"/>
    </row>
    <row r="329" spans="5:6" x14ac:dyDescent="0.25">
      <c r="E329"/>
      <c r="F329"/>
    </row>
    <row r="330" spans="5:6" x14ac:dyDescent="0.25">
      <c r="E330"/>
      <c r="F330"/>
    </row>
    <row r="331" spans="5:6" x14ac:dyDescent="0.25">
      <c r="E331"/>
      <c r="F331"/>
    </row>
    <row r="332" spans="5:6" x14ac:dyDescent="0.25">
      <c r="E332"/>
      <c r="F332"/>
    </row>
    <row r="333" spans="5:6" x14ac:dyDescent="0.25">
      <c r="E333"/>
      <c r="F333"/>
    </row>
    <row r="334" spans="5:6" x14ac:dyDescent="0.25">
      <c r="E334"/>
      <c r="F334"/>
    </row>
    <row r="335" spans="5:6" x14ac:dyDescent="0.25">
      <c r="E335"/>
      <c r="F335"/>
    </row>
    <row r="336" spans="5:6" x14ac:dyDescent="0.25">
      <c r="E336"/>
      <c r="F336"/>
    </row>
    <row r="337" spans="5:6" x14ac:dyDescent="0.25">
      <c r="E337"/>
      <c r="F337"/>
    </row>
    <row r="338" spans="5:6" x14ac:dyDescent="0.25">
      <c r="E338"/>
      <c r="F338"/>
    </row>
    <row r="339" spans="5:6" x14ac:dyDescent="0.25">
      <c r="E339"/>
      <c r="F339"/>
    </row>
    <row r="340" spans="5:6" x14ac:dyDescent="0.25">
      <c r="E340"/>
      <c r="F340"/>
    </row>
    <row r="341" spans="5:6" x14ac:dyDescent="0.25">
      <c r="E341"/>
      <c r="F341"/>
    </row>
    <row r="342" spans="5:6" x14ac:dyDescent="0.25">
      <c r="E342"/>
      <c r="F342"/>
    </row>
    <row r="343" spans="5:6" x14ac:dyDescent="0.25">
      <c r="E343"/>
      <c r="F343"/>
    </row>
    <row r="344" spans="5:6" x14ac:dyDescent="0.25">
      <c r="E344"/>
      <c r="F344"/>
    </row>
    <row r="345" spans="5:6" x14ac:dyDescent="0.25">
      <c r="E345"/>
      <c r="F345"/>
    </row>
    <row r="346" spans="5:6" x14ac:dyDescent="0.25">
      <c r="E346"/>
      <c r="F346"/>
    </row>
    <row r="347" spans="5:6" x14ac:dyDescent="0.25">
      <c r="E347"/>
      <c r="F347"/>
    </row>
    <row r="348" spans="5:6" x14ac:dyDescent="0.25">
      <c r="E348"/>
      <c r="F348"/>
    </row>
    <row r="349" spans="5:6" x14ac:dyDescent="0.25">
      <c r="E349"/>
      <c r="F349"/>
    </row>
    <row r="350" spans="5:6" x14ac:dyDescent="0.25">
      <c r="E350"/>
      <c r="F350"/>
    </row>
    <row r="351" spans="5:6" x14ac:dyDescent="0.25">
      <c r="E351"/>
      <c r="F351"/>
    </row>
    <row r="352" spans="5:6" x14ac:dyDescent="0.25">
      <c r="E352"/>
      <c r="F352"/>
    </row>
    <row r="353" spans="5:6" x14ac:dyDescent="0.25">
      <c r="E353"/>
      <c r="F353"/>
    </row>
    <row r="354" spans="5:6" x14ac:dyDescent="0.25">
      <c r="E354"/>
      <c r="F354"/>
    </row>
    <row r="355" spans="5:6" x14ac:dyDescent="0.25">
      <c r="E355"/>
      <c r="F355"/>
    </row>
    <row r="356" spans="5:6" x14ac:dyDescent="0.25">
      <c r="E356"/>
      <c r="F356"/>
    </row>
    <row r="357" spans="5:6" x14ac:dyDescent="0.25">
      <c r="E357"/>
      <c r="F357"/>
    </row>
    <row r="358" spans="5:6" x14ac:dyDescent="0.25">
      <c r="E358"/>
      <c r="F358"/>
    </row>
    <row r="359" spans="5:6" x14ac:dyDescent="0.25">
      <c r="E359"/>
      <c r="F359"/>
    </row>
    <row r="360" spans="5:6" x14ac:dyDescent="0.25">
      <c r="E360"/>
      <c r="F360"/>
    </row>
    <row r="361" spans="5:6" x14ac:dyDescent="0.25">
      <c r="E361"/>
      <c r="F361"/>
    </row>
    <row r="362" spans="5:6" x14ac:dyDescent="0.25">
      <c r="E362"/>
      <c r="F362"/>
    </row>
    <row r="363" spans="5:6" x14ac:dyDescent="0.25">
      <c r="E363"/>
      <c r="F363"/>
    </row>
    <row r="364" spans="5:6" x14ac:dyDescent="0.25">
      <c r="E364"/>
      <c r="F364"/>
    </row>
    <row r="365" spans="5:6" x14ac:dyDescent="0.25">
      <c r="E365"/>
      <c r="F365"/>
    </row>
    <row r="366" spans="5:6" x14ac:dyDescent="0.25">
      <c r="E366"/>
      <c r="F366"/>
    </row>
    <row r="367" spans="5:6" x14ac:dyDescent="0.25">
      <c r="E367"/>
      <c r="F367"/>
    </row>
    <row r="368" spans="5:6" x14ac:dyDescent="0.25">
      <c r="E368"/>
      <c r="F368"/>
    </row>
    <row r="369" spans="5:6" x14ac:dyDescent="0.25">
      <c r="E369"/>
      <c r="F369"/>
    </row>
    <row r="370" spans="5:6" x14ac:dyDescent="0.25">
      <c r="E370"/>
      <c r="F370"/>
    </row>
    <row r="371" spans="5:6" x14ac:dyDescent="0.25">
      <c r="E371"/>
      <c r="F371"/>
    </row>
    <row r="372" spans="5:6" x14ac:dyDescent="0.25">
      <c r="E372"/>
      <c r="F372"/>
    </row>
    <row r="373" spans="5:6" x14ac:dyDescent="0.25">
      <c r="E373"/>
      <c r="F373"/>
    </row>
    <row r="374" spans="5:6" x14ac:dyDescent="0.25">
      <c r="E374"/>
      <c r="F374"/>
    </row>
    <row r="375" spans="5:6" x14ac:dyDescent="0.25">
      <c r="E375"/>
      <c r="F375"/>
    </row>
    <row r="376" spans="5:6" x14ac:dyDescent="0.25">
      <c r="E376"/>
      <c r="F376"/>
    </row>
    <row r="377" spans="5:6" x14ac:dyDescent="0.25">
      <c r="E377"/>
      <c r="F377"/>
    </row>
    <row r="378" spans="5:6" x14ac:dyDescent="0.25">
      <c r="E378"/>
      <c r="F378"/>
    </row>
    <row r="379" spans="5:6" x14ac:dyDescent="0.25">
      <c r="E379"/>
      <c r="F379"/>
    </row>
    <row r="380" spans="5:6" x14ac:dyDescent="0.25">
      <c r="E380"/>
      <c r="F380"/>
    </row>
    <row r="381" spans="5:6" x14ac:dyDescent="0.25">
      <c r="E381"/>
      <c r="F381"/>
    </row>
    <row r="382" spans="5:6" x14ac:dyDescent="0.25">
      <c r="E382"/>
      <c r="F382"/>
    </row>
    <row r="383" spans="5:6" x14ac:dyDescent="0.25">
      <c r="E383"/>
      <c r="F383"/>
    </row>
    <row r="384" spans="5:6" x14ac:dyDescent="0.25">
      <c r="E384"/>
      <c r="F384"/>
    </row>
    <row r="385" spans="5:6" x14ac:dyDescent="0.25">
      <c r="E385"/>
      <c r="F385"/>
    </row>
    <row r="386" spans="5:6" x14ac:dyDescent="0.25">
      <c r="E386"/>
      <c r="F386"/>
    </row>
    <row r="387" spans="5:6" x14ac:dyDescent="0.25">
      <c r="E387"/>
      <c r="F387"/>
    </row>
    <row r="388" spans="5:6" x14ac:dyDescent="0.25">
      <c r="E388"/>
      <c r="F388"/>
    </row>
    <row r="389" spans="5:6" x14ac:dyDescent="0.25">
      <c r="E389"/>
      <c r="F389"/>
    </row>
    <row r="390" spans="5:6" x14ac:dyDescent="0.25">
      <c r="E390"/>
      <c r="F390"/>
    </row>
    <row r="391" spans="5:6" x14ac:dyDescent="0.25">
      <c r="E391"/>
      <c r="F391"/>
    </row>
    <row r="392" spans="5:6" x14ac:dyDescent="0.25">
      <c r="E392"/>
      <c r="F392"/>
    </row>
    <row r="393" spans="5:6" x14ac:dyDescent="0.25">
      <c r="E393"/>
      <c r="F393"/>
    </row>
    <row r="394" spans="5:6" x14ac:dyDescent="0.25">
      <c r="E394"/>
      <c r="F394"/>
    </row>
    <row r="395" spans="5:6" x14ac:dyDescent="0.25">
      <c r="E395"/>
      <c r="F395"/>
    </row>
    <row r="396" spans="5:6" x14ac:dyDescent="0.25">
      <c r="E396"/>
      <c r="F396"/>
    </row>
    <row r="397" spans="5:6" x14ac:dyDescent="0.25">
      <c r="E397"/>
      <c r="F397"/>
    </row>
    <row r="398" spans="5:6" x14ac:dyDescent="0.25">
      <c r="E398"/>
      <c r="F398"/>
    </row>
    <row r="399" spans="5:6" x14ac:dyDescent="0.25">
      <c r="E399"/>
      <c r="F399"/>
    </row>
    <row r="400" spans="5:6" x14ac:dyDescent="0.25">
      <c r="E400"/>
      <c r="F400"/>
    </row>
    <row r="401" spans="5:6" x14ac:dyDescent="0.25">
      <c r="E401"/>
      <c r="F401"/>
    </row>
    <row r="402" spans="5:6" x14ac:dyDescent="0.25">
      <c r="E402"/>
      <c r="F402"/>
    </row>
    <row r="403" spans="5:6" x14ac:dyDescent="0.25">
      <c r="E403"/>
      <c r="F403"/>
    </row>
    <row r="404" spans="5:6" x14ac:dyDescent="0.25">
      <c r="E404"/>
      <c r="F404"/>
    </row>
    <row r="405" spans="5:6" x14ac:dyDescent="0.25">
      <c r="E405"/>
      <c r="F405"/>
    </row>
    <row r="406" spans="5:6" x14ac:dyDescent="0.25">
      <c r="E406"/>
      <c r="F406"/>
    </row>
    <row r="407" spans="5:6" x14ac:dyDescent="0.25">
      <c r="E407"/>
      <c r="F407"/>
    </row>
    <row r="408" spans="5:6" x14ac:dyDescent="0.25">
      <c r="E408"/>
      <c r="F408"/>
    </row>
    <row r="409" spans="5:6" x14ac:dyDescent="0.25">
      <c r="E409"/>
      <c r="F409"/>
    </row>
    <row r="410" spans="5:6" x14ac:dyDescent="0.25">
      <c r="E410"/>
      <c r="F410"/>
    </row>
    <row r="411" spans="5:6" x14ac:dyDescent="0.25">
      <c r="E411"/>
      <c r="F411"/>
    </row>
    <row r="412" spans="5:6" x14ac:dyDescent="0.25">
      <c r="E412"/>
      <c r="F412"/>
    </row>
    <row r="413" spans="5:6" x14ac:dyDescent="0.25">
      <c r="E413"/>
      <c r="F413"/>
    </row>
    <row r="414" spans="5:6" x14ac:dyDescent="0.25">
      <c r="E414"/>
      <c r="F414"/>
    </row>
    <row r="415" spans="5:6" x14ac:dyDescent="0.25">
      <c r="E415"/>
      <c r="F415"/>
    </row>
    <row r="416" spans="5:6" x14ac:dyDescent="0.25">
      <c r="E416"/>
      <c r="F416"/>
    </row>
    <row r="417" spans="5:6" x14ac:dyDescent="0.25">
      <c r="E417"/>
      <c r="F417"/>
    </row>
    <row r="418" spans="5:6" x14ac:dyDescent="0.25">
      <c r="E418"/>
      <c r="F418"/>
    </row>
    <row r="419" spans="5:6" x14ac:dyDescent="0.25">
      <c r="E419"/>
      <c r="F419"/>
    </row>
    <row r="420" spans="5:6" x14ac:dyDescent="0.25">
      <c r="E420"/>
      <c r="F420"/>
    </row>
    <row r="421" spans="5:6" x14ac:dyDescent="0.25">
      <c r="E421"/>
      <c r="F421"/>
    </row>
    <row r="422" spans="5:6" x14ac:dyDescent="0.25">
      <c r="E422"/>
      <c r="F422"/>
    </row>
    <row r="423" spans="5:6" x14ac:dyDescent="0.25">
      <c r="E423"/>
      <c r="F423"/>
    </row>
    <row r="424" spans="5:6" x14ac:dyDescent="0.25">
      <c r="E424"/>
      <c r="F424"/>
    </row>
    <row r="425" spans="5:6" x14ac:dyDescent="0.25">
      <c r="E425"/>
      <c r="F425"/>
    </row>
    <row r="426" spans="5:6" x14ac:dyDescent="0.25">
      <c r="E426"/>
      <c r="F426"/>
    </row>
    <row r="427" spans="5:6" x14ac:dyDescent="0.25">
      <c r="E427"/>
      <c r="F427"/>
    </row>
    <row r="428" spans="5:6" x14ac:dyDescent="0.25">
      <c r="E428"/>
      <c r="F428"/>
    </row>
    <row r="429" spans="5:6" x14ac:dyDescent="0.25">
      <c r="E429"/>
      <c r="F429"/>
    </row>
    <row r="430" spans="5:6" x14ac:dyDescent="0.25">
      <c r="E430"/>
      <c r="F430"/>
    </row>
    <row r="431" spans="5:6" x14ac:dyDescent="0.25">
      <c r="E431"/>
      <c r="F431"/>
    </row>
    <row r="432" spans="5:6" x14ac:dyDescent="0.25">
      <c r="E432"/>
      <c r="F432"/>
    </row>
    <row r="433" spans="5:6" x14ac:dyDescent="0.25">
      <c r="E433"/>
      <c r="F433"/>
    </row>
    <row r="434" spans="5:6" x14ac:dyDescent="0.25">
      <c r="E434"/>
      <c r="F434"/>
    </row>
    <row r="435" spans="5:6" x14ac:dyDescent="0.25">
      <c r="E435"/>
      <c r="F435"/>
    </row>
    <row r="436" spans="5:6" x14ac:dyDescent="0.25">
      <c r="E436"/>
      <c r="F436"/>
    </row>
    <row r="437" spans="5:6" x14ac:dyDescent="0.25">
      <c r="E437"/>
      <c r="F437"/>
    </row>
    <row r="438" spans="5:6" x14ac:dyDescent="0.25">
      <c r="E438"/>
      <c r="F438"/>
    </row>
    <row r="439" spans="5:6" x14ac:dyDescent="0.25">
      <c r="E439"/>
      <c r="F439"/>
    </row>
    <row r="440" spans="5:6" x14ac:dyDescent="0.25">
      <c r="E440"/>
      <c r="F440"/>
    </row>
    <row r="441" spans="5:6" x14ac:dyDescent="0.25">
      <c r="E441"/>
      <c r="F441"/>
    </row>
    <row r="442" spans="5:6" x14ac:dyDescent="0.25">
      <c r="E442"/>
      <c r="F442"/>
    </row>
    <row r="443" spans="5:6" x14ac:dyDescent="0.25">
      <c r="E443"/>
      <c r="F443"/>
    </row>
    <row r="444" spans="5:6" x14ac:dyDescent="0.25">
      <c r="E444"/>
      <c r="F444"/>
    </row>
    <row r="445" spans="5:6" x14ac:dyDescent="0.25">
      <c r="E445"/>
      <c r="F445"/>
    </row>
    <row r="446" spans="5:6" x14ac:dyDescent="0.25">
      <c r="E446"/>
      <c r="F446"/>
    </row>
    <row r="447" spans="5:6" x14ac:dyDescent="0.25">
      <c r="E447"/>
      <c r="F447"/>
    </row>
    <row r="448" spans="5:6" x14ac:dyDescent="0.25">
      <c r="E448"/>
      <c r="F448"/>
    </row>
    <row r="449" spans="5:6" x14ac:dyDescent="0.25">
      <c r="E449"/>
      <c r="F449"/>
    </row>
    <row r="450" spans="5:6" x14ac:dyDescent="0.25">
      <c r="E450"/>
      <c r="F450"/>
    </row>
    <row r="451" spans="5:6" x14ac:dyDescent="0.25">
      <c r="E451"/>
      <c r="F451"/>
    </row>
    <row r="452" spans="5:6" x14ac:dyDescent="0.25">
      <c r="E452"/>
      <c r="F452"/>
    </row>
    <row r="453" spans="5:6" x14ac:dyDescent="0.25">
      <c r="E453"/>
      <c r="F453"/>
    </row>
    <row r="454" spans="5:6" x14ac:dyDescent="0.25">
      <c r="E454"/>
      <c r="F454"/>
    </row>
    <row r="455" spans="5:6" x14ac:dyDescent="0.25">
      <c r="E455"/>
      <c r="F455"/>
    </row>
    <row r="456" spans="5:6" x14ac:dyDescent="0.25">
      <c r="E456"/>
      <c r="F456"/>
    </row>
    <row r="457" spans="5:6" x14ac:dyDescent="0.25">
      <c r="E457"/>
      <c r="F457"/>
    </row>
    <row r="458" spans="5:6" x14ac:dyDescent="0.25">
      <c r="E458"/>
      <c r="F458"/>
    </row>
    <row r="459" spans="5:6" x14ac:dyDescent="0.25">
      <c r="E459"/>
      <c r="F459"/>
    </row>
    <row r="460" spans="5:6" x14ac:dyDescent="0.25">
      <c r="E460"/>
      <c r="F460"/>
    </row>
    <row r="461" spans="5:6" x14ac:dyDescent="0.25">
      <c r="E461"/>
      <c r="F461"/>
    </row>
    <row r="462" spans="5:6" x14ac:dyDescent="0.25">
      <c r="E462"/>
      <c r="F462"/>
    </row>
    <row r="463" spans="5:6" x14ac:dyDescent="0.25">
      <c r="E463"/>
      <c r="F463"/>
    </row>
    <row r="464" spans="5:6" x14ac:dyDescent="0.25">
      <c r="E464"/>
      <c r="F464"/>
    </row>
    <row r="465" spans="5:6" x14ac:dyDescent="0.25">
      <c r="E465"/>
      <c r="F465"/>
    </row>
    <row r="466" spans="5:6" x14ac:dyDescent="0.25">
      <c r="E466"/>
      <c r="F466"/>
    </row>
    <row r="467" spans="5:6" x14ac:dyDescent="0.25">
      <c r="E467"/>
      <c r="F467"/>
    </row>
    <row r="468" spans="5:6" x14ac:dyDescent="0.25">
      <c r="E468"/>
      <c r="F468"/>
    </row>
    <row r="469" spans="5:6" x14ac:dyDescent="0.25">
      <c r="E469"/>
      <c r="F469"/>
    </row>
    <row r="470" spans="5:6" x14ac:dyDescent="0.25">
      <c r="E470"/>
      <c r="F470"/>
    </row>
    <row r="471" spans="5:6" x14ac:dyDescent="0.25">
      <c r="E471"/>
      <c r="F471"/>
    </row>
    <row r="472" spans="5:6" x14ac:dyDescent="0.25">
      <c r="E472"/>
      <c r="F472"/>
    </row>
    <row r="473" spans="5:6" x14ac:dyDescent="0.25">
      <c r="E473"/>
      <c r="F473"/>
    </row>
    <row r="474" spans="5:6" x14ac:dyDescent="0.25">
      <c r="E474"/>
      <c r="F474"/>
    </row>
    <row r="475" spans="5:6" x14ac:dyDescent="0.25">
      <c r="E475"/>
      <c r="F475"/>
    </row>
    <row r="476" spans="5:6" x14ac:dyDescent="0.25">
      <c r="E476"/>
      <c r="F476"/>
    </row>
    <row r="477" spans="5:6" x14ac:dyDescent="0.25">
      <c r="E477"/>
      <c r="F477"/>
    </row>
    <row r="478" spans="5:6" x14ac:dyDescent="0.25">
      <c r="E478"/>
      <c r="F478"/>
    </row>
    <row r="479" spans="5:6" x14ac:dyDescent="0.25">
      <c r="E479"/>
      <c r="F479"/>
    </row>
    <row r="480" spans="5:6" x14ac:dyDescent="0.25">
      <c r="E480"/>
      <c r="F480"/>
    </row>
    <row r="481" spans="5:6" x14ac:dyDescent="0.25">
      <c r="E481"/>
      <c r="F481"/>
    </row>
    <row r="482" spans="5:6" x14ac:dyDescent="0.25">
      <c r="E482"/>
      <c r="F482"/>
    </row>
    <row r="483" spans="5:6" x14ac:dyDescent="0.25">
      <c r="E483"/>
      <c r="F483"/>
    </row>
    <row r="484" spans="5:6" x14ac:dyDescent="0.25">
      <c r="E484"/>
      <c r="F484"/>
    </row>
    <row r="485" spans="5:6" x14ac:dyDescent="0.25">
      <c r="E485"/>
      <c r="F485"/>
    </row>
    <row r="486" spans="5:6" x14ac:dyDescent="0.25">
      <c r="E486"/>
      <c r="F486"/>
    </row>
    <row r="487" spans="5:6" x14ac:dyDescent="0.25">
      <c r="E487"/>
      <c r="F487"/>
    </row>
    <row r="488" spans="5:6" x14ac:dyDescent="0.25">
      <c r="E488"/>
      <c r="F488"/>
    </row>
    <row r="489" spans="5:6" x14ac:dyDescent="0.25">
      <c r="E489"/>
      <c r="F489"/>
    </row>
    <row r="490" spans="5:6" x14ac:dyDescent="0.25">
      <c r="E490"/>
      <c r="F490"/>
    </row>
    <row r="491" spans="5:6" x14ac:dyDescent="0.25">
      <c r="E491"/>
      <c r="F491"/>
    </row>
    <row r="492" spans="5:6" x14ac:dyDescent="0.25">
      <c r="E492"/>
      <c r="F492"/>
    </row>
    <row r="493" spans="5:6" x14ac:dyDescent="0.25">
      <c r="E493"/>
      <c r="F493"/>
    </row>
    <row r="494" spans="5:6" x14ac:dyDescent="0.25">
      <c r="E494"/>
      <c r="F494"/>
    </row>
    <row r="495" spans="5:6" x14ac:dyDescent="0.25">
      <c r="E495"/>
      <c r="F495"/>
    </row>
    <row r="496" spans="5:6" x14ac:dyDescent="0.25">
      <c r="E496"/>
      <c r="F496"/>
    </row>
    <row r="497" spans="5:6" x14ac:dyDescent="0.25">
      <c r="E497"/>
      <c r="F497"/>
    </row>
    <row r="498" spans="5:6" x14ac:dyDescent="0.25">
      <c r="E498"/>
      <c r="F498"/>
    </row>
    <row r="499" spans="5:6" x14ac:dyDescent="0.25">
      <c r="E499"/>
      <c r="F499"/>
    </row>
    <row r="500" spans="5:6" x14ac:dyDescent="0.25">
      <c r="E500"/>
      <c r="F500"/>
    </row>
    <row r="501" spans="5:6" x14ac:dyDescent="0.25">
      <c r="E501"/>
      <c r="F501"/>
    </row>
    <row r="502" spans="5:6" x14ac:dyDescent="0.25">
      <c r="E502"/>
      <c r="F502"/>
    </row>
    <row r="503" spans="5:6" x14ac:dyDescent="0.25">
      <c r="E503"/>
      <c r="F503"/>
    </row>
    <row r="504" spans="5:6" x14ac:dyDescent="0.25">
      <c r="E504"/>
      <c r="F504"/>
    </row>
    <row r="505" spans="5:6" x14ac:dyDescent="0.25">
      <c r="E505"/>
      <c r="F505"/>
    </row>
    <row r="506" spans="5:6" x14ac:dyDescent="0.25">
      <c r="E506"/>
      <c r="F506"/>
    </row>
    <row r="507" spans="5:6" x14ac:dyDescent="0.25">
      <c r="E507"/>
      <c r="F507"/>
    </row>
    <row r="508" spans="5:6" x14ac:dyDescent="0.25">
      <c r="E508"/>
      <c r="F508"/>
    </row>
    <row r="509" spans="5:6" x14ac:dyDescent="0.25">
      <c r="E509"/>
      <c r="F509"/>
    </row>
    <row r="510" spans="5:6" x14ac:dyDescent="0.25">
      <c r="E510"/>
      <c r="F510"/>
    </row>
    <row r="511" spans="5:6" x14ac:dyDescent="0.25">
      <c r="E511"/>
      <c r="F511"/>
    </row>
    <row r="512" spans="5:6" x14ac:dyDescent="0.25">
      <c r="E512"/>
      <c r="F512"/>
    </row>
    <row r="513" spans="5:6" x14ac:dyDescent="0.25">
      <c r="E513"/>
      <c r="F513"/>
    </row>
    <row r="514" spans="5:6" x14ac:dyDescent="0.25">
      <c r="E514"/>
      <c r="F514"/>
    </row>
    <row r="515" spans="5:6" x14ac:dyDescent="0.25">
      <c r="E515"/>
      <c r="F515"/>
    </row>
    <row r="516" spans="5:6" x14ac:dyDescent="0.25">
      <c r="E516"/>
      <c r="F516"/>
    </row>
    <row r="517" spans="5:6" x14ac:dyDescent="0.25">
      <c r="E517"/>
      <c r="F517"/>
    </row>
    <row r="518" spans="5:6" x14ac:dyDescent="0.25">
      <c r="E518"/>
      <c r="F518"/>
    </row>
    <row r="519" spans="5:6" x14ac:dyDescent="0.25">
      <c r="E519"/>
      <c r="F519"/>
    </row>
    <row r="520" spans="5:6" x14ac:dyDescent="0.25">
      <c r="E520"/>
      <c r="F520"/>
    </row>
    <row r="521" spans="5:6" x14ac:dyDescent="0.25">
      <c r="E521"/>
      <c r="F521"/>
    </row>
    <row r="522" spans="5:6" x14ac:dyDescent="0.25">
      <c r="E522"/>
      <c r="F522"/>
    </row>
    <row r="523" spans="5:6" x14ac:dyDescent="0.25">
      <c r="E523"/>
      <c r="F523"/>
    </row>
    <row r="524" spans="5:6" x14ac:dyDescent="0.25">
      <c r="E524"/>
      <c r="F524"/>
    </row>
    <row r="525" spans="5:6" x14ac:dyDescent="0.25">
      <c r="E525"/>
      <c r="F525"/>
    </row>
    <row r="526" spans="5:6" x14ac:dyDescent="0.25">
      <c r="E526"/>
      <c r="F526"/>
    </row>
    <row r="527" spans="5:6" x14ac:dyDescent="0.25">
      <c r="E527"/>
      <c r="F527"/>
    </row>
    <row r="528" spans="5:6" x14ac:dyDescent="0.25">
      <c r="E528"/>
      <c r="F528"/>
    </row>
    <row r="529" spans="5:6" x14ac:dyDescent="0.25">
      <c r="E529"/>
      <c r="F529"/>
    </row>
    <row r="530" spans="5:6" x14ac:dyDescent="0.25">
      <c r="E530"/>
      <c r="F530"/>
    </row>
    <row r="531" spans="5:6" x14ac:dyDescent="0.25">
      <c r="E531"/>
      <c r="F531"/>
    </row>
    <row r="532" spans="5:6" x14ac:dyDescent="0.25">
      <c r="E532"/>
      <c r="F532"/>
    </row>
    <row r="533" spans="5:6" x14ac:dyDescent="0.25">
      <c r="E533"/>
      <c r="F533"/>
    </row>
    <row r="534" spans="5:6" x14ac:dyDescent="0.25">
      <c r="E534"/>
      <c r="F534"/>
    </row>
    <row r="535" spans="5:6" x14ac:dyDescent="0.25">
      <c r="E535"/>
      <c r="F535"/>
    </row>
    <row r="536" spans="5:6" x14ac:dyDescent="0.25">
      <c r="E536"/>
      <c r="F536"/>
    </row>
    <row r="537" spans="5:6" x14ac:dyDescent="0.25">
      <c r="E537"/>
      <c r="F537"/>
    </row>
    <row r="538" spans="5:6" x14ac:dyDescent="0.25">
      <c r="E538"/>
      <c r="F538"/>
    </row>
    <row r="539" spans="5:6" x14ac:dyDescent="0.25">
      <c r="E539"/>
      <c r="F539"/>
    </row>
    <row r="540" spans="5:6" x14ac:dyDescent="0.25">
      <c r="E540"/>
      <c r="F540"/>
    </row>
    <row r="541" spans="5:6" x14ac:dyDescent="0.25">
      <c r="E541"/>
      <c r="F541"/>
    </row>
    <row r="542" spans="5:6" x14ac:dyDescent="0.25">
      <c r="E542"/>
      <c r="F542"/>
    </row>
    <row r="543" spans="5:6" x14ac:dyDescent="0.25">
      <c r="E543"/>
      <c r="F543"/>
    </row>
    <row r="544" spans="5:6" x14ac:dyDescent="0.25">
      <c r="E544"/>
      <c r="F544"/>
    </row>
    <row r="545" spans="5:6" x14ac:dyDescent="0.25">
      <c r="E545"/>
      <c r="F545"/>
    </row>
    <row r="546" spans="5:6" x14ac:dyDescent="0.25">
      <c r="E546"/>
      <c r="F546"/>
    </row>
    <row r="547" spans="5:6" x14ac:dyDescent="0.25">
      <c r="E547"/>
      <c r="F547"/>
    </row>
    <row r="548" spans="5:6" x14ac:dyDescent="0.25">
      <c r="E548"/>
      <c r="F548"/>
    </row>
    <row r="549" spans="5:6" x14ac:dyDescent="0.25">
      <c r="E549"/>
      <c r="F549"/>
    </row>
    <row r="550" spans="5:6" x14ac:dyDescent="0.25">
      <c r="E550"/>
      <c r="F550"/>
    </row>
    <row r="551" spans="5:6" x14ac:dyDescent="0.25">
      <c r="E551"/>
      <c r="F551"/>
    </row>
    <row r="552" spans="5:6" x14ac:dyDescent="0.25">
      <c r="E552"/>
      <c r="F552"/>
    </row>
    <row r="553" spans="5:6" x14ac:dyDescent="0.25">
      <c r="E553"/>
      <c r="F553"/>
    </row>
    <row r="554" spans="5:6" x14ac:dyDescent="0.25">
      <c r="E554"/>
      <c r="F554"/>
    </row>
    <row r="555" spans="5:6" x14ac:dyDescent="0.25">
      <c r="E555"/>
      <c r="F555"/>
    </row>
    <row r="556" spans="5:6" x14ac:dyDescent="0.25">
      <c r="E556"/>
      <c r="F556"/>
    </row>
    <row r="557" spans="5:6" x14ac:dyDescent="0.25">
      <c r="E557"/>
      <c r="F557"/>
    </row>
    <row r="558" spans="5:6" x14ac:dyDescent="0.25">
      <c r="E558"/>
      <c r="F558"/>
    </row>
    <row r="559" spans="5:6" x14ac:dyDescent="0.25">
      <c r="E559"/>
      <c r="F559"/>
    </row>
    <row r="560" spans="5:6" x14ac:dyDescent="0.25">
      <c r="E560"/>
      <c r="F560"/>
    </row>
    <row r="561" spans="5:6" x14ac:dyDescent="0.25">
      <c r="E561"/>
      <c r="F561"/>
    </row>
    <row r="562" spans="5:6" x14ac:dyDescent="0.25">
      <c r="E562"/>
      <c r="F562"/>
    </row>
    <row r="563" spans="5:6" x14ac:dyDescent="0.25">
      <c r="E563"/>
      <c r="F563"/>
    </row>
    <row r="564" spans="5:6" x14ac:dyDescent="0.25">
      <c r="E564"/>
      <c r="F564"/>
    </row>
    <row r="565" spans="5:6" x14ac:dyDescent="0.25">
      <c r="E565"/>
      <c r="F565"/>
    </row>
    <row r="566" spans="5:6" x14ac:dyDescent="0.25">
      <c r="E566"/>
      <c r="F566"/>
    </row>
    <row r="567" spans="5:6" x14ac:dyDescent="0.25">
      <c r="E567"/>
      <c r="F567"/>
    </row>
    <row r="568" spans="5:6" x14ac:dyDescent="0.25">
      <c r="E568"/>
      <c r="F568"/>
    </row>
    <row r="569" spans="5:6" x14ac:dyDescent="0.25">
      <c r="E569"/>
      <c r="F569"/>
    </row>
    <row r="570" spans="5:6" x14ac:dyDescent="0.25">
      <c r="E570"/>
      <c r="F570"/>
    </row>
    <row r="571" spans="5:6" x14ac:dyDescent="0.25">
      <c r="E571"/>
      <c r="F571"/>
    </row>
    <row r="572" spans="5:6" x14ac:dyDescent="0.25">
      <c r="E572"/>
      <c r="F572"/>
    </row>
    <row r="573" spans="5:6" x14ac:dyDescent="0.25">
      <c r="E573"/>
      <c r="F573"/>
    </row>
    <row r="574" spans="5:6" x14ac:dyDescent="0.25">
      <c r="E574"/>
      <c r="F574"/>
    </row>
    <row r="575" spans="5:6" x14ac:dyDescent="0.25">
      <c r="E575"/>
      <c r="F575"/>
    </row>
    <row r="576" spans="5:6" x14ac:dyDescent="0.25">
      <c r="E576"/>
      <c r="F576"/>
    </row>
    <row r="577" spans="5:6" x14ac:dyDescent="0.25">
      <c r="E577"/>
      <c r="F577"/>
    </row>
    <row r="578" spans="5:6" x14ac:dyDescent="0.25">
      <c r="E578"/>
      <c r="F578"/>
    </row>
    <row r="579" spans="5:6" x14ac:dyDescent="0.25">
      <c r="E579"/>
      <c r="F579"/>
    </row>
    <row r="580" spans="5:6" x14ac:dyDescent="0.25">
      <c r="E580"/>
      <c r="F580"/>
    </row>
    <row r="581" spans="5:6" x14ac:dyDescent="0.25">
      <c r="E581"/>
      <c r="F581"/>
    </row>
    <row r="582" spans="5:6" x14ac:dyDescent="0.25">
      <c r="E582"/>
      <c r="F582"/>
    </row>
    <row r="583" spans="5:6" x14ac:dyDescent="0.25">
      <c r="E583"/>
      <c r="F583"/>
    </row>
    <row r="584" spans="5:6" x14ac:dyDescent="0.25">
      <c r="E584"/>
      <c r="F584"/>
    </row>
    <row r="585" spans="5:6" x14ac:dyDescent="0.25">
      <c r="E585"/>
      <c r="F585"/>
    </row>
    <row r="586" spans="5:6" x14ac:dyDescent="0.25">
      <c r="E586"/>
      <c r="F586"/>
    </row>
    <row r="587" spans="5:6" x14ac:dyDescent="0.25">
      <c r="E587"/>
      <c r="F587"/>
    </row>
    <row r="588" spans="5:6" x14ac:dyDescent="0.25">
      <c r="E588"/>
      <c r="F588"/>
    </row>
    <row r="589" spans="5:6" x14ac:dyDescent="0.25">
      <c r="E589"/>
      <c r="F589"/>
    </row>
    <row r="590" spans="5:6" x14ac:dyDescent="0.25">
      <c r="E590"/>
      <c r="F590"/>
    </row>
    <row r="591" spans="5:6" x14ac:dyDescent="0.25">
      <c r="E591"/>
      <c r="F591"/>
    </row>
    <row r="592" spans="5:6" x14ac:dyDescent="0.25">
      <c r="E592"/>
      <c r="F592"/>
    </row>
    <row r="593" spans="5:6" x14ac:dyDescent="0.25">
      <c r="E593"/>
      <c r="F593"/>
    </row>
    <row r="594" spans="5:6" x14ac:dyDescent="0.25">
      <c r="E594"/>
      <c r="F594"/>
    </row>
    <row r="595" spans="5:6" x14ac:dyDescent="0.25">
      <c r="E595"/>
      <c r="F595"/>
    </row>
    <row r="596" spans="5:6" x14ac:dyDescent="0.25">
      <c r="E596"/>
      <c r="F596"/>
    </row>
    <row r="597" spans="5:6" x14ac:dyDescent="0.25">
      <c r="E597"/>
      <c r="F597"/>
    </row>
    <row r="598" spans="5:6" x14ac:dyDescent="0.25">
      <c r="E598"/>
      <c r="F598"/>
    </row>
    <row r="599" spans="5:6" x14ac:dyDescent="0.25">
      <c r="E599"/>
      <c r="F599"/>
    </row>
    <row r="600" spans="5:6" x14ac:dyDescent="0.25">
      <c r="E600"/>
      <c r="F600"/>
    </row>
    <row r="601" spans="5:6" x14ac:dyDescent="0.25">
      <c r="E601"/>
      <c r="F601"/>
    </row>
    <row r="602" spans="5:6" x14ac:dyDescent="0.25">
      <c r="E602"/>
      <c r="F602"/>
    </row>
    <row r="603" spans="5:6" x14ac:dyDescent="0.25">
      <c r="E603"/>
      <c r="F603"/>
    </row>
    <row r="604" spans="5:6" x14ac:dyDescent="0.25">
      <c r="E604"/>
      <c r="F604"/>
    </row>
    <row r="605" spans="5:6" x14ac:dyDescent="0.25">
      <c r="E605"/>
      <c r="F605"/>
    </row>
    <row r="606" spans="5:6" x14ac:dyDescent="0.25">
      <c r="E606"/>
      <c r="F606"/>
    </row>
    <row r="607" spans="5:6" x14ac:dyDescent="0.25">
      <c r="E607"/>
      <c r="F607"/>
    </row>
    <row r="608" spans="5:6" x14ac:dyDescent="0.25">
      <c r="E608"/>
      <c r="F608"/>
    </row>
    <row r="609" spans="5:6" x14ac:dyDescent="0.25">
      <c r="E609"/>
      <c r="F609"/>
    </row>
    <row r="610" spans="5:6" x14ac:dyDescent="0.25">
      <c r="E610"/>
      <c r="F610"/>
    </row>
    <row r="611" spans="5:6" x14ac:dyDescent="0.25">
      <c r="E611"/>
      <c r="F611"/>
    </row>
    <row r="612" spans="5:6" x14ac:dyDescent="0.25">
      <c r="E612"/>
      <c r="F612"/>
    </row>
    <row r="613" spans="5:6" x14ac:dyDescent="0.25">
      <c r="E613"/>
      <c r="F613"/>
    </row>
    <row r="614" spans="5:6" x14ac:dyDescent="0.25">
      <c r="E614"/>
      <c r="F614"/>
    </row>
    <row r="615" spans="5:6" x14ac:dyDescent="0.25">
      <c r="E615"/>
      <c r="F615"/>
    </row>
    <row r="616" spans="5:6" x14ac:dyDescent="0.25">
      <c r="E616"/>
      <c r="F616"/>
    </row>
    <row r="617" spans="5:6" x14ac:dyDescent="0.25">
      <c r="E617"/>
      <c r="F617"/>
    </row>
    <row r="618" spans="5:6" x14ac:dyDescent="0.25">
      <c r="E618"/>
      <c r="F618"/>
    </row>
    <row r="619" spans="5:6" x14ac:dyDescent="0.25">
      <c r="E619"/>
      <c r="F619"/>
    </row>
    <row r="620" spans="5:6" x14ac:dyDescent="0.25">
      <c r="E620"/>
      <c r="F620"/>
    </row>
    <row r="621" spans="5:6" x14ac:dyDescent="0.25">
      <c r="E621"/>
      <c r="F621"/>
    </row>
    <row r="622" spans="5:6" x14ac:dyDescent="0.25">
      <c r="E622"/>
      <c r="F622"/>
    </row>
    <row r="623" spans="5:6" x14ac:dyDescent="0.25">
      <c r="E623"/>
      <c r="F623"/>
    </row>
    <row r="624" spans="5:6" x14ac:dyDescent="0.25">
      <c r="E624"/>
      <c r="F624"/>
    </row>
    <row r="625" spans="5:6" x14ac:dyDescent="0.25">
      <c r="E625"/>
      <c r="F625"/>
    </row>
    <row r="626" spans="5:6" x14ac:dyDescent="0.25">
      <c r="E626"/>
      <c r="F626"/>
    </row>
    <row r="627" spans="5:6" x14ac:dyDescent="0.25">
      <c r="E627"/>
      <c r="F627"/>
    </row>
    <row r="628" spans="5:6" x14ac:dyDescent="0.25">
      <c r="E628"/>
      <c r="F628"/>
    </row>
    <row r="629" spans="5:6" x14ac:dyDescent="0.25">
      <c r="E629"/>
      <c r="F629"/>
    </row>
    <row r="630" spans="5:6" x14ac:dyDescent="0.25">
      <c r="E630"/>
      <c r="F630"/>
    </row>
    <row r="631" spans="5:6" x14ac:dyDescent="0.25">
      <c r="E631"/>
      <c r="F631"/>
    </row>
    <row r="632" spans="5:6" x14ac:dyDescent="0.25">
      <c r="E632"/>
      <c r="F632"/>
    </row>
    <row r="633" spans="5:6" x14ac:dyDescent="0.25">
      <c r="E633"/>
      <c r="F633"/>
    </row>
    <row r="634" spans="5:6" x14ac:dyDescent="0.25">
      <c r="E634"/>
      <c r="F634"/>
    </row>
    <row r="635" spans="5:6" x14ac:dyDescent="0.25">
      <c r="E635"/>
      <c r="F635"/>
    </row>
    <row r="636" spans="5:6" x14ac:dyDescent="0.25">
      <c r="E636"/>
      <c r="F636"/>
    </row>
    <row r="637" spans="5:6" x14ac:dyDescent="0.25">
      <c r="E637"/>
      <c r="F637"/>
    </row>
    <row r="638" spans="5:6" x14ac:dyDescent="0.25">
      <c r="E638"/>
      <c r="F638"/>
    </row>
    <row r="639" spans="5:6" x14ac:dyDescent="0.25">
      <c r="E639"/>
      <c r="F639"/>
    </row>
    <row r="640" spans="5:6" x14ac:dyDescent="0.25">
      <c r="E640"/>
      <c r="F640"/>
    </row>
    <row r="641" spans="5:6" x14ac:dyDescent="0.25">
      <c r="E641"/>
      <c r="F641"/>
    </row>
    <row r="642" spans="5:6" x14ac:dyDescent="0.25">
      <c r="E642"/>
      <c r="F642"/>
    </row>
    <row r="643" spans="5:6" x14ac:dyDescent="0.25">
      <c r="E643"/>
      <c r="F643"/>
    </row>
    <row r="644" spans="5:6" x14ac:dyDescent="0.25">
      <c r="E644"/>
      <c r="F644"/>
    </row>
    <row r="645" spans="5:6" x14ac:dyDescent="0.25">
      <c r="E645"/>
      <c r="F645"/>
    </row>
    <row r="646" spans="5:6" x14ac:dyDescent="0.25">
      <c r="E646"/>
      <c r="F646"/>
    </row>
    <row r="647" spans="5:6" x14ac:dyDescent="0.25">
      <c r="E647"/>
      <c r="F647"/>
    </row>
    <row r="648" spans="5:6" x14ac:dyDescent="0.25">
      <c r="E648"/>
      <c r="F648"/>
    </row>
    <row r="649" spans="5:6" x14ac:dyDescent="0.25">
      <c r="E649"/>
      <c r="F649"/>
    </row>
    <row r="650" spans="5:6" x14ac:dyDescent="0.25">
      <c r="E650"/>
      <c r="F650"/>
    </row>
    <row r="651" spans="5:6" x14ac:dyDescent="0.25">
      <c r="E651"/>
      <c r="F651"/>
    </row>
    <row r="652" spans="5:6" x14ac:dyDescent="0.25">
      <c r="E652"/>
      <c r="F652"/>
    </row>
    <row r="653" spans="5:6" x14ac:dyDescent="0.25">
      <c r="E653"/>
      <c r="F653"/>
    </row>
    <row r="654" spans="5:6" x14ac:dyDescent="0.25">
      <c r="E654"/>
      <c r="F654"/>
    </row>
    <row r="655" spans="5:6" x14ac:dyDescent="0.25">
      <c r="E655"/>
      <c r="F655"/>
    </row>
    <row r="656" spans="5:6" x14ac:dyDescent="0.25">
      <c r="E656"/>
      <c r="F656"/>
    </row>
    <row r="657" spans="5:6" x14ac:dyDescent="0.25">
      <c r="E657"/>
      <c r="F657"/>
    </row>
    <row r="658" spans="5:6" x14ac:dyDescent="0.25">
      <c r="E658"/>
      <c r="F658"/>
    </row>
    <row r="659" spans="5:6" x14ac:dyDescent="0.25">
      <c r="E659"/>
      <c r="F659"/>
    </row>
    <row r="660" spans="5:6" x14ac:dyDescent="0.25">
      <c r="E660"/>
      <c r="F660"/>
    </row>
    <row r="661" spans="5:6" x14ac:dyDescent="0.25">
      <c r="E661"/>
      <c r="F661"/>
    </row>
    <row r="662" spans="5:6" x14ac:dyDescent="0.25">
      <c r="E662"/>
      <c r="F662"/>
    </row>
    <row r="663" spans="5:6" x14ac:dyDescent="0.25">
      <c r="E663"/>
      <c r="F663"/>
    </row>
    <row r="664" spans="5:6" x14ac:dyDescent="0.25">
      <c r="E664"/>
      <c r="F664"/>
    </row>
    <row r="665" spans="5:6" x14ac:dyDescent="0.25">
      <c r="E665"/>
      <c r="F665"/>
    </row>
    <row r="666" spans="5:6" x14ac:dyDescent="0.25">
      <c r="E666"/>
      <c r="F666"/>
    </row>
    <row r="667" spans="5:6" x14ac:dyDescent="0.25">
      <c r="E667"/>
      <c r="F667"/>
    </row>
    <row r="668" spans="5:6" x14ac:dyDescent="0.25">
      <c r="E668"/>
      <c r="F668"/>
    </row>
    <row r="669" spans="5:6" x14ac:dyDescent="0.25">
      <c r="E669"/>
      <c r="F669"/>
    </row>
    <row r="670" spans="5:6" x14ac:dyDescent="0.25">
      <c r="E670"/>
      <c r="F670"/>
    </row>
    <row r="671" spans="5:6" x14ac:dyDescent="0.25">
      <c r="E671"/>
      <c r="F671"/>
    </row>
    <row r="672" spans="5:6" x14ac:dyDescent="0.25">
      <c r="E672"/>
      <c r="F672"/>
    </row>
    <row r="673" spans="5:6" x14ac:dyDescent="0.25">
      <c r="E673"/>
      <c r="F673"/>
    </row>
    <row r="674" spans="5:6" x14ac:dyDescent="0.25">
      <c r="E674"/>
      <c r="F674"/>
    </row>
    <row r="675" spans="5:6" x14ac:dyDescent="0.25">
      <c r="E675"/>
      <c r="F675"/>
    </row>
    <row r="676" spans="5:6" x14ac:dyDescent="0.25">
      <c r="E676"/>
      <c r="F676"/>
    </row>
    <row r="677" spans="5:6" x14ac:dyDescent="0.25">
      <c r="E677"/>
      <c r="F677"/>
    </row>
    <row r="678" spans="5:6" x14ac:dyDescent="0.25">
      <c r="E678"/>
      <c r="F678"/>
    </row>
    <row r="679" spans="5:6" x14ac:dyDescent="0.25">
      <c r="E679"/>
      <c r="F679"/>
    </row>
    <row r="680" spans="5:6" x14ac:dyDescent="0.25">
      <c r="E680"/>
      <c r="F680"/>
    </row>
    <row r="681" spans="5:6" x14ac:dyDescent="0.25">
      <c r="E681"/>
      <c r="F681"/>
    </row>
    <row r="682" spans="5:6" x14ac:dyDescent="0.25">
      <c r="E682"/>
      <c r="F682"/>
    </row>
    <row r="683" spans="5:6" x14ac:dyDescent="0.25">
      <c r="E683"/>
      <c r="F683"/>
    </row>
    <row r="684" spans="5:6" x14ac:dyDescent="0.25">
      <c r="E684"/>
      <c r="F684"/>
    </row>
    <row r="685" spans="5:6" x14ac:dyDescent="0.25">
      <c r="E685"/>
      <c r="F685"/>
    </row>
    <row r="686" spans="5:6" x14ac:dyDescent="0.25">
      <c r="E686"/>
      <c r="F686"/>
    </row>
    <row r="687" spans="5:6" x14ac:dyDescent="0.25">
      <c r="E687"/>
      <c r="F687"/>
    </row>
    <row r="688" spans="5:6" x14ac:dyDescent="0.25">
      <c r="E688"/>
      <c r="F688"/>
    </row>
    <row r="689" spans="5:6" x14ac:dyDescent="0.25">
      <c r="E689"/>
      <c r="F689"/>
    </row>
    <row r="690" spans="5:6" x14ac:dyDescent="0.25">
      <c r="E690"/>
      <c r="F690"/>
    </row>
    <row r="691" spans="5:6" x14ac:dyDescent="0.25">
      <c r="E691"/>
      <c r="F691"/>
    </row>
    <row r="692" spans="5:6" x14ac:dyDescent="0.25">
      <c r="E692"/>
      <c r="F692"/>
    </row>
    <row r="693" spans="5:6" x14ac:dyDescent="0.25">
      <c r="E693"/>
      <c r="F693"/>
    </row>
    <row r="694" spans="5:6" x14ac:dyDescent="0.25">
      <c r="E694"/>
      <c r="F694"/>
    </row>
    <row r="695" spans="5:6" x14ac:dyDescent="0.25">
      <c r="E695"/>
      <c r="F695"/>
    </row>
    <row r="696" spans="5:6" x14ac:dyDescent="0.25">
      <c r="E696"/>
      <c r="F696"/>
    </row>
    <row r="697" spans="5:6" x14ac:dyDescent="0.25">
      <c r="E697"/>
      <c r="F697"/>
    </row>
    <row r="698" spans="5:6" x14ac:dyDescent="0.25">
      <c r="E698"/>
      <c r="F698"/>
    </row>
    <row r="699" spans="5:6" x14ac:dyDescent="0.25">
      <c r="E699"/>
      <c r="F699"/>
    </row>
    <row r="700" spans="5:6" x14ac:dyDescent="0.25">
      <c r="E700"/>
      <c r="F700"/>
    </row>
    <row r="701" spans="5:6" x14ac:dyDescent="0.25">
      <c r="E701"/>
      <c r="F701"/>
    </row>
    <row r="702" spans="5:6" x14ac:dyDescent="0.25">
      <c r="E702"/>
      <c r="F702"/>
    </row>
    <row r="703" spans="5:6" x14ac:dyDescent="0.25">
      <c r="E703"/>
      <c r="F703"/>
    </row>
    <row r="704" spans="5:6" x14ac:dyDescent="0.25">
      <c r="E704"/>
      <c r="F704"/>
    </row>
    <row r="705" spans="5:6" x14ac:dyDescent="0.25">
      <c r="E705"/>
      <c r="F705"/>
    </row>
    <row r="706" spans="5:6" x14ac:dyDescent="0.25">
      <c r="E706"/>
      <c r="F706"/>
    </row>
    <row r="707" spans="5:6" x14ac:dyDescent="0.25">
      <c r="E707"/>
      <c r="F707"/>
    </row>
    <row r="708" spans="5:6" x14ac:dyDescent="0.25">
      <c r="E708"/>
      <c r="F708"/>
    </row>
    <row r="709" spans="5:6" x14ac:dyDescent="0.25">
      <c r="E709"/>
      <c r="F709"/>
    </row>
    <row r="710" spans="5:6" x14ac:dyDescent="0.25">
      <c r="E710"/>
      <c r="F710"/>
    </row>
    <row r="711" spans="5:6" x14ac:dyDescent="0.25">
      <c r="E711"/>
      <c r="F711"/>
    </row>
    <row r="712" spans="5:6" x14ac:dyDescent="0.25">
      <c r="E712"/>
      <c r="F712"/>
    </row>
    <row r="713" spans="5:6" x14ac:dyDescent="0.25">
      <c r="E713"/>
      <c r="F713"/>
    </row>
    <row r="714" spans="5:6" x14ac:dyDescent="0.25">
      <c r="E714"/>
      <c r="F714"/>
    </row>
    <row r="715" spans="5:6" x14ac:dyDescent="0.25">
      <c r="E715"/>
      <c r="F715"/>
    </row>
    <row r="716" spans="5:6" x14ac:dyDescent="0.25">
      <c r="E716"/>
      <c r="F716"/>
    </row>
    <row r="717" spans="5:6" x14ac:dyDescent="0.25">
      <c r="E717"/>
      <c r="F717"/>
    </row>
    <row r="718" spans="5:6" x14ac:dyDescent="0.25">
      <c r="E718"/>
      <c r="F718"/>
    </row>
    <row r="719" spans="5:6" x14ac:dyDescent="0.25">
      <c r="E719"/>
      <c r="F719"/>
    </row>
    <row r="720" spans="5:6" x14ac:dyDescent="0.25">
      <c r="E720"/>
      <c r="F720"/>
    </row>
    <row r="721" spans="5:6" x14ac:dyDescent="0.25">
      <c r="E721"/>
      <c r="F721"/>
    </row>
    <row r="722" spans="5:6" x14ac:dyDescent="0.25">
      <c r="E722"/>
      <c r="F722"/>
    </row>
    <row r="723" spans="5:6" x14ac:dyDescent="0.25">
      <c r="E723"/>
      <c r="F723"/>
    </row>
    <row r="724" spans="5:6" x14ac:dyDescent="0.25">
      <c r="E724"/>
      <c r="F724"/>
    </row>
    <row r="725" spans="5:6" x14ac:dyDescent="0.25">
      <c r="E725"/>
      <c r="F725"/>
    </row>
    <row r="726" spans="5:6" x14ac:dyDescent="0.25">
      <c r="E726"/>
      <c r="F726"/>
    </row>
    <row r="727" spans="5:6" x14ac:dyDescent="0.25">
      <c r="E727"/>
      <c r="F727"/>
    </row>
    <row r="728" spans="5:6" x14ac:dyDescent="0.25">
      <c r="E728"/>
      <c r="F728"/>
    </row>
    <row r="729" spans="5:6" x14ac:dyDescent="0.25">
      <c r="E729"/>
      <c r="F729"/>
    </row>
    <row r="730" spans="5:6" x14ac:dyDescent="0.25">
      <c r="E730"/>
      <c r="F730"/>
    </row>
    <row r="731" spans="5:6" x14ac:dyDescent="0.25">
      <c r="E731"/>
      <c r="F731"/>
    </row>
    <row r="732" spans="5:6" x14ac:dyDescent="0.25">
      <c r="E732"/>
      <c r="F732"/>
    </row>
    <row r="733" spans="5:6" x14ac:dyDescent="0.25">
      <c r="E733"/>
      <c r="F733"/>
    </row>
    <row r="734" spans="5:6" x14ac:dyDescent="0.25">
      <c r="E734"/>
      <c r="F734"/>
    </row>
    <row r="735" spans="5:6" x14ac:dyDescent="0.25">
      <c r="E735"/>
      <c r="F735"/>
    </row>
    <row r="736" spans="5:6" x14ac:dyDescent="0.25">
      <c r="E736"/>
      <c r="F736"/>
    </row>
    <row r="737" spans="5:6" x14ac:dyDescent="0.25">
      <c r="E737"/>
      <c r="F737"/>
    </row>
    <row r="738" spans="5:6" x14ac:dyDescent="0.25">
      <c r="E738"/>
      <c r="F738"/>
    </row>
    <row r="739" spans="5:6" x14ac:dyDescent="0.25">
      <c r="E739"/>
      <c r="F739"/>
    </row>
    <row r="740" spans="5:6" x14ac:dyDescent="0.25">
      <c r="E740"/>
      <c r="F740"/>
    </row>
    <row r="741" spans="5:6" x14ac:dyDescent="0.25">
      <c r="E741"/>
      <c r="F741"/>
    </row>
    <row r="742" spans="5:6" x14ac:dyDescent="0.25">
      <c r="E742"/>
      <c r="F742"/>
    </row>
    <row r="743" spans="5:6" x14ac:dyDescent="0.25">
      <c r="E743"/>
      <c r="F743"/>
    </row>
    <row r="744" spans="5:6" x14ac:dyDescent="0.25">
      <c r="E744"/>
      <c r="F744"/>
    </row>
    <row r="745" spans="5:6" x14ac:dyDescent="0.25">
      <c r="E745"/>
      <c r="F745"/>
    </row>
    <row r="746" spans="5:6" x14ac:dyDescent="0.25">
      <c r="E746"/>
      <c r="F746"/>
    </row>
    <row r="747" spans="5:6" x14ac:dyDescent="0.25">
      <c r="E747"/>
      <c r="F747"/>
    </row>
    <row r="748" spans="5:6" x14ac:dyDescent="0.25">
      <c r="E748"/>
      <c r="F748"/>
    </row>
    <row r="749" spans="5:6" x14ac:dyDescent="0.25">
      <c r="E749"/>
      <c r="F749"/>
    </row>
    <row r="750" spans="5:6" x14ac:dyDescent="0.25">
      <c r="E750"/>
      <c r="F750"/>
    </row>
    <row r="751" spans="5:6" x14ac:dyDescent="0.25">
      <c r="E751"/>
      <c r="F751"/>
    </row>
    <row r="752" spans="5:6" x14ac:dyDescent="0.25">
      <c r="E752"/>
      <c r="F752"/>
    </row>
    <row r="753" spans="5:6" x14ac:dyDescent="0.25">
      <c r="E753"/>
      <c r="F753"/>
    </row>
    <row r="754" spans="5:6" x14ac:dyDescent="0.25">
      <c r="E754"/>
      <c r="F754"/>
    </row>
    <row r="755" spans="5:6" x14ac:dyDescent="0.25">
      <c r="E755"/>
      <c r="F755"/>
    </row>
    <row r="756" spans="5:6" x14ac:dyDescent="0.25">
      <c r="E756"/>
      <c r="F756"/>
    </row>
    <row r="757" spans="5:6" x14ac:dyDescent="0.25">
      <c r="E757"/>
      <c r="F757"/>
    </row>
    <row r="758" spans="5:6" x14ac:dyDescent="0.25">
      <c r="E758"/>
      <c r="F758"/>
    </row>
    <row r="759" spans="5:6" x14ac:dyDescent="0.25">
      <c r="E759"/>
      <c r="F759"/>
    </row>
    <row r="760" spans="5:6" x14ac:dyDescent="0.25">
      <c r="E760"/>
      <c r="F760"/>
    </row>
    <row r="761" spans="5:6" x14ac:dyDescent="0.25">
      <c r="E761"/>
      <c r="F761"/>
    </row>
    <row r="762" spans="5:6" x14ac:dyDescent="0.25">
      <c r="E762"/>
      <c r="F762"/>
    </row>
    <row r="763" spans="5:6" x14ac:dyDescent="0.25">
      <c r="E763"/>
      <c r="F763"/>
    </row>
    <row r="764" spans="5:6" x14ac:dyDescent="0.25">
      <c r="E764"/>
      <c r="F764"/>
    </row>
    <row r="765" spans="5:6" x14ac:dyDescent="0.25">
      <c r="E765"/>
      <c r="F765"/>
    </row>
    <row r="766" spans="5:6" x14ac:dyDescent="0.25">
      <c r="E766"/>
      <c r="F766"/>
    </row>
    <row r="767" spans="5:6" x14ac:dyDescent="0.25">
      <c r="E767"/>
      <c r="F767"/>
    </row>
    <row r="768" spans="5:6" x14ac:dyDescent="0.25">
      <c r="E768"/>
      <c r="F768"/>
    </row>
    <row r="769" spans="5:6" x14ac:dyDescent="0.25">
      <c r="E769"/>
      <c r="F769"/>
    </row>
    <row r="770" spans="5:6" x14ac:dyDescent="0.25">
      <c r="E770"/>
      <c r="F770"/>
    </row>
    <row r="771" spans="5:6" x14ac:dyDescent="0.25">
      <c r="E771"/>
      <c r="F771"/>
    </row>
    <row r="772" spans="5:6" x14ac:dyDescent="0.25">
      <c r="E772"/>
      <c r="F772"/>
    </row>
    <row r="773" spans="5:6" x14ac:dyDescent="0.25">
      <c r="E773"/>
      <c r="F773"/>
    </row>
    <row r="774" spans="5:6" x14ac:dyDescent="0.25">
      <c r="E774"/>
      <c r="F774"/>
    </row>
    <row r="775" spans="5:6" x14ac:dyDescent="0.25">
      <c r="E775"/>
      <c r="F775"/>
    </row>
    <row r="776" spans="5:6" x14ac:dyDescent="0.25">
      <c r="E776"/>
      <c r="F776"/>
    </row>
    <row r="777" spans="5:6" x14ac:dyDescent="0.25">
      <c r="E777"/>
      <c r="F777"/>
    </row>
    <row r="778" spans="5:6" x14ac:dyDescent="0.25">
      <c r="E778"/>
      <c r="F778"/>
    </row>
    <row r="779" spans="5:6" x14ac:dyDescent="0.25">
      <c r="E779"/>
      <c r="F779"/>
    </row>
    <row r="780" spans="5:6" x14ac:dyDescent="0.25">
      <c r="E780"/>
      <c r="F780"/>
    </row>
    <row r="781" spans="5:6" x14ac:dyDescent="0.25">
      <c r="E781"/>
      <c r="F781"/>
    </row>
    <row r="782" spans="5:6" x14ac:dyDescent="0.25">
      <c r="E782"/>
      <c r="F782"/>
    </row>
    <row r="783" spans="5:6" x14ac:dyDescent="0.25">
      <c r="E783"/>
      <c r="F783"/>
    </row>
    <row r="784" spans="5:6" x14ac:dyDescent="0.25">
      <c r="E784"/>
      <c r="F784"/>
    </row>
    <row r="785" spans="5:6" x14ac:dyDescent="0.25">
      <c r="E785"/>
      <c r="F785"/>
    </row>
    <row r="786" spans="5:6" x14ac:dyDescent="0.25">
      <c r="E786"/>
      <c r="F786"/>
    </row>
    <row r="787" spans="5:6" x14ac:dyDescent="0.25">
      <c r="E787"/>
      <c r="F787"/>
    </row>
    <row r="788" spans="5:6" x14ac:dyDescent="0.25">
      <c r="E788"/>
      <c r="F788"/>
    </row>
    <row r="789" spans="5:6" x14ac:dyDescent="0.25">
      <c r="E789"/>
      <c r="F789"/>
    </row>
    <row r="790" spans="5:6" x14ac:dyDescent="0.25">
      <c r="E790"/>
      <c r="F790"/>
    </row>
    <row r="791" spans="5:6" x14ac:dyDescent="0.25">
      <c r="E791"/>
      <c r="F791"/>
    </row>
    <row r="792" spans="5:6" x14ac:dyDescent="0.25">
      <c r="E792"/>
      <c r="F792"/>
    </row>
    <row r="793" spans="5:6" x14ac:dyDescent="0.25">
      <c r="E793"/>
      <c r="F793"/>
    </row>
    <row r="794" spans="5:6" x14ac:dyDescent="0.25">
      <c r="E794"/>
      <c r="F794"/>
    </row>
    <row r="795" spans="5:6" x14ac:dyDescent="0.25">
      <c r="E795"/>
      <c r="F795"/>
    </row>
    <row r="796" spans="5:6" x14ac:dyDescent="0.25">
      <c r="E796"/>
      <c r="F796"/>
    </row>
    <row r="797" spans="5:6" x14ac:dyDescent="0.25">
      <c r="E797"/>
      <c r="F797"/>
    </row>
    <row r="798" spans="5:6" x14ac:dyDescent="0.25">
      <c r="E798"/>
      <c r="F798"/>
    </row>
    <row r="799" spans="5:6" x14ac:dyDescent="0.25">
      <c r="E799"/>
      <c r="F799"/>
    </row>
    <row r="800" spans="5:6" x14ac:dyDescent="0.25">
      <c r="E800"/>
      <c r="F800"/>
    </row>
    <row r="801" spans="5:6" x14ac:dyDescent="0.25">
      <c r="E801"/>
      <c r="F801"/>
    </row>
    <row r="802" spans="5:6" x14ac:dyDescent="0.25">
      <c r="E802"/>
      <c r="F802"/>
    </row>
    <row r="803" spans="5:6" x14ac:dyDescent="0.25">
      <c r="E803"/>
      <c r="F803"/>
    </row>
    <row r="804" spans="5:6" x14ac:dyDescent="0.25">
      <c r="E804"/>
      <c r="F804"/>
    </row>
    <row r="805" spans="5:6" x14ac:dyDescent="0.25">
      <c r="E805"/>
      <c r="F805"/>
    </row>
    <row r="806" spans="5:6" x14ac:dyDescent="0.25">
      <c r="E806"/>
      <c r="F806"/>
    </row>
    <row r="807" spans="5:6" x14ac:dyDescent="0.25">
      <c r="E807"/>
      <c r="F807"/>
    </row>
    <row r="808" spans="5:6" x14ac:dyDescent="0.25">
      <c r="E808"/>
      <c r="F808"/>
    </row>
    <row r="809" spans="5:6" x14ac:dyDescent="0.25">
      <c r="E809"/>
      <c r="F809"/>
    </row>
    <row r="810" spans="5:6" x14ac:dyDescent="0.25">
      <c r="E810"/>
      <c r="F810"/>
    </row>
    <row r="811" spans="5:6" x14ac:dyDescent="0.25">
      <c r="E811"/>
      <c r="F811"/>
    </row>
    <row r="812" spans="5:6" x14ac:dyDescent="0.25">
      <c r="E812"/>
      <c r="F812"/>
    </row>
    <row r="813" spans="5:6" x14ac:dyDescent="0.25">
      <c r="E813"/>
      <c r="F813"/>
    </row>
    <row r="814" spans="5:6" x14ac:dyDescent="0.25">
      <c r="E814"/>
      <c r="F814"/>
    </row>
    <row r="815" spans="5:6" x14ac:dyDescent="0.25">
      <c r="E815"/>
      <c r="F815"/>
    </row>
    <row r="816" spans="5:6" x14ac:dyDescent="0.25">
      <c r="E816"/>
      <c r="F816"/>
    </row>
    <row r="817" spans="5:6" x14ac:dyDescent="0.25">
      <c r="E817"/>
      <c r="F817"/>
    </row>
    <row r="818" spans="5:6" x14ac:dyDescent="0.25">
      <c r="E818"/>
      <c r="F818"/>
    </row>
    <row r="819" spans="5:6" x14ac:dyDescent="0.25">
      <c r="E819"/>
      <c r="F819"/>
    </row>
    <row r="820" spans="5:6" x14ac:dyDescent="0.25">
      <c r="E820"/>
      <c r="F820"/>
    </row>
    <row r="821" spans="5:6" x14ac:dyDescent="0.25">
      <c r="E821"/>
      <c r="F821"/>
    </row>
    <row r="822" spans="5:6" x14ac:dyDescent="0.25">
      <c r="E822"/>
      <c r="F822"/>
    </row>
    <row r="823" spans="5:6" x14ac:dyDescent="0.25">
      <c r="E823"/>
      <c r="F823"/>
    </row>
    <row r="824" spans="5:6" x14ac:dyDescent="0.25">
      <c r="E824"/>
      <c r="F824"/>
    </row>
    <row r="825" spans="5:6" x14ac:dyDescent="0.25">
      <c r="E825"/>
      <c r="F825"/>
    </row>
    <row r="826" spans="5:6" x14ac:dyDescent="0.25">
      <c r="E826"/>
      <c r="F826"/>
    </row>
    <row r="827" spans="5:6" x14ac:dyDescent="0.25">
      <c r="E827"/>
      <c r="F827"/>
    </row>
    <row r="828" spans="5:6" x14ac:dyDescent="0.25">
      <c r="E828"/>
      <c r="F828"/>
    </row>
    <row r="829" spans="5:6" x14ac:dyDescent="0.25">
      <c r="E829"/>
      <c r="F829"/>
    </row>
    <row r="830" spans="5:6" x14ac:dyDescent="0.25">
      <c r="E830"/>
      <c r="F830"/>
    </row>
    <row r="831" spans="5:6" x14ac:dyDescent="0.25">
      <c r="E831"/>
      <c r="F831"/>
    </row>
    <row r="832" spans="5:6" x14ac:dyDescent="0.25">
      <c r="E832"/>
      <c r="F832"/>
    </row>
    <row r="833" spans="5:6" x14ac:dyDescent="0.25">
      <c r="E833"/>
      <c r="F833"/>
    </row>
    <row r="834" spans="5:6" x14ac:dyDescent="0.25">
      <c r="E834"/>
      <c r="F834"/>
    </row>
    <row r="835" spans="5:6" x14ac:dyDescent="0.25">
      <c r="E835"/>
      <c r="F835"/>
    </row>
    <row r="836" spans="5:6" x14ac:dyDescent="0.25">
      <c r="E836"/>
      <c r="F836"/>
    </row>
    <row r="837" spans="5:6" x14ac:dyDescent="0.25">
      <c r="E837"/>
      <c r="F837"/>
    </row>
    <row r="838" spans="5:6" x14ac:dyDescent="0.25">
      <c r="E838"/>
      <c r="F838"/>
    </row>
    <row r="839" spans="5:6" x14ac:dyDescent="0.25">
      <c r="E839"/>
      <c r="F839"/>
    </row>
    <row r="840" spans="5:6" x14ac:dyDescent="0.25">
      <c r="E840"/>
      <c r="F840"/>
    </row>
    <row r="841" spans="5:6" x14ac:dyDescent="0.25">
      <c r="E841"/>
      <c r="F841"/>
    </row>
    <row r="842" spans="5:6" x14ac:dyDescent="0.25">
      <c r="E842"/>
      <c r="F842"/>
    </row>
    <row r="843" spans="5:6" x14ac:dyDescent="0.25">
      <c r="E843"/>
      <c r="F843"/>
    </row>
    <row r="844" spans="5:6" x14ac:dyDescent="0.25">
      <c r="E844"/>
      <c r="F844"/>
    </row>
    <row r="845" spans="5:6" x14ac:dyDescent="0.25">
      <c r="E845"/>
      <c r="F845"/>
    </row>
    <row r="846" spans="5:6" x14ac:dyDescent="0.25">
      <c r="E846"/>
      <c r="F846"/>
    </row>
    <row r="847" spans="5:6" x14ac:dyDescent="0.25">
      <c r="E847"/>
      <c r="F847"/>
    </row>
    <row r="848" spans="5:6" x14ac:dyDescent="0.25">
      <c r="E848"/>
      <c r="F848"/>
    </row>
    <row r="849" spans="5:6" x14ac:dyDescent="0.25">
      <c r="E849"/>
      <c r="F849"/>
    </row>
    <row r="850" spans="5:6" x14ac:dyDescent="0.25">
      <c r="E850"/>
      <c r="F850"/>
    </row>
    <row r="851" spans="5:6" x14ac:dyDescent="0.25">
      <c r="E851"/>
      <c r="F851"/>
    </row>
    <row r="852" spans="5:6" x14ac:dyDescent="0.25">
      <c r="E852"/>
      <c r="F852"/>
    </row>
    <row r="853" spans="5:6" x14ac:dyDescent="0.25">
      <c r="E853"/>
      <c r="F853"/>
    </row>
    <row r="854" spans="5:6" x14ac:dyDescent="0.25">
      <c r="E854"/>
      <c r="F854"/>
    </row>
    <row r="855" spans="5:6" x14ac:dyDescent="0.25">
      <c r="E855"/>
      <c r="F855"/>
    </row>
    <row r="856" spans="5:6" x14ac:dyDescent="0.25">
      <c r="E856"/>
      <c r="F856"/>
    </row>
    <row r="857" spans="5:6" x14ac:dyDescent="0.25">
      <c r="E857"/>
      <c r="F857"/>
    </row>
    <row r="858" spans="5:6" x14ac:dyDescent="0.25">
      <c r="E858"/>
      <c r="F858"/>
    </row>
    <row r="859" spans="5:6" x14ac:dyDescent="0.25">
      <c r="E859"/>
      <c r="F859"/>
    </row>
    <row r="860" spans="5:6" x14ac:dyDescent="0.25">
      <c r="E860"/>
      <c r="F860"/>
    </row>
    <row r="861" spans="5:6" x14ac:dyDescent="0.25">
      <c r="E861"/>
      <c r="F861"/>
    </row>
    <row r="862" spans="5:6" x14ac:dyDescent="0.25">
      <c r="E862"/>
      <c r="F862"/>
    </row>
    <row r="863" spans="5:6" x14ac:dyDescent="0.25">
      <c r="E863"/>
      <c r="F863"/>
    </row>
    <row r="864" spans="5:6" x14ac:dyDescent="0.25">
      <c r="E864"/>
      <c r="F864"/>
    </row>
    <row r="865" spans="5:6" x14ac:dyDescent="0.25">
      <c r="E865"/>
      <c r="F865"/>
    </row>
    <row r="866" spans="5:6" x14ac:dyDescent="0.25">
      <c r="E866"/>
      <c r="F866"/>
    </row>
    <row r="867" spans="5:6" x14ac:dyDescent="0.25">
      <c r="E867"/>
      <c r="F867"/>
    </row>
    <row r="868" spans="5:6" x14ac:dyDescent="0.25">
      <c r="E868"/>
      <c r="F868"/>
    </row>
    <row r="869" spans="5:6" x14ac:dyDescent="0.25">
      <c r="E869"/>
      <c r="F869"/>
    </row>
    <row r="870" spans="5:6" x14ac:dyDescent="0.25">
      <c r="E870"/>
      <c r="F870"/>
    </row>
    <row r="871" spans="5:6" x14ac:dyDescent="0.25">
      <c r="E871"/>
      <c r="F871"/>
    </row>
    <row r="872" spans="5:6" x14ac:dyDescent="0.25">
      <c r="E872"/>
      <c r="F872"/>
    </row>
    <row r="873" spans="5:6" x14ac:dyDescent="0.25">
      <c r="E873"/>
      <c r="F873"/>
    </row>
    <row r="874" spans="5:6" x14ac:dyDescent="0.25">
      <c r="E874"/>
      <c r="F874"/>
    </row>
    <row r="875" spans="5:6" x14ac:dyDescent="0.25">
      <c r="E875"/>
      <c r="F875"/>
    </row>
    <row r="876" spans="5:6" x14ac:dyDescent="0.25">
      <c r="E876"/>
      <c r="F876"/>
    </row>
    <row r="877" spans="5:6" x14ac:dyDescent="0.25">
      <c r="E877"/>
      <c r="F877"/>
    </row>
    <row r="878" spans="5:6" x14ac:dyDescent="0.25">
      <c r="E878"/>
      <c r="F878"/>
    </row>
    <row r="879" spans="5:6" x14ac:dyDescent="0.25">
      <c r="E879"/>
      <c r="F879"/>
    </row>
    <row r="880" spans="5:6" x14ac:dyDescent="0.25">
      <c r="E880"/>
      <c r="F880"/>
    </row>
    <row r="881" spans="5:6" x14ac:dyDescent="0.25">
      <c r="E881"/>
      <c r="F881"/>
    </row>
    <row r="882" spans="5:6" x14ac:dyDescent="0.25">
      <c r="E882"/>
      <c r="F882"/>
    </row>
    <row r="883" spans="5:6" x14ac:dyDescent="0.25">
      <c r="E883"/>
      <c r="F883"/>
    </row>
    <row r="884" spans="5:6" x14ac:dyDescent="0.25">
      <c r="E884"/>
      <c r="F884"/>
    </row>
    <row r="885" spans="5:6" x14ac:dyDescent="0.25">
      <c r="E885"/>
      <c r="F885"/>
    </row>
    <row r="886" spans="5:6" x14ac:dyDescent="0.25">
      <c r="E886"/>
      <c r="F886"/>
    </row>
    <row r="887" spans="5:6" x14ac:dyDescent="0.25">
      <c r="E887"/>
      <c r="F887"/>
    </row>
    <row r="888" spans="5:6" x14ac:dyDescent="0.25">
      <c r="E888"/>
      <c r="F888"/>
    </row>
    <row r="889" spans="5:6" x14ac:dyDescent="0.25">
      <c r="E889"/>
      <c r="F889"/>
    </row>
    <row r="890" spans="5:6" x14ac:dyDescent="0.25">
      <c r="E890"/>
      <c r="F890"/>
    </row>
    <row r="891" spans="5:6" x14ac:dyDescent="0.25">
      <c r="E891"/>
      <c r="F891"/>
    </row>
    <row r="892" spans="5:6" x14ac:dyDescent="0.25">
      <c r="E892"/>
      <c r="F892"/>
    </row>
    <row r="893" spans="5:6" x14ac:dyDescent="0.25">
      <c r="E893"/>
      <c r="F893"/>
    </row>
    <row r="894" spans="5:6" x14ac:dyDescent="0.25">
      <c r="E894"/>
      <c r="F894"/>
    </row>
    <row r="895" spans="5:6" x14ac:dyDescent="0.25">
      <c r="E895"/>
      <c r="F895"/>
    </row>
    <row r="896" spans="5:6" x14ac:dyDescent="0.25">
      <c r="E896"/>
      <c r="F896"/>
    </row>
    <row r="897" spans="5:6" x14ac:dyDescent="0.25">
      <c r="E897"/>
      <c r="F897"/>
    </row>
    <row r="898" spans="5:6" x14ac:dyDescent="0.25">
      <c r="E898"/>
      <c r="F898"/>
    </row>
    <row r="899" spans="5:6" x14ac:dyDescent="0.25">
      <c r="E899"/>
      <c r="F899"/>
    </row>
    <row r="900" spans="5:6" x14ac:dyDescent="0.25">
      <c r="E900"/>
      <c r="F900"/>
    </row>
    <row r="901" spans="5:6" x14ac:dyDescent="0.25">
      <c r="E901"/>
      <c r="F901"/>
    </row>
    <row r="902" spans="5:6" x14ac:dyDescent="0.25">
      <c r="E902"/>
      <c r="F902"/>
    </row>
    <row r="903" spans="5:6" x14ac:dyDescent="0.25">
      <c r="E903"/>
      <c r="F903"/>
    </row>
    <row r="904" spans="5:6" x14ac:dyDescent="0.25">
      <c r="E904"/>
      <c r="F904"/>
    </row>
    <row r="905" spans="5:6" x14ac:dyDescent="0.25">
      <c r="E905"/>
      <c r="F905"/>
    </row>
    <row r="906" spans="5:6" x14ac:dyDescent="0.25">
      <c r="E906"/>
      <c r="F906"/>
    </row>
    <row r="907" spans="5:6" x14ac:dyDescent="0.25">
      <c r="E907"/>
      <c r="F907"/>
    </row>
    <row r="908" spans="5:6" x14ac:dyDescent="0.25">
      <c r="E908"/>
      <c r="F908"/>
    </row>
    <row r="909" spans="5:6" x14ac:dyDescent="0.25">
      <c r="E909"/>
      <c r="F909"/>
    </row>
    <row r="910" spans="5:6" x14ac:dyDescent="0.25">
      <c r="E910"/>
      <c r="F910"/>
    </row>
    <row r="911" spans="5:6" x14ac:dyDescent="0.25">
      <c r="E911"/>
      <c r="F911"/>
    </row>
    <row r="912" spans="5:6" x14ac:dyDescent="0.25">
      <c r="E912"/>
      <c r="F912"/>
    </row>
    <row r="913" spans="5:6" x14ac:dyDescent="0.25">
      <c r="E913"/>
      <c r="F913"/>
    </row>
    <row r="914" spans="5:6" x14ac:dyDescent="0.25">
      <c r="E914"/>
      <c r="F914"/>
    </row>
    <row r="915" spans="5:6" x14ac:dyDescent="0.25">
      <c r="E915"/>
      <c r="F915"/>
    </row>
    <row r="916" spans="5:6" x14ac:dyDescent="0.25">
      <c r="E916"/>
      <c r="F916"/>
    </row>
    <row r="917" spans="5:6" x14ac:dyDescent="0.25">
      <c r="E917"/>
      <c r="F917"/>
    </row>
    <row r="918" spans="5:6" x14ac:dyDescent="0.25">
      <c r="E918"/>
      <c r="F918"/>
    </row>
    <row r="919" spans="5:6" x14ac:dyDescent="0.25">
      <c r="E919"/>
      <c r="F919"/>
    </row>
    <row r="920" spans="5:6" x14ac:dyDescent="0.25">
      <c r="E920"/>
      <c r="F920"/>
    </row>
    <row r="921" spans="5:6" x14ac:dyDescent="0.25">
      <c r="E921"/>
      <c r="F921"/>
    </row>
    <row r="922" spans="5:6" x14ac:dyDescent="0.25">
      <c r="E922"/>
      <c r="F922"/>
    </row>
    <row r="923" spans="5:6" x14ac:dyDescent="0.25">
      <c r="E923"/>
      <c r="F923"/>
    </row>
    <row r="924" spans="5:6" x14ac:dyDescent="0.25">
      <c r="E924"/>
      <c r="F924"/>
    </row>
    <row r="925" spans="5:6" x14ac:dyDescent="0.25">
      <c r="E925"/>
      <c r="F925"/>
    </row>
    <row r="926" spans="5:6" x14ac:dyDescent="0.25">
      <c r="E926"/>
      <c r="F926"/>
    </row>
    <row r="927" spans="5:6" x14ac:dyDescent="0.25">
      <c r="E927"/>
      <c r="F927"/>
    </row>
    <row r="928" spans="5:6" x14ac:dyDescent="0.25">
      <c r="E928"/>
      <c r="F928"/>
    </row>
    <row r="929" spans="5:6" x14ac:dyDescent="0.25">
      <c r="E929"/>
      <c r="F929"/>
    </row>
    <row r="930" spans="5:6" x14ac:dyDescent="0.25">
      <c r="E930"/>
      <c r="F930"/>
    </row>
    <row r="931" spans="5:6" x14ac:dyDescent="0.25">
      <c r="E931"/>
      <c r="F931"/>
    </row>
    <row r="932" spans="5:6" x14ac:dyDescent="0.25">
      <c r="E932"/>
      <c r="F932"/>
    </row>
    <row r="933" spans="5:6" x14ac:dyDescent="0.25">
      <c r="E933"/>
      <c r="F933"/>
    </row>
    <row r="934" spans="5:6" x14ac:dyDescent="0.25">
      <c r="E934"/>
      <c r="F934"/>
    </row>
    <row r="935" spans="5:6" x14ac:dyDescent="0.25">
      <c r="E935"/>
      <c r="F935"/>
    </row>
    <row r="936" spans="5:6" x14ac:dyDescent="0.25">
      <c r="E936"/>
      <c r="F936"/>
    </row>
  </sheetData>
  <pageMargins left="0.7" right="0.7" top="0.75" bottom="0.75" header="0.3" footer="0.3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R934"/>
  <sheetViews>
    <sheetView zoomScale="70" zoomScaleNormal="70" workbookViewId="0">
      <selection activeCell="H3" sqref="H3"/>
    </sheetView>
  </sheetViews>
  <sheetFormatPr baseColWidth="10" defaultRowHeight="15" x14ac:dyDescent="0.25"/>
  <cols>
    <col min="1" max="1" width="5.5703125" customWidth="1"/>
    <col min="2" max="2" width="30.140625" customWidth="1"/>
    <col min="3" max="3" width="38.5703125" customWidth="1"/>
    <col min="4" max="4" width="19.5703125" customWidth="1"/>
    <col min="5" max="5" width="12.140625" style="5" bestFit="1" customWidth="1"/>
    <col min="6" max="6" width="17.140625" style="5" bestFit="1" customWidth="1"/>
    <col min="7" max="7" width="24.5703125" bestFit="1" customWidth="1"/>
    <col min="8" max="8" width="25" style="5" bestFit="1" customWidth="1"/>
    <col min="9" max="9" width="15.42578125" bestFit="1" customWidth="1"/>
    <col min="10" max="10" width="12.42578125" bestFit="1" customWidth="1"/>
    <col min="11" max="11" width="15.7109375" bestFit="1" customWidth="1"/>
    <col min="12" max="12" width="28.5703125" bestFit="1" customWidth="1"/>
    <col min="13" max="13" width="34.42578125" bestFit="1" customWidth="1"/>
    <col min="14" max="14" width="37.28515625" bestFit="1" customWidth="1"/>
    <col min="15" max="42" width="12.140625" bestFit="1" customWidth="1"/>
    <col min="43" max="43" width="10.28515625" bestFit="1" customWidth="1"/>
  </cols>
  <sheetData>
    <row r="1" spans="2:18" x14ac:dyDescent="0.25">
      <c r="F1"/>
      <c r="K1" s="5"/>
      <c r="L1" s="5"/>
      <c r="M1" s="5"/>
      <c r="O1" s="12"/>
      <c r="P1" s="12"/>
      <c r="Q1" s="5"/>
      <c r="R1" s="5"/>
    </row>
    <row r="2" spans="2:18" ht="18.75" x14ac:dyDescent="0.3">
      <c r="C2" s="14" t="s">
        <v>108</v>
      </c>
      <c r="D2" s="14"/>
      <c r="F2"/>
      <c r="G2" s="50" t="s">
        <v>254</v>
      </c>
      <c r="H2" s="50" t="e">
        <f ca="1">Filtros!$AO$2</f>
        <v>#NAME?</v>
      </c>
      <c r="K2" s="5"/>
      <c r="L2" s="5"/>
      <c r="M2" s="10"/>
      <c r="O2" s="12"/>
      <c r="P2" s="12"/>
      <c r="Q2" s="5"/>
      <c r="R2" s="5"/>
    </row>
    <row r="3" spans="2:18" ht="18.75" x14ac:dyDescent="0.3">
      <c r="C3" s="14" t="s">
        <v>109</v>
      </c>
      <c r="D3" s="14"/>
      <c r="F3"/>
      <c r="G3" s="50" t="s">
        <v>255</v>
      </c>
      <c r="H3" s="50" t="e">
        <f ca="1">Filtros!$AJ$2</f>
        <v>#NAME?</v>
      </c>
      <c r="K3" s="5"/>
      <c r="L3" s="5"/>
      <c r="M3" s="10"/>
      <c r="O3" s="12"/>
      <c r="P3" s="12"/>
      <c r="Q3" s="5"/>
      <c r="R3" s="5"/>
    </row>
    <row r="4" spans="2:18" ht="18.75" x14ac:dyDescent="0.3">
      <c r="C4" s="15" t="s">
        <v>110</v>
      </c>
      <c r="D4" s="15"/>
      <c r="F4"/>
      <c r="K4" s="5"/>
      <c r="L4" s="5"/>
      <c r="M4" s="10"/>
      <c r="O4" s="12"/>
      <c r="P4" s="12"/>
      <c r="Q4" s="5"/>
      <c r="R4" s="5"/>
    </row>
    <row r="5" spans="2:18" x14ac:dyDescent="0.25">
      <c r="F5"/>
      <c r="K5" s="5"/>
      <c r="L5" s="5"/>
      <c r="M5" s="10"/>
      <c r="O5" s="12"/>
      <c r="P5" s="12"/>
      <c r="Q5" s="5"/>
      <c r="R5" s="5"/>
    </row>
    <row r="6" spans="2:18" ht="18.75" x14ac:dyDescent="0.3">
      <c r="B6" s="15" t="s">
        <v>249</v>
      </c>
    </row>
    <row r="8" spans="2:18" s="25" customFormat="1" x14ac:dyDescent="0.25">
      <c r="B8" s="1" t="s">
        <v>250</v>
      </c>
      <c r="C8"/>
      <c r="D8"/>
      <c r="E8" s="1" t="s">
        <v>94</v>
      </c>
      <c r="F8"/>
      <c r="G8"/>
      <c r="H8"/>
      <c r="I8"/>
      <c r="J8"/>
      <c r="K8"/>
      <c r="L8"/>
    </row>
    <row r="9" spans="2:18" x14ac:dyDescent="0.25">
      <c r="B9" s="1" t="s">
        <v>201</v>
      </c>
      <c r="C9" s="1" t="s">
        <v>202</v>
      </c>
      <c r="D9" s="1" t="s">
        <v>135</v>
      </c>
      <c r="E9"/>
      <c r="F9"/>
      <c r="H9"/>
    </row>
    <row r="10" spans="2:18" x14ac:dyDescent="0.25">
      <c r="E10"/>
      <c r="F10"/>
      <c r="H10"/>
    </row>
    <row r="11" spans="2:18" x14ac:dyDescent="0.25">
      <c r="E11"/>
      <c r="F11"/>
      <c r="H11"/>
    </row>
    <row r="12" spans="2:18" x14ac:dyDescent="0.25">
      <c r="E12"/>
      <c r="F12"/>
      <c r="H12"/>
    </row>
    <row r="13" spans="2:18" x14ac:dyDescent="0.25">
      <c r="E13"/>
      <c r="F13"/>
      <c r="H13"/>
    </row>
    <row r="14" spans="2:18" x14ac:dyDescent="0.25">
      <c r="E14"/>
      <c r="F14"/>
      <c r="H14"/>
    </row>
    <row r="15" spans="2:18" x14ac:dyDescent="0.25">
      <c r="E15"/>
      <c r="F15"/>
      <c r="H15"/>
    </row>
    <row r="16" spans="2:18" x14ac:dyDescent="0.25">
      <c r="E16"/>
      <c r="F16"/>
      <c r="H16"/>
    </row>
    <row r="17" spans="5:8" x14ac:dyDescent="0.25">
      <c r="E17"/>
      <c r="F17"/>
      <c r="H17"/>
    </row>
    <row r="18" spans="5:8" x14ac:dyDescent="0.25">
      <c r="E18"/>
      <c r="F18"/>
      <c r="H18"/>
    </row>
    <row r="19" spans="5:8" x14ac:dyDescent="0.25">
      <c r="E19"/>
      <c r="F19"/>
      <c r="H19"/>
    </row>
    <row r="20" spans="5:8" x14ac:dyDescent="0.25">
      <c r="E20"/>
      <c r="F20"/>
      <c r="H20"/>
    </row>
    <row r="21" spans="5:8" x14ac:dyDescent="0.25">
      <c r="E21"/>
      <c r="F21"/>
      <c r="H21"/>
    </row>
    <row r="22" spans="5:8" x14ac:dyDescent="0.25">
      <c r="E22"/>
      <c r="F22"/>
      <c r="H22"/>
    </row>
    <row r="23" spans="5:8" x14ac:dyDescent="0.25">
      <c r="E23"/>
      <c r="F23"/>
      <c r="H23"/>
    </row>
    <row r="24" spans="5:8" x14ac:dyDescent="0.25">
      <c r="E24"/>
      <c r="F24"/>
      <c r="H24"/>
    </row>
    <row r="25" spans="5:8" x14ac:dyDescent="0.25">
      <c r="E25"/>
      <c r="F25"/>
      <c r="H25"/>
    </row>
    <row r="26" spans="5:8" x14ac:dyDescent="0.25">
      <c r="E26"/>
      <c r="F26"/>
      <c r="H26"/>
    </row>
    <row r="27" spans="5:8" x14ac:dyDescent="0.25">
      <c r="E27"/>
      <c r="F27"/>
      <c r="H27"/>
    </row>
    <row r="28" spans="5:8" x14ac:dyDescent="0.25">
      <c r="E28"/>
      <c r="F28"/>
      <c r="H28"/>
    </row>
    <row r="29" spans="5:8" x14ac:dyDescent="0.25">
      <c r="E29"/>
      <c r="F29"/>
      <c r="H29"/>
    </row>
    <row r="30" spans="5:8" x14ac:dyDescent="0.25">
      <c r="E30"/>
      <c r="F30"/>
      <c r="H30"/>
    </row>
    <row r="31" spans="5:8" x14ac:dyDescent="0.25">
      <c r="E31"/>
      <c r="F31"/>
      <c r="H31"/>
    </row>
    <row r="32" spans="5:8" x14ac:dyDescent="0.25">
      <c r="E32"/>
      <c r="F32"/>
      <c r="H32"/>
    </row>
    <row r="33" spans="5:8" x14ac:dyDescent="0.25">
      <c r="E33"/>
      <c r="F33"/>
      <c r="H33"/>
    </row>
    <row r="34" spans="5:8" x14ac:dyDescent="0.25">
      <c r="E34"/>
      <c r="F34"/>
      <c r="H34"/>
    </row>
    <row r="35" spans="5:8" x14ac:dyDescent="0.25">
      <c r="E35"/>
      <c r="F35"/>
      <c r="H35"/>
    </row>
    <row r="36" spans="5:8" x14ac:dyDescent="0.25">
      <c r="E36"/>
      <c r="F36"/>
      <c r="H36"/>
    </row>
    <row r="37" spans="5:8" x14ac:dyDescent="0.25">
      <c r="E37"/>
      <c r="F37"/>
      <c r="H37"/>
    </row>
    <row r="38" spans="5:8" x14ac:dyDescent="0.25">
      <c r="E38"/>
      <c r="F38"/>
      <c r="H38"/>
    </row>
    <row r="39" spans="5:8" x14ac:dyDescent="0.25">
      <c r="E39"/>
      <c r="F39"/>
      <c r="H39"/>
    </row>
    <row r="40" spans="5:8" x14ac:dyDescent="0.25">
      <c r="E40"/>
      <c r="F40"/>
      <c r="H40"/>
    </row>
    <row r="41" spans="5:8" x14ac:dyDescent="0.25">
      <c r="E41"/>
      <c r="F41"/>
      <c r="H41"/>
    </row>
    <row r="42" spans="5:8" x14ac:dyDescent="0.25">
      <c r="E42"/>
      <c r="F42"/>
      <c r="H42"/>
    </row>
    <row r="43" spans="5:8" x14ac:dyDescent="0.25">
      <c r="E43"/>
      <c r="F43"/>
      <c r="H43"/>
    </row>
    <row r="44" spans="5:8" x14ac:dyDescent="0.25">
      <c r="E44"/>
      <c r="F44"/>
      <c r="H44"/>
    </row>
    <row r="45" spans="5:8" x14ac:dyDescent="0.25">
      <c r="E45"/>
      <c r="F45"/>
      <c r="H45"/>
    </row>
    <row r="46" spans="5:8" x14ac:dyDescent="0.25">
      <c r="E46"/>
      <c r="F46"/>
      <c r="H46"/>
    </row>
    <row r="47" spans="5:8" x14ac:dyDescent="0.25">
      <c r="E47"/>
      <c r="F47"/>
      <c r="H47"/>
    </row>
    <row r="48" spans="5:8" x14ac:dyDescent="0.25">
      <c r="E48"/>
      <c r="F48"/>
      <c r="H48"/>
    </row>
    <row r="49" spans="5:8" x14ac:dyDescent="0.25">
      <c r="E49"/>
      <c r="F49"/>
      <c r="H49"/>
    </row>
    <row r="50" spans="5:8" x14ac:dyDescent="0.25">
      <c r="E50"/>
      <c r="F50"/>
      <c r="H50"/>
    </row>
    <row r="51" spans="5:8" x14ac:dyDescent="0.25">
      <c r="E51"/>
      <c r="F51"/>
      <c r="H51"/>
    </row>
    <row r="52" spans="5:8" x14ac:dyDescent="0.25">
      <c r="E52"/>
      <c r="F52"/>
      <c r="H52"/>
    </row>
    <row r="53" spans="5:8" x14ac:dyDescent="0.25">
      <c r="E53"/>
      <c r="F53"/>
      <c r="H53"/>
    </row>
    <row r="54" spans="5:8" x14ac:dyDescent="0.25">
      <c r="E54"/>
      <c r="F54"/>
      <c r="H54"/>
    </row>
    <row r="55" spans="5:8" x14ac:dyDescent="0.25">
      <c r="E55"/>
      <c r="F55"/>
      <c r="H55"/>
    </row>
    <row r="56" spans="5:8" x14ac:dyDescent="0.25">
      <c r="E56"/>
      <c r="F56"/>
      <c r="H56"/>
    </row>
    <row r="57" spans="5:8" x14ac:dyDescent="0.25">
      <c r="E57"/>
      <c r="F57"/>
      <c r="H57"/>
    </row>
    <row r="58" spans="5:8" x14ac:dyDescent="0.25">
      <c r="E58"/>
      <c r="F58"/>
      <c r="H58"/>
    </row>
    <row r="59" spans="5:8" x14ac:dyDescent="0.25">
      <c r="E59"/>
      <c r="F59"/>
      <c r="H59"/>
    </row>
    <row r="60" spans="5:8" x14ac:dyDescent="0.25">
      <c r="E60"/>
      <c r="F60"/>
      <c r="H60"/>
    </row>
    <row r="61" spans="5:8" x14ac:dyDescent="0.25">
      <c r="E61"/>
      <c r="F61"/>
      <c r="H61"/>
    </row>
    <row r="62" spans="5:8" x14ac:dyDescent="0.25">
      <c r="E62"/>
      <c r="F62"/>
      <c r="H62"/>
    </row>
    <row r="63" spans="5:8" x14ac:dyDescent="0.25">
      <c r="E63"/>
      <c r="F63"/>
      <c r="H63"/>
    </row>
    <row r="64" spans="5:8" x14ac:dyDescent="0.25">
      <c r="E64"/>
      <c r="F64"/>
      <c r="H64"/>
    </row>
    <row r="65" spans="5:8" x14ac:dyDescent="0.25">
      <c r="E65"/>
      <c r="F65"/>
      <c r="H65"/>
    </row>
    <row r="66" spans="5:8" x14ac:dyDescent="0.25">
      <c r="E66"/>
      <c r="F66"/>
      <c r="H66"/>
    </row>
    <row r="67" spans="5:8" x14ac:dyDescent="0.25">
      <c r="E67"/>
      <c r="F67"/>
      <c r="H67"/>
    </row>
    <row r="68" spans="5:8" x14ac:dyDescent="0.25">
      <c r="E68"/>
      <c r="F68"/>
      <c r="H68"/>
    </row>
    <row r="69" spans="5:8" x14ac:dyDescent="0.25">
      <c r="E69"/>
      <c r="F69"/>
      <c r="H69"/>
    </row>
    <row r="70" spans="5:8" x14ac:dyDescent="0.25">
      <c r="E70"/>
      <c r="F70"/>
      <c r="H70"/>
    </row>
    <row r="71" spans="5:8" x14ac:dyDescent="0.25">
      <c r="E71"/>
      <c r="F71"/>
      <c r="H71"/>
    </row>
    <row r="72" spans="5:8" x14ac:dyDescent="0.25">
      <c r="E72"/>
      <c r="F72"/>
      <c r="H72"/>
    </row>
    <row r="73" spans="5:8" x14ac:dyDescent="0.25">
      <c r="E73"/>
      <c r="F73"/>
      <c r="H73"/>
    </row>
    <row r="74" spans="5:8" x14ac:dyDescent="0.25">
      <c r="E74"/>
      <c r="F74"/>
      <c r="H74"/>
    </row>
    <row r="75" spans="5:8" x14ac:dyDescent="0.25">
      <c r="E75"/>
      <c r="F75"/>
      <c r="H75"/>
    </row>
    <row r="76" spans="5:8" x14ac:dyDescent="0.25">
      <c r="E76"/>
      <c r="F76"/>
      <c r="H76"/>
    </row>
    <row r="77" spans="5:8" x14ac:dyDescent="0.25">
      <c r="E77"/>
      <c r="F77"/>
      <c r="H77"/>
    </row>
    <row r="78" spans="5:8" x14ac:dyDescent="0.25">
      <c r="E78"/>
      <c r="F78"/>
      <c r="H78"/>
    </row>
    <row r="79" spans="5:8" x14ac:dyDescent="0.25">
      <c r="E79"/>
      <c r="F79"/>
      <c r="H79"/>
    </row>
    <row r="80" spans="5:8" x14ac:dyDescent="0.25">
      <c r="E80"/>
      <c r="F80"/>
      <c r="H80"/>
    </row>
    <row r="81" spans="5:8" x14ac:dyDescent="0.25">
      <c r="E81"/>
      <c r="F81"/>
      <c r="H81"/>
    </row>
    <row r="82" spans="5:8" x14ac:dyDescent="0.25">
      <c r="E82"/>
      <c r="F82"/>
      <c r="H82"/>
    </row>
    <row r="83" spans="5:8" x14ac:dyDescent="0.25">
      <c r="E83"/>
      <c r="F83"/>
      <c r="H83"/>
    </row>
    <row r="84" spans="5:8" x14ac:dyDescent="0.25">
      <c r="E84"/>
      <c r="F84"/>
      <c r="H84"/>
    </row>
    <row r="85" spans="5:8" x14ac:dyDescent="0.25">
      <c r="E85"/>
      <c r="F85"/>
      <c r="H85"/>
    </row>
    <row r="86" spans="5:8" x14ac:dyDescent="0.25">
      <c r="E86"/>
      <c r="F86"/>
      <c r="H86"/>
    </row>
    <row r="87" spans="5:8" x14ac:dyDescent="0.25">
      <c r="E87"/>
      <c r="F87"/>
      <c r="H87"/>
    </row>
    <row r="88" spans="5:8" x14ac:dyDescent="0.25">
      <c r="E88"/>
      <c r="F88"/>
      <c r="H88"/>
    </row>
    <row r="89" spans="5:8" x14ac:dyDescent="0.25">
      <c r="E89"/>
      <c r="F89"/>
      <c r="H89"/>
    </row>
    <row r="90" spans="5:8" x14ac:dyDescent="0.25">
      <c r="E90"/>
      <c r="F90"/>
      <c r="H90"/>
    </row>
    <row r="91" spans="5:8" x14ac:dyDescent="0.25">
      <c r="E91"/>
      <c r="F91"/>
      <c r="H91"/>
    </row>
    <row r="92" spans="5:8" x14ac:dyDescent="0.25">
      <c r="E92"/>
      <c r="F92"/>
      <c r="H92"/>
    </row>
    <row r="93" spans="5:8" x14ac:dyDescent="0.25">
      <c r="E93"/>
      <c r="F93"/>
      <c r="H93"/>
    </row>
    <row r="94" spans="5:8" x14ac:dyDescent="0.25">
      <c r="E94"/>
      <c r="F94"/>
      <c r="H94"/>
    </row>
    <row r="95" spans="5:8" x14ac:dyDescent="0.25">
      <c r="E95"/>
      <c r="F95"/>
      <c r="H95"/>
    </row>
    <row r="96" spans="5:8" x14ac:dyDescent="0.25">
      <c r="E96"/>
      <c r="F96"/>
      <c r="H96"/>
    </row>
    <row r="97" spans="5:8" x14ac:dyDescent="0.25">
      <c r="E97"/>
      <c r="F97"/>
      <c r="H97"/>
    </row>
    <row r="98" spans="5:8" x14ac:dyDescent="0.25">
      <c r="E98"/>
      <c r="F98"/>
      <c r="H98"/>
    </row>
    <row r="99" spans="5:8" x14ac:dyDescent="0.25">
      <c r="E99"/>
      <c r="F99"/>
      <c r="H99"/>
    </row>
    <row r="100" spans="5:8" x14ac:dyDescent="0.25">
      <c r="E100"/>
      <c r="F100"/>
      <c r="H100"/>
    </row>
    <row r="101" spans="5:8" x14ac:dyDescent="0.25">
      <c r="E101"/>
      <c r="F101"/>
      <c r="H101"/>
    </row>
    <row r="102" spans="5:8" x14ac:dyDescent="0.25">
      <c r="E102"/>
      <c r="F102"/>
      <c r="H102"/>
    </row>
    <row r="103" spans="5:8" x14ac:dyDescent="0.25">
      <c r="E103"/>
      <c r="F103"/>
      <c r="H103"/>
    </row>
    <row r="104" spans="5:8" x14ac:dyDescent="0.25">
      <c r="E104"/>
      <c r="F104"/>
      <c r="H104"/>
    </row>
    <row r="105" spans="5:8" x14ac:dyDescent="0.25">
      <c r="E105"/>
      <c r="F105"/>
      <c r="H105"/>
    </row>
    <row r="106" spans="5:8" x14ac:dyDescent="0.25">
      <c r="E106"/>
      <c r="F106"/>
      <c r="H106"/>
    </row>
    <row r="107" spans="5:8" x14ac:dyDescent="0.25">
      <c r="E107"/>
      <c r="F107"/>
      <c r="H107"/>
    </row>
    <row r="108" spans="5:8" x14ac:dyDescent="0.25">
      <c r="E108"/>
      <c r="F108"/>
      <c r="H108"/>
    </row>
    <row r="109" spans="5:8" x14ac:dyDescent="0.25">
      <c r="E109"/>
      <c r="F109"/>
      <c r="H109"/>
    </row>
    <row r="110" spans="5:8" x14ac:dyDescent="0.25">
      <c r="E110"/>
      <c r="F110"/>
      <c r="H110"/>
    </row>
    <row r="111" spans="5:8" x14ac:dyDescent="0.25">
      <c r="E111"/>
      <c r="F111"/>
      <c r="H111"/>
    </row>
    <row r="112" spans="5:8" x14ac:dyDescent="0.25">
      <c r="E112"/>
      <c r="F112"/>
      <c r="H112"/>
    </row>
    <row r="113" spans="5:8" x14ac:dyDescent="0.25">
      <c r="E113"/>
      <c r="F113"/>
      <c r="H113"/>
    </row>
    <row r="114" spans="5:8" x14ac:dyDescent="0.25">
      <c r="E114"/>
      <c r="F114"/>
      <c r="H114"/>
    </row>
    <row r="115" spans="5:8" x14ac:dyDescent="0.25">
      <c r="E115"/>
      <c r="F115"/>
      <c r="H115"/>
    </row>
    <row r="116" spans="5:8" x14ac:dyDescent="0.25">
      <c r="E116"/>
      <c r="F116"/>
      <c r="H116"/>
    </row>
    <row r="117" spans="5:8" x14ac:dyDescent="0.25">
      <c r="E117"/>
      <c r="F117"/>
      <c r="H117"/>
    </row>
    <row r="118" spans="5:8" x14ac:dyDescent="0.25">
      <c r="E118"/>
      <c r="F118"/>
      <c r="H118"/>
    </row>
    <row r="119" spans="5:8" x14ac:dyDescent="0.25">
      <c r="E119"/>
      <c r="F119"/>
      <c r="H119"/>
    </row>
    <row r="120" spans="5:8" x14ac:dyDescent="0.25">
      <c r="E120"/>
      <c r="F120"/>
      <c r="H120"/>
    </row>
    <row r="121" spans="5:8" x14ac:dyDescent="0.25">
      <c r="E121"/>
      <c r="F121"/>
      <c r="H121"/>
    </row>
    <row r="122" spans="5:8" x14ac:dyDescent="0.25">
      <c r="E122"/>
      <c r="F122"/>
      <c r="H122"/>
    </row>
    <row r="123" spans="5:8" x14ac:dyDescent="0.25">
      <c r="E123"/>
      <c r="F123"/>
      <c r="H123"/>
    </row>
    <row r="124" spans="5:8" x14ac:dyDescent="0.25">
      <c r="E124"/>
      <c r="F124"/>
      <c r="H124"/>
    </row>
    <row r="125" spans="5:8" x14ac:dyDescent="0.25">
      <c r="E125"/>
      <c r="F125"/>
      <c r="H125"/>
    </row>
    <row r="126" spans="5:8" x14ac:dyDescent="0.25">
      <c r="E126"/>
      <c r="F126"/>
      <c r="H126"/>
    </row>
    <row r="127" spans="5:8" x14ac:dyDescent="0.25">
      <c r="E127"/>
      <c r="F127"/>
      <c r="H127"/>
    </row>
    <row r="128" spans="5:8" x14ac:dyDescent="0.25">
      <c r="E128"/>
      <c r="F128"/>
      <c r="H128"/>
    </row>
    <row r="129" spans="5:8" x14ac:dyDescent="0.25">
      <c r="E129"/>
      <c r="F129"/>
      <c r="H129"/>
    </row>
    <row r="130" spans="5:8" x14ac:dyDescent="0.25">
      <c r="E130"/>
      <c r="F130"/>
      <c r="H130"/>
    </row>
    <row r="131" spans="5:8" x14ac:dyDescent="0.25">
      <c r="E131"/>
      <c r="F131"/>
      <c r="H131"/>
    </row>
    <row r="132" spans="5:8" x14ac:dyDescent="0.25">
      <c r="E132"/>
      <c r="F132"/>
      <c r="H132"/>
    </row>
    <row r="133" spans="5:8" x14ac:dyDescent="0.25">
      <c r="E133"/>
      <c r="F133"/>
      <c r="H133"/>
    </row>
    <row r="134" spans="5:8" x14ac:dyDescent="0.25">
      <c r="E134"/>
      <c r="F134"/>
      <c r="H134"/>
    </row>
    <row r="135" spans="5:8" x14ac:dyDescent="0.25">
      <c r="E135"/>
      <c r="F135"/>
      <c r="H135"/>
    </row>
    <row r="136" spans="5:8" x14ac:dyDescent="0.25">
      <c r="E136"/>
      <c r="F136"/>
      <c r="H136"/>
    </row>
    <row r="137" spans="5:8" x14ac:dyDescent="0.25">
      <c r="E137"/>
      <c r="F137"/>
      <c r="H137"/>
    </row>
    <row r="138" spans="5:8" x14ac:dyDescent="0.25">
      <c r="E138"/>
      <c r="F138"/>
      <c r="H138"/>
    </row>
    <row r="139" spans="5:8" x14ac:dyDescent="0.25">
      <c r="E139"/>
      <c r="F139"/>
      <c r="H139"/>
    </row>
    <row r="140" spans="5:8" x14ac:dyDescent="0.25">
      <c r="E140"/>
      <c r="F140"/>
      <c r="H140"/>
    </row>
    <row r="141" spans="5:8" x14ac:dyDescent="0.25">
      <c r="E141"/>
      <c r="F141"/>
      <c r="H141"/>
    </row>
    <row r="142" spans="5:8" x14ac:dyDescent="0.25">
      <c r="E142"/>
      <c r="F142"/>
      <c r="H142"/>
    </row>
    <row r="143" spans="5:8" x14ac:dyDescent="0.25">
      <c r="E143"/>
      <c r="F143"/>
      <c r="H143"/>
    </row>
    <row r="144" spans="5:8" x14ac:dyDescent="0.25">
      <c r="E144"/>
      <c r="F144"/>
      <c r="H144"/>
    </row>
    <row r="145" spans="5:8" x14ac:dyDescent="0.25">
      <c r="E145"/>
      <c r="F145"/>
      <c r="H145"/>
    </row>
    <row r="146" spans="5:8" x14ac:dyDescent="0.25">
      <c r="E146"/>
      <c r="F146"/>
      <c r="H146"/>
    </row>
    <row r="147" spans="5:8" x14ac:dyDescent="0.25">
      <c r="E147"/>
      <c r="F147"/>
      <c r="H147"/>
    </row>
    <row r="148" spans="5:8" x14ac:dyDescent="0.25">
      <c r="E148"/>
      <c r="F148"/>
      <c r="H148"/>
    </row>
    <row r="149" spans="5:8" x14ac:dyDescent="0.25">
      <c r="E149"/>
      <c r="F149"/>
      <c r="H149"/>
    </row>
    <row r="150" spans="5:8" x14ac:dyDescent="0.25">
      <c r="E150"/>
      <c r="F150"/>
      <c r="H150"/>
    </row>
    <row r="151" spans="5:8" x14ac:dyDescent="0.25">
      <c r="E151"/>
      <c r="F151"/>
      <c r="H151"/>
    </row>
    <row r="152" spans="5:8" x14ac:dyDescent="0.25">
      <c r="E152"/>
      <c r="F152"/>
      <c r="H152"/>
    </row>
    <row r="153" spans="5:8" x14ac:dyDescent="0.25">
      <c r="E153"/>
      <c r="F153"/>
      <c r="H153"/>
    </row>
    <row r="154" spans="5:8" x14ac:dyDescent="0.25">
      <c r="E154"/>
      <c r="F154"/>
      <c r="H154"/>
    </row>
    <row r="155" spans="5:8" x14ac:dyDescent="0.25">
      <c r="E155"/>
      <c r="F155"/>
      <c r="H155"/>
    </row>
    <row r="156" spans="5:8" x14ac:dyDescent="0.25">
      <c r="E156"/>
      <c r="F156"/>
      <c r="H156"/>
    </row>
    <row r="157" spans="5:8" x14ac:dyDescent="0.25">
      <c r="E157"/>
      <c r="F157"/>
      <c r="H157"/>
    </row>
    <row r="158" spans="5:8" x14ac:dyDescent="0.25">
      <c r="E158"/>
      <c r="F158"/>
      <c r="H158"/>
    </row>
    <row r="159" spans="5:8" x14ac:dyDescent="0.25">
      <c r="E159"/>
      <c r="F159"/>
      <c r="H159"/>
    </row>
    <row r="160" spans="5:8" x14ac:dyDescent="0.25">
      <c r="E160"/>
      <c r="F160"/>
      <c r="H160"/>
    </row>
    <row r="161" spans="5:8" x14ac:dyDescent="0.25">
      <c r="E161"/>
      <c r="F161"/>
      <c r="H161"/>
    </row>
    <row r="162" spans="5:8" x14ac:dyDescent="0.25">
      <c r="E162"/>
      <c r="F162"/>
      <c r="H162"/>
    </row>
    <row r="163" spans="5:8" x14ac:dyDescent="0.25">
      <c r="E163"/>
      <c r="F163"/>
      <c r="H163"/>
    </row>
    <row r="164" spans="5:8" x14ac:dyDescent="0.25">
      <c r="E164"/>
      <c r="F164"/>
      <c r="H164"/>
    </row>
    <row r="165" spans="5:8" x14ac:dyDescent="0.25">
      <c r="E165"/>
      <c r="F165"/>
      <c r="H165"/>
    </row>
    <row r="166" spans="5:8" x14ac:dyDescent="0.25">
      <c r="E166"/>
      <c r="F166"/>
      <c r="H166"/>
    </row>
    <row r="167" spans="5:8" x14ac:dyDescent="0.25">
      <c r="E167"/>
      <c r="F167"/>
      <c r="H167"/>
    </row>
    <row r="168" spans="5:8" x14ac:dyDescent="0.25">
      <c r="E168"/>
      <c r="F168"/>
      <c r="H168"/>
    </row>
    <row r="169" spans="5:8" x14ac:dyDescent="0.25">
      <c r="E169"/>
      <c r="F169"/>
      <c r="H169"/>
    </row>
    <row r="170" spans="5:8" x14ac:dyDescent="0.25">
      <c r="E170"/>
      <c r="F170"/>
      <c r="H170"/>
    </row>
    <row r="171" spans="5:8" x14ac:dyDescent="0.25">
      <c r="E171"/>
      <c r="F171"/>
      <c r="H171"/>
    </row>
    <row r="172" spans="5:8" x14ac:dyDescent="0.25">
      <c r="E172"/>
      <c r="F172"/>
      <c r="H172"/>
    </row>
    <row r="173" spans="5:8" x14ac:dyDescent="0.25">
      <c r="E173"/>
      <c r="F173"/>
      <c r="H173"/>
    </row>
    <row r="174" spans="5:8" x14ac:dyDescent="0.25">
      <c r="E174"/>
      <c r="F174"/>
      <c r="H174"/>
    </row>
    <row r="175" spans="5:8" x14ac:dyDescent="0.25">
      <c r="E175"/>
      <c r="F175"/>
      <c r="H175"/>
    </row>
    <row r="176" spans="5:8" x14ac:dyDescent="0.25">
      <c r="E176"/>
      <c r="F176"/>
      <c r="H176"/>
    </row>
    <row r="177" spans="5:8" x14ac:dyDescent="0.25">
      <c r="E177"/>
      <c r="F177"/>
      <c r="H177"/>
    </row>
    <row r="178" spans="5:8" x14ac:dyDescent="0.25">
      <c r="E178"/>
      <c r="F178"/>
      <c r="H178"/>
    </row>
    <row r="179" spans="5:8" x14ac:dyDescent="0.25">
      <c r="E179"/>
      <c r="F179"/>
      <c r="H179"/>
    </row>
    <row r="180" spans="5:8" x14ac:dyDescent="0.25">
      <c r="E180"/>
      <c r="F180"/>
      <c r="H180"/>
    </row>
    <row r="181" spans="5:8" x14ac:dyDescent="0.25">
      <c r="E181"/>
      <c r="F181"/>
      <c r="H181"/>
    </row>
    <row r="182" spans="5:8" x14ac:dyDescent="0.25">
      <c r="E182"/>
      <c r="F182"/>
      <c r="H182"/>
    </row>
    <row r="183" spans="5:8" x14ac:dyDescent="0.25">
      <c r="E183"/>
      <c r="F183"/>
      <c r="H183"/>
    </row>
    <row r="184" spans="5:8" x14ac:dyDescent="0.25">
      <c r="E184"/>
      <c r="F184"/>
      <c r="H184"/>
    </row>
    <row r="185" spans="5:8" x14ac:dyDescent="0.25">
      <c r="E185"/>
      <c r="F185"/>
      <c r="H185"/>
    </row>
    <row r="186" spans="5:8" x14ac:dyDescent="0.25">
      <c r="E186"/>
      <c r="F186"/>
      <c r="H186"/>
    </row>
    <row r="187" spans="5:8" x14ac:dyDescent="0.25">
      <c r="E187"/>
      <c r="F187"/>
      <c r="H187"/>
    </row>
    <row r="188" spans="5:8" x14ac:dyDescent="0.25">
      <c r="E188"/>
      <c r="F188"/>
      <c r="H188"/>
    </row>
    <row r="189" spans="5:8" x14ac:dyDescent="0.25">
      <c r="E189"/>
      <c r="F189"/>
      <c r="H189"/>
    </row>
    <row r="190" spans="5:8" x14ac:dyDescent="0.25">
      <c r="E190"/>
      <c r="F190"/>
      <c r="H190"/>
    </row>
    <row r="191" spans="5:8" x14ac:dyDescent="0.25">
      <c r="E191"/>
      <c r="F191"/>
      <c r="H191"/>
    </row>
    <row r="192" spans="5:8" x14ac:dyDescent="0.25">
      <c r="E192"/>
      <c r="F192"/>
      <c r="H192"/>
    </row>
    <row r="193" spans="5:8" x14ac:dyDescent="0.25">
      <c r="E193"/>
      <c r="F193"/>
      <c r="H193"/>
    </row>
    <row r="194" spans="5:8" x14ac:dyDescent="0.25">
      <c r="E194"/>
      <c r="F194"/>
      <c r="H194"/>
    </row>
    <row r="195" spans="5:8" x14ac:dyDescent="0.25">
      <c r="E195"/>
      <c r="F195"/>
      <c r="H195"/>
    </row>
    <row r="196" spans="5:8" x14ac:dyDescent="0.25">
      <c r="E196"/>
      <c r="F196"/>
      <c r="H196"/>
    </row>
    <row r="197" spans="5:8" x14ac:dyDescent="0.25">
      <c r="E197"/>
      <c r="F197"/>
      <c r="H197"/>
    </row>
    <row r="198" spans="5:8" x14ac:dyDescent="0.25">
      <c r="E198"/>
      <c r="F198"/>
      <c r="H198"/>
    </row>
    <row r="199" spans="5:8" x14ac:dyDescent="0.25">
      <c r="E199"/>
      <c r="F199"/>
      <c r="H199"/>
    </row>
    <row r="200" spans="5:8" x14ac:dyDescent="0.25">
      <c r="E200"/>
      <c r="F200"/>
      <c r="H200"/>
    </row>
    <row r="201" spans="5:8" x14ac:dyDescent="0.25">
      <c r="E201"/>
      <c r="F201"/>
      <c r="H201"/>
    </row>
    <row r="202" spans="5:8" x14ac:dyDescent="0.25">
      <c r="E202"/>
      <c r="F202"/>
      <c r="H202"/>
    </row>
    <row r="203" spans="5:8" x14ac:dyDescent="0.25">
      <c r="E203"/>
      <c r="F203"/>
      <c r="H203"/>
    </row>
    <row r="204" spans="5:8" x14ac:dyDescent="0.25">
      <c r="E204"/>
      <c r="F204"/>
      <c r="H204"/>
    </row>
    <row r="205" spans="5:8" x14ac:dyDescent="0.25">
      <c r="E205"/>
      <c r="F205"/>
      <c r="H205"/>
    </row>
    <row r="206" spans="5:8" x14ac:dyDescent="0.25">
      <c r="E206"/>
      <c r="F206"/>
      <c r="H206"/>
    </row>
    <row r="207" spans="5:8" x14ac:dyDescent="0.25">
      <c r="E207"/>
      <c r="F207"/>
      <c r="H207"/>
    </row>
    <row r="208" spans="5:8" x14ac:dyDescent="0.25">
      <c r="E208"/>
      <c r="F208"/>
      <c r="H208"/>
    </row>
    <row r="209" spans="5:8" x14ac:dyDescent="0.25">
      <c r="E209"/>
      <c r="F209"/>
      <c r="H209"/>
    </row>
    <row r="210" spans="5:8" x14ac:dyDescent="0.25">
      <c r="E210"/>
      <c r="F210"/>
      <c r="H210"/>
    </row>
    <row r="211" spans="5:8" x14ac:dyDescent="0.25">
      <c r="E211"/>
      <c r="F211"/>
      <c r="H211"/>
    </row>
    <row r="212" spans="5:8" x14ac:dyDescent="0.25">
      <c r="E212"/>
      <c r="F212"/>
      <c r="H212"/>
    </row>
    <row r="213" spans="5:8" x14ac:dyDescent="0.25">
      <c r="E213"/>
      <c r="F213"/>
      <c r="H213"/>
    </row>
    <row r="214" spans="5:8" x14ac:dyDescent="0.25">
      <c r="E214"/>
      <c r="F214"/>
      <c r="H214"/>
    </row>
    <row r="215" spans="5:8" x14ac:dyDescent="0.25">
      <c r="E215"/>
      <c r="F215"/>
      <c r="H215"/>
    </row>
    <row r="216" spans="5:8" x14ac:dyDescent="0.25">
      <c r="E216"/>
      <c r="F216"/>
      <c r="H216"/>
    </row>
    <row r="217" spans="5:8" x14ac:dyDescent="0.25">
      <c r="E217"/>
      <c r="F217"/>
      <c r="H217"/>
    </row>
    <row r="218" spans="5:8" x14ac:dyDescent="0.25">
      <c r="E218"/>
      <c r="F218"/>
      <c r="H218"/>
    </row>
    <row r="219" spans="5:8" x14ac:dyDescent="0.25">
      <c r="E219"/>
      <c r="F219"/>
      <c r="H219"/>
    </row>
    <row r="220" spans="5:8" x14ac:dyDescent="0.25">
      <c r="E220"/>
      <c r="F220"/>
      <c r="H220"/>
    </row>
    <row r="221" spans="5:8" x14ac:dyDescent="0.25">
      <c r="E221"/>
      <c r="F221"/>
      <c r="H221"/>
    </row>
    <row r="222" spans="5:8" x14ac:dyDescent="0.25">
      <c r="E222"/>
      <c r="F222"/>
      <c r="H222"/>
    </row>
    <row r="223" spans="5:8" x14ac:dyDescent="0.25">
      <c r="E223"/>
      <c r="F223"/>
      <c r="H223"/>
    </row>
    <row r="224" spans="5:8" x14ac:dyDescent="0.25">
      <c r="E224"/>
      <c r="F224"/>
      <c r="H224"/>
    </row>
    <row r="225" spans="5:8" x14ac:dyDescent="0.25">
      <c r="E225"/>
      <c r="F225"/>
      <c r="H225"/>
    </row>
    <row r="226" spans="5:8" x14ac:dyDescent="0.25">
      <c r="E226"/>
      <c r="F226"/>
      <c r="H226"/>
    </row>
    <row r="227" spans="5:8" x14ac:dyDescent="0.25">
      <c r="E227"/>
      <c r="F227"/>
      <c r="H227"/>
    </row>
    <row r="228" spans="5:8" x14ac:dyDescent="0.25">
      <c r="E228"/>
      <c r="F228"/>
      <c r="H228"/>
    </row>
    <row r="229" spans="5:8" x14ac:dyDescent="0.25">
      <c r="E229"/>
      <c r="F229"/>
      <c r="H229"/>
    </row>
    <row r="230" spans="5:8" x14ac:dyDescent="0.25">
      <c r="E230"/>
      <c r="F230"/>
      <c r="H230"/>
    </row>
    <row r="231" spans="5:8" x14ac:dyDescent="0.25">
      <c r="E231"/>
      <c r="F231"/>
      <c r="H231"/>
    </row>
    <row r="232" spans="5:8" x14ac:dyDescent="0.25">
      <c r="E232"/>
      <c r="F232"/>
      <c r="H232"/>
    </row>
    <row r="233" spans="5:8" x14ac:dyDescent="0.25">
      <c r="E233"/>
      <c r="F233"/>
      <c r="H233"/>
    </row>
    <row r="234" spans="5:8" x14ac:dyDescent="0.25">
      <c r="E234"/>
      <c r="F234"/>
      <c r="H234"/>
    </row>
    <row r="235" spans="5:8" x14ac:dyDescent="0.25">
      <c r="E235"/>
      <c r="F235"/>
      <c r="H235"/>
    </row>
    <row r="236" spans="5:8" x14ac:dyDescent="0.25">
      <c r="E236"/>
      <c r="F236"/>
      <c r="H236"/>
    </row>
    <row r="237" spans="5:8" x14ac:dyDescent="0.25">
      <c r="E237"/>
      <c r="F237"/>
      <c r="H237"/>
    </row>
    <row r="238" spans="5:8" x14ac:dyDescent="0.25">
      <c r="E238"/>
      <c r="F238"/>
      <c r="H238"/>
    </row>
    <row r="239" spans="5:8" x14ac:dyDescent="0.25">
      <c r="E239"/>
      <c r="F239"/>
      <c r="H239"/>
    </row>
    <row r="240" spans="5:8" x14ac:dyDescent="0.25">
      <c r="E240"/>
      <c r="F240"/>
      <c r="H240"/>
    </row>
    <row r="241" spans="5:8" x14ac:dyDescent="0.25">
      <c r="E241"/>
      <c r="F241"/>
      <c r="H241"/>
    </row>
    <row r="242" spans="5:8" x14ac:dyDescent="0.25">
      <c r="E242"/>
      <c r="F242"/>
      <c r="H242"/>
    </row>
    <row r="243" spans="5:8" x14ac:dyDescent="0.25">
      <c r="E243"/>
      <c r="F243"/>
      <c r="H243"/>
    </row>
    <row r="244" spans="5:8" x14ac:dyDescent="0.25">
      <c r="E244"/>
      <c r="F244"/>
      <c r="H244"/>
    </row>
    <row r="245" spans="5:8" x14ac:dyDescent="0.25">
      <c r="E245"/>
      <c r="F245"/>
      <c r="H245"/>
    </row>
    <row r="246" spans="5:8" x14ac:dyDescent="0.25">
      <c r="E246"/>
      <c r="F246"/>
      <c r="H246"/>
    </row>
    <row r="247" spans="5:8" x14ac:dyDescent="0.25">
      <c r="E247"/>
      <c r="F247"/>
      <c r="H247"/>
    </row>
    <row r="248" spans="5:8" x14ac:dyDescent="0.25">
      <c r="E248"/>
      <c r="F248"/>
      <c r="H248"/>
    </row>
    <row r="249" spans="5:8" x14ac:dyDescent="0.25">
      <c r="E249"/>
      <c r="F249"/>
      <c r="H249"/>
    </row>
    <row r="250" spans="5:8" x14ac:dyDescent="0.25">
      <c r="E250"/>
      <c r="F250"/>
      <c r="H250"/>
    </row>
    <row r="251" spans="5:8" x14ac:dyDescent="0.25">
      <c r="E251"/>
      <c r="F251"/>
      <c r="H251"/>
    </row>
    <row r="252" spans="5:8" x14ac:dyDescent="0.25">
      <c r="E252"/>
      <c r="F252"/>
      <c r="H252"/>
    </row>
    <row r="253" spans="5:8" x14ac:dyDescent="0.25">
      <c r="E253"/>
      <c r="F253"/>
      <c r="H253"/>
    </row>
    <row r="254" spans="5:8" x14ac:dyDescent="0.25">
      <c r="E254"/>
      <c r="F254"/>
      <c r="H254"/>
    </row>
    <row r="255" spans="5:8" x14ac:dyDescent="0.25">
      <c r="E255"/>
      <c r="F255"/>
      <c r="H255"/>
    </row>
    <row r="256" spans="5:8" x14ac:dyDescent="0.25">
      <c r="E256"/>
      <c r="F256"/>
      <c r="H256"/>
    </row>
    <row r="257" spans="5:8" x14ac:dyDescent="0.25">
      <c r="E257"/>
      <c r="F257"/>
      <c r="H257"/>
    </row>
    <row r="258" spans="5:8" x14ac:dyDescent="0.25">
      <c r="E258"/>
      <c r="F258"/>
      <c r="H258"/>
    </row>
    <row r="259" spans="5:8" x14ac:dyDescent="0.25">
      <c r="E259"/>
      <c r="F259"/>
      <c r="H259"/>
    </row>
    <row r="260" spans="5:8" x14ac:dyDescent="0.25">
      <c r="E260"/>
      <c r="F260"/>
      <c r="H260"/>
    </row>
    <row r="261" spans="5:8" x14ac:dyDescent="0.25">
      <c r="E261"/>
      <c r="F261"/>
      <c r="H261"/>
    </row>
    <row r="262" spans="5:8" x14ac:dyDescent="0.25">
      <c r="E262"/>
      <c r="F262"/>
      <c r="H262"/>
    </row>
    <row r="263" spans="5:8" x14ac:dyDescent="0.25">
      <c r="E263"/>
      <c r="F263"/>
      <c r="H263"/>
    </row>
    <row r="264" spans="5:8" x14ac:dyDescent="0.25">
      <c r="E264"/>
      <c r="F264"/>
      <c r="H264"/>
    </row>
    <row r="265" spans="5:8" x14ac:dyDescent="0.25">
      <c r="E265"/>
      <c r="F265"/>
      <c r="H265"/>
    </row>
    <row r="266" spans="5:8" x14ac:dyDescent="0.25">
      <c r="E266"/>
      <c r="F266"/>
      <c r="H266"/>
    </row>
    <row r="267" spans="5:8" x14ac:dyDescent="0.25">
      <c r="E267"/>
      <c r="F267"/>
      <c r="H267"/>
    </row>
    <row r="268" spans="5:8" x14ac:dyDescent="0.25">
      <c r="E268"/>
      <c r="F268"/>
      <c r="H268"/>
    </row>
    <row r="269" spans="5:8" x14ac:dyDescent="0.25">
      <c r="E269"/>
      <c r="F269"/>
      <c r="H269"/>
    </row>
    <row r="270" spans="5:8" x14ac:dyDescent="0.25">
      <c r="E270"/>
      <c r="F270"/>
      <c r="H270"/>
    </row>
    <row r="271" spans="5:8" x14ac:dyDescent="0.25">
      <c r="E271"/>
      <c r="F271"/>
      <c r="H271"/>
    </row>
    <row r="272" spans="5:8" x14ac:dyDescent="0.25">
      <c r="E272"/>
      <c r="F272"/>
      <c r="H272"/>
    </row>
    <row r="273" spans="5:8" x14ac:dyDescent="0.25">
      <c r="E273"/>
      <c r="F273"/>
      <c r="H273"/>
    </row>
    <row r="274" spans="5:8" x14ac:dyDescent="0.25">
      <c r="E274"/>
      <c r="F274"/>
      <c r="H274"/>
    </row>
    <row r="275" spans="5:8" x14ac:dyDescent="0.25">
      <c r="E275"/>
      <c r="F275"/>
      <c r="H275"/>
    </row>
    <row r="276" spans="5:8" x14ac:dyDescent="0.25">
      <c r="E276"/>
      <c r="F276"/>
      <c r="H276"/>
    </row>
    <row r="277" spans="5:8" x14ac:dyDescent="0.25">
      <c r="E277"/>
      <c r="F277"/>
      <c r="H277"/>
    </row>
    <row r="278" spans="5:8" x14ac:dyDescent="0.25">
      <c r="F278"/>
    </row>
    <row r="279" spans="5:8" x14ac:dyDescent="0.25">
      <c r="F279"/>
    </row>
    <row r="280" spans="5:8" x14ac:dyDescent="0.25">
      <c r="F280"/>
    </row>
    <row r="281" spans="5:8" x14ac:dyDescent="0.25">
      <c r="F281"/>
    </row>
    <row r="282" spans="5:8" x14ac:dyDescent="0.25">
      <c r="F282"/>
    </row>
    <row r="283" spans="5:8" x14ac:dyDescent="0.25">
      <c r="F283"/>
    </row>
    <row r="284" spans="5:8" x14ac:dyDescent="0.25">
      <c r="F284"/>
    </row>
    <row r="285" spans="5:8" x14ac:dyDescent="0.25">
      <c r="F285"/>
    </row>
    <row r="286" spans="5:8" x14ac:dyDescent="0.25">
      <c r="F286"/>
    </row>
    <row r="287" spans="5:8" x14ac:dyDescent="0.25">
      <c r="F287"/>
    </row>
    <row r="288" spans="5:8" x14ac:dyDescent="0.25">
      <c r="F288"/>
    </row>
    <row r="289" spans="6:6" x14ac:dyDescent="0.25">
      <c r="F289"/>
    </row>
    <row r="290" spans="6:6" x14ac:dyDescent="0.25">
      <c r="F290"/>
    </row>
    <row r="291" spans="6:6" x14ac:dyDescent="0.25">
      <c r="F291"/>
    </row>
    <row r="292" spans="6:6" x14ac:dyDescent="0.25">
      <c r="F292"/>
    </row>
    <row r="293" spans="6:6" x14ac:dyDescent="0.25">
      <c r="F293"/>
    </row>
    <row r="294" spans="6:6" x14ac:dyDescent="0.25">
      <c r="F294"/>
    </row>
    <row r="295" spans="6:6" x14ac:dyDescent="0.25">
      <c r="F295"/>
    </row>
    <row r="296" spans="6:6" x14ac:dyDescent="0.25">
      <c r="F296"/>
    </row>
    <row r="297" spans="6:6" x14ac:dyDescent="0.25">
      <c r="F297"/>
    </row>
    <row r="298" spans="6:6" x14ac:dyDescent="0.25">
      <c r="F298"/>
    </row>
    <row r="299" spans="6:6" x14ac:dyDescent="0.25">
      <c r="F299"/>
    </row>
    <row r="300" spans="6:6" x14ac:dyDescent="0.25">
      <c r="F300"/>
    </row>
    <row r="301" spans="6:6" x14ac:dyDescent="0.25">
      <c r="F301"/>
    </row>
    <row r="302" spans="6:6" x14ac:dyDescent="0.25">
      <c r="F302"/>
    </row>
    <row r="303" spans="6:6" x14ac:dyDescent="0.25">
      <c r="F303"/>
    </row>
    <row r="304" spans="6:6" x14ac:dyDescent="0.25">
      <c r="F304"/>
    </row>
    <row r="305" spans="6:6" x14ac:dyDescent="0.25">
      <c r="F305"/>
    </row>
    <row r="306" spans="6:6" x14ac:dyDescent="0.25">
      <c r="F306"/>
    </row>
    <row r="307" spans="6:6" x14ac:dyDescent="0.25">
      <c r="F307"/>
    </row>
    <row r="308" spans="6:6" x14ac:dyDescent="0.25">
      <c r="F308"/>
    </row>
    <row r="309" spans="6:6" x14ac:dyDescent="0.25">
      <c r="F309"/>
    </row>
    <row r="310" spans="6:6" x14ac:dyDescent="0.25">
      <c r="F310"/>
    </row>
    <row r="311" spans="6:6" x14ac:dyDescent="0.25">
      <c r="F311"/>
    </row>
    <row r="312" spans="6:6" x14ac:dyDescent="0.25">
      <c r="F312"/>
    </row>
    <row r="313" spans="6:6" x14ac:dyDescent="0.25">
      <c r="F313"/>
    </row>
    <row r="314" spans="6:6" x14ac:dyDescent="0.25">
      <c r="F314"/>
    </row>
    <row r="315" spans="6:6" x14ac:dyDescent="0.25">
      <c r="F315"/>
    </row>
    <row r="316" spans="6:6" x14ac:dyDescent="0.25">
      <c r="F316"/>
    </row>
    <row r="317" spans="6:6" x14ac:dyDescent="0.25">
      <c r="F317"/>
    </row>
    <row r="318" spans="6:6" x14ac:dyDescent="0.25">
      <c r="F318"/>
    </row>
    <row r="319" spans="6:6" x14ac:dyDescent="0.25">
      <c r="F319"/>
    </row>
    <row r="320" spans="6:6" x14ac:dyDescent="0.25">
      <c r="F320"/>
    </row>
    <row r="321" spans="6:6" x14ac:dyDescent="0.25">
      <c r="F321"/>
    </row>
    <row r="322" spans="6:6" x14ac:dyDescent="0.25">
      <c r="F322"/>
    </row>
    <row r="323" spans="6:6" x14ac:dyDescent="0.25">
      <c r="F323"/>
    </row>
    <row r="324" spans="6:6" x14ac:dyDescent="0.25">
      <c r="F324"/>
    </row>
    <row r="325" spans="6:6" x14ac:dyDescent="0.25">
      <c r="F325"/>
    </row>
    <row r="326" spans="6:6" x14ac:dyDescent="0.25">
      <c r="F326"/>
    </row>
    <row r="327" spans="6:6" x14ac:dyDescent="0.25">
      <c r="F327"/>
    </row>
    <row r="328" spans="6:6" x14ac:dyDescent="0.25">
      <c r="F328"/>
    </row>
    <row r="329" spans="6:6" x14ac:dyDescent="0.25">
      <c r="F329"/>
    </row>
    <row r="330" spans="6:6" x14ac:dyDescent="0.25">
      <c r="F330"/>
    </row>
    <row r="331" spans="6:6" x14ac:dyDescent="0.25">
      <c r="F331"/>
    </row>
    <row r="332" spans="6:6" x14ac:dyDescent="0.25">
      <c r="F332"/>
    </row>
    <row r="333" spans="6:6" x14ac:dyDescent="0.25">
      <c r="F333"/>
    </row>
    <row r="334" spans="6:6" x14ac:dyDescent="0.25">
      <c r="F334"/>
    </row>
    <row r="335" spans="6:6" x14ac:dyDescent="0.25">
      <c r="F335"/>
    </row>
    <row r="336" spans="6:6" x14ac:dyDescent="0.25">
      <c r="F336"/>
    </row>
    <row r="337" spans="6:6" x14ac:dyDescent="0.25">
      <c r="F337"/>
    </row>
    <row r="338" spans="6:6" x14ac:dyDescent="0.25">
      <c r="F338"/>
    </row>
    <row r="339" spans="6:6" x14ac:dyDescent="0.25">
      <c r="F339"/>
    </row>
    <row r="340" spans="6:6" x14ac:dyDescent="0.25">
      <c r="F340"/>
    </row>
    <row r="341" spans="6:6" x14ac:dyDescent="0.25">
      <c r="F341"/>
    </row>
    <row r="342" spans="6:6" x14ac:dyDescent="0.25">
      <c r="F342"/>
    </row>
    <row r="343" spans="6:6" x14ac:dyDescent="0.25">
      <c r="F343"/>
    </row>
    <row r="344" spans="6:6" x14ac:dyDescent="0.25">
      <c r="F344"/>
    </row>
    <row r="345" spans="6:6" x14ac:dyDescent="0.25">
      <c r="F345"/>
    </row>
    <row r="346" spans="6:6" x14ac:dyDescent="0.25">
      <c r="F346"/>
    </row>
    <row r="347" spans="6:6" x14ac:dyDescent="0.25">
      <c r="F347"/>
    </row>
    <row r="348" spans="6:6" x14ac:dyDescent="0.25">
      <c r="F348"/>
    </row>
    <row r="349" spans="6:6" x14ac:dyDescent="0.25">
      <c r="F349"/>
    </row>
    <row r="350" spans="6:6" x14ac:dyDescent="0.25">
      <c r="F350"/>
    </row>
    <row r="351" spans="6:6" x14ac:dyDescent="0.25">
      <c r="F351"/>
    </row>
    <row r="352" spans="6:6" x14ac:dyDescent="0.25">
      <c r="F352"/>
    </row>
    <row r="353" spans="6:6" x14ac:dyDescent="0.25">
      <c r="F353"/>
    </row>
    <row r="354" spans="6:6" x14ac:dyDescent="0.25">
      <c r="F354"/>
    </row>
    <row r="355" spans="6:6" x14ac:dyDescent="0.25">
      <c r="F355"/>
    </row>
    <row r="356" spans="6:6" x14ac:dyDescent="0.25">
      <c r="F356"/>
    </row>
    <row r="357" spans="6:6" x14ac:dyDescent="0.25">
      <c r="F357"/>
    </row>
    <row r="358" spans="6:6" x14ac:dyDescent="0.25">
      <c r="F358"/>
    </row>
    <row r="359" spans="6:6" x14ac:dyDescent="0.25">
      <c r="F359"/>
    </row>
    <row r="360" spans="6:6" x14ac:dyDescent="0.25">
      <c r="F360"/>
    </row>
    <row r="361" spans="6:6" x14ac:dyDescent="0.25">
      <c r="F361"/>
    </row>
    <row r="362" spans="6:6" x14ac:dyDescent="0.25">
      <c r="F362"/>
    </row>
    <row r="363" spans="6:6" x14ac:dyDescent="0.25">
      <c r="F363"/>
    </row>
    <row r="364" spans="6:6" x14ac:dyDescent="0.25">
      <c r="F364"/>
    </row>
    <row r="365" spans="6:6" x14ac:dyDescent="0.25">
      <c r="F365"/>
    </row>
    <row r="366" spans="6:6" x14ac:dyDescent="0.25">
      <c r="F366"/>
    </row>
    <row r="367" spans="6:6" x14ac:dyDescent="0.25">
      <c r="F367"/>
    </row>
    <row r="368" spans="6:6" x14ac:dyDescent="0.25">
      <c r="F368"/>
    </row>
    <row r="369" spans="6:6" x14ac:dyDescent="0.25">
      <c r="F369"/>
    </row>
    <row r="370" spans="6:6" x14ac:dyDescent="0.25">
      <c r="F370"/>
    </row>
    <row r="371" spans="6:6" x14ac:dyDescent="0.25">
      <c r="F371"/>
    </row>
    <row r="372" spans="6:6" x14ac:dyDescent="0.25">
      <c r="F372"/>
    </row>
    <row r="373" spans="6:6" x14ac:dyDescent="0.25">
      <c r="F373"/>
    </row>
    <row r="374" spans="6:6" x14ac:dyDescent="0.25">
      <c r="F374"/>
    </row>
    <row r="375" spans="6:6" x14ac:dyDescent="0.25">
      <c r="F375"/>
    </row>
    <row r="376" spans="6:6" x14ac:dyDescent="0.25">
      <c r="F376"/>
    </row>
    <row r="377" spans="6:6" x14ac:dyDescent="0.25">
      <c r="F377"/>
    </row>
    <row r="378" spans="6:6" x14ac:dyDescent="0.25">
      <c r="F378"/>
    </row>
    <row r="379" spans="6:6" x14ac:dyDescent="0.25">
      <c r="F379"/>
    </row>
    <row r="380" spans="6:6" x14ac:dyDescent="0.25">
      <c r="F380"/>
    </row>
    <row r="381" spans="6:6" x14ac:dyDescent="0.25">
      <c r="F381"/>
    </row>
    <row r="382" spans="6:6" x14ac:dyDescent="0.25">
      <c r="F382"/>
    </row>
    <row r="383" spans="6:6" x14ac:dyDescent="0.25">
      <c r="F383"/>
    </row>
    <row r="384" spans="6:6" x14ac:dyDescent="0.25">
      <c r="F384"/>
    </row>
    <row r="385" spans="6:6" x14ac:dyDescent="0.25">
      <c r="F385"/>
    </row>
    <row r="386" spans="6:6" x14ac:dyDescent="0.25">
      <c r="F386"/>
    </row>
    <row r="387" spans="6:6" x14ac:dyDescent="0.25">
      <c r="F387"/>
    </row>
    <row r="388" spans="6:6" x14ac:dyDescent="0.25">
      <c r="F388"/>
    </row>
    <row r="389" spans="6:6" x14ac:dyDescent="0.25">
      <c r="F389"/>
    </row>
    <row r="390" spans="6:6" x14ac:dyDescent="0.25">
      <c r="F390"/>
    </row>
    <row r="391" spans="6:6" x14ac:dyDescent="0.25">
      <c r="F391"/>
    </row>
    <row r="392" spans="6:6" x14ac:dyDescent="0.25">
      <c r="F392"/>
    </row>
    <row r="393" spans="6:6" x14ac:dyDescent="0.25">
      <c r="F393"/>
    </row>
    <row r="394" spans="6:6" x14ac:dyDescent="0.25">
      <c r="F394"/>
    </row>
    <row r="395" spans="6:6" x14ac:dyDescent="0.25">
      <c r="F395"/>
    </row>
    <row r="396" spans="6:6" x14ac:dyDescent="0.25">
      <c r="F396"/>
    </row>
    <row r="397" spans="6:6" x14ac:dyDescent="0.25">
      <c r="F397"/>
    </row>
    <row r="398" spans="6:6" x14ac:dyDescent="0.25">
      <c r="F398"/>
    </row>
    <row r="399" spans="6:6" x14ac:dyDescent="0.25">
      <c r="F399"/>
    </row>
    <row r="400" spans="6:6" x14ac:dyDescent="0.25">
      <c r="F400"/>
    </row>
    <row r="401" spans="6:6" x14ac:dyDescent="0.25">
      <c r="F401"/>
    </row>
    <row r="402" spans="6:6" x14ac:dyDescent="0.25">
      <c r="F402"/>
    </row>
    <row r="403" spans="6:6" x14ac:dyDescent="0.25">
      <c r="F403"/>
    </row>
    <row r="404" spans="6:6" x14ac:dyDescent="0.25">
      <c r="F404"/>
    </row>
    <row r="405" spans="6:6" x14ac:dyDescent="0.25">
      <c r="F405"/>
    </row>
    <row r="406" spans="6:6" x14ac:dyDescent="0.25">
      <c r="F406"/>
    </row>
    <row r="407" spans="6:6" x14ac:dyDescent="0.25">
      <c r="F407"/>
    </row>
    <row r="408" spans="6:6" x14ac:dyDescent="0.25">
      <c r="F408"/>
    </row>
    <row r="409" spans="6:6" x14ac:dyDescent="0.25">
      <c r="F409"/>
    </row>
    <row r="410" spans="6:6" x14ac:dyDescent="0.25">
      <c r="F410"/>
    </row>
    <row r="411" spans="6:6" x14ac:dyDescent="0.25">
      <c r="F411"/>
    </row>
    <row r="412" spans="6:6" x14ac:dyDescent="0.25">
      <c r="F412"/>
    </row>
    <row r="413" spans="6:6" x14ac:dyDescent="0.25">
      <c r="F413"/>
    </row>
    <row r="414" spans="6:6" x14ac:dyDescent="0.25">
      <c r="F414"/>
    </row>
    <row r="415" spans="6:6" x14ac:dyDescent="0.25">
      <c r="F415"/>
    </row>
    <row r="416" spans="6:6" x14ac:dyDescent="0.25">
      <c r="F416"/>
    </row>
    <row r="417" spans="6:6" x14ac:dyDescent="0.25">
      <c r="F417"/>
    </row>
    <row r="418" spans="6:6" x14ac:dyDescent="0.25">
      <c r="F418"/>
    </row>
    <row r="419" spans="6:6" x14ac:dyDescent="0.25">
      <c r="F419"/>
    </row>
    <row r="420" spans="6:6" x14ac:dyDescent="0.25">
      <c r="F420"/>
    </row>
    <row r="421" spans="6:6" x14ac:dyDescent="0.25">
      <c r="F421"/>
    </row>
    <row r="422" spans="6:6" x14ac:dyDescent="0.25">
      <c r="F422"/>
    </row>
    <row r="423" spans="6:6" x14ac:dyDescent="0.25">
      <c r="F423"/>
    </row>
    <row r="424" spans="6:6" x14ac:dyDescent="0.25">
      <c r="F424"/>
    </row>
    <row r="425" spans="6:6" x14ac:dyDescent="0.25">
      <c r="F425"/>
    </row>
    <row r="426" spans="6:6" x14ac:dyDescent="0.25">
      <c r="F426"/>
    </row>
    <row r="427" spans="6:6" x14ac:dyDescent="0.25">
      <c r="F427"/>
    </row>
    <row r="428" spans="6:6" x14ac:dyDescent="0.25">
      <c r="F428"/>
    </row>
    <row r="429" spans="6:6" x14ac:dyDescent="0.25">
      <c r="F429"/>
    </row>
    <row r="430" spans="6:6" x14ac:dyDescent="0.25">
      <c r="F430"/>
    </row>
    <row r="431" spans="6:6" x14ac:dyDescent="0.25">
      <c r="F431"/>
    </row>
    <row r="432" spans="6:6" x14ac:dyDescent="0.25">
      <c r="F432"/>
    </row>
    <row r="433" spans="6:6" x14ac:dyDescent="0.25">
      <c r="F433"/>
    </row>
    <row r="434" spans="6:6" x14ac:dyDescent="0.25">
      <c r="F434"/>
    </row>
    <row r="435" spans="6:6" x14ac:dyDescent="0.25">
      <c r="F435"/>
    </row>
    <row r="436" spans="6:6" x14ac:dyDescent="0.25">
      <c r="F436"/>
    </row>
    <row r="437" spans="6:6" x14ac:dyDescent="0.25">
      <c r="F437"/>
    </row>
    <row r="438" spans="6:6" x14ac:dyDescent="0.25">
      <c r="F438"/>
    </row>
    <row r="439" spans="6:6" x14ac:dyDescent="0.25">
      <c r="F439"/>
    </row>
    <row r="440" spans="6:6" x14ac:dyDescent="0.25">
      <c r="F440"/>
    </row>
    <row r="441" spans="6:6" x14ac:dyDescent="0.25">
      <c r="F441"/>
    </row>
    <row r="442" spans="6:6" x14ac:dyDescent="0.25">
      <c r="F442"/>
    </row>
    <row r="443" spans="6:6" x14ac:dyDescent="0.25">
      <c r="F443"/>
    </row>
    <row r="444" spans="6:6" x14ac:dyDescent="0.25">
      <c r="F444"/>
    </row>
    <row r="445" spans="6:6" x14ac:dyDescent="0.25">
      <c r="F445"/>
    </row>
    <row r="446" spans="6:6" x14ac:dyDescent="0.25">
      <c r="F446"/>
    </row>
    <row r="447" spans="6:6" x14ac:dyDescent="0.25">
      <c r="F447"/>
    </row>
    <row r="448" spans="6:6" x14ac:dyDescent="0.25">
      <c r="F448"/>
    </row>
    <row r="449" spans="6:6" x14ac:dyDescent="0.25">
      <c r="F449"/>
    </row>
    <row r="450" spans="6:6" x14ac:dyDescent="0.25">
      <c r="F450"/>
    </row>
    <row r="451" spans="6:6" x14ac:dyDescent="0.25">
      <c r="F451"/>
    </row>
    <row r="452" spans="6:6" x14ac:dyDescent="0.25">
      <c r="F452"/>
    </row>
    <row r="453" spans="6:6" x14ac:dyDescent="0.25">
      <c r="F453"/>
    </row>
    <row r="454" spans="6:6" x14ac:dyDescent="0.25">
      <c r="F454"/>
    </row>
    <row r="455" spans="6:6" x14ac:dyDescent="0.25">
      <c r="F455"/>
    </row>
    <row r="456" spans="6:6" x14ac:dyDescent="0.25">
      <c r="F456"/>
    </row>
    <row r="457" spans="6:6" x14ac:dyDescent="0.25">
      <c r="F457"/>
    </row>
    <row r="458" spans="6:6" x14ac:dyDescent="0.25">
      <c r="F458"/>
    </row>
    <row r="459" spans="6:6" x14ac:dyDescent="0.25">
      <c r="F459"/>
    </row>
    <row r="460" spans="6:6" x14ac:dyDescent="0.25">
      <c r="F460"/>
    </row>
    <row r="461" spans="6:6" x14ac:dyDescent="0.25">
      <c r="F461"/>
    </row>
    <row r="462" spans="6:6" x14ac:dyDescent="0.25">
      <c r="F462"/>
    </row>
    <row r="463" spans="6:6" x14ac:dyDescent="0.25">
      <c r="F463"/>
    </row>
    <row r="464" spans="6:6" x14ac:dyDescent="0.25">
      <c r="F464"/>
    </row>
    <row r="465" spans="6:6" x14ac:dyDescent="0.25">
      <c r="F465"/>
    </row>
    <row r="466" spans="6:6" x14ac:dyDescent="0.25">
      <c r="F466"/>
    </row>
    <row r="467" spans="6:6" x14ac:dyDescent="0.25">
      <c r="F467"/>
    </row>
    <row r="468" spans="6:6" x14ac:dyDescent="0.25">
      <c r="F468"/>
    </row>
    <row r="469" spans="6:6" x14ac:dyDescent="0.25">
      <c r="F469"/>
    </row>
    <row r="470" spans="6:6" x14ac:dyDescent="0.25">
      <c r="F470"/>
    </row>
    <row r="471" spans="6:6" x14ac:dyDescent="0.25">
      <c r="F471"/>
    </row>
    <row r="472" spans="6:6" x14ac:dyDescent="0.25">
      <c r="F472"/>
    </row>
    <row r="473" spans="6:6" x14ac:dyDescent="0.25">
      <c r="F473"/>
    </row>
    <row r="474" spans="6:6" x14ac:dyDescent="0.25">
      <c r="F474"/>
    </row>
    <row r="475" spans="6:6" x14ac:dyDescent="0.25">
      <c r="F475"/>
    </row>
    <row r="476" spans="6:6" x14ac:dyDescent="0.25">
      <c r="F476"/>
    </row>
    <row r="477" spans="6:6" x14ac:dyDescent="0.25">
      <c r="F477"/>
    </row>
    <row r="478" spans="6:6" x14ac:dyDescent="0.25">
      <c r="F478"/>
    </row>
    <row r="479" spans="6:6" x14ac:dyDescent="0.25">
      <c r="F479"/>
    </row>
    <row r="480" spans="6:6" x14ac:dyDescent="0.25">
      <c r="F480"/>
    </row>
    <row r="481" spans="6:6" x14ac:dyDescent="0.25">
      <c r="F481"/>
    </row>
    <row r="482" spans="6:6" x14ac:dyDescent="0.25">
      <c r="F482"/>
    </row>
    <row r="483" spans="6:6" x14ac:dyDescent="0.25">
      <c r="F483"/>
    </row>
    <row r="484" spans="6:6" x14ac:dyDescent="0.25">
      <c r="F484"/>
    </row>
    <row r="485" spans="6:6" x14ac:dyDescent="0.25">
      <c r="F485"/>
    </row>
    <row r="486" spans="6:6" x14ac:dyDescent="0.25">
      <c r="F486"/>
    </row>
    <row r="487" spans="6:6" x14ac:dyDescent="0.25">
      <c r="F487"/>
    </row>
    <row r="488" spans="6:6" x14ac:dyDescent="0.25">
      <c r="F488"/>
    </row>
    <row r="489" spans="6:6" x14ac:dyDescent="0.25">
      <c r="F489"/>
    </row>
    <row r="490" spans="6:6" x14ac:dyDescent="0.25">
      <c r="F490"/>
    </row>
    <row r="491" spans="6:6" x14ac:dyDescent="0.25">
      <c r="F491"/>
    </row>
    <row r="492" spans="6:6" x14ac:dyDescent="0.25">
      <c r="F492"/>
    </row>
    <row r="493" spans="6:6" x14ac:dyDescent="0.25">
      <c r="F493"/>
    </row>
    <row r="494" spans="6:6" x14ac:dyDescent="0.25">
      <c r="F494"/>
    </row>
    <row r="495" spans="6:6" x14ac:dyDescent="0.25">
      <c r="F495"/>
    </row>
    <row r="496" spans="6:6" x14ac:dyDescent="0.25">
      <c r="F496"/>
    </row>
    <row r="497" spans="6:6" x14ac:dyDescent="0.25">
      <c r="F497"/>
    </row>
    <row r="498" spans="6:6" x14ac:dyDescent="0.25">
      <c r="F498"/>
    </row>
    <row r="499" spans="6:6" x14ac:dyDescent="0.25">
      <c r="F499"/>
    </row>
    <row r="500" spans="6:6" x14ac:dyDescent="0.25">
      <c r="F500"/>
    </row>
    <row r="501" spans="6:6" x14ac:dyDescent="0.25">
      <c r="F501"/>
    </row>
    <row r="502" spans="6:6" x14ac:dyDescent="0.25">
      <c r="F502"/>
    </row>
    <row r="503" spans="6:6" x14ac:dyDescent="0.25">
      <c r="F503"/>
    </row>
    <row r="504" spans="6:6" x14ac:dyDescent="0.25">
      <c r="F504"/>
    </row>
    <row r="505" spans="6:6" x14ac:dyDescent="0.25">
      <c r="F505"/>
    </row>
    <row r="506" spans="6:6" x14ac:dyDescent="0.25">
      <c r="F506"/>
    </row>
    <row r="507" spans="6:6" x14ac:dyDescent="0.25">
      <c r="F507"/>
    </row>
    <row r="508" spans="6:6" x14ac:dyDescent="0.25">
      <c r="F508"/>
    </row>
    <row r="509" spans="6:6" x14ac:dyDescent="0.25">
      <c r="F509"/>
    </row>
    <row r="510" spans="6:6" x14ac:dyDescent="0.25">
      <c r="F510"/>
    </row>
    <row r="511" spans="6:6" x14ac:dyDescent="0.25">
      <c r="F511"/>
    </row>
    <row r="512" spans="6:6" x14ac:dyDescent="0.25">
      <c r="F512"/>
    </row>
    <row r="513" spans="6:6" x14ac:dyDescent="0.25">
      <c r="F513"/>
    </row>
    <row r="514" spans="6:6" x14ac:dyDescent="0.25">
      <c r="F514"/>
    </row>
    <row r="515" spans="6:6" x14ac:dyDescent="0.25">
      <c r="F515"/>
    </row>
    <row r="516" spans="6:6" x14ac:dyDescent="0.25">
      <c r="F516"/>
    </row>
    <row r="517" spans="6:6" x14ac:dyDescent="0.25">
      <c r="F517"/>
    </row>
    <row r="518" spans="6:6" x14ac:dyDescent="0.25">
      <c r="F518"/>
    </row>
    <row r="519" spans="6:6" x14ac:dyDescent="0.25">
      <c r="F519"/>
    </row>
    <row r="520" spans="6:6" x14ac:dyDescent="0.25">
      <c r="F520"/>
    </row>
    <row r="521" spans="6:6" x14ac:dyDescent="0.25">
      <c r="F521"/>
    </row>
    <row r="522" spans="6:6" x14ac:dyDescent="0.25">
      <c r="F522"/>
    </row>
    <row r="523" spans="6:6" x14ac:dyDescent="0.25">
      <c r="F523"/>
    </row>
    <row r="524" spans="6:6" x14ac:dyDescent="0.25">
      <c r="F524"/>
    </row>
    <row r="525" spans="6:6" x14ac:dyDescent="0.25">
      <c r="F525"/>
    </row>
    <row r="526" spans="6:6" x14ac:dyDescent="0.25">
      <c r="F526"/>
    </row>
    <row r="527" spans="6:6" x14ac:dyDescent="0.25">
      <c r="F527"/>
    </row>
    <row r="528" spans="6:6" x14ac:dyDescent="0.25">
      <c r="F528"/>
    </row>
    <row r="529" spans="6:6" x14ac:dyDescent="0.25">
      <c r="F529"/>
    </row>
    <row r="530" spans="6:6" x14ac:dyDescent="0.25">
      <c r="F530"/>
    </row>
    <row r="531" spans="6:6" x14ac:dyDescent="0.25">
      <c r="F531"/>
    </row>
    <row r="532" spans="6:6" x14ac:dyDescent="0.25">
      <c r="F532"/>
    </row>
    <row r="533" spans="6:6" x14ac:dyDescent="0.25">
      <c r="F533"/>
    </row>
    <row r="534" spans="6:6" x14ac:dyDescent="0.25">
      <c r="F534"/>
    </row>
    <row r="535" spans="6:6" x14ac:dyDescent="0.25">
      <c r="F535"/>
    </row>
    <row r="536" spans="6:6" x14ac:dyDescent="0.25">
      <c r="F536"/>
    </row>
    <row r="537" spans="6:6" x14ac:dyDescent="0.25">
      <c r="F537"/>
    </row>
    <row r="538" spans="6:6" x14ac:dyDescent="0.25">
      <c r="F538"/>
    </row>
    <row r="539" spans="6:6" x14ac:dyDescent="0.25">
      <c r="F539"/>
    </row>
    <row r="540" spans="6:6" x14ac:dyDescent="0.25">
      <c r="F540"/>
    </row>
    <row r="541" spans="6:6" x14ac:dyDescent="0.25">
      <c r="F541"/>
    </row>
    <row r="542" spans="6:6" x14ac:dyDescent="0.25">
      <c r="F542"/>
    </row>
    <row r="543" spans="6:6" x14ac:dyDescent="0.25">
      <c r="F543"/>
    </row>
    <row r="544" spans="6:6" x14ac:dyDescent="0.25">
      <c r="F544"/>
    </row>
    <row r="545" spans="6:6" x14ac:dyDescent="0.25">
      <c r="F545"/>
    </row>
    <row r="546" spans="6:6" x14ac:dyDescent="0.25">
      <c r="F546"/>
    </row>
    <row r="547" spans="6:6" x14ac:dyDescent="0.25">
      <c r="F547"/>
    </row>
    <row r="548" spans="6:6" x14ac:dyDescent="0.25">
      <c r="F548"/>
    </row>
    <row r="549" spans="6:6" x14ac:dyDescent="0.25">
      <c r="F549"/>
    </row>
    <row r="550" spans="6:6" x14ac:dyDescent="0.25">
      <c r="F550"/>
    </row>
    <row r="551" spans="6:6" x14ac:dyDescent="0.25">
      <c r="F551"/>
    </row>
    <row r="552" spans="6:6" x14ac:dyDescent="0.25">
      <c r="F552"/>
    </row>
    <row r="553" spans="6:6" x14ac:dyDescent="0.25">
      <c r="F553"/>
    </row>
    <row r="554" spans="6:6" x14ac:dyDescent="0.25">
      <c r="F554"/>
    </row>
    <row r="555" spans="6:6" x14ac:dyDescent="0.25">
      <c r="F555"/>
    </row>
    <row r="556" spans="6:6" x14ac:dyDescent="0.25">
      <c r="F556"/>
    </row>
    <row r="557" spans="6:6" x14ac:dyDescent="0.25">
      <c r="F557"/>
    </row>
    <row r="558" spans="6:6" x14ac:dyDescent="0.25">
      <c r="F558"/>
    </row>
    <row r="559" spans="6:6" x14ac:dyDescent="0.25">
      <c r="F559"/>
    </row>
    <row r="560" spans="6:6" x14ac:dyDescent="0.25">
      <c r="F560"/>
    </row>
    <row r="561" spans="6:6" x14ac:dyDescent="0.25">
      <c r="F561"/>
    </row>
    <row r="562" spans="6:6" x14ac:dyDescent="0.25">
      <c r="F562"/>
    </row>
    <row r="563" spans="6:6" x14ac:dyDescent="0.25">
      <c r="F563"/>
    </row>
    <row r="564" spans="6:6" x14ac:dyDescent="0.25">
      <c r="F564"/>
    </row>
    <row r="565" spans="6:6" x14ac:dyDescent="0.25">
      <c r="F565"/>
    </row>
    <row r="566" spans="6:6" x14ac:dyDescent="0.25">
      <c r="F566"/>
    </row>
    <row r="567" spans="6:6" x14ac:dyDescent="0.25">
      <c r="F567"/>
    </row>
    <row r="568" spans="6:6" x14ac:dyDescent="0.25">
      <c r="F568"/>
    </row>
    <row r="569" spans="6:6" x14ac:dyDescent="0.25">
      <c r="F569"/>
    </row>
    <row r="570" spans="6:6" x14ac:dyDescent="0.25">
      <c r="F570"/>
    </row>
    <row r="571" spans="6:6" x14ac:dyDescent="0.25">
      <c r="F571"/>
    </row>
    <row r="572" spans="6:6" x14ac:dyDescent="0.25">
      <c r="F572"/>
    </row>
    <row r="573" spans="6:6" x14ac:dyDescent="0.25">
      <c r="F573"/>
    </row>
    <row r="574" spans="6:6" x14ac:dyDescent="0.25">
      <c r="F574"/>
    </row>
    <row r="575" spans="6:6" x14ac:dyDescent="0.25">
      <c r="F575"/>
    </row>
    <row r="576" spans="6:6" x14ac:dyDescent="0.25">
      <c r="F576"/>
    </row>
    <row r="577" spans="6:6" x14ac:dyDescent="0.25">
      <c r="F577"/>
    </row>
    <row r="578" spans="6:6" x14ac:dyDescent="0.25">
      <c r="F578"/>
    </row>
    <row r="579" spans="6:6" x14ac:dyDescent="0.25">
      <c r="F579"/>
    </row>
    <row r="580" spans="6:6" x14ac:dyDescent="0.25">
      <c r="F580"/>
    </row>
    <row r="581" spans="6:6" x14ac:dyDescent="0.25">
      <c r="F581"/>
    </row>
    <row r="582" spans="6:6" x14ac:dyDescent="0.25">
      <c r="F582"/>
    </row>
    <row r="583" spans="6:6" x14ac:dyDescent="0.25">
      <c r="F583"/>
    </row>
    <row r="584" spans="6:6" x14ac:dyDescent="0.25">
      <c r="F584"/>
    </row>
    <row r="585" spans="6:6" x14ac:dyDescent="0.25">
      <c r="F585"/>
    </row>
    <row r="586" spans="6:6" x14ac:dyDescent="0.25">
      <c r="F586"/>
    </row>
    <row r="587" spans="6:6" x14ac:dyDescent="0.25">
      <c r="F587"/>
    </row>
    <row r="588" spans="6:6" x14ac:dyDescent="0.25">
      <c r="F588"/>
    </row>
    <row r="589" spans="6:6" x14ac:dyDescent="0.25">
      <c r="F589"/>
    </row>
    <row r="590" spans="6:6" x14ac:dyDescent="0.25">
      <c r="F590"/>
    </row>
    <row r="591" spans="6:6" x14ac:dyDescent="0.25">
      <c r="F591"/>
    </row>
    <row r="592" spans="6:6" x14ac:dyDescent="0.25">
      <c r="F592"/>
    </row>
    <row r="593" spans="6:6" x14ac:dyDescent="0.25">
      <c r="F593"/>
    </row>
    <row r="594" spans="6:6" x14ac:dyDescent="0.25">
      <c r="F594"/>
    </row>
    <row r="595" spans="6:6" x14ac:dyDescent="0.25">
      <c r="F595"/>
    </row>
    <row r="596" spans="6:6" x14ac:dyDescent="0.25">
      <c r="F596"/>
    </row>
    <row r="597" spans="6:6" x14ac:dyDescent="0.25">
      <c r="F597"/>
    </row>
    <row r="598" spans="6:6" x14ac:dyDescent="0.25">
      <c r="F598"/>
    </row>
    <row r="599" spans="6:6" x14ac:dyDescent="0.25">
      <c r="F599"/>
    </row>
    <row r="600" spans="6:6" x14ac:dyDescent="0.25">
      <c r="F600"/>
    </row>
    <row r="601" spans="6:6" x14ac:dyDescent="0.25">
      <c r="F601"/>
    </row>
    <row r="602" spans="6:6" x14ac:dyDescent="0.25">
      <c r="F602"/>
    </row>
    <row r="603" spans="6:6" x14ac:dyDescent="0.25">
      <c r="F603"/>
    </row>
    <row r="604" spans="6:6" x14ac:dyDescent="0.25">
      <c r="F604"/>
    </row>
    <row r="605" spans="6:6" x14ac:dyDescent="0.25">
      <c r="F605"/>
    </row>
    <row r="606" spans="6:6" x14ac:dyDescent="0.25">
      <c r="F606"/>
    </row>
    <row r="607" spans="6:6" x14ac:dyDescent="0.25">
      <c r="F607"/>
    </row>
    <row r="608" spans="6:6" x14ac:dyDescent="0.25">
      <c r="F608"/>
    </row>
    <row r="609" spans="6:6" x14ac:dyDescent="0.25">
      <c r="F609"/>
    </row>
    <row r="610" spans="6:6" x14ac:dyDescent="0.25">
      <c r="F610"/>
    </row>
    <row r="611" spans="6:6" x14ac:dyDescent="0.25">
      <c r="F611"/>
    </row>
    <row r="612" spans="6:6" x14ac:dyDescent="0.25">
      <c r="F612"/>
    </row>
    <row r="613" spans="6:6" x14ac:dyDescent="0.25">
      <c r="F613"/>
    </row>
    <row r="614" spans="6:6" x14ac:dyDescent="0.25">
      <c r="F614"/>
    </row>
    <row r="615" spans="6:6" x14ac:dyDescent="0.25">
      <c r="F615"/>
    </row>
    <row r="616" spans="6:6" x14ac:dyDescent="0.25">
      <c r="F616"/>
    </row>
    <row r="617" spans="6:6" x14ac:dyDescent="0.25">
      <c r="F617"/>
    </row>
    <row r="618" spans="6:6" x14ac:dyDescent="0.25">
      <c r="F618"/>
    </row>
    <row r="619" spans="6:6" x14ac:dyDescent="0.25">
      <c r="F619"/>
    </row>
    <row r="620" spans="6:6" x14ac:dyDescent="0.25">
      <c r="F620"/>
    </row>
    <row r="621" spans="6:6" x14ac:dyDescent="0.25">
      <c r="F621"/>
    </row>
    <row r="622" spans="6:6" x14ac:dyDescent="0.25">
      <c r="F622"/>
    </row>
    <row r="623" spans="6:6" x14ac:dyDescent="0.25">
      <c r="F623"/>
    </row>
    <row r="624" spans="6:6" x14ac:dyDescent="0.25">
      <c r="F624"/>
    </row>
    <row r="625" spans="6:6" x14ac:dyDescent="0.25">
      <c r="F625"/>
    </row>
    <row r="626" spans="6:6" x14ac:dyDescent="0.25">
      <c r="F626"/>
    </row>
    <row r="627" spans="6:6" x14ac:dyDescent="0.25">
      <c r="F627"/>
    </row>
    <row r="628" spans="6:6" x14ac:dyDescent="0.25">
      <c r="F628"/>
    </row>
    <row r="629" spans="6:6" x14ac:dyDescent="0.25">
      <c r="F629"/>
    </row>
    <row r="630" spans="6:6" x14ac:dyDescent="0.25">
      <c r="F630"/>
    </row>
    <row r="631" spans="6:6" x14ac:dyDescent="0.25">
      <c r="F631"/>
    </row>
    <row r="632" spans="6:6" x14ac:dyDescent="0.25">
      <c r="F632"/>
    </row>
    <row r="633" spans="6:6" x14ac:dyDescent="0.25">
      <c r="F633"/>
    </row>
    <row r="634" spans="6:6" x14ac:dyDescent="0.25">
      <c r="F634"/>
    </row>
    <row r="635" spans="6:6" x14ac:dyDescent="0.25">
      <c r="F635"/>
    </row>
    <row r="636" spans="6:6" x14ac:dyDescent="0.25">
      <c r="F636"/>
    </row>
    <row r="637" spans="6:6" x14ac:dyDescent="0.25">
      <c r="F637"/>
    </row>
    <row r="638" spans="6:6" x14ac:dyDescent="0.25">
      <c r="F638"/>
    </row>
    <row r="639" spans="6:6" x14ac:dyDescent="0.25">
      <c r="F639"/>
    </row>
    <row r="640" spans="6:6" x14ac:dyDescent="0.25">
      <c r="F640"/>
    </row>
    <row r="641" spans="6:6" x14ac:dyDescent="0.25">
      <c r="F641"/>
    </row>
    <row r="642" spans="6:6" x14ac:dyDescent="0.25">
      <c r="F642"/>
    </row>
    <row r="643" spans="6:6" x14ac:dyDescent="0.25">
      <c r="F643"/>
    </row>
    <row r="644" spans="6:6" x14ac:dyDescent="0.25">
      <c r="F644"/>
    </row>
    <row r="645" spans="6:6" x14ac:dyDescent="0.25">
      <c r="F645"/>
    </row>
    <row r="646" spans="6:6" x14ac:dyDescent="0.25">
      <c r="F646"/>
    </row>
    <row r="647" spans="6:6" x14ac:dyDescent="0.25">
      <c r="F647"/>
    </row>
    <row r="648" spans="6:6" x14ac:dyDescent="0.25">
      <c r="F648"/>
    </row>
    <row r="649" spans="6:6" x14ac:dyDescent="0.25">
      <c r="F649"/>
    </row>
    <row r="650" spans="6:6" x14ac:dyDescent="0.25">
      <c r="F650"/>
    </row>
    <row r="651" spans="6:6" x14ac:dyDescent="0.25">
      <c r="F651"/>
    </row>
    <row r="652" spans="6:6" x14ac:dyDescent="0.25">
      <c r="F652"/>
    </row>
    <row r="653" spans="6:6" x14ac:dyDescent="0.25">
      <c r="F653"/>
    </row>
    <row r="654" spans="6:6" x14ac:dyDescent="0.25">
      <c r="F654"/>
    </row>
    <row r="655" spans="6:6" x14ac:dyDescent="0.25">
      <c r="F655"/>
    </row>
    <row r="656" spans="6:6" x14ac:dyDescent="0.25">
      <c r="F656"/>
    </row>
    <row r="657" spans="6:6" x14ac:dyDescent="0.25">
      <c r="F657"/>
    </row>
    <row r="658" spans="6:6" x14ac:dyDescent="0.25">
      <c r="F658"/>
    </row>
    <row r="659" spans="6:6" x14ac:dyDescent="0.25">
      <c r="F659"/>
    </row>
    <row r="660" spans="6:6" x14ac:dyDescent="0.25">
      <c r="F660"/>
    </row>
    <row r="661" spans="6:6" x14ac:dyDescent="0.25">
      <c r="F661"/>
    </row>
    <row r="662" spans="6:6" x14ac:dyDescent="0.25">
      <c r="F662"/>
    </row>
    <row r="663" spans="6:6" x14ac:dyDescent="0.25">
      <c r="F663"/>
    </row>
    <row r="664" spans="6:6" x14ac:dyDescent="0.25">
      <c r="F664"/>
    </row>
    <row r="665" spans="6:6" x14ac:dyDescent="0.25">
      <c r="F665"/>
    </row>
    <row r="666" spans="6:6" x14ac:dyDescent="0.25">
      <c r="F666"/>
    </row>
    <row r="667" spans="6:6" x14ac:dyDescent="0.25">
      <c r="F667"/>
    </row>
    <row r="668" spans="6:6" x14ac:dyDescent="0.25">
      <c r="F668"/>
    </row>
    <row r="669" spans="6:6" x14ac:dyDescent="0.25">
      <c r="F669"/>
    </row>
    <row r="670" spans="6:6" x14ac:dyDescent="0.25">
      <c r="F670"/>
    </row>
    <row r="671" spans="6:6" x14ac:dyDescent="0.25">
      <c r="F671"/>
    </row>
    <row r="672" spans="6:6" x14ac:dyDescent="0.25">
      <c r="F672"/>
    </row>
    <row r="673" spans="6:6" x14ac:dyDescent="0.25">
      <c r="F673"/>
    </row>
    <row r="674" spans="6:6" x14ac:dyDescent="0.25">
      <c r="F674"/>
    </row>
    <row r="675" spans="6:6" x14ac:dyDescent="0.25">
      <c r="F675"/>
    </row>
    <row r="676" spans="6:6" x14ac:dyDescent="0.25">
      <c r="F676"/>
    </row>
    <row r="677" spans="6:6" x14ac:dyDescent="0.25">
      <c r="F677"/>
    </row>
    <row r="678" spans="6:6" x14ac:dyDescent="0.25">
      <c r="F678"/>
    </row>
    <row r="679" spans="6:6" x14ac:dyDescent="0.25">
      <c r="F679"/>
    </row>
    <row r="680" spans="6:6" x14ac:dyDescent="0.25">
      <c r="F680"/>
    </row>
    <row r="681" spans="6:6" x14ac:dyDescent="0.25">
      <c r="F681"/>
    </row>
    <row r="682" spans="6:6" x14ac:dyDescent="0.25">
      <c r="F682"/>
    </row>
    <row r="683" spans="6:6" x14ac:dyDescent="0.25">
      <c r="F683"/>
    </row>
    <row r="684" spans="6:6" x14ac:dyDescent="0.25">
      <c r="F684"/>
    </row>
    <row r="685" spans="6:6" x14ac:dyDescent="0.25">
      <c r="F685"/>
    </row>
    <row r="686" spans="6:6" x14ac:dyDescent="0.25">
      <c r="F686"/>
    </row>
    <row r="687" spans="6:6" x14ac:dyDescent="0.25">
      <c r="F687"/>
    </row>
    <row r="688" spans="6:6" x14ac:dyDescent="0.25">
      <c r="F688"/>
    </row>
    <row r="689" spans="6:6" x14ac:dyDescent="0.25">
      <c r="F689"/>
    </row>
    <row r="690" spans="6:6" x14ac:dyDescent="0.25">
      <c r="F690"/>
    </row>
    <row r="691" spans="6:6" x14ac:dyDescent="0.25">
      <c r="F691"/>
    </row>
    <row r="692" spans="6:6" x14ac:dyDescent="0.25">
      <c r="F692"/>
    </row>
    <row r="693" spans="6:6" x14ac:dyDescent="0.25">
      <c r="F693"/>
    </row>
    <row r="694" spans="6:6" x14ac:dyDescent="0.25">
      <c r="F694"/>
    </row>
    <row r="695" spans="6:6" x14ac:dyDescent="0.25">
      <c r="F695"/>
    </row>
    <row r="696" spans="6:6" x14ac:dyDescent="0.25">
      <c r="F696"/>
    </row>
    <row r="697" spans="6:6" x14ac:dyDescent="0.25">
      <c r="F697"/>
    </row>
    <row r="698" spans="6:6" x14ac:dyDescent="0.25">
      <c r="F698"/>
    </row>
    <row r="699" spans="6:6" x14ac:dyDescent="0.25">
      <c r="F699"/>
    </row>
    <row r="700" spans="6:6" x14ac:dyDescent="0.25">
      <c r="F700"/>
    </row>
    <row r="701" spans="6:6" x14ac:dyDescent="0.25">
      <c r="F701"/>
    </row>
    <row r="702" spans="6:6" x14ac:dyDescent="0.25">
      <c r="F702"/>
    </row>
    <row r="703" spans="6:6" x14ac:dyDescent="0.25">
      <c r="F703"/>
    </row>
    <row r="704" spans="6:6" x14ac:dyDescent="0.25">
      <c r="F704"/>
    </row>
    <row r="705" spans="6:6" x14ac:dyDescent="0.25">
      <c r="F705"/>
    </row>
    <row r="706" spans="6:6" x14ac:dyDescent="0.25">
      <c r="F706"/>
    </row>
    <row r="707" spans="6:6" x14ac:dyDescent="0.25">
      <c r="F707"/>
    </row>
    <row r="708" spans="6:6" x14ac:dyDescent="0.25">
      <c r="F708"/>
    </row>
    <row r="709" spans="6:6" x14ac:dyDescent="0.25">
      <c r="F709"/>
    </row>
    <row r="710" spans="6:6" x14ac:dyDescent="0.25">
      <c r="F710"/>
    </row>
    <row r="711" spans="6:6" x14ac:dyDescent="0.25">
      <c r="F711"/>
    </row>
    <row r="712" spans="6:6" x14ac:dyDescent="0.25">
      <c r="F712"/>
    </row>
    <row r="713" spans="6:6" x14ac:dyDescent="0.25">
      <c r="F713"/>
    </row>
    <row r="714" spans="6:6" x14ac:dyDescent="0.25">
      <c r="F714"/>
    </row>
    <row r="715" spans="6:6" x14ac:dyDescent="0.25">
      <c r="F715"/>
    </row>
    <row r="716" spans="6:6" x14ac:dyDescent="0.25">
      <c r="F716"/>
    </row>
    <row r="717" spans="6:6" x14ac:dyDescent="0.25">
      <c r="F717"/>
    </row>
    <row r="718" spans="6:6" x14ac:dyDescent="0.25">
      <c r="F718"/>
    </row>
    <row r="719" spans="6:6" x14ac:dyDescent="0.25">
      <c r="F719"/>
    </row>
    <row r="720" spans="6:6" x14ac:dyDescent="0.25">
      <c r="F720"/>
    </row>
    <row r="721" spans="6:6" x14ac:dyDescent="0.25">
      <c r="F721"/>
    </row>
    <row r="722" spans="6:6" x14ac:dyDescent="0.25">
      <c r="F722"/>
    </row>
    <row r="723" spans="6:6" x14ac:dyDescent="0.25">
      <c r="F723"/>
    </row>
    <row r="724" spans="6:6" x14ac:dyDescent="0.25">
      <c r="F724"/>
    </row>
    <row r="725" spans="6:6" x14ac:dyDescent="0.25">
      <c r="F725"/>
    </row>
    <row r="726" spans="6:6" x14ac:dyDescent="0.25">
      <c r="F726"/>
    </row>
    <row r="727" spans="6:6" x14ac:dyDescent="0.25">
      <c r="F727"/>
    </row>
    <row r="728" spans="6:6" x14ac:dyDescent="0.25">
      <c r="F728"/>
    </row>
    <row r="729" spans="6:6" x14ac:dyDescent="0.25">
      <c r="F729"/>
    </row>
    <row r="730" spans="6:6" x14ac:dyDescent="0.25">
      <c r="F730"/>
    </row>
    <row r="731" spans="6:6" x14ac:dyDescent="0.25">
      <c r="F731"/>
    </row>
    <row r="732" spans="6:6" x14ac:dyDescent="0.25">
      <c r="F732"/>
    </row>
    <row r="733" spans="6:6" x14ac:dyDescent="0.25">
      <c r="F733"/>
    </row>
    <row r="734" spans="6:6" x14ac:dyDescent="0.25">
      <c r="F734"/>
    </row>
    <row r="735" spans="6:6" x14ac:dyDescent="0.25">
      <c r="F735"/>
    </row>
    <row r="736" spans="6:6" x14ac:dyDescent="0.25">
      <c r="F736"/>
    </row>
    <row r="737" spans="6:6" x14ac:dyDescent="0.25">
      <c r="F737"/>
    </row>
    <row r="738" spans="6:6" x14ac:dyDescent="0.25">
      <c r="F738"/>
    </row>
    <row r="739" spans="6:6" x14ac:dyDescent="0.25">
      <c r="F739"/>
    </row>
    <row r="740" spans="6:6" x14ac:dyDescent="0.25">
      <c r="F740"/>
    </row>
    <row r="741" spans="6:6" x14ac:dyDescent="0.25">
      <c r="F741"/>
    </row>
    <row r="742" spans="6:6" x14ac:dyDescent="0.25">
      <c r="F742"/>
    </row>
    <row r="743" spans="6:6" x14ac:dyDescent="0.25">
      <c r="F743"/>
    </row>
    <row r="744" spans="6:6" x14ac:dyDescent="0.25">
      <c r="F744"/>
    </row>
    <row r="745" spans="6:6" x14ac:dyDescent="0.25">
      <c r="F745"/>
    </row>
    <row r="746" spans="6:6" x14ac:dyDescent="0.25">
      <c r="F746"/>
    </row>
    <row r="747" spans="6:6" x14ac:dyDescent="0.25">
      <c r="F747"/>
    </row>
    <row r="748" spans="6:6" x14ac:dyDescent="0.25">
      <c r="F748"/>
    </row>
    <row r="749" spans="6:6" x14ac:dyDescent="0.25">
      <c r="F749"/>
    </row>
    <row r="750" spans="6:6" x14ac:dyDescent="0.25">
      <c r="F750"/>
    </row>
    <row r="751" spans="6:6" x14ac:dyDescent="0.25">
      <c r="F751"/>
    </row>
    <row r="752" spans="6:6" x14ac:dyDescent="0.25">
      <c r="F752"/>
    </row>
    <row r="753" spans="6:6" x14ac:dyDescent="0.25">
      <c r="F753"/>
    </row>
    <row r="754" spans="6:6" x14ac:dyDescent="0.25">
      <c r="F754"/>
    </row>
    <row r="755" spans="6:6" x14ac:dyDescent="0.25">
      <c r="F755"/>
    </row>
    <row r="756" spans="6:6" x14ac:dyDescent="0.25">
      <c r="F756"/>
    </row>
    <row r="757" spans="6:6" x14ac:dyDescent="0.25">
      <c r="F757"/>
    </row>
    <row r="758" spans="6:6" x14ac:dyDescent="0.25">
      <c r="F758"/>
    </row>
    <row r="759" spans="6:6" x14ac:dyDescent="0.25">
      <c r="F759"/>
    </row>
    <row r="760" spans="6:6" x14ac:dyDescent="0.25">
      <c r="F760"/>
    </row>
    <row r="761" spans="6:6" x14ac:dyDescent="0.25">
      <c r="F761"/>
    </row>
    <row r="762" spans="6:6" x14ac:dyDescent="0.25">
      <c r="F762"/>
    </row>
    <row r="763" spans="6:6" x14ac:dyDescent="0.25">
      <c r="F763"/>
    </row>
    <row r="764" spans="6:6" x14ac:dyDescent="0.25">
      <c r="F764"/>
    </row>
    <row r="765" spans="6:6" x14ac:dyDescent="0.25">
      <c r="F765"/>
    </row>
    <row r="766" spans="6:6" x14ac:dyDescent="0.25">
      <c r="F766"/>
    </row>
    <row r="767" spans="6:6" x14ac:dyDescent="0.25">
      <c r="F767"/>
    </row>
    <row r="768" spans="6:6" x14ac:dyDescent="0.25">
      <c r="F768"/>
    </row>
    <row r="769" spans="6:6" x14ac:dyDescent="0.25">
      <c r="F769"/>
    </row>
    <row r="770" spans="6:6" x14ac:dyDescent="0.25">
      <c r="F770"/>
    </row>
    <row r="771" spans="6:6" x14ac:dyDescent="0.25">
      <c r="F771"/>
    </row>
    <row r="772" spans="6:6" x14ac:dyDescent="0.25">
      <c r="F772"/>
    </row>
    <row r="773" spans="6:6" x14ac:dyDescent="0.25">
      <c r="F773"/>
    </row>
    <row r="774" spans="6:6" x14ac:dyDescent="0.25">
      <c r="F774"/>
    </row>
    <row r="775" spans="6:6" x14ac:dyDescent="0.25">
      <c r="F775"/>
    </row>
    <row r="776" spans="6:6" x14ac:dyDescent="0.25">
      <c r="F776"/>
    </row>
    <row r="777" spans="6:6" x14ac:dyDescent="0.25">
      <c r="F777"/>
    </row>
    <row r="778" spans="6:6" x14ac:dyDescent="0.25">
      <c r="F778"/>
    </row>
    <row r="779" spans="6:6" x14ac:dyDescent="0.25">
      <c r="F779"/>
    </row>
    <row r="780" spans="6:6" x14ac:dyDescent="0.25">
      <c r="F780"/>
    </row>
    <row r="781" spans="6:6" x14ac:dyDescent="0.25">
      <c r="F781"/>
    </row>
    <row r="782" spans="6:6" x14ac:dyDescent="0.25">
      <c r="F782"/>
    </row>
    <row r="783" spans="6:6" x14ac:dyDescent="0.25">
      <c r="F783"/>
    </row>
    <row r="784" spans="6:6" x14ac:dyDescent="0.25">
      <c r="F784"/>
    </row>
    <row r="785" spans="6:6" x14ac:dyDescent="0.25">
      <c r="F785"/>
    </row>
    <row r="786" spans="6:6" x14ac:dyDescent="0.25">
      <c r="F786"/>
    </row>
    <row r="787" spans="6:6" x14ac:dyDescent="0.25">
      <c r="F787"/>
    </row>
    <row r="788" spans="6:6" x14ac:dyDescent="0.25">
      <c r="F788"/>
    </row>
    <row r="789" spans="6:6" x14ac:dyDescent="0.25">
      <c r="F789"/>
    </row>
    <row r="790" spans="6:6" x14ac:dyDescent="0.25">
      <c r="F790"/>
    </row>
    <row r="791" spans="6:6" x14ac:dyDescent="0.25">
      <c r="F791"/>
    </row>
    <row r="792" spans="6:6" x14ac:dyDescent="0.25">
      <c r="F792"/>
    </row>
    <row r="793" spans="6:6" x14ac:dyDescent="0.25">
      <c r="F793"/>
    </row>
    <row r="794" spans="6:6" x14ac:dyDescent="0.25">
      <c r="F794"/>
    </row>
    <row r="795" spans="6:6" x14ac:dyDescent="0.25">
      <c r="F795"/>
    </row>
    <row r="796" spans="6:6" x14ac:dyDescent="0.25">
      <c r="F796"/>
    </row>
    <row r="797" spans="6:6" x14ac:dyDescent="0.25">
      <c r="F797"/>
    </row>
    <row r="798" spans="6:6" x14ac:dyDescent="0.25">
      <c r="F798"/>
    </row>
    <row r="799" spans="6:6" x14ac:dyDescent="0.25">
      <c r="F799"/>
    </row>
    <row r="800" spans="6:6" x14ac:dyDescent="0.25">
      <c r="F800"/>
    </row>
    <row r="801" spans="6:6" x14ac:dyDescent="0.25">
      <c r="F801"/>
    </row>
    <row r="802" spans="6:6" x14ac:dyDescent="0.25">
      <c r="F802"/>
    </row>
    <row r="803" spans="6:6" x14ac:dyDescent="0.25">
      <c r="F803"/>
    </row>
    <row r="804" spans="6:6" x14ac:dyDescent="0.25">
      <c r="F804"/>
    </row>
    <row r="805" spans="6:6" x14ac:dyDescent="0.25">
      <c r="F805"/>
    </row>
    <row r="806" spans="6:6" x14ac:dyDescent="0.25">
      <c r="F806"/>
    </row>
    <row r="807" spans="6:6" x14ac:dyDescent="0.25">
      <c r="F807"/>
    </row>
    <row r="808" spans="6:6" x14ac:dyDescent="0.25">
      <c r="F808"/>
    </row>
    <row r="809" spans="6:6" x14ac:dyDescent="0.25">
      <c r="F809"/>
    </row>
    <row r="810" spans="6:6" x14ac:dyDescent="0.25">
      <c r="F810"/>
    </row>
    <row r="811" spans="6:6" x14ac:dyDescent="0.25">
      <c r="F811"/>
    </row>
    <row r="812" spans="6:6" x14ac:dyDescent="0.25">
      <c r="F812"/>
    </row>
    <row r="813" spans="6:6" x14ac:dyDescent="0.25">
      <c r="F813"/>
    </row>
    <row r="814" spans="6:6" x14ac:dyDescent="0.25">
      <c r="F814"/>
    </row>
    <row r="815" spans="6:6" x14ac:dyDescent="0.25">
      <c r="F815"/>
    </row>
    <row r="816" spans="6:6" x14ac:dyDescent="0.25">
      <c r="F816"/>
    </row>
    <row r="817" spans="6:6" x14ac:dyDescent="0.25">
      <c r="F817"/>
    </row>
    <row r="818" spans="6:6" x14ac:dyDescent="0.25">
      <c r="F818"/>
    </row>
    <row r="819" spans="6:6" x14ac:dyDescent="0.25">
      <c r="F819"/>
    </row>
    <row r="820" spans="6:6" x14ac:dyDescent="0.25">
      <c r="F820"/>
    </row>
    <row r="821" spans="6:6" x14ac:dyDescent="0.25">
      <c r="F821"/>
    </row>
    <row r="822" spans="6:6" x14ac:dyDescent="0.25">
      <c r="F822"/>
    </row>
    <row r="823" spans="6:6" x14ac:dyDescent="0.25">
      <c r="F823"/>
    </row>
    <row r="824" spans="6:6" x14ac:dyDescent="0.25">
      <c r="F824"/>
    </row>
    <row r="825" spans="6:6" x14ac:dyDescent="0.25">
      <c r="F825"/>
    </row>
    <row r="826" spans="6:6" x14ac:dyDescent="0.25">
      <c r="F826"/>
    </row>
    <row r="827" spans="6:6" x14ac:dyDescent="0.25">
      <c r="F827"/>
    </row>
    <row r="828" spans="6:6" x14ac:dyDescent="0.25">
      <c r="F828"/>
    </row>
    <row r="829" spans="6:6" x14ac:dyDescent="0.25">
      <c r="F829"/>
    </row>
    <row r="830" spans="6:6" x14ac:dyDescent="0.25">
      <c r="F830"/>
    </row>
    <row r="831" spans="6:6" x14ac:dyDescent="0.25">
      <c r="F831"/>
    </row>
    <row r="832" spans="6:6" x14ac:dyDescent="0.25">
      <c r="F832"/>
    </row>
    <row r="833" spans="6:6" x14ac:dyDescent="0.25">
      <c r="F833"/>
    </row>
    <row r="834" spans="6:6" x14ac:dyDescent="0.25">
      <c r="F834"/>
    </row>
    <row r="835" spans="6:6" x14ac:dyDescent="0.25">
      <c r="F835"/>
    </row>
    <row r="836" spans="6:6" x14ac:dyDescent="0.25">
      <c r="F836"/>
    </row>
    <row r="837" spans="6:6" x14ac:dyDescent="0.25">
      <c r="F837"/>
    </row>
    <row r="838" spans="6:6" x14ac:dyDescent="0.25">
      <c r="F838"/>
    </row>
    <row r="839" spans="6:6" x14ac:dyDescent="0.25">
      <c r="F839"/>
    </row>
    <row r="840" spans="6:6" x14ac:dyDescent="0.25">
      <c r="F840"/>
    </row>
    <row r="841" spans="6:6" x14ac:dyDescent="0.25">
      <c r="F841"/>
    </row>
    <row r="842" spans="6:6" x14ac:dyDescent="0.25">
      <c r="F842"/>
    </row>
    <row r="843" spans="6:6" x14ac:dyDescent="0.25">
      <c r="F843"/>
    </row>
    <row r="844" spans="6:6" x14ac:dyDescent="0.25">
      <c r="F844"/>
    </row>
    <row r="845" spans="6:6" x14ac:dyDescent="0.25">
      <c r="F845"/>
    </row>
    <row r="846" spans="6:6" x14ac:dyDescent="0.25">
      <c r="F846"/>
    </row>
    <row r="847" spans="6:6" x14ac:dyDescent="0.25">
      <c r="F847"/>
    </row>
    <row r="848" spans="6:6" x14ac:dyDescent="0.25">
      <c r="F848"/>
    </row>
    <row r="849" spans="6:6" x14ac:dyDescent="0.25">
      <c r="F849"/>
    </row>
    <row r="850" spans="6:6" x14ac:dyDescent="0.25">
      <c r="F850"/>
    </row>
    <row r="851" spans="6:6" x14ac:dyDescent="0.25">
      <c r="F851"/>
    </row>
    <row r="852" spans="6:6" x14ac:dyDescent="0.25">
      <c r="F852"/>
    </row>
    <row r="853" spans="6:6" x14ac:dyDescent="0.25">
      <c r="F853"/>
    </row>
    <row r="854" spans="6:6" x14ac:dyDescent="0.25">
      <c r="F854"/>
    </row>
    <row r="855" spans="6:6" x14ac:dyDescent="0.25">
      <c r="F855"/>
    </row>
    <row r="856" spans="6:6" x14ac:dyDescent="0.25">
      <c r="F856"/>
    </row>
    <row r="857" spans="6:6" x14ac:dyDescent="0.25">
      <c r="F857"/>
    </row>
    <row r="858" spans="6:6" x14ac:dyDescent="0.25">
      <c r="F858"/>
    </row>
    <row r="859" spans="6:6" x14ac:dyDescent="0.25">
      <c r="F859"/>
    </row>
    <row r="860" spans="6:6" x14ac:dyDescent="0.25">
      <c r="F860"/>
    </row>
    <row r="861" spans="6:6" x14ac:dyDescent="0.25">
      <c r="F861"/>
    </row>
    <row r="862" spans="6:6" x14ac:dyDescent="0.25">
      <c r="F862"/>
    </row>
    <row r="863" spans="6:6" x14ac:dyDescent="0.25">
      <c r="F863"/>
    </row>
    <row r="864" spans="6:6" x14ac:dyDescent="0.25">
      <c r="F864"/>
    </row>
    <row r="865" spans="6:6" x14ac:dyDescent="0.25">
      <c r="F865"/>
    </row>
    <row r="866" spans="6:6" x14ac:dyDescent="0.25">
      <c r="F866"/>
    </row>
    <row r="867" spans="6:6" x14ac:dyDescent="0.25">
      <c r="F867"/>
    </row>
    <row r="868" spans="6:6" x14ac:dyDescent="0.25">
      <c r="F868"/>
    </row>
    <row r="869" spans="6:6" x14ac:dyDescent="0.25">
      <c r="F869"/>
    </row>
    <row r="870" spans="6:6" x14ac:dyDescent="0.25">
      <c r="F870"/>
    </row>
    <row r="871" spans="6:6" x14ac:dyDescent="0.25">
      <c r="F871"/>
    </row>
    <row r="872" spans="6:6" x14ac:dyDescent="0.25">
      <c r="F872"/>
    </row>
    <row r="873" spans="6:6" x14ac:dyDescent="0.25">
      <c r="F873"/>
    </row>
    <row r="874" spans="6:6" x14ac:dyDescent="0.25">
      <c r="F874"/>
    </row>
    <row r="875" spans="6:6" x14ac:dyDescent="0.25">
      <c r="F875"/>
    </row>
    <row r="876" spans="6:6" x14ac:dyDescent="0.25">
      <c r="F876"/>
    </row>
    <row r="877" spans="6:6" x14ac:dyDescent="0.25">
      <c r="F877"/>
    </row>
    <row r="878" spans="6:6" x14ac:dyDescent="0.25">
      <c r="F878"/>
    </row>
    <row r="879" spans="6:6" x14ac:dyDescent="0.25">
      <c r="F879"/>
    </row>
    <row r="880" spans="6:6" x14ac:dyDescent="0.25">
      <c r="F880"/>
    </row>
    <row r="881" spans="6:6" x14ac:dyDescent="0.25">
      <c r="F881"/>
    </row>
    <row r="882" spans="6:6" x14ac:dyDescent="0.25">
      <c r="F882"/>
    </row>
    <row r="883" spans="6:6" x14ac:dyDescent="0.25">
      <c r="F883"/>
    </row>
    <row r="884" spans="6:6" x14ac:dyDescent="0.25">
      <c r="F884"/>
    </row>
    <row r="885" spans="6:6" x14ac:dyDescent="0.25">
      <c r="F885"/>
    </row>
    <row r="886" spans="6:6" x14ac:dyDescent="0.25">
      <c r="F886"/>
    </row>
    <row r="887" spans="6:6" x14ac:dyDescent="0.25">
      <c r="F887"/>
    </row>
    <row r="888" spans="6:6" x14ac:dyDescent="0.25">
      <c r="F888"/>
    </row>
    <row r="889" spans="6:6" x14ac:dyDescent="0.25">
      <c r="F889"/>
    </row>
    <row r="890" spans="6:6" x14ac:dyDescent="0.25">
      <c r="F890"/>
    </row>
    <row r="891" spans="6:6" x14ac:dyDescent="0.25">
      <c r="F891"/>
    </row>
    <row r="892" spans="6:6" x14ac:dyDescent="0.25">
      <c r="F892"/>
    </row>
    <row r="893" spans="6:6" x14ac:dyDescent="0.25">
      <c r="F893"/>
    </row>
    <row r="894" spans="6:6" x14ac:dyDescent="0.25">
      <c r="F894"/>
    </row>
    <row r="895" spans="6:6" x14ac:dyDescent="0.25">
      <c r="F895"/>
    </row>
    <row r="896" spans="6:6" x14ac:dyDescent="0.25">
      <c r="F896"/>
    </row>
    <row r="897" spans="6:6" x14ac:dyDescent="0.25">
      <c r="F897"/>
    </row>
    <row r="898" spans="6:6" x14ac:dyDescent="0.25">
      <c r="F898"/>
    </row>
    <row r="899" spans="6:6" x14ac:dyDescent="0.25">
      <c r="F899"/>
    </row>
    <row r="900" spans="6:6" x14ac:dyDescent="0.25">
      <c r="F900"/>
    </row>
    <row r="901" spans="6:6" x14ac:dyDescent="0.25">
      <c r="F901"/>
    </row>
    <row r="902" spans="6:6" x14ac:dyDescent="0.25">
      <c r="F902"/>
    </row>
    <row r="903" spans="6:6" x14ac:dyDescent="0.25">
      <c r="F903"/>
    </row>
    <row r="904" spans="6:6" x14ac:dyDescent="0.25">
      <c r="F904"/>
    </row>
    <row r="905" spans="6:6" x14ac:dyDescent="0.25">
      <c r="F905"/>
    </row>
    <row r="906" spans="6:6" x14ac:dyDescent="0.25">
      <c r="F906"/>
    </row>
    <row r="907" spans="6:6" x14ac:dyDescent="0.25">
      <c r="F907"/>
    </row>
    <row r="908" spans="6:6" x14ac:dyDescent="0.25">
      <c r="F908"/>
    </row>
    <row r="909" spans="6:6" x14ac:dyDescent="0.25">
      <c r="F909"/>
    </row>
    <row r="910" spans="6:6" x14ac:dyDescent="0.25">
      <c r="F910"/>
    </row>
    <row r="911" spans="6:6" x14ac:dyDescent="0.25">
      <c r="F911"/>
    </row>
    <row r="912" spans="6:6" x14ac:dyDescent="0.25">
      <c r="F912"/>
    </row>
    <row r="913" spans="6:6" x14ac:dyDescent="0.25">
      <c r="F913"/>
    </row>
    <row r="914" spans="6:6" x14ac:dyDescent="0.25">
      <c r="F914"/>
    </row>
    <row r="915" spans="6:6" x14ac:dyDescent="0.25">
      <c r="F915"/>
    </row>
    <row r="916" spans="6:6" x14ac:dyDescent="0.25">
      <c r="F916"/>
    </row>
    <row r="917" spans="6:6" x14ac:dyDescent="0.25">
      <c r="F917"/>
    </row>
    <row r="918" spans="6:6" x14ac:dyDescent="0.25">
      <c r="F918"/>
    </row>
    <row r="919" spans="6:6" x14ac:dyDescent="0.25">
      <c r="F919"/>
    </row>
    <row r="920" spans="6:6" x14ac:dyDescent="0.25">
      <c r="F920"/>
    </row>
    <row r="921" spans="6:6" x14ac:dyDescent="0.25">
      <c r="F921"/>
    </row>
    <row r="922" spans="6:6" x14ac:dyDescent="0.25">
      <c r="F922"/>
    </row>
    <row r="923" spans="6:6" x14ac:dyDescent="0.25">
      <c r="F923"/>
    </row>
    <row r="924" spans="6:6" x14ac:dyDescent="0.25">
      <c r="F924"/>
    </row>
    <row r="925" spans="6:6" x14ac:dyDescent="0.25">
      <c r="F925"/>
    </row>
    <row r="926" spans="6:6" x14ac:dyDescent="0.25">
      <c r="F926"/>
    </row>
    <row r="927" spans="6:6" x14ac:dyDescent="0.25">
      <c r="F927"/>
    </row>
    <row r="928" spans="6:6" x14ac:dyDescent="0.25">
      <c r="F928"/>
    </row>
    <row r="929" spans="6:6" x14ac:dyDescent="0.25">
      <c r="F929"/>
    </row>
    <row r="930" spans="6:6" x14ac:dyDescent="0.25">
      <c r="F930"/>
    </row>
    <row r="931" spans="6:6" x14ac:dyDescent="0.25">
      <c r="F931"/>
    </row>
    <row r="932" spans="6:6" x14ac:dyDescent="0.25">
      <c r="F932"/>
    </row>
    <row r="933" spans="6:6" x14ac:dyDescent="0.25">
      <c r="F933"/>
    </row>
    <row r="934" spans="6:6" x14ac:dyDescent="0.25">
      <c r="F934"/>
    </row>
  </sheetData>
  <pageMargins left="0.7" right="0.7" top="0.75" bottom="0.75" header="0.3" footer="0.3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B1:R934"/>
  <sheetViews>
    <sheetView zoomScale="85" zoomScaleNormal="85" workbookViewId="0">
      <selection activeCell="K49" sqref="K49"/>
    </sheetView>
  </sheetViews>
  <sheetFormatPr baseColWidth="10" defaultRowHeight="15" x14ac:dyDescent="0.25"/>
  <cols>
    <col min="1" max="1" width="5.5703125" customWidth="1"/>
    <col min="2" max="3" width="25" bestFit="1" customWidth="1"/>
    <col min="4" max="4" width="17.28515625" bestFit="1" customWidth="1"/>
    <col min="5" max="6" width="17.28515625" style="5" bestFit="1" customWidth="1"/>
    <col min="7" max="7" width="10.28515625" bestFit="1" customWidth="1"/>
    <col min="8" max="8" width="11" style="5" bestFit="1" customWidth="1"/>
    <col min="9" max="9" width="8.85546875" bestFit="1" customWidth="1"/>
    <col min="10" max="10" width="11" bestFit="1" customWidth="1"/>
    <col min="11" max="13" width="8.85546875" bestFit="1" customWidth="1"/>
    <col min="14" max="14" width="10.28515625" bestFit="1" customWidth="1"/>
    <col min="15" max="15" width="11" bestFit="1" customWidth="1"/>
    <col min="16" max="42" width="12.140625" bestFit="1" customWidth="1"/>
    <col min="43" max="43" width="10.28515625" bestFit="1" customWidth="1"/>
  </cols>
  <sheetData>
    <row r="1" spans="2:18" x14ac:dyDescent="0.25">
      <c r="F1"/>
      <c r="K1" s="5"/>
      <c r="L1" s="5"/>
      <c r="M1" s="5"/>
      <c r="O1" s="12"/>
      <c r="P1" s="12"/>
      <c r="Q1" s="5"/>
      <c r="R1" s="5"/>
    </row>
    <row r="2" spans="2:18" ht="18.75" x14ac:dyDescent="0.3">
      <c r="C2" s="14" t="s">
        <v>108</v>
      </c>
      <c r="F2"/>
      <c r="K2" s="5"/>
      <c r="L2" s="5"/>
      <c r="M2" s="10"/>
      <c r="O2" s="12"/>
      <c r="P2" s="12"/>
      <c r="Q2" s="5"/>
      <c r="R2" s="5"/>
    </row>
    <row r="3" spans="2:18" ht="18.75" x14ac:dyDescent="0.3">
      <c r="C3" s="14" t="s">
        <v>109</v>
      </c>
      <c r="F3"/>
      <c r="K3" s="5"/>
      <c r="L3" s="5"/>
      <c r="M3" s="10"/>
      <c r="O3" s="12"/>
      <c r="P3" s="12"/>
      <c r="Q3" s="5"/>
      <c r="R3" s="5"/>
    </row>
    <row r="4" spans="2:18" ht="18.75" x14ac:dyDescent="0.3">
      <c r="C4" s="15" t="s">
        <v>110</v>
      </c>
      <c r="F4"/>
      <c r="K4" s="5"/>
      <c r="L4" s="5"/>
      <c r="M4" s="10"/>
      <c r="O4" s="12"/>
      <c r="P4" s="12"/>
      <c r="Q4" s="5"/>
      <c r="R4" s="5"/>
    </row>
    <row r="5" spans="2:18" x14ac:dyDescent="0.25">
      <c r="F5"/>
      <c r="K5" s="5"/>
      <c r="L5" s="5"/>
      <c r="M5" s="10"/>
      <c r="O5" s="12"/>
      <c r="P5" s="12"/>
      <c r="Q5" s="5"/>
      <c r="R5" s="5"/>
    </row>
    <row r="6" spans="2:18" ht="18.75" x14ac:dyDescent="0.3">
      <c r="B6" s="15" t="s">
        <v>249</v>
      </c>
    </row>
    <row r="8" spans="2:18" s="25" customFormat="1" x14ac:dyDescent="0.25">
      <c r="B8" s="1" t="s">
        <v>250</v>
      </c>
      <c r="C8"/>
      <c r="D8" s="1" t="s">
        <v>2</v>
      </c>
      <c r="E8" s="1" t="s">
        <v>160</v>
      </c>
      <c r="F8" s="1" t="s">
        <v>1</v>
      </c>
      <c r="G8"/>
      <c r="H8"/>
      <c r="I8"/>
      <c r="J8"/>
      <c r="K8"/>
      <c r="L8"/>
      <c r="M8"/>
      <c r="N8"/>
      <c r="O8"/>
    </row>
    <row r="9" spans="2:18" x14ac:dyDescent="0.25">
      <c r="D9">
        <v>2019</v>
      </c>
      <c r="E9">
        <v>2019</v>
      </c>
      <c r="F9">
        <v>2019</v>
      </c>
      <c r="G9">
        <v>2019</v>
      </c>
      <c r="H9" s="5" t="s">
        <v>251</v>
      </c>
    </row>
    <row r="10" spans="2:18" x14ac:dyDescent="0.25">
      <c r="D10" t="s">
        <v>161</v>
      </c>
      <c r="E10" t="s">
        <v>161</v>
      </c>
      <c r="F10" t="s">
        <v>161</v>
      </c>
      <c r="G10" s="5" t="s">
        <v>224</v>
      </c>
    </row>
    <row r="11" spans="2:18" x14ac:dyDescent="0.25">
      <c r="B11" s="1" t="s">
        <v>201</v>
      </c>
      <c r="C11" s="1" t="s">
        <v>94</v>
      </c>
      <c r="D11">
        <v>1</v>
      </c>
      <c r="E11">
        <v>2</v>
      </c>
      <c r="F11">
        <v>3</v>
      </c>
      <c r="G11" s="5"/>
    </row>
    <row r="12" spans="2:18" x14ac:dyDescent="0.25">
      <c r="B12" t="s">
        <v>208</v>
      </c>
      <c r="C12" t="s">
        <v>111</v>
      </c>
      <c r="D12" s="2">
        <v>1681</v>
      </c>
      <c r="E12" s="2">
        <v>1230</v>
      </c>
      <c r="F12" s="2">
        <v>1778</v>
      </c>
      <c r="G12" s="11">
        <v>4689</v>
      </c>
      <c r="H12" s="11">
        <v>4689</v>
      </c>
    </row>
    <row r="13" spans="2:18" x14ac:dyDescent="0.25">
      <c r="B13" t="s">
        <v>208</v>
      </c>
      <c r="C13" t="s">
        <v>248</v>
      </c>
      <c r="D13" s="2">
        <v>638</v>
      </c>
      <c r="E13" s="2">
        <v>776</v>
      </c>
      <c r="F13" s="2">
        <v>1132</v>
      </c>
      <c r="G13" s="11">
        <v>2546</v>
      </c>
      <c r="H13" s="11">
        <v>2546</v>
      </c>
    </row>
    <row r="14" spans="2:18" x14ac:dyDescent="0.25">
      <c r="B14" t="s">
        <v>208</v>
      </c>
      <c r="C14" t="s">
        <v>247</v>
      </c>
      <c r="D14" s="2">
        <v>2775</v>
      </c>
      <c r="E14" s="2">
        <v>4288</v>
      </c>
      <c r="F14" s="2">
        <v>3716</v>
      </c>
      <c r="G14" s="11">
        <v>10779</v>
      </c>
      <c r="H14" s="11">
        <v>10779</v>
      </c>
    </row>
    <row r="15" spans="2:18" x14ac:dyDescent="0.25">
      <c r="B15" t="s">
        <v>208</v>
      </c>
      <c r="C15" t="s">
        <v>246</v>
      </c>
      <c r="D15" s="2">
        <v>3439</v>
      </c>
      <c r="E15" s="2">
        <v>4225</v>
      </c>
      <c r="F15" s="2">
        <v>6746</v>
      </c>
      <c r="G15" s="11">
        <v>14410</v>
      </c>
      <c r="H15" s="11">
        <v>14410</v>
      </c>
    </row>
    <row r="16" spans="2:18" x14ac:dyDescent="0.25">
      <c r="B16" t="s">
        <v>209</v>
      </c>
      <c r="D16" s="2">
        <v>8533</v>
      </c>
      <c r="E16" s="2">
        <v>10519</v>
      </c>
      <c r="F16" s="2">
        <v>13372</v>
      </c>
      <c r="G16" s="11">
        <v>32424</v>
      </c>
      <c r="H16" s="11">
        <v>32424</v>
      </c>
    </row>
    <row r="17" spans="2:8" x14ac:dyDescent="0.25">
      <c r="D17" s="2"/>
      <c r="E17" s="2"/>
      <c r="F17" s="2"/>
      <c r="G17" s="11"/>
      <c r="H17" s="11"/>
    </row>
    <row r="18" spans="2:8" x14ac:dyDescent="0.25">
      <c r="B18" t="s">
        <v>210</v>
      </c>
      <c r="C18" t="s">
        <v>111</v>
      </c>
      <c r="D18" s="2">
        <v>321</v>
      </c>
      <c r="E18" s="2">
        <v>758</v>
      </c>
      <c r="F18" s="2">
        <v>784</v>
      </c>
      <c r="G18" s="11">
        <v>1863</v>
      </c>
      <c r="H18" s="11">
        <v>1863</v>
      </c>
    </row>
    <row r="19" spans="2:8" x14ac:dyDescent="0.25">
      <c r="B19" t="s">
        <v>210</v>
      </c>
      <c r="C19" t="s">
        <v>248</v>
      </c>
      <c r="D19" s="2">
        <v>103</v>
      </c>
      <c r="E19" s="2">
        <v>165</v>
      </c>
      <c r="F19" s="2">
        <v>125</v>
      </c>
      <c r="G19" s="11">
        <v>393</v>
      </c>
      <c r="H19" s="11">
        <v>393</v>
      </c>
    </row>
    <row r="20" spans="2:8" x14ac:dyDescent="0.25">
      <c r="B20" t="s">
        <v>210</v>
      </c>
      <c r="C20" t="s">
        <v>247</v>
      </c>
      <c r="D20" s="2">
        <v>226</v>
      </c>
      <c r="E20" s="2">
        <v>214</v>
      </c>
      <c r="F20" s="2">
        <v>258</v>
      </c>
      <c r="G20" s="11">
        <v>698</v>
      </c>
      <c r="H20" s="11">
        <v>698</v>
      </c>
    </row>
    <row r="21" spans="2:8" x14ac:dyDescent="0.25">
      <c r="B21" t="s">
        <v>210</v>
      </c>
      <c r="C21" t="s">
        <v>246</v>
      </c>
      <c r="D21" s="2">
        <v>849</v>
      </c>
      <c r="E21" s="2">
        <v>1134</v>
      </c>
      <c r="F21" s="2">
        <v>1269</v>
      </c>
      <c r="G21" s="11">
        <v>3252</v>
      </c>
      <c r="H21" s="11">
        <v>3252</v>
      </c>
    </row>
    <row r="22" spans="2:8" x14ac:dyDescent="0.25">
      <c r="B22" t="s">
        <v>211</v>
      </c>
      <c r="D22" s="2">
        <v>1499</v>
      </c>
      <c r="E22" s="2">
        <v>2271</v>
      </c>
      <c r="F22" s="2">
        <v>2436</v>
      </c>
      <c r="G22" s="11">
        <v>6206</v>
      </c>
      <c r="H22" s="11">
        <v>6206</v>
      </c>
    </row>
    <row r="23" spans="2:8" x14ac:dyDescent="0.25">
      <c r="D23" s="2"/>
      <c r="E23" s="2"/>
      <c r="F23" s="2"/>
      <c r="G23" s="11"/>
      <c r="H23" s="11"/>
    </row>
    <row r="24" spans="2:8" x14ac:dyDescent="0.25">
      <c r="B24" t="s">
        <v>212</v>
      </c>
      <c r="C24" t="s">
        <v>111</v>
      </c>
      <c r="D24" s="2">
        <v>1072</v>
      </c>
      <c r="E24" s="2">
        <v>1522</v>
      </c>
      <c r="F24" s="2">
        <v>1526</v>
      </c>
      <c r="G24" s="11">
        <v>4120</v>
      </c>
      <c r="H24" s="11">
        <v>4120</v>
      </c>
    </row>
    <row r="25" spans="2:8" x14ac:dyDescent="0.25">
      <c r="B25" t="s">
        <v>212</v>
      </c>
      <c r="C25" t="s">
        <v>248</v>
      </c>
      <c r="D25" s="2">
        <v>828</v>
      </c>
      <c r="E25" s="2">
        <v>1293</v>
      </c>
      <c r="F25" s="2">
        <v>1172</v>
      </c>
      <c r="G25" s="11">
        <v>3293</v>
      </c>
      <c r="H25" s="11">
        <v>3293</v>
      </c>
    </row>
    <row r="26" spans="2:8" x14ac:dyDescent="0.25">
      <c r="B26" t="s">
        <v>212</v>
      </c>
      <c r="C26" t="s">
        <v>247</v>
      </c>
      <c r="D26" s="2">
        <v>1215</v>
      </c>
      <c r="E26" s="2">
        <v>1863</v>
      </c>
      <c r="F26" s="2">
        <v>1584</v>
      </c>
      <c r="G26" s="11">
        <v>4662</v>
      </c>
      <c r="H26" s="11">
        <v>4662</v>
      </c>
    </row>
    <row r="27" spans="2:8" x14ac:dyDescent="0.25">
      <c r="B27" t="s">
        <v>212</v>
      </c>
      <c r="C27" t="s">
        <v>246</v>
      </c>
      <c r="D27" s="2">
        <v>1349</v>
      </c>
      <c r="E27" s="2">
        <v>2450</v>
      </c>
      <c r="F27" s="2">
        <v>2299</v>
      </c>
      <c r="G27" s="11">
        <v>6098</v>
      </c>
      <c r="H27" s="11">
        <v>6098</v>
      </c>
    </row>
    <row r="28" spans="2:8" x14ac:dyDescent="0.25">
      <c r="B28" t="s">
        <v>213</v>
      </c>
      <c r="D28" s="2">
        <v>4464</v>
      </c>
      <c r="E28" s="2">
        <v>7128</v>
      </c>
      <c r="F28" s="2">
        <v>6581</v>
      </c>
      <c r="G28" s="11">
        <v>18173</v>
      </c>
      <c r="H28" s="11">
        <v>18173</v>
      </c>
    </row>
    <row r="29" spans="2:8" x14ac:dyDescent="0.25">
      <c r="D29" s="2"/>
      <c r="E29" s="2"/>
      <c r="F29" s="2"/>
      <c r="G29" s="11"/>
      <c r="H29" s="11"/>
    </row>
    <row r="30" spans="2:8" x14ac:dyDescent="0.25">
      <c r="B30" t="s">
        <v>214</v>
      </c>
      <c r="C30" t="s">
        <v>111</v>
      </c>
      <c r="D30" s="2">
        <v>1765</v>
      </c>
      <c r="E30" s="2">
        <v>1605</v>
      </c>
      <c r="F30" s="2">
        <v>1732</v>
      </c>
      <c r="G30" s="11">
        <v>5102</v>
      </c>
      <c r="H30" s="11">
        <v>5102</v>
      </c>
    </row>
    <row r="31" spans="2:8" x14ac:dyDescent="0.25">
      <c r="B31" t="s">
        <v>214</v>
      </c>
      <c r="C31" t="s">
        <v>248</v>
      </c>
      <c r="D31" s="2">
        <v>339</v>
      </c>
      <c r="E31" s="2">
        <v>525</v>
      </c>
      <c r="F31" s="2">
        <v>960</v>
      </c>
      <c r="G31" s="11">
        <v>1824</v>
      </c>
      <c r="H31" s="11">
        <v>1824</v>
      </c>
    </row>
    <row r="32" spans="2:8" x14ac:dyDescent="0.25">
      <c r="B32" t="s">
        <v>214</v>
      </c>
      <c r="C32" t="s">
        <v>247</v>
      </c>
      <c r="D32" s="2">
        <v>627</v>
      </c>
      <c r="E32" s="2">
        <v>906</v>
      </c>
      <c r="F32" s="2">
        <v>1439</v>
      </c>
      <c r="G32" s="11">
        <v>2972</v>
      </c>
      <c r="H32" s="11">
        <v>2972</v>
      </c>
    </row>
    <row r="33" spans="2:8" x14ac:dyDescent="0.25">
      <c r="B33" t="s">
        <v>214</v>
      </c>
      <c r="C33" t="s">
        <v>246</v>
      </c>
      <c r="D33" s="2">
        <v>2061</v>
      </c>
      <c r="E33" s="2">
        <v>2665</v>
      </c>
      <c r="F33" s="2">
        <v>4145</v>
      </c>
      <c r="G33" s="11">
        <v>8871</v>
      </c>
      <c r="H33" s="11">
        <v>8871</v>
      </c>
    </row>
    <row r="34" spans="2:8" x14ac:dyDescent="0.25">
      <c r="B34" t="s">
        <v>215</v>
      </c>
      <c r="D34" s="2">
        <v>4792</v>
      </c>
      <c r="E34" s="2">
        <v>5701</v>
      </c>
      <c r="F34" s="2">
        <v>8276</v>
      </c>
      <c r="G34" s="11">
        <v>18769</v>
      </c>
      <c r="H34" s="11">
        <v>18769</v>
      </c>
    </row>
    <row r="35" spans="2:8" x14ac:dyDescent="0.25">
      <c r="D35" s="2"/>
      <c r="E35" s="2"/>
      <c r="F35" s="2"/>
      <c r="G35" s="11"/>
      <c r="H35" s="11"/>
    </row>
    <row r="36" spans="2:8" x14ac:dyDescent="0.25">
      <c r="B36" t="s">
        <v>206</v>
      </c>
      <c r="C36" t="s">
        <v>111</v>
      </c>
      <c r="D36" s="2">
        <v>235</v>
      </c>
      <c r="E36" s="2">
        <v>411</v>
      </c>
      <c r="F36" s="2">
        <v>438</v>
      </c>
      <c r="G36" s="11">
        <v>1084</v>
      </c>
      <c r="H36" s="11">
        <v>1084</v>
      </c>
    </row>
    <row r="37" spans="2:8" x14ac:dyDescent="0.25">
      <c r="B37" t="s">
        <v>206</v>
      </c>
      <c r="C37" t="s">
        <v>248</v>
      </c>
      <c r="D37" s="2">
        <v>0</v>
      </c>
      <c r="E37" s="2">
        <v>0</v>
      </c>
      <c r="F37" s="2">
        <v>6</v>
      </c>
      <c r="G37" s="11">
        <v>6</v>
      </c>
      <c r="H37" s="11">
        <v>6</v>
      </c>
    </row>
    <row r="38" spans="2:8" x14ac:dyDescent="0.25">
      <c r="B38" t="s">
        <v>206</v>
      </c>
      <c r="C38" t="s">
        <v>247</v>
      </c>
      <c r="D38" s="2">
        <v>75</v>
      </c>
      <c r="E38" s="2">
        <v>120</v>
      </c>
      <c r="F38" s="2">
        <v>136</v>
      </c>
      <c r="G38" s="11">
        <v>331</v>
      </c>
      <c r="H38" s="11">
        <v>331</v>
      </c>
    </row>
    <row r="39" spans="2:8" x14ac:dyDescent="0.25">
      <c r="B39" t="s">
        <v>206</v>
      </c>
      <c r="C39" t="s">
        <v>246</v>
      </c>
      <c r="D39" s="2">
        <v>260</v>
      </c>
      <c r="E39" s="2">
        <v>527</v>
      </c>
      <c r="F39" s="2">
        <v>453</v>
      </c>
      <c r="G39" s="11">
        <v>1240</v>
      </c>
      <c r="H39" s="11">
        <v>1240</v>
      </c>
    </row>
    <row r="40" spans="2:8" x14ac:dyDescent="0.25">
      <c r="B40" t="s">
        <v>207</v>
      </c>
      <c r="D40" s="2">
        <v>570</v>
      </c>
      <c r="E40" s="2">
        <v>1058</v>
      </c>
      <c r="F40" s="2">
        <v>1033</v>
      </c>
      <c r="G40" s="11">
        <v>2661</v>
      </c>
      <c r="H40" s="11">
        <v>2661</v>
      </c>
    </row>
    <row r="41" spans="2:8" x14ac:dyDescent="0.25">
      <c r="D41" s="2"/>
      <c r="E41" s="2"/>
      <c r="F41" s="2"/>
      <c r="G41" s="11"/>
      <c r="H41" s="11"/>
    </row>
    <row r="42" spans="2:8" x14ac:dyDescent="0.25">
      <c r="B42" t="s">
        <v>216</v>
      </c>
      <c r="C42" t="s">
        <v>111</v>
      </c>
      <c r="D42" s="2">
        <v>591</v>
      </c>
      <c r="E42" s="2">
        <v>914</v>
      </c>
      <c r="F42" s="2">
        <v>826</v>
      </c>
      <c r="G42" s="11">
        <v>2331</v>
      </c>
      <c r="H42" s="11">
        <v>2331</v>
      </c>
    </row>
    <row r="43" spans="2:8" x14ac:dyDescent="0.25">
      <c r="B43" t="s">
        <v>216</v>
      </c>
      <c r="C43" t="s">
        <v>248</v>
      </c>
      <c r="D43" s="2">
        <v>193</v>
      </c>
      <c r="E43" s="2">
        <v>325</v>
      </c>
      <c r="F43" s="2">
        <v>592</v>
      </c>
      <c r="G43" s="11">
        <v>1110</v>
      </c>
      <c r="H43" s="11">
        <v>1110</v>
      </c>
    </row>
    <row r="44" spans="2:8" x14ac:dyDescent="0.25">
      <c r="B44" t="s">
        <v>216</v>
      </c>
      <c r="C44" t="s">
        <v>247</v>
      </c>
      <c r="D44" s="2">
        <v>388</v>
      </c>
      <c r="E44" s="2">
        <v>766</v>
      </c>
      <c r="F44" s="2">
        <v>446</v>
      </c>
      <c r="G44" s="11">
        <v>1600</v>
      </c>
      <c r="H44" s="11">
        <v>1600</v>
      </c>
    </row>
    <row r="45" spans="2:8" x14ac:dyDescent="0.25">
      <c r="B45" t="s">
        <v>216</v>
      </c>
      <c r="C45" t="s">
        <v>246</v>
      </c>
      <c r="D45" s="2">
        <v>759</v>
      </c>
      <c r="E45" s="2">
        <v>1186</v>
      </c>
      <c r="F45" s="2">
        <v>1232</v>
      </c>
      <c r="G45" s="11">
        <v>3177</v>
      </c>
      <c r="H45" s="11">
        <v>3177</v>
      </c>
    </row>
    <row r="46" spans="2:8" x14ac:dyDescent="0.25">
      <c r="B46" t="s">
        <v>217</v>
      </c>
      <c r="D46" s="2">
        <v>1931</v>
      </c>
      <c r="E46" s="2">
        <v>3191</v>
      </c>
      <c r="F46" s="2">
        <v>3096</v>
      </c>
      <c r="G46" s="11">
        <v>8218</v>
      </c>
      <c r="H46" s="11">
        <v>8218</v>
      </c>
    </row>
    <row r="47" spans="2:8" x14ac:dyDescent="0.25">
      <c r="D47" s="2"/>
      <c r="E47" s="2"/>
      <c r="F47" s="2"/>
      <c r="G47" s="11"/>
      <c r="H47" s="11"/>
    </row>
    <row r="48" spans="2:8" x14ac:dyDescent="0.25">
      <c r="B48" t="s">
        <v>218</v>
      </c>
      <c r="C48" t="s">
        <v>111</v>
      </c>
      <c r="D48" s="2">
        <v>492</v>
      </c>
      <c r="E48" s="2">
        <v>1008</v>
      </c>
      <c r="F48" s="2">
        <v>795</v>
      </c>
      <c r="G48" s="11">
        <v>2295</v>
      </c>
      <c r="H48" s="11">
        <v>2295</v>
      </c>
    </row>
    <row r="49" spans="2:8" x14ac:dyDescent="0.25">
      <c r="B49" t="s">
        <v>218</v>
      </c>
      <c r="C49" t="s">
        <v>248</v>
      </c>
      <c r="D49" s="2">
        <v>6</v>
      </c>
      <c r="E49" s="2">
        <v>244</v>
      </c>
      <c r="F49" s="2">
        <v>179</v>
      </c>
      <c r="G49" s="11">
        <v>429</v>
      </c>
      <c r="H49" s="11">
        <v>429</v>
      </c>
    </row>
    <row r="50" spans="2:8" x14ac:dyDescent="0.25">
      <c r="B50" t="s">
        <v>218</v>
      </c>
      <c r="C50" t="s">
        <v>247</v>
      </c>
      <c r="D50" s="2">
        <v>91</v>
      </c>
      <c r="E50" s="2">
        <v>233</v>
      </c>
      <c r="F50" s="2">
        <v>538</v>
      </c>
      <c r="G50" s="11">
        <v>862</v>
      </c>
      <c r="H50" s="11">
        <v>862</v>
      </c>
    </row>
    <row r="51" spans="2:8" x14ac:dyDescent="0.25">
      <c r="B51" t="s">
        <v>218</v>
      </c>
      <c r="C51" t="s">
        <v>246</v>
      </c>
      <c r="D51" s="2">
        <v>719</v>
      </c>
      <c r="E51" s="2">
        <v>1516</v>
      </c>
      <c r="F51" s="2">
        <v>1557</v>
      </c>
      <c r="G51" s="11">
        <v>3792</v>
      </c>
      <c r="H51" s="11">
        <v>3792</v>
      </c>
    </row>
    <row r="52" spans="2:8" x14ac:dyDescent="0.25">
      <c r="B52" t="s">
        <v>219</v>
      </c>
      <c r="D52" s="2">
        <v>1308</v>
      </c>
      <c r="E52" s="2">
        <v>3001</v>
      </c>
      <c r="F52" s="2">
        <v>3069</v>
      </c>
      <c r="G52" s="11">
        <v>7378</v>
      </c>
      <c r="H52" s="11">
        <v>7378</v>
      </c>
    </row>
    <row r="53" spans="2:8" x14ac:dyDescent="0.25">
      <c r="D53" s="2"/>
      <c r="E53" s="2"/>
      <c r="F53" s="2"/>
      <c r="G53" s="11"/>
      <c r="H53" s="11"/>
    </row>
    <row r="54" spans="2:8" x14ac:dyDescent="0.25">
      <c r="B54" t="s">
        <v>220</v>
      </c>
      <c r="C54" t="s">
        <v>111</v>
      </c>
      <c r="D54" s="2">
        <v>444</v>
      </c>
      <c r="E54" s="2">
        <v>457</v>
      </c>
      <c r="F54" s="2">
        <v>425</v>
      </c>
      <c r="G54" s="11">
        <v>1326</v>
      </c>
      <c r="H54" s="11">
        <v>1326</v>
      </c>
    </row>
    <row r="55" spans="2:8" x14ac:dyDescent="0.25">
      <c r="B55" t="s">
        <v>220</v>
      </c>
      <c r="C55" t="s">
        <v>248</v>
      </c>
      <c r="D55" s="2">
        <v>211</v>
      </c>
      <c r="E55" s="2">
        <v>250</v>
      </c>
      <c r="F55" s="2">
        <v>261</v>
      </c>
      <c r="G55" s="11">
        <v>722</v>
      </c>
      <c r="H55" s="11">
        <v>722</v>
      </c>
    </row>
    <row r="56" spans="2:8" x14ac:dyDescent="0.25">
      <c r="B56" t="s">
        <v>220</v>
      </c>
      <c r="C56" t="s">
        <v>247</v>
      </c>
      <c r="D56" s="2">
        <v>474</v>
      </c>
      <c r="E56" s="2">
        <v>384</v>
      </c>
      <c r="F56" s="2">
        <v>339</v>
      </c>
      <c r="G56" s="11">
        <v>1197</v>
      </c>
      <c r="H56" s="11">
        <v>1197</v>
      </c>
    </row>
    <row r="57" spans="2:8" x14ac:dyDescent="0.25">
      <c r="B57" t="s">
        <v>220</v>
      </c>
      <c r="C57" t="s">
        <v>246</v>
      </c>
      <c r="D57" s="2">
        <v>631</v>
      </c>
      <c r="E57" s="2">
        <v>712</v>
      </c>
      <c r="F57" s="2">
        <v>681</v>
      </c>
      <c r="G57" s="11">
        <v>2024</v>
      </c>
      <c r="H57" s="11">
        <v>2024</v>
      </c>
    </row>
    <row r="58" spans="2:8" x14ac:dyDescent="0.25">
      <c r="B58" t="s">
        <v>221</v>
      </c>
      <c r="D58" s="2">
        <v>1760</v>
      </c>
      <c r="E58" s="2">
        <v>1803</v>
      </c>
      <c r="F58" s="2">
        <v>1706</v>
      </c>
      <c r="G58" s="11">
        <v>5269</v>
      </c>
      <c r="H58" s="11">
        <v>5269</v>
      </c>
    </row>
    <row r="59" spans="2:8" x14ac:dyDescent="0.25">
      <c r="D59" s="2"/>
      <c r="E59" s="2"/>
      <c r="F59" s="2"/>
      <c r="G59" s="11"/>
      <c r="H59" s="11"/>
    </row>
    <row r="60" spans="2:8" x14ac:dyDescent="0.25">
      <c r="B60" t="s">
        <v>222</v>
      </c>
      <c r="C60" t="s">
        <v>111</v>
      </c>
      <c r="D60" s="2">
        <v>1028</v>
      </c>
      <c r="E60" s="2">
        <v>1422</v>
      </c>
      <c r="F60" s="2">
        <v>1020</v>
      </c>
      <c r="G60" s="11">
        <v>3470</v>
      </c>
      <c r="H60" s="11">
        <v>3470</v>
      </c>
    </row>
    <row r="61" spans="2:8" x14ac:dyDescent="0.25">
      <c r="B61" t="s">
        <v>222</v>
      </c>
      <c r="C61" t="s">
        <v>248</v>
      </c>
      <c r="D61" s="2">
        <v>732</v>
      </c>
      <c r="E61" s="2">
        <v>858</v>
      </c>
      <c r="F61" s="2">
        <v>987</v>
      </c>
      <c r="G61" s="11">
        <v>2577</v>
      </c>
      <c r="H61" s="11">
        <v>2577</v>
      </c>
    </row>
    <row r="62" spans="2:8" x14ac:dyDescent="0.25">
      <c r="B62" t="s">
        <v>222</v>
      </c>
      <c r="C62" t="s">
        <v>247</v>
      </c>
      <c r="D62" s="2">
        <v>1062</v>
      </c>
      <c r="E62" s="2">
        <v>1630</v>
      </c>
      <c r="F62" s="2">
        <v>1100</v>
      </c>
      <c r="G62" s="11">
        <v>3792</v>
      </c>
      <c r="H62" s="11">
        <v>3792</v>
      </c>
    </row>
    <row r="63" spans="2:8" x14ac:dyDescent="0.25">
      <c r="B63" t="s">
        <v>222</v>
      </c>
      <c r="C63" t="s">
        <v>246</v>
      </c>
      <c r="D63" s="2">
        <v>2263</v>
      </c>
      <c r="E63" s="2">
        <v>2313</v>
      </c>
      <c r="F63" s="2">
        <v>1961</v>
      </c>
      <c r="G63" s="11">
        <v>6537</v>
      </c>
      <c r="H63" s="11">
        <v>6537</v>
      </c>
    </row>
    <row r="64" spans="2:8" x14ac:dyDescent="0.25">
      <c r="B64" t="s">
        <v>223</v>
      </c>
      <c r="D64" s="2">
        <v>5085</v>
      </c>
      <c r="E64" s="2">
        <v>6223</v>
      </c>
      <c r="F64" s="2">
        <v>5068</v>
      </c>
      <c r="G64" s="11">
        <v>16376</v>
      </c>
      <c r="H64" s="11">
        <v>16376</v>
      </c>
    </row>
    <row r="65" spans="2:8" x14ac:dyDescent="0.25">
      <c r="D65" s="2"/>
      <c r="E65" s="2"/>
      <c r="F65" s="2"/>
      <c r="G65" s="11"/>
      <c r="H65" s="11"/>
    </row>
    <row r="66" spans="2:8" x14ac:dyDescent="0.25">
      <c r="B66" t="s">
        <v>0</v>
      </c>
      <c r="D66" s="2">
        <v>29942</v>
      </c>
      <c r="E66" s="2">
        <v>40895</v>
      </c>
      <c r="F66" s="2">
        <v>44637</v>
      </c>
      <c r="G66" s="11">
        <v>115474</v>
      </c>
      <c r="H66" s="11">
        <v>115474</v>
      </c>
    </row>
    <row r="67" spans="2:8" x14ac:dyDescent="0.25">
      <c r="E67"/>
      <c r="F67"/>
      <c r="H67"/>
    </row>
    <row r="68" spans="2:8" x14ac:dyDescent="0.25">
      <c r="E68"/>
      <c r="F68"/>
      <c r="H68"/>
    </row>
    <row r="69" spans="2:8" x14ac:dyDescent="0.25">
      <c r="E69"/>
      <c r="F69"/>
      <c r="H69"/>
    </row>
    <row r="70" spans="2:8" x14ac:dyDescent="0.25">
      <c r="E70"/>
      <c r="F70"/>
      <c r="H70"/>
    </row>
    <row r="71" spans="2:8" x14ac:dyDescent="0.25">
      <c r="E71"/>
      <c r="F71"/>
      <c r="H71"/>
    </row>
    <row r="72" spans="2:8" x14ac:dyDescent="0.25">
      <c r="E72"/>
      <c r="F72"/>
      <c r="H72"/>
    </row>
    <row r="73" spans="2:8" x14ac:dyDescent="0.25">
      <c r="E73"/>
      <c r="F73"/>
      <c r="H73"/>
    </row>
    <row r="74" spans="2:8" x14ac:dyDescent="0.25">
      <c r="E74"/>
      <c r="F74"/>
      <c r="H74"/>
    </row>
    <row r="75" spans="2:8" x14ac:dyDescent="0.25">
      <c r="E75"/>
      <c r="F75"/>
      <c r="H75"/>
    </row>
    <row r="76" spans="2:8" x14ac:dyDescent="0.25">
      <c r="E76"/>
      <c r="F76"/>
      <c r="H76"/>
    </row>
    <row r="77" spans="2:8" x14ac:dyDescent="0.25">
      <c r="E77"/>
      <c r="F77"/>
      <c r="H77"/>
    </row>
    <row r="78" spans="2:8" x14ac:dyDescent="0.25">
      <c r="E78"/>
      <c r="F78"/>
      <c r="H78"/>
    </row>
    <row r="79" spans="2:8" x14ac:dyDescent="0.25">
      <c r="E79"/>
      <c r="F79"/>
      <c r="H79"/>
    </row>
    <row r="80" spans="2:8" x14ac:dyDescent="0.25">
      <c r="E80"/>
      <c r="F80"/>
      <c r="H80"/>
    </row>
    <row r="81" spans="5:8" x14ac:dyDescent="0.25">
      <c r="E81"/>
      <c r="F81"/>
      <c r="H81"/>
    </row>
    <row r="82" spans="5:8" x14ac:dyDescent="0.25">
      <c r="E82"/>
      <c r="F82"/>
      <c r="H82"/>
    </row>
    <row r="83" spans="5:8" x14ac:dyDescent="0.25">
      <c r="E83"/>
      <c r="F83"/>
      <c r="H83"/>
    </row>
    <row r="84" spans="5:8" x14ac:dyDescent="0.25">
      <c r="E84"/>
      <c r="F84"/>
      <c r="H84"/>
    </row>
    <row r="85" spans="5:8" x14ac:dyDescent="0.25">
      <c r="E85"/>
      <c r="F85"/>
      <c r="H85"/>
    </row>
    <row r="86" spans="5:8" x14ac:dyDescent="0.25">
      <c r="E86"/>
      <c r="F86"/>
      <c r="H86"/>
    </row>
    <row r="87" spans="5:8" x14ac:dyDescent="0.25">
      <c r="E87"/>
      <c r="F87"/>
      <c r="H87"/>
    </row>
    <row r="88" spans="5:8" x14ac:dyDescent="0.25">
      <c r="E88"/>
      <c r="F88"/>
      <c r="H88"/>
    </row>
    <row r="89" spans="5:8" x14ac:dyDescent="0.25">
      <c r="E89"/>
      <c r="F89"/>
      <c r="H89"/>
    </row>
    <row r="90" spans="5:8" x14ac:dyDescent="0.25">
      <c r="E90"/>
      <c r="F90"/>
      <c r="H90"/>
    </row>
    <row r="91" spans="5:8" x14ac:dyDescent="0.25">
      <c r="E91"/>
      <c r="F91"/>
      <c r="H91"/>
    </row>
    <row r="92" spans="5:8" x14ac:dyDescent="0.25">
      <c r="E92"/>
      <c r="F92"/>
      <c r="H92"/>
    </row>
    <row r="93" spans="5:8" x14ac:dyDescent="0.25">
      <c r="E93"/>
      <c r="F93"/>
      <c r="H93"/>
    </row>
    <row r="94" spans="5:8" x14ac:dyDescent="0.25">
      <c r="E94"/>
      <c r="F94"/>
      <c r="H94"/>
    </row>
    <row r="95" spans="5:8" x14ac:dyDescent="0.25">
      <c r="E95"/>
      <c r="F95"/>
      <c r="H95"/>
    </row>
    <row r="96" spans="5:8" x14ac:dyDescent="0.25">
      <c r="E96"/>
      <c r="F96"/>
      <c r="H96"/>
    </row>
    <row r="97" spans="5:8" x14ac:dyDescent="0.25">
      <c r="E97"/>
      <c r="F97"/>
      <c r="H97"/>
    </row>
    <row r="98" spans="5:8" x14ac:dyDescent="0.25">
      <c r="E98"/>
      <c r="F98"/>
      <c r="H98"/>
    </row>
    <row r="99" spans="5:8" x14ac:dyDescent="0.25">
      <c r="E99"/>
      <c r="F99"/>
      <c r="H99"/>
    </row>
    <row r="100" spans="5:8" x14ac:dyDescent="0.25">
      <c r="E100"/>
      <c r="F100"/>
      <c r="H100"/>
    </row>
    <row r="101" spans="5:8" x14ac:dyDescent="0.25">
      <c r="E101"/>
      <c r="F101"/>
      <c r="H101"/>
    </row>
    <row r="102" spans="5:8" x14ac:dyDescent="0.25">
      <c r="E102"/>
      <c r="F102"/>
      <c r="H102"/>
    </row>
    <row r="103" spans="5:8" x14ac:dyDescent="0.25">
      <c r="E103"/>
      <c r="F103"/>
      <c r="H103"/>
    </row>
    <row r="104" spans="5:8" x14ac:dyDescent="0.25">
      <c r="E104"/>
      <c r="F104"/>
      <c r="H104"/>
    </row>
    <row r="105" spans="5:8" x14ac:dyDescent="0.25">
      <c r="E105"/>
      <c r="F105"/>
      <c r="H105"/>
    </row>
    <row r="106" spans="5:8" x14ac:dyDescent="0.25">
      <c r="E106"/>
      <c r="F106"/>
      <c r="H106"/>
    </row>
    <row r="107" spans="5:8" x14ac:dyDescent="0.25">
      <c r="E107"/>
      <c r="F107"/>
      <c r="H107"/>
    </row>
    <row r="108" spans="5:8" x14ac:dyDescent="0.25">
      <c r="E108"/>
      <c r="F108"/>
      <c r="H108"/>
    </row>
    <row r="109" spans="5:8" x14ac:dyDescent="0.25">
      <c r="E109"/>
      <c r="F109"/>
      <c r="H109"/>
    </row>
    <row r="110" spans="5:8" x14ac:dyDescent="0.25">
      <c r="E110"/>
      <c r="F110"/>
      <c r="H110"/>
    </row>
    <row r="111" spans="5:8" x14ac:dyDescent="0.25">
      <c r="E111"/>
      <c r="F111"/>
      <c r="H111"/>
    </row>
    <row r="112" spans="5:8" x14ac:dyDescent="0.25">
      <c r="E112"/>
      <c r="F112"/>
      <c r="H112"/>
    </row>
    <row r="113" spans="5:8" x14ac:dyDescent="0.25">
      <c r="E113"/>
      <c r="F113"/>
      <c r="H113"/>
    </row>
    <row r="114" spans="5:8" x14ac:dyDescent="0.25">
      <c r="E114"/>
      <c r="F114"/>
      <c r="H114"/>
    </row>
    <row r="115" spans="5:8" x14ac:dyDescent="0.25">
      <c r="E115"/>
      <c r="F115"/>
      <c r="H115"/>
    </row>
    <row r="116" spans="5:8" x14ac:dyDescent="0.25">
      <c r="E116"/>
      <c r="F116"/>
      <c r="H116"/>
    </row>
    <row r="117" spans="5:8" x14ac:dyDescent="0.25">
      <c r="E117"/>
      <c r="F117"/>
      <c r="H117"/>
    </row>
    <row r="118" spans="5:8" x14ac:dyDescent="0.25">
      <c r="E118"/>
      <c r="F118"/>
      <c r="H118"/>
    </row>
    <row r="119" spans="5:8" x14ac:dyDescent="0.25">
      <c r="E119"/>
      <c r="F119"/>
      <c r="H119"/>
    </row>
    <row r="120" spans="5:8" x14ac:dyDescent="0.25">
      <c r="E120"/>
      <c r="F120"/>
      <c r="H120"/>
    </row>
    <row r="121" spans="5:8" x14ac:dyDescent="0.25">
      <c r="E121"/>
      <c r="F121"/>
      <c r="H121"/>
    </row>
    <row r="122" spans="5:8" x14ac:dyDescent="0.25">
      <c r="E122"/>
      <c r="F122"/>
      <c r="H122"/>
    </row>
    <row r="123" spans="5:8" x14ac:dyDescent="0.25">
      <c r="E123"/>
      <c r="F123"/>
      <c r="H123"/>
    </row>
    <row r="124" spans="5:8" x14ac:dyDescent="0.25">
      <c r="E124"/>
      <c r="F124"/>
      <c r="H124"/>
    </row>
    <row r="125" spans="5:8" x14ac:dyDescent="0.25">
      <c r="E125"/>
      <c r="F125"/>
      <c r="H125"/>
    </row>
    <row r="126" spans="5:8" x14ac:dyDescent="0.25">
      <c r="E126"/>
      <c r="F126"/>
      <c r="H126"/>
    </row>
    <row r="127" spans="5:8" x14ac:dyDescent="0.25">
      <c r="E127"/>
      <c r="F127"/>
      <c r="H127"/>
    </row>
    <row r="128" spans="5:8" x14ac:dyDescent="0.25">
      <c r="E128"/>
      <c r="F128"/>
      <c r="H128"/>
    </row>
    <row r="129" spans="5:8" x14ac:dyDescent="0.25">
      <c r="E129"/>
      <c r="F129"/>
      <c r="H129"/>
    </row>
    <row r="130" spans="5:8" x14ac:dyDescent="0.25">
      <c r="E130"/>
      <c r="F130"/>
      <c r="H130"/>
    </row>
    <row r="131" spans="5:8" x14ac:dyDescent="0.25">
      <c r="E131"/>
      <c r="F131"/>
      <c r="H131"/>
    </row>
    <row r="132" spans="5:8" x14ac:dyDescent="0.25">
      <c r="E132"/>
      <c r="F132"/>
      <c r="H132"/>
    </row>
    <row r="133" spans="5:8" x14ac:dyDescent="0.25">
      <c r="E133"/>
      <c r="F133"/>
      <c r="H133"/>
    </row>
    <row r="134" spans="5:8" x14ac:dyDescent="0.25">
      <c r="E134"/>
      <c r="F134"/>
      <c r="H134"/>
    </row>
    <row r="135" spans="5:8" x14ac:dyDescent="0.25">
      <c r="E135"/>
      <c r="F135"/>
      <c r="H135"/>
    </row>
    <row r="136" spans="5:8" x14ac:dyDescent="0.25">
      <c r="E136"/>
      <c r="F136"/>
      <c r="H136"/>
    </row>
    <row r="137" spans="5:8" x14ac:dyDescent="0.25">
      <c r="E137"/>
      <c r="F137"/>
      <c r="H137"/>
    </row>
    <row r="138" spans="5:8" x14ac:dyDescent="0.25">
      <c r="E138"/>
      <c r="F138"/>
      <c r="H138"/>
    </row>
    <row r="139" spans="5:8" x14ac:dyDescent="0.25">
      <c r="E139"/>
      <c r="F139"/>
      <c r="H139"/>
    </row>
    <row r="140" spans="5:8" x14ac:dyDescent="0.25">
      <c r="E140"/>
      <c r="F140"/>
      <c r="H140"/>
    </row>
    <row r="141" spans="5:8" x14ac:dyDescent="0.25">
      <c r="E141"/>
      <c r="F141"/>
      <c r="H141"/>
    </row>
    <row r="142" spans="5:8" x14ac:dyDescent="0.25">
      <c r="E142"/>
      <c r="F142"/>
      <c r="H142"/>
    </row>
    <row r="143" spans="5:8" x14ac:dyDescent="0.25">
      <c r="E143"/>
      <c r="F143"/>
      <c r="H143"/>
    </row>
    <row r="144" spans="5:8" x14ac:dyDescent="0.25">
      <c r="E144"/>
      <c r="F144"/>
      <c r="H144"/>
    </row>
    <row r="145" spans="5:8" x14ac:dyDescent="0.25">
      <c r="E145"/>
      <c r="F145"/>
      <c r="H145"/>
    </row>
    <row r="146" spans="5:8" x14ac:dyDescent="0.25">
      <c r="E146"/>
      <c r="F146"/>
      <c r="H146"/>
    </row>
    <row r="147" spans="5:8" x14ac:dyDescent="0.25">
      <c r="E147"/>
      <c r="F147"/>
      <c r="H147"/>
    </row>
    <row r="148" spans="5:8" x14ac:dyDescent="0.25">
      <c r="E148"/>
      <c r="F148"/>
      <c r="H148"/>
    </row>
    <row r="149" spans="5:8" x14ac:dyDescent="0.25">
      <c r="E149"/>
      <c r="F149"/>
      <c r="H149"/>
    </row>
    <row r="150" spans="5:8" x14ac:dyDescent="0.25">
      <c r="E150"/>
      <c r="F150"/>
      <c r="H150"/>
    </row>
    <row r="151" spans="5:8" x14ac:dyDescent="0.25">
      <c r="E151"/>
      <c r="F151"/>
      <c r="H151"/>
    </row>
    <row r="152" spans="5:8" x14ac:dyDescent="0.25">
      <c r="E152"/>
      <c r="F152"/>
      <c r="H152"/>
    </row>
    <row r="153" spans="5:8" x14ac:dyDescent="0.25">
      <c r="E153"/>
      <c r="F153"/>
      <c r="H153"/>
    </row>
    <row r="154" spans="5:8" x14ac:dyDescent="0.25">
      <c r="E154"/>
      <c r="F154"/>
      <c r="H154"/>
    </row>
    <row r="155" spans="5:8" x14ac:dyDescent="0.25">
      <c r="E155"/>
      <c r="F155"/>
      <c r="H155"/>
    </row>
    <row r="156" spans="5:8" x14ac:dyDescent="0.25">
      <c r="E156"/>
      <c r="F156"/>
      <c r="H156"/>
    </row>
    <row r="157" spans="5:8" x14ac:dyDescent="0.25">
      <c r="E157"/>
      <c r="F157"/>
      <c r="H157"/>
    </row>
    <row r="158" spans="5:8" x14ac:dyDescent="0.25">
      <c r="E158"/>
      <c r="F158"/>
      <c r="H158"/>
    </row>
    <row r="159" spans="5:8" x14ac:dyDescent="0.25">
      <c r="E159"/>
      <c r="F159"/>
      <c r="H159"/>
    </row>
    <row r="160" spans="5:8" x14ac:dyDescent="0.25">
      <c r="E160"/>
      <c r="F160"/>
      <c r="H160"/>
    </row>
    <row r="161" spans="5:8" x14ac:dyDescent="0.25">
      <c r="E161"/>
      <c r="F161"/>
      <c r="H161"/>
    </row>
    <row r="162" spans="5:8" x14ac:dyDescent="0.25">
      <c r="E162"/>
      <c r="F162"/>
      <c r="H162"/>
    </row>
    <row r="163" spans="5:8" x14ac:dyDescent="0.25">
      <c r="E163"/>
      <c r="F163"/>
      <c r="H163"/>
    </row>
    <row r="164" spans="5:8" x14ac:dyDescent="0.25">
      <c r="E164"/>
      <c r="F164"/>
      <c r="H164"/>
    </row>
    <row r="165" spans="5:8" x14ac:dyDescent="0.25">
      <c r="E165"/>
      <c r="F165"/>
      <c r="H165"/>
    </row>
    <row r="166" spans="5:8" x14ac:dyDescent="0.25">
      <c r="E166"/>
      <c r="F166"/>
      <c r="H166"/>
    </row>
    <row r="167" spans="5:8" x14ac:dyDescent="0.25">
      <c r="E167"/>
      <c r="F167"/>
      <c r="H167"/>
    </row>
    <row r="168" spans="5:8" x14ac:dyDescent="0.25">
      <c r="E168"/>
      <c r="F168"/>
      <c r="H168"/>
    </row>
    <row r="169" spans="5:8" x14ac:dyDescent="0.25">
      <c r="E169"/>
      <c r="F169"/>
      <c r="H169"/>
    </row>
    <row r="170" spans="5:8" x14ac:dyDescent="0.25">
      <c r="E170"/>
      <c r="F170"/>
      <c r="H170"/>
    </row>
    <row r="171" spans="5:8" x14ac:dyDescent="0.25">
      <c r="E171"/>
      <c r="F171"/>
      <c r="H171"/>
    </row>
    <row r="172" spans="5:8" x14ac:dyDescent="0.25">
      <c r="E172"/>
      <c r="F172"/>
      <c r="H172"/>
    </row>
    <row r="173" spans="5:8" x14ac:dyDescent="0.25">
      <c r="E173"/>
      <c r="F173"/>
      <c r="H173"/>
    </row>
    <row r="174" spans="5:8" x14ac:dyDescent="0.25">
      <c r="E174"/>
      <c r="F174"/>
      <c r="H174"/>
    </row>
    <row r="175" spans="5:8" x14ac:dyDescent="0.25">
      <c r="E175"/>
      <c r="F175"/>
      <c r="H175"/>
    </row>
    <row r="176" spans="5:8" x14ac:dyDescent="0.25">
      <c r="E176"/>
      <c r="F176"/>
      <c r="H176"/>
    </row>
    <row r="177" spans="5:8" x14ac:dyDescent="0.25">
      <c r="E177"/>
      <c r="F177"/>
      <c r="H177"/>
    </row>
    <row r="178" spans="5:8" x14ac:dyDescent="0.25">
      <c r="E178"/>
      <c r="F178"/>
      <c r="H178"/>
    </row>
    <row r="179" spans="5:8" x14ac:dyDescent="0.25">
      <c r="E179"/>
      <c r="F179"/>
      <c r="H179"/>
    </row>
    <row r="180" spans="5:8" x14ac:dyDescent="0.25">
      <c r="E180"/>
      <c r="F180"/>
      <c r="H180"/>
    </row>
    <row r="181" spans="5:8" x14ac:dyDescent="0.25">
      <c r="E181"/>
      <c r="F181"/>
      <c r="H181"/>
    </row>
    <row r="182" spans="5:8" x14ac:dyDescent="0.25">
      <c r="E182"/>
      <c r="F182"/>
      <c r="H182"/>
    </row>
    <row r="183" spans="5:8" x14ac:dyDescent="0.25">
      <c r="E183"/>
      <c r="F183"/>
      <c r="H183"/>
    </row>
    <row r="184" spans="5:8" x14ac:dyDescent="0.25">
      <c r="E184"/>
      <c r="F184"/>
      <c r="H184"/>
    </row>
    <row r="185" spans="5:8" x14ac:dyDescent="0.25">
      <c r="E185"/>
      <c r="F185"/>
      <c r="H185"/>
    </row>
    <row r="186" spans="5:8" x14ac:dyDescent="0.25">
      <c r="E186"/>
      <c r="F186"/>
      <c r="H186"/>
    </row>
    <row r="187" spans="5:8" x14ac:dyDescent="0.25">
      <c r="E187"/>
      <c r="F187"/>
      <c r="H187"/>
    </row>
    <row r="188" spans="5:8" x14ac:dyDescent="0.25">
      <c r="E188"/>
      <c r="F188"/>
      <c r="H188"/>
    </row>
    <row r="189" spans="5:8" x14ac:dyDescent="0.25">
      <c r="E189"/>
      <c r="F189"/>
      <c r="H189"/>
    </row>
    <row r="190" spans="5:8" x14ac:dyDescent="0.25">
      <c r="E190"/>
      <c r="F190"/>
      <c r="H190"/>
    </row>
    <row r="191" spans="5:8" x14ac:dyDescent="0.25">
      <c r="E191"/>
      <c r="F191"/>
      <c r="H191"/>
    </row>
    <row r="192" spans="5:8" x14ac:dyDescent="0.25">
      <c r="E192"/>
      <c r="F192"/>
      <c r="H192"/>
    </row>
    <row r="193" spans="5:8" x14ac:dyDescent="0.25">
      <c r="E193"/>
      <c r="F193"/>
      <c r="H193"/>
    </row>
    <row r="194" spans="5:8" x14ac:dyDescent="0.25">
      <c r="E194"/>
      <c r="F194"/>
      <c r="H194"/>
    </row>
    <row r="195" spans="5:8" x14ac:dyDescent="0.25">
      <c r="E195"/>
      <c r="F195"/>
      <c r="H195"/>
    </row>
    <row r="196" spans="5:8" x14ac:dyDescent="0.25">
      <c r="E196"/>
      <c r="F196"/>
      <c r="H196"/>
    </row>
    <row r="197" spans="5:8" x14ac:dyDescent="0.25">
      <c r="E197"/>
      <c r="F197"/>
      <c r="H197"/>
    </row>
    <row r="198" spans="5:8" x14ac:dyDescent="0.25">
      <c r="E198"/>
      <c r="F198"/>
      <c r="H198"/>
    </row>
    <row r="199" spans="5:8" x14ac:dyDescent="0.25">
      <c r="E199"/>
      <c r="F199"/>
      <c r="H199"/>
    </row>
    <row r="200" spans="5:8" x14ac:dyDescent="0.25">
      <c r="E200"/>
      <c r="F200"/>
      <c r="H200"/>
    </row>
    <row r="201" spans="5:8" x14ac:dyDescent="0.25">
      <c r="E201"/>
      <c r="F201"/>
      <c r="H201"/>
    </row>
    <row r="202" spans="5:8" x14ac:dyDescent="0.25">
      <c r="E202"/>
      <c r="F202"/>
      <c r="H202"/>
    </row>
    <row r="203" spans="5:8" x14ac:dyDescent="0.25">
      <c r="E203"/>
      <c r="F203"/>
      <c r="H203"/>
    </row>
    <row r="204" spans="5:8" x14ac:dyDescent="0.25">
      <c r="E204"/>
      <c r="F204"/>
      <c r="H204"/>
    </row>
    <row r="205" spans="5:8" x14ac:dyDescent="0.25">
      <c r="E205"/>
      <c r="F205"/>
      <c r="H205"/>
    </row>
    <row r="206" spans="5:8" x14ac:dyDescent="0.25">
      <c r="E206"/>
      <c r="F206"/>
      <c r="H206"/>
    </row>
    <row r="207" spans="5:8" x14ac:dyDescent="0.25">
      <c r="E207"/>
      <c r="F207"/>
      <c r="H207"/>
    </row>
    <row r="208" spans="5:8" x14ac:dyDescent="0.25">
      <c r="E208"/>
      <c r="F208"/>
      <c r="H208"/>
    </row>
    <row r="209" spans="5:8" x14ac:dyDescent="0.25">
      <c r="E209"/>
      <c r="F209"/>
      <c r="H209"/>
    </row>
    <row r="210" spans="5:8" x14ac:dyDescent="0.25">
      <c r="E210"/>
      <c r="F210"/>
      <c r="H210"/>
    </row>
    <row r="211" spans="5:8" x14ac:dyDescent="0.25">
      <c r="E211"/>
      <c r="F211"/>
      <c r="H211"/>
    </row>
    <row r="212" spans="5:8" x14ac:dyDescent="0.25">
      <c r="E212"/>
      <c r="F212"/>
      <c r="H212"/>
    </row>
    <row r="213" spans="5:8" x14ac:dyDescent="0.25">
      <c r="E213"/>
      <c r="F213"/>
      <c r="H213"/>
    </row>
    <row r="214" spans="5:8" x14ac:dyDescent="0.25">
      <c r="E214"/>
      <c r="F214"/>
      <c r="H214"/>
    </row>
    <row r="215" spans="5:8" x14ac:dyDescent="0.25">
      <c r="E215"/>
      <c r="F215"/>
      <c r="H215"/>
    </row>
    <row r="216" spans="5:8" x14ac:dyDescent="0.25">
      <c r="E216"/>
      <c r="F216"/>
      <c r="H216"/>
    </row>
    <row r="217" spans="5:8" x14ac:dyDescent="0.25">
      <c r="E217"/>
      <c r="F217"/>
      <c r="H217"/>
    </row>
    <row r="218" spans="5:8" x14ac:dyDescent="0.25">
      <c r="E218"/>
      <c r="F218"/>
      <c r="H218"/>
    </row>
    <row r="219" spans="5:8" x14ac:dyDescent="0.25">
      <c r="E219"/>
      <c r="F219"/>
      <c r="H219"/>
    </row>
    <row r="220" spans="5:8" x14ac:dyDescent="0.25">
      <c r="E220"/>
      <c r="F220"/>
      <c r="H220"/>
    </row>
    <row r="221" spans="5:8" x14ac:dyDescent="0.25">
      <c r="E221"/>
      <c r="F221"/>
      <c r="H221"/>
    </row>
    <row r="222" spans="5:8" x14ac:dyDescent="0.25">
      <c r="E222"/>
      <c r="F222"/>
      <c r="H222"/>
    </row>
    <row r="223" spans="5:8" x14ac:dyDescent="0.25">
      <c r="E223"/>
      <c r="F223"/>
      <c r="H223"/>
    </row>
    <row r="224" spans="5:8" x14ac:dyDescent="0.25">
      <c r="E224"/>
      <c r="F224"/>
      <c r="H224"/>
    </row>
    <row r="225" spans="5:8" x14ac:dyDescent="0.25">
      <c r="E225"/>
      <c r="F225"/>
      <c r="H225"/>
    </row>
    <row r="226" spans="5:8" x14ac:dyDescent="0.25">
      <c r="E226"/>
      <c r="F226"/>
      <c r="H226"/>
    </row>
    <row r="227" spans="5:8" x14ac:dyDescent="0.25">
      <c r="E227"/>
      <c r="F227"/>
      <c r="H227"/>
    </row>
    <row r="228" spans="5:8" x14ac:dyDescent="0.25">
      <c r="E228"/>
      <c r="F228"/>
      <c r="H228"/>
    </row>
    <row r="229" spans="5:8" x14ac:dyDescent="0.25">
      <c r="E229"/>
      <c r="F229"/>
      <c r="H229"/>
    </row>
    <row r="230" spans="5:8" x14ac:dyDescent="0.25">
      <c r="E230"/>
      <c r="F230"/>
      <c r="H230"/>
    </row>
    <row r="231" spans="5:8" x14ac:dyDescent="0.25">
      <c r="E231"/>
      <c r="F231"/>
      <c r="H231"/>
    </row>
    <row r="232" spans="5:8" x14ac:dyDescent="0.25">
      <c r="E232"/>
      <c r="F232"/>
      <c r="H232"/>
    </row>
    <row r="233" spans="5:8" x14ac:dyDescent="0.25">
      <c r="E233"/>
      <c r="F233"/>
      <c r="H233"/>
    </row>
    <row r="234" spans="5:8" x14ac:dyDescent="0.25">
      <c r="E234"/>
      <c r="F234"/>
      <c r="H234"/>
    </row>
    <row r="235" spans="5:8" x14ac:dyDescent="0.25">
      <c r="E235"/>
      <c r="F235"/>
      <c r="H235"/>
    </row>
    <row r="236" spans="5:8" x14ac:dyDescent="0.25">
      <c r="E236"/>
      <c r="F236"/>
      <c r="H236"/>
    </row>
    <row r="237" spans="5:8" x14ac:dyDescent="0.25">
      <c r="E237"/>
      <c r="F237"/>
      <c r="H237"/>
    </row>
    <row r="238" spans="5:8" x14ac:dyDescent="0.25">
      <c r="E238"/>
      <c r="F238"/>
      <c r="H238"/>
    </row>
    <row r="239" spans="5:8" x14ac:dyDescent="0.25">
      <c r="E239"/>
      <c r="F239"/>
      <c r="H239"/>
    </row>
    <row r="240" spans="5:8" x14ac:dyDescent="0.25">
      <c r="E240"/>
      <c r="F240"/>
      <c r="H240"/>
    </row>
    <row r="241" spans="5:8" x14ac:dyDescent="0.25">
      <c r="E241"/>
      <c r="F241"/>
      <c r="H241"/>
    </row>
    <row r="242" spans="5:8" x14ac:dyDescent="0.25">
      <c r="E242"/>
      <c r="F242"/>
      <c r="H242"/>
    </row>
    <row r="243" spans="5:8" x14ac:dyDescent="0.25">
      <c r="E243"/>
      <c r="F243"/>
      <c r="H243"/>
    </row>
    <row r="244" spans="5:8" x14ac:dyDescent="0.25">
      <c r="E244"/>
      <c r="F244"/>
      <c r="H244"/>
    </row>
    <row r="245" spans="5:8" x14ac:dyDescent="0.25">
      <c r="E245"/>
      <c r="F245"/>
      <c r="H245"/>
    </row>
    <row r="246" spans="5:8" x14ac:dyDescent="0.25">
      <c r="E246"/>
      <c r="F246"/>
      <c r="H246"/>
    </row>
    <row r="247" spans="5:8" x14ac:dyDescent="0.25">
      <c r="E247"/>
      <c r="F247"/>
      <c r="H247"/>
    </row>
    <row r="248" spans="5:8" x14ac:dyDescent="0.25">
      <c r="E248"/>
      <c r="F248"/>
      <c r="H248"/>
    </row>
    <row r="249" spans="5:8" x14ac:dyDescent="0.25">
      <c r="E249"/>
      <c r="F249"/>
      <c r="H249"/>
    </row>
    <row r="250" spans="5:8" x14ac:dyDescent="0.25">
      <c r="E250"/>
      <c r="F250"/>
      <c r="H250"/>
    </row>
    <row r="251" spans="5:8" x14ac:dyDescent="0.25">
      <c r="E251"/>
      <c r="F251"/>
      <c r="H251"/>
    </row>
    <row r="252" spans="5:8" x14ac:dyDescent="0.25">
      <c r="E252"/>
      <c r="F252"/>
      <c r="H252"/>
    </row>
    <row r="253" spans="5:8" x14ac:dyDescent="0.25">
      <c r="E253"/>
      <c r="F253"/>
      <c r="H253"/>
    </row>
    <row r="254" spans="5:8" x14ac:dyDescent="0.25">
      <c r="E254"/>
      <c r="F254"/>
      <c r="H254"/>
    </row>
    <row r="255" spans="5:8" x14ac:dyDescent="0.25">
      <c r="E255"/>
      <c r="F255"/>
      <c r="H255"/>
    </row>
    <row r="256" spans="5:8" x14ac:dyDescent="0.25">
      <c r="E256"/>
      <c r="F256"/>
      <c r="H256"/>
    </row>
    <row r="257" spans="5:8" x14ac:dyDescent="0.25">
      <c r="E257"/>
      <c r="F257"/>
      <c r="H257"/>
    </row>
    <row r="258" spans="5:8" x14ac:dyDescent="0.25">
      <c r="E258"/>
      <c r="F258"/>
      <c r="H258"/>
    </row>
    <row r="259" spans="5:8" x14ac:dyDescent="0.25">
      <c r="E259"/>
      <c r="F259"/>
      <c r="H259"/>
    </row>
    <row r="260" spans="5:8" x14ac:dyDescent="0.25">
      <c r="E260"/>
      <c r="F260"/>
      <c r="H260"/>
    </row>
    <row r="261" spans="5:8" x14ac:dyDescent="0.25">
      <c r="E261"/>
      <c r="F261"/>
      <c r="H261"/>
    </row>
    <row r="262" spans="5:8" x14ac:dyDescent="0.25">
      <c r="E262"/>
      <c r="F262"/>
      <c r="H262"/>
    </row>
    <row r="263" spans="5:8" x14ac:dyDescent="0.25">
      <c r="E263"/>
      <c r="F263"/>
      <c r="H263"/>
    </row>
    <row r="264" spans="5:8" x14ac:dyDescent="0.25">
      <c r="E264"/>
      <c r="F264"/>
      <c r="H264"/>
    </row>
    <row r="265" spans="5:8" x14ac:dyDescent="0.25">
      <c r="E265"/>
      <c r="F265"/>
      <c r="H265"/>
    </row>
    <row r="266" spans="5:8" x14ac:dyDescent="0.25">
      <c r="E266"/>
      <c r="F266"/>
      <c r="H266"/>
    </row>
    <row r="267" spans="5:8" x14ac:dyDescent="0.25">
      <c r="E267"/>
      <c r="F267"/>
      <c r="H267"/>
    </row>
    <row r="268" spans="5:8" x14ac:dyDescent="0.25">
      <c r="E268"/>
      <c r="F268"/>
      <c r="H268"/>
    </row>
    <row r="269" spans="5:8" x14ac:dyDescent="0.25">
      <c r="E269"/>
      <c r="F269"/>
      <c r="H269"/>
    </row>
    <row r="270" spans="5:8" x14ac:dyDescent="0.25">
      <c r="E270"/>
      <c r="F270"/>
      <c r="H270"/>
    </row>
    <row r="271" spans="5:8" x14ac:dyDescent="0.25">
      <c r="E271"/>
      <c r="F271"/>
      <c r="H271"/>
    </row>
    <row r="272" spans="5:8" x14ac:dyDescent="0.25">
      <c r="E272"/>
      <c r="F272"/>
      <c r="H272"/>
    </row>
    <row r="273" spans="5:8" x14ac:dyDescent="0.25">
      <c r="E273"/>
      <c r="F273"/>
      <c r="H273"/>
    </row>
    <row r="274" spans="5:8" x14ac:dyDescent="0.25">
      <c r="E274"/>
      <c r="F274"/>
      <c r="H274"/>
    </row>
    <row r="275" spans="5:8" x14ac:dyDescent="0.25">
      <c r="E275"/>
      <c r="F275"/>
      <c r="H275"/>
    </row>
    <row r="276" spans="5:8" x14ac:dyDescent="0.25">
      <c r="E276"/>
      <c r="F276"/>
      <c r="H276"/>
    </row>
    <row r="277" spans="5:8" x14ac:dyDescent="0.25">
      <c r="E277"/>
      <c r="F277"/>
      <c r="H277"/>
    </row>
    <row r="278" spans="5:8" x14ac:dyDescent="0.25">
      <c r="F278"/>
    </row>
    <row r="279" spans="5:8" x14ac:dyDescent="0.25">
      <c r="F279"/>
    </row>
    <row r="280" spans="5:8" x14ac:dyDescent="0.25">
      <c r="F280"/>
    </row>
    <row r="281" spans="5:8" x14ac:dyDescent="0.25">
      <c r="F281"/>
    </row>
    <row r="282" spans="5:8" x14ac:dyDescent="0.25">
      <c r="F282"/>
    </row>
    <row r="283" spans="5:8" x14ac:dyDescent="0.25">
      <c r="F283"/>
    </row>
    <row r="284" spans="5:8" x14ac:dyDescent="0.25">
      <c r="F284"/>
    </row>
    <row r="285" spans="5:8" x14ac:dyDescent="0.25">
      <c r="F285"/>
    </row>
    <row r="286" spans="5:8" x14ac:dyDescent="0.25">
      <c r="F286"/>
    </row>
    <row r="287" spans="5:8" x14ac:dyDescent="0.25">
      <c r="F287"/>
    </row>
    <row r="288" spans="5:8" x14ac:dyDescent="0.25">
      <c r="F288"/>
    </row>
    <row r="289" spans="6:6" x14ac:dyDescent="0.25">
      <c r="F289"/>
    </row>
    <row r="290" spans="6:6" x14ac:dyDescent="0.25">
      <c r="F290"/>
    </row>
    <row r="291" spans="6:6" x14ac:dyDescent="0.25">
      <c r="F291"/>
    </row>
    <row r="292" spans="6:6" x14ac:dyDescent="0.25">
      <c r="F292"/>
    </row>
    <row r="293" spans="6:6" x14ac:dyDescent="0.25">
      <c r="F293"/>
    </row>
    <row r="294" spans="6:6" x14ac:dyDescent="0.25">
      <c r="F294"/>
    </row>
    <row r="295" spans="6:6" x14ac:dyDescent="0.25">
      <c r="F295"/>
    </row>
    <row r="296" spans="6:6" x14ac:dyDescent="0.25">
      <c r="F296"/>
    </row>
    <row r="297" spans="6:6" x14ac:dyDescent="0.25">
      <c r="F297"/>
    </row>
    <row r="298" spans="6:6" x14ac:dyDescent="0.25">
      <c r="F298"/>
    </row>
    <row r="299" spans="6:6" x14ac:dyDescent="0.25">
      <c r="F299"/>
    </row>
    <row r="300" spans="6:6" x14ac:dyDescent="0.25">
      <c r="F300"/>
    </row>
    <row r="301" spans="6:6" x14ac:dyDescent="0.25">
      <c r="F301"/>
    </row>
    <row r="302" spans="6:6" x14ac:dyDescent="0.25">
      <c r="F302"/>
    </row>
    <row r="303" spans="6:6" x14ac:dyDescent="0.25">
      <c r="F303"/>
    </row>
    <row r="304" spans="6:6" x14ac:dyDescent="0.25">
      <c r="F304"/>
    </row>
    <row r="305" spans="6:6" x14ac:dyDescent="0.25">
      <c r="F305"/>
    </row>
    <row r="306" spans="6:6" x14ac:dyDescent="0.25">
      <c r="F306"/>
    </row>
    <row r="307" spans="6:6" x14ac:dyDescent="0.25">
      <c r="F307"/>
    </row>
    <row r="308" spans="6:6" x14ac:dyDescent="0.25">
      <c r="F308"/>
    </row>
    <row r="309" spans="6:6" x14ac:dyDescent="0.25">
      <c r="F309"/>
    </row>
    <row r="310" spans="6:6" x14ac:dyDescent="0.25">
      <c r="F310"/>
    </row>
    <row r="311" spans="6:6" x14ac:dyDescent="0.25">
      <c r="F311"/>
    </row>
    <row r="312" spans="6:6" x14ac:dyDescent="0.25">
      <c r="F312"/>
    </row>
    <row r="313" spans="6:6" x14ac:dyDescent="0.25">
      <c r="F313"/>
    </row>
    <row r="314" spans="6:6" x14ac:dyDescent="0.25">
      <c r="F314"/>
    </row>
    <row r="315" spans="6:6" x14ac:dyDescent="0.25">
      <c r="F315"/>
    </row>
    <row r="316" spans="6:6" x14ac:dyDescent="0.25">
      <c r="F316"/>
    </row>
    <row r="317" spans="6:6" x14ac:dyDescent="0.25">
      <c r="F317"/>
    </row>
    <row r="318" spans="6:6" x14ac:dyDescent="0.25">
      <c r="F318"/>
    </row>
    <row r="319" spans="6:6" x14ac:dyDescent="0.25">
      <c r="F319"/>
    </row>
    <row r="320" spans="6:6" x14ac:dyDescent="0.25">
      <c r="F320"/>
    </row>
    <row r="321" spans="6:6" x14ac:dyDescent="0.25">
      <c r="F321"/>
    </row>
    <row r="322" spans="6:6" x14ac:dyDescent="0.25">
      <c r="F322"/>
    </row>
    <row r="323" spans="6:6" x14ac:dyDescent="0.25">
      <c r="F323"/>
    </row>
    <row r="324" spans="6:6" x14ac:dyDescent="0.25">
      <c r="F324"/>
    </row>
    <row r="325" spans="6:6" x14ac:dyDescent="0.25">
      <c r="F325"/>
    </row>
    <row r="326" spans="6:6" x14ac:dyDescent="0.25">
      <c r="F326"/>
    </row>
    <row r="327" spans="6:6" x14ac:dyDescent="0.25">
      <c r="F327"/>
    </row>
    <row r="328" spans="6:6" x14ac:dyDescent="0.25">
      <c r="F328"/>
    </row>
    <row r="329" spans="6:6" x14ac:dyDescent="0.25">
      <c r="F329"/>
    </row>
    <row r="330" spans="6:6" x14ac:dyDescent="0.25">
      <c r="F330"/>
    </row>
    <row r="331" spans="6:6" x14ac:dyDescent="0.25">
      <c r="F331"/>
    </row>
    <row r="332" spans="6:6" x14ac:dyDescent="0.25">
      <c r="F332"/>
    </row>
    <row r="333" spans="6:6" x14ac:dyDescent="0.25">
      <c r="F333"/>
    </row>
    <row r="334" spans="6:6" x14ac:dyDescent="0.25">
      <c r="F334"/>
    </row>
    <row r="335" spans="6:6" x14ac:dyDescent="0.25">
      <c r="F335"/>
    </row>
    <row r="336" spans="6:6" x14ac:dyDescent="0.25">
      <c r="F336"/>
    </row>
    <row r="337" spans="6:6" x14ac:dyDescent="0.25">
      <c r="F337"/>
    </row>
    <row r="338" spans="6:6" x14ac:dyDescent="0.25">
      <c r="F338"/>
    </row>
    <row r="339" spans="6:6" x14ac:dyDescent="0.25">
      <c r="F339"/>
    </row>
    <row r="340" spans="6:6" x14ac:dyDescent="0.25">
      <c r="F340"/>
    </row>
    <row r="341" spans="6:6" x14ac:dyDescent="0.25">
      <c r="F341"/>
    </row>
    <row r="342" spans="6:6" x14ac:dyDescent="0.25">
      <c r="F342"/>
    </row>
    <row r="343" spans="6:6" x14ac:dyDescent="0.25">
      <c r="F343"/>
    </row>
    <row r="344" spans="6:6" x14ac:dyDescent="0.25">
      <c r="F344"/>
    </row>
    <row r="345" spans="6:6" x14ac:dyDescent="0.25">
      <c r="F345"/>
    </row>
    <row r="346" spans="6:6" x14ac:dyDescent="0.25">
      <c r="F346"/>
    </row>
    <row r="347" spans="6:6" x14ac:dyDescent="0.25">
      <c r="F347"/>
    </row>
    <row r="348" spans="6:6" x14ac:dyDescent="0.25">
      <c r="F348"/>
    </row>
    <row r="349" spans="6:6" x14ac:dyDescent="0.25">
      <c r="F349"/>
    </row>
    <row r="350" spans="6:6" x14ac:dyDescent="0.25">
      <c r="F350"/>
    </row>
    <row r="351" spans="6:6" x14ac:dyDescent="0.25">
      <c r="F351"/>
    </row>
    <row r="352" spans="6:6" x14ac:dyDescent="0.25">
      <c r="F352"/>
    </row>
    <row r="353" spans="6:6" x14ac:dyDescent="0.25">
      <c r="F353"/>
    </row>
    <row r="354" spans="6:6" x14ac:dyDescent="0.25">
      <c r="F354"/>
    </row>
    <row r="355" spans="6:6" x14ac:dyDescent="0.25">
      <c r="F355"/>
    </row>
    <row r="356" spans="6:6" x14ac:dyDescent="0.25">
      <c r="F356"/>
    </row>
    <row r="357" spans="6:6" x14ac:dyDescent="0.25">
      <c r="F357"/>
    </row>
    <row r="358" spans="6:6" x14ac:dyDescent="0.25">
      <c r="F358"/>
    </row>
    <row r="359" spans="6:6" x14ac:dyDescent="0.25">
      <c r="F359"/>
    </row>
    <row r="360" spans="6:6" x14ac:dyDescent="0.25">
      <c r="F360"/>
    </row>
    <row r="361" spans="6:6" x14ac:dyDescent="0.25">
      <c r="F361"/>
    </row>
    <row r="362" spans="6:6" x14ac:dyDescent="0.25">
      <c r="F362"/>
    </row>
    <row r="363" spans="6:6" x14ac:dyDescent="0.25">
      <c r="F363"/>
    </row>
    <row r="364" spans="6:6" x14ac:dyDescent="0.25">
      <c r="F364"/>
    </row>
    <row r="365" spans="6:6" x14ac:dyDescent="0.25">
      <c r="F365"/>
    </row>
    <row r="366" spans="6:6" x14ac:dyDescent="0.25">
      <c r="F366"/>
    </row>
    <row r="367" spans="6:6" x14ac:dyDescent="0.25">
      <c r="F367"/>
    </row>
    <row r="368" spans="6:6" x14ac:dyDescent="0.25">
      <c r="F368"/>
    </row>
    <row r="369" spans="6:6" x14ac:dyDescent="0.25">
      <c r="F369"/>
    </row>
    <row r="370" spans="6:6" x14ac:dyDescent="0.25">
      <c r="F370"/>
    </row>
    <row r="371" spans="6:6" x14ac:dyDescent="0.25">
      <c r="F371"/>
    </row>
    <row r="372" spans="6:6" x14ac:dyDescent="0.25">
      <c r="F372"/>
    </row>
    <row r="373" spans="6:6" x14ac:dyDescent="0.25">
      <c r="F373"/>
    </row>
    <row r="374" spans="6:6" x14ac:dyDescent="0.25">
      <c r="F374"/>
    </row>
    <row r="375" spans="6:6" x14ac:dyDescent="0.25">
      <c r="F375"/>
    </row>
    <row r="376" spans="6:6" x14ac:dyDescent="0.25">
      <c r="F376"/>
    </row>
    <row r="377" spans="6:6" x14ac:dyDescent="0.25">
      <c r="F377"/>
    </row>
    <row r="378" spans="6:6" x14ac:dyDescent="0.25">
      <c r="F378"/>
    </row>
    <row r="379" spans="6:6" x14ac:dyDescent="0.25">
      <c r="F379"/>
    </row>
    <row r="380" spans="6:6" x14ac:dyDescent="0.25">
      <c r="F380"/>
    </row>
    <row r="381" spans="6:6" x14ac:dyDescent="0.25">
      <c r="F381"/>
    </row>
    <row r="382" spans="6:6" x14ac:dyDescent="0.25">
      <c r="F382"/>
    </row>
    <row r="383" spans="6:6" x14ac:dyDescent="0.25">
      <c r="F383"/>
    </row>
    <row r="384" spans="6:6" x14ac:dyDescent="0.25">
      <c r="F384"/>
    </row>
    <row r="385" spans="6:6" x14ac:dyDescent="0.25">
      <c r="F385"/>
    </row>
    <row r="386" spans="6:6" x14ac:dyDescent="0.25">
      <c r="F386"/>
    </row>
    <row r="387" spans="6:6" x14ac:dyDescent="0.25">
      <c r="F387"/>
    </row>
    <row r="388" spans="6:6" x14ac:dyDescent="0.25">
      <c r="F388"/>
    </row>
    <row r="389" spans="6:6" x14ac:dyDescent="0.25">
      <c r="F389"/>
    </row>
    <row r="390" spans="6:6" x14ac:dyDescent="0.25">
      <c r="F390"/>
    </row>
    <row r="391" spans="6:6" x14ac:dyDescent="0.25">
      <c r="F391"/>
    </row>
    <row r="392" spans="6:6" x14ac:dyDescent="0.25">
      <c r="F392"/>
    </row>
    <row r="393" spans="6:6" x14ac:dyDescent="0.25">
      <c r="F393"/>
    </row>
    <row r="394" spans="6:6" x14ac:dyDescent="0.25">
      <c r="F394"/>
    </row>
    <row r="395" spans="6:6" x14ac:dyDescent="0.25">
      <c r="F395"/>
    </row>
    <row r="396" spans="6:6" x14ac:dyDescent="0.25">
      <c r="F396"/>
    </row>
    <row r="397" spans="6:6" x14ac:dyDescent="0.25">
      <c r="F397"/>
    </row>
    <row r="398" spans="6:6" x14ac:dyDescent="0.25">
      <c r="F398"/>
    </row>
    <row r="399" spans="6:6" x14ac:dyDescent="0.25">
      <c r="F399"/>
    </row>
    <row r="400" spans="6:6" x14ac:dyDescent="0.25">
      <c r="F400"/>
    </row>
    <row r="401" spans="6:6" x14ac:dyDescent="0.25">
      <c r="F401"/>
    </row>
    <row r="402" spans="6:6" x14ac:dyDescent="0.25">
      <c r="F402"/>
    </row>
    <row r="403" spans="6:6" x14ac:dyDescent="0.25">
      <c r="F403"/>
    </row>
    <row r="404" spans="6:6" x14ac:dyDescent="0.25">
      <c r="F404"/>
    </row>
    <row r="405" spans="6:6" x14ac:dyDescent="0.25">
      <c r="F405"/>
    </row>
    <row r="406" spans="6:6" x14ac:dyDescent="0.25">
      <c r="F406"/>
    </row>
    <row r="407" spans="6:6" x14ac:dyDescent="0.25">
      <c r="F407"/>
    </row>
    <row r="408" spans="6:6" x14ac:dyDescent="0.25">
      <c r="F408"/>
    </row>
    <row r="409" spans="6:6" x14ac:dyDescent="0.25">
      <c r="F409"/>
    </row>
    <row r="410" spans="6:6" x14ac:dyDescent="0.25">
      <c r="F410"/>
    </row>
    <row r="411" spans="6:6" x14ac:dyDescent="0.25">
      <c r="F411"/>
    </row>
    <row r="412" spans="6:6" x14ac:dyDescent="0.25">
      <c r="F412"/>
    </row>
    <row r="413" spans="6:6" x14ac:dyDescent="0.25">
      <c r="F413"/>
    </row>
    <row r="414" spans="6:6" x14ac:dyDescent="0.25">
      <c r="F414"/>
    </row>
    <row r="415" spans="6:6" x14ac:dyDescent="0.25">
      <c r="F415"/>
    </row>
    <row r="416" spans="6:6" x14ac:dyDescent="0.25">
      <c r="F416"/>
    </row>
    <row r="417" spans="6:6" x14ac:dyDescent="0.25">
      <c r="F417"/>
    </row>
    <row r="418" spans="6:6" x14ac:dyDescent="0.25">
      <c r="F418"/>
    </row>
    <row r="419" spans="6:6" x14ac:dyDescent="0.25">
      <c r="F419"/>
    </row>
    <row r="420" spans="6:6" x14ac:dyDescent="0.25">
      <c r="F420"/>
    </row>
    <row r="421" spans="6:6" x14ac:dyDescent="0.25">
      <c r="F421"/>
    </row>
    <row r="422" spans="6:6" x14ac:dyDescent="0.25">
      <c r="F422"/>
    </row>
    <row r="423" spans="6:6" x14ac:dyDescent="0.25">
      <c r="F423"/>
    </row>
    <row r="424" spans="6:6" x14ac:dyDescent="0.25">
      <c r="F424"/>
    </row>
    <row r="425" spans="6:6" x14ac:dyDescent="0.25">
      <c r="F425"/>
    </row>
    <row r="426" spans="6:6" x14ac:dyDescent="0.25">
      <c r="F426"/>
    </row>
    <row r="427" spans="6:6" x14ac:dyDescent="0.25">
      <c r="F427"/>
    </row>
    <row r="428" spans="6:6" x14ac:dyDescent="0.25">
      <c r="F428"/>
    </row>
    <row r="429" spans="6:6" x14ac:dyDescent="0.25">
      <c r="F429"/>
    </row>
    <row r="430" spans="6:6" x14ac:dyDescent="0.25">
      <c r="F430"/>
    </row>
    <row r="431" spans="6:6" x14ac:dyDescent="0.25">
      <c r="F431"/>
    </row>
    <row r="432" spans="6:6" x14ac:dyDescent="0.25">
      <c r="F432"/>
    </row>
    <row r="433" spans="6:6" x14ac:dyDescent="0.25">
      <c r="F433"/>
    </row>
    <row r="434" spans="6:6" x14ac:dyDescent="0.25">
      <c r="F434"/>
    </row>
    <row r="435" spans="6:6" x14ac:dyDescent="0.25">
      <c r="F435"/>
    </row>
    <row r="436" spans="6:6" x14ac:dyDescent="0.25">
      <c r="F436"/>
    </row>
    <row r="437" spans="6:6" x14ac:dyDescent="0.25">
      <c r="F437"/>
    </row>
    <row r="438" spans="6:6" x14ac:dyDescent="0.25">
      <c r="F438"/>
    </row>
    <row r="439" spans="6:6" x14ac:dyDescent="0.25">
      <c r="F439"/>
    </row>
    <row r="440" spans="6:6" x14ac:dyDescent="0.25">
      <c r="F440"/>
    </row>
    <row r="441" spans="6:6" x14ac:dyDescent="0.25">
      <c r="F441"/>
    </row>
    <row r="442" spans="6:6" x14ac:dyDescent="0.25">
      <c r="F442"/>
    </row>
    <row r="443" spans="6:6" x14ac:dyDescent="0.25">
      <c r="F443"/>
    </row>
    <row r="444" spans="6:6" x14ac:dyDescent="0.25">
      <c r="F444"/>
    </row>
    <row r="445" spans="6:6" x14ac:dyDescent="0.25">
      <c r="F445"/>
    </row>
    <row r="446" spans="6:6" x14ac:dyDescent="0.25">
      <c r="F446"/>
    </row>
    <row r="447" spans="6:6" x14ac:dyDescent="0.25">
      <c r="F447"/>
    </row>
    <row r="448" spans="6:6" x14ac:dyDescent="0.25">
      <c r="F448"/>
    </row>
    <row r="449" spans="6:6" x14ac:dyDescent="0.25">
      <c r="F449"/>
    </row>
    <row r="450" spans="6:6" x14ac:dyDescent="0.25">
      <c r="F450"/>
    </row>
    <row r="451" spans="6:6" x14ac:dyDescent="0.25">
      <c r="F451"/>
    </row>
    <row r="452" spans="6:6" x14ac:dyDescent="0.25">
      <c r="F452"/>
    </row>
    <row r="453" spans="6:6" x14ac:dyDescent="0.25">
      <c r="F453"/>
    </row>
    <row r="454" spans="6:6" x14ac:dyDescent="0.25">
      <c r="F454"/>
    </row>
    <row r="455" spans="6:6" x14ac:dyDescent="0.25">
      <c r="F455"/>
    </row>
    <row r="456" spans="6:6" x14ac:dyDescent="0.25">
      <c r="F456"/>
    </row>
    <row r="457" spans="6:6" x14ac:dyDescent="0.25">
      <c r="F457"/>
    </row>
    <row r="458" spans="6:6" x14ac:dyDescent="0.25">
      <c r="F458"/>
    </row>
    <row r="459" spans="6:6" x14ac:dyDescent="0.25">
      <c r="F459"/>
    </row>
    <row r="460" spans="6:6" x14ac:dyDescent="0.25">
      <c r="F460"/>
    </row>
    <row r="461" spans="6:6" x14ac:dyDescent="0.25">
      <c r="F461"/>
    </row>
    <row r="462" spans="6:6" x14ac:dyDescent="0.25">
      <c r="F462"/>
    </row>
    <row r="463" spans="6:6" x14ac:dyDescent="0.25">
      <c r="F463"/>
    </row>
    <row r="464" spans="6:6" x14ac:dyDescent="0.25">
      <c r="F464"/>
    </row>
    <row r="465" spans="6:6" x14ac:dyDescent="0.25">
      <c r="F465"/>
    </row>
    <row r="466" spans="6:6" x14ac:dyDescent="0.25">
      <c r="F466"/>
    </row>
    <row r="467" spans="6:6" x14ac:dyDescent="0.25">
      <c r="F467"/>
    </row>
    <row r="468" spans="6:6" x14ac:dyDescent="0.25">
      <c r="F468"/>
    </row>
    <row r="469" spans="6:6" x14ac:dyDescent="0.25">
      <c r="F469"/>
    </row>
    <row r="470" spans="6:6" x14ac:dyDescent="0.25">
      <c r="F470"/>
    </row>
    <row r="471" spans="6:6" x14ac:dyDescent="0.25">
      <c r="F471"/>
    </row>
    <row r="472" spans="6:6" x14ac:dyDescent="0.25">
      <c r="F472"/>
    </row>
    <row r="473" spans="6:6" x14ac:dyDescent="0.25">
      <c r="F473"/>
    </row>
    <row r="474" spans="6:6" x14ac:dyDescent="0.25">
      <c r="F474"/>
    </row>
    <row r="475" spans="6:6" x14ac:dyDescent="0.25">
      <c r="F475"/>
    </row>
    <row r="476" spans="6:6" x14ac:dyDescent="0.25">
      <c r="F476"/>
    </row>
    <row r="477" spans="6:6" x14ac:dyDescent="0.25">
      <c r="F477"/>
    </row>
    <row r="478" spans="6:6" x14ac:dyDescent="0.25">
      <c r="F478"/>
    </row>
    <row r="479" spans="6:6" x14ac:dyDescent="0.25">
      <c r="F479"/>
    </row>
    <row r="480" spans="6:6" x14ac:dyDescent="0.25">
      <c r="F480"/>
    </row>
    <row r="481" spans="6:6" x14ac:dyDescent="0.25">
      <c r="F481"/>
    </row>
    <row r="482" spans="6:6" x14ac:dyDescent="0.25">
      <c r="F482"/>
    </row>
    <row r="483" spans="6:6" x14ac:dyDescent="0.25">
      <c r="F483"/>
    </row>
    <row r="484" spans="6:6" x14ac:dyDescent="0.25">
      <c r="F484"/>
    </row>
    <row r="485" spans="6:6" x14ac:dyDescent="0.25">
      <c r="F485"/>
    </row>
    <row r="486" spans="6:6" x14ac:dyDescent="0.25">
      <c r="F486"/>
    </row>
    <row r="487" spans="6:6" x14ac:dyDescent="0.25">
      <c r="F487"/>
    </row>
    <row r="488" spans="6:6" x14ac:dyDescent="0.25">
      <c r="F488"/>
    </row>
    <row r="489" spans="6:6" x14ac:dyDescent="0.25">
      <c r="F489"/>
    </row>
    <row r="490" spans="6:6" x14ac:dyDescent="0.25">
      <c r="F490"/>
    </row>
    <row r="491" spans="6:6" x14ac:dyDescent="0.25">
      <c r="F491"/>
    </row>
    <row r="492" spans="6:6" x14ac:dyDescent="0.25">
      <c r="F492"/>
    </row>
    <row r="493" spans="6:6" x14ac:dyDescent="0.25">
      <c r="F493"/>
    </row>
    <row r="494" spans="6:6" x14ac:dyDescent="0.25">
      <c r="F494"/>
    </row>
    <row r="495" spans="6:6" x14ac:dyDescent="0.25">
      <c r="F495"/>
    </row>
    <row r="496" spans="6:6" x14ac:dyDescent="0.25">
      <c r="F496"/>
    </row>
    <row r="497" spans="6:6" x14ac:dyDescent="0.25">
      <c r="F497"/>
    </row>
    <row r="498" spans="6:6" x14ac:dyDescent="0.25">
      <c r="F498"/>
    </row>
    <row r="499" spans="6:6" x14ac:dyDescent="0.25">
      <c r="F499"/>
    </row>
    <row r="500" spans="6:6" x14ac:dyDescent="0.25">
      <c r="F500"/>
    </row>
    <row r="501" spans="6:6" x14ac:dyDescent="0.25">
      <c r="F501"/>
    </row>
    <row r="502" spans="6:6" x14ac:dyDescent="0.25">
      <c r="F502"/>
    </row>
    <row r="503" spans="6:6" x14ac:dyDescent="0.25">
      <c r="F503"/>
    </row>
    <row r="504" spans="6:6" x14ac:dyDescent="0.25">
      <c r="F504"/>
    </row>
    <row r="505" spans="6:6" x14ac:dyDescent="0.25">
      <c r="F505"/>
    </row>
    <row r="506" spans="6:6" x14ac:dyDescent="0.25">
      <c r="F506"/>
    </row>
    <row r="507" spans="6:6" x14ac:dyDescent="0.25">
      <c r="F507"/>
    </row>
    <row r="508" spans="6:6" x14ac:dyDescent="0.25">
      <c r="F508"/>
    </row>
    <row r="509" spans="6:6" x14ac:dyDescent="0.25">
      <c r="F509"/>
    </row>
    <row r="510" spans="6:6" x14ac:dyDescent="0.25">
      <c r="F510"/>
    </row>
    <row r="511" spans="6:6" x14ac:dyDescent="0.25">
      <c r="F511"/>
    </row>
    <row r="512" spans="6:6" x14ac:dyDescent="0.25">
      <c r="F512"/>
    </row>
    <row r="513" spans="6:6" x14ac:dyDescent="0.25">
      <c r="F513"/>
    </row>
    <row r="514" spans="6:6" x14ac:dyDescent="0.25">
      <c r="F514"/>
    </row>
    <row r="515" spans="6:6" x14ac:dyDescent="0.25">
      <c r="F515"/>
    </row>
    <row r="516" spans="6:6" x14ac:dyDescent="0.25">
      <c r="F516"/>
    </row>
    <row r="517" spans="6:6" x14ac:dyDescent="0.25">
      <c r="F517"/>
    </row>
    <row r="518" spans="6:6" x14ac:dyDescent="0.25">
      <c r="F518"/>
    </row>
    <row r="519" spans="6:6" x14ac:dyDescent="0.25">
      <c r="F519"/>
    </row>
    <row r="520" spans="6:6" x14ac:dyDescent="0.25">
      <c r="F520"/>
    </row>
    <row r="521" spans="6:6" x14ac:dyDescent="0.25">
      <c r="F521"/>
    </row>
    <row r="522" spans="6:6" x14ac:dyDescent="0.25">
      <c r="F522"/>
    </row>
    <row r="523" spans="6:6" x14ac:dyDescent="0.25">
      <c r="F523"/>
    </row>
    <row r="524" spans="6:6" x14ac:dyDescent="0.25">
      <c r="F524"/>
    </row>
    <row r="525" spans="6:6" x14ac:dyDescent="0.25">
      <c r="F525"/>
    </row>
    <row r="526" spans="6:6" x14ac:dyDescent="0.25">
      <c r="F526"/>
    </row>
    <row r="527" spans="6:6" x14ac:dyDescent="0.25">
      <c r="F527"/>
    </row>
    <row r="528" spans="6:6" x14ac:dyDescent="0.25">
      <c r="F528"/>
    </row>
    <row r="529" spans="6:6" x14ac:dyDescent="0.25">
      <c r="F529"/>
    </row>
    <row r="530" spans="6:6" x14ac:dyDescent="0.25">
      <c r="F530"/>
    </row>
    <row r="531" spans="6:6" x14ac:dyDescent="0.25">
      <c r="F531"/>
    </row>
    <row r="532" spans="6:6" x14ac:dyDescent="0.25">
      <c r="F532"/>
    </row>
    <row r="533" spans="6:6" x14ac:dyDescent="0.25">
      <c r="F533"/>
    </row>
    <row r="534" spans="6:6" x14ac:dyDescent="0.25">
      <c r="F534"/>
    </row>
    <row r="535" spans="6:6" x14ac:dyDescent="0.25">
      <c r="F535"/>
    </row>
    <row r="536" spans="6:6" x14ac:dyDescent="0.25">
      <c r="F536"/>
    </row>
    <row r="537" spans="6:6" x14ac:dyDescent="0.25">
      <c r="F537"/>
    </row>
    <row r="538" spans="6:6" x14ac:dyDescent="0.25">
      <c r="F538"/>
    </row>
    <row r="539" spans="6:6" x14ac:dyDescent="0.25">
      <c r="F539"/>
    </row>
    <row r="540" spans="6:6" x14ac:dyDescent="0.25">
      <c r="F540"/>
    </row>
    <row r="541" spans="6:6" x14ac:dyDescent="0.25">
      <c r="F541"/>
    </row>
    <row r="542" spans="6:6" x14ac:dyDescent="0.25">
      <c r="F542"/>
    </row>
    <row r="543" spans="6:6" x14ac:dyDescent="0.25">
      <c r="F543"/>
    </row>
    <row r="544" spans="6:6" x14ac:dyDescent="0.25">
      <c r="F544"/>
    </row>
    <row r="545" spans="6:6" x14ac:dyDescent="0.25">
      <c r="F545"/>
    </row>
    <row r="546" spans="6:6" x14ac:dyDescent="0.25">
      <c r="F546"/>
    </row>
    <row r="547" spans="6:6" x14ac:dyDescent="0.25">
      <c r="F547"/>
    </row>
    <row r="548" spans="6:6" x14ac:dyDescent="0.25">
      <c r="F548"/>
    </row>
    <row r="549" spans="6:6" x14ac:dyDescent="0.25">
      <c r="F549"/>
    </row>
    <row r="550" spans="6:6" x14ac:dyDescent="0.25">
      <c r="F550"/>
    </row>
    <row r="551" spans="6:6" x14ac:dyDescent="0.25">
      <c r="F551"/>
    </row>
    <row r="552" spans="6:6" x14ac:dyDescent="0.25">
      <c r="F552"/>
    </row>
    <row r="553" spans="6:6" x14ac:dyDescent="0.25">
      <c r="F553"/>
    </row>
    <row r="554" spans="6:6" x14ac:dyDescent="0.25">
      <c r="F554"/>
    </row>
    <row r="555" spans="6:6" x14ac:dyDescent="0.25">
      <c r="F555"/>
    </row>
    <row r="556" spans="6:6" x14ac:dyDescent="0.25">
      <c r="F556"/>
    </row>
    <row r="557" spans="6:6" x14ac:dyDescent="0.25">
      <c r="F557"/>
    </row>
    <row r="558" spans="6:6" x14ac:dyDescent="0.25">
      <c r="F558"/>
    </row>
    <row r="559" spans="6:6" x14ac:dyDescent="0.25">
      <c r="F559"/>
    </row>
    <row r="560" spans="6:6" x14ac:dyDescent="0.25">
      <c r="F560"/>
    </row>
    <row r="561" spans="6:6" x14ac:dyDescent="0.25">
      <c r="F561"/>
    </row>
    <row r="562" spans="6:6" x14ac:dyDescent="0.25">
      <c r="F562"/>
    </row>
    <row r="563" spans="6:6" x14ac:dyDescent="0.25">
      <c r="F563"/>
    </row>
    <row r="564" spans="6:6" x14ac:dyDescent="0.25">
      <c r="F564"/>
    </row>
    <row r="565" spans="6:6" x14ac:dyDescent="0.25">
      <c r="F565"/>
    </row>
    <row r="566" spans="6:6" x14ac:dyDescent="0.25">
      <c r="F566"/>
    </row>
    <row r="567" spans="6:6" x14ac:dyDescent="0.25">
      <c r="F567"/>
    </row>
    <row r="568" spans="6:6" x14ac:dyDescent="0.25">
      <c r="F568"/>
    </row>
    <row r="569" spans="6:6" x14ac:dyDescent="0.25">
      <c r="F569"/>
    </row>
    <row r="570" spans="6:6" x14ac:dyDescent="0.25">
      <c r="F570"/>
    </row>
    <row r="571" spans="6:6" x14ac:dyDescent="0.25">
      <c r="F571"/>
    </row>
    <row r="572" spans="6:6" x14ac:dyDescent="0.25">
      <c r="F572"/>
    </row>
    <row r="573" spans="6:6" x14ac:dyDescent="0.25">
      <c r="F573"/>
    </row>
    <row r="574" spans="6:6" x14ac:dyDescent="0.25">
      <c r="F574"/>
    </row>
    <row r="575" spans="6:6" x14ac:dyDescent="0.25">
      <c r="F575"/>
    </row>
    <row r="576" spans="6:6" x14ac:dyDescent="0.25">
      <c r="F576"/>
    </row>
    <row r="577" spans="6:6" x14ac:dyDescent="0.25">
      <c r="F577"/>
    </row>
    <row r="578" spans="6:6" x14ac:dyDescent="0.25">
      <c r="F578"/>
    </row>
    <row r="579" spans="6:6" x14ac:dyDescent="0.25">
      <c r="F579"/>
    </row>
    <row r="580" spans="6:6" x14ac:dyDescent="0.25">
      <c r="F580"/>
    </row>
    <row r="581" spans="6:6" x14ac:dyDescent="0.25">
      <c r="F581"/>
    </row>
    <row r="582" spans="6:6" x14ac:dyDescent="0.25">
      <c r="F582"/>
    </row>
    <row r="583" spans="6:6" x14ac:dyDescent="0.25">
      <c r="F583"/>
    </row>
    <row r="584" spans="6:6" x14ac:dyDescent="0.25">
      <c r="F584"/>
    </row>
    <row r="585" spans="6:6" x14ac:dyDescent="0.25">
      <c r="F585"/>
    </row>
    <row r="586" spans="6:6" x14ac:dyDescent="0.25">
      <c r="F586"/>
    </row>
    <row r="587" spans="6:6" x14ac:dyDescent="0.25">
      <c r="F587"/>
    </row>
    <row r="588" spans="6:6" x14ac:dyDescent="0.25">
      <c r="F588"/>
    </row>
    <row r="589" spans="6:6" x14ac:dyDescent="0.25">
      <c r="F589"/>
    </row>
    <row r="590" spans="6:6" x14ac:dyDescent="0.25">
      <c r="F590"/>
    </row>
    <row r="591" spans="6:6" x14ac:dyDescent="0.25">
      <c r="F591"/>
    </row>
    <row r="592" spans="6:6" x14ac:dyDescent="0.25">
      <c r="F592"/>
    </row>
    <row r="593" spans="6:6" x14ac:dyDescent="0.25">
      <c r="F593"/>
    </row>
    <row r="594" spans="6:6" x14ac:dyDescent="0.25">
      <c r="F594"/>
    </row>
    <row r="595" spans="6:6" x14ac:dyDescent="0.25">
      <c r="F595"/>
    </row>
    <row r="596" spans="6:6" x14ac:dyDescent="0.25">
      <c r="F596"/>
    </row>
    <row r="597" spans="6:6" x14ac:dyDescent="0.25">
      <c r="F597"/>
    </row>
    <row r="598" spans="6:6" x14ac:dyDescent="0.25">
      <c r="F598"/>
    </row>
    <row r="599" spans="6:6" x14ac:dyDescent="0.25">
      <c r="F599"/>
    </row>
    <row r="600" spans="6:6" x14ac:dyDescent="0.25">
      <c r="F600"/>
    </row>
    <row r="601" spans="6:6" x14ac:dyDescent="0.25">
      <c r="F601"/>
    </row>
    <row r="602" spans="6:6" x14ac:dyDescent="0.25">
      <c r="F602"/>
    </row>
    <row r="603" spans="6:6" x14ac:dyDescent="0.25">
      <c r="F603"/>
    </row>
    <row r="604" spans="6:6" x14ac:dyDescent="0.25">
      <c r="F604"/>
    </row>
    <row r="605" spans="6:6" x14ac:dyDescent="0.25">
      <c r="F605"/>
    </row>
    <row r="606" spans="6:6" x14ac:dyDescent="0.25">
      <c r="F606"/>
    </row>
    <row r="607" spans="6:6" x14ac:dyDescent="0.25">
      <c r="F607"/>
    </row>
    <row r="608" spans="6:6" x14ac:dyDescent="0.25">
      <c r="F608"/>
    </row>
    <row r="609" spans="6:6" x14ac:dyDescent="0.25">
      <c r="F609"/>
    </row>
    <row r="610" spans="6:6" x14ac:dyDescent="0.25">
      <c r="F610"/>
    </row>
    <row r="611" spans="6:6" x14ac:dyDescent="0.25">
      <c r="F611"/>
    </row>
    <row r="612" spans="6:6" x14ac:dyDescent="0.25">
      <c r="F612"/>
    </row>
    <row r="613" spans="6:6" x14ac:dyDescent="0.25">
      <c r="F613"/>
    </row>
    <row r="614" spans="6:6" x14ac:dyDescent="0.25">
      <c r="F614"/>
    </row>
    <row r="615" spans="6:6" x14ac:dyDescent="0.25">
      <c r="F615"/>
    </row>
    <row r="616" spans="6:6" x14ac:dyDescent="0.25">
      <c r="F616"/>
    </row>
    <row r="617" spans="6:6" x14ac:dyDescent="0.25">
      <c r="F617"/>
    </row>
    <row r="618" spans="6:6" x14ac:dyDescent="0.25">
      <c r="F618"/>
    </row>
    <row r="619" spans="6:6" x14ac:dyDescent="0.25">
      <c r="F619"/>
    </row>
    <row r="620" spans="6:6" x14ac:dyDescent="0.25">
      <c r="F620"/>
    </row>
    <row r="621" spans="6:6" x14ac:dyDescent="0.25">
      <c r="F621"/>
    </row>
    <row r="622" spans="6:6" x14ac:dyDescent="0.25">
      <c r="F622"/>
    </row>
    <row r="623" spans="6:6" x14ac:dyDescent="0.25">
      <c r="F623"/>
    </row>
    <row r="624" spans="6:6" x14ac:dyDescent="0.25">
      <c r="F624"/>
    </row>
    <row r="625" spans="6:6" x14ac:dyDescent="0.25">
      <c r="F625"/>
    </row>
    <row r="626" spans="6:6" x14ac:dyDescent="0.25">
      <c r="F626"/>
    </row>
    <row r="627" spans="6:6" x14ac:dyDescent="0.25">
      <c r="F627"/>
    </row>
    <row r="628" spans="6:6" x14ac:dyDescent="0.25">
      <c r="F628"/>
    </row>
    <row r="629" spans="6:6" x14ac:dyDescent="0.25">
      <c r="F629"/>
    </row>
    <row r="630" spans="6:6" x14ac:dyDescent="0.25">
      <c r="F630"/>
    </row>
    <row r="631" spans="6:6" x14ac:dyDescent="0.25">
      <c r="F631"/>
    </row>
    <row r="632" spans="6:6" x14ac:dyDescent="0.25">
      <c r="F632"/>
    </row>
    <row r="633" spans="6:6" x14ac:dyDescent="0.25">
      <c r="F633"/>
    </row>
    <row r="634" spans="6:6" x14ac:dyDescent="0.25">
      <c r="F634"/>
    </row>
    <row r="635" spans="6:6" x14ac:dyDescent="0.25">
      <c r="F635"/>
    </row>
    <row r="636" spans="6:6" x14ac:dyDescent="0.25">
      <c r="F636"/>
    </row>
    <row r="637" spans="6:6" x14ac:dyDescent="0.25">
      <c r="F637"/>
    </row>
    <row r="638" spans="6:6" x14ac:dyDescent="0.25">
      <c r="F638"/>
    </row>
    <row r="639" spans="6:6" x14ac:dyDescent="0.25">
      <c r="F639"/>
    </row>
    <row r="640" spans="6:6" x14ac:dyDescent="0.25">
      <c r="F640"/>
    </row>
    <row r="641" spans="6:6" x14ac:dyDescent="0.25">
      <c r="F641"/>
    </row>
    <row r="642" spans="6:6" x14ac:dyDescent="0.25">
      <c r="F642"/>
    </row>
    <row r="643" spans="6:6" x14ac:dyDescent="0.25">
      <c r="F643"/>
    </row>
    <row r="644" spans="6:6" x14ac:dyDescent="0.25">
      <c r="F644"/>
    </row>
    <row r="645" spans="6:6" x14ac:dyDescent="0.25">
      <c r="F645"/>
    </row>
    <row r="646" spans="6:6" x14ac:dyDescent="0.25">
      <c r="F646"/>
    </row>
    <row r="647" spans="6:6" x14ac:dyDescent="0.25">
      <c r="F647"/>
    </row>
    <row r="648" spans="6:6" x14ac:dyDescent="0.25">
      <c r="F648"/>
    </row>
    <row r="649" spans="6:6" x14ac:dyDescent="0.25">
      <c r="F649"/>
    </row>
    <row r="650" spans="6:6" x14ac:dyDescent="0.25">
      <c r="F650"/>
    </row>
    <row r="651" spans="6:6" x14ac:dyDescent="0.25">
      <c r="F651"/>
    </row>
    <row r="652" spans="6:6" x14ac:dyDescent="0.25">
      <c r="F652"/>
    </row>
    <row r="653" spans="6:6" x14ac:dyDescent="0.25">
      <c r="F653"/>
    </row>
    <row r="654" spans="6:6" x14ac:dyDescent="0.25">
      <c r="F654"/>
    </row>
    <row r="655" spans="6:6" x14ac:dyDescent="0.25">
      <c r="F655"/>
    </row>
    <row r="656" spans="6:6" x14ac:dyDescent="0.25">
      <c r="F656"/>
    </row>
    <row r="657" spans="6:6" x14ac:dyDescent="0.25">
      <c r="F657"/>
    </row>
    <row r="658" spans="6:6" x14ac:dyDescent="0.25">
      <c r="F658"/>
    </row>
    <row r="659" spans="6:6" x14ac:dyDescent="0.25">
      <c r="F659"/>
    </row>
    <row r="660" spans="6:6" x14ac:dyDescent="0.25">
      <c r="F660"/>
    </row>
    <row r="661" spans="6:6" x14ac:dyDescent="0.25">
      <c r="F661"/>
    </row>
    <row r="662" spans="6:6" x14ac:dyDescent="0.25">
      <c r="F662"/>
    </row>
    <row r="663" spans="6:6" x14ac:dyDescent="0.25">
      <c r="F663"/>
    </row>
    <row r="664" spans="6:6" x14ac:dyDescent="0.25">
      <c r="F664"/>
    </row>
    <row r="665" spans="6:6" x14ac:dyDescent="0.25">
      <c r="F665"/>
    </row>
    <row r="666" spans="6:6" x14ac:dyDescent="0.25">
      <c r="F666"/>
    </row>
    <row r="667" spans="6:6" x14ac:dyDescent="0.25">
      <c r="F667"/>
    </row>
    <row r="668" spans="6:6" x14ac:dyDescent="0.25">
      <c r="F668"/>
    </row>
    <row r="669" spans="6:6" x14ac:dyDescent="0.25">
      <c r="F669"/>
    </row>
    <row r="670" spans="6:6" x14ac:dyDescent="0.25">
      <c r="F670"/>
    </row>
    <row r="671" spans="6:6" x14ac:dyDescent="0.25">
      <c r="F671"/>
    </row>
    <row r="672" spans="6:6" x14ac:dyDescent="0.25">
      <c r="F672"/>
    </row>
    <row r="673" spans="6:6" x14ac:dyDescent="0.25">
      <c r="F673"/>
    </row>
    <row r="674" spans="6:6" x14ac:dyDescent="0.25">
      <c r="F674"/>
    </row>
    <row r="675" spans="6:6" x14ac:dyDescent="0.25">
      <c r="F675"/>
    </row>
    <row r="676" spans="6:6" x14ac:dyDescent="0.25">
      <c r="F676"/>
    </row>
    <row r="677" spans="6:6" x14ac:dyDescent="0.25">
      <c r="F677"/>
    </row>
    <row r="678" spans="6:6" x14ac:dyDescent="0.25">
      <c r="F678"/>
    </row>
    <row r="679" spans="6:6" x14ac:dyDescent="0.25">
      <c r="F679"/>
    </row>
    <row r="680" spans="6:6" x14ac:dyDescent="0.25">
      <c r="F680"/>
    </row>
    <row r="681" spans="6:6" x14ac:dyDescent="0.25">
      <c r="F681"/>
    </row>
    <row r="682" spans="6:6" x14ac:dyDescent="0.25">
      <c r="F682"/>
    </row>
    <row r="683" spans="6:6" x14ac:dyDescent="0.25">
      <c r="F683"/>
    </row>
    <row r="684" spans="6:6" x14ac:dyDescent="0.25">
      <c r="F684"/>
    </row>
    <row r="685" spans="6:6" x14ac:dyDescent="0.25">
      <c r="F685"/>
    </row>
    <row r="686" spans="6:6" x14ac:dyDescent="0.25">
      <c r="F686"/>
    </row>
    <row r="687" spans="6:6" x14ac:dyDescent="0.25">
      <c r="F687"/>
    </row>
    <row r="688" spans="6:6" x14ac:dyDescent="0.25">
      <c r="F688"/>
    </row>
    <row r="689" spans="6:6" x14ac:dyDescent="0.25">
      <c r="F689"/>
    </row>
    <row r="690" spans="6:6" x14ac:dyDescent="0.25">
      <c r="F690"/>
    </row>
    <row r="691" spans="6:6" x14ac:dyDescent="0.25">
      <c r="F691"/>
    </row>
    <row r="692" spans="6:6" x14ac:dyDescent="0.25">
      <c r="F692"/>
    </row>
    <row r="693" spans="6:6" x14ac:dyDescent="0.25">
      <c r="F693"/>
    </row>
    <row r="694" spans="6:6" x14ac:dyDescent="0.25">
      <c r="F694"/>
    </row>
    <row r="695" spans="6:6" x14ac:dyDescent="0.25">
      <c r="F695"/>
    </row>
    <row r="696" spans="6:6" x14ac:dyDescent="0.25">
      <c r="F696"/>
    </row>
    <row r="697" spans="6:6" x14ac:dyDescent="0.25">
      <c r="F697"/>
    </row>
    <row r="698" spans="6:6" x14ac:dyDescent="0.25">
      <c r="F698"/>
    </row>
    <row r="699" spans="6:6" x14ac:dyDescent="0.25">
      <c r="F699"/>
    </row>
    <row r="700" spans="6:6" x14ac:dyDescent="0.25">
      <c r="F700"/>
    </row>
    <row r="701" spans="6:6" x14ac:dyDescent="0.25">
      <c r="F701"/>
    </row>
    <row r="702" spans="6:6" x14ac:dyDescent="0.25">
      <c r="F702"/>
    </row>
    <row r="703" spans="6:6" x14ac:dyDescent="0.25">
      <c r="F703"/>
    </row>
    <row r="704" spans="6:6" x14ac:dyDescent="0.25">
      <c r="F704"/>
    </row>
    <row r="705" spans="6:6" x14ac:dyDescent="0.25">
      <c r="F705"/>
    </row>
    <row r="706" spans="6:6" x14ac:dyDescent="0.25">
      <c r="F706"/>
    </row>
    <row r="707" spans="6:6" x14ac:dyDescent="0.25">
      <c r="F707"/>
    </row>
    <row r="708" spans="6:6" x14ac:dyDescent="0.25">
      <c r="F708"/>
    </row>
    <row r="709" spans="6:6" x14ac:dyDescent="0.25">
      <c r="F709"/>
    </row>
    <row r="710" spans="6:6" x14ac:dyDescent="0.25">
      <c r="F710"/>
    </row>
    <row r="711" spans="6:6" x14ac:dyDescent="0.25">
      <c r="F711"/>
    </row>
    <row r="712" spans="6:6" x14ac:dyDescent="0.25">
      <c r="F712"/>
    </row>
    <row r="713" spans="6:6" x14ac:dyDescent="0.25">
      <c r="F713"/>
    </row>
    <row r="714" spans="6:6" x14ac:dyDescent="0.25">
      <c r="F714"/>
    </row>
    <row r="715" spans="6:6" x14ac:dyDescent="0.25">
      <c r="F715"/>
    </row>
    <row r="716" spans="6:6" x14ac:dyDescent="0.25">
      <c r="F716"/>
    </row>
    <row r="717" spans="6:6" x14ac:dyDescent="0.25">
      <c r="F717"/>
    </row>
    <row r="718" spans="6:6" x14ac:dyDescent="0.25">
      <c r="F718"/>
    </row>
    <row r="719" spans="6:6" x14ac:dyDescent="0.25">
      <c r="F719"/>
    </row>
    <row r="720" spans="6:6" x14ac:dyDescent="0.25">
      <c r="F720"/>
    </row>
    <row r="721" spans="6:6" x14ac:dyDescent="0.25">
      <c r="F721"/>
    </row>
    <row r="722" spans="6:6" x14ac:dyDescent="0.25">
      <c r="F722"/>
    </row>
    <row r="723" spans="6:6" x14ac:dyDescent="0.25">
      <c r="F723"/>
    </row>
    <row r="724" spans="6:6" x14ac:dyDescent="0.25">
      <c r="F724"/>
    </row>
    <row r="725" spans="6:6" x14ac:dyDescent="0.25">
      <c r="F725"/>
    </row>
    <row r="726" spans="6:6" x14ac:dyDescent="0.25">
      <c r="F726"/>
    </row>
    <row r="727" spans="6:6" x14ac:dyDescent="0.25">
      <c r="F727"/>
    </row>
    <row r="728" spans="6:6" x14ac:dyDescent="0.25">
      <c r="F728"/>
    </row>
    <row r="729" spans="6:6" x14ac:dyDescent="0.25">
      <c r="F729"/>
    </row>
    <row r="730" spans="6:6" x14ac:dyDescent="0.25">
      <c r="F730"/>
    </row>
    <row r="731" spans="6:6" x14ac:dyDescent="0.25">
      <c r="F731"/>
    </row>
    <row r="732" spans="6:6" x14ac:dyDescent="0.25">
      <c r="F732"/>
    </row>
    <row r="733" spans="6:6" x14ac:dyDescent="0.25">
      <c r="F733"/>
    </row>
    <row r="734" spans="6:6" x14ac:dyDescent="0.25">
      <c r="F734"/>
    </row>
    <row r="735" spans="6:6" x14ac:dyDescent="0.25">
      <c r="F735"/>
    </row>
    <row r="736" spans="6:6" x14ac:dyDescent="0.25">
      <c r="F736"/>
    </row>
    <row r="737" spans="6:6" x14ac:dyDescent="0.25">
      <c r="F737"/>
    </row>
    <row r="738" spans="6:6" x14ac:dyDescent="0.25">
      <c r="F738"/>
    </row>
    <row r="739" spans="6:6" x14ac:dyDescent="0.25">
      <c r="F739"/>
    </row>
    <row r="740" spans="6:6" x14ac:dyDescent="0.25">
      <c r="F740"/>
    </row>
    <row r="741" spans="6:6" x14ac:dyDescent="0.25">
      <c r="F741"/>
    </row>
    <row r="742" spans="6:6" x14ac:dyDescent="0.25">
      <c r="F742"/>
    </row>
    <row r="743" spans="6:6" x14ac:dyDescent="0.25">
      <c r="F743"/>
    </row>
    <row r="744" spans="6:6" x14ac:dyDescent="0.25">
      <c r="F744"/>
    </row>
    <row r="745" spans="6:6" x14ac:dyDescent="0.25">
      <c r="F745"/>
    </row>
    <row r="746" spans="6:6" x14ac:dyDescent="0.25">
      <c r="F746"/>
    </row>
    <row r="747" spans="6:6" x14ac:dyDescent="0.25">
      <c r="F747"/>
    </row>
    <row r="748" spans="6:6" x14ac:dyDescent="0.25">
      <c r="F748"/>
    </row>
    <row r="749" spans="6:6" x14ac:dyDescent="0.25">
      <c r="F749"/>
    </row>
    <row r="750" spans="6:6" x14ac:dyDescent="0.25">
      <c r="F750"/>
    </row>
    <row r="751" spans="6:6" x14ac:dyDescent="0.25">
      <c r="F751"/>
    </row>
    <row r="752" spans="6:6" x14ac:dyDescent="0.25">
      <c r="F752"/>
    </row>
    <row r="753" spans="6:6" x14ac:dyDescent="0.25">
      <c r="F753"/>
    </row>
    <row r="754" spans="6:6" x14ac:dyDescent="0.25">
      <c r="F754"/>
    </row>
    <row r="755" spans="6:6" x14ac:dyDescent="0.25">
      <c r="F755"/>
    </row>
    <row r="756" spans="6:6" x14ac:dyDescent="0.25">
      <c r="F756"/>
    </row>
    <row r="757" spans="6:6" x14ac:dyDescent="0.25">
      <c r="F757"/>
    </row>
    <row r="758" spans="6:6" x14ac:dyDescent="0.25">
      <c r="F758"/>
    </row>
    <row r="759" spans="6:6" x14ac:dyDescent="0.25">
      <c r="F759"/>
    </row>
    <row r="760" spans="6:6" x14ac:dyDescent="0.25">
      <c r="F760"/>
    </row>
    <row r="761" spans="6:6" x14ac:dyDescent="0.25">
      <c r="F761"/>
    </row>
    <row r="762" spans="6:6" x14ac:dyDescent="0.25">
      <c r="F762"/>
    </row>
    <row r="763" spans="6:6" x14ac:dyDescent="0.25">
      <c r="F763"/>
    </row>
    <row r="764" spans="6:6" x14ac:dyDescent="0.25">
      <c r="F764"/>
    </row>
    <row r="765" spans="6:6" x14ac:dyDescent="0.25">
      <c r="F765"/>
    </row>
    <row r="766" spans="6:6" x14ac:dyDescent="0.25">
      <c r="F766"/>
    </row>
    <row r="767" spans="6:6" x14ac:dyDescent="0.25">
      <c r="F767"/>
    </row>
    <row r="768" spans="6:6" x14ac:dyDescent="0.25">
      <c r="F768"/>
    </row>
    <row r="769" spans="6:6" x14ac:dyDescent="0.25">
      <c r="F769"/>
    </row>
    <row r="770" spans="6:6" x14ac:dyDescent="0.25">
      <c r="F770"/>
    </row>
    <row r="771" spans="6:6" x14ac:dyDescent="0.25">
      <c r="F771"/>
    </row>
    <row r="772" spans="6:6" x14ac:dyDescent="0.25">
      <c r="F772"/>
    </row>
    <row r="773" spans="6:6" x14ac:dyDescent="0.25">
      <c r="F773"/>
    </row>
    <row r="774" spans="6:6" x14ac:dyDescent="0.25">
      <c r="F774"/>
    </row>
    <row r="775" spans="6:6" x14ac:dyDescent="0.25">
      <c r="F775"/>
    </row>
    <row r="776" spans="6:6" x14ac:dyDescent="0.25">
      <c r="F776"/>
    </row>
    <row r="777" spans="6:6" x14ac:dyDescent="0.25">
      <c r="F777"/>
    </row>
    <row r="778" spans="6:6" x14ac:dyDescent="0.25">
      <c r="F778"/>
    </row>
    <row r="779" spans="6:6" x14ac:dyDescent="0.25">
      <c r="F779"/>
    </row>
    <row r="780" spans="6:6" x14ac:dyDescent="0.25">
      <c r="F780"/>
    </row>
    <row r="781" spans="6:6" x14ac:dyDescent="0.25">
      <c r="F781"/>
    </row>
    <row r="782" spans="6:6" x14ac:dyDescent="0.25">
      <c r="F782"/>
    </row>
    <row r="783" spans="6:6" x14ac:dyDescent="0.25">
      <c r="F783"/>
    </row>
    <row r="784" spans="6:6" x14ac:dyDescent="0.25">
      <c r="F784"/>
    </row>
    <row r="785" spans="6:6" x14ac:dyDescent="0.25">
      <c r="F785"/>
    </row>
    <row r="786" spans="6:6" x14ac:dyDescent="0.25">
      <c r="F786"/>
    </row>
    <row r="787" spans="6:6" x14ac:dyDescent="0.25">
      <c r="F787"/>
    </row>
    <row r="788" spans="6:6" x14ac:dyDescent="0.25">
      <c r="F788"/>
    </row>
    <row r="789" spans="6:6" x14ac:dyDescent="0.25">
      <c r="F789"/>
    </row>
    <row r="790" spans="6:6" x14ac:dyDescent="0.25">
      <c r="F790"/>
    </row>
    <row r="791" spans="6:6" x14ac:dyDescent="0.25">
      <c r="F791"/>
    </row>
    <row r="792" spans="6:6" x14ac:dyDescent="0.25">
      <c r="F792"/>
    </row>
    <row r="793" spans="6:6" x14ac:dyDescent="0.25">
      <c r="F793"/>
    </row>
    <row r="794" spans="6:6" x14ac:dyDescent="0.25">
      <c r="F794"/>
    </row>
    <row r="795" spans="6:6" x14ac:dyDescent="0.25">
      <c r="F795"/>
    </row>
    <row r="796" spans="6:6" x14ac:dyDescent="0.25">
      <c r="F796"/>
    </row>
    <row r="797" spans="6:6" x14ac:dyDescent="0.25">
      <c r="F797"/>
    </row>
    <row r="798" spans="6:6" x14ac:dyDescent="0.25">
      <c r="F798"/>
    </row>
    <row r="799" spans="6:6" x14ac:dyDescent="0.25">
      <c r="F799"/>
    </row>
    <row r="800" spans="6:6" x14ac:dyDescent="0.25">
      <c r="F800"/>
    </row>
    <row r="801" spans="6:6" x14ac:dyDescent="0.25">
      <c r="F801"/>
    </row>
    <row r="802" spans="6:6" x14ac:dyDescent="0.25">
      <c r="F802"/>
    </row>
    <row r="803" spans="6:6" x14ac:dyDescent="0.25">
      <c r="F803"/>
    </row>
    <row r="804" spans="6:6" x14ac:dyDescent="0.25">
      <c r="F804"/>
    </row>
    <row r="805" spans="6:6" x14ac:dyDescent="0.25">
      <c r="F805"/>
    </row>
    <row r="806" spans="6:6" x14ac:dyDescent="0.25">
      <c r="F806"/>
    </row>
    <row r="807" spans="6:6" x14ac:dyDescent="0.25">
      <c r="F807"/>
    </row>
    <row r="808" spans="6:6" x14ac:dyDescent="0.25">
      <c r="F808"/>
    </row>
    <row r="809" spans="6:6" x14ac:dyDescent="0.25">
      <c r="F809"/>
    </row>
    <row r="810" spans="6:6" x14ac:dyDescent="0.25">
      <c r="F810"/>
    </row>
    <row r="811" spans="6:6" x14ac:dyDescent="0.25">
      <c r="F811"/>
    </row>
    <row r="812" spans="6:6" x14ac:dyDescent="0.25">
      <c r="F812"/>
    </row>
    <row r="813" spans="6:6" x14ac:dyDescent="0.25">
      <c r="F813"/>
    </row>
    <row r="814" spans="6:6" x14ac:dyDescent="0.25">
      <c r="F814"/>
    </row>
    <row r="815" spans="6:6" x14ac:dyDescent="0.25">
      <c r="F815"/>
    </row>
    <row r="816" spans="6:6" x14ac:dyDescent="0.25">
      <c r="F816"/>
    </row>
    <row r="817" spans="6:6" x14ac:dyDescent="0.25">
      <c r="F817"/>
    </row>
    <row r="818" spans="6:6" x14ac:dyDescent="0.25">
      <c r="F818"/>
    </row>
    <row r="819" spans="6:6" x14ac:dyDescent="0.25">
      <c r="F819"/>
    </row>
    <row r="820" spans="6:6" x14ac:dyDescent="0.25">
      <c r="F820"/>
    </row>
    <row r="821" spans="6:6" x14ac:dyDescent="0.25">
      <c r="F821"/>
    </row>
    <row r="822" spans="6:6" x14ac:dyDescent="0.25">
      <c r="F822"/>
    </row>
    <row r="823" spans="6:6" x14ac:dyDescent="0.25">
      <c r="F823"/>
    </row>
    <row r="824" spans="6:6" x14ac:dyDescent="0.25">
      <c r="F824"/>
    </row>
    <row r="825" spans="6:6" x14ac:dyDescent="0.25">
      <c r="F825"/>
    </row>
    <row r="826" spans="6:6" x14ac:dyDescent="0.25">
      <c r="F826"/>
    </row>
    <row r="827" spans="6:6" x14ac:dyDescent="0.25">
      <c r="F827"/>
    </row>
    <row r="828" spans="6:6" x14ac:dyDescent="0.25">
      <c r="F828"/>
    </row>
    <row r="829" spans="6:6" x14ac:dyDescent="0.25">
      <c r="F829"/>
    </row>
    <row r="830" spans="6:6" x14ac:dyDescent="0.25">
      <c r="F830"/>
    </row>
    <row r="831" spans="6:6" x14ac:dyDescent="0.25">
      <c r="F831"/>
    </row>
    <row r="832" spans="6:6" x14ac:dyDescent="0.25">
      <c r="F832"/>
    </row>
    <row r="833" spans="6:6" x14ac:dyDescent="0.25">
      <c r="F833"/>
    </row>
    <row r="834" spans="6:6" x14ac:dyDescent="0.25">
      <c r="F834"/>
    </row>
    <row r="835" spans="6:6" x14ac:dyDescent="0.25">
      <c r="F835"/>
    </row>
    <row r="836" spans="6:6" x14ac:dyDescent="0.25">
      <c r="F836"/>
    </row>
    <row r="837" spans="6:6" x14ac:dyDescent="0.25">
      <c r="F837"/>
    </row>
    <row r="838" spans="6:6" x14ac:dyDescent="0.25">
      <c r="F838"/>
    </row>
    <row r="839" spans="6:6" x14ac:dyDescent="0.25">
      <c r="F839"/>
    </row>
    <row r="840" spans="6:6" x14ac:dyDescent="0.25">
      <c r="F840"/>
    </row>
    <row r="841" spans="6:6" x14ac:dyDescent="0.25">
      <c r="F841"/>
    </row>
    <row r="842" spans="6:6" x14ac:dyDescent="0.25">
      <c r="F842"/>
    </row>
    <row r="843" spans="6:6" x14ac:dyDescent="0.25">
      <c r="F843"/>
    </row>
    <row r="844" spans="6:6" x14ac:dyDescent="0.25">
      <c r="F844"/>
    </row>
    <row r="845" spans="6:6" x14ac:dyDescent="0.25">
      <c r="F845"/>
    </row>
    <row r="846" spans="6:6" x14ac:dyDescent="0.25">
      <c r="F846"/>
    </row>
    <row r="847" spans="6:6" x14ac:dyDescent="0.25">
      <c r="F847"/>
    </row>
    <row r="848" spans="6:6" x14ac:dyDescent="0.25">
      <c r="F848"/>
    </row>
    <row r="849" spans="6:6" x14ac:dyDescent="0.25">
      <c r="F849"/>
    </row>
    <row r="850" spans="6:6" x14ac:dyDescent="0.25">
      <c r="F850"/>
    </row>
    <row r="851" spans="6:6" x14ac:dyDescent="0.25">
      <c r="F851"/>
    </row>
    <row r="852" spans="6:6" x14ac:dyDescent="0.25">
      <c r="F852"/>
    </row>
    <row r="853" spans="6:6" x14ac:dyDescent="0.25">
      <c r="F853"/>
    </row>
    <row r="854" spans="6:6" x14ac:dyDescent="0.25">
      <c r="F854"/>
    </row>
    <row r="855" spans="6:6" x14ac:dyDescent="0.25">
      <c r="F855"/>
    </row>
    <row r="856" spans="6:6" x14ac:dyDescent="0.25">
      <c r="F856"/>
    </row>
    <row r="857" spans="6:6" x14ac:dyDescent="0.25">
      <c r="F857"/>
    </row>
    <row r="858" spans="6:6" x14ac:dyDescent="0.25">
      <c r="F858"/>
    </row>
    <row r="859" spans="6:6" x14ac:dyDescent="0.25">
      <c r="F859"/>
    </row>
    <row r="860" spans="6:6" x14ac:dyDescent="0.25">
      <c r="F860"/>
    </row>
    <row r="861" spans="6:6" x14ac:dyDescent="0.25">
      <c r="F861"/>
    </row>
    <row r="862" spans="6:6" x14ac:dyDescent="0.25">
      <c r="F862"/>
    </row>
    <row r="863" spans="6:6" x14ac:dyDescent="0.25">
      <c r="F863"/>
    </row>
    <row r="864" spans="6:6" x14ac:dyDescent="0.25">
      <c r="F864"/>
    </row>
    <row r="865" spans="6:6" x14ac:dyDescent="0.25">
      <c r="F865"/>
    </row>
    <row r="866" spans="6:6" x14ac:dyDescent="0.25">
      <c r="F866"/>
    </row>
    <row r="867" spans="6:6" x14ac:dyDescent="0.25">
      <c r="F867"/>
    </row>
    <row r="868" spans="6:6" x14ac:dyDescent="0.25">
      <c r="F868"/>
    </row>
    <row r="869" spans="6:6" x14ac:dyDescent="0.25">
      <c r="F869"/>
    </row>
    <row r="870" spans="6:6" x14ac:dyDescent="0.25">
      <c r="F870"/>
    </row>
    <row r="871" spans="6:6" x14ac:dyDescent="0.25">
      <c r="F871"/>
    </row>
    <row r="872" spans="6:6" x14ac:dyDescent="0.25">
      <c r="F872"/>
    </row>
    <row r="873" spans="6:6" x14ac:dyDescent="0.25">
      <c r="F873"/>
    </row>
    <row r="874" spans="6:6" x14ac:dyDescent="0.25">
      <c r="F874"/>
    </row>
    <row r="875" spans="6:6" x14ac:dyDescent="0.25">
      <c r="F875"/>
    </row>
    <row r="876" spans="6:6" x14ac:dyDescent="0.25">
      <c r="F876"/>
    </row>
    <row r="877" spans="6:6" x14ac:dyDescent="0.25">
      <c r="F877"/>
    </row>
    <row r="878" spans="6:6" x14ac:dyDescent="0.25">
      <c r="F878"/>
    </row>
    <row r="879" spans="6:6" x14ac:dyDescent="0.25">
      <c r="F879"/>
    </row>
    <row r="880" spans="6:6" x14ac:dyDescent="0.25">
      <c r="F880"/>
    </row>
    <row r="881" spans="6:6" x14ac:dyDescent="0.25">
      <c r="F881"/>
    </row>
    <row r="882" spans="6:6" x14ac:dyDescent="0.25">
      <c r="F882"/>
    </row>
    <row r="883" spans="6:6" x14ac:dyDescent="0.25">
      <c r="F883"/>
    </row>
    <row r="884" spans="6:6" x14ac:dyDescent="0.25">
      <c r="F884"/>
    </row>
    <row r="885" spans="6:6" x14ac:dyDescent="0.25">
      <c r="F885"/>
    </row>
    <row r="886" spans="6:6" x14ac:dyDescent="0.25">
      <c r="F886"/>
    </row>
    <row r="887" spans="6:6" x14ac:dyDescent="0.25">
      <c r="F887"/>
    </row>
    <row r="888" spans="6:6" x14ac:dyDescent="0.25">
      <c r="F888"/>
    </row>
    <row r="889" spans="6:6" x14ac:dyDescent="0.25">
      <c r="F889"/>
    </row>
    <row r="890" spans="6:6" x14ac:dyDescent="0.25">
      <c r="F890"/>
    </row>
    <row r="891" spans="6:6" x14ac:dyDescent="0.25">
      <c r="F891"/>
    </row>
    <row r="892" spans="6:6" x14ac:dyDescent="0.25">
      <c r="F892"/>
    </row>
    <row r="893" spans="6:6" x14ac:dyDescent="0.25">
      <c r="F893"/>
    </row>
    <row r="894" spans="6:6" x14ac:dyDescent="0.25">
      <c r="F894"/>
    </row>
    <row r="895" spans="6:6" x14ac:dyDescent="0.25">
      <c r="F895"/>
    </row>
    <row r="896" spans="6:6" x14ac:dyDescent="0.25">
      <c r="F896"/>
    </row>
    <row r="897" spans="6:6" x14ac:dyDescent="0.25">
      <c r="F897"/>
    </row>
    <row r="898" spans="6:6" x14ac:dyDescent="0.25">
      <c r="F898"/>
    </row>
    <row r="899" spans="6:6" x14ac:dyDescent="0.25">
      <c r="F899"/>
    </row>
    <row r="900" spans="6:6" x14ac:dyDescent="0.25">
      <c r="F900"/>
    </row>
    <row r="901" spans="6:6" x14ac:dyDescent="0.25">
      <c r="F901"/>
    </row>
    <row r="902" spans="6:6" x14ac:dyDescent="0.25">
      <c r="F902"/>
    </row>
    <row r="903" spans="6:6" x14ac:dyDescent="0.25">
      <c r="F903"/>
    </row>
    <row r="904" spans="6:6" x14ac:dyDescent="0.25">
      <c r="F904"/>
    </row>
    <row r="905" spans="6:6" x14ac:dyDescent="0.25">
      <c r="F905"/>
    </row>
    <row r="906" spans="6:6" x14ac:dyDescent="0.25">
      <c r="F906"/>
    </row>
    <row r="907" spans="6:6" x14ac:dyDescent="0.25">
      <c r="F907"/>
    </row>
    <row r="908" spans="6:6" x14ac:dyDescent="0.25">
      <c r="F908"/>
    </row>
    <row r="909" spans="6:6" x14ac:dyDescent="0.25">
      <c r="F909"/>
    </row>
    <row r="910" spans="6:6" x14ac:dyDescent="0.25">
      <c r="F910"/>
    </row>
    <row r="911" spans="6:6" x14ac:dyDescent="0.25">
      <c r="F911"/>
    </row>
    <row r="912" spans="6:6" x14ac:dyDescent="0.25">
      <c r="F912"/>
    </row>
    <row r="913" spans="6:6" x14ac:dyDescent="0.25">
      <c r="F913"/>
    </row>
    <row r="914" spans="6:6" x14ac:dyDescent="0.25">
      <c r="F914"/>
    </row>
    <row r="915" spans="6:6" x14ac:dyDescent="0.25">
      <c r="F915"/>
    </row>
    <row r="916" spans="6:6" x14ac:dyDescent="0.25">
      <c r="F916"/>
    </row>
    <row r="917" spans="6:6" x14ac:dyDescent="0.25">
      <c r="F917"/>
    </row>
    <row r="918" spans="6:6" x14ac:dyDescent="0.25">
      <c r="F918"/>
    </row>
    <row r="919" spans="6:6" x14ac:dyDescent="0.25">
      <c r="F919"/>
    </row>
    <row r="920" spans="6:6" x14ac:dyDescent="0.25">
      <c r="F920"/>
    </row>
    <row r="921" spans="6:6" x14ac:dyDescent="0.25">
      <c r="F921"/>
    </row>
    <row r="922" spans="6:6" x14ac:dyDescent="0.25">
      <c r="F922"/>
    </row>
    <row r="923" spans="6:6" x14ac:dyDescent="0.25">
      <c r="F923"/>
    </row>
    <row r="924" spans="6:6" x14ac:dyDescent="0.25">
      <c r="F924"/>
    </row>
    <row r="925" spans="6:6" x14ac:dyDescent="0.25">
      <c r="F925"/>
    </row>
    <row r="926" spans="6:6" x14ac:dyDescent="0.25">
      <c r="F926"/>
    </row>
    <row r="927" spans="6:6" x14ac:dyDescent="0.25">
      <c r="F927"/>
    </row>
    <row r="928" spans="6:6" x14ac:dyDescent="0.25">
      <c r="F928"/>
    </row>
    <row r="929" spans="6:6" x14ac:dyDescent="0.25">
      <c r="F929"/>
    </row>
    <row r="930" spans="6:6" x14ac:dyDescent="0.25">
      <c r="F930"/>
    </row>
    <row r="931" spans="6:6" x14ac:dyDescent="0.25">
      <c r="F931"/>
    </row>
    <row r="932" spans="6:6" x14ac:dyDescent="0.25">
      <c r="F932"/>
    </row>
    <row r="933" spans="6:6" x14ac:dyDescent="0.25">
      <c r="F933"/>
    </row>
    <row r="934" spans="6:6" x14ac:dyDescent="0.25">
      <c r="F934"/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��
</file>

<file path=customXml/item26.xml>��
</file>

<file path=customXml/itemProps1.xml><?xml version="1.0" encoding="utf-8"?>
<ds:datastoreItem xmlns:ds="http://schemas.openxmlformats.org/officeDocument/2006/customXml" ds:itemID="{7EA4B2BE-19C5-4AB6-8E53-04302BFCD7FA}">
  <ds:schemaRefs/>
</ds:datastoreItem>
</file>

<file path=customXml/itemProps2.xml><?xml version="1.0" encoding="utf-8"?>
<ds:datastoreItem xmlns:ds="http://schemas.openxmlformats.org/officeDocument/2006/customXml" ds:itemID="{1C8D7564-7D1B-418A-A314-66F0555B47D9}">
  <ds:schemaRefs/>
</ds:datastoreItem>
</file>

<file path=customXml/itemProps3.xml><?xml version="1.0" encoding="utf-8"?>
<ds:datastoreItem xmlns:ds="http://schemas.openxmlformats.org/officeDocument/2006/customXml" ds:itemID="{F90F3746-F181-4707-9B0C-3E7C36601808}">
  <ds:schemaRefs/>
</ds:datastoreItem>
</file>

<file path=customXml/itemProps4.xml><?xml version="1.0" encoding="utf-8"?>
<ds:datastoreItem xmlns:ds="http://schemas.openxmlformats.org/officeDocument/2006/customXml" ds:itemID="{E5248EAF-14BD-4E70-BEAA-3900A0880D86}">
  <ds:schemaRefs/>
</ds:datastoreItem>
</file>

<file path=customXml/itemProps5.xml><?xml version="1.0" encoding="utf-8"?>
<ds:datastoreItem xmlns:ds="http://schemas.openxmlformats.org/officeDocument/2006/customXml" ds:itemID="{162F6C81-3074-44A4-92C4-AE5BE9F9C0EC}">
  <ds:schemaRefs/>
</ds:datastoreItem>
</file>

<file path=customXml/itemProps6.xml><?xml version="1.0" encoding="utf-8"?>
<ds:datastoreItem xmlns:ds="http://schemas.openxmlformats.org/officeDocument/2006/customXml" ds:itemID="{A3BB95AA-7265-4C8D-A04A-096CD880AB5F}">
  <ds:schemaRefs/>
</ds:datastoreItem>
</file>

<file path=customXml/itemProps7.xml><?xml version="1.0" encoding="utf-8"?>
<ds:datastoreItem xmlns:ds="http://schemas.openxmlformats.org/officeDocument/2006/customXml" ds:itemID="{5A5D3820-B6CF-40F7-89AB-1D5803FAE590}">
  <ds:schemaRefs/>
</ds:datastoreItem>
</file>

<file path=customXml/itemProps8.xml><?xml version="1.0" encoding="utf-8"?>
<ds:datastoreItem xmlns:ds="http://schemas.openxmlformats.org/officeDocument/2006/customXml" ds:itemID="{9E763721-BD0F-4B3C-8715-E81A748E315C}">
  <ds:schemaRefs/>
</ds:datastoreItem>
</file>

<file path=customXml/itemProps9.xml><?xml version="1.0" encoding="utf-8"?>
<ds:datastoreItem xmlns:ds="http://schemas.openxmlformats.org/officeDocument/2006/customXml" ds:itemID="{FC581D14-EC94-4810-9863-71B7C8D66A47}">
  <ds:schemaRefs/>
</ds:datastoreItem>
</file>

<file path=customXml/itemProps10.xml><?xml version="1.0" encoding="utf-8"?>
<ds:datastoreItem xmlns:ds="http://schemas.openxmlformats.org/officeDocument/2006/customXml" ds:itemID="{89F43B5F-47F1-4E1B-9481-93CE59C70193}">
  <ds:schemaRefs/>
</ds:datastoreItem>
</file>

<file path=customXml/itemProps11.xml><?xml version="1.0" encoding="utf-8"?>
<ds:datastoreItem xmlns:ds="http://schemas.openxmlformats.org/officeDocument/2006/customXml" ds:itemID="{C15D85BA-42A0-4840-8F4D-875E804C48FC}">
  <ds:schemaRefs/>
</ds:datastoreItem>
</file>

<file path=customXml/itemProps12.xml><?xml version="1.0" encoding="utf-8"?>
<ds:datastoreItem xmlns:ds="http://schemas.openxmlformats.org/officeDocument/2006/customXml" ds:itemID="{D66D1858-C962-4BCF-B599-C149B206EE38}">
  <ds:schemaRefs/>
</ds:datastoreItem>
</file>

<file path=customXml/itemProps13.xml><?xml version="1.0" encoding="utf-8"?>
<ds:datastoreItem xmlns:ds="http://schemas.openxmlformats.org/officeDocument/2006/customXml" ds:itemID="{BAAC2D77-8430-47C8-B53B-2C298EEDA9B2}">
  <ds:schemaRefs/>
</ds:datastoreItem>
</file>

<file path=customXml/itemProps14.xml><?xml version="1.0" encoding="utf-8"?>
<ds:datastoreItem xmlns:ds="http://schemas.openxmlformats.org/officeDocument/2006/customXml" ds:itemID="{36591E7D-55C0-49DB-9B3D-D574276943D5}">
  <ds:schemaRefs/>
</ds:datastoreItem>
</file>

<file path=customXml/itemProps15.xml><?xml version="1.0" encoding="utf-8"?>
<ds:datastoreItem xmlns:ds="http://schemas.openxmlformats.org/officeDocument/2006/customXml" ds:itemID="{63C72223-C800-4A58-B266-218440C05731}">
  <ds:schemaRefs/>
</ds:datastoreItem>
</file>

<file path=customXml/itemProps16.xml><?xml version="1.0" encoding="utf-8"?>
<ds:datastoreItem xmlns:ds="http://schemas.openxmlformats.org/officeDocument/2006/customXml" ds:itemID="{4A06BFBE-9A09-4C47-B2CE-1BECA0FAE982}">
  <ds:schemaRefs/>
</ds:datastoreItem>
</file>

<file path=customXml/itemProps17.xml><?xml version="1.0" encoding="utf-8"?>
<ds:datastoreItem xmlns:ds="http://schemas.openxmlformats.org/officeDocument/2006/customXml" ds:itemID="{AA15A1D7-973C-4017-A69B-AED72984C3DC}">
  <ds:schemaRefs/>
</ds:datastoreItem>
</file>

<file path=customXml/itemProps18.xml><?xml version="1.0" encoding="utf-8"?>
<ds:datastoreItem xmlns:ds="http://schemas.openxmlformats.org/officeDocument/2006/customXml" ds:itemID="{CC61668F-CB9C-4374-9FA4-6E2DA6FCDB44}">
  <ds:schemaRefs/>
</ds:datastoreItem>
</file>

<file path=customXml/itemProps19.xml><?xml version="1.0" encoding="utf-8"?>
<ds:datastoreItem xmlns:ds="http://schemas.openxmlformats.org/officeDocument/2006/customXml" ds:itemID="{6E8FF05F-BF04-4D90-8D37-DEF032D92908}">
  <ds:schemaRefs/>
</ds:datastoreItem>
</file>

<file path=customXml/itemProps20.xml><?xml version="1.0" encoding="utf-8"?>
<ds:datastoreItem xmlns:ds="http://schemas.openxmlformats.org/officeDocument/2006/customXml" ds:itemID="{8AD9416B-7F18-4FC1-A511-0F482A97394F}">
  <ds:schemaRefs/>
</ds:datastoreItem>
</file>

<file path=customXml/itemProps21.xml><?xml version="1.0" encoding="utf-8"?>
<ds:datastoreItem xmlns:ds="http://schemas.openxmlformats.org/officeDocument/2006/customXml" ds:itemID="{AC5D46B8-1106-4884-873F-B0A60AB6DFD8}">
  <ds:schemaRefs/>
</ds:datastoreItem>
</file>

<file path=customXml/itemProps22.xml><?xml version="1.0" encoding="utf-8"?>
<ds:datastoreItem xmlns:ds="http://schemas.openxmlformats.org/officeDocument/2006/customXml" ds:itemID="{69F210A1-ED32-40B7-A560-F338E7CA93F9}">
  <ds:schemaRefs/>
</ds:datastoreItem>
</file>

<file path=customXml/itemProps23.xml><?xml version="1.0" encoding="utf-8"?>
<ds:datastoreItem xmlns:ds="http://schemas.openxmlformats.org/officeDocument/2006/customXml" ds:itemID="{8785C1FE-535E-446F-B28C-A9B62A508E26}">
  <ds:schemaRefs/>
</ds:datastoreItem>
</file>

<file path=customXml/itemProps24.xml><?xml version="1.0" encoding="utf-8"?>
<ds:datastoreItem xmlns:ds="http://schemas.openxmlformats.org/officeDocument/2006/customXml" ds:itemID="{4F82493A-0E72-4B67-9589-5DE5C146B4AE}">
  <ds:schemaRefs/>
</ds:datastoreItem>
</file>

<file path=customXml/itemProps25.xml><?xml version="1.0" encoding="utf-8"?>
<ds:datastoreItem xmlns:ds="http://schemas.openxmlformats.org/officeDocument/2006/customXml" ds:itemID="{BB11E5E4-EB5A-495B-8E10-9956385FAC17}">
  <ds:schemaRefs/>
</ds:datastoreItem>
</file>

<file path=customXml/itemProps26.xml><?xml version="1.0" encoding="utf-8"?>
<ds:datastoreItem xmlns:ds="http://schemas.openxmlformats.org/officeDocument/2006/customXml" ds:itemID="{5CACC3EF-D569-4E00-851A-4C736C23F66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Reordenamiento Catalogos</vt:lpstr>
      <vt:lpstr>Tablero de Mando</vt:lpstr>
      <vt:lpstr>Cobertura</vt:lpstr>
      <vt:lpstr>Instrucciones y notas</vt:lpstr>
      <vt:lpstr>Filtros</vt:lpstr>
      <vt:lpstr>Matrices reportadas x Hospital</vt:lpstr>
      <vt:lpstr>Tabla resumen general</vt:lpstr>
      <vt:lpstr>Consultas totales X EESS</vt:lpstr>
      <vt:lpstr>Consultas x Servicios</vt:lpstr>
      <vt:lpstr>Emergencias</vt:lpstr>
      <vt:lpstr>Procedimientos Quirúrgicos</vt:lpstr>
      <vt:lpstr>PQ x Especialidad</vt:lpstr>
      <vt:lpstr>Laboratorios</vt:lpstr>
      <vt:lpstr>Imágenes</vt:lpstr>
      <vt:lpstr>Partos x Tipo</vt:lpstr>
      <vt:lpstr>Nacimientos</vt:lpstr>
      <vt:lpstr>Hospitalizaciones</vt:lpstr>
      <vt:lpstr>Hosp x Especialidades</vt:lpstr>
      <vt:lpstr>Odontologia</vt:lpstr>
      <vt:lpstr>Odontologia x Meses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</dc:creator>
  <cp:lastModifiedBy>Windows User</cp:lastModifiedBy>
  <cp:lastPrinted>2019-04-08T13:14:15Z</cp:lastPrinted>
  <dcterms:created xsi:type="dcterms:W3CDTF">2018-10-31T19:55:49Z</dcterms:created>
  <dcterms:modified xsi:type="dcterms:W3CDTF">2019-04-23T15:37:43Z</dcterms:modified>
</cp:coreProperties>
</file>